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eason880913/Desktop/work/amazon_crawler/"/>
    </mc:Choice>
  </mc:AlternateContent>
  <xr:revisionPtr revIDLastSave="0" documentId="13_ncr:1_{CF88DB12-7DC6-4642-9B31-13EC1482032F}" xr6:coauthVersionLast="46" xr6:coauthVersionMax="46" xr10:uidLastSave="{00000000-0000-0000-0000-000000000000}"/>
  <bookViews>
    <workbookView xWindow="0" yWindow="460" windowWidth="28800" windowHeight="17540" activeTab="3" xr2:uid="{00000000-000D-0000-FFFF-FFFF00000000}"/>
  </bookViews>
  <sheets>
    <sheet name="Product1" sheetId="11" r:id="rId1"/>
    <sheet name="USA" sheetId="16" r:id="rId2"/>
    <sheet name="Canada" sheetId="2" r:id="rId3"/>
    <sheet name="Barzil" sheetId="4" r:id="rId4"/>
    <sheet name="Turkey" sheetId="5" r:id="rId5"/>
    <sheet name="Australia" sheetId="6" r:id="rId6"/>
    <sheet name="UK" sheetId="8" r:id="rId7"/>
    <sheet name="Italy" sheetId="9" r:id="rId8"/>
    <sheet name="Nederland" sheetId="13" r:id="rId9"/>
    <sheet name="工作表1" sheetId="14" r:id="rId10"/>
  </sheets>
  <externalReferences>
    <externalReference r:id="rId11"/>
  </externalReferences>
  <definedNames>
    <definedName name="_xlnm._FilterDatabase" localSheetId="5" hidden="1">Australia!$A$1:$AN$1328</definedName>
    <definedName name="_xlnm._FilterDatabase" localSheetId="3" hidden="1">Barzil!$H$1:$H$729</definedName>
    <definedName name="_xlnm._FilterDatabase" localSheetId="2" hidden="1">Canada!$A$1:$J$1568</definedName>
    <definedName name="_xlnm._FilterDatabase" localSheetId="7" hidden="1">Italy!$A$1:$AE$1512</definedName>
    <definedName name="_xlnm._FilterDatabase" localSheetId="8" hidden="1">Nederland!$A$1:$Y$920</definedName>
    <definedName name="_xlnm._FilterDatabase" localSheetId="4" hidden="1">Turkey!$A$1:$J$202</definedName>
    <definedName name="_xlnm._FilterDatabase" localSheetId="6" hidden="1">UK!$A$1:$AN$1370</definedName>
    <definedName name="_xlnm._FilterDatabase" localSheetId="1" hidden="1">USA!$A$1:$J$1931</definedName>
    <definedName name="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5" i="16" l="1"/>
  <c r="B124" i="5" l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A124" i="5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B1304" i="13" l="1"/>
  <c r="B1305" i="13" s="1"/>
  <c r="A1304" i="13"/>
  <c r="A1305" i="13" s="1"/>
  <c r="B1302" i="13"/>
  <c r="B1277" i="13"/>
  <c r="B1278" i="13" s="1"/>
  <c r="B1279" i="13" s="1"/>
  <c r="B1275" i="13"/>
  <c r="B1250" i="13"/>
  <c r="B1251" i="13" s="1"/>
  <c r="B1252" i="13" s="1"/>
  <c r="B1225" i="13"/>
  <c r="B1226" i="13" s="1"/>
  <c r="B1227" i="13" s="1"/>
  <c r="B1200" i="13"/>
  <c r="B1201" i="13" s="1"/>
  <c r="B1202" i="13" s="1"/>
  <c r="B1198" i="13"/>
  <c r="B1173" i="13"/>
  <c r="B1174" i="13" s="1"/>
  <c r="B1175" i="13" s="1"/>
  <c r="B1148" i="13"/>
  <c r="B1149" i="13" s="1"/>
  <c r="B1150" i="13" s="1"/>
  <c r="B1123" i="13"/>
  <c r="B1124" i="13" s="1"/>
  <c r="B1125" i="13" s="1"/>
  <c r="B1098" i="13"/>
  <c r="B1099" i="13" s="1"/>
  <c r="B1100" i="13" s="1"/>
  <c r="B1096" i="13"/>
  <c r="B1094" i="13"/>
  <c r="B1069" i="13"/>
  <c r="B1070" i="13" s="1"/>
  <c r="B1071" i="13" s="1"/>
  <c r="B1044" i="13"/>
  <c r="B1045" i="13" s="1"/>
  <c r="B1046" i="13" s="1"/>
  <c r="B1019" i="13"/>
  <c r="B1020" i="13" s="1"/>
  <c r="B1021" i="13" s="1"/>
  <c r="B1017" i="13"/>
  <c r="B1015" i="13"/>
  <c r="B990" i="13"/>
  <c r="B991" i="13" s="1"/>
  <c r="B992" i="13" s="1"/>
  <c r="B965" i="13"/>
  <c r="B966" i="13" s="1"/>
  <c r="B967" i="13" s="1"/>
  <c r="B940" i="13"/>
  <c r="B941" i="13" s="1"/>
  <c r="B942" i="13" s="1"/>
  <c r="B938" i="13"/>
  <c r="B936" i="13"/>
  <c r="B934" i="13"/>
  <c r="A934" i="13"/>
  <c r="B908" i="13"/>
  <c r="B909" i="13" s="1"/>
  <c r="B910" i="13" s="1"/>
  <c r="B911" i="13" s="1"/>
  <c r="A908" i="13"/>
  <c r="A909" i="13" s="1"/>
  <c r="A910" i="13" s="1"/>
  <c r="A911" i="13" s="1"/>
  <c r="B882" i="13"/>
  <c r="B883" i="13" s="1"/>
  <c r="B884" i="13" s="1"/>
  <c r="B885" i="13" s="1"/>
  <c r="A882" i="13"/>
  <c r="A883" i="13" s="1"/>
  <c r="A884" i="13" s="1"/>
  <c r="A885" i="13" s="1"/>
  <c r="B856" i="13"/>
  <c r="B857" i="13" s="1"/>
  <c r="B858" i="13" s="1"/>
  <c r="B859" i="13" s="1"/>
  <c r="A856" i="13"/>
  <c r="A857" i="13" s="1"/>
  <c r="A858" i="13" s="1"/>
  <c r="A859" i="13" s="1"/>
  <c r="B830" i="13"/>
  <c r="B831" i="13" s="1"/>
  <c r="B832" i="13" s="1"/>
  <c r="B833" i="13" s="1"/>
  <c r="A830" i="13"/>
  <c r="A831" i="13" s="1"/>
  <c r="A832" i="13" s="1"/>
  <c r="A833" i="13" s="1"/>
  <c r="B804" i="13"/>
  <c r="B805" i="13" s="1"/>
  <c r="B806" i="13" s="1"/>
  <c r="B807" i="13" s="1"/>
  <c r="A804" i="13"/>
  <c r="A805" i="13" s="1"/>
  <c r="A806" i="13" s="1"/>
  <c r="A807" i="13" s="1"/>
  <c r="B778" i="13"/>
  <c r="B779" i="13" s="1"/>
  <c r="B780" i="13" s="1"/>
  <c r="B781" i="13" s="1"/>
  <c r="A778" i="13"/>
  <c r="A779" i="13" s="1"/>
  <c r="A780" i="13" s="1"/>
  <c r="A781" i="13" s="1"/>
  <c r="B752" i="13"/>
  <c r="B753" i="13" s="1"/>
  <c r="B754" i="13" s="1"/>
  <c r="B755" i="13" s="1"/>
  <c r="A752" i="13"/>
  <c r="A753" i="13" s="1"/>
  <c r="A754" i="13" s="1"/>
  <c r="A755" i="13" s="1"/>
  <c r="B726" i="13"/>
  <c r="B727" i="13" s="1"/>
  <c r="B728" i="13" s="1"/>
  <c r="B729" i="13" s="1"/>
  <c r="A726" i="13"/>
  <c r="A727" i="13" s="1"/>
  <c r="A728" i="13" s="1"/>
  <c r="A729" i="13" s="1"/>
  <c r="B700" i="13"/>
  <c r="B701" i="13" s="1"/>
  <c r="B702" i="13" s="1"/>
  <c r="B703" i="13" s="1"/>
  <c r="A700" i="13"/>
  <c r="A701" i="13" s="1"/>
  <c r="A702" i="13" s="1"/>
  <c r="A703" i="13" s="1"/>
  <c r="B674" i="13"/>
  <c r="B675" i="13" s="1"/>
  <c r="B676" i="13" s="1"/>
  <c r="B677" i="13" s="1"/>
  <c r="A674" i="13"/>
  <c r="A675" i="13" s="1"/>
  <c r="A676" i="13" s="1"/>
  <c r="A677" i="13" s="1"/>
  <c r="B647" i="13"/>
  <c r="B648" i="13" s="1"/>
  <c r="B649" i="13" s="1"/>
  <c r="B650" i="13" s="1"/>
  <c r="A647" i="13"/>
  <c r="A648" i="13" s="1"/>
  <c r="A649" i="13" s="1"/>
  <c r="A650" i="13" s="1"/>
  <c r="B621" i="13"/>
  <c r="B622" i="13" s="1"/>
  <c r="B623" i="13" s="1"/>
  <c r="B624" i="13" s="1"/>
  <c r="A621" i="13"/>
  <c r="A622" i="13" s="1"/>
  <c r="A623" i="13" s="1"/>
  <c r="A624" i="13" s="1"/>
  <c r="B595" i="13"/>
  <c r="B596" i="13" s="1"/>
  <c r="B597" i="13" s="1"/>
  <c r="B598" i="13" s="1"/>
  <c r="A595" i="13"/>
  <c r="A596" i="13" s="1"/>
  <c r="A597" i="13" s="1"/>
  <c r="A598" i="13" s="1"/>
  <c r="B584" i="13"/>
  <c r="B585" i="13" s="1"/>
  <c r="A584" i="13"/>
  <c r="A585" i="13" s="1"/>
  <c r="B558" i="13"/>
  <c r="B559" i="13" s="1"/>
  <c r="B560" i="13" s="1"/>
  <c r="B561" i="13" s="1"/>
  <c r="A558" i="13"/>
  <c r="A559" i="13" s="1"/>
  <c r="A560" i="13" s="1"/>
  <c r="A561" i="13" s="1"/>
  <c r="B532" i="13"/>
  <c r="B533" i="13" s="1"/>
  <c r="B534" i="13" s="1"/>
  <c r="B535" i="13" s="1"/>
  <c r="A532" i="13"/>
  <c r="A533" i="13" s="1"/>
  <c r="A534" i="13" s="1"/>
  <c r="A535" i="13" s="1"/>
  <c r="B506" i="13"/>
  <c r="B507" i="13" s="1"/>
  <c r="B508" i="13" s="1"/>
  <c r="B509" i="13" s="1"/>
  <c r="A506" i="13"/>
  <c r="A507" i="13" s="1"/>
  <c r="A508" i="13" s="1"/>
  <c r="A509" i="13" s="1"/>
  <c r="B478" i="13"/>
  <c r="B479" i="13" s="1"/>
  <c r="B480" i="13" s="1"/>
  <c r="B481" i="13" s="1"/>
  <c r="A478" i="13"/>
  <c r="A479" i="13" s="1"/>
  <c r="A480" i="13" s="1"/>
  <c r="A481" i="13" s="1"/>
  <c r="B449" i="13"/>
  <c r="B450" i="13" s="1"/>
  <c r="B451" i="13" s="1"/>
  <c r="B452" i="13" s="1"/>
  <c r="A449" i="13"/>
  <c r="A450" i="13" s="1"/>
  <c r="A451" i="13" s="1"/>
  <c r="A452" i="13" s="1"/>
  <c r="B421" i="13"/>
  <c r="B422" i="13" s="1"/>
  <c r="B423" i="13" s="1"/>
  <c r="B424" i="13" s="1"/>
  <c r="A421" i="13"/>
  <c r="A422" i="13" s="1"/>
  <c r="A423" i="13" s="1"/>
  <c r="A424" i="13" s="1"/>
  <c r="B395" i="13"/>
  <c r="B396" i="13" s="1"/>
  <c r="B397" i="13" s="1"/>
  <c r="B398" i="13" s="1"/>
  <c r="A395" i="13"/>
  <c r="A396" i="13" s="1"/>
  <c r="A397" i="13" s="1"/>
  <c r="A398" i="13" s="1"/>
  <c r="B369" i="13"/>
  <c r="B370" i="13" s="1"/>
  <c r="B371" i="13" s="1"/>
  <c r="B372" i="13" s="1"/>
  <c r="A369" i="13"/>
  <c r="A370" i="13" s="1"/>
  <c r="A371" i="13" s="1"/>
  <c r="A372" i="13" s="1"/>
  <c r="B343" i="13"/>
  <c r="B344" i="13" s="1"/>
  <c r="B345" i="13" s="1"/>
  <c r="B346" i="13" s="1"/>
  <c r="A343" i="13"/>
  <c r="A344" i="13" s="1"/>
  <c r="A345" i="13" s="1"/>
  <c r="A346" i="13" s="1"/>
  <c r="B317" i="13"/>
  <c r="B318" i="13" s="1"/>
  <c r="B319" i="13" s="1"/>
  <c r="B320" i="13" s="1"/>
  <c r="A317" i="13"/>
  <c r="A318" i="13" s="1"/>
  <c r="A319" i="13" s="1"/>
  <c r="A320" i="13" s="1"/>
  <c r="B285" i="13"/>
  <c r="B286" i="13" s="1"/>
  <c r="B287" i="13" s="1"/>
  <c r="B288" i="13" s="1"/>
  <c r="A285" i="13"/>
  <c r="A286" i="13" s="1"/>
  <c r="A287" i="13" s="1"/>
  <c r="A288" i="13" s="1"/>
  <c r="B267" i="13"/>
  <c r="B268" i="13" s="1"/>
  <c r="B269" i="13" s="1"/>
  <c r="B270" i="13" s="1"/>
  <c r="A267" i="13"/>
  <c r="A268" i="13" s="1"/>
  <c r="A269" i="13" s="1"/>
  <c r="A270" i="13" s="1"/>
  <c r="B240" i="13"/>
  <c r="B241" i="13" s="1"/>
  <c r="B242" i="13" s="1"/>
  <c r="B243" i="13" s="1"/>
  <c r="A240" i="13"/>
  <c r="A241" i="13" s="1"/>
  <c r="A242" i="13" s="1"/>
  <c r="A243" i="13" s="1"/>
  <c r="B214" i="13"/>
  <c r="B215" i="13" s="1"/>
  <c r="B216" i="13" s="1"/>
  <c r="B217" i="13" s="1"/>
  <c r="A214" i="13"/>
  <c r="A215" i="13" s="1"/>
  <c r="A216" i="13" s="1"/>
  <c r="A217" i="13" s="1"/>
  <c r="B186" i="13"/>
  <c r="B187" i="13" s="1"/>
  <c r="B188" i="13" s="1"/>
  <c r="B189" i="13" s="1"/>
  <c r="A186" i="13"/>
  <c r="A187" i="13" s="1"/>
  <c r="A188" i="13" s="1"/>
  <c r="A189" i="13" s="1"/>
  <c r="B160" i="13"/>
  <c r="B161" i="13" s="1"/>
  <c r="B162" i="13" s="1"/>
  <c r="B163" i="13" s="1"/>
  <c r="A160" i="13"/>
  <c r="A161" i="13" s="1"/>
  <c r="A162" i="13" s="1"/>
  <c r="A163" i="13" s="1"/>
  <c r="B133" i="13"/>
  <c r="B134" i="13" s="1"/>
  <c r="B135" i="13" s="1"/>
  <c r="B136" i="13" s="1"/>
  <c r="A133" i="13"/>
  <c r="A134" i="13" s="1"/>
  <c r="A135" i="13" s="1"/>
  <c r="A136" i="13" s="1"/>
  <c r="B107" i="13"/>
  <c r="B108" i="13" s="1"/>
  <c r="B109" i="13" s="1"/>
  <c r="B110" i="13" s="1"/>
  <c r="A107" i="13"/>
  <c r="A108" i="13" s="1"/>
  <c r="A109" i="13" s="1"/>
  <c r="A110" i="13" s="1"/>
  <c r="B81" i="13"/>
  <c r="B82" i="13" s="1"/>
  <c r="B83" i="13" s="1"/>
  <c r="B84" i="13" s="1"/>
  <c r="A81" i="13"/>
  <c r="A82" i="13" s="1"/>
  <c r="A83" i="13" s="1"/>
  <c r="A84" i="13" s="1"/>
  <c r="B55" i="13"/>
  <c r="B56" i="13" s="1"/>
  <c r="B57" i="13" s="1"/>
  <c r="B58" i="13" s="1"/>
  <c r="A55" i="13"/>
  <c r="A56" i="13" s="1"/>
  <c r="A57" i="13" s="1"/>
  <c r="A58" i="13" s="1"/>
  <c r="B29" i="13"/>
  <c r="B30" i="13" s="1"/>
  <c r="B31" i="13" s="1"/>
  <c r="B32" i="13" s="1"/>
  <c r="A29" i="13"/>
  <c r="A30" i="13" s="1"/>
  <c r="A31" i="13" s="1"/>
  <c r="A32" i="13" s="1"/>
  <c r="B3" i="13"/>
  <c r="B4" i="13" s="1"/>
  <c r="B5" i="13" s="1"/>
  <c r="B6" i="13" s="1"/>
  <c r="A3" i="13"/>
  <c r="A4" i="13" s="1"/>
  <c r="A5" i="13" s="1"/>
  <c r="A6" i="13" s="1"/>
  <c r="B1387" i="9"/>
  <c r="B1388" i="9" s="1"/>
  <c r="B1389" i="9" s="1"/>
  <c r="A1387" i="9"/>
  <c r="A1388" i="9" s="1"/>
  <c r="A1389" i="9" s="1"/>
  <c r="B1359" i="9"/>
  <c r="B1360" i="9" s="1"/>
  <c r="B1361" i="9" s="1"/>
  <c r="B1362" i="9" s="1"/>
  <c r="B1363" i="9" s="1"/>
  <c r="B1364" i="9" s="1"/>
  <c r="B1365" i="9" s="1"/>
  <c r="B1366" i="9" s="1"/>
  <c r="B1367" i="9" s="1"/>
  <c r="B1368" i="9" s="1"/>
  <c r="B1369" i="9" s="1"/>
  <c r="B1370" i="9" s="1"/>
  <c r="B1371" i="9" s="1"/>
  <c r="B1372" i="9" s="1"/>
  <c r="B1373" i="9" s="1"/>
  <c r="B1374" i="9" s="1"/>
  <c r="B1334" i="9"/>
  <c r="B1335" i="9" s="1"/>
  <c r="B1336" i="9" s="1"/>
  <c r="B1337" i="9" s="1"/>
  <c r="B1338" i="9" s="1"/>
  <c r="B1339" i="9" s="1"/>
  <c r="B1340" i="9" s="1"/>
  <c r="B1341" i="9" s="1"/>
  <c r="B1342" i="9" s="1"/>
  <c r="B1343" i="9" s="1"/>
  <c r="B1344" i="9" s="1"/>
  <c r="B1345" i="9" s="1"/>
  <c r="B1346" i="9" s="1"/>
  <c r="B1347" i="9" s="1"/>
  <c r="B1348" i="9" s="1"/>
  <c r="B1349" i="9" s="1"/>
  <c r="B1309" i="9"/>
  <c r="B1310" i="9" s="1"/>
  <c r="B1311" i="9" s="1"/>
  <c r="B1312" i="9" s="1"/>
  <c r="B1313" i="9" s="1"/>
  <c r="B1314" i="9" s="1"/>
  <c r="B1315" i="9" s="1"/>
  <c r="B1316" i="9" s="1"/>
  <c r="B1317" i="9" s="1"/>
  <c r="B1318" i="9" s="1"/>
  <c r="B1319" i="9" s="1"/>
  <c r="B1320" i="9" s="1"/>
  <c r="B1321" i="9" s="1"/>
  <c r="B1322" i="9" s="1"/>
  <c r="B1323" i="9" s="1"/>
  <c r="B1324" i="9" s="1"/>
  <c r="B1284" i="9"/>
  <c r="B1285" i="9" s="1"/>
  <c r="B1286" i="9" s="1"/>
  <c r="B1287" i="9" s="1"/>
  <c r="B1288" i="9" s="1"/>
  <c r="B1289" i="9" s="1"/>
  <c r="B1290" i="9" s="1"/>
  <c r="B1291" i="9" s="1"/>
  <c r="B1292" i="9" s="1"/>
  <c r="B1293" i="9" s="1"/>
  <c r="B1294" i="9" s="1"/>
  <c r="B1295" i="9" s="1"/>
  <c r="B1296" i="9" s="1"/>
  <c r="B1297" i="9" s="1"/>
  <c r="B1298" i="9" s="1"/>
  <c r="B1299" i="9" s="1"/>
  <c r="B1261" i="9"/>
  <c r="B1262" i="9" s="1"/>
  <c r="B1263" i="9" s="1"/>
  <c r="B1264" i="9" s="1"/>
  <c r="B1265" i="9" s="1"/>
  <c r="B1266" i="9" s="1"/>
  <c r="B1267" i="9" s="1"/>
  <c r="B1268" i="9" s="1"/>
  <c r="B1269" i="9" s="1"/>
  <c r="B1270" i="9" s="1"/>
  <c r="B1271" i="9" s="1"/>
  <c r="B1272" i="9" s="1"/>
  <c r="B1273" i="9" s="1"/>
  <c r="B1274" i="9" s="1"/>
  <c r="B1236" i="9"/>
  <c r="B1237" i="9" s="1"/>
  <c r="B1238" i="9" s="1"/>
  <c r="B1239" i="9" s="1"/>
  <c r="B1240" i="9" s="1"/>
  <c r="B1241" i="9" s="1"/>
  <c r="B1242" i="9" s="1"/>
  <c r="B1243" i="9" s="1"/>
  <c r="B1244" i="9" s="1"/>
  <c r="B1245" i="9" s="1"/>
  <c r="B1246" i="9" s="1"/>
  <c r="B1247" i="9" s="1"/>
  <c r="B1248" i="9" s="1"/>
  <c r="B1249" i="9" s="1"/>
  <c r="B1250" i="9" s="1"/>
  <c r="B1251" i="9" s="1"/>
  <c r="B1211" i="9"/>
  <c r="B1212" i="9" s="1"/>
  <c r="B1213" i="9" s="1"/>
  <c r="B1214" i="9" s="1"/>
  <c r="B1215" i="9" s="1"/>
  <c r="B1216" i="9" s="1"/>
  <c r="B1217" i="9" s="1"/>
  <c r="B1218" i="9" s="1"/>
  <c r="B1219" i="9" s="1"/>
  <c r="B1220" i="9" s="1"/>
  <c r="B1221" i="9" s="1"/>
  <c r="B1222" i="9" s="1"/>
  <c r="B1223" i="9" s="1"/>
  <c r="B1224" i="9" s="1"/>
  <c r="B1225" i="9" s="1"/>
  <c r="B1226" i="9" s="1"/>
  <c r="B1186" i="9"/>
  <c r="B1187" i="9" s="1"/>
  <c r="B1188" i="9" s="1"/>
  <c r="B1189" i="9" s="1"/>
  <c r="B1190" i="9" s="1"/>
  <c r="B1191" i="9" s="1"/>
  <c r="B1192" i="9" s="1"/>
  <c r="B1193" i="9" s="1"/>
  <c r="B1194" i="9" s="1"/>
  <c r="B1195" i="9" s="1"/>
  <c r="B1196" i="9" s="1"/>
  <c r="B1197" i="9" s="1"/>
  <c r="B1198" i="9" s="1"/>
  <c r="B1199" i="9" s="1"/>
  <c r="B1200" i="9" s="1"/>
  <c r="B1201" i="9" s="1"/>
  <c r="B1161" i="9"/>
  <c r="B1162" i="9" s="1"/>
  <c r="B1163" i="9" s="1"/>
  <c r="B1164" i="9" s="1"/>
  <c r="B1165" i="9" s="1"/>
  <c r="B1166" i="9" s="1"/>
  <c r="B1167" i="9" s="1"/>
  <c r="B1168" i="9" s="1"/>
  <c r="B1169" i="9" s="1"/>
  <c r="B1170" i="9" s="1"/>
  <c r="B1171" i="9" s="1"/>
  <c r="B1172" i="9" s="1"/>
  <c r="B1173" i="9" s="1"/>
  <c r="B1174" i="9" s="1"/>
  <c r="B1175" i="9" s="1"/>
  <c r="B1176" i="9" s="1"/>
  <c r="B1135" i="9"/>
  <c r="B1136" i="9" s="1"/>
  <c r="B1137" i="9" s="1"/>
  <c r="B1138" i="9" s="1"/>
  <c r="B1139" i="9" s="1"/>
  <c r="B1140" i="9" s="1"/>
  <c r="B1141" i="9" s="1"/>
  <c r="B1142" i="9" s="1"/>
  <c r="B1143" i="9" s="1"/>
  <c r="B1144" i="9" s="1"/>
  <c r="B1145" i="9" s="1"/>
  <c r="B1146" i="9" s="1"/>
  <c r="B1147" i="9" s="1"/>
  <c r="B1148" i="9" s="1"/>
  <c r="B1149" i="9" s="1"/>
  <c r="B1150" i="9" s="1"/>
  <c r="B1110" i="9"/>
  <c r="B1111" i="9" s="1"/>
  <c r="B1112" i="9" s="1"/>
  <c r="B1113" i="9" s="1"/>
  <c r="B1114" i="9" s="1"/>
  <c r="B1115" i="9" s="1"/>
  <c r="B1116" i="9" s="1"/>
  <c r="B1117" i="9" s="1"/>
  <c r="B1118" i="9" s="1"/>
  <c r="B1119" i="9" s="1"/>
  <c r="B1120" i="9" s="1"/>
  <c r="B1121" i="9" s="1"/>
  <c r="B1122" i="9" s="1"/>
  <c r="B1123" i="9" s="1"/>
  <c r="B1124" i="9" s="1"/>
  <c r="B1125" i="9" s="1"/>
  <c r="B1087" i="9"/>
  <c r="B1088" i="9" s="1"/>
  <c r="B1089" i="9" s="1"/>
  <c r="B1090" i="9" s="1"/>
  <c r="B1091" i="9" s="1"/>
  <c r="B1092" i="9" s="1"/>
  <c r="B1093" i="9" s="1"/>
  <c r="B1094" i="9" s="1"/>
  <c r="B1095" i="9" s="1"/>
  <c r="B1096" i="9" s="1"/>
  <c r="B1097" i="9" s="1"/>
  <c r="B1098" i="9" s="1"/>
  <c r="B1099" i="9" s="1"/>
  <c r="B1100" i="9" s="1"/>
  <c r="B1061" i="9"/>
  <c r="B1062" i="9" s="1"/>
  <c r="B1063" i="9" s="1"/>
  <c r="B1064" i="9" s="1"/>
  <c r="B1065" i="9" s="1"/>
  <c r="B1066" i="9" s="1"/>
  <c r="B1067" i="9" s="1"/>
  <c r="B1068" i="9" s="1"/>
  <c r="B1069" i="9" s="1"/>
  <c r="B1070" i="9" s="1"/>
  <c r="B1071" i="9" s="1"/>
  <c r="B1072" i="9" s="1"/>
  <c r="B1073" i="9" s="1"/>
  <c r="B1074" i="9" s="1"/>
  <c r="B1075" i="9" s="1"/>
  <c r="B1076" i="9" s="1"/>
  <c r="B1036" i="9"/>
  <c r="B1037" i="9" s="1"/>
  <c r="B1038" i="9" s="1"/>
  <c r="B1039" i="9" s="1"/>
  <c r="B1040" i="9" s="1"/>
  <c r="B1041" i="9" s="1"/>
  <c r="B1042" i="9" s="1"/>
  <c r="B1043" i="9" s="1"/>
  <c r="B1044" i="9" s="1"/>
  <c r="B1045" i="9" s="1"/>
  <c r="B1046" i="9" s="1"/>
  <c r="B1047" i="9" s="1"/>
  <c r="B1048" i="9" s="1"/>
  <c r="B1049" i="9" s="1"/>
  <c r="B1050" i="9" s="1"/>
  <c r="B1051" i="9" s="1"/>
  <c r="B1011" i="9"/>
  <c r="B1012" i="9" s="1"/>
  <c r="B1013" i="9" s="1"/>
  <c r="B1014" i="9" s="1"/>
  <c r="B1015" i="9" s="1"/>
  <c r="B1016" i="9" s="1"/>
  <c r="B1017" i="9" s="1"/>
  <c r="B1018" i="9" s="1"/>
  <c r="B1019" i="9" s="1"/>
  <c r="B1020" i="9" s="1"/>
  <c r="B1021" i="9" s="1"/>
  <c r="B1022" i="9" s="1"/>
  <c r="B1023" i="9" s="1"/>
  <c r="B1024" i="9" s="1"/>
  <c r="B1025" i="9" s="1"/>
  <c r="B1026" i="9" s="1"/>
  <c r="B997" i="9"/>
  <c r="B998" i="9" s="1"/>
  <c r="B999" i="9" s="1"/>
  <c r="B1000" i="9" s="1"/>
  <c r="B971" i="9"/>
  <c r="B972" i="9" s="1"/>
  <c r="B973" i="9" s="1"/>
  <c r="B974" i="9" s="1"/>
  <c r="B975" i="9" s="1"/>
  <c r="B976" i="9" s="1"/>
  <c r="B977" i="9" s="1"/>
  <c r="B978" i="9" s="1"/>
  <c r="B979" i="9" s="1"/>
  <c r="B980" i="9" s="1"/>
  <c r="B981" i="9" s="1"/>
  <c r="B982" i="9" s="1"/>
  <c r="B983" i="9" s="1"/>
  <c r="B984" i="9" s="1"/>
  <c r="B985" i="9" s="1"/>
  <c r="B986" i="9" s="1"/>
  <c r="A971" i="9"/>
  <c r="A972" i="9" s="1"/>
  <c r="A973" i="9" s="1"/>
  <c r="A974" i="9" s="1"/>
  <c r="A975" i="9" s="1"/>
  <c r="A976" i="9" s="1"/>
  <c r="A977" i="9" s="1"/>
  <c r="A978" i="9" s="1"/>
  <c r="A979" i="9" s="1"/>
  <c r="A980" i="9" s="1"/>
  <c r="A981" i="9" s="1"/>
  <c r="A982" i="9" s="1"/>
  <c r="A983" i="9" s="1"/>
  <c r="A984" i="9" s="1"/>
  <c r="A985" i="9" s="1"/>
  <c r="A986" i="9" s="1"/>
  <c r="B945" i="9"/>
  <c r="B946" i="9" s="1"/>
  <c r="B947" i="9" s="1"/>
  <c r="B948" i="9" s="1"/>
  <c r="B949" i="9" s="1"/>
  <c r="B950" i="9" s="1"/>
  <c r="B951" i="9" s="1"/>
  <c r="B952" i="9" s="1"/>
  <c r="B953" i="9" s="1"/>
  <c r="B954" i="9" s="1"/>
  <c r="B955" i="9" s="1"/>
  <c r="B956" i="9" s="1"/>
  <c r="B957" i="9" s="1"/>
  <c r="B958" i="9" s="1"/>
  <c r="B959" i="9" s="1"/>
  <c r="B960" i="9" s="1"/>
  <c r="B961" i="9" s="1"/>
  <c r="A945" i="9"/>
  <c r="A946" i="9" s="1"/>
  <c r="A947" i="9" s="1"/>
  <c r="A948" i="9" s="1"/>
  <c r="A949" i="9" s="1"/>
  <c r="A950" i="9" s="1"/>
  <c r="A951" i="9" s="1"/>
  <c r="A952" i="9" s="1"/>
  <c r="A953" i="9" s="1"/>
  <c r="A954" i="9" s="1"/>
  <c r="A955" i="9" s="1"/>
  <c r="A956" i="9" s="1"/>
  <c r="A957" i="9" s="1"/>
  <c r="A958" i="9" s="1"/>
  <c r="A959" i="9" s="1"/>
  <c r="A960" i="9" s="1"/>
  <c r="A961" i="9" s="1"/>
  <c r="B919" i="9"/>
  <c r="B920" i="9" s="1"/>
  <c r="B921" i="9" s="1"/>
  <c r="B922" i="9" s="1"/>
  <c r="B923" i="9" s="1"/>
  <c r="B924" i="9" s="1"/>
  <c r="B925" i="9" s="1"/>
  <c r="B926" i="9" s="1"/>
  <c r="B927" i="9" s="1"/>
  <c r="B928" i="9" s="1"/>
  <c r="B929" i="9" s="1"/>
  <c r="B930" i="9" s="1"/>
  <c r="B931" i="9" s="1"/>
  <c r="B932" i="9" s="1"/>
  <c r="B933" i="9" s="1"/>
  <c r="B934" i="9" s="1"/>
  <c r="B935" i="9" s="1"/>
  <c r="A919" i="9"/>
  <c r="A920" i="9" s="1"/>
  <c r="A921" i="9" s="1"/>
  <c r="A922" i="9" s="1"/>
  <c r="A923" i="9" s="1"/>
  <c r="A924" i="9" s="1"/>
  <c r="A925" i="9" s="1"/>
  <c r="A926" i="9" s="1"/>
  <c r="A927" i="9" s="1"/>
  <c r="A928" i="9" s="1"/>
  <c r="A929" i="9" s="1"/>
  <c r="A930" i="9" s="1"/>
  <c r="A931" i="9" s="1"/>
  <c r="A932" i="9" s="1"/>
  <c r="A933" i="9" s="1"/>
  <c r="A934" i="9" s="1"/>
  <c r="A935" i="9" s="1"/>
  <c r="B893" i="9"/>
  <c r="B894" i="9" s="1"/>
  <c r="B895" i="9" s="1"/>
  <c r="B896" i="9" s="1"/>
  <c r="B897" i="9" s="1"/>
  <c r="B898" i="9" s="1"/>
  <c r="B899" i="9" s="1"/>
  <c r="B900" i="9" s="1"/>
  <c r="B901" i="9" s="1"/>
  <c r="B902" i="9" s="1"/>
  <c r="B903" i="9" s="1"/>
  <c r="B904" i="9" s="1"/>
  <c r="B905" i="9" s="1"/>
  <c r="B906" i="9" s="1"/>
  <c r="B907" i="9" s="1"/>
  <c r="B908" i="9" s="1"/>
  <c r="B909" i="9" s="1"/>
  <c r="A893" i="9"/>
  <c r="A894" i="9" s="1"/>
  <c r="A895" i="9" s="1"/>
  <c r="A896" i="9" s="1"/>
  <c r="A897" i="9" s="1"/>
  <c r="A898" i="9" s="1"/>
  <c r="A899" i="9" s="1"/>
  <c r="A900" i="9" s="1"/>
  <c r="A901" i="9" s="1"/>
  <c r="A902" i="9" s="1"/>
  <c r="A903" i="9" s="1"/>
  <c r="A904" i="9" s="1"/>
  <c r="A905" i="9" s="1"/>
  <c r="A906" i="9" s="1"/>
  <c r="A907" i="9" s="1"/>
  <c r="A908" i="9" s="1"/>
  <c r="A909" i="9" s="1"/>
  <c r="B867" i="9"/>
  <c r="B868" i="9" s="1"/>
  <c r="B869" i="9" s="1"/>
  <c r="B870" i="9" s="1"/>
  <c r="B871" i="9" s="1"/>
  <c r="B872" i="9" s="1"/>
  <c r="B873" i="9" s="1"/>
  <c r="B874" i="9" s="1"/>
  <c r="B875" i="9" s="1"/>
  <c r="B876" i="9" s="1"/>
  <c r="B877" i="9" s="1"/>
  <c r="B878" i="9" s="1"/>
  <c r="B879" i="9" s="1"/>
  <c r="B880" i="9" s="1"/>
  <c r="B881" i="9" s="1"/>
  <c r="B882" i="9" s="1"/>
  <c r="B883" i="9" s="1"/>
  <c r="A867" i="9"/>
  <c r="A868" i="9" s="1"/>
  <c r="A869" i="9" s="1"/>
  <c r="A870" i="9" s="1"/>
  <c r="A871" i="9" s="1"/>
  <c r="A872" i="9" s="1"/>
  <c r="A873" i="9" s="1"/>
  <c r="A874" i="9" s="1"/>
  <c r="A875" i="9" s="1"/>
  <c r="A876" i="9" s="1"/>
  <c r="A877" i="9" s="1"/>
  <c r="A878" i="9" s="1"/>
  <c r="A879" i="9" s="1"/>
  <c r="A880" i="9" s="1"/>
  <c r="A881" i="9" s="1"/>
  <c r="A882" i="9" s="1"/>
  <c r="A883" i="9" s="1"/>
  <c r="B841" i="9"/>
  <c r="B842" i="9" s="1"/>
  <c r="B843" i="9" s="1"/>
  <c r="B844" i="9" s="1"/>
  <c r="B845" i="9" s="1"/>
  <c r="B846" i="9" s="1"/>
  <c r="B847" i="9" s="1"/>
  <c r="B848" i="9" s="1"/>
  <c r="B849" i="9" s="1"/>
  <c r="B850" i="9" s="1"/>
  <c r="B851" i="9" s="1"/>
  <c r="B852" i="9" s="1"/>
  <c r="B853" i="9" s="1"/>
  <c r="B854" i="9" s="1"/>
  <c r="B855" i="9" s="1"/>
  <c r="B856" i="9" s="1"/>
  <c r="B857" i="9" s="1"/>
  <c r="A841" i="9"/>
  <c r="A842" i="9" s="1"/>
  <c r="A843" i="9" s="1"/>
  <c r="A844" i="9" s="1"/>
  <c r="A845" i="9" s="1"/>
  <c r="A846" i="9" s="1"/>
  <c r="A847" i="9" s="1"/>
  <c r="A848" i="9" s="1"/>
  <c r="A849" i="9" s="1"/>
  <c r="A850" i="9" s="1"/>
  <c r="A851" i="9" s="1"/>
  <c r="A852" i="9" s="1"/>
  <c r="A853" i="9" s="1"/>
  <c r="A854" i="9" s="1"/>
  <c r="A855" i="9" s="1"/>
  <c r="A856" i="9" s="1"/>
  <c r="A857" i="9" s="1"/>
  <c r="B807" i="9"/>
  <c r="B808" i="9" s="1"/>
  <c r="B809" i="9" s="1"/>
  <c r="B810" i="9" s="1"/>
  <c r="B811" i="9" s="1"/>
  <c r="B812" i="9" s="1"/>
  <c r="B813" i="9" s="1"/>
  <c r="B814" i="9" s="1"/>
  <c r="B815" i="9" s="1"/>
  <c r="B816" i="9" s="1"/>
  <c r="B817" i="9" s="1"/>
  <c r="B818" i="9" s="1"/>
  <c r="B819" i="9" s="1"/>
  <c r="B820" i="9" s="1"/>
  <c r="B821" i="9" s="1"/>
  <c r="B822" i="9" s="1"/>
  <c r="B823" i="9" s="1"/>
  <c r="A807" i="9"/>
  <c r="A808" i="9" s="1"/>
  <c r="A809" i="9" s="1"/>
  <c r="A810" i="9" s="1"/>
  <c r="A811" i="9" s="1"/>
  <c r="A812" i="9" s="1"/>
  <c r="A813" i="9" s="1"/>
  <c r="A814" i="9" s="1"/>
  <c r="A815" i="9" s="1"/>
  <c r="A816" i="9" s="1"/>
  <c r="A817" i="9" s="1"/>
  <c r="A818" i="9" s="1"/>
  <c r="A819" i="9" s="1"/>
  <c r="A820" i="9" s="1"/>
  <c r="A821" i="9" s="1"/>
  <c r="A822" i="9" s="1"/>
  <c r="A823" i="9" s="1"/>
  <c r="B781" i="9"/>
  <c r="B782" i="9" s="1"/>
  <c r="B783" i="9" s="1"/>
  <c r="B784" i="9" s="1"/>
  <c r="B785" i="9" s="1"/>
  <c r="B786" i="9" s="1"/>
  <c r="B787" i="9" s="1"/>
  <c r="B788" i="9" s="1"/>
  <c r="B789" i="9" s="1"/>
  <c r="B790" i="9" s="1"/>
  <c r="B791" i="9" s="1"/>
  <c r="B792" i="9" s="1"/>
  <c r="B793" i="9" s="1"/>
  <c r="B794" i="9" s="1"/>
  <c r="B795" i="9" s="1"/>
  <c r="B796" i="9" s="1"/>
  <c r="B797" i="9" s="1"/>
  <c r="A781" i="9"/>
  <c r="A782" i="9" s="1"/>
  <c r="A783" i="9" s="1"/>
  <c r="A784" i="9" s="1"/>
  <c r="A785" i="9" s="1"/>
  <c r="A786" i="9" s="1"/>
  <c r="A787" i="9" s="1"/>
  <c r="A788" i="9" s="1"/>
  <c r="A789" i="9" s="1"/>
  <c r="A790" i="9" s="1"/>
  <c r="A791" i="9" s="1"/>
  <c r="A792" i="9" s="1"/>
  <c r="A793" i="9" s="1"/>
  <c r="A794" i="9" s="1"/>
  <c r="A795" i="9" s="1"/>
  <c r="A796" i="9" s="1"/>
  <c r="A797" i="9" s="1"/>
  <c r="B779" i="9"/>
  <c r="A779" i="9"/>
  <c r="B753" i="9"/>
  <c r="B754" i="9" s="1"/>
  <c r="B755" i="9" s="1"/>
  <c r="B756" i="9" s="1"/>
  <c r="B757" i="9" s="1"/>
  <c r="B758" i="9" s="1"/>
  <c r="B759" i="9" s="1"/>
  <c r="B760" i="9" s="1"/>
  <c r="B761" i="9" s="1"/>
  <c r="B762" i="9" s="1"/>
  <c r="B763" i="9" s="1"/>
  <c r="B764" i="9" s="1"/>
  <c r="B765" i="9" s="1"/>
  <c r="B766" i="9" s="1"/>
  <c r="B767" i="9" s="1"/>
  <c r="B768" i="9" s="1"/>
  <c r="B769" i="9" s="1"/>
  <c r="A753" i="9"/>
  <c r="A754" i="9" s="1"/>
  <c r="A755" i="9" s="1"/>
  <c r="A756" i="9" s="1"/>
  <c r="A757" i="9" s="1"/>
  <c r="A758" i="9" s="1"/>
  <c r="A759" i="9" s="1"/>
  <c r="A760" i="9" s="1"/>
  <c r="A761" i="9" s="1"/>
  <c r="A762" i="9" s="1"/>
  <c r="A763" i="9" s="1"/>
  <c r="A764" i="9" s="1"/>
  <c r="A765" i="9" s="1"/>
  <c r="A766" i="9" s="1"/>
  <c r="A767" i="9" s="1"/>
  <c r="A768" i="9" s="1"/>
  <c r="A769" i="9" s="1"/>
  <c r="B751" i="9"/>
  <c r="A751" i="9"/>
  <c r="B725" i="9"/>
  <c r="B726" i="9" s="1"/>
  <c r="B727" i="9" s="1"/>
  <c r="B728" i="9" s="1"/>
  <c r="B729" i="9" s="1"/>
  <c r="B730" i="9" s="1"/>
  <c r="B731" i="9" s="1"/>
  <c r="B732" i="9" s="1"/>
  <c r="B733" i="9" s="1"/>
  <c r="B734" i="9" s="1"/>
  <c r="B735" i="9" s="1"/>
  <c r="B736" i="9" s="1"/>
  <c r="B737" i="9" s="1"/>
  <c r="B738" i="9" s="1"/>
  <c r="B739" i="9" s="1"/>
  <c r="B740" i="9" s="1"/>
  <c r="B741" i="9" s="1"/>
  <c r="A725" i="9"/>
  <c r="A726" i="9" s="1"/>
  <c r="A727" i="9" s="1"/>
  <c r="A728" i="9" s="1"/>
  <c r="A729" i="9" s="1"/>
  <c r="A730" i="9" s="1"/>
  <c r="A731" i="9" s="1"/>
  <c r="A732" i="9" s="1"/>
  <c r="A733" i="9" s="1"/>
  <c r="A734" i="9" s="1"/>
  <c r="A735" i="9" s="1"/>
  <c r="A736" i="9" s="1"/>
  <c r="A737" i="9" s="1"/>
  <c r="A738" i="9" s="1"/>
  <c r="A739" i="9" s="1"/>
  <c r="A740" i="9" s="1"/>
  <c r="A741" i="9" s="1"/>
  <c r="B699" i="9"/>
  <c r="B700" i="9" s="1"/>
  <c r="B701" i="9" s="1"/>
  <c r="B702" i="9" s="1"/>
  <c r="B703" i="9" s="1"/>
  <c r="B704" i="9" s="1"/>
  <c r="B705" i="9" s="1"/>
  <c r="B706" i="9" s="1"/>
  <c r="B707" i="9" s="1"/>
  <c r="B708" i="9" s="1"/>
  <c r="B709" i="9" s="1"/>
  <c r="B710" i="9" s="1"/>
  <c r="B711" i="9" s="1"/>
  <c r="B712" i="9" s="1"/>
  <c r="B713" i="9" s="1"/>
  <c r="B714" i="9" s="1"/>
  <c r="B715" i="9" s="1"/>
  <c r="A699" i="9"/>
  <c r="A700" i="9" s="1"/>
  <c r="A701" i="9" s="1"/>
  <c r="A702" i="9" s="1"/>
  <c r="A703" i="9" s="1"/>
  <c r="A704" i="9" s="1"/>
  <c r="A705" i="9" s="1"/>
  <c r="A706" i="9" s="1"/>
  <c r="A707" i="9" s="1"/>
  <c r="A708" i="9" s="1"/>
  <c r="A709" i="9" s="1"/>
  <c r="A710" i="9" s="1"/>
  <c r="A711" i="9" s="1"/>
  <c r="A712" i="9" s="1"/>
  <c r="A713" i="9" s="1"/>
  <c r="A714" i="9" s="1"/>
  <c r="A715" i="9" s="1"/>
  <c r="B673" i="9"/>
  <c r="B674" i="9" s="1"/>
  <c r="B675" i="9" s="1"/>
  <c r="B676" i="9" s="1"/>
  <c r="B677" i="9" s="1"/>
  <c r="B678" i="9" s="1"/>
  <c r="B679" i="9" s="1"/>
  <c r="B680" i="9" s="1"/>
  <c r="B681" i="9" s="1"/>
  <c r="B682" i="9" s="1"/>
  <c r="B683" i="9" s="1"/>
  <c r="B684" i="9" s="1"/>
  <c r="B685" i="9" s="1"/>
  <c r="B686" i="9" s="1"/>
  <c r="B687" i="9" s="1"/>
  <c r="B688" i="9" s="1"/>
  <c r="B689" i="9" s="1"/>
  <c r="A673" i="9"/>
  <c r="A674" i="9" s="1"/>
  <c r="A675" i="9" s="1"/>
  <c r="A676" i="9" s="1"/>
  <c r="A677" i="9" s="1"/>
  <c r="A678" i="9" s="1"/>
  <c r="A679" i="9" s="1"/>
  <c r="A680" i="9" s="1"/>
  <c r="A681" i="9" s="1"/>
  <c r="A682" i="9" s="1"/>
  <c r="A683" i="9" s="1"/>
  <c r="A684" i="9" s="1"/>
  <c r="A685" i="9" s="1"/>
  <c r="A686" i="9" s="1"/>
  <c r="A687" i="9" s="1"/>
  <c r="A688" i="9" s="1"/>
  <c r="A689" i="9" s="1"/>
  <c r="B671" i="9"/>
  <c r="A671" i="9"/>
  <c r="B645" i="9"/>
  <c r="B646" i="9" s="1"/>
  <c r="B647" i="9" s="1"/>
  <c r="B648" i="9" s="1"/>
  <c r="B649" i="9" s="1"/>
  <c r="A645" i="9"/>
  <c r="A646" i="9" s="1"/>
  <c r="A647" i="9" s="1"/>
  <c r="A648" i="9" s="1"/>
  <c r="A649" i="9" s="1"/>
  <c r="B619" i="9"/>
  <c r="B620" i="9" s="1"/>
  <c r="B621" i="9" s="1"/>
  <c r="B622" i="9" s="1"/>
  <c r="B623" i="9" s="1"/>
  <c r="B624" i="9" s="1"/>
  <c r="B625" i="9" s="1"/>
  <c r="B626" i="9" s="1"/>
  <c r="B627" i="9" s="1"/>
  <c r="B628" i="9" s="1"/>
  <c r="B629" i="9" s="1"/>
  <c r="B630" i="9" s="1"/>
  <c r="B631" i="9" s="1"/>
  <c r="B632" i="9" s="1"/>
  <c r="B633" i="9" s="1"/>
  <c r="B634" i="9" s="1"/>
  <c r="B635" i="9" s="1"/>
  <c r="A619" i="9"/>
  <c r="A620" i="9" s="1"/>
  <c r="A621" i="9" s="1"/>
  <c r="A622" i="9" s="1"/>
  <c r="A623" i="9" s="1"/>
  <c r="A624" i="9" s="1"/>
  <c r="A625" i="9" s="1"/>
  <c r="A626" i="9" s="1"/>
  <c r="A627" i="9" s="1"/>
  <c r="A628" i="9" s="1"/>
  <c r="A629" i="9" s="1"/>
  <c r="A630" i="9" s="1"/>
  <c r="A631" i="9" s="1"/>
  <c r="A632" i="9" s="1"/>
  <c r="A633" i="9" s="1"/>
  <c r="A634" i="9" s="1"/>
  <c r="A635" i="9" s="1"/>
  <c r="B593" i="9"/>
  <c r="B594" i="9" s="1"/>
  <c r="B595" i="9" s="1"/>
  <c r="B596" i="9" s="1"/>
  <c r="B597" i="9" s="1"/>
  <c r="B598" i="9" s="1"/>
  <c r="B599" i="9" s="1"/>
  <c r="B600" i="9" s="1"/>
  <c r="B601" i="9" s="1"/>
  <c r="B602" i="9" s="1"/>
  <c r="B603" i="9" s="1"/>
  <c r="B604" i="9" s="1"/>
  <c r="B605" i="9" s="1"/>
  <c r="B606" i="9" s="1"/>
  <c r="B607" i="9" s="1"/>
  <c r="B608" i="9" s="1"/>
  <c r="B609" i="9" s="1"/>
  <c r="A593" i="9"/>
  <c r="A594" i="9" s="1"/>
  <c r="A595" i="9" s="1"/>
  <c r="A596" i="9" s="1"/>
  <c r="A597" i="9" s="1"/>
  <c r="A598" i="9" s="1"/>
  <c r="A599" i="9" s="1"/>
  <c r="A600" i="9" s="1"/>
  <c r="A601" i="9" s="1"/>
  <c r="A602" i="9" s="1"/>
  <c r="A603" i="9" s="1"/>
  <c r="A604" i="9" s="1"/>
  <c r="A605" i="9" s="1"/>
  <c r="A606" i="9" s="1"/>
  <c r="A607" i="9" s="1"/>
  <c r="A608" i="9" s="1"/>
  <c r="A609" i="9" s="1"/>
  <c r="B591" i="9"/>
  <c r="A591" i="9"/>
  <c r="B565" i="9"/>
  <c r="B566" i="9" s="1"/>
  <c r="B567" i="9" s="1"/>
  <c r="B568" i="9" s="1"/>
  <c r="B569" i="9" s="1"/>
  <c r="B570" i="9" s="1"/>
  <c r="B571" i="9" s="1"/>
  <c r="B572" i="9" s="1"/>
  <c r="B573" i="9" s="1"/>
  <c r="B574" i="9" s="1"/>
  <c r="B575" i="9" s="1"/>
  <c r="B576" i="9" s="1"/>
  <c r="B577" i="9" s="1"/>
  <c r="B578" i="9" s="1"/>
  <c r="B579" i="9" s="1"/>
  <c r="B580" i="9" s="1"/>
  <c r="B581" i="9" s="1"/>
  <c r="A565" i="9"/>
  <c r="A566" i="9" s="1"/>
  <c r="A567" i="9" s="1"/>
  <c r="A568" i="9" s="1"/>
  <c r="A569" i="9" s="1"/>
  <c r="A570" i="9" s="1"/>
  <c r="A571" i="9" s="1"/>
  <c r="A572" i="9" s="1"/>
  <c r="A573" i="9" s="1"/>
  <c r="A574" i="9" s="1"/>
  <c r="A575" i="9" s="1"/>
  <c r="A576" i="9" s="1"/>
  <c r="A577" i="9" s="1"/>
  <c r="A578" i="9" s="1"/>
  <c r="A579" i="9" s="1"/>
  <c r="A580" i="9" s="1"/>
  <c r="A581" i="9" s="1"/>
  <c r="B539" i="9"/>
  <c r="B540" i="9" s="1"/>
  <c r="B541" i="9" s="1"/>
  <c r="B542" i="9" s="1"/>
  <c r="B543" i="9" s="1"/>
  <c r="B544" i="9" s="1"/>
  <c r="B545" i="9" s="1"/>
  <c r="B546" i="9" s="1"/>
  <c r="B547" i="9" s="1"/>
  <c r="B548" i="9" s="1"/>
  <c r="B549" i="9" s="1"/>
  <c r="B550" i="9" s="1"/>
  <c r="B551" i="9" s="1"/>
  <c r="B552" i="9" s="1"/>
  <c r="B553" i="9" s="1"/>
  <c r="B554" i="9" s="1"/>
  <c r="B555" i="9" s="1"/>
  <c r="A539" i="9"/>
  <c r="A540" i="9" s="1"/>
  <c r="A541" i="9" s="1"/>
  <c r="A542" i="9" s="1"/>
  <c r="A543" i="9" s="1"/>
  <c r="A544" i="9" s="1"/>
  <c r="A545" i="9" s="1"/>
  <c r="A546" i="9" s="1"/>
  <c r="A547" i="9" s="1"/>
  <c r="A548" i="9" s="1"/>
  <c r="A549" i="9" s="1"/>
  <c r="A550" i="9" s="1"/>
  <c r="A551" i="9" s="1"/>
  <c r="A552" i="9" s="1"/>
  <c r="A553" i="9" s="1"/>
  <c r="A554" i="9" s="1"/>
  <c r="A555" i="9" s="1"/>
  <c r="B537" i="9"/>
  <c r="A537" i="9"/>
  <c r="B511" i="9"/>
  <c r="B512" i="9" s="1"/>
  <c r="B513" i="9" s="1"/>
  <c r="B514" i="9" s="1"/>
  <c r="B515" i="9" s="1"/>
  <c r="B516" i="9" s="1"/>
  <c r="B517" i="9" s="1"/>
  <c r="B518" i="9" s="1"/>
  <c r="B519" i="9" s="1"/>
  <c r="B520" i="9" s="1"/>
  <c r="B521" i="9" s="1"/>
  <c r="B522" i="9" s="1"/>
  <c r="B523" i="9" s="1"/>
  <c r="B524" i="9" s="1"/>
  <c r="B525" i="9" s="1"/>
  <c r="B526" i="9" s="1"/>
  <c r="B527" i="9" s="1"/>
  <c r="A511" i="9"/>
  <c r="A512" i="9" s="1"/>
  <c r="A513" i="9" s="1"/>
  <c r="A514" i="9" s="1"/>
  <c r="A515" i="9" s="1"/>
  <c r="A516" i="9" s="1"/>
  <c r="A517" i="9" s="1"/>
  <c r="A518" i="9" s="1"/>
  <c r="A519" i="9" s="1"/>
  <c r="A520" i="9" s="1"/>
  <c r="A521" i="9" s="1"/>
  <c r="A522" i="9" s="1"/>
  <c r="A523" i="9" s="1"/>
  <c r="A524" i="9" s="1"/>
  <c r="A525" i="9" s="1"/>
  <c r="A526" i="9" s="1"/>
  <c r="A527" i="9" s="1"/>
  <c r="B509" i="9"/>
  <c r="A509" i="9"/>
  <c r="B483" i="9"/>
  <c r="B484" i="9" s="1"/>
  <c r="B485" i="9" s="1"/>
  <c r="B486" i="9" s="1"/>
  <c r="B487" i="9" s="1"/>
  <c r="B488" i="9" s="1"/>
  <c r="B489" i="9" s="1"/>
  <c r="B490" i="9" s="1"/>
  <c r="B491" i="9" s="1"/>
  <c r="B492" i="9" s="1"/>
  <c r="B493" i="9" s="1"/>
  <c r="B494" i="9" s="1"/>
  <c r="B495" i="9" s="1"/>
  <c r="B496" i="9" s="1"/>
  <c r="B497" i="9" s="1"/>
  <c r="B498" i="9" s="1"/>
  <c r="B499" i="9" s="1"/>
  <c r="A483" i="9"/>
  <c r="A484" i="9" s="1"/>
  <c r="A485" i="9" s="1"/>
  <c r="A486" i="9" s="1"/>
  <c r="A487" i="9" s="1"/>
  <c r="A488" i="9" s="1"/>
  <c r="A489" i="9" s="1"/>
  <c r="A490" i="9" s="1"/>
  <c r="A491" i="9" s="1"/>
  <c r="A492" i="9" s="1"/>
  <c r="A493" i="9" s="1"/>
  <c r="A494" i="9" s="1"/>
  <c r="A495" i="9" s="1"/>
  <c r="A496" i="9" s="1"/>
  <c r="A497" i="9" s="1"/>
  <c r="A498" i="9" s="1"/>
  <c r="A499" i="9" s="1"/>
  <c r="B481" i="9"/>
  <c r="A481" i="9"/>
  <c r="B479" i="9"/>
  <c r="A479" i="9"/>
  <c r="B453" i="9"/>
  <c r="B454" i="9" s="1"/>
  <c r="B455" i="9" s="1"/>
  <c r="B456" i="9" s="1"/>
  <c r="B457" i="9" s="1"/>
  <c r="B458" i="9" s="1"/>
  <c r="B459" i="9" s="1"/>
  <c r="B460" i="9" s="1"/>
  <c r="B461" i="9" s="1"/>
  <c r="B462" i="9" s="1"/>
  <c r="B463" i="9" s="1"/>
  <c r="B464" i="9" s="1"/>
  <c r="B465" i="9" s="1"/>
  <c r="B466" i="9" s="1"/>
  <c r="B467" i="9" s="1"/>
  <c r="B468" i="9" s="1"/>
  <c r="B469" i="9" s="1"/>
  <c r="A453" i="9"/>
  <c r="A454" i="9" s="1"/>
  <c r="A455" i="9" s="1"/>
  <c r="A456" i="9" s="1"/>
  <c r="A457" i="9" s="1"/>
  <c r="A458" i="9" s="1"/>
  <c r="A459" i="9" s="1"/>
  <c r="A460" i="9" s="1"/>
  <c r="A461" i="9" s="1"/>
  <c r="A462" i="9" s="1"/>
  <c r="A463" i="9" s="1"/>
  <c r="A464" i="9" s="1"/>
  <c r="A465" i="9" s="1"/>
  <c r="A466" i="9" s="1"/>
  <c r="A467" i="9" s="1"/>
  <c r="A468" i="9" s="1"/>
  <c r="A469" i="9" s="1"/>
  <c r="B427" i="9"/>
  <c r="B428" i="9" s="1"/>
  <c r="B429" i="9" s="1"/>
  <c r="B430" i="9" s="1"/>
  <c r="B431" i="9" s="1"/>
  <c r="B432" i="9" s="1"/>
  <c r="B433" i="9" s="1"/>
  <c r="B434" i="9" s="1"/>
  <c r="B435" i="9" s="1"/>
  <c r="B436" i="9" s="1"/>
  <c r="B437" i="9" s="1"/>
  <c r="B438" i="9" s="1"/>
  <c r="B439" i="9" s="1"/>
  <c r="B440" i="9" s="1"/>
  <c r="B441" i="9" s="1"/>
  <c r="B442" i="9" s="1"/>
  <c r="B443" i="9" s="1"/>
  <c r="A427" i="9"/>
  <c r="A428" i="9" s="1"/>
  <c r="A429" i="9" s="1"/>
  <c r="A430" i="9" s="1"/>
  <c r="A431" i="9" s="1"/>
  <c r="A432" i="9" s="1"/>
  <c r="A433" i="9" s="1"/>
  <c r="A434" i="9" s="1"/>
  <c r="A435" i="9" s="1"/>
  <c r="A436" i="9" s="1"/>
  <c r="A437" i="9" s="1"/>
  <c r="A438" i="9" s="1"/>
  <c r="A439" i="9" s="1"/>
  <c r="A440" i="9" s="1"/>
  <c r="A441" i="9" s="1"/>
  <c r="A442" i="9" s="1"/>
  <c r="A443" i="9" s="1"/>
  <c r="B425" i="9"/>
  <c r="A425" i="9"/>
  <c r="B423" i="9"/>
  <c r="A423" i="9"/>
  <c r="B397" i="9"/>
  <c r="B398" i="9" s="1"/>
  <c r="B399" i="9" s="1"/>
  <c r="B400" i="9" s="1"/>
  <c r="B401" i="9" s="1"/>
  <c r="B402" i="9" s="1"/>
  <c r="B403" i="9" s="1"/>
  <c r="B404" i="9" s="1"/>
  <c r="B405" i="9" s="1"/>
  <c r="B406" i="9" s="1"/>
  <c r="B407" i="9" s="1"/>
  <c r="B408" i="9" s="1"/>
  <c r="B409" i="9" s="1"/>
  <c r="B410" i="9" s="1"/>
  <c r="B411" i="9" s="1"/>
  <c r="B412" i="9" s="1"/>
  <c r="B413" i="9" s="1"/>
  <c r="A397" i="9"/>
  <c r="A398" i="9" s="1"/>
  <c r="A399" i="9" s="1"/>
  <c r="A400" i="9" s="1"/>
  <c r="A401" i="9" s="1"/>
  <c r="A402" i="9" s="1"/>
  <c r="A403" i="9" s="1"/>
  <c r="A404" i="9" s="1"/>
  <c r="A405" i="9" s="1"/>
  <c r="A406" i="9" s="1"/>
  <c r="A407" i="9" s="1"/>
  <c r="A408" i="9" s="1"/>
  <c r="A409" i="9" s="1"/>
  <c r="A410" i="9" s="1"/>
  <c r="A411" i="9" s="1"/>
  <c r="A412" i="9" s="1"/>
  <c r="A413" i="9" s="1"/>
  <c r="B395" i="9"/>
  <c r="A395" i="9"/>
  <c r="B393" i="9"/>
  <c r="A393" i="9"/>
  <c r="B375" i="9"/>
  <c r="B376" i="9" s="1"/>
  <c r="B377" i="9" s="1"/>
  <c r="B378" i="9" s="1"/>
  <c r="B379" i="9" s="1"/>
  <c r="B380" i="9" s="1"/>
  <c r="B381" i="9" s="1"/>
  <c r="B382" i="9" s="1"/>
  <c r="B383" i="9" s="1"/>
  <c r="B384" i="9" s="1"/>
  <c r="B385" i="9" s="1"/>
  <c r="B386" i="9" s="1"/>
  <c r="B387" i="9" s="1"/>
  <c r="B388" i="9" s="1"/>
  <c r="B389" i="9" s="1"/>
  <c r="B390" i="9" s="1"/>
  <c r="B391" i="9" s="1"/>
  <c r="A375" i="9"/>
  <c r="A376" i="9" s="1"/>
  <c r="A377" i="9" s="1"/>
  <c r="A378" i="9" s="1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91" i="9" s="1"/>
  <c r="B373" i="9"/>
  <c r="A373" i="9"/>
  <c r="B371" i="9"/>
  <c r="A371" i="9"/>
  <c r="B369" i="9"/>
  <c r="A369" i="9"/>
  <c r="B347" i="9"/>
  <c r="B348" i="9" s="1"/>
  <c r="B349" i="9" s="1"/>
  <c r="B350" i="9" s="1"/>
  <c r="B351" i="9" s="1"/>
  <c r="B352" i="9" s="1"/>
  <c r="B353" i="9" s="1"/>
  <c r="B354" i="9" s="1"/>
  <c r="B355" i="9" s="1"/>
  <c r="B356" i="9" s="1"/>
  <c r="B357" i="9" s="1"/>
  <c r="B358" i="9" s="1"/>
  <c r="B359" i="9" s="1"/>
  <c r="A347" i="9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B321" i="9"/>
  <c r="B322" i="9" s="1"/>
  <c r="B323" i="9" s="1"/>
  <c r="B324" i="9" s="1"/>
  <c r="B325" i="9" s="1"/>
  <c r="B326" i="9" s="1"/>
  <c r="B327" i="9" s="1"/>
  <c r="B328" i="9" s="1"/>
  <c r="B329" i="9" s="1"/>
  <c r="B330" i="9" s="1"/>
  <c r="B331" i="9" s="1"/>
  <c r="B332" i="9" s="1"/>
  <c r="B333" i="9" s="1"/>
  <c r="B334" i="9" s="1"/>
  <c r="B335" i="9" s="1"/>
  <c r="B336" i="9" s="1"/>
  <c r="B337" i="9" s="1"/>
  <c r="A321" i="9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B319" i="9"/>
  <c r="A319" i="9"/>
  <c r="B298" i="9"/>
  <c r="B299" i="9" s="1"/>
  <c r="B300" i="9" s="1"/>
  <c r="B301" i="9" s="1"/>
  <c r="B302" i="9" s="1"/>
  <c r="B303" i="9" s="1"/>
  <c r="B304" i="9" s="1"/>
  <c r="B305" i="9" s="1"/>
  <c r="B306" i="9" s="1"/>
  <c r="B307" i="9" s="1"/>
  <c r="B308" i="9" s="1"/>
  <c r="B309" i="9" s="1"/>
  <c r="A298" i="9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B296" i="9"/>
  <c r="A296" i="9"/>
  <c r="B270" i="9"/>
  <c r="B271" i="9" s="1"/>
  <c r="B272" i="9" s="1"/>
  <c r="B273" i="9" s="1"/>
  <c r="B274" i="9" s="1"/>
  <c r="B275" i="9" s="1"/>
  <c r="B276" i="9" s="1"/>
  <c r="B277" i="9" s="1"/>
  <c r="B278" i="9" s="1"/>
  <c r="B279" i="9" s="1"/>
  <c r="B280" i="9" s="1"/>
  <c r="B281" i="9" s="1"/>
  <c r="B282" i="9" s="1"/>
  <c r="B283" i="9" s="1"/>
  <c r="B284" i="9" s="1"/>
  <c r="B285" i="9" s="1"/>
  <c r="B286" i="9" s="1"/>
  <c r="A270" i="9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B244" i="9"/>
  <c r="B245" i="9" s="1"/>
  <c r="B246" i="9" s="1"/>
  <c r="B247" i="9" s="1"/>
  <c r="B248" i="9" s="1"/>
  <c r="B249" i="9" s="1"/>
  <c r="B250" i="9" s="1"/>
  <c r="B251" i="9" s="1"/>
  <c r="B252" i="9" s="1"/>
  <c r="B253" i="9" s="1"/>
  <c r="B254" i="9" s="1"/>
  <c r="B255" i="9" s="1"/>
  <c r="B256" i="9" s="1"/>
  <c r="B257" i="9" s="1"/>
  <c r="B258" i="9" s="1"/>
  <c r="B259" i="9" s="1"/>
  <c r="B260" i="9" s="1"/>
  <c r="A244" i="9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B242" i="9"/>
  <c r="A242" i="9"/>
  <c r="B240" i="9"/>
  <c r="A240" i="9"/>
  <c r="B214" i="9"/>
  <c r="B215" i="9" s="1"/>
  <c r="B216" i="9" s="1"/>
  <c r="B217" i="9" s="1"/>
  <c r="B218" i="9" s="1"/>
  <c r="B219" i="9" s="1"/>
  <c r="B220" i="9" s="1"/>
  <c r="B221" i="9" s="1"/>
  <c r="B222" i="9" s="1"/>
  <c r="B223" i="9" s="1"/>
  <c r="B224" i="9" s="1"/>
  <c r="B225" i="9" s="1"/>
  <c r="B226" i="9" s="1"/>
  <c r="B227" i="9" s="1"/>
  <c r="B228" i="9" s="1"/>
  <c r="B229" i="9" s="1"/>
  <c r="B230" i="9" s="1"/>
  <c r="A214" i="9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B188" i="9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A188" i="9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B164" i="9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A164" i="9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B138" i="9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A138" i="9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B111" i="9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A111" i="9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B84" i="9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A84" i="9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B57" i="9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A57" i="9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B30" i="9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A30" i="9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B3" i="9"/>
  <c r="B4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A3" i="9"/>
  <c r="A4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B1397" i="8"/>
  <c r="B1398" i="8" s="1"/>
  <c r="B1399" i="8" s="1"/>
  <c r="A1397" i="8"/>
  <c r="A1398" i="8" s="1"/>
  <c r="A1399" i="8" s="1"/>
  <c r="A1400" i="8" s="1"/>
  <c r="A1401" i="8" s="1"/>
  <c r="A1402" i="8" s="1"/>
  <c r="A1403" i="8" s="1"/>
  <c r="A1404" i="8" s="1"/>
  <c r="A1405" i="8" s="1"/>
  <c r="A1406" i="8" s="1"/>
  <c r="A1407" i="8" s="1"/>
  <c r="A1408" i="8" s="1"/>
  <c r="A1409" i="8" s="1"/>
  <c r="A1410" i="8" s="1"/>
  <c r="A1411" i="8" s="1"/>
  <c r="A1412" i="8" s="1"/>
  <c r="B1371" i="8"/>
  <c r="B1372" i="8" s="1"/>
  <c r="B1373" i="8" s="1"/>
  <c r="B1374" i="8" s="1"/>
  <c r="B1345" i="8"/>
  <c r="B1346" i="8" s="1"/>
  <c r="B1347" i="8" s="1"/>
  <c r="B1348" i="8" s="1"/>
  <c r="B1320" i="8"/>
  <c r="B1321" i="8" s="1"/>
  <c r="B1322" i="8" s="1"/>
  <c r="B1323" i="8" s="1"/>
  <c r="B1295" i="8"/>
  <c r="B1296" i="8" s="1"/>
  <c r="B1297" i="8" s="1"/>
  <c r="B1298" i="8" s="1"/>
  <c r="B1270" i="8"/>
  <c r="B1271" i="8" s="1"/>
  <c r="B1272" i="8" s="1"/>
  <c r="B1273" i="8" s="1"/>
  <c r="B1245" i="8"/>
  <c r="B1246" i="8" s="1"/>
  <c r="B1247" i="8" s="1"/>
  <c r="B1248" i="8" s="1"/>
  <c r="B1220" i="8"/>
  <c r="B1221" i="8" s="1"/>
  <c r="B1222" i="8" s="1"/>
  <c r="B1223" i="8" s="1"/>
  <c r="B1195" i="8"/>
  <c r="B1196" i="8" s="1"/>
  <c r="B1197" i="8" s="1"/>
  <c r="B1198" i="8" s="1"/>
  <c r="B1170" i="8"/>
  <c r="B1171" i="8" s="1"/>
  <c r="B1172" i="8" s="1"/>
  <c r="B1173" i="8" s="1"/>
  <c r="B1145" i="8"/>
  <c r="B1146" i="8" s="1"/>
  <c r="B1147" i="8" s="1"/>
  <c r="B1148" i="8" s="1"/>
  <c r="B1119" i="8"/>
  <c r="B1120" i="8" s="1"/>
  <c r="B1121" i="8" s="1"/>
  <c r="B1122" i="8" s="1"/>
  <c r="B1094" i="8"/>
  <c r="B1095" i="8" s="1"/>
  <c r="B1096" i="8" s="1"/>
  <c r="B1097" i="8" s="1"/>
  <c r="B1069" i="8"/>
  <c r="B1070" i="8" s="1"/>
  <c r="B1071" i="8" s="1"/>
  <c r="B1072" i="8" s="1"/>
  <c r="B1046" i="8"/>
  <c r="B1047" i="8" s="1"/>
  <c r="B1021" i="8"/>
  <c r="B1022" i="8" s="1"/>
  <c r="B1023" i="8" s="1"/>
  <c r="B1024" i="8" s="1"/>
  <c r="B996" i="8"/>
  <c r="B997" i="8" s="1"/>
  <c r="B998" i="8" s="1"/>
  <c r="B999" i="8" s="1"/>
  <c r="B971" i="8"/>
  <c r="B972" i="8" s="1"/>
  <c r="B973" i="8" s="1"/>
  <c r="B974" i="8" s="1"/>
  <c r="B946" i="8"/>
  <c r="B947" i="8" s="1"/>
  <c r="B948" i="8" s="1"/>
  <c r="B949" i="8" s="1"/>
  <c r="B920" i="8"/>
  <c r="B921" i="8" s="1"/>
  <c r="B922" i="8" s="1"/>
  <c r="B923" i="8" s="1"/>
  <c r="B894" i="8"/>
  <c r="B895" i="8" s="1"/>
  <c r="B896" i="8" s="1"/>
  <c r="B897" i="8" s="1"/>
  <c r="A894" i="8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B869" i="8"/>
  <c r="B870" i="8" s="1"/>
  <c r="B871" i="8" s="1"/>
  <c r="B872" i="8" s="1"/>
  <c r="A869" i="8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B844" i="8"/>
  <c r="B845" i="8" s="1"/>
  <c r="B846" i="8" s="1"/>
  <c r="B847" i="8" s="1"/>
  <c r="A844" i="8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B819" i="8"/>
  <c r="B820" i="8" s="1"/>
  <c r="B821" i="8" s="1"/>
  <c r="B822" i="8" s="1"/>
  <c r="A819" i="8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B794" i="8"/>
  <c r="B795" i="8" s="1"/>
  <c r="B796" i="8" s="1"/>
  <c r="B797" i="8" s="1"/>
  <c r="A794" i="8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B769" i="8"/>
  <c r="B770" i="8" s="1"/>
  <c r="B771" i="8" s="1"/>
  <c r="B772" i="8" s="1"/>
  <c r="A769" i="8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B744" i="8"/>
  <c r="B745" i="8" s="1"/>
  <c r="B746" i="8" s="1"/>
  <c r="B747" i="8" s="1"/>
  <c r="A744" i="8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B719" i="8"/>
  <c r="B720" i="8" s="1"/>
  <c r="B721" i="8" s="1"/>
  <c r="B722" i="8" s="1"/>
  <c r="A719" i="8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B709" i="8"/>
  <c r="A709" i="8"/>
  <c r="B684" i="8"/>
  <c r="B685" i="8" s="1"/>
  <c r="B686" i="8" s="1"/>
  <c r="B687" i="8" s="1"/>
  <c r="A684" i="8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B659" i="8"/>
  <c r="B660" i="8" s="1"/>
  <c r="B661" i="8" s="1"/>
  <c r="B662" i="8" s="1"/>
  <c r="A659" i="8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B634" i="8"/>
  <c r="B635" i="8" s="1"/>
  <c r="B636" i="8" s="1"/>
  <c r="B637" i="8" s="1"/>
  <c r="A634" i="8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B609" i="8"/>
  <c r="B610" i="8" s="1"/>
  <c r="B611" i="8" s="1"/>
  <c r="B612" i="8" s="1"/>
  <c r="A609" i="8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B583" i="8"/>
  <c r="B584" i="8" s="1"/>
  <c r="B585" i="8" s="1"/>
  <c r="B586" i="8" s="1"/>
  <c r="A583" i="8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B558" i="8"/>
  <c r="B559" i="8" s="1"/>
  <c r="B560" i="8" s="1"/>
  <c r="B561" i="8" s="1"/>
  <c r="A558" i="8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B533" i="8"/>
  <c r="B534" i="8" s="1"/>
  <c r="B535" i="8" s="1"/>
  <c r="B536" i="8" s="1"/>
  <c r="A533" i="8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B506" i="8"/>
  <c r="B507" i="8" s="1"/>
  <c r="B508" i="8" s="1"/>
  <c r="B509" i="8" s="1"/>
  <c r="A506" i="8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B480" i="8"/>
  <c r="B481" i="8" s="1"/>
  <c r="B482" i="8" s="1"/>
  <c r="B483" i="8" s="1"/>
  <c r="A480" i="8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B478" i="8"/>
  <c r="A478" i="8"/>
  <c r="B453" i="8"/>
  <c r="B454" i="8" s="1"/>
  <c r="B455" i="8" s="1"/>
  <c r="B456" i="8" s="1"/>
  <c r="A453" i="8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B412" i="8"/>
  <c r="B413" i="8" s="1"/>
  <c r="B414" i="8" s="1"/>
  <c r="B415" i="8" s="1"/>
  <c r="B416" i="8" s="1"/>
  <c r="B417" i="8" s="1"/>
  <c r="B418" i="8" s="1"/>
  <c r="B419" i="8" s="1"/>
  <c r="B420" i="8" s="1"/>
  <c r="B421" i="8" s="1"/>
  <c r="B422" i="8" s="1"/>
  <c r="B423" i="8" s="1"/>
  <c r="B424" i="8" s="1"/>
  <c r="B425" i="8" s="1"/>
  <c r="B426" i="8" s="1"/>
  <c r="B427" i="8" s="1"/>
  <c r="B428" i="8" s="1"/>
  <c r="A412" i="8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B373" i="8"/>
  <c r="B374" i="8" s="1"/>
  <c r="B375" i="8" s="1"/>
  <c r="B376" i="8" s="1"/>
  <c r="B377" i="8" s="1"/>
  <c r="B378" i="8" s="1"/>
  <c r="B379" i="8" s="1"/>
  <c r="B380" i="8" s="1"/>
  <c r="B381" i="8" s="1"/>
  <c r="B382" i="8" s="1"/>
  <c r="B383" i="8" s="1"/>
  <c r="B384" i="8" s="1"/>
  <c r="B385" i="8" s="1"/>
  <c r="B386" i="8" s="1"/>
  <c r="B387" i="8" s="1"/>
  <c r="B388" i="8" s="1"/>
  <c r="B389" i="8" s="1"/>
  <c r="B390" i="8" s="1"/>
  <c r="A373" i="8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B326" i="8"/>
  <c r="B327" i="8" s="1"/>
  <c r="B328" i="8" s="1"/>
  <c r="B329" i="8" s="1"/>
  <c r="B330" i="8" s="1"/>
  <c r="B331" i="8" s="1"/>
  <c r="B332" i="8" s="1"/>
  <c r="B333" i="8" s="1"/>
  <c r="B334" i="8" s="1"/>
  <c r="B335" i="8" s="1"/>
  <c r="B336" i="8" s="1"/>
  <c r="B337" i="8" s="1"/>
  <c r="B338" i="8" s="1"/>
  <c r="B339" i="8" s="1"/>
  <c r="B340" i="8" s="1"/>
  <c r="B341" i="8" s="1"/>
  <c r="B342" i="8" s="1"/>
  <c r="B343" i="8" s="1"/>
  <c r="A326" i="8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B283" i="8"/>
  <c r="B284" i="8" s="1"/>
  <c r="B285" i="8" s="1"/>
  <c r="B286" i="8" s="1"/>
  <c r="B287" i="8" s="1"/>
  <c r="B288" i="8" s="1"/>
  <c r="B199" i="8" s="1"/>
  <c r="B289" i="8" s="1"/>
  <c r="B290" i="8" s="1"/>
  <c r="B291" i="8" s="1"/>
  <c r="B292" i="8" s="1"/>
  <c r="B293" i="8" s="1"/>
  <c r="B294" i="8" s="1"/>
  <c r="B295" i="8" s="1"/>
  <c r="B296" i="8" s="1"/>
  <c r="B297" i="8" s="1"/>
  <c r="B298" i="8" s="1"/>
  <c r="B299" i="8" s="1"/>
  <c r="B300" i="8" s="1"/>
  <c r="A283" i="8"/>
  <c r="A284" i="8" s="1"/>
  <c r="A285" i="8" s="1"/>
  <c r="A286" i="8" s="1"/>
  <c r="A287" i="8" s="1"/>
  <c r="A288" i="8" s="1"/>
  <c r="A199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B244" i="8"/>
  <c r="B245" i="8" s="1"/>
  <c r="B246" i="8" s="1"/>
  <c r="B247" i="8" s="1"/>
  <c r="B248" i="8" s="1"/>
  <c r="B249" i="8" s="1"/>
  <c r="B197" i="8" s="1"/>
  <c r="B250" i="8" s="1"/>
  <c r="B251" i="8" s="1"/>
  <c r="B252" i="8" s="1"/>
  <c r="B253" i="8" s="1"/>
  <c r="B254" i="8" s="1"/>
  <c r="B255" i="8" s="1"/>
  <c r="B256" i="8" s="1"/>
  <c r="B257" i="8" s="1"/>
  <c r="B258" i="8" s="1"/>
  <c r="B259" i="8" s="1"/>
  <c r="B260" i="8" s="1"/>
  <c r="B261" i="8" s="1"/>
  <c r="A244" i="8"/>
  <c r="A245" i="8" s="1"/>
  <c r="A246" i="8" s="1"/>
  <c r="A247" i="8" s="1"/>
  <c r="A248" i="8" s="1"/>
  <c r="A249" i="8" s="1"/>
  <c r="A197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B203" i="8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220" i="8" s="1"/>
  <c r="A203" i="8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B159" i="8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A159" i="8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B120" i="8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A120" i="8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B81" i="8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A81" i="8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B42" i="8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A42" i="8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B1728" i="6"/>
  <c r="B1729" i="6" s="1"/>
  <c r="B1730" i="6" s="1"/>
  <c r="B1731" i="6" s="1"/>
  <c r="B1703" i="6"/>
  <c r="B1704" i="6" s="1"/>
  <c r="B1705" i="6" s="1"/>
  <c r="B1706" i="6" s="1"/>
  <c r="B1678" i="6"/>
  <c r="B1679" i="6" s="1"/>
  <c r="B1680" i="6" s="1"/>
  <c r="B1681" i="6" s="1"/>
  <c r="B1603" i="6"/>
  <c r="B1604" i="6" s="1"/>
  <c r="B1605" i="6" s="1"/>
  <c r="B1606" i="6" s="1"/>
  <c r="B1477" i="6"/>
  <c r="B1478" i="6" s="1"/>
  <c r="B1426" i="6"/>
  <c r="B1427" i="6" s="1"/>
  <c r="B1428" i="6" s="1"/>
  <c r="B1429" i="6" s="1"/>
  <c r="B1376" i="6"/>
  <c r="B1377" i="6" s="1"/>
  <c r="B1378" i="6" s="1"/>
  <c r="B1379" i="6" s="1"/>
  <c r="B1303" i="6"/>
  <c r="B1304" i="6" s="1"/>
  <c r="B1305" i="6" s="1"/>
  <c r="B1306" i="6" s="1"/>
  <c r="B1196" i="6"/>
  <c r="B1197" i="6" s="1"/>
  <c r="B1198" i="6" s="1"/>
  <c r="B1199" i="6" s="1"/>
  <c r="B1200" i="6" s="1"/>
  <c r="A1196" i="6"/>
  <c r="A1197" i="6" s="1"/>
  <c r="A1198" i="6" s="1"/>
  <c r="A1199" i="6" s="1"/>
  <c r="A1200" i="6" s="1"/>
  <c r="A1201" i="6" s="1"/>
  <c r="A1202" i="6" s="1"/>
  <c r="A1203" i="6" s="1"/>
  <c r="A1204" i="6" s="1"/>
  <c r="A1205" i="6" s="1"/>
  <c r="A1206" i="6" s="1"/>
  <c r="A1207" i="6" s="1"/>
  <c r="A1208" i="6" s="1"/>
  <c r="A1209" i="6" s="1"/>
  <c r="A1210" i="6" s="1"/>
  <c r="A1211" i="6" s="1"/>
  <c r="A1212" i="6" s="1"/>
  <c r="B1039" i="6"/>
  <c r="B1040" i="6" s="1"/>
  <c r="B1041" i="6" s="1"/>
  <c r="B1042" i="6" s="1"/>
  <c r="B1043" i="6" s="1"/>
  <c r="A1039" i="6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B985" i="6"/>
  <c r="B986" i="6" s="1"/>
  <c r="B987" i="6" s="1"/>
  <c r="B988" i="6" s="1"/>
  <c r="B989" i="6" s="1"/>
  <c r="A985" i="6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B853" i="6"/>
  <c r="B854" i="6" s="1"/>
  <c r="B855" i="6" s="1"/>
  <c r="B856" i="6" s="1"/>
  <c r="B857" i="6" s="1"/>
  <c r="A853" i="6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B827" i="6"/>
  <c r="B828" i="6" s="1"/>
  <c r="B829" i="6" s="1"/>
  <c r="B830" i="6" s="1"/>
  <c r="B831" i="6" s="1"/>
  <c r="A827" i="6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B775" i="6"/>
  <c r="B776" i="6" s="1"/>
  <c r="B777" i="6" s="1"/>
  <c r="B778" i="6" s="1"/>
  <c r="B779" i="6" s="1"/>
  <c r="A775" i="6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B749" i="6"/>
  <c r="B750" i="6" s="1"/>
  <c r="B751" i="6" s="1"/>
  <c r="A749" i="6"/>
  <c r="A750" i="6" s="1"/>
  <c r="A751" i="6" s="1"/>
  <c r="B726" i="6"/>
  <c r="B727" i="6" s="1"/>
  <c r="B728" i="6" s="1"/>
  <c r="B729" i="6" s="1"/>
  <c r="B730" i="6" s="1"/>
  <c r="B731" i="6" s="1"/>
  <c r="B732" i="6" s="1"/>
  <c r="B733" i="6" s="1"/>
  <c r="B734" i="6" s="1"/>
  <c r="B735" i="6" s="1"/>
  <c r="B736" i="6" s="1"/>
  <c r="B737" i="6" s="1"/>
  <c r="B738" i="6" s="1"/>
  <c r="B739" i="6" s="1"/>
  <c r="B740" i="6" s="1"/>
  <c r="B741" i="6" s="1"/>
  <c r="B742" i="6" s="1"/>
  <c r="B743" i="6" s="1"/>
  <c r="B744" i="6" s="1"/>
  <c r="A726" i="6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B681" i="6"/>
  <c r="B682" i="6" s="1"/>
  <c r="B683" i="6" s="1"/>
  <c r="B684" i="6" s="1"/>
  <c r="B685" i="6" s="1"/>
  <c r="B686" i="6" s="1"/>
  <c r="B687" i="6" s="1"/>
  <c r="B688" i="6" s="1"/>
  <c r="B689" i="6" s="1"/>
  <c r="B690" i="6" s="1"/>
  <c r="B691" i="6" s="1"/>
  <c r="B692" i="6" s="1"/>
  <c r="B693" i="6" s="1"/>
  <c r="B694" i="6" s="1"/>
  <c r="B695" i="6" s="1"/>
  <c r="B696" i="6" s="1"/>
  <c r="B697" i="6" s="1"/>
  <c r="B698" i="6" s="1"/>
  <c r="A681" i="6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B641" i="6"/>
  <c r="B642" i="6" s="1"/>
  <c r="B643" i="6" s="1"/>
  <c r="B644" i="6" s="1"/>
  <c r="B645" i="6" s="1"/>
  <c r="B646" i="6" s="1"/>
  <c r="B647" i="6" s="1"/>
  <c r="B648" i="6" s="1"/>
  <c r="B649" i="6" s="1"/>
  <c r="B650" i="6" s="1"/>
  <c r="B651" i="6" s="1"/>
  <c r="B652" i="6" s="1"/>
  <c r="B653" i="6" s="1"/>
  <c r="A641" i="6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B603" i="6"/>
  <c r="B604" i="6" s="1"/>
  <c r="B605" i="6" s="1"/>
  <c r="B606" i="6" s="1"/>
  <c r="B607" i="6" s="1"/>
  <c r="B608" i="6" s="1"/>
  <c r="B609" i="6" s="1"/>
  <c r="B610" i="6" s="1"/>
  <c r="B611" i="6" s="1"/>
  <c r="B612" i="6" s="1"/>
  <c r="B613" i="6" s="1"/>
  <c r="B614" i="6" s="1"/>
  <c r="B615" i="6" s="1"/>
  <c r="B616" i="6" s="1"/>
  <c r="B617" i="6" s="1"/>
  <c r="B618" i="6" s="1"/>
  <c r="B619" i="6" s="1"/>
  <c r="B620" i="6" s="1"/>
  <c r="B621" i="6" s="1"/>
  <c r="B622" i="6" s="1"/>
  <c r="A603" i="6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B556" i="6"/>
  <c r="B557" i="6" s="1"/>
  <c r="B558" i="6" s="1"/>
  <c r="B559" i="6" s="1"/>
  <c r="B560" i="6" s="1"/>
  <c r="B561" i="6" s="1"/>
  <c r="B562" i="6" s="1"/>
  <c r="B563" i="6" s="1"/>
  <c r="B564" i="6" s="1"/>
  <c r="B565" i="6" s="1"/>
  <c r="B566" i="6" s="1"/>
  <c r="B567" i="6" s="1"/>
  <c r="B568" i="6" s="1"/>
  <c r="B569" i="6" s="1"/>
  <c r="B570" i="6" s="1"/>
  <c r="B571" i="6" s="1"/>
  <c r="B572" i="6" s="1"/>
  <c r="B573" i="6" s="1"/>
  <c r="B574" i="6" s="1"/>
  <c r="B575" i="6" s="1"/>
  <c r="A556" i="6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B509" i="6"/>
  <c r="B510" i="6" s="1"/>
  <c r="B511" i="6" s="1"/>
  <c r="B512" i="6" s="1"/>
  <c r="B513" i="6" s="1"/>
  <c r="B514" i="6" s="1"/>
  <c r="B515" i="6" s="1"/>
  <c r="B516" i="6" s="1"/>
  <c r="B517" i="6" s="1"/>
  <c r="B518" i="6" s="1"/>
  <c r="B519" i="6" s="1"/>
  <c r="B520" i="6" s="1"/>
  <c r="B521" i="6" s="1"/>
  <c r="B522" i="6" s="1"/>
  <c r="B523" i="6" s="1"/>
  <c r="B524" i="6" s="1"/>
  <c r="B525" i="6" s="1"/>
  <c r="B526" i="6" s="1"/>
  <c r="B527" i="6" s="1"/>
  <c r="B528" i="6" s="1"/>
  <c r="A509" i="6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B462" i="6"/>
  <c r="B463" i="6" s="1"/>
  <c r="B464" i="6" s="1"/>
  <c r="B465" i="6" s="1"/>
  <c r="B466" i="6" s="1"/>
  <c r="B467" i="6" s="1"/>
  <c r="B468" i="6" s="1"/>
  <c r="B469" i="6" s="1"/>
  <c r="B470" i="6" s="1"/>
  <c r="B471" i="6" s="1"/>
  <c r="B472" i="6" s="1"/>
  <c r="B473" i="6" s="1"/>
  <c r="B474" i="6" s="1"/>
  <c r="B475" i="6" s="1"/>
  <c r="B476" i="6" s="1"/>
  <c r="B477" i="6" s="1"/>
  <c r="B478" i="6" s="1"/>
  <c r="B479" i="6" s="1"/>
  <c r="B480" i="6" s="1"/>
  <c r="B481" i="6" s="1"/>
  <c r="A462" i="6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B412" i="6"/>
  <c r="B413" i="6" s="1"/>
  <c r="B414" i="6" s="1"/>
  <c r="B415" i="6" s="1"/>
  <c r="B416" i="6" s="1"/>
  <c r="B417" i="6" s="1"/>
  <c r="B418" i="6" s="1"/>
  <c r="B419" i="6" s="1"/>
  <c r="B420" i="6" s="1"/>
  <c r="B421" i="6" s="1"/>
  <c r="B422" i="6" s="1"/>
  <c r="B423" i="6" s="1"/>
  <c r="B424" i="6" s="1"/>
  <c r="B425" i="6" s="1"/>
  <c r="B426" i="6" s="1"/>
  <c r="B427" i="6" s="1"/>
  <c r="B428" i="6" s="1"/>
  <c r="B429" i="6" s="1"/>
  <c r="B430" i="6" s="1"/>
  <c r="B431" i="6" s="1"/>
  <c r="A412" i="6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B363" i="6"/>
  <c r="B364" i="6" s="1"/>
  <c r="B365" i="6" s="1"/>
  <c r="B366" i="6" s="1"/>
  <c r="B367" i="6" s="1"/>
  <c r="B368" i="6" s="1"/>
  <c r="B369" i="6" s="1"/>
  <c r="B370" i="6" s="1"/>
  <c r="B371" i="6" s="1"/>
  <c r="B372" i="6" s="1"/>
  <c r="B373" i="6" s="1"/>
  <c r="B374" i="6" s="1"/>
  <c r="B375" i="6" s="1"/>
  <c r="B376" i="6" s="1"/>
  <c r="B377" i="6" s="1"/>
  <c r="B378" i="6" s="1"/>
  <c r="B379" i="6" s="1"/>
  <c r="B380" i="6" s="1"/>
  <c r="B381" i="6" s="1"/>
  <c r="B382" i="6" s="1"/>
  <c r="A363" i="6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B325" i="6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A325" i="6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B275" i="6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A275" i="6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B191" i="6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A191" i="6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B97" i="6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A97" i="6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B50" i="6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A50" i="6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B3" i="6"/>
  <c r="A3" i="6"/>
  <c r="B1049" i="8" l="1"/>
  <c r="B1048" i="8"/>
  <c r="A211" i="6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95" i="6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45" i="6"/>
  <c r="A346" i="6" s="1"/>
  <c r="A347" i="6" s="1"/>
  <c r="A348" i="6" s="1"/>
  <c r="A349" i="6" s="1"/>
  <c r="A350" i="6" s="1"/>
  <c r="A351" i="6" s="1"/>
  <c r="A352" i="6" s="1"/>
  <c r="A383" i="6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623" i="6" s="1"/>
  <c r="A624" i="6" s="1"/>
  <c r="A625" i="6" s="1"/>
  <c r="A626" i="6" s="1"/>
  <c r="A627" i="6" s="1"/>
  <c r="A628" i="6" s="1"/>
  <c r="A629" i="6" s="1"/>
  <c r="A630" i="6" s="1"/>
  <c r="A1392" i="9"/>
  <c r="A1393" i="9" s="1"/>
  <c r="A1394" i="9" s="1"/>
  <c r="A1395" i="9" s="1"/>
  <c r="A1396" i="9" s="1"/>
  <c r="A1397" i="9" s="1"/>
  <c r="A1398" i="9" s="1"/>
  <c r="A1399" i="9" s="1"/>
  <c r="A1400" i="9" s="1"/>
  <c r="A1401" i="9" s="1"/>
  <c r="A1402" i="9" s="1"/>
  <c r="A1390" i="9"/>
  <c r="A1391" i="9" s="1"/>
  <c r="B1392" i="9"/>
  <c r="B1393" i="9" s="1"/>
  <c r="B1394" i="9" s="1"/>
  <c r="B1395" i="9" s="1"/>
  <c r="B1396" i="9" s="1"/>
  <c r="B1397" i="9" s="1"/>
  <c r="B1398" i="9" s="1"/>
  <c r="B1399" i="9" s="1"/>
  <c r="B1400" i="9" s="1"/>
  <c r="B1401" i="9" s="1"/>
  <c r="B1402" i="9" s="1"/>
  <c r="B1390" i="9"/>
  <c r="B1391" i="9" s="1"/>
  <c r="A61" i="13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59" i="13"/>
  <c r="A60" i="13" s="1"/>
  <c r="A166" i="13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64" i="13"/>
  <c r="A165" i="13" s="1"/>
  <c r="A273" i="13"/>
  <c r="A271" i="13"/>
  <c r="A272" i="13" s="1"/>
  <c r="A375" i="13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73" i="13"/>
  <c r="A374" i="13" s="1"/>
  <c r="A484" i="13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82" i="13"/>
  <c r="A483" i="13" s="1"/>
  <c r="A680" i="13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78" i="13"/>
  <c r="A679" i="13" s="1"/>
  <c r="A784" i="13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82" i="13"/>
  <c r="A783" i="13" s="1"/>
  <c r="A888" i="13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86" i="13"/>
  <c r="A887" i="13" s="1"/>
  <c r="B945" i="13"/>
  <c r="B946" i="13" s="1"/>
  <c r="B947" i="13" s="1"/>
  <c r="B948" i="13" s="1"/>
  <c r="B949" i="13" s="1"/>
  <c r="B950" i="13" s="1"/>
  <c r="B951" i="13" s="1"/>
  <c r="B952" i="13" s="1"/>
  <c r="B953" i="13" s="1"/>
  <c r="B954" i="13" s="1"/>
  <c r="B955" i="13" s="1"/>
  <c r="B943" i="13"/>
  <c r="B944" i="13" s="1"/>
  <c r="B1230" i="13"/>
  <c r="B1231" i="13" s="1"/>
  <c r="B1232" i="13" s="1"/>
  <c r="B1233" i="13" s="1"/>
  <c r="B1234" i="13" s="1"/>
  <c r="B1235" i="13" s="1"/>
  <c r="B1236" i="13" s="1"/>
  <c r="B1237" i="13" s="1"/>
  <c r="B1238" i="13" s="1"/>
  <c r="B1239" i="13" s="1"/>
  <c r="B1240" i="13" s="1"/>
  <c r="B1228" i="13"/>
  <c r="B1229" i="13" s="1"/>
  <c r="B61" i="13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59" i="13"/>
  <c r="B60" i="13" s="1"/>
  <c r="B166" i="13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64" i="13"/>
  <c r="B165" i="13" s="1"/>
  <c r="B273" i="13"/>
  <c r="B271" i="13"/>
  <c r="B272" i="13" s="1"/>
  <c r="B375" i="13"/>
  <c r="B376" i="13" s="1"/>
  <c r="B377" i="13" s="1"/>
  <c r="B378" i="13" s="1"/>
  <c r="B379" i="13" s="1"/>
  <c r="B380" i="13" s="1"/>
  <c r="B381" i="13" s="1"/>
  <c r="B382" i="13" s="1"/>
  <c r="B383" i="13" s="1"/>
  <c r="B384" i="13" s="1"/>
  <c r="B385" i="13" s="1"/>
  <c r="B373" i="13"/>
  <c r="B374" i="13" s="1"/>
  <c r="B484" i="13"/>
  <c r="B485" i="13" s="1"/>
  <c r="B486" i="13" s="1"/>
  <c r="B487" i="13" s="1"/>
  <c r="B488" i="13" s="1"/>
  <c r="B489" i="13" s="1"/>
  <c r="B490" i="13" s="1"/>
  <c r="B491" i="13" s="1"/>
  <c r="B492" i="13" s="1"/>
  <c r="B493" i="13" s="1"/>
  <c r="B494" i="13" s="1"/>
  <c r="B482" i="13"/>
  <c r="B483" i="13" s="1"/>
  <c r="B680" i="13"/>
  <c r="B681" i="13" s="1"/>
  <c r="B682" i="13" s="1"/>
  <c r="B683" i="13" s="1"/>
  <c r="B684" i="13" s="1"/>
  <c r="B685" i="13" s="1"/>
  <c r="B686" i="13" s="1"/>
  <c r="B687" i="13" s="1"/>
  <c r="B688" i="13" s="1"/>
  <c r="B689" i="13" s="1"/>
  <c r="B690" i="13" s="1"/>
  <c r="B678" i="13"/>
  <c r="B679" i="13" s="1"/>
  <c r="B784" i="13"/>
  <c r="B785" i="13" s="1"/>
  <c r="B786" i="13" s="1"/>
  <c r="B787" i="13" s="1"/>
  <c r="B788" i="13" s="1"/>
  <c r="B789" i="13" s="1"/>
  <c r="B790" i="13" s="1"/>
  <c r="B791" i="13" s="1"/>
  <c r="B792" i="13" s="1"/>
  <c r="B793" i="13" s="1"/>
  <c r="B794" i="13" s="1"/>
  <c r="B782" i="13"/>
  <c r="B783" i="13" s="1"/>
  <c r="B888" i="13"/>
  <c r="B889" i="13" s="1"/>
  <c r="B890" i="13" s="1"/>
  <c r="B891" i="13" s="1"/>
  <c r="B892" i="13" s="1"/>
  <c r="B893" i="13" s="1"/>
  <c r="B894" i="13" s="1"/>
  <c r="B895" i="13" s="1"/>
  <c r="B896" i="13" s="1"/>
  <c r="B897" i="13" s="1"/>
  <c r="B898" i="13" s="1"/>
  <c r="B886" i="13"/>
  <c r="B887" i="13" s="1"/>
  <c r="B970" i="13"/>
  <c r="B971" i="13" s="1"/>
  <c r="B972" i="13" s="1"/>
  <c r="B973" i="13" s="1"/>
  <c r="B974" i="13" s="1"/>
  <c r="B975" i="13" s="1"/>
  <c r="B976" i="13" s="1"/>
  <c r="B977" i="13" s="1"/>
  <c r="B978" i="13" s="1"/>
  <c r="B979" i="13" s="1"/>
  <c r="B980" i="13" s="1"/>
  <c r="B968" i="13"/>
  <c r="B969" i="13" s="1"/>
  <c r="B1255" i="13"/>
  <c r="B1256" i="13" s="1"/>
  <c r="B1257" i="13" s="1"/>
  <c r="B1258" i="13" s="1"/>
  <c r="B1259" i="13" s="1"/>
  <c r="B1260" i="13" s="1"/>
  <c r="B1261" i="13" s="1"/>
  <c r="B1262" i="13" s="1"/>
  <c r="B1263" i="13" s="1"/>
  <c r="B1264" i="13" s="1"/>
  <c r="B1265" i="13" s="1"/>
  <c r="B1253" i="13"/>
  <c r="B1254" i="13" s="1"/>
  <c r="A291" i="13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289" i="13"/>
  <c r="A290" i="13" s="1"/>
  <c r="A601" i="13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599" i="13"/>
  <c r="A600" i="13" s="1"/>
  <c r="B87" i="13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85" i="13"/>
  <c r="B86" i="13" s="1"/>
  <c r="B192" i="13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190" i="13"/>
  <c r="B191" i="13" s="1"/>
  <c r="B601" i="13"/>
  <c r="B602" i="13" s="1"/>
  <c r="B603" i="13" s="1"/>
  <c r="B604" i="13" s="1"/>
  <c r="B605" i="13" s="1"/>
  <c r="B606" i="13" s="1"/>
  <c r="B607" i="13" s="1"/>
  <c r="B608" i="13" s="1"/>
  <c r="B609" i="13" s="1"/>
  <c r="B610" i="13" s="1"/>
  <c r="B611" i="13" s="1"/>
  <c r="B599" i="13"/>
  <c r="B600" i="13" s="1"/>
  <c r="B706" i="13"/>
  <c r="B707" i="13" s="1"/>
  <c r="B708" i="13" s="1"/>
  <c r="B709" i="13" s="1"/>
  <c r="B710" i="13" s="1"/>
  <c r="B711" i="13" s="1"/>
  <c r="B712" i="13" s="1"/>
  <c r="B713" i="13" s="1"/>
  <c r="B714" i="13" s="1"/>
  <c r="B715" i="13" s="1"/>
  <c r="B716" i="13" s="1"/>
  <c r="B704" i="13"/>
  <c r="B705" i="13" s="1"/>
  <c r="B810" i="13"/>
  <c r="B811" i="13" s="1"/>
  <c r="B812" i="13" s="1"/>
  <c r="B813" i="13" s="1"/>
  <c r="B814" i="13" s="1"/>
  <c r="B815" i="13" s="1"/>
  <c r="B816" i="13" s="1"/>
  <c r="B817" i="13" s="1"/>
  <c r="B818" i="13" s="1"/>
  <c r="B819" i="13" s="1"/>
  <c r="B820" i="13" s="1"/>
  <c r="B808" i="13"/>
  <c r="B809" i="13" s="1"/>
  <c r="B914" i="13"/>
  <c r="B915" i="13" s="1"/>
  <c r="B916" i="13" s="1"/>
  <c r="B917" i="13" s="1"/>
  <c r="B918" i="13" s="1"/>
  <c r="B919" i="13" s="1"/>
  <c r="B920" i="13" s="1"/>
  <c r="B921" i="13" s="1"/>
  <c r="B922" i="13" s="1"/>
  <c r="B923" i="13" s="1"/>
  <c r="B924" i="13" s="1"/>
  <c r="B912" i="13"/>
  <c r="B913" i="13" s="1"/>
  <c r="B1128" i="13"/>
  <c r="B1129" i="13" s="1"/>
  <c r="B1130" i="13" s="1"/>
  <c r="B1131" i="13" s="1"/>
  <c r="B1132" i="13" s="1"/>
  <c r="B1133" i="13" s="1"/>
  <c r="B1134" i="13" s="1"/>
  <c r="B1135" i="13" s="1"/>
  <c r="B1136" i="13" s="1"/>
  <c r="B1137" i="13" s="1"/>
  <c r="B1138" i="13" s="1"/>
  <c r="B1126" i="13"/>
  <c r="B1127" i="13" s="1"/>
  <c r="B1282" i="13"/>
  <c r="B1283" i="13" s="1"/>
  <c r="B1284" i="13" s="1"/>
  <c r="B1285" i="13" s="1"/>
  <c r="B1286" i="13" s="1"/>
  <c r="B1287" i="13" s="1"/>
  <c r="B1288" i="13" s="1"/>
  <c r="B1289" i="13" s="1"/>
  <c r="B1290" i="13" s="1"/>
  <c r="B1291" i="13" s="1"/>
  <c r="B1292" i="13" s="1"/>
  <c r="B1280" i="13"/>
  <c r="B1281" i="13" s="1"/>
  <c r="A87" i="13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85" i="13"/>
  <c r="A86" i="13" s="1"/>
  <c r="A401" i="13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399" i="13"/>
  <c r="A400" i="13" s="1"/>
  <c r="A810" i="13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08" i="13"/>
  <c r="A809" i="13" s="1"/>
  <c r="B1103" i="13"/>
  <c r="B1104" i="13" s="1"/>
  <c r="B1105" i="13" s="1"/>
  <c r="B1106" i="13" s="1"/>
  <c r="B1107" i="13" s="1"/>
  <c r="B1108" i="13" s="1"/>
  <c r="B1109" i="13" s="1"/>
  <c r="B1110" i="13" s="1"/>
  <c r="B1111" i="13" s="1"/>
  <c r="B1112" i="13" s="1"/>
  <c r="B1113" i="13" s="1"/>
  <c r="B1101" i="13"/>
  <c r="B1102" i="13" s="1"/>
  <c r="B401" i="13"/>
  <c r="B402" i="13" s="1"/>
  <c r="B403" i="13" s="1"/>
  <c r="B404" i="13" s="1"/>
  <c r="B405" i="13" s="1"/>
  <c r="B406" i="13" s="1"/>
  <c r="B407" i="13" s="1"/>
  <c r="B408" i="13" s="1"/>
  <c r="B409" i="13" s="1"/>
  <c r="B410" i="13" s="1"/>
  <c r="B411" i="13" s="1"/>
  <c r="B399" i="13"/>
  <c r="B400" i="13" s="1"/>
  <c r="A113" i="13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11" i="13"/>
  <c r="A112" i="13" s="1"/>
  <c r="A220" i="13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18" i="13"/>
  <c r="A219" i="13" s="1"/>
  <c r="A323" i="13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21" i="13"/>
  <c r="A322" i="13" s="1"/>
  <c r="A427" i="13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25" i="13"/>
  <c r="A426" i="13" s="1"/>
  <c r="A538" i="13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36" i="13"/>
  <c r="A537" i="13" s="1"/>
  <c r="A627" i="13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25" i="13"/>
  <c r="A626" i="13" s="1"/>
  <c r="A732" i="13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30" i="13"/>
  <c r="A731" i="13" s="1"/>
  <c r="A836" i="13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34" i="13"/>
  <c r="A835" i="13" s="1"/>
  <c r="B1153" i="13"/>
  <c r="B1154" i="13" s="1"/>
  <c r="B1155" i="13" s="1"/>
  <c r="B1156" i="13" s="1"/>
  <c r="B1157" i="13" s="1"/>
  <c r="B1158" i="13" s="1"/>
  <c r="B1159" i="13" s="1"/>
  <c r="B1160" i="13" s="1"/>
  <c r="B1161" i="13" s="1"/>
  <c r="B1162" i="13" s="1"/>
  <c r="B1163" i="13" s="1"/>
  <c r="B1151" i="13"/>
  <c r="B1152" i="13" s="1"/>
  <c r="A192" i="13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190" i="13"/>
  <c r="A191" i="13" s="1"/>
  <c r="B995" i="13"/>
  <c r="B996" i="13" s="1"/>
  <c r="B997" i="13" s="1"/>
  <c r="B998" i="13" s="1"/>
  <c r="B999" i="13" s="1"/>
  <c r="B1000" i="13" s="1"/>
  <c r="B1001" i="13" s="1"/>
  <c r="B1002" i="13" s="1"/>
  <c r="B1003" i="13" s="1"/>
  <c r="B1004" i="13" s="1"/>
  <c r="B1005" i="13" s="1"/>
  <c r="B993" i="13"/>
  <c r="B994" i="13" s="1"/>
  <c r="B512" i="13"/>
  <c r="B513" i="13" s="1"/>
  <c r="B514" i="13" s="1"/>
  <c r="B515" i="13" s="1"/>
  <c r="B516" i="13" s="1"/>
  <c r="B517" i="13" s="1"/>
  <c r="B518" i="13" s="1"/>
  <c r="B519" i="13" s="1"/>
  <c r="B520" i="13" s="1"/>
  <c r="B521" i="13" s="1"/>
  <c r="B522" i="13" s="1"/>
  <c r="B510" i="13"/>
  <c r="B511" i="13" s="1"/>
  <c r="B113" i="13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11" i="13"/>
  <c r="B112" i="13" s="1"/>
  <c r="B220" i="13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18" i="13"/>
  <c r="B219" i="13" s="1"/>
  <c r="B323" i="13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21" i="13"/>
  <c r="B322" i="13" s="1"/>
  <c r="B427" i="13"/>
  <c r="B428" i="13" s="1"/>
  <c r="B429" i="13" s="1"/>
  <c r="B430" i="13" s="1"/>
  <c r="B431" i="13" s="1"/>
  <c r="B432" i="13" s="1"/>
  <c r="B433" i="13" s="1"/>
  <c r="B434" i="13" s="1"/>
  <c r="B435" i="13" s="1"/>
  <c r="B436" i="13" s="1"/>
  <c r="B437" i="13" s="1"/>
  <c r="B425" i="13"/>
  <c r="B426" i="13" s="1"/>
  <c r="B538" i="13"/>
  <c r="B539" i="13" s="1"/>
  <c r="B540" i="13" s="1"/>
  <c r="B541" i="13" s="1"/>
  <c r="B542" i="13" s="1"/>
  <c r="B543" i="13" s="1"/>
  <c r="B544" i="13" s="1"/>
  <c r="B545" i="13" s="1"/>
  <c r="B546" i="13" s="1"/>
  <c r="B547" i="13" s="1"/>
  <c r="B548" i="13" s="1"/>
  <c r="B536" i="13"/>
  <c r="B537" i="13" s="1"/>
  <c r="B627" i="13"/>
  <c r="B628" i="13" s="1"/>
  <c r="B629" i="13" s="1"/>
  <c r="B630" i="13" s="1"/>
  <c r="B631" i="13" s="1"/>
  <c r="B632" i="13" s="1"/>
  <c r="B633" i="13" s="1"/>
  <c r="B634" i="13" s="1"/>
  <c r="B635" i="13" s="1"/>
  <c r="B636" i="13" s="1"/>
  <c r="B637" i="13" s="1"/>
  <c r="B625" i="13"/>
  <c r="B626" i="13" s="1"/>
  <c r="B732" i="13"/>
  <c r="B733" i="13" s="1"/>
  <c r="B734" i="13" s="1"/>
  <c r="B735" i="13" s="1"/>
  <c r="B736" i="13" s="1"/>
  <c r="B737" i="13" s="1"/>
  <c r="B738" i="13" s="1"/>
  <c r="B739" i="13" s="1"/>
  <c r="B740" i="13" s="1"/>
  <c r="B741" i="13" s="1"/>
  <c r="B742" i="13" s="1"/>
  <c r="B730" i="13"/>
  <c r="B731" i="13" s="1"/>
  <c r="B836" i="13"/>
  <c r="B837" i="13" s="1"/>
  <c r="B838" i="13" s="1"/>
  <c r="B839" i="13" s="1"/>
  <c r="B840" i="13" s="1"/>
  <c r="B841" i="13" s="1"/>
  <c r="B842" i="13" s="1"/>
  <c r="B843" i="13" s="1"/>
  <c r="B844" i="13" s="1"/>
  <c r="B845" i="13" s="1"/>
  <c r="B846" i="13" s="1"/>
  <c r="B834" i="13"/>
  <c r="B835" i="13" s="1"/>
  <c r="B1024" i="13"/>
  <c r="B1025" i="13" s="1"/>
  <c r="B1026" i="13" s="1"/>
  <c r="B1027" i="13" s="1"/>
  <c r="B1028" i="13" s="1"/>
  <c r="B1029" i="13" s="1"/>
  <c r="B1030" i="13" s="1"/>
  <c r="B1031" i="13" s="1"/>
  <c r="B1032" i="13" s="1"/>
  <c r="B1033" i="13" s="1"/>
  <c r="B1034" i="13" s="1"/>
  <c r="B1022" i="13"/>
  <c r="B1023" i="13" s="1"/>
  <c r="B1178" i="13"/>
  <c r="B1179" i="13" s="1"/>
  <c r="B1180" i="13" s="1"/>
  <c r="B1181" i="13" s="1"/>
  <c r="B1182" i="13" s="1"/>
  <c r="B1183" i="13" s="1"/>
  <c r="B1184" i="13" s="1"/>
  <c r="B1185" i="13" s="1"/>
  <c r="B1186" i="13" s="1"/>
  <c r="B1187" i="13" s="1"/>
  <c r="B1188" i="13" s="1"/>
  <c r="B1176" i="13"/>
  <c r="B1177" i="13" s="1"/>
  <c r="A512" i="13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10" i="13"/>
  <c r="A511" i="13" s="1"/>
  <c r="A706" i="13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04" i="13"/>
  <c r="A705" i="13" s="1"/>
  <c r="A914" i="13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12" i="13"/>
  <c r="A913" i="13" s="1"/>
  <c r="B291" i="13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289" i="13"/>
  <c r="B290" i="13" s="1"/>
  <c r="A139" i="13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37" i="13"/>
  <c r="A138" i="13" s="1"/>
  <c r="A246" i="13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44" i="13"/>
  <c r="A245" i="13" s="1"/>
  <c r="A349" i="13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47" i="13"/>
  <c r="A348" i="13" s="1"/>
  <c r="A455" i="13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53" i="13"/>
  <c r="A454" i="13" s="1"/>
  <c r="A564" i="13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62" i="13"/>
  <c r="A563" i="13" s="1"/>
  <c r="A653" i="13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51" i="13"/>
  <c r="A652" i="13" s="1"/>
  <c r="A758" i="13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56" i="13"/>
  <c r="A757" i="13" s="1"/>
  <c r="A862" i="13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60" i="13"/>
  <c r="A861" i="13" s="1"/>
  <c r="B1049" i="13"/>
  <c r="B1050" i="13" s="1"/>
  <c r="B1051" i="13" s="1"/>
  <c r="B1052" i="13" s="1"/>
  <c r="B1053" i="13" s="1"/>
  <c r="B1054" i="13" s="1"/>
  <c r="B1055" i="13" s="1"/>
  <c r="B1056" i="13" s="1"/>
  <c r="B1057" i="13" s="1"/>
  <c r="B1058" i="13" s="1"/>
  <c r="B1059" i="13" s="1"/>
  <c r="B1047" i="13"/>
  <c r="B1048" i="13" s="1"/>
  <c r="B139" i="13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37" i="13"/>
  <c r="B138" i="13" s="1"/>
  <c r="B246" i="13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44" i="13"/>
  <c r="B245" i="13" s="1"/>
  <c r="B349" i="13"/>
  <c r="B350" i="13" s="1"/>
  <c r="B351" i="13" s="1"/>
  <c r="B352" i="13" s="1"/>
  <c r="B353" i="13" s="1"/>
  <c r="B354" i="13" s="1"/>
  <c r="B355" i="13" s="1"/>
  <c r="B356" i="13" s="1"/>
  <c r="B357" i="13" s="1"/>
  <c r="B358" i="13" s="1"/>
  <c r="B359" i="13" s="1"/>
  <c r="B347" i="13"/>
  <c r="B348" i="13" s="1"/>
  <c r="B455" i="13"/>
  <c r="B456" i="13" s="1"/>
  <c r="B457" i="13" s="1"/>
  <c r="B458" i="13" s="1"/>
  <c r="B459" i="13" s="1"/>
  <c r="B460" i="13" s="1"/>
  <c r="B461" i="13" s="1"/>
  <c r="B462" i="13" s="1"/>
  <c r="B463" i="13" s="1"/>
  <c r="B464" i="13" s="1"/>
  <c r="B465" i="13" s="1"/>
  <c r="B453" i="13"/>
  <c r="B454" i="13" s="1"/>
  <c r="B564" i="13"/>
  <c r="B565" i="13" s="1"/>
  <c r="B566" i="13" s="1"/>
  <c r="B567" i="13" s="1"/>
  <c r="B568" i="13" s="1"/>
  <c r="B569" i="13" s="1"/>
  <c r="B570" i="13" s="1"/>
  <c r="B571" i="13" s="1"/>
  <c r="B572" i="13" s="1"/>
  <c r="B573" i="13" s="1"/>
  <c r="B574" i="13" s="1"/>
  <c r="B562" i="13"/>
  <c r="B563" i="13" s="1"/>
  <c r="B653" i="13"/>
  <c r="B654" i="13" s="1"/>
  <c r="B655" i="13" s="1"/>
  <c r="B656" i="13" s="1"/>
  <c r="B657" i="13" s="1"/>
  <c r="B658" i="13" s="1"/>
  <c r="B659" i="13" s="1"/>
  <c r="B660" i="13" s="1"/>
  <c r="B661" i="13" s="1"/>
  <c r="B662" i="13" s="1"/>
  <c r="B663" i="13" s="1"/>
  <c r="B651" i="13"/>
  <c r="B652" i="13" s="1"/>
  <c r="B758" i="13"/>
  <c r="B759" i="13" s="1"/>
  <c r="B760" i="13" s="1"/>
  <c r="B761" i="13" s="1"/>
  <c r="B762" i="13" s="1"/>
  <c r="B763" i="13" s="1"/>
  <c r="B764" i="13" s="1"/>
  <c r="B765" i="13" s="1"/>
  <c r="B766" i="13" s="1"/>
  <c r="B767" i="13" s="1"/>
  <c r="B768" i="13" s="1"/>
  <c r="B756" i="13"/>
  <c r="B757" i="13" s="1"/>
  <c r="B862" i="13"/>
  <c r="B863" i="13" s="1"/>
  <c r="B864" i="13" s="1"/>
  <c r="B865" i="13" s="1"/>
  <c r="B866" i="13" s="1"/>
  <c r="B867" i="13" s="1"/>
  <c r="B868" i="13" s="1"/>
  <c r="B869" i="13" s="1"/>
  <c r="B870" i="13" s="1"/>
  <c r="B871" i="13" s="1"/>
  <c r="B872" i="13" s="1"/>
  <c r="B860" i="13"/>
  <c r="B861" i="13" s="1"/>
  <c r="B1074" i="13"/>
  <c r="B1075" i="13" s="1"/>
  <c r="B1076" i="13" s="1"/>
  <c r="B1077" i="13" s="1"/>
  <c r="B1078" i="13" s="1"/>
  <c r="B1079" i="13" s="1"/>
  <c r="B1080" i="13" s="1"/>
  <c r="B1081" i="13" s="1"/>
  <c r="B1082" i="13" s="1"/>
  <c r="B1083" i="13" s="1"/>
  <c r="B1084" i="13" s="1"/>
  <c r="B1072" i="13"/>
  <c r="B1073" i="13" s="1"/>
  <c r="B1205" i="13"/>
  <c r="B1206" i="13" s="1"/>
  <c r="B1207" i="13" s="1"/>
  <c r="B1208" i="13" s="1"/>
  <c r="B1209" i="13" s="1"/>
  <c r="B1210" i="13" s="1"/>
  <c r="B1211" i="13" s="1"/>
  <c r="B1212" i="13" s="1"/>
  <c r="B1213" i="13" s="1"/>
  <c r="B1214" i="13" s="1"/>
  <c r="B1215" i="13" s="1"/>
  <c r="B1203" i="13"/>
  <c r="B1204" i="13" s="1"/>
  <c r="A9" i="13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7" i="13"/>
  <c r="A8" i="13" s="1"/>
  <c r="B9" i="13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7" i="13"/>
  <c r="B8" i="13" s="1"/>
  <c r="A35" i="13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33" i="13"/>
  <c r="A34" i="13" s="1"/>
  <c r="B35" i="13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33" i="13"/>
  <c r="B34" i="13" s="1"/>
  <c r="A1306" i="13"/>
  <c r="A1307" i="13" s="1"/>
  <c r="A1308" i="13" s="1"/>
  <c r="A1309" i="13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B1306" i="13"/>
  <c r="B1307" i="13" s="1"/>
  <c r="B1308" i="13" s="1"/>
  <c r="B1309" i="13"/>
  <c r="B1310" i="13" s="1"/>
  <c r="B1311" i="13" s="1"/>
  <c r="B1312" i="13" s="1"/>
  <c r="B1313" i="13" s="1"/>
  <c r="B1314" i="13" s="1"/>
  <c r="B1315" i="13" s="1"/>
  <c r="B1316" i="13" s="1"/>
  <c r="B1317" i="13" s="1"/>
  <c r="B1318" i="13" s="1"/>
  <c r="B1319" i="13" s="1"/>
  <c r="B650" i="9"/>
  <c r="B651" i="9" s="1"/>
  <c r="B652" i="9" s="1"/>
  <c r="B653" i="9" s="1"/>
  <c r="B654" i="9" s="1"/>
  <c r="B655" i="9" s="1"/>
  <c r="B656" i="9" s="1"/>
  <c r="B657" i="9" s="1"/>
  <c r="B658" i="9" s="1"/>
  <c r="B659" i="9" s="1"/>
  <c r="B660" i="9" s="1"/>
  <c r="B661" i="9" s="1"/>
  <c r="A650" i="9"/>
  <c r="A651" i="9" s="1"/>
  <c r="A652" i="9" s="1"/>
  <c r="A653" i="9" s="1"/>
  <c r="A654" i="9" s="1"/>
  <c r="A655" i="9" s="1"/>
  <c r="A656" i="9" s="1"/>
  <c r="A657" i="9" s="1"/>
  <c r="A658" i="9" s="1"/>
  <c r="A659" i="9" s="1"/>
  <c r="A660" i="9" s="1"/>
  <c r="A661" i="9" s="1"/>
  <c r="B1400" i="8"/>
  <c r="B1401" i="8" s="1"/>
  <c r="B1402" i="8" s="1"/>
  <c r="B1403" i="8" s="1"/>
  <c r="B1404" i="8" s="1"/>
  <c r="B1405" i="8" s="1"/>
  <c r="B1406" i="8" s="1"/>
  <c r="B1407" i="8" s="1"/>
  <c r="B1408" i="8" s="1"/>
  <c r="B1409" i="8" s="1"/>
  <c r="B1410" i="8" s="1"/>
  <c r="B1411" i="8" s="1"/>
  <c r="B1412" i="8" s="1"/>
  <c r="B1375" i="8"/>
  <c r="B1376" i="8"/>
  <c r="B1377" i="8" s="1"/>
  <c r="B1378" i="8" s="1"/>
  <c r="B1379" i="8" s="1"/>
  <c r="B1380" i="8" s="1"/>
  <c r="B1381" i="8" s="1"/>
  <c r="B1382" i="8" s="1"/>
  <c r="B1383" i="8" s="1"/>
  <c r="B1384" i="8" s="1"/>
  <c r="B1385" i="8" s="1"/>
  <c r="B1386" i="8" s="1"/>
  <c r="B1349" i="8"/>
  <c r="B1350" i="8"/>
  <c r="B1351" i="8" s="1"/>
  <c r="B1352" i="8" s="1"/>
  <c r="B1353" i="8" s="1"/>
  <c r="B1354" i="8" s="1"/>
  <c r="B1355" i="8" s="1"/>
  <c r="B1356" i="8" s="1"/>
  <c r="B1357" i="8" s="1"/>
  <c r="B1358" i="8" s="1"/>
  <c r="B1359" i="8" s="1"/>
  <c r="B1360" i="8" s="1"/>
  <c r="B1324" i="8"/>
  <c r="B1325" i="8"/>
  <c r="B1326" i="8" s="1"/>
  <c r="B1327" i="8" s="1"/>
  <c r="B1328" i="8" s="1"/>
  <c r="B1329" i="8" s="1"/>
  <c r="B1330" i="8" s="1"/>
  <c r="B1331" i="8" s="1"/>
  <c r="B1332" i="8" s="1"/>
  <c r="B1333" i="8" s="1"/>
  <c r="B1334" i="8" s="1"/>
  <c r="B1335" i="8" s="1"/>
  <c r="B1299" i="8"/>
  <c r="B1300" i="8"/>
  <c r="B1301" i="8" s="1"/>
  <c r="B1302" i="8" s="1"/>
  <c r="B1303" i="8" s="1"/>
  <c r="B1304" i="8" s="1"/>
  <c r="B1305" i="8" s="1"/>
  <c r="B1306" i="8" s="1"/>
  <c r="B1307" i="8" s="1"/>
  <c r="B1308" i="8" s="1"/>
  <c r="B1309" i="8" s="1"/>
  <c r="B1310" i="8" s="1"/>
  <c r="B1274" i="8"/>
  <c r="B1275" i="8"/>
  <c r="B1276" i="8" s="1"/>
  <c r="B1277" i="8" s="1"/>
  <c r="B1278" i="8" s="1"/>
  <c r="B1279" i="8" s="1"/>
  <c r="B1280" i="8" s="1"/>
  <c r="B1281" i="8" s="1"/>
  <c r="B1282" i="8" s="1"/>
  <c r="B1283" i="8" s="1"/>
  <c r="B1284" i="8" s="1"/>
  <c r="B1285" i="8" s="1"/>
  <c r="B1249" i="8"/>
  <c r="B1250" i="8"/>
  <c r="B1251" i="8" s="1"/>
  <c r="B1252" i="8" s="1"/>
  <c r="B1253" i="8" s="1"/>
  <c r="B1254" i="8" s="1"/>
  <c r="B1255" i="8" s="1"/>
  <c r="B1256" i="8" s="1"/>
  <c r="B1257" i="8" s="1"/>
  <c r="B1258" i="8" s="1"/>
  <c r="B1259" i="8" s="1"/>
  <c r="B1260" i="8" s="1"/>
  <c r="B1224" i="8"/>
  <c r="B1225" i="8"/>
  <c r="B1226" i="8" s="1"/>
  <c r="B1227" i="8" s="1"/>
  <c r="B1228" i="8" s="1"/>
  <c r="B1229" i="8" s="1"/>
  <c r="B1230" i="8" s="1"/>
  <c r="B1231" i="8" s="1"/>
  <c r="B1232" i="8" s="1"/>
  <c r="B1233" i="8" s="1"/>
  <c r="B1234" i="8" s="1"/>
  <c r="B1235" i="8" s="1"/>
  <c r="B1199" i="8"/>
  <c r="B1200" i="8"/>
  <c r="B1201" i="8" s="1"/>
  <c r="B1202" i="8" s="1"/>
  <c r="B1203" i="8" s="1"/>
  <c r="B1204" i="8" s="1"/>
  <c r="B1205" i="8" s="1"/>
  <c r="B1206" i="8" s="1"/>
  <c r="B1207" i="8" s="1"/>
  <c r="B1208" i="8" s="1"/>
  <c r="B1209" i="8" s="1"/>
  <c r="B1210" i="8" s="1"/>
  <c r="B1174" i="8"/>
  <c r="B1175" i="8"/>
  <c r="B1176" i="8" s="1"/>
  <c r="B1177" i="8" s="1"/>
  <c r="B1178" i="8" s="1"/>
  <c r="B1179" i="8" s="1"/>
  <c r="B1180" i="8" s="1"/>
  <c r="B1181" i="8" s="1"/>
  <c r="B1182" i="8" s="1"/>
  <c r="B1183" i="8" s="1"/>
  <c r="B1184" i="8" s="1"/>
  <c r="B1185" i="8" s="1"/>
  <c r="B1149" i="8"/>
  <c r="B1150" i="8"/>
  <c r="B1151" i="8" s="1"/>
  <c r="B1152" i="8" s="1"/>
  <c r="B1153" i="8" s="1"/>
  <c r="B1154" i="8" s="1"/>
  <c r="B1155" i="8" s="1"/>
  <c r="B1156" i="8" s="1"/>
  <c r="B1157" i="8" s="1"/>
  <c r="B1158" i="8" s="1"/>
  <c r="B1159" i="8" s="1"/>
  <c r="B1160" i="8" s="1"/>
  <c r="B1123" i="8"/>
  <c r="B1124" i="8"/>
  <c r="B1125" i="8" s="1"/>
  <c r="B1126" i="8" s="1"/>
  <c r="B1127" i="8" s="1"/>
  <c r="B1128" i="8" s="1"/>
  <c r="B1129" i="8" s="1"/>
  <c r="B1130" i="8" s="1"/>
  <c r="B1131" i="8" s="1"/>
  <c r="B1132" i="8" s="1"/>
  <c r="B1133" i="8" s="1"/>
  <c r="B1134" i="8" s="1"/>
  <c r="B1098" i="8"/>
  <c r="B1099" i="8"/>
  <c r="B1100" i="8" s="1"/>
  <c r="B1101" i="8" s="1"/>
  <c r="B1102" i="8" s="1"/>
  <c r="B1103" i="8" s="1"/>
  <c r="B1104" i="8" s="1"/>
  <c r="B1105" i="8" s="1"/>
  <c r="B1106" i="8" s="1"/>
  <c r="B1107" i="8" s="1"/>
  <c r="B1108" i="8" s="1"/>
  <c r="B1109" i="8" s="1"/>
  <c r="B1073" i="8"/>
  <c r="B1074" i="8"/>
  <c r="B1075" i="8" s="1"/>
  <c r="B1076" i="8" s="1"/>
  <c r="B1077" i="8" s="1"/>
  <c r="B1078" i="8" s="1"/>
  <c r="B1079" i="8" s="1"/>
  <c r="B1080" i="8" s="1"/>
  <c r="B1081" i="8" s="1"/>
  <c r="B1082" i="8" s="1"/>
  <c r="B1083" i="8" s="1"/>
  <c r="B1084" i="8" s="1"/>
  <c r="B1050" i="8"/>
  <c r="B1051" i="8" s="1"/>
  <c r="B1052" i="8" s="1"/>
  <c r="B1053" i="8" s="1"/>
  <c r="B1054" i="8" s="1"/>
  <c r="B1055" i="8" s="1"/>
  <c r="B1056" i="8" s="1"/>
  <c r="B1057" i="8" s="1"/>
  <c r="B1058" i="8" s="1"/>
  <c r="B1059" i="8" s="1"/>
  <c r="B1025" i="8"/>
  <c r="B1026" i="8"/>
  <c r="B1027" i="8" s="1"/>
  <c r="B1028" i="8" s="1"/>
  <c r="B1029" i="8" s="1"/>
  <c r="B1030" i="8" s="1"/>
  <c r="B1031" i="8" s="1"/>
  <c r="B1032" i="8" s="1"/>
  <c r="B1033" i="8" s="1"/>
  <c r="B1034" i="8" s="1"/>
  <c r="B1035" i="8" s="1"/>
  <c r="B1036" i="8" s="1"/>
  <c r="B1000" i="8"/>
  <c r="B1001" i="8"/>
  <c r="B1002" i="8" s="1"/>
  <c r="B1003" i="8" s="1"/>
  <c r="B1004" i="8" s="1"/>
  <c r="B1005" i="8" s="1"/>
  <c r="B1006" i="8" s="1"/>
  <c r="B1007" i="8" s="1"/>
  <c r="B1008" i="8" s="1"/>
  <c r="B1009" i="8" s="1"/>
  <c r="B1010" i="8" s="1"/>
  <c r="B1011" i="8" s="1"/>
  <c r="B975" i="8"/>
  <c r="B976" i="8"/>
  <c r="B977" i="8" s="1"/>
  <c r="B978" i="8" s="1"/>
  <c r="B979" i="8" s="1"/>
  <c r="B980" i="8" s="1"/>
  <c r="B981" i="8" s="1"/>
  <c r="B982" i="8" s="1"/>
  <c r="B983" i="8" s="1"/>
  <c r="B984" i="8" s="1"/>
  <c r="B985" i="8" s="1"/>
  <c r="B986" i="8" s="1"/>
  <c r="B950" i="8"/>
  <c r="B951" i="8"/>
  <c r="B952" i="8" s="1"/>
  <c r="B953" i="8" s="1"/>
  <c r="B954" i="8" s="1"/>
  <c r="B955" i="8" s="1"/>
  <c r="B956" i="8" s="1"/>
  <c r="B957" i="8" s="1"/>
  <c r="B958" i="8" s="1"/>
  <c r="B959" i="8" s="1"/>
  <c r="B960" i="8" s="1"/>
  <c r="B961" i="8" s="1"/>
  <c r="B924" i="8"/>
  <c r="B925" i="8"/>
  <c r="B926" i="8" s="1"/>
  <c r="B927" i="8" s="1"/>
  <c r="B928" i="8" s="1"/>
  <c r="B929" i="8" s="1"/>
  <c r="B930" i="8" s="1"/>
  <c r="B931" i="8" s="1"/>
  <c r="B932" i="8" s="1"/>
  <c r="B933" i="8" s="1"/>
  <c r="B934" i="8" s="1"/>
  <c r="B935" i="8" s="1"/>
  <c r="B898" i="8"/>
  <c r="B899" i="8"/>
  <c r="B900" i="8" s="1"/>
  <c r="B901" i="8" s="1"/>
  <c r="B902" i="8" s="1"/>
  <c r="B903" i="8" s="1"/>
  <c r="B904" i="8" s="1"/>
  <c r="B905" i="8" s="1"/>
  <c r="B906" i="8" s="1"/>
  <c r="B907" i="8" s="1"/>
  <c r="B908" i="8" s="1"/>
  <c r="B909" i="8" s="1"/>
  <c r="B873" i="8"/>
  <c r="B874" i="8"/>
  <c r="B875" i="8" s="1"/>
  <c r="B876" i="8" s="1"/>
  <c r="B877" i="8" s="1"/>
  <c r="B878" i="8" s="1"/>
  <c r="B879" i="8" s="1"/>
  <c r="B880" i="8" s="1"/>
  <c r="B881" i="8" s="1"/>
  <c r="B882" i="8" s="1"/>
  <c r="B883" i="8" s="1"/>
  <c r="B884" i="8" s="1"/>
  <c r="B848" i="8"/>
  <c r="B849" i="8"/>
  <c r="B850" i="8" s="1"/>
  <c r="B851" i="8" s="1"/>
  <c r="B852" i="8" s="1"/>
  <c r="B853" i="8" s="1"/>
  <c r="B854" i="8" s="1"/>
  <c r="B855" i="8" s="1"/>
  <c r="B856" i="8" s="1"/>
  <c r="B857" i="8" s="1"/>
  <c r="B858" i="8" s="1"/>
  <c r="B859" i="8" s="1"/>
  <c r="B823" i="8"/>
  <c r="B824" i="8"/>
  <c r="B825" i="8" s="1"/>
  <c r="B826" i="8" s="1"/>
  <c r="B827" i="8" s="1"/>
  <c r="B828" i="8" s="1"/>
  <c r="B829" i="8" s="1"/>
  <c r="B830" i="8" s="1"/>
  <c r="B831" i="8" s="1"/>
  <c r="B832" i="8" s="1"/>
  <c r="B833" i="8" s="1"/>
  <c r="B834" i="8" s="1"/>
  <c r="B798" i="8"/>
  <c r="B799" i="8"/>
  <c r="B800" i="8" s="1"/>
  <c r="B801" i="8" s="1"/>
  <c r="B802" i="8" s="1"/>
  <c r="B803" i="8" s="1"/>
  <c r="B804" i="8" s="1"/>
  <c r="B805" i="8" s="1"/>
  <c r="B806" i="8" s="1"/>
  <c r="B807" i="8" s="1"/>
  <c r="B808" i="8" s="1"/>
  <c r="B809" i="8" s="1"/>
  <c r="B773" i="8"/>
  <c r="B774" i="8"/>
  <c r="B775" i="8" s="1"/>
  <c r="B776" i="8" s="1"/>
  <c r="B777" i="8" s="1"/>
  <c r="B778" i="8" s="1"/>
  <c r="B779" i="8" s="1"/>
  <c r="B780" i="8" s="1"/>
  <c r="B781" i="8" s="1"/>
  <c r="B782" i="8" s="1"/>
  <c r="B783" i="8" s="1"/>
  <c r="B784" i="8" s="1"/>
  <c r="B748" i="8"/>
  <c r="B749" i="8"/>
  <c r="B750" i="8" s="1"/>
  <c r="B751" i="8" s="1"/>
  <c r="B752" i="8" s="1"/>
  <c r="B753" i="8" s="1"/>
  <c r="B754" i="8" s="1"/>
  <c r="B755" i="8" s="1"/>
  <c r="B756" i="8" s="1"/>
  <c r="B757" i="8" s="1"/>
  <c r="B758" i="8" s="1"/>
  <c r="B759" i="8" s="1"/>
  <c r="B723" i="8"/>
  <c r="B724" i="8"/>
  <c r="B725" i="8" s="1"/>
  <c r="B726" i="8" s="1"/>
  <c r="B727" i="8" s="1"/>
  <c r="B728" i="8" s="1"/>
  <c r="B729" i="8" s="1"/>
  <c r="B730" i="8" s="1"/>
  <c r="B731" i="8" s="1"/>
  <c r="B732" i="8" s="1"/>
  <c r="B733" i="8" s="1"/>
  <c r="B734" i="8" s="1"/>
  <c r="B688" i="8"/>
  <c r="B689" i="8"/>
  <c r="B690" i="8" s="1"/>
  <c r="B691" i="8" s="1"/>
  <c r="B692" i="8" s="1"/>
  <c r="B693" i="8" s="1"/>
  <c r="B694" i="8" s="1"/>
  <c r="B695" i="8" s="1"/>
  <c r="B696" i="8" s="1"/>
  <c r="B697" i="8" s="1"/>
  <c r="B698" i="8" s="1"/>
  <c r="B699" i="8" s="1"/>
  <c r="B663" i="8"/>
  <c r="B664" i="8"/>
  <c r="B665" i="8" s="1"/>
  <c r="B666" i="8" s="1"/>
  <c r="B667" i="8" s="1"/>
  <c r="B668" i="8" s="1"/>
  <c r="B669" i="8" s="1"/>
  <c r="B670" i="8" s="1"/>
  <c r="B671" i="8" s="1"/>
  <c r="B672" i="8" s="1"/>
  <c r="B673" i="8" s="1"/>
  <c r="B674" i="8" s="1"/>
  <c r="B638" i="8"/>
  <c r="B639" i="8"/>
  <c r="B640" i="8" s="1"/>
  <c r="B641" i="8" s="1"/>
  <c r="B642" i="8" s="1"/>
  <c r="B643" i="8" s="1"/>
  <c r="B644" i="8" s="1"/>
  <c r="B645" i="8" s="1"/>
  <c r="B646" i="8" s="1"/>
  <c r="B647" i="8" s="1"/>
  <c r="B648" i="8" s="1"/>
  <c r="B649" i="8" s="1"/>
  <c r="B613" i="8"/>
  <c r="B614" i="8"/>
  <c r="B615" i="8" s="1"/>
  <c r="B616" i="8" s="1"/>
  <c r="B617" i="8" s="1"/>
  <c r="B618" i="8" s="1"/>
  <c r="B619" i="8" s="1"/>
  <c r="B620" i="8" s="1"/>
  <c r="B621" i="8" s="1"/>
  <c r="B622" i="8" s="1"/>
  <c r="B623" i="8" s="1"/>
  <c r="B624" i="8" s="1"/>
  <c r="B587" i="8"/>
  <c r="B588" i="8"/>
  <c r="B589" i="8" s="1"/>
  <c r="B590" i="8" s="1"/>
  <c r="B591" i="8" s="1"/>
  <c r="B592" i="8" s="1"/>
  <c r="B593" i="8" s="1"/>
  <c r="B594" i="8" s="1"/>
  <c r="B595" i="8" s="1"/>
  <c r="B596" i="8" s="1"/>
  <c r="B597" i="8" s="1"/>
  <c r="B598" i="8" s="1"/>
  <c r="B562" i="8"/>
  <c r="B563" i="8"/>
  <c r="B564" i="8" s="1"/>
  <c r="B565" i="8" s="1"/>
  <c r="B566" i="8" s="1"/>
  <c r="B567" i="8" s="1"/>
  <c r="B568" i="8" s="1"/>
  <c r="B569" i="8" s="1"/>
  <c r="B570" i="8" s="1"/>
  <c r="B571" i="8" s="1"/>
  <c r="B572" i="8" s="1"/>
  <c r="B573" i="8" s="1"/>
  <c r="B537" i="8"/>
  <c r="B538" i="8"/>
  <c r="B539" i="8" s="1"/>
  <c r="B540" i="8" s="1"/>
  <c r="B541" i="8" s="1"/>
  <c r="B542" i="8" s="1"/>
  <c r="B543" i="8" s="1"/>
  <c r="B544" i="8" s="1"/>
  <c r="B545" i="8" s="1"/>
  <c r="B546" i="8" s="1"/>
  <c r="B547" i="8" s="1"/>
  <c r="B548" i="8" s="1"/>
  <c r="B510" i="8"/>
  <c r="B511" i="8"/>
  <c r="B512" i="8" s="1"/>
  <c r="B513" i="8" s="1"/>
  <c r="B514" i="8" s="1"/>
  <c r="B515" i="8" s="1"/>
  <c r="B516" i="8" s="1"/>
  <c r="B517" i="8" s="1"/>
  <c r="B518" i="8" s="1"/>
  <c r="B519" i="8" s="1"/>
  <c r="B520" i="8" s="1"/>
  <c r="B521" i="8" s="1"/>
  <c r="B484" i="8"/>
  <c r="B485" i="8"/>
  <c r="B486" i="8" s="1"/>
  <c r="B487" i="8" s="1"/>
  <c r="B488" i="8" s="1"/>
  <c r="B489" i="8" s="1"/>
  <c r="B490" i="8" s="1"/>
  <c r="B491" i="8" s="1"/>
  <c r="B492" i="8" s="1"/>
  <c r="B493" i="8" s="1"/>
  <c r="B494" i="8" s="1"/>
  <c r="B495" i="8" s="1"/>
  <c r="B457" i="8"/>
  <c r="B458" i="8"/>
  <c r="B459" i="8" s="1"/>
  <c r="B460" i="8" s="1"/>
  <c r="B461" i="8" s="1"/>
  <c r="B462" i="8" s="1"/>
  <c r="B463" i="8" s="1"/>
  <c r="B464" i="8" s="1"/>
  <c r="B465" i="8" s="1"/>
  <c r="B466" i="8" s="1"/>
  <c r="B467" i="8" s="1"/>
  <c r="B468" i="8" s="1"/>
  <c r="B429" i="8"/>
  <c r="B430" i="8"/>
  <c r="B431" i="8" s="1"/>
  <c r="B432" i="8" s="1"/>
  <c r="B433" i="8" s="1"/>
  <c r="B434" i="8" s="1"/>
  <c r="B435" i="8" s="1"/>
  <c r="B436" i="8" s="1"/>
  <c r="B437" i="8" s="1"/>
  <c r="B438" i="8" s="1"/>
  <c r="B439" i="8" s="1"/>
  <c r="B440" i="8" s="1"/>
  <c r="B391" i="8"/>
  <c r="B392" i="8"/>
  <c r="B393" i="8" s="1"/>
  <c r="B394" i="8" s="1"/>
  <c r="B395" i="8" s="1"/>
  <c r="B396" i="8" s="1"/>
  <c r="B397" i="8" s="1"/>
  <c r="B398" i="8" s="1"/>
  <c r="B399" i="8" s="1"/>
  <c r="B400" i="8" s="1"/>
  <c r="B401" i="8" s="1"/>
  <c r="B402" i="8" s="1"/>
  <c r="B344" i="8"/>
  <c r="B345" i="8"/>
  <c r="B346" i="8" s="1"/>
  <c r="B347" i="8" s="1"/>
  <c r="B348" i="8" s="1"/>
  <c r="B349" i="8" s="1"/>
  <c r="B350" i="8" s="1"/>
  <c r="B351" i="8" s="1"/>
  <c r="B352" i="8" s="1"/>
  <c r="B353" i="8" s="1"/>
  <c r="B354" i="8" s="1"/>
  <c r="B355" i="8" s="1"/>
  <c r="B301" i="8"/>
  <c r="B302" i="8"/>
  <c r="B303" i="8" s="1"/>
  <c r="B304" i="8" s="1"/>
  <c r="B305" i="8" s="1"/>
  <c r="B306" i="8" s="1"/>
  <c r="B307" i="8" s="1"/>
  <c r="B308" i="8" s="1"/>
  <c r="B309" i="8" s="1"/>
  <c r="B310" i="8" s="1"/>
  <c r="B311" i="8" s="1"/>
  <c r="B312" i="8" s="1"/>
  <c r="B262" i="8"/>
  <c r="B263" i="8"/>
  <c r="B264" i="8" s="1"/>
  <c r="B265" i="8" s="1"/>
  <c r="B266" i="8" s="1"/>
  <c r="B267" i="8" s="1"/>
  <c r="B268" i="8" s="1"/>
  <c r="B269" i="8" s="1"/>
  <c r="B270" i="8" s="1"/>
  <c r="B271" i="8" s="1"/>
  <c r="B272" i="8" s="1"/>
  <c r="B273" i="8" s="1"/>
  <c r="B221" i="8"/>
  <c r="B222" i="8"/>
  <c r="B223" i="8" s="1"/>
  <c r="B224" i="8" s="1"/>
  <c r="B225" i="8" s="1"/>
  <c r="B226" i="8" s="1"/>
  <c r="B227" i="8" s="1"/>
  <c r="B228" i="8" s="1"/>
  <c r="B229" i="8" s="1"/>
  <c r="B230" i="8" s="1"/>
  <c r="B231" i="8" s="1"/>
  <c r="B232" i="8" s="1"/>
  <c r="B177" i="8"/>
  <c r="B178" i="8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38" i="8"/>
  <c r="B139" i="8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99" i="8"/>
  <c r="B100" i="8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60" i="8"/>
  <c r="B61" i="8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21" i="8"/>
  <c r="B22" i="8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1732" i="6"/>
  <c r="B1707" i="6"/>
  <c r="B1708" i="6"/>
  <c r="B1709" i="6" s="1"/>
  <c r="B1710" i="6" s="1"/>
  <c r="B1711" i="6" s="1"/>
  <c r="B1712" i="6" s="1"/>
  <c r="B1713" i="6" s="1"/>
  <c r="B1714" i="6" s="1"/>
  <c r="B1715" i="6" s="1"/>
  <c r="B1716" i="6" s="1"/>
  <c r="B1717" i="6" s="1"/>
  <c r="B1718" i="6" s="1"/>
  <c r="B1682" i="6"/>
  <c r="B1683" i="6"/>
  <c r="B1684" i="6" s="1"/>
  <c r="B1685" i="6" s="1"/>
  <c r="B1686" i="6" s="1"/>
  <c r="B1687" i="6" s="1"/>
  <c r="B1688" i="6" s="1"/>
  <c r="B1689" i="6" s="1"/>
  <c r="B1690" i="6" s="1"/>
  <c r="B1691" i="6" s="1"/>
  <c r="B1692" i="6" s="1"/>
  <c r="B1693" i="6" s="1"/>
  <c r="B1380" i="6"/>
  <c r="B1201" i="6"/>
  <c r="B1202" i="6"/>
  <c r="B1203" i="6" s="1"/>
  <c r="B1204" i="6" s="1"/>
  <c r="B1205" i="6" s="1"/>
  <c r="B1206" i="6" s="1"/>
  <c r="B1207" i="6" s="1"/>
  <c r="B1208" i="6" s="1"/>
  <c r="B1209" i="6" s="1"/>
  <c r="B1210" i="6" s="1"/>
  <c r="B1211" i="6" s="1"/>
  <c r="B1212" i="6" s="1"/>
  <c r="B1381" i="6" s="1"/>
  <c r="B1382" i="6" s="1"/>
  <c r="B1383" i="6" s="1"/>
  <c r="B1384" i="6" s="1"/>
  <c r="B1385" i="6" s="1"/>
  <c r="B1386" i="6" s="1"/>
  <c r="B1387" i="6" s="1"/>
  <c r="B1388" i="6" s="1"/>
  <c r="B1389" i="6" s="1"/>
  <c r="B1390" i="6" s="1"/>
  <c r="B1391" i="6" s="1"/>
  <c r="B1044" i="6"/>
  <c r="B1045" i="6"/>
  <c r="B1046" i="6" s="1"/>
  <c r="B1047" i="6" s="1"/>
  <c r="B1048" i="6" s="1"/>
  <c r="B1049" i="6" s="1"/>
  <c r="B1050" i="6" s="1"/>
  <c r="B1051" i="6" s="1"/>
  <c r="B1052" i="6" s="1"/>
  <c r="B1053" i="6" s="1"/>
  <c r="B1054" i="6" s="1"/>
  <c r="B1055" i="6" s="1"/>
  <c r="B990" i="6"/>
  <c r="B991" i="6"/>
  <c r="B992" i="6" s="1"/>
  <c r="B993" i="6" s="1"/>
  <c r="B994" i="6" s="1"/>
  <c r="B995" i="6" s="1"/>
  <c r="B996" i="6" s="1"/>
  <c r="B997" i="6" s="1"/>
  <c r="B998" i="6" s="1"/>
  <c r="B999" i="6" s="1"/>
  <c r="B1000" i="6" s="1"/>
  <c r="B1001" i="6" s="1"/>
  <c r="B858" i="6"/>
  <c r="B859" i="6"/>
  <c r="B860" i="6" s="1"/>
  <c r="B861" i="6" s="1"/>
  <c r="B862" i="6" s="1"/>
  <c r="B863" i="6" s="1"/>
  <c r="B864" i="6" s="1"/>
  <c r="B865" i="6" s="1"/>
  <c r="B866" i="6" s="1"/>
  <c r="B867" i="6" s="1"/>
  <c r="B868" i="6" s="1"/>
  <c r="B869" i="6" s="1"/>
  <c r="B879" i="6" s="1"/>
  <c r="B880" i="6" s="1"/>
  <c r="B881" i="6" s="1"/>
  <c r="B882" i="6" s="1"/>
  <c r="B883" i="6" s="1"/>
  <c r="B884" i="6" s="1"/>
  <c r="B832" i="6"/>
  <c r="B833" i="6"/>
  <c r="B834" i="6" s="1"/>
  <c r="B835" i="6" s="1"/>
  <c r="B836" i="6" s="1"/>
  <c r="B837" i="6" s="1"/>
  <c r="B838" i="6" s="1"/>
  <c r="B839" i="6" s="1"/>
  <c r="B840" i="6" s="1"/>
  <c r="B841" i="6" s="1"/>
  <c r="B842" i="6" s="1"/>
  <c r="B843" i="6" s="1"/>
  <c r="B780" i="6"/>
  <c r="B781" i="6"/>
  <c r="B782" i="6" s="1"/>
  <c r="B783" i="6" s="1"/>
  <c r="B784" i="6" s="1"/>
  <c r="B785" i="6" s="1"/>
  <c r="B786" i="6" s="1"/>
  <c r="B787" i="6" s="1"/>
  <c r="B788" i="6" s="1"/>
  <c r="B789" i="6" s="1"/>
  <c r="B790" i="6" s="1"/>
  <c r="B791" i="6" s="1"/>
  <c r="B76" i="6"/>
  <c r="B77" i="6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117" i="6" s="1"/>
  <c r="B118" i="6" s="1"/>
  <c r="B119" i="6" s="1"/>
  <c r="B120" i="6" s="1"/>
  <c r="B121" i="6" s="1"/>
  <c r="B122" i="6" s="1"/>
  <c r="A5" i="9"/>
  <c r="B5" i="9"/>
  <c r="B23" i="5"/>
  <c r="A23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B699" i="4"/>
  <c r="B677" i="4"/>
  <c r="B682" i="4" s="1"/>
  <c r="B683" i="4" s="1"/>
  <c r="B684" i="4" s="1"/>
  <c r="B685" i="4" s="1"/>
  <c r="B482" i="4"/>
  <c r="B483" i="4" s="1"/>
  <c r="B484" i="4" s="1"/>
  <c r="B485" i="4" s="1"/>
  <c r="B486" i="4" s="1"/>
  <c r="B452" i="4"/>
  <c r="B453" i="4" s="1"/>
  <c r="B454" i="4" s="1"/>
  <c r="B425" i="4"/>
  <c r="A425" i="4"/>
  <c r="A426" i="4" s="1"/>
  <c r="B399" i="4"/>
  <c r="B400" i="4" s="1"/>
  <c r="B401" i="4" s="1"/>
  <c r="B402" i="4" s="1"/>
  <c r="B403" i="4" s="1"/>
  <c r="A399" i="4"/>
  <c r="A400" i="4" s="1"/>
  <c r="A401" i="4" s="1"/>
  <c r="A402" i="4" s="1"/>
  <c r="A403" i="4" s="1"/>
  <c r="B371" i="4"/>
  <c r="B372" i="4" s="1"/>
  <c r="B373" i="4" s="1"/>
  <c r="B374" i="4" s="1"/>
  <c r="B375" i="4" s="1"/>
  <c r="A371" i="4"/>
  <c r="A372" i="4" s="1"/>
  <c r="A373" i="4" s="1"/>
  <c r="A374" i="4" s="1"/>
  <c r="A375" i="4" s="1"/>
  <c r="B345" i="4"/>
  <c r="B346" i="4" s="1"/>
  <c r="B347" i="4" s="1"/>
  <c r="B348" i="4" s="1"/>
  <c r="B349" i="4" s="1"/>
  <c r="A345" i="4"/>
  <c r="A346" i="4" s="1"/>
  <c r="A347" i="4" s="1"/>
  <c r="A348" i="4" s="1"/>
  <c r="A349" i="4" s="1"/>
  <c r="B319" i="4"/>
  <c r="B320" i="4" s="1"/>
  <c r="B321" i="4" s="1"/>
  <c r="B322" i="4" s="1"/>
  <c r="B323" i="4" s="1"/>
  <c r="A319" i="4"/>
  <c r="A320" i="4" s="1"/>
  <c r="A321" i="4" s="1"/>
  <c r="A322" i="4" s="1"/>
  <c r="A323" i="4" s="1"/>
  <c r="B293" i="4"/>
  <c r="B294" i="4" s="1"/>
  <c r="B295" i="4" s="1"/>
  <c r="B296" i="4" s="1"/>
  <c r="B297" i="4" s="1"/>
  <c r="A293" i="4"/>
  <c r="A294" i="4" s="1"/>
  <c r="A295" i="4" s="1"/>
  <c r="A296" i="4" s="1"/>
  <c r="A297" i="4" s="1"/>
  <c r="B264" i="4"/>
  <c r="B265" i="4" s="1"/>
  <c r="B266" i="4" s="1"/>
  <c r="B267" i="4" s="1"/>
  <c r="B268" i="4" s="1"/>
  <c r="A264" i="4"/>
  <c r="A265" i="4" s="1"/>
  <c r="A266" i="4" s="1"/>
  <c r="A267" i="4" s="1"/>
  <c r="A268" i="4" s="1"/>
  <c r="B238" i="4"/>
  <c r="B239" i="4" s="1"/>
  <c r="B240" i="4" s="1"/>
  <c r="B241" i="4" s="1"/>
  <c r="B242" i="4" s="1"/>
  <c r="A238" i="4"/>
  <c r="A239" i="4" s="1"/>
  <c r="A240" i="4" s="1"/>
  <c r="A241" i="4" s="1"/>
  <c r="A242" i="4" s="1"/>
  <c r="B212" i="4"/>
  <c r="B213" i="4" s="1"/>
  <c r="B214" i="4" s="1"/>
  <c r="B215" i="4" s="1"/>
  <c r="B216" i="4" s="1"/>
  <c r="A212" i="4"/>
  <c r="A213" i="4" s="1"/>
  <c r="A214" i="4" s="1"/>
  <c r="A215" i="4" s="1"/>
  <c r="A216" i="4" s="1"/>
  <c r="B185" i="4"/>
  <c r="B186" i="4" s="1"/>
  <c r="B187" i="4" s="1"/>
  <c r="B188" i="4" s="1"/>
  <c r="B189" i="4" s="1"/>
  <c r="A185" i="4"/>
  <c r="A186" i="4" s="1"/>
  <c r="A187" i="4" s="1"/>
  <c r="A188" i="4" s="1"/>
  <c r="A189" i="4" s="1"/>
  <c r="B155" i="4"/>
  <c r="B156" i="4" s="1"/>
  <c r="B157" i="4" s="1"/>
  <c r="B158" i="4" s="1"/>
  <c r="B159" i="4" s="1"/>
  <c r="A155" i="4"/>
  <c r="A156" i="4" s="1"/>
  <c r="A157" i="4" s="1"/>
  <c r="A158" i="4" s="1"/>
  <c r="A159" i="4" s="1"/>
  <c r="B128" i="4"/>
  <c r="B129" i="4" s="1"/>
  <c r="B130" i="4" s="1"/>
  <c r="B131" i="4" s="1"/>
  <c r="B132" i="4" s="1"/>
  <c r="A128" i="4"/>
  <c r="A129" i="4" s="1"/>
  <c r="A130" i="4" s="1"/>
  <c r="A131" i="4" s="1"/>
  <c r="A132" i="4" s="1"/>
  <c r="B52" i="4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A52" i="4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B455" i="4" l="1"/>
  <c r="B456" i="4" s="1"/>
  <c r="B457" i="4" s="1"/>
  <c r="B458" i="4" s="1"/>
  <c r="B459" i="4" s="1"/>
  <c r="B460" i="4" s="1"/>
  <c r="A427" i="4"/>
  <c r="A428" i="4" s="1"/>
  <c r="A429" i="4" s="1"/>
  <c r="A430" i="4" s="1"/>
  <c r="A431" i="4" s="1"/>
  <c r="B426" i="4"/>
  <c r="B427" i="4" s="1"/>
  <c r="B428" i="4" s="1"/>
  <c r="B429" i="4" s="1"/>
  <c r="B430" i="4" s="1"/>
  <c r="B678" i="4"/>
  <c r="B679" i="4" s="1"/>
  <c r="B680" i="4" s="1"/>
  <c r="B1430" i="6"/>
  <c r="B1431" i="6"/>
  <c r="B1432" i="6" s="1"/>
  <c r="B1433" i="6" s="1"/>
  <c r="B1434" i="6" s="1"/>
  <c r="B1435" i="6" s="1"/>
  <c r="B1436" i="6" s="1"/>
  <c r="B1437" i="6" s="1"/>
  <c r="B1438" i="6" s="1"/>
  <c r="B1439" i="6" s="1"/>
  <c r="B1440" i="6" s="1"/>
  <c r="B1441" i="6" s="1"/>
  <c r="B124" i="6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211" i="6" s="1"/>
  <c r="B212" i="6" s="1"/>
  <c r="B213" i="6" s="1"/>
  <c r="B214" i="6" s="1"/>
  <c r="B215" i="6" s="1"/>
  <c r="B216" i="6" s="1"/>
  <c r="B123" i="6"/>
  <c r="A631" i="6"/>
  <c r="A745" i="6" s="1"/>
  <c r="A746" i="6" s="1"/>
  <c r="A654" i="6"/>
  <c r="B885" i="6"/>
  <c r="B886" i="6" s="1"/>
  <c r="B887" i="6" s="1"/>
  <c r="B888" i="6" s="1"/>
  <c r="B889" i="6" s="1"/>
  <c r="B890" i="6" s="1"/>
  <c r="B891" i="6" s="1"/>
  <c r="B892" i="6" s="1"/>
  <c r="B893" i="6" s="1"/>
  <c r="B894" i="6" s="1"/>
  <c r="B895" i="6" s="1"/>
  <c r="A26" i="5"/>
  <c r="A27" i="5" s="1"/>
  <c r="A28" i="5" s="1"/>
  <c r="A29" i="5" s="1"/>
  <c r="A30" i="5" s="1"/>
  <c r="B26" i="5"/>
  <c r="B27" i="5" s="1"/>
  <c r="B28" i="5" s="1"/>
  <c r="B29" i="5" s="1"/>
  <c r="B30" i="5" s="1"/>
  <c r="B686" i="4"/>
  <c r="B687" i="4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487" i="4"/>
  <c r="B488" i="4"/>
  <c r="B489" i="4" s="1"/>
  <c r="B490" i="4" s="1"/>
  <c r="B491" i="4" s="1"/>
  <c r="B492" i="4" s="1"/>
  <c r="B493" i="4" s="1"/>
  <c r="B494" i="4" s="1"/>
  <c r="B495" i="4" s="1"/>
  <c r="B496" i="4" s="1"/>
  <c r="B497" i="4" s="1"/>
  <c r="A404" i="4"/>
  <c r="A405" i="4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B404" i="4"/>
  <c r="B405" i="4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A376" i="4"/>
  <c r="A377" i="4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B376" i="4"/>
  <c r="B377" i="4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A350" i="4"/>
  <c r="A351" i="4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B350" i="4"/>
  <c r="B351" i="4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A324" i="4"/>
  <c r="A325" i="4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B324" i="4"/>
  <c r="B325" i="4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298" i="4"/>
  <c r="B299" i="4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A298" i="4"/>
  <c r="A299" i="4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269" i="4"/>
  <c r="A270" i="4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B269" i="4"/>
  <c r="B270" i="4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A243" i="4"/>
  <c r="A244" i="4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B243" i="4"/>
  <c r="B244" i="4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17" i="4"/>
  <c r="B218" i="4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A217" i="4"/>
  <c r="A218" i="4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190" i="4"/>
  <c r="A191" i="4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B190" i="4"/>
  <c r="B191" i="4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160" i="4"/>
  <c r="B161" i="4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A160" i="4"/>
  <c r="A161" i="4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33" i="4"/>
  <c r="A134" i="4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B133" i="4"/>
  <c r="B134" i="4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A78" i="4"/>
  <c r="A79" i="4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B78" i="4"/>
  <c r="B79" i="4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A29" i="4"/>
  <c r="A30" i="4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B29" i="4"/>
  <c r="B30" i="4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1851" i="2"/>
  <c r="B1852" i="2" s="1"/>
  <c r="B1853" i="2" s="1"/>
  <c r="B1854" i="2" s="1"/>
  <c r="B2014" i="2"/>
  <c r="B2015" i="2" s="1"/>
  <c r="B2016" i="2" s="1"/>
  <c r="B2017" i="2" s="1"/>
  <c r="B2012" i="2"/>
  <c r="B1987" i="2"/>
  <c r="B1988" i="2" s="1"/>
  <c r="B1989" i="2" s="1"/>
  <c r="B1990" i="2" s="1"/>
  <c r="B1962" i="2"/>
  <c r="B1963" i="2" s="1"/>
  <c r="B1964" i="2" s="1"/>
  <c r="B1965" i="2" s="1"/>
  <c r="B1937" i="2"/>
  <c r="B1938" i="2" s="1"/>
  <c r="B1939" i="2" s="1"/>
  <c r="B1940" i="2" s="1"/>
  <c r="B1926" i="2"/>
  <c r="B1901" i="2"/>
  <c r="B1902" i="2" s="1"/>
  <c r="B1903" i="2" s="1"/>
  <c r="B1904" i="2" s="1"/>
  <c r="B1876" i="2"/>
  <c r="B1877" i="2" s="1"/>
  <c r="B1878" i="2" s="1"/>
  <c r="B1879" i="2" s="1"/>
  <c r="B1826" i="2"/>
  <c r="B1827" i="2" s="1"/>
  <c r="B1828" i="2" s="1"/>
  <c r="B1829" i="2" s="1"/>
  <c r="B1816" i="2"/>
  <c r="B1791" i="2"/>
  <c r="B1792" i="2" s="1"/>
  <c r="B1793" i="2" s="1"/>
  <c r="B1794" i="2" s="1"/>
  <c r="B1781" i="2"/>
  <c r="B1756" i="2"/>
  <c r="B1757" i="2" s="1"/>
  <c r="B1758" i="2" s="1"/>
  <c r="B1759" i="2" s="1"/>
  <c r="B1731" i="2"/>
  <c r="B1732" i="2" s="1"/>
  <c r="B1733" i="2" s="1"/>
  <c r="B1734" i="2" s="1"/>
  <c r="B1706" i="2"/>
  <c r="B1707" i="2" s="1"/>
  <c r="B1708" i="2" s="1"/>
  <c r="B1709" i="2" s="1"/>
  <c r="B1704" i="2"/>
  <c r="B1679" i="2"/>
  <c r="B1680" i="2" s="1"/>
  <c r="B1681" i="2" s="1"/>
  <c r="B1682" i="2" s="1"/>
  <c r="B1654" i="2"/>
  <c r="B1655" i="2" s="1"/>
  <c r="B1656" i="2" s="1"/>
  <c r="B1657" i="2" s="1"/>
  <c r="B1629" i="2"/>
  <c r="B1630" i="2" s="1"/>
  <c r="B1631" i="2" s="1"/>
  <c r="B1632" i="2" s="1"/>
  <c r="B1604" i="2"/>
  <c r="B1605" i="2" s="1"/>
  <c r="B1606" i="2" s="1"/>
  <c r="B1607" i="2" s="1"/>
  <c r="B1602" i="2"/>
  <c r="B1577" i="2"/>
  <c r="B1578" i="2" s="1"/>
  <c r="B1579" i="2" s="1"/>
  <c r="B1580" i="2" s="1"/>
  <c r="B1552" i="2"/>
  <c r="B1553" i="2" s="1"/>
  <c r="B1554" i="2" s="1"/>
  <c r="B1555" i="2" s="1"/>
  <c r="A1552" i="2"/>
  <c r="A1553" i="2" s="1"/>
  <c r="A1554" i="2" s="1"/>
  <c r="A1555" i="2" s="1"/>
  <c r="B1525" i="2"/>
  <c r="B1526" i="2" s="1"/>
  <c r="B1527" i="2" s="1"/>
  <c r="B1528" i="2" s="1"/>
  <c r="B1529" i="2" s="1"/>
  <c r="B1530" i="2" s="1"/>
  <c r="A1525" i="2"/>
  <c r="A1526" i="2" s="1"/>
  <c r="A1527" i="2" s="1"/>
  <c r="A1528" i="2" s="1"/>
  <c r="A1529" i="2" s="1"/>
  <c r="A1530" i="2" s="1"/>
  <c r="B1498" i="2"/>
  <c r="B1499" i="2" s="1"/>
  <c r="B1500" i="2" s="1"/>
  <c r="B1501" i="2" s="1"/>
  <c r="B1502" i="2" s="1"/>
  <c r="B1503" i="2" s="1"/>
  <c r="A1498" i="2"/>
  <c r="A1499" i="2" s="1"/>
  <c r="A1500" i="2" s="1"/>
  <c r="A1501" i="2" s="1"/>
  <c r="A1502" i="2" s="1"/>
  <c r="A1503" i="2" s="1"/>
  <c r="B1471" i="2"/>
  <c r="B1472" i="2" s="1"/>
  <c r="B1473" i="2" s="1"/>
  <c r="B1474" i="2" s="1"/>
  <c r="B1475" i="2" s="1"/>
  <c r="B1476" i="2" s="1"/>
  <c r="A1471" i="2"/>
  <c r="A1472" i="2" s="1"/>
  <c r="A1473" i="2" s="1"/>
  <c r="A1474" i="2" s="1"/>
  <c r="A1475" i="2" s="1"/>
  <c r="A1476" i="2" s="1"/>
  <c r="B1444" i="2"/>
  <c r="B1445" i="2" s="1"/>
  <c r="B1446" i="2" s="1"/>
  <c r="B1447" i="2" s="1"/>
  <c r="B1448" i="2" s="1"/>
  <c r="B1449" i="2" s="1"/>
  <c r="A1444" i="2"/>
  <c r="A1445" i="2" s="1"/>
  <c r="A1446" i="2" s="1"/>
  <c r="A1447" i="2" s="1"/>
  <c r="A1448" i="2" s="1"/>
  <c r="A1449" i="2" s="1"/>
  <c r="B1417" i="2"/>
  <c r="B1418" i="2" s="1"/>
  <c r="B1419" i="2" s="1"/>
  <c r="B1420" i="2" s="1"/>
  <c r="B1421" i="2" s="1"/>
  <c r="B1422" i="2" s="1"/>
  <c r="A1417" i="2"/>
  <c r="A1418" i="2" s="1"/>
  <c r="A1419" i="2" s="1"/>
  <c r="A1420" i="2" s="1"/>
  <c r="A1421" i="2" s="1"/>
  <c r="A1422" i="2" s="1"/>
  <c r="B1390" i="2"/>
  <c r="B1391" i="2" s="1"/>
  <c r="B1392" i="2" s="1"/>
  <c r="B1393" i="2" s="1"/>
  <c r="B1394" i="2" s="1"/>
  <c r="B1395" i="2" s="1"/>
  <c r="A1390" i="2"/>
  <c r="A1391" i="2" s="1"/>
  <c r="A1392" i="2" s="1"/>
  <c r="A1393" i="2" s="1"/>
  <c r="A1394" i="2" s="1"/>
  <c r="A1395" i="2" s="1"/>
  <c r="B1363" i="2"/>
  <c r="B1364" i="2" s="1"/>
  <c r="B1365" i="2" s="1"/>
  <c r="B1366" i="2" s="1"/>
  <c r="B1367" i="2" s="1"/>
  <c r="B1368" i="2" s="1"/>
  <c r="A1363" i="2"/>
  <c r="A1364" i="2" s="1"/>
  <c r="A1365" i="2" s="1"/>
  <c r="A1366" i="2" s="1"/>
  <c r="A1367" i="2" s="1"/>
  <c r="A1368" i="2" s="1"/>
  <c r="B1336" i="2"/>
  <c r="B1337" i="2" s="1"/>
  <c r="B1338" i="2" s="1"/>
  <c r="B1339" i="2" s="1"/>
  <c r="B1340" i="2" s="1"/>
  <c r="B1341" i="2" s="1"/>
  <c r="A1336" i="2"/>
  <c r="A1337" i="2" s="1"/>
  <c r="A1338" i="2" s="1"/>
  <c r="A1339" i="2" s="1"/>
  <c r="A1340" i="2" s="1"/>
  <c r="A1341" i="2" s="1"/>
  <c r="B1309" i="2"/>
  <c r="B1310" i="2" s="1"/>
  <c r="B1311" i="2" s="1"/>
  <c r="B1312" i="2" s="1"/>
  <c r="B1313" i="2" s="1"/>
  <c r="B1314" i="2" s="1"/>
  <c r="A1309" i="2"/>
  <c r="A1310" i="2" s="1"/>
  <c r="A1311" i="2" s="1"/>
  <c r="A1312" i="2" s="1"/>
  <c r="A1313" i="2" s="1"/>
  <c r="A1314" i="2" s="1"/>
  <c r="B1293" i="2"/>
  <c r="B1294" i="2" s="1"/>
  <c r="B1295" i="2" s="1"/>
  <c r="B1296" i="2" s="1"/>
  <c r="B1297" i="2" s="1"/>
  <c r="B1298" i="2" s="1"/>
  <c r="B1299" i="2" s="1"/>
  <c r="A1293" i="2"/>
  <c r="A1294" i="2" s="1"/>
  <c r="A1295" i="2" s="1"/>
  <c r="A1296" i="2" s="1"/>
  <c r="A1297" i="2" s="1"/>
  <c r="A1298" i="2" s="1"/>
  <c r="A1299" i="2" s="1"/>
  <c r="B1289" i="2"/>
  <c r="B1290" i="2" s="1"/>
  <c r="B1291" i="2" s="1"/>
  <c r="A1289" i="2"/>
  <c r="A1290" i="2" s="1"/>
  <c r="A1291" i="2" s="1"/>
  <c r="B1262" i="2"/>
  <c r="B1263" i="2" s="1"/>
  <c r="B1264" i="2" s="1"/>
  <c r="B1265" i="2" s="1"/>
  <c r="B1266" i="2" s="1"/>
  <c r="B1267" i="2" s="1"/>
  <c r="A1262" i="2"/>
  <c r="A1263" i="2" s="1"/>
  <c r="A1264" i="2" s="1"/>
  <c r="A1265" i="2" s="1"/>
  <c r="A1266" i="2" s="1"/>
  <c r="A1267" i="2" s="1"/>
  <c r="B1235" i="2"/>
  <c r="B1236" i="2" s="1"/>
  <c r="B1237" i="2" s="1"/>
  <c r="B1238" i="2" s="1"/>
  <c r="B1239" i="2" s="1"/>
  <c r="B1240" i="2" s="1"/>
  <c r="A1235" i="2"/>
  <c r="A1236" i="2" s="1"/>
  <c r="A1237" i="2" s="1"/>
  <c r="A1238" i="2" s="1"/>
  <c r="A1239" i="2" s="1"/>
  <c r="A1240" i="2" s="1"/>
  <c r="B1208" i="2"/>
  <c r="B1209" i="2" s="1"/>
  <c r="B1210" i="2" s="1"/>
  <c r="B1211" i="2" s="1"/>
  <c r="B1212" i="2" s="1"/>
  <c r="B1213" i="2" s="1"/>
  <c r="A1208" i="2"/>
  <c r="A1209" i="2" s="1"/>
  <c r="A1210" i="2" s="1"/>
  <c r="A1211" i="2" s="1"/>
  <c r="A1212" i="2" s="1"/>
  <c r="A1213" i="2" s="1"/>
  <c r="B1181" i="2"/>
  <c r="B1182" i="2" s="1"/>
  <c r="B1183" i="2" s="1"/>
  <c r="B1184" i="2" s="1"/>
  <c r="B1185" i="2" s="1"/>
  <c r="B1186" i="2" s="1"/>
  <c r="A1181" i="2"/>
  <c r="A1182" i="2" s="1"/>
  <c r="A1183" i="2" s="1"/>
  <c r="A1184" i="2" s="1"/>
  <c r="A1185" i="2" s="1"/>
  <c r="A1186" i="2" s="1"/>
  <c r="B1154" i="2"/>
  <c r="B1155" i="2" s="1"/>
  <c r="B1156" i="2" s="1"/>
  <c r="B1157" i="2" s="1"/>
  <c r="B1158" i="2" s="1"/>
  <c r="B1159" i="2" s="1"/>
  <c r="A1154" i="2"/>
  <c r="A1155" i="2" s="1"/>
  <c r="A1156" i="2" s="1"/>
  <c r="A1157" i="2" s="1"/>
  <c r="A1158" i="2" s="1"/>
  <c r="A1159" i="2" s="1"/>
  <c r="B1127" i="2"/>
  <c r="B1128" i="2" s="1"/>
  <c r="B1129" i="2" s="1"/>
  <c r="B1130" i="2" s="1"/>
  <c r="B1131" i="2" s="1"/>
  <c r="B1132" i="2" s="1"/>
  <c r="A1127" i="2"/>
  <c r="A1128" i="2" s="1"/>
  <c r="A1129" i="2" s="1"/>
  <c r="A1130" i="2" s="1"/>
  <c r="A1131" i="2" s="1"/>
  <c r="A1132" i="2" s="1"/>
  <c r="B1100" i="2"/>
  <c r="B1101" i="2" s="1"/>
  <c r="B1102" i="2" s="1"/>
  <c r="B1103" i="2" s="1"/>
  <c r="B1104" i="2" s="1"/>
  <c r="B1105" i="2" s="1"/>
  <c r="A1100" i="2"/>
  <c r="A1101" i="2" s="1"/>
  <c r="A1102" i="2" s="1"/>
  <c r="A1103" i="2" s="1"/>
  <c r="A1104" i="2" s="1"/>
  <c r="A1105" i="2" s="1"/>
  <c r="B1073" i="2"/>
  <c r="B1074" i="2" s="1"/>
  <c r="B1075" i="2" s="1"/>
  <c r="B1076" i="2" s="1"/>
  <c r="B1077" i="2" s="1"/>
  <c r="B1078" i="2" s="1"/>
  <c r="A1073" i="2"/>
  <c r="A1074" i="2" s="1"/>
  <c r="A1075" i="2" s="1"/>
  <c r="A1076" i="2" s="1"/>
  <c r="A1077" i="2" s="1"/>
  <c r="A1078" i="2" s="1"/>
  <c r="B1069" i="2"/>
  <c r="B1070" i="2" s="1"/>
  <c r="B1071" i="2" s="1"/>
  <c r="A1069" i="2"/>
  <c r="A1070" i="2" s="1"/>
  <c r="A1071" i="2" s="1"/>
  <c r="B1042" i="2"/>
  <c r="B1043" i="2" s="1"/>
  <c r="B1044" i="2" s="1"/>
  <c r="B1045" i="2" s="1"/>
  <c r="B1046" i="2" s="1"/>
  <c r="B1047" i="2" s="1"/>
  <c r="A1042" i="2"/>
  <c r="A1043" i="2" s="1"/>
  <c r="A1044" i="2" s="1"/>
  <c r="A1045" i="2" s="1"/>
  <c r="A1046" i="2" s="1"/>
  <c r="A1047" i="2" s="1"/>
  <c r="B1038" i="2"/>
  <c r="B1039" i="2" s="1"/>
  <c r="B1040" i="2" s="1"/>
  <c r="A1038" i="2"/>
  <c r="A1039" i="2" s="1"/>
  <c r="A1040" i="2" s="1"/>
  <c r="B1011" i="2"/>
  <c r="B1012" i="2" s="1"/>
  <c r="B1013" i="2" s="1"/>
  <c r="B1014" i="2" s="1"/>
  <c r="B1015" i="2" s="1"/>
  <c r="B1016" i="2" s="1"/>
  <c r="A1011" i="2"/>
  <c r="A1012" i="2" s="1"/>
  <c r="A1013" i="2" s="1"/>
  <c r="A1014" i="2" s="1"/>
  <c r="A1015" i="2" s="1"/>
  <c r="A1016" i="2" s="1"/>
  <c r="B1007" i="2"/>
  <c r="B1008" i="2" s="1"/>
  <c r="B1009" i="2" s="1"/>
  <c r="A1007" i="2"/>
  <c r="A1008" i="2" s="1"/>
  <c r="A1009" i="2" s="1"/>
  <c r="B992" i="2"/>
  <c r="B993" i="2" s="1"/>
  <c r="B994" i="2" s="1"/>
  <c r="B995" i="2" s="1"/>
  <c r="B996" i="2" s="1"/>
  <c r="B997" i="2" s="1"/>
  <c r="A992" i="2"/>
  <c r="A993" i="2" s="1"/>
  <c r="A994" i="2" s="1"/>
  <c r="A995" i="2" s="1"/>
  <c r="A996" i="2" s="1"/>
  <c r="A997" i="2" s="1"/>
  <c r="B1935" i="2"/>
  <c r="B2039" i="2" s="1"/>
  <c r="B987" i="2"/>
  <c r="B988" i="2" s="1"/>
  <c r="B989" i="2" s="1"/>
  <c r="A987" i="2"/>
  <c r="A988" i="2" s="1"/>
  <c r="A989" i="2" s="1"/>
  <c r="B945" i="2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A945" i="2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B897" i="2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A897" i="2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B853" i="2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A853" i="2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B805" i="2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A805" i="2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B757" i="2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A757" i="2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B709" i="2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A709" i="2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B705" i="2"/>
  <c r="B706" i="2" s="1"/>
  <c r="B707" i="2" s="1"/>
  <c r="A705" i="2"/>
  <c r="A706" i="2" s="1"/>
  <c r="A707" i="2" s="1"/>
  <c r="B657" i="2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A657" i="2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B653" i="2"/>
  <c r="B654" i="2" s="1"/>
  <c r="B655" i="2" s="1"/>
  <c r="A653" i="2"/>
  <c r="A654" i="2" s="1"/>
  <c r="A655" i="2" s="1"/>
  <c r="B605" i="2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A605" i="2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B601" i="2"/>
  <c r="B602" i="2" s="1"/>
  <c r="B603" i="2" s="1"/>
  <c r="A601" i="2"/>
  <c r="A602" i="2" s="1"/>
  <c r="A603" i="2" s="1"/>
  <c r="B556" i="2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A556" i="2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B508" i="2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A508" i="2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B504" i="2"/>
  <c r="B505" i="2" s="1"/>
  <c r="B506" i="2" s="1"/>
  <c r="A504" i="2"/>
  <c r="A505" i="2" s="1"/>
  <c r="A506" i="2" s="1"/>
  <c r="B456" i="2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A456" i="2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B452" i="2"/>
  <c r="B453" i="2" s="1"/>
  <c r="B454" i="2" s="1"/>
  <c r="A452" i="2"/>
  <c r="A453" i="2" s="1"/>
  <c r="A454" i="2" s="1"/>
  <c r="B404" i="2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A404" i="2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B356" i="2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A356" i="2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B308" i="2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A308" i="2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B304" i="2"/>
  <c r="B305" i="2" s="1"/>
  <c r="B306" i="2" s="1"/>
  <c r="A304" i="2"/>
  <c r="A305" i="2" s="1"/>
  <c r="A306" i="2" s="1"/>
  <c r="B256" i="2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A256" i="2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B237" i="2"/>
  <c r="B238" i="2" s="1"/>
  <c r="B239" i="2" s="1"/>
  <c r="B240" i="2" s="1"/>
  <c r="B241" i="2" s="1"/>
  <c r="B242" i="2" s="1"/>
  <c r="A237" i="2"/>
  <c r="A238" i="2" s="1"/>
  <c r="A239" i="2" s="1"/>
  <c r="A240" i="2" s="1"/>
  <c r="A241" i="2" s="1"/>
  <c r="A242" i="2" s="1"/>
  <c r="B189" i="2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A189" i="2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B170" i="2"/>
  <c r="B171" i="2" s="1"/>
  <c r="B172" i="2" s="1"/>
  <c r="B173" i="2" s="1"/>
  <c r="B174" i="2" s="1"/>
  <c r="B175" i="2" s="1"/>
  <c r="A170" i="2"/>
  <c r="A171" i="2" s="1"/>
  <c r="A172" i="2" s="1"/>
  <c r="A173" i="2" s="1"/>
  <c r="A174" i="2" s="1"/>
  <c r="A175" i="2" s="1"/>
  <c r="B122" i="2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A122" i="2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B74" i="2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A74" i="2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B55" i="2"/>
  <c r="B56" i="2" s="1"/>
  <c r="B57" i="2" s="1"/>
  <c r="B58" i="2" s="1"/>
  <c r="B59" i="2" s="1"/>
  <c r="B60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61" i="2" s="1"/>
  <c r="A55" i="2"/>
  <c r="A56" i="2" s="1"/>
  <c r="A57" i="2" s="1"/>
  <c r="A58" i="2" s="1"/>
  <c r="A59" i="2" s="1"/>
  <c r="A60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61" i="2" s="1"/>
  <c r="B51" i="2"/>
  <c r="B52" i="2" s="1"/>
  <c r="B53" i="2" s="1"/>
  <c r="A51" i="2"/>
  <c r="A52" i="2" s="1"/>
  <c r="A53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8" i="2" s="1"/>
  <c r="B29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8" i="2" s="1"/>
  <c r="A29" i="2" s="1"/>
  <c r="B461" i="4" l="1"/>
  <c r="B462" i="4" s="1"/>
  <c r="B463" i="4" s="1"/>
  <c r="B464" i="4" s="1"/>
  <c r="B465" i="4" s="1"/>
  <c r="B466" i="4" s="1"/>
  <c r="B467" i="4" s="1"/>
  <c r="B468" i="4" s="1"/>
  <c r="B469" i="4" s="1"/>
  <c r="B470" i="4" s="1"/>
  <c r="B2040" i="2"/>
  <c r="B432" i="4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31" i="4"/>
  <c r="A432" i="4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B217" i="6"/>
  <c r="B218" i="6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95" i="6" s="1"/>
  <c r="B296" i="6" s="1"/>
  <c r="B297" i="6" s="1"/>
  <c r="B298" i="6" s="1"/>
  <c r="B299" i="6" s="1"/>
  <c r="B300" i="6" s="1"/>
  <c r="B1607" i="6"/>
  <c r="B1608" i="6"/>
  <c r="B1609" i="6" s="1"/>
  <c r="B1610" i="6" s="1"/>
  <c r="B1611" i="6" s="1"/>
  <c r="B1612" i="6" s="1"/>
  <c r="B1613" i="6" s="1"/>
  <c r="B1614" i="6" s="1"/>
  <c r="B1615" i="6" s="1"/>
  <c r="B1616" i="6" s="1"/>
  <c r="B1617" i="6" s="1"/>
  <c r="B1618" i="6" s="1"/>
  <c r="B2018" i="2"/>
  <c r="B2019" i="2"/>
  <c r="B2020" i="2" s="1"/>
  <c r="B2021" i="2" s="1"/>
  <c r="B2022" i="2" s="1"/>
  <c r="B2023" i="2" s="1"/>
  <c r="B2024" i="2" s="1"/>
  <c r="B2025" i="2" s="1"/>
  <c r="B2026" i="2" s="1"/>
  <c r="B2027" i="2" s="1"/>
  <c r="B2028" i="2" s="1"/>
  <c r="B2029" i="2" s="1"/>
  <c r="B1991" i="2"/>
  <c r="B1992" i="2"/>
  <c r="B1993" i="2" s="1"/>
  <c r="B1994" i="2" s="1"/>
  <c r="B1995" i="2" s="1"/>
  <c r="B1996" i="2" s="1"/>
  <c r="B1997" i="2" s="1"/>
  <c r="B1998" i="2" s="1"/>
  <c r="B1999" i="2" s="1"/>
  <c r="B2000" i="2" s="1"/>
  <c r="B2001" i="2" s="1"/>
  <c r="B2002" i="2" s="1"/>
  <c r="B1966" i="2"/>
  <c r="B1967" i="2"/>
  <c r="B1968" i="2" s="1"/>
  <c r="B1969" i="2" s="1"/>
  <c r="B1970" i="2" s="1"/>
  <c r="B1971" i="2" s="1"/>
  <c r="B1972" i="2" s="1"/>
  <c r="B1973" i="2" s="1"/>
  <c r="B1974" i="2" s="1"/>
  <c r="B1975" i="2" s="1"/>
  <c r="B1976" i="2" s="1"/>
  <c r="B1977" i="2" s="1"/>
  <c r="B1941" i="2"/>
  <c r="B1942" i="2"/>
  <c r="B1943" i="2" s="1"/>
  <c r="B1944" i="2" s="1"/>
  <c r="B1945" i="2" s="1"/>
  <c r="B1946" i="2" s="1"/>
  <c r="B1947" i="2" s="1"/>
  <c r="B1948" i="2" s="1"/>
  <c r="B1949" i="2" s="1"/>
  <c r="B1950" i="2" s="1"/>
  <c r="B1951" i="2" s="1"/>
  <c r="B1952" i="2" s="1"/>
  <c r="B1905" i="2"/>
  <c r="B1906" i="2"/>
  <c r="B1907" i="2" s="1"/>
  <c r="B1908" i="2" s="1"/>
  <c r="B1909" i="2" s="1"/>
  <c r="B1910" i="2" s="1"/>
  <c r="B1911" i="2" s="1"/>
  <c r="B1912" i="2" s="1"/>
  <c r="B1913" i="2" s="1"/>
  <c r="B1914" i="2" s="1"/>
  <c r="B1915" i="2" s="1"/>
  <c r="B1916" i="2" s="1"/>
  <c r="B1880" i="2"/>
  <c r="B1881" i="2"/>
  <c r="B1882" i="2" s="1"/>
  <c r="B1883" i="2" s="1"/>
  <c r="B1884" i="2" s="1"/>
  <c r="B1885" i="2" s="1"/>
  <c r="B1886" i="2" s="1"/>
  <c r="B1887" i="2" s="1"/>
  <c r="B1888" i="2" s="1"/>
  <c r="B1889" i="2" s="1"/>
  <c r="B1890" i="2" s="1"/>
  <c r="B1891" i="2" s="1"/>
  <c r="B1855" i="2"/>
  <c r="B1856" i="2"/>
  <c r="B1857" i="2" s="1"/>
  <c r="B1858" i="2" s="1"/>
  <c r="B1859" i="2" s="1"/>
  <c r="B1860" i="2" s="1"/>
  <c r="B1861" i="2" s="1"/>
  <c r="B1862" i="2" s="1"/>
  <c r="B1863" i="2" s="1"/>
  <c r="B1864" i="2" s="1"/>
  <c r="B1865" i="2" s="1"/>
  <c r="B1866" i="2" s="1"/>
  <c r="B1830" i="2"/>
  <c r="B1831" i="2"/>
  <c r="B1832" i="2" s="1"/>
  <c r="B1833" i="2" s="1"/>
  <c r="B1834" i="2" s="1"/>
  <c r="B1835" i="2" s="1"/>
  <c r="B1836" i="2" s="1"/>
  <c r="B1837" i="2" s="1"/>
  <c r="B1838" i="2" s="1"/>
  <c r="B1839" i="2" s="1"/>
  <c r="B1840" i="2" s="1"/>
  <c r="B1841" i="2" s="1"/>
  <c r="B1795" i="2"/>
  <c r="B1796" i="2"/>
  <c r="B1797" i="2" s="1"/>
  <c r="B1798" i="2" s="1"/>
  <c r="B1799" i="2" s="1"/>
  <c r="B1800" i="2" s="1"/>
  <c r="B1801" i="2" s="1"/>
  <c r="B1802" i="2" s="1"/>
  <c r="B1803" i="2" s="1"/>
  <c r="B1804" i="2" s="1"/>
  <c r="B1805" i="2" s="1"/>
  <c r="B1806" i="2" s="1"/>
  <c r="B1735" i="2"/>
  <c r="B1736" i="2"/>
  <c r="B1737" i="2" s="1"/>
  <c r="B1738" i="2" s="1"/>
  <c r="B1739" i="2" s="1"/>
  <c r="B1740" i="2" s="1"/>
  <c r="B1741" i="2" s="1"/>
  <c r="B1742" i="2" s="1"/>
  <c r="B1743" i="2" s="1"/>
  <c r="B1744" i="2" s="1"/>
  <c r="B1745" i="2" s="1"/>
  <c r="B1746" i="2" s="1"/>
  <c r="B1760" i="2"/>
  <c r="B1761" i="2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10" i="2"/>
  <c r="B1711" i="2"/>
  <c r="B1712" i="2" s="1"/>
  <c r="B1713" i="2" s="1"/>
  <c r="B1714" i="2" s="1"/>
  <c r="B1715" i="2" s="1"/>
  <c r="B1716" i="2" s="1"/>
  <c r="B1717" i="2" s="1"/>
  <c r="B1718" i="2" s="1"/>
  <c r="B1719" i="2" s="1"/>
  <c r="B1720" i="2" s="1"/>
  <c r="B1721" i="2" s="1"/>
  <c r="B1683" i="2"/>
  <c r="B1684" i="2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58" i="2"/>
  <c r="B1659" i="2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33" i="2"/>
  <c r="B1634" i="2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08" i="2"/>
  <c r="B1609" i="2"/>
  <c r="B1610" i="2" s="1"/>
  <c r="B1611" i="2" s="1"/>
  <c r="B1612" i="2" s="1"/>
  <c r="B1613" i="2" s="1"/>
  <c r="B1614" i="2" s="1"/>
  <c r="B1615" i="2" s="1"/>
  <c r="B1616" i="2" s="1"/>
  <c r="B1617" i="2" s="1"/>
  <c r="B1618" i="2" s="1"/>
  <c r="B1619" i="2" s="1"/>
  <c r="B1581" i="2"/>
  <c r="B1582" i="2"/>
  <c r="B1583" i="2" s="1"/>
  <c r="B1584" i="2" s="1"/>
  <c r="B1585" i="2" s="1"/>
  <c r="B1586" i="2" s="1"/>
  <c r="B1587" i="2" s="1"/>
  <c r="B1588" i="2" s="1"/>
  <c r="B1589" i="2" s="1"/>
  <c r="B1590" i="2" s="1"/>
  <c r="B1591" i="2" s="1"/>
  <c r="B1592" i="2" s="1"/>
  <c r="A1556" i="2"/>
  <c r="A1557" i="2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B1556" i="2"/>
  <c r="B1557" i="2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A1531" i="2"/>
  <c r="A1532" i="2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B1531" i="2"/>
  <c r="B1532" i="2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04" i="2"/>
  <c r="B1505" i="2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A1477" i="2"/>
  <c r="A1478" i="2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B1477" i="2"/>
  <c r="B1478" i="2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A1504" i="2"/>
  <c r="A1505" i="2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450" i="2"/>
  <c r="A1451" i="2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B1450" i="2"/>
  <c r="B1451" i="2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A1423" i="2"/>
  <c r="A1424" i="2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B1423" i="2"/>
  <c r="B1424" i="2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396" i="2"/>
  <c r="B1397" i="2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A1369" i="2"/>
  <c r="A1370" i="2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B1369" i="2"/>
  <c r="B1370" i="2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A1396" i="2"/>
  <c r="A1397" i="2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342" i="2"/>
  <c r="A1343" i="2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B1342" i="2"/>
  <c r="B1343" i="2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A1315" i="2"/>
  <c r="A1316" i="2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B1315" i="2"/>
  <c r="B1316" i="2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A1268" i="2"/>
  <c r="A1269" i="2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B1268" i="2"/>
  <c r="B1269" i="2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A1241" i="2"/>
  <c r="A1242" i="2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B1241" i="2"/>
  <c r="B1242" i="2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14" i="2"/>
  <c r="B1215" i="2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A1214" i="2"/>
  <c r="A1215" i="2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187" i="2"/>
  <c r="A1188" i="2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B1187" i="2"/>
  <c r="B1188" i="2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A1160" i="2"/>
  <c r="A1161" i="2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B1160" i="2"/>
  <c r="B1161" i="2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A1133" i="2"/>
  <c r="A1134" i="2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B1133" i="2"/>
  <c r="B1134" i="2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06" i="2"/>
  <c r="B1107" i="2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A1106" i="2"/>
  <c r="A1107" i="2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079" i="2"/>
  <c r="A1080" i="2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B1079" i="2"/>
  <c r="B1080" i="2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A1048" i="2"/>
  <c r="A1049" i="2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B1048" i="2"/>
  <c r="B1049" i="2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A1017" i="2"/>
  <c r="A1018" i="2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B1017" i="2"/>
  <c r="B1018" i="2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A972" i="2"/>
  <c r="A973" i="2"/>
  <c r="A974" i="2" s="1"/>
  <c r="A975" i="2" s="1"/>
  <c r="A976" i="2" s="1"/>
  <c r="A977" i="2" s="1"/>
  <c r="B972" i="2"/>
  <c r="B973" i="2"/>
  <c r="B974" i="2" s="1"/>
  <c r="B975" i="2" s="1"/>
  <c r="B976" i="2" s="1"/>
  <c r="B977" i="2" s="1"/>
  <c r="A924" i="2"/>
  <c r="A925" i="2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B924" i="2"/>
  <c r="B925" i="2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880" i="2"/>
  <c r="B881" i="2"/>
  <c r="B882" i="2" s="1"/>
  <c r="B883" i="2" s="1"/>
  <c r="B884" i="2" s="1"/>
  <c r="B885" i="2" s="1"/>
  <c r="B886" i="2" s="1"/>
  <c r="B887" i="2" s="1"/>
  <c r="A880" i="2"/>
  <c r="A881" i="2"/>
  <c r="A882" i="2" s="1"/>
  <c r="A883" i="2" s="1"/>
  <c r="A884" i="2" s="1"/>
  <c r="A885" i="2" s="1"/>
  <c r="A886" i="2" s="1"/>
  <c r="A887" i="2" s="1"/>
  <c r="A832" i="2"/>
  <c r="A833" i="2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B832" i="2"/>
  <c r="B833" i="2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A784" i="2"/>
  <c r="A785" i="2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B784" i="2"/>
  <c r="B785" i="2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A736" i="2"/>
  <c r="A737" i="2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B736" i="2"/>
  <c r="B737" i="2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A684" i="2"/>
  <c r="A685" i="2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B684" i="2"/>
  <c r="B685" i="2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A632" i="2"/>
  <c r="A633" i="2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B632" i="2"/>
  <c r="B633" i="2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A583" i="2"/>
  <c r="A584" i="2"/>
  <c r="A585" i="2" s="1"/>
  <c r="A586" i="2" s="1"/>
  <c r="A587" i="2" s="1"/>
  <c r="A588" i="2" s="1"/>
  <c r="A589" i="2" s="1"/>
  <c r="A590" i="2" s="1"/>
  <c r="A591" i="2" s="1"/>
  <c r="B583" i="2"/>
  <c r="B584" i="2"/>
  <c r="B585" i="2" s="1"/>
  <c r="B586" i="2" s="1"/>
  <c r="B587" i="2" s="1"/>
  <c r="B588" i="2" s="1"/>
  <c r="B589" i="2" s="1"/>
  <c r="B590" i="2" s="1"/>
  <c r="B591" i="2" s="1"/>
  <c r="A535" i="2"/>
  <c r="A536" i="2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B535" i="2"/>
  <c r="B536" i="2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483" i="2"/>
  <c r="B484" i="2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A483" i="2"/>
  <c r="A484" i="2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31" i="2"/>
  <c r="A432" i="2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B431" i="2"/>
  <c r="B432" i="2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A383" i="2"/>
  <c r="A384" i="2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B383" i="2"/>
  <c r="B384" i="2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35" i="2"/>
  <c r="B336" i="2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A335" i="2"/>
  <c r="A336" i="2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283" i="2"/>
  <c r="A284" i="2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B283" i="2"/>
  <c r="B284" i="2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A243" i="2"/>
  <c r="A244" i="2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B243" i="2"/>
  <c r="B244" i="2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16" i="2"/>
  <c r="B217" i="2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A216" i="2"/>
  <c r="A217" i="2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176" i="2"/>
  <c r="A177" i="2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B176" i="2"/>
  <c r="B177" i="2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A149" i="2"/>
  <c r="A150" i="2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B149" i="2"/>
  <c r="B150" i="2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A101" i="2"/>
  <c r="A102" i="2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B101" i="2"/>
  <c r="B102" i="2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A30" i="2"/>
  <c r="A31" i="2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B30" i="2"/>
  <c r="B31" i="2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27" i="2"/>
  <c r="A27" i="2"/>
  <c r="B2041" i="2" l="1"/>
  <c r="B2042" i="2" s="1"/>
  <c r="B2043" i="2" s="1"/>
  <c r="B2044" i="2" s="1"/>
  <c r="B301" i="6"/>
  <c r="B302" i="6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45" i="6" s="1"/>
  <c r="B346" i="6" s="1"/>
  <c r="B347" i="6" s="1"/>
  <c r="B348" i="6" s="1"/>
  <c r="B349" i="6" s="1"/>
  <c r="B350" i="6" s="1"/>
  <c r="B2045" i="2" l="1"/>
  <c r="B2046" i="2"/>
  <c r="B2047" i="2" s="1"/>
  <c r="B2048" i="2" s="1"/>
  <c r="B2049" i="2" s="1"/>
  <c r="B2050" i="2" s="1"/>
  <c r="B2051" i="2" s="1"/>
  <c r="B2052" i="2" s="1"/>
  <c r="B2053" i="2" s="1"/>
  <c r="B2054" i="2" s="1"/>
  <c r="B2055" i="2" s="1"/>
  <c r="B2056" i="2" s="1"/>
  <c r="B383" i="6"/>
  <c r="B384" i="6" s="1"/>
  <c r="B385" i="6" s="1"/>
  <c r="B386" i="6" s="1"/>
  <c r="B387" i="6" s="1"/>
  <c r="B388" i="6" s="1"/>
  <c r="B390" i="6" s="1"/>
  <c r="B391" i="6" s="1"/>
  <c r="B392" i="6" s="1"/>
  <c r="B393" i="6" s="1"/>
  <c r="B394" i="6" s="1"/>
  <c r="B395" i="6" s="1"/>
  <c r="B396" i="6" s="1"/>
  <c r="B397" i="6" s="1"/>
  <c r="B398" i="6" s="1"/>
  <c r="B399" i="6" s="1"/>
  <c r="B400" i="6" s="1"/>
  <c r="B432" i="6" s="1"/>
  <c r="B433" i="6" s="1"/>
  <c r="B434" i="6" s="1"/>
  <c r="B435" i="6" s="1"/>
  <c r="B436" i="6" s="1"/>
  <c r="B437" i="6" s="1"/>
  <c r="B352" i="6"/>
  <c r="B351" i="6"/>
  <c r="A935" i="13"/>
  <c r="B389" i="6" l="1"/>
  <c r="B439" i="6"/>
  <c r="B440" i="6" s="1"/>
  <c r="B441" i="6" s="1"/>
  <c r="B442" i="6" s="1"/>
  <c r="B443" i="6" s="1"/>
  <c r="B444" i="6" s="1"/>
  <c r="B445" i="6" s="1"/>
  <c r="B446" i="6" s="1"/>
  <c r="B447" i="6" s="1"/>
  <c r="B448" i="6" s="1"/>
  <c r="B449" i="6" s="1"/>
  <c r="B482" i="6" s="1"/>
  <c r="B483" i="6" s="1"/>
  <c r="B484" i="6" s="1"/>
  <c r="B485" i="6" s="1"/>
  <c r="B486" i="6" s="1"/>
  <c r="B487" i="6" s="1"/>
  <c r="B438" i="6"/>
  <c r="A937" i="13"/>
  <c r="A936" i="13"/>
  <c r="A995" i="9"/>
  <c r="B488" i="6" l="1"/>
  <c r="B489" i="6"/>
  <c r="B490" i="6" s="1"/>
  <c r="B491" i="6" s="1"/>
  <c r="B492" i="6" s="1"/>
  <c r="B493" i="6" s="1"/>
  <c r="B494" i="6" s="1"/>
  <c r="B495" i="6" s="1"/>
  <c r="B496" i="6" s="1"/>
  <c r="B497" i="6" s="1"/>
  <c r="B498" i="6" s="1"/>
  <c r="B499" i="6" s="1"/>
  <c r="B529" i="6" s="1"/>
  <c r="B530" i="6" s="1"/>
  <c r="B531" i="6" s="1"/>
  <c r="B532" i="6" s="1"/>
  <c r="B533" i="6" s="1"/>
  <c r="B534" i="6" s="1"/>
  <c r="A939" i="13"/>
  <c r="A938" i="13"/>
  <c r="A996" i="9"/>
  <c r="A919" i="8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1274" i="6"/>
  <c r="A146" i="5"/>
  <c r="A148" i="5" s="1"/>
  <c r="A150" i="5" s="1"/>
  <c r="A153" i="5" s="1"/>
  <c r="A155" i="5" s="1"/>
  <c r="A158" i="5" s="1"/>
  <c r="A161" i="5" s="1"/>
  <c r="A163" i="5" s="1"/>
  <c r="A166" i="5" s="1"/>
  <c r="A168" i="5" s="1"/>
  <c r="A170" i="5" s="1"/>
  <c r="A172" i="5" s="1"/>
  <c r="A174" i="5" s="1"/>
  <c r="A176" i="5" s="1"/>
  <c r="A179" i="5" s="1"/>
  <c r="A181" i="5" s="1"/>
  <c r="A183" i="5" s="1"/>
  <c r="A186" i="5" s="1"/>
  <c r="A189" i="5" s="1"/>
  <c r="A191" i="5" s="1"/>
  <c r="A194" i="5" s="1"/>
  <c r="A197" i="5" s="1"/>
  <c r="A199" i="5" s="1"/>
  <c r="B535" i="6" l="1"/>
  <c r="B536" i="6"/>
  <c r="B537" i="6" s="1"/>
  <c r="B538" i="6" s="1"/>
  <c r="B539" i="6" s="1"/>
  <c r="B540" i="6" s="1"/>
  <c r="B541" i="6" s="1"/>
  <c r="B542" i="6" s="1"/>
  <c r="B543" i="6" s="1"/>
  <c r="B544" i="6" s="1"/>
  <c r="B545" i="6" s="1"/>
  <c r="B546" i="6" s="1"/>
  <c r="B576" i="6" s="1"/>
  <c r="B577" i="6" s="1"/>
  <c r="B578" i="6" s="1"/>
  <c r="B579" i="6" s="1"/>
  <c r="B580" i="6" s="1"/>
  <c r="B581" i="6" s="1"/>
  <c r="A940" i="13"/>
  <c r="A941" i="13" s="1"/>
  <c r="A942" i="13" s="1"/>
  <c r="A997" i="9"/>
  <c r="A998" i="9" s="1"/>
  <c r="A999" i="9" s="1"/>
  <c r="A1000" i="9" s="1"/>
  <c r="A944" i="8"/>
  <c r="A945" i="8" s="1"/>
  <c r="A1275" i="6"/>
  <c r="A451" i="4"/>
  <c r="A1576" i="2"/>
  <c r="A1009" i="9" l="1"/>
  <c r="A1010" i="9" s="1"/>
  <c r="A1011" i="9" s="1"/>
  <c r="B583" i="6"/>
  <c r="B584" i="6" s="1"/>
  <c r="B585" i="6" s="1"/>
  <c r="B586" i="6" s="1"/>
  <c r="B587" i="6" s="1"/>
  <c r="B588" i="6" s="1"/>
  <c r="B589" i="6" s="1"/>
  <c r="B590" i="6" s="1"/>
  <c r="B591" i="6" s="1"/>
  <c r="B592" i="6" s="1"/>
  <c r="B593" i="6" s="1"/>
  <c r="B623" i="6" s="1"/>
  <c r="B624" i="6" s="1"/>
  <c r="B625" i="6" s="1"/>
  <c r="B626" i="6" s="1"/>
  <c r="B627" i="6" s="1"/>
  <c r="B628" i="6" s="1"/>
  <c r="B582" i="6"/>
  <c r="A945" i="13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43" i="13"/>
  <c r="A944" i="13" s="1"/>
  <c r="A946" i="8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1577" i="2"/>
  <c r="A1578" i="2" s="1"/>
  <c r="A1579" i="2" s="1"/>
  <c r="A1580" i="2" s="1"/>
  <c r="A964" i="13" l="1"/>
  <c r="A965" i="13" s="1"/>
  <c r="A966" i="13" s="1"/>
  <c r="A967" i="13" s="1"/>
  <c r="A970" i="8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1012" i="9"/>
  <c r="A1013" i="9" s="1"/>
  <c r="A1014" i="9" s="1"/>
  <c r="A1015" i="9" s="1"/>
  <c r="A1016" i="9" s="1"/>
  <c r="A1017" i="9" s="1"/>
  <c r="A1018" i="9" s="1"/>
  <c r="A1019" i="9" s="1"/>
  <c r="A1020" i="9" s="1"/>
  <c r="A1021" i="9" s="1"/>
  <c r="A1022" i="9" s="1"/>
  <c r="A1023" i="9" s="1"/>
  <c r="A1024" i="9" s="1"/>
  <c r="A1025" i="9" s="1"/>
  <c r="A1026" i="9" s="1"/>
  <c r="B629" i="6"/>
  <c r="B630" i="6"/>
  <c r="A1581" i="2"/>
  <c r="A1582" i="2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452" i="4"/>
  <c r="A1601" i="2" l="1"/>
  <c r="A1603" i="2" s="1"/>
  <c r="A1604" i="2" s="1"/>
  <c r="A1605" i="2" s="1"/>
  <c r="A1606" i="2" s="1"/>
  <c r="A1607" i="2" s="1"/>
  <c r="A968" i="13"/>
  <c r="A970" i="13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1035" i="9"/>
  <c r="A1036" i="9" s="1"/>
  <c r="A1037" i="9" s="1"/>
  <c r="A1038" i="9" s="1"/>
  <c r="A1039" i="9" s="1"/>
  <c r="A1040" i="9" s="1"/>
  <c r="A1041" i="9" s="1"/>
  <c r="A1042" i="9" s="1"/>
  <c r="A1043" i="9" s="1"/>
  <c r="A1044" i="9" s="1"/>
  <c r="A1045" i="9" s="1"/>
  <c r="A1046" i="9" s="1"/>
  <c r="A1047" i="9" s="1"/>
  <c r="A1048" i="9" s="1"/>
  <c r="A1049" i="9" s="1"/>
  <c r="A1050" i="9" s="1"/>
  <c r="A1051" i="9" s="1"/>
  <c r="A995" i="8"/>
  <c r="A996" i="8" s="1"/>
  <c r="A997" i="8" s="1"/>
  <c r="B631" i="6"/>
  <c r="B745" i="6" s="1"/>
  <c r="B746" i="6" s="1"/>
  <c r="B654" i="6"/>
  <c r="A453" i="4"/>
  <c r="A1602" i="2" l="1"/>
  <c r="A969" i="13"/>
  <c r="A989" i="13" s="1"/>
  <c r="A990" i="13" s="1"/>
  <c r="A991" i="13" s="1"/>
  <c r="A992" i="13" s="1"/>
  <c r="A1060" i="9"/>
  <c r="A1061" i="9" s="1"/>
  <c r="A1062" i="9" s="1"/>
  <c r="A1063" i="9" s="1"/>
  <c r="A1064" i="9" s="1"/>
  <c r="A1065" i="9" s="1"/>
  <c r="A1066" i="9" s="1"/>
  <c r="A1067" i="9" s="1"/>
  <c r="A1068" i="9" s="1"/>
  <c r="A1069" i="9" s="1"/>
  <c r="A1070" i="9" s="1"/>
  <c r="A1071" i="9" s="1"/>
  <c r="A1072" i="9" s="1"/>
  <c r="A1073" i="9" s="1"/>
  <c r="A1074" i="9" s="1"/>
  <c r="A1075" i="9" s="1"/>
  <c r="A1076" i="9" s="1"/>
  <c r="A998" i="8"/>
  <c r="A999" i="8" s="1"/>
  <c r="A1000" i="8" s="1"/>
  <c r="A1001" i="8" s="1"/>
  <c r="A1002" i="8" s="1"/>
  <c r="A1003" i="8" s="1"/>
  <c r="A1004" i="8" s="1"/>
  <c r="A1005" i="8" s="1"/>
  <c r="A1006" i="8" s="1"/>
  <c r="A1007" i="8" s="1"/>
  <c r="A1008" i="8" s="1"/>
  <c r="A1009" i="8" s="1"/>
  <c r="A1010" i="8" s="1"/>
  <c r="A1011" i="8" s="1"/>
  <c r="A1608" i="2"/>
  <c r="A1609" i="2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454" i="4"/>
  <c r="A481" i="4" s="1"/>
  <c r="A1628" i="2" l="1"/>
  <c r="A1629" i="2" s="1"/>
  <c r="A1630" i="2" s="1"/>
  <c r="A1631" i="2" s="1"/>
  <c r="A1632" i="2" s="1"/>
  <c r="A1633" i="2" s="1"/>
  <c r="A1020" i="8"/>
  <c r="A1021" i="8" s="1"/>
  <c r="A1022" i="8" s="1"/>
  <c r="A1023" i="8" s="1"/>
  <c r="A1024" i="8" s="1"/>
  <c r="A1025" i="8" s="1"/>
  <c r="A1026" i="8" s="1"/>
  <c r="A1027" i="8" s="1"/>
  <c r="A1028" i="8" s="1"/>
  <c r="A1029" i="8" s="1"/>
  <c r="A1030" i="8" s="1"/>
  <c r="A1031" i="8" s="1"/>
  <c r="A1032" i="8" s="1"/>
  <c r="A1033" i="8" s="1"/>
  <c r="A1034" i="8" s="1"/>
  <c r="A1035" i="8" s="1"/>
  <c r="A1036" i="8" s="1"/>
  <c r="A995" i="13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993" i="13"/>
  <c r="A994" i="13" s="1"/>
  <c r="A1085" i="9"/>
  <c r="A1086" i="9" s="1"/>
  <c r="A1087" i="9" s="1"/>
  <c r="A1088" i="9" s="1"/>
  <c r="A1089" i="9" s="1"/>
  <c r="A1090" i="9" s="1"/>
  <c r="A1091" i="9" s="1"/>
  <c r="A1092" i="9" s="1"/>
  <c r="A1093" i="9" s="1"/>
  <c r="A1094" i="9" s="1"/>
  <c r="A1095" i="9" s="1"/>
  <c r="A1096" i="9" s="1"/>
  <c r="A1097" i="9" s="1"/>
  <c r="A1098" i="9" s="1"/>
  <c r="A1099" i="9" s="1"/>
  <c r="A1100" i="9" s="1"/>
  <c r="A455" i="4"/>
  <c r="A456" i="4" s="1"/>
  <c r="A457" i="4" s="1"/>
  <c r="A458" i="4" s="1"/>
  <c r="A459" i="4" s="1"/>
  <c r="A460" i="4" s="1"/>
  <c r="A482" i="4"/>
  <c r="A483" i="4" s="1"/>
  <c r="A484" i="4" s="1"/>
  <c r="A485" i="4" s="1"/>
  <c r="A486" i="4" s="1"/>
  <c r="A1045" i="8" l="1"/>
  <c r="A1014" i="13"/>
  <c r="A1109" i="9"/>
  <c r="A1110" i="9" s="1"/>
  <c r="A1111" i="9" s="1"/>
  <c r="A1112" i="9" s="1"/>
  <c r="A1113" i="9" s="1"/>
  <c r="A1114" i="9" s="1"/>
  <c r="A1115" i="9" s="1"/>
  <c r="A1116" i="9" s="1"/>
  <c r="A1117" i="9" s="1"/>
  <c r="A1118" i="9" s="1"/>
  <c r="A1119" i="9" s="1"/>
  <c r="A1120" i="9" s="1"/>
  <c r="A1121" i="9" s="1"/>
  <c r="A1122" i="9" s="1"/>
  <c r="A1123" i="9" s="1"/>
  <c r="A1124" i="9" s="1"/>
  <c r="A1125" i="9" s="1"/>
  <c r="A461" i="4"/>
  <c r="A462" i="4" s="1"/>
  <c r="A463" i="4" s="1"/>
  <c r="A464" i="4" s="1"/>
  <c r="A465" i="4" s="1"/>
  <c r="A466" i="4" s="1"/>
  <c r="A467" i="4" s="1"/>
  <c r="A468" i="4" s="1"/>
  <c r="A469" i="4" s="1"/>
  <c r="A470" i="4" s="1"/>
  <c r="A1634" i="2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498" i="4"/>
  <c r="A487" i="4"/>
  <c r="A488" i="4"/>
  <c r="A489" i="4" s="1"/>
  <c r="A490" i="4" s="1"/>
  <c r="A491" i="4" s="1"/>
  <c r="A492" i="4" s="1"/>
  <c r="A493" i="4" s="1"/>
  <c r="A494" i="4" s="1"/>
  <c r="A495" i="4" s="1"/>
  <c r="A496" i="4" s="1"/>
  <c r="A1046" i="8" l="1"/>
  <c r="A1047" i="8" s="1"/>
  <c r="A1653" i="2"/>
  <c r="A1654" i="2" s="1"/>
  <c r="A1655" i="2" s="1"/>
  <c r="A1656" i="2" s="1"/>
  <c r="A1657" i="2" s="1"/>
  <c r="A1658" i="2" s="1"/>
  <c r="A480" i="4"/>
  <c r="A1015" i="13"/>
  <c r="A1016" i="13"/>
  <c r="A497" i="4"/>
  <c r="A1134" i="9"/>
  <c r="A1135" i="9" s="1"/>
  <c r="A1136" i="9" s="1"/>
  <c r="A1137" i="9" s="1"/>
  <c r="A1138" i="9" s="1"/>
  <c r="A1139" i="9" s="1"/>
  <c r="A1140" i="9" s="1"/>
  <c r="A1141" i="9" s="1"/>
  <c r="A1142" i="9" s="1"/>
  <c r="A1143" i="9" s="1"/>
  <c r="A1144" i="9" s="1"/>
  <c r="A1145" i="9" s="1"/>
  <c r="A1146" i="9" s="1"/>
  <c r="A1147" i="9" s="1"/>
  <c r="A1148" i="9" s="1"/>
  <c r="A1149" i="9" s="1"/>
  <c r="A1150" i="9" s="1"/>
  <c r="A1048" i="8" l="1"/>
  <c r="A1049" i="8" s="1"/>
  <c r="A1050" i="8" s="1"/>
  <c r="A1051" i="8" s="1"/>
  <c r="A1052" i="8" s="1"/>
  <c r="A1053" i="8" s="1"/>
  <c r="A1054" i="8" s="1"/>
  <c r="A1055" i="8" s="1"/>
  <c r="A1056" i="8" s="1"/>
  <c r="A1057" i="8" s="1"/>
  <c r="A1058" i="8" s="1"/>
  <c r="A1059" i="8" s="1"/>
  <c r="A1659" i="2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017" i="13"/>
  <c r="A1018" i="13"/>
  <c r="A1019" i="13" s="1"/>
  <c r="A1020" i="13" s="1"/>
  <c r="A1021" i="13" s="1"/>
  <c r="A1159" i="9"/>
  <c r="A1160" i="9" s="1"/>
  <c r="A1161" i="9" s="1"/>
  <c r="A1162" i="9" s="1"/>
  <c r="A1163" i="9" s="1"/>
  <c r="A1164" i="9" s="1"/>
  <c r="A1165" i="9" s="1"/>
  <c r="A1166" i="9" s="1"/>
  <c r="A1167" i="9" s="1"/>
  <c r="A1168" i="9" s="1"/>
  <c r="A1169" i="9" s="1"/>
  <c r="A1170" i="9" s="1"/>
  <c r="A1171" i="9" s="1"/>
  <c r="A1172" i="9" s="1"/>
  <c r="A1173" i="9" s="1"/>
  <c r="A1174" i="9" s="1"/>
  <c r="A1175" i="9" s="1"/>
  <c r="A1176" i="9" s="1"/>
  <c r="A1678" i="2" l="1"/>
  <c r="A1679" i="2" s="1"/>
  <c r="A1680" i="2" s="1"/>
  <c r="A1681" i="2" s="1"/>
  <c r="A1682" i="2" s="1"/>
  <c r="A1683" i="2" s="1"/>
  <c r="A1068" i="8"/>
  <c r="A1069" i="8" s="1"/>
  <c r="A1070" i="8" s="1"/>
  <c r="A1071" i="8" s="1"/>
  <c r="A1072" i="8" s="1"/>
  <c r="A1073" i="8" s="1"/>
  <c r="A1074" i="8" s="1"/>
  <c r="A1075" i="8" s="1"/>
  <c r="A1076" i="8" s="1"/>
  <c r="A1077" i="8" s="1"/>
  <c r="A1078" i="8" s="1"/>
  <c r="A1079" i="8" s="1"/>
  <c r="A1080" i="8" s="1"/>
  <c r="A1081" i="8" s="1"/>
  <c r="A1082" i="8" s="1"/>
  <c r="A1083" i="8" s="1"/>
  <c r="A1084" i="8" s="1"/>
  <c r="A1024" i="13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22" i="13"/>
  <c r="A1185" i="9"/>
  <c r="A1186" i="9" s="1"/>
  <c r="A1187" i="9" s="1"/>
  <c r="A1188" i="9" s="1"/>
  <c r="A1189" i="9" s="1"/>
  <c r="A1190" i="9" s="1"/>
  <c r="A1191" i="9" s="1"/>
  <c r="A1192" i="9" s="1"/>
  <c r="A1193" i="9" s="1"/>
  <c r="A1194" i="9" s="1"/>
  <c r="A1195" i="9" s="1"/>
  <c r="A1196" i="9" s="1"/>
  <c r="A1197" i="9" s="1"/>
  <c r="A1198" i="9" s="1"/>
  <c r="A1199" i="9" s="1"/>
  <c r="A1200" i="9" s="1"/>
  <c r="A1201" i="9" s="1"/>
  <c r="A1684" i="2" l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093" i="8"/>
  <c r="A1094" i="8" s="1"/>
  <c r="A1095" i="8" s="1"/>
  <c r="A1096" i="8" s="1"/>
  <c r="A1097" i="8" s="1"/>
  <c r="A1098" i="8" s="1"/>
  <c r="A1099" i="8" s="1"/>
  <c r="A1100" i="8" s="1"/>
  <c r="A1101" i="8" s="1"/>
  <c r="A1102" i="8" s="1"/>
  <c r="A1103" i="8" s="1"/>
  <c r="A1104" i="8" s="1"/>
  <c r="A1105" i="8" s="1"/>
  <c r="A1106" i="8" s="1"/>
  <c r="A1107" i="8" s="1"/>
  <c r="A1108" i="8" s="1"/>
  <c r="A1109" i="8" s="1"/>
  <c r="A1023" i="13"/>
  <c r="A1043" i="13"/>
  <c r="A1044" i="13" s="1"/>
  <c r="A1045" i="13" s="1"/>
  <c r="A1046" i="13" s="1"/>
  <c r="A1210" i="9"/>
  <c r="A1211" i="9" s="1"/>
  <c r="A1212" i="9" s="1"/>
  <c r="A1213" i="9" s="1"/>
  <c r="A1703" i="2" l="1"/>
  <c r="A1705" i="2" s="1"/>
  <c r="A1706" i="2" s="1"/>
  <c r="A1707" i="2" s="1"/>
  <c r="A1708" i="2" s="1"/>
  <c r="A1709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118" i="8"/>
  <c r="A1119" i="8" s="1"/>
  <c r="A1120" i="8" s="1"/>
  <c r="A1121" i="8" s="1"/>
  <c r="A1122" i="8" s="1"/>
  <c r="A1123" i="8" s="1"/>
  <c r="A1124" i="8" s="1"/>
  <c r="A1125" i="8" s="1"/>
  <c r="A1126" i="8" s="1"/>
  <c r="A1127" i="8" s="1"/>
  <c r="A1128" i="8" s="1"/>
  <c r="A1129" i="8" s="1"/>
  <c r="A1130" i="8" s="1"/>
  <c r="A1131" i="8" s="1"/>
  <c r="A1132" i="8" s="1"/>
  <c r="A1133" i="8" s="1"/>
  <c r="A1134" i="8" s="1"/>
  <c r="A1047" i="13"/>
  <c r="A1049" i="13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214" i="9"/>
  <c r="A1215" i="9" s="1"/>
  <c r="A1216" i="9" s="1"/>
  <c r="A1217" i="9" s="1"/>
  <c r="A1218" i="9" s="1"/>
  <c r="A1219" i="9" s="1"/>
  <c r="A1220" i="9" s="1"/>
  <c r="A1221" i="9" s="1"/>
  <c r="A1222" i="9" s="1"/>
  <c r="A1223" i="9" s="1"/>
  <c r="A1224" i="9" s="1"/>
  <c r="A1225" i="9" s="1"/>
  <c r="A1226" i="9" s="1"/>
  <c r="A1790" i="2"/>
  <c r="A1710" i="2" l="1"/>
  <c r="A1704" i="2"/>
  <c r="A1730" i="2"/>
  <c r="A1731" i="2" s="1"/>
  <c r="A1732" i="2" s="1"/>
  <c r="A1733" i="2" s="1"/>
  <c r="A1734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143" i="8"/>
  <c r="A1144" i="8" s="1"/>
  <c r="A1145" i="8" s="1"/>
  <c r="A1146" i="8" s="1"/>
  <c r="A1147" i="8" s="1"/>
  <c r="A1148" i="8" s="1"/>
  <c r="A1149" i="8" s="1"/>
  <c r="A1150" i="8" s="1"/>
  <c r="A1151" i="8" s="1"/>
  <c r="A1152" i="8" s="1"/>
  <c r="A1153" i="8" s="1"/>
  <c r="A1154" i="8" s="1"/>
  <c r="A1155" i="8" s="1"/>
  <c r="A1156" i="8" s="1"/>
  <c r="A1157" i="8" s="1"/>
  <c r="A1158" i="8" s="1"/>
  <c r="A1159" i="8" s="1"/>
  <c r="A1160" i="8" s="1"/>
  <c r="A1235" i="9"/>
  <c r="A1236" i="9" s="1"/>
  <c r="A1237" i="9" s="1"/>
  <c r="A1238" i="9" s="1"/>
  <c r="A1239" i="9" s="1"/>
  <c r="A1240" i="9" s="1"/>
  <c r="A1241" i="9" s="1"/>
  <c r="A1242" i="9" s="1"/>
  <c r="A1243" i="9" s="1"/>
  <c r="A1244" i="9" s="1"/>
  <c r="A1245" i="9" s="1"/>
  <c r="A1246" i="9" s="1"/>
  <c r="A1247" i="9" s="1"/>
  <c r="A1248" i="9" s="1"/>
  <c r="A1249" i="9" s="1"/>
  <c r="A1250" i="9" s="1"/>
  <c r="A1251" i="9" s="1"/>
  <c r="A1048" i="13"/>
  <c r="A1068" i="13"/>
  <c r="A1069" i="13" s="1"/>
  <c r="A1070" i="13" s="1"/>
  <c r="A1071" i="13" s="1"/>
  <c r="A1791" i="2"/>
  <c r="A1792" i="2" s="1"/>
  <c r="A1793" i="2" s="1"/>
  <c r="A1794" i="2" s="1"/>
  <c r="A1735" i="2" l="1"/>
  <c r="A1755" i="2" s="1"/>
  <c r="A1756" i="2" s="1"/>
  <c r="A1757" i="2" s="1"/>
  <c r="A1758" i="2" s="1"/>
  <c r="A1759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169" i="8"/>
  <c r="A1170" i="8" s="1"/>
  <c r="A1171" i="8" s="1"/>
  <c r="A1172" i="8" s="1"/>
  <c r="A1173" i="8" s="1"/>
  <c r="A1174" i="8" s="1"/>
  <c r="A1175" i="8" s="1"/>
  <c r="A1176" i="8" s="1"/>
  <c r="A1177" i="8" s="1"/>
  <c r="A1178" i="8" s="1"/>
  <c r="A1179" i="8" s="1"/>
  <c r="A1180" i="8" s="1"/>
  <c r="A1181" i="8" s="1"/>
  <c r="A1182" i="8" s="1"/>
  <c r="A1183" i="8" s="1"/>
  <c r="A1184" i="8" s="1"/>
  <c r="A1185" i="8" s="1"/>
  <c r="A1260" i="9"/>
  <c r="A1261" i="9" s="1"/>
  <c r="A1262" i="9" s="1"/>
  <c r="A1263" i="9" s="1"/>
  <c r="A1264" i="9" s="1"/>
  <c r="A1265" i="9" s="1"/>
  <c r="A1266" i="9" s="1"/>
  <c r="A1267" i="9" s="1"/>
  <c r="A1268" i="9" s="1"/>
  <c r="A1269" i="9" s="1"/>
  <c r="A1270" i="9" s="1"/>
  <c r="A1271" i="9" s="1"/>
  <c r="A1272" i="9" s="1"/>
  <c r="A1273" i="9" s="1"/>
  <c r="A1274" i="9" s="1"/>
  <c r="A1072" i="13"/>
  <c r="A1074" i="13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795" i="2"/>
  <c r="A1796" i="2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25" i="2"/>
  <c r="A1780" i="2" l="1"/>
  <c r="A1781" i="2" s="1"/>
  <c r="A1760" i="2"/>
  <c r="A1815" i="2"/>
  <c r="A1816" i="2" s="1"/>
  <c r="A1194" i="8"/>
  <c r="A1195" i="8" s="1"/>
  <c r="A1196" i="8" s="1"/>
  <c r="A1197" i="8" s="1"/>
  <c r="A1198" i="8" s="1"/>
  <c r="A1199" i="8" s="1"/>
  <c r="A1200" i="8" s="1"/>
  <c r="A1283" i="9"/>
  <c r="A1284" i="9" s="1"/>
  <c r="A1285" i="9" s="1"/>
  <c r="A1286" i="9" s="1"/>
  <c r="A1287" i="9" s="1"/>
  <c r="A1288" i="9" s="1"/>
  <c r="A1289" i="9" s="1"/>
  <c r="A1290" i="9" s="1"/>
  <c r="A1291" i="9" s="1"/>
  <c r="A1292" i="9" s="1"/>
  <c r="A1293" i="9" s="1"/>
  <c r="A1294" i="9" s="1"/>
  <c r="A1295" i="9" s="1"/>
  <c r="A1296" i="9" s="1"/>
  <c r="A1297" i="9" s="1"/>
  <c r="A1298" i="9" s="1"/>
  <c r="A1299" i="9" s="1"/>
  <c r="A1073" i="13"/>
  <c r="A1093" i="13"/>
  <c r="A1826" i="2"/>
  <c r="A1827" i="2" s="1"/>
  <c r="A1828" i="2" s="1"/>
  <c r="A1829" i="2" s="1"/>
  <c r="A1201" i="8" l="1"/>
  <c r="A1202" i="8" s="1"/>
  <c r="A1203" i="8" s="1"/>
  <c r="A1204" i="8" s="1"/>
  <c r="A1205" i="8" s="1"/>
  <c r="A1206" i="8" s="1"/>
  <c r="A1207" i="8" s="1"/>
  <c r="A1208" i="8" s="1"/>
  <c r="A1209" i="8" s="1"/>
  <c r="A1210" i="8" s="1"/>
  <c r="A1308" i="9"/>
  <c r="A1309" i="9" s="1"/>
  <c r="A1310" i="9" s="1"/>
  <c r="A1311" i="9" s="1"/>
  <c r="A1312" i="9" s="1"/>
  <c r="A1313" i="9" s="1"/>
  <c r="A1314" i="9" s="1"/>
  <c r="A1315" i="9" s="1"/>
  <c r="A1316" i="9" s="1"/>
  <c r="A1317" i="9" s="1"/>
  <c r="A1318" i="9" s="1"/>
  <c r="A1319" i="9" s="1"/>
  <c r="A1320" i="9" s="1"/>
  <c r="A1321" i="9" s="1"/>
  <c r="A1322" i="9" s="1"/>
  <c r="A1323" i="9" s="1"/>
  <c r="A1324" i="9" s="1"/>
  <c r="A1094" i="13"/>
  <c r="A1095" i="13"/>
  <c r="A1830" i="2"/>
  <c r="A1831" i="2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219" i="8" l="1"/>
  <c r="A1220" i="8" s="1"/>
  <c r="A1221" i="8" s="1"/>
  <c r="A1222" i="8" s="1"/>
  <c r="A1223" i="8" s="1"/>
  <c r="A1224" i="8" s="1"/>
  <c r="A1225" i="8" s="1"/>
  <c r="A1226" i="8" s="1"/>
  <c r="A1850" i="2"/>
  <c r="A1851" i="2" s="1"/>
  <c r="A1852" i="2" s="1"/>
  <c r="A1853" i="2" s="1"/>
  <c r="A1854" i="2" s="1"/>
  <c r="A1855" i="2" s="1"/>
  <c r="A1333" i="9"/>
  <c r="A1334" i="9" s="1"/>
  <c r="A1335" i="9" s="1"/>
  <c r="A1336" i="9" s="1"/>
  <c r="A1337" i="9" s="1"/>
  <c r="A1338" i="9" s="1"/>
  <c r="A1339" i="9" s="1"/>
  <c r="A1340" i="9" s="1"/>
  <c r="A1341" i="9" s="1"/>
  <c r="A1342" i="9" s="1"/>
  <c r="A1343" i="9" s="1"/>
  <c r="A1344" i="9" s="1"/>
  <c r="A1345" i="9" s="1"/>
  <c r="A1346" i="9" s="1"/>
  <c r="A1347" i="9" s="1"/>
  <c r="A1348" i="9" s="1"/>
  <c r="A1349" i="9" s="1"/>
  <c r="A1097" i="13"/>
  <c r="A1098" i="13" s="1"/>
  <c r="A1099" i="13" s="1"/>
  <c r="A1100" i="13" s="1"/>
  <c r="A1096" i="13"/>
  <c r="A1227" i="8" l="1"/>
  <c r="A1228" i="8" s="1"/>
  <c r="A1229" i="8" s="1"/>
  <c r="A1230" i="8" s="1"/>
  <c r="A1231" i="8" s="1"/>
  <c r="A1232" i="8" s="1"/>
  <c r="A1233" i="8" s="1"/>
  <c r="A1234" i="8" s="1"/>
  <c r="A1235" i="8" s="1"/>
  <c r="A1856" i="2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358" i="9"/>
  <c r="A1359" i="9" s="1"/>
  <c r="A1360" i="9" s="1"/>
  <c r="A1361" i="9" s="1"/>
  <c r="A1362" i="9" s="1"/>
  <c r="A1363" i="9" s="1"/>
  <c r="A1364" i="9" s="1"/>
  <c r="A1365" i="9" s="1"/>
  <c r="A1366" i="9" s="1"/>
  <c r="A1367" i="9" s="1"/>
  <c r="A1368" i="9" s="1"/>
  <c r="A1369" i="9" s="1"/>
  <c r="A1370" i="9" s="1"/>
  <c r="A1371" i="9" s="1"/>
  <c r="A1372" i="9" s="1"/>
  <c r="A1373" i="9" s="1"/>
  <c r="A1374" i="9" s="1"/>
  <c r="A1103" i="13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01" i="13"/>
  <c r="A1244" i="8" l="1"/>
  <c r="A1245" i="8" s="1"/>
  <c r="A1246" i="8" s="1"/>
  <c r="A1247" i="8" s="1"/>
  <c r="A1248" i="8" s="1"/>
  <c r="A1249" i="8" s="1"/>
  <c r="A1250" i="8" s="1"/>
  <c r="A1251" i="8" s="1"/>
  <c r="A1252" i="8"/>
  <c r="A1253" i="8" s="1"/>
  <c r="A1254" i="8" s="1"/>
  <c r="A1255" i="8" s="1"/>
  <c r="A1256" i="8" s="1"/>
  <c r="A1257" i="8" s="1"/>
  <c r="A1258" i="8" s="1"/>
  <c r="A1259" i="8" s="1"/>
  <c r="A1260" i="8" s="1"/>
  <c r="A1269" i="8"/>
  <c r="A1270" i="8" s="1"/>
  <c r="A1271" i="8" s="1"/>
  <c r="A1272" i="8" s="1"/>
  <c r="A1273" i="8" s="1"/>
  <c r="A1274" i="8" s="1"/>
  <c r="A1275" i="8" s="1"/>
  <c r="A1276" i="8" s="1"/>
  <c r="A1875" i="2"/>
  <c r="A1876" i="2" s="1"/>
  <c r="A1877" i="2" s="1"/>
  <c r="A1878" i="2" s="1"/>
  <c r="A1879" i="2" s="1"/>
  <c r="A1383" i="9"/>
  <c r="A1384" i="9" s="1"/>
  <c r="A1385" i="9" s="1"/>
  <c r="A1102" i="13"/>
  <c r="A1122" i="13"/>
  <c r="A1123" i="13" s="1"/>
  <c r="A1124" i="13" s="1"/>
  <c r="A1125" i="13" s="1"/>
  <c r="A1936" i="2"/>
  <c r="A1277" i="8" l="1"/>
  <c r="A1278" i="8" s="1"/>
  <c r="A1279" i="8" s="1"/>
  <c r="A1280" i="8" s="1"/>
  <c r="A1281" i="8" s="1"/>
  <c r="A1282" i="8" s="1"/>
  <c r="A1283" i="8" s="1"/>
  <c r="A1284" i="8" s="1"/>
  <c r="A1285" i="8" s="1"/>
  <c r="A1294" i="8"/>
  <c r="A1295" i="8" s="1"/>
  <c r="A1296" i="8" s="1"/>
  <c r="A1297" i="8" s="1"/>
  <c r="A1298" i="8" s="1"/>
  <c r="A1299" i="8" s="1"/>
  <c r="A1300" i="8" s="1"/>
  <c r="A1301" i="8" s="1"/>
  <c r="A1302" i="8" s="1"/>
  <c r="A1303" i="8" s="1"/>
  <c r="A1304" i="8" s="1"/>
  <c r="A1305" i="8" s="1"/>
  <c r="A1306" i="8" s="1"/>
  <c r="A1307" i="8" s="1"/>
  <c r="A1308" i="8" s="1"/>
  <c r="A1309" i="8" s="1"/>
  <c r="A1310" i="8" s="1"/>
  <c r="A1880" i="2"/>
  <c r="A1881" i="2"/>
  <c r="A1128" i="13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26" i="13"/>
  <c r="A1937" i="2"/>
  <c r="A1938" i="2" s="1"/>
  <c r="A1939" i="2" s="1"/>
  <c r="A1940" i="2" s="1"/>
  <c r="A1319" i="8" l="1"/>
  <c r="A1320" i="8" s="1"/>
  <c r="A1321" i="8" s="1"/>
  <c r="A1322" i="8" s="1"/>
  <c r="A1323" i="8" s="1"/>
  <c r="A1324" i="8" s="1"/>
  <c r="A1325" i="8" s="1"/>
  <c r="A1326" i="8" s="1"/>
  <c r="A1327" i="8" s="1"/>
  <c r="A1328" i="8" s="1"/>
  <c r="A1329" i="8" s="1"/>
  <c r="A1330" i="8" s="1"/>
  <c r="A1331" i="8" s="1"/>
  <c r="A1332" i="8" s="1"/>
  <c r="A1333" i="8" s="1"/>
  <c r="A1334" i="8" s="1"/>
  <c r="A1335" i="8" s="1"/>
  <c r="A1344" i="8"/>
  <c r="A1345" i="8" s="1"/>
  <c r="A1346" i="8" s="1"/>
  <c r="A1347" i="8" s="1"/>
  <c r="A1348" i="8" s="1"/>
  <c r="A1349" i="8" s="1"/>
  <c r="A1350" i="8" s="1"/>
  <c r="A1351" i="8" s="1"/>
  <c r="A1352" i="8" s="1"/>
  <c r="A1353" i="8" s="1"/>
  <c r="A1354" i="8" s="1"/>
  <c r="A1355" i="8" s="1"/>
  <c r="A1356" i="8" s="1"/>
  <c r="A1357" i="8" s="1"/>
  <c r="A1358" i="8" s="1"/>
  <c r="A1359" i="8" s="1"/>
  <c r="A1360" i="8" s="1"/>
  <c r="A1882" i="2"/>
  <c r="A1883" i="2" s="1"/>
  <c r="A1884" i="2" s="1"/>
  <c r="A1885" i="2" s="1"/>
  <c r="A1886" i="2" s="1"/>
  <c r="A1887" i="2" s="1"/>
  <c r="A1888" i="2" s="1"/>
  <c r="A1889" i="2" s="1"/>
  <c r="A1890" i="2" s="1"/>
  <c r="A1891" i="2" s="1"/>
  <c r="A1127" i="13"/>
  <c r="A1147" i="13" s="1"/>
  <c r="A1148" i="13" s="1"/>
  <c r="A1149" i="13" s="1"/>
  <c r="A1150" i="13" s="1"/>
  <c r="A1941" i="2"/>
  <c r="A1942" i="2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00" i="2" l="1"/>
  <c r="A1901" i="2" s="1"/>
  <c r="A1902" i="2" s="1"/>
  <c r="A1903" i="2" s="1"/>
  <c r="A1904" i="2" s="1"/>
  <c r="A1906" i="2" s="1"/>
  <c r="A1369" i="8"/>
  <c r="A1370" i="8" s="1"/>
  <c r="A1371" i="8" s="1"/>
  <c r="A1372" i="8" s="1"/>
  <c r="A1373" i="8" s="1"/>
  <c r="A1374" i="8" s="1"/>
  <c r="A1375" i="8" s="1"/>
  <c r="A1376" i="8" s="1"/>
  <c r="A1377" i="8" s="1"/>
  <c r="A1378" i="8" s="1"/>
  <c r="A1379" i="8" s="1"/>
  <c r="A1380" i="8" s="1"/>
  <c r="A1381" i="8" s="1"/>
  <c r="A1382" i="8" s="1"/>
  <c r="A1383" i="8" s="1"/>
  <c r="A1384" i="8" s="1"/>
  <c r="A1385" i="8" s="1"/>
  <c r="A1386" i="8" s="1"/>
  <c r="A1961" i="2"/>
  <c r="A1962" i="2" s="1"/>
  <c r="A1963" i="2" s="1"/>
  <c r="A1964" i="2" s="1"/>
  <c r="A1965" i="2" s="1"/>
  <c r="A1966" i="2" s="1"/>
  <c r="A1151" i="13"/>
  <c r="A1153" i="13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905" i="2" l="1"/>
  <c r="A1395" i="8"/>
  <c r="A1967" i="2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07" i="2"/>
  <c r="A1908" i="2" s="1"/>
  <c r="A1909" i="2" s="1"/>
  <c r="A1910" i="2" s="1"/>
  <c r="A1911" i="2" s="1"/>
  <c r="A1912" i="2" s="1"/>
  <c r="A1913" i="2" s="1"/>
  <c r="A1914" i="2" s="1"/>
  <c r="A1915" i="2" s="1"/>
  <c r="A1916" i="2" s="1"/>
  <c r="A1152" i="13"/>
  <c r="A1172" i="13" s="1"/>
  <c r="A1173" i="13" s="1"/>
  <c r="A1174" i="13" s="1"/>
  <c r="A1175" i="13" s="1"/>
  <c r="A1925" i="2" l="1"/>
  <c r="A1926" i="2" s="1"/>
  <c r="A1986" i="2"/>
  <c r="A1987" i="2" s="1"/>
  <c r="A1988" i="2" s="1"/>
  <c r="A1989" i="2" s="1"/>
  <c r="A1990" i="2" s="1"/>
  <c r="A1178" i="13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76" i="13"/>
  <c r="A1991" i="2" l="1"/>
  <c r="A1992" i="2"/>
  <c r="A1177" i="13"/>
  <c r="A1197" i="13"/>
  <c r="B1278" i="6"/>
  <c r="A699" i="6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B699" i="6"/>
  <c r="B700" i="6" s="1"/>
  <c r="B701" i="6" s="1"/>
  <c r="B702" i="6" s="1"/>
  <c r="B703" i="6" s="1"/>
  <c r="B704" i="6" s="1"/>
  <c r="A1993" i="2" l="1"/>
  <c r="A1994" i="2" s="1"/>
  <c r="A1995" i="2" s="1"/>
  <c r="A1996" i="2" s="1"/>
  <c r="A1997" i="2" s="1"/>
  <c r="A1998" i="2" s="1"/>
  <c r="A1999" i="2" s="1"/>
  <c r="A2000" i="2" s="1"/>
  <c r="A2001" i="2" s="1"/>
  <c r="A2002" i="2" s="1"/>
  <c r="A1198" i="13"/>
  <c r="A1199" i="13"/>
  <c r="A1200" i="13" s="1"/>
  <c r="A1201" i="13" s="1"/>
  <c r="A1202" i="13" s="1"/>
  <c r="B706" i="6"/>
  <c r="B707" i="6" s="1"/>
  <c r="B708" i="6" s="1"/>
  <c r="B709" i="6" s="1"/>
  <c r="B710" i="6" s="1"/>
  <c r="B711" i="6" s="1"/>
  <c r="B712" i="6" s="1"/>
  <c r="B713" i="6" s="1"/>
  <c r="B714" i="6" s="1"/>
  <c r="B715" i="6" s="1"/>
  <c r="B716" i="6" s="1"/>
  <c r="B705" i="6"/>
  <c r="A2011" i="2" l="1"/>
  <c r="A2012" i="2" s="1"/>
  <c r="A1935" i="2" s="1"/>
  <c r="A2039" i="2" s="1"/>
  <c r="A2040" i="2" s="1"/>
  <c r="A2041" i="2" s="1"/>
  <c r="A2042" i="2" s="1"/>
  <c r="A2043" i="2" s="1"/>
  <c r="A2044" i="2" s="1"/>
  <c r="A1203" i="13"/>
  <c r="A1205" i="13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065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932" i="6"/>
  <c r="A1117" i="6"/>
  <c r="A1091" i="6"/>
  <c r="A1092" i="6" s="1"/>
  <c r="A1093" i="6" s="1"/>
  <c r="A1094" i="6" s="1"/>
  <c r="A1095" i="6" s="1"/>
  <c r="A1096" i="6" s="1"/>
  <c r="A1097" i="6" s="1"/>
  <c r="A1098" i="6" s="1"/>
  <c r="A1099" i="6" s="1"/>
  <c r="A1100" i="6" s="1"/>
  <c r="A1101" i="6" s="1"/>
  <c r="A1102" i="6" s="1"/>
  <c r="A1103" i="6" s="1"/>
  <c r="A1104" i="6" s="1"/>
  <c r="A1105" i="6" s="1"/>
  <c r="A1106" i="6" s="1"/>
  <c r="A1107" i="6" s="1"/>
  <c r="A958" i="6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33" i="6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1222" i="6"/>
  <c r="A1223" i="6" s="1"/>
  <c r="A1224" i="6" s="1"/>
  <c r="A1225" i="6" s="1"/>
  <c r="A1226" i="6" s="1"/>
  <c r="A1227" i="6" s="1"/>
  <c r="A1228" i="6" s="1"/>
  <c r="A1229" i="6" s="1"/>
  <c r="A1230" i="6" s="1"/>
  <c r="A1231" i="6" s="1"/>
  <c r="A1232" i="6" s="1"/>
  <c r="A1233" i="6" s="1"/>
  <c r="A1234" i="6" s="1"/>
  <c r="A1235" i="6" s="1"/>
  <c r="A1236" i="6" s="1"/>
  <c r="A1237" i="6" s="1"/>
  <c r="A1238" i="6" s="1"/>
  <c r="A1276" i="6"/>
  <c r="A752" i="6"/>
  <c r="A1248" i="6"/>
  <c r="A1249" i="6" s="1"/>
  <c r="A1250" i="6" s="1"/>
  <c r="A1251" i="6" s="1"/>
  <c r="A1252" i="6" s="1"/>
  <c r="A1253" i="6" s="1"/>
  <c r="A1254" i="6" s="1"/>
  <c r="A1255" i="6" s="1"/>
  <c r="A1256" i="6" s="1"/>
  <c r="A1257" i="6" s="1"/>
  <c r="A1258" i="6" s="1"/>
  <c r="A1259" i="6" s="1"/>
  <c r="A1260" i="6" s="1"/>
  <c r="A1261" i="6" s="1"/>
  <c r="A1262" i="6" s="1"/>
  <c r="A1263" i="6" s="1"/>
  <c r="A1264" i="6" s="1"/>
  <c r="A1118" i="6"/>
  <c r="A1119" i="6" s="1"/>
  <c r="A1120" i="6" s="1"/>
  <c r="A1121" i="6" s="1"/>
  <c r="A1122" i="6" s="1"/>
  <c r="A1123" i="6" s="1"/>
  <c r="A1124" i="6" s="1"/>
  <c r="A1125" i="6" s="1"/>
  <c r="A1126" i="6" s="1"/>
  <c r="A1127" i="6" s="1"/>
  <c r="A1128" i="6" s="1"/>
  <c r="A1129" i="6" s="1"/>
  <c r="A1130" i="6" s="1"/>
  <c r="A1131" i="6" s="1"/>
  <c r="A1132" i="6" s="1"/>
  <c r="A1133" i="6" s="1"/>
  <c r="A1753" i="6"/>
  <c r="A1754" i="6" s="1"/>
  <c r="A1755" i="6" s="1"/>
  <c r="A1756" i="6" s="1"/>
  <c r="A1757" i="6" s="1"/>
  <c r="A1758" i="6" s="1"/>
  <c r="A1759" i="6" s="1"/>
  <c r="A1760" i="6" s="1"/>
  <c r="A1761" i="6" s="1"/>
  <c r="A1762" i="6" s="1"/>
  <c r="A1763" i="6" s="1"/>
  <c r="A1764" i="6" s="1"/>
  <c r="A1765" i="6" s="1"/>
  <c r="A1766" i="6" s="1"/>
  <c r="A1767" i="6" s="1"/>
  <c r="A1768" i="6" s="1"/>
  <c r="A906" i="6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144" i="6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277" i="6"/>
  <c r="A1278" i="6" s="1"/>
  <c r="A1279" i="6" s="1"/>
  <c r="A1280" i="6" s="1"/>
  <c r="A1281" i="6" s="1"/>
  <c r="A1282" i="6" s="1"/>
  <c r="A1283" i="6" s="1"/>
  <c r="A1284" i="6" s="1"/>
  <c r="A1285" i="6" s="1"/>
  <c r="A1286" i="6" s="1"/>
  <c r="A1287" i="6" s="1"/>
  <c r="A1288" i="6" s="1"/>
  <c r="A1289" i="6" s="1"/>
  <c r="A1290" i="6" s="1"/>
  <c r="A1291" i="6" s="1"/>
  <c r="A1292" i="6" s="1"/>
  <c r="A1293" i="6" s="1"/>
  <c r="A1066" i="6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143" i="6"/>
  <c r="A1144" i="6" s="1"/>
  <c r="A1145" i="6" s="1"/>
  <c r="A1146" i="6" s="1"/>
  <c r="A1147" i="6" s="1"/>
  <c r="A1148" i="6" s="1"/>
  <c r="A1149" i="6" s="1"/>
  <c r="A1150" i="6" s="1"/>
  <c r="A1151" i="6" s="1"/>
  <c r="A1152" i="6" s="1"/>
  <c r="A1153" i="6" s="1"/>
  <c r="A1154" i="6" s="1"/>
  <c r="A1155" i="6" s="1"/>
  <c r="A1156" i="6" s="1"/>
  <c r="A1157" i="6" s="1"/>
  <c r="A1158" i="6" s="1"/>
  <c r="A1159" i="6" s="1"/>
  <c r="B1653" i="6"/>
  <c r="B1654" i="6" s="1"/>
  <c r="B1578" i="6"/>
  <c r="B1579" i="6" s="1"/>
  <c r="B1222" i="6"/>
  <c r="B1223" i="6" s="1"/>
  <c r="B1224" i="6" s="1"/>
  <c r="B1225" i="6" s="1"/>
  <c r="B1226" i="6" s="1"/>
  <c r="B1276" i="6"/>
  <c r="B1502" i="6"/>
  <c r="B1503" i="6" s="1"/>
  <c r="B1504" i="6" s="1"/>
  <c r="B1505" i="6" s="1"/>
  <c r="B1506" i="6" s="1"/>
  <c r="B144" i="6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065" i="6"/>
  <c r="B1066" i="6" s="1"/>
  <c r="B1067" i="6" s="1"/>
  <c r="B1068" i="6" s="1"/>
  <c r="B1069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1401" i="6"/>
  <c r="B1402" i="6" s="1"/>
  <c r="B1403" i="6" s="1"/>
  <c r="B1404" i="6" s="1"/>
  <c r="B1308" i="6"/>
  <c r="B1309" i="6" s="1"/>
  <c r="B1310" i="6" s="1"/>
  <c r="B1311" i="6" s="1"/>
  <c r="B1312" i="6" s="1"/>
  <c r="B1313" i="6" s="1"/>
  <c r="B1314" i="6" s="1"/>
  <c r="B1315" i="6" s="1"/>
  <c r="B1316" i="6" s="1"/>
  <c r="B1317" i="6" s="1"/>
  <c r="B1318" i="6" s="1"/>
  <c r="B932" i="6"/>
  <c r="B933" i="6" s="1"/>
  <c r="B934" i="6" s="1"/>
  <c r="B935" i="6" s="1"/>
  <c r="B936" i="6" s="1"/>
  <c r="B938" i="6" s="1"/>
  <c r="B939" i="6" s="1"/>
  <c r="B940" i="6" s="1"/>
  <c r="B941" i="6" s="1"/>
  <c r="B942" i="6" s="1"/>
  <c r="B943" i="6" s="1"/>
  <c r="B944" i="6" s="1"/>
  <c r="B945" i="6" s="1"/>
  <c r="B946" i="6" s="1"/>
  <c r="B947" i="6" s="1"/>
  <c r="B948" i="6" s="1"/>
  <c r="B1552" i="6"/>
  <c r="B1553" i="6" s="1"/>
  <c r="B1554" i="6" s="1"/>
  <c r="B1555" i="6" s="1"/>
  <c r="B1328" i="6"/>
  <c r="B1329" i="6" s="1"/>
  <c r="B1351" i="6"/>
  <c r="B1352" i="6" s="1"/>
  <c r="B1353" i="6" s="1"/>
  <c r="B1354" i="6" s="1"/>
  <c r="B1117" i="6"/>
  <c r="B1118" i="6" s="1"/>
  <c r="B1119" i="6" s="1"/>
  <c r="B1120" i="6" s="1"/>
  <c r="B1121" i="6" s="1"/>
  <c r="B1091" i="6"/>
  <c r="B1092" i="6" s="1"/>
  <c r="B1093" i="6" s="1"/>
  <c r="B1094" i="6" s="1"/>
  <c r="B1095" i="6" s="1"/>
  <c r="B1655" i="6"/>
  <c r="B1656" i="6" s="1"/>
  <c r="B752" i="6"/>
  <c r="B753" i="6" s="1"/>
  <c r="B755" i="6" s="1"/>
  <c r="B756" i="6" s="1"/>
  <c r="B757" i="6" s="1"/>
  <c r="B758" i="6" s="1"/>
  <c r="B759" i="6" s="1"/>
  <c r="B760" i="6" s="1"/>
  <c r="B761" i="6" s="1"/>
  <c r="B762" i="6" s="1"/>
  <c r="B763" i="6" s="1"/>
  <c r="B764" i="6" s="1"/>
  <c r="B765" i="6" s="1"/>
  <c r="B1628" i="6"/>
  <c r="B1248" i="6"/>
  <c r="B1249" i="6" s="1"/>
  <c r="B1250" i="6" s="1"/>
  <c r="B1251" i="6" s="1"/>
  <c r="B1252" i="6" s="1"/>
  <c r="B1307" i="6"/>
  <c r="B958" i="6"/>
  <c r="B959" i="6" s="1"/>
  <c r="B960" i="6" s="1"/>
  <c r="B961" i="6" s="1"/>
  <c r="B962" i="6" s="1"/>
  <c r="B1733" i="6"/>
  <c r="B1734" i="6" s="1"/>
  <c r="B1735" i="6" s="1"/>
  <c r="B1736" i="6" s="1"/>
  <c r="B1737" i="6" s="1"/>
  <c r="B1738" i="6" s="1"/>
  <c r="B1739" i="6" s="1"/>
  <c r="B1740" i="6" s="1"/>
  <c r="B1741" i="6" s="1"/>
  <c r="B1742" i="6" s="1"/>
  <c r="B1743" i="6" s="1"/>
  <c r="B1753" i="6"/>
  <c r="B1754" i="6" s="1"/>
  <c r="B1755" i="6" s="1"/>
  <c r="B1756" i="6" s="1"/>
  <c r="B906" i="6"/>
  <c r="B907" i="6" s="1"/>
  <c r="B908" i="6" s="1"/>
  <c r="B909" i="6" s="1"/>
  <c r="B910" i="6" s="1"/>
  <c r="B1451" i="6"/>
  <c r="B1452" i="6" s="1"/>
  <c r="B1453" i="6" s="1"/>
  <c r="B1454" i="6" s="1"/>
  <c r="B801" i="6"/>
  <c r="B802" i="6" s="1"/>
  <c r="B803" i="6" s="1"/>
  <c r="B804" i="6" s="1"/>
  <c r="B805" i="6" s="1"/>
  <c r="B1629" i="6"/>
  <c r="B1630" i="6" s="1"/>
  <c r="B1631" i="6" s="1"/>
  <c r="B1632" i="6" s="1"/>
  <c r="B1143" i="6"/>
  <c r="B1144" i="6" s="1"/>
  <c r="B1145" i="6" s="1"/>
  <c r="B1146" i="6" s="1"/>
  <c r="B1147" i="6" s="1"/>
  <c r="A801" i="6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655" i="6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944" i="6"/>
  <c r="A945" i="6" s="1"/>
  <c r="A946" i="6" s="1"/>
  <c r="A947" i="6" s="1"/>
  <c r="A948" i="6" s="1"/>
  <c r="B1479" i="6"/>
  <c r="B1480" i="6" s="1"/>
  <c r="B1279" i="6"/>
  <c r="B1280" i="6" s="1"/>
  <c r="B1281" i="6" s="1"/>
  <c r="B1170" i="6"/>
  <c r="B1171" i="6" s="1"/>
  <c r="B1172" i="6" s="1"/>
  <c r="B1173" i="6" s="1"/>
  <c r="B1174" i="6" s="1"/>
  <c r="B1527" i="6"/>
  <c r="B1528" i="6" s="1"/>
  <c r="B1529" i="6" s="1"/>
  <c r="B1530" i="6" s="1"/>
  <c r="A1170" i="6"/>
  <c r="A1171" i="6" s="1"/>
  <c r="A1172" i="6" s="1"/>
  <c r="A1173" i="6" s="1"/>
  <c r="A1174" i="6" s="1"/>
  <c r="A1175" i="6" s="1"/>
  <c r="A1176" i="6" s="1"/>
  <c r="A1177" i="6" s="1"/>
  <c r="A1178" i="6" s="1"/>
  <c r="A1179" i="6" s="1"/>
  <c r="A1180" i="6" s="1"/>
  <c r="A1181" i="6" s="1"/>
  <c r="A1182" i="6" s="1"/>
  <c r="A1183" i="6" s="1"/>
  <c r="A1184" i="6" s="1"/>
  <c r="A1185" i="6" s="1"/>
  <c r="A1186" i="6" s="1"/>
  <c r="B1580" i="6"/>
  <c r="B1581" i="6" s="1"/>
  <c r="B655" i="6"/>
  <c r="B656" i="6" s="1"/>
  <c r="B657" i="6" s="1"/>
  <c r="B658" i="6" s="1"/>
  <c r="B659" i="6" s="1"/>
  <c r="B661" i="6" s="1"/>
  <c r="B662" i="6" s="1"/>
  <c r="B663" i="6" s="1"/>
  <c r="B664" i="6" s="1"/>
  <c r="B665" i="6" s="1"/>
  <c r="B666" i="6" s="1"/>
  <c r="B667" i="6" s="1"/>
  <c r="B668" i="6" s="1"/>
  <c r="B669" i="6" s="1"/>
  <c r="B670" i="6" s="1"/>
  <c r="B671" i="6" s="1"/>
  <c r="A753" i="6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B241" i="6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A241" i="6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1012" i="6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B1012" i="6"/>
  <c r="B1013" i="6" s="1"/>
  <c r="B1014" i="6" s="1"/>
  <c r="B1015" i="6" s="1"/>
  <c r="B1016" i="6" s="1"/>
  <c r="A2013" i="2" l="1"/>
  <c r="A2014" i="2" s="1"/>
  <c r="A2015" i="2" s="1"/>
  <c r="A2016" i="2" s="1"/>
  <c r="A2017" i="2" s="1"/>
  <c r="A2018" i="2" s="1"/>
  <c r="A2045" i="2"/>
  <c r="A2046" i="2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1204" i="13"/>
  <c r="A1224" i="13" s="1"/>
  <c r="A1225" i="13" s="1"/>
  <c r="A1226" i="13" s="1"/>
  <c r="A1227" i="13" s="1"/>
  <c r="B1331" i="6"/>
  <c r="B1332" i="6" s="1"/>
  <c r="B1333" i="6" s="1"/>
  <c r="B1334" i="6" s="1"/>
  <c r="B1335" i="6" s="1"/>
  <c r="B1336" i="6" s="1"/>
  <c r="B1337" i="6" s="1"/>
  <c r="B1338" i="6" s="1"/>
  <c r="B1339" i="6" s="1"/>
  <c r="B1340" i="6" s="1"/>
  <c r="B1341" i="6" s="1"/>
  <c r="B1330" i="6"/>
  <c r="A1302" i="6"/>
  <c r="B1070" i="6"/>
  <c r="B1071" i="6"/>
  <c r="B1072" i="6" s="1"/>
  <c r="B1073" i="6" s="1"/>
  <c r="B1074" i="6" s="1"/>
  <c r="B1075" i="6" s="1"/>
  <c r="B1076" i="6" s="1"/>
  <c r="B1077" i="6" s="1"/>
  <c r="B1078" i="6" s="1"/>
  <c r="B1079" i="6" s="1"/>
  <c r="B1080" i="6" s="1"/>
  <c r="B1081" i="6" s="1"/>
  <c r="B1658" i="6"/>
  <c r="B1659" i="6" s="1"/>
  <c r="B1660" i="6" s="1"/>
  <c r="B1661" i="6" s="1"/>
  <c r="B1662" i="6" s="1"/>
  <c r="B1663" i="6" s="1"/>
  <c r="B1664" i="6" s="1"/>
  <c r="B1665" i="6" s="1"/>
  <c r="B1666" i="6" s="1"/>
  <c r="B1667" i="6" s="1"/>
  <c r="B1668" i="6" s="1"/>
  <c r="B1657" i="6"/>
  <c r="B1283" i="6"/>
  <c r="B1284" i="6" s="1"/>
  <c r="B1285" i="6" s="1"/>
  <c r="B1286" i="6" s="1"/>
  <c r="B1287" i="6" s="1"/>
  <c r="B1288" i="6" s="1"/>
  <c r="B1289" i="6" s="1"/>
  <c r="B1290" i="6" s="1"/>
  <c r="B1291" i="6" s="1"/>
  <c r="B1292" i="6" s="1"/>
  <c r="B1293" i="6" s="1"/>
  <c r="B1282" i="6"/>
  <c r="B30" i="6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29" i="6"/>
  <c r="B1583" i="6"/>
  <c r="B1584" i="6" s="1"/>
  <c r="B1585" i="6" s="1"/>
  <c r="B1586" i="6" s="1"/>
  <c r="B1587" i="6" s="1"/>
  <c r="B1588" i="6" s="1"/>
  <c r="B1589" i="6" s="1"/>
  <c r="B1590" i="6" s="1"/>
  <c r="B1591" i="6" s="1"/>
  <c r="B1592" i="6" s="1"/>
  <c r="B1593" i="6" s="1"/>
  <c r="B1582" i="6"/>
  <c r="B1096" i="6"/>
  <c r="B1097" i="6"/>
  <c r="B1098" i="6" s="1"/>
  <c r="B1099" i="6" s="1"/>
  <c r="B1100" i="6" s="1"/>
  <c r="B1101" i="6" s="1"/>
  <c r="B1102" i="6" s="1"/>
  <c r="B1103" i="6" s="1"/>
  <c r="B1104" i="6" s="1"/>
  <c r="B1105" i="6" s="1"/>
  <c r="B1106" i="6" s="1"/>
  <c r="B1107" i="6" s="1"/>
  <c r="B1228" i="6"/>
  <c r="B1229" i="6" s="1"/>
  <c r="B1230" i="6" s="1"/>
  <c r="B1231" i="6" s="1"/>
  <c r="B1232" i="6" s="1"/>
  <c r="B1233" i="6" s="1"/>
  <c r="B1234" i="6" s="1"/>
  <c r="B1235" i="6" s="1"/>
  <c r="B1236" i="6" s="1"/>
  <c r="B1237" i="6" s="1"/>
  <c r="B1238" i="6" s="1"/>
  <c r="B1227" i="6"/>
  <c r="B1123" i="6"/>
  <c r="B1124" i="6" s="1"/>
  <c r="B1125" i="6" s="1"/>
  <c r="B1126" i="6" s="1"/>
  <c r="B1127" i="6" s="1"/>
  <c r="B1128" i="6" s="1"/>
  <c r="B1129" i="6" s="1"/>
  <c r="B1130" i="6" s="1"/>
  <c r="B1131" i="6" s="1"/>
  <c r="B1132" i="6" s="1"/>
  <c r="B1133" i="6" s="1"/>
  <c r="B1122" i="6"/>
  <c r="B1531" i="6"/>
  <c r="B1532" i="6"/>
  <c r="B1533" i="6" s="1"/>
  <c r="B1534" i="6" s="1"/>
  <c r="B1535" i="6" s="1"/>
  <c r="B1536" i="6" s="1"/>
  <c r="B1537" i="6" s="1"/>
  <c r="B1538" i="6" s="1"/>
  <c r="B1539" i="6" s="1"/>
  <c r="B1540" i="6" s="1"/>
  <c r="B1541" i="6" s="1"/>
  <c r="B1542" i="6" s="1"/>
  <c r="B1481" i="6"/>
  <c r="B1482" i="6"/>
  <c r="B1483" i="6" s="1"/>
  <c r="B1484" i="6" s="1"/>
  <c r="B1485" i="6" s="1"/>
  <c r="B1486" i="6" s="1"/>
  <c r="B1487" i="6" s="1"/>
  <c r="B1488" i="6" s="1"/>
  <c r="B1489" i="6" s="1"/>
  <c r="B1490" i="6" s="1"/>
  <c r="B1491" i="6" s="1"/>
  <c r="B1492" i="6" s="1"/>
  <c r="B1149" i="6"/>
  <c r="B1150" i="6" s="1"/>
  <c r="B1151" i="6" s="1"/>
  <c r="B1152" i="6" s="1"/>
  <c r="B1153" i="6" s="1"/>
  <c r="B1154" i="6" s="1"/>
  <c r="B1155" i="6" s="1"/>
  <c r="B1156" i="6" s="1"/>
  <c r="B1157" i="6" s="1"/>
  <c r="B1158" i="6" s="1"/>
  <c r="B1159" i="6" s="1"/>
  <c r="B1148" i="6"/>
  <c r="B807" i="6"/>
  <c r="B808" i="6" s="1"/>
  <c r="B809" i="6" s="1"/>
  <c r="B810" i="6" s="1"/>
  <c r="B811" i="6" s="1"/>
  <c r="B812" i="6" s="1"/>
  <c r="B813" i="6" s="1"/>
  <c r="B814" i="6" s="1"/>
  <c r="B815" i="6" s="1"/>
  <c r="B816" i="6" s="1"/>
  <c r="B817" i="6" s="1"/>
  <c r="B806" i="6"/>
  <c r="B253" i="6"/>
  <c r="B254" i="6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1456" i="6"/>
  <c r="B1457" i="6" s="1"/>
  <c r="B1458" i="6" s="1"/>
  <c r="B1459" i="6" s="1"/>
  <c r="B1460" i="6" s="1"/>
  <c r="B1461" i="6" s="1"/>
  <c r="B1462" i="6" s="1"/>
  <c r="B1463" i="6" s="1"/>
  <c r="B1464" i="6" s="1"/>
  <c r="B1465" i="6" s="1"/>
  <c r="B1466" i="6" s="1"/>
  <c r="B1455" i="6"/>
  <c r="B171" i="6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70" i="6"/>
  <c r="B1557" i="6"/>
  <c r="B1558" i="6" s="1"/>
  <c r="B1559" i="6" s="1"/>
  <c r="B1560" i="6" s="1"/>
  <c r="B1561" i="6" s="1"/>
  <c r="B1562" i="6" s="1"/>
  <c r="B1563" i="6" s="1"/>
  <c r="B1564" i="6" s="1"/>
  <c r="B1565" i="6" s="1"/>
  <c r="B1566" i="6" s="1"/>
  <c r="B1567" i="6" s="1"/>
  <c r="B1556" i="6"/>
  <c r="B1758" i="6"/>
  <c r="B1759" i="6" s="1"/>
  <c r="B1760" i="6" s="1"/>
  <c r="B1761" i="6" s="1"/>
  <c r="B1762" i="6" s="1"/>
  <c r="B1763" i="6" s="1"/>
  <c r="B1764" i="6" s="1"/>
  <c r="B1765" i="6" s="1"/>
  <c r="B1766" i="6" s="1"/>
  <c r="B1767" i="6" s="1"/>
  <c r="B1768" i="6" s="1"/>
  <c r="B1757" i="6"/>
  <c r="B964" i="6"/>
  <c r="B965" i="6" s="1"/>
  <c r="B966" i="6" s="1"/>
  <c r="B967" i="6" s="1"/>
  <c r="B968" i="6" s="1"/>
  <c r="B969" i="6" s="1"/>
  <c r="B970" i="6" s="1"/>
  <c r="B971" i="6" s="1"/>
  <c r="B972" i="6" s="1"/>
  <c r="B973" i="6" s="1"/>
  <c r="B974" i="6" s="1"/>
  <c r="B963" i="6"/>
  <c r="B1176" i="6"/>
  <c r="B1177" i="6" s="1"/>
  <c r="B1178" i="6" s="1"/>
  <c r="B1179" i="6" s="1"/>
  <c r="B1180" i="6" s="1"/>
  <c r="B1181" i="6" s="1"/>
  <c r="B1182" i="6" s="1"/>
  <c r="B1183" i="6" s="1"/>
  <c r="B1184" i="6" s="1"/>
  <c r="B1185" i="6" s="1"/>
  <c r="B1186" i="6" s="1"/>
  <c r="B1175" i="6"/>
  <c r="B912" i="6"/>
  <c r="B913" i="6" s="1"/>
  <c r="B914" i="6" s="1"/>
  <c r="B915" i="6" s="1"/>
  <c r="B916" i="6" s="1"/>
  <c r="B917" i="6" s="1"/>
  <c r="B918" i="6" s="1"/>
  <c r="B919" i="6" s="1"/>
  <c r="B920" i="6" s="1"/>
  <c r="B921" i="6" s="1"/>
  <c r="B922" i="6" s="1"/>
  <c r="B911" i="6"/>
  <c r="B1018" i="6"/>
  <c r="B1019" i="6" s="1"/>
  <c r="B1020" i="6" s="1"/>
  <c r="B1021" i="6" s="1"/>
  <c r="B1022" i="6" s="1"/>
  <c r="B1023" i="6" s="1"/>
  <c r="B1024" i="6" s="1"/>
  <c r="B1025" i="6" s="1"/>
  <c r="B1026" i="6" s="1"/>
  <c r="B1027" i="6" s="1"/>
  <c r="B1028" i="6" s="1"/>
  <c r="B1017" i="6"/>
  <c r="B1254" i="6"/>
  <c r="B1255" i="6" s="1"/>
  <c r="B1256" i="6" s="1"/>
  <c r="B1257" i="6" s="1"/>
  <c r="B1258" i="6" s="1"/>
  <c r="B1259" i="6" s="1"/>
  <c r="B1260" i="6" s="1"/>
  <c r="B1261" i="6" s="1"/>
  <c r="B1262" i="6" s="1"/>
  <c r="B1263" i="6" s="1"/>
  <c r="B1264" i="6" s="1"/>
  <c r="B1253" i="6"/>
  <c r="B1406" i="6"/>
  <c r="B1407" i="6" s="1"/>
  <c r="B1408" i="6" s="1"/>
  <c r="B1409" i="6" s="1"/>
  <c r="B1410" i="6" s="1"/>
  <c r="B1411" i="6" s="1"/>
  <c r="B1412" i="6" s="1"/>
  <c r="B1413" i="6" s="1"/>
  <c r="B1414" i="6" s="1"/>
  <c r="B1415" i="6" s="1"/>
  <c r="B1416" i="6" s="1"/>
  <c r="B1405" i="6"/>
  <c r="B1507" i="6"/>
  <c r="B1508" i="6" s="1"/>
  <c r="B1509" i="6" s="1"/>
  <c r="B1510" i="6" s="1"/>
  <c r="B1511" i="6" s="1"/>
  <c r="B1512" i="6" s="1"/>
  <c r="B1513" i="6" s="1"/>
  <c r="B1514" i="6" s="1"/>
  <c r="B1515" i="6" s="1"/>
  <c r="B1516" i="6" s="1"/>
  <c r="B1517" i="6" s="1"/>
  <c r="B1355" i="6"/>
  <c r="B1356" i="6"/>
  <c r="B1357" i="6" s="1"/>
  <c r="B1358" i="6" s="1"/>
  <c r="B1359" i="6" s="1"/>
  <c r="B1360" i="6" s="1"/>
  <c r="B1361" i="6" s="1"/>
  <c r="B1362" i="6" s="1"/>
  <c r="B1363" i="6" s="1"/>
  <c r="B1364" i="6" s="1"/>
  <c r="B1365" i="6" s="1"/>
  <c r="B1366" i="6" s="1"/>
  <c r="B754" i="6"/>
  <c r="B660" i="6"/>
  <c r="B1633" i="6"/>
  <c r="B1634" i="6" s="1"/>
  <c r="B1635" i="6" s="1"/>
  <c r="B1636" i="6" s="1"/>
  <c r="B1637" i="6" s="1"/>
  <c r="B1638" i="6" s="1"/>
  <c r="B1639" i="6" s="1"/>
  <c r="B1640" i="6" s="1"/>
  <c r="B1641" i="6" s="1"/>
  <c r="B1642" i="6" s="1"/>
  <c r="B1643" i="6" s="1"/>
  <c r="B937" i="6"/>
  <c r="A2019" i="2" l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1228" i="13"/>
  <c r="A1229" i="13" s="1"/>
  <c r="A1230" i="13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303" i="6"/>
  <c r="A1304" i="6" s="1"/>
  <c r="A1305" i="6" s="1"/>
  <c r="A1306" i="6" s="1"/>
  <c r="A1307" i="6" s="1"/>
  <c r="A1308" i="6" s="1"/>
  <c r="A1309" i="6" s="1"/>
  <c r="A1310" i="6" s="1"/>
  <c r="A1311" i="6" s="1"/>
  <c r="A1312" i="6" s="1"/>
  <c r="A1313" i="6" s="1"/>
  <c r="A1314" i="6" s="1"/>
  <c r="A1315" i="6" s="1"/>
  <c r="A1316" i="6" s="1"/>
  <c r="A1317" i="6" s="1"/>
  <c r="A1318" i="6" s="1"/>
  <c r="A1249" i="13" l="1"/>
  <c r="A1250" i="13" s="1"/>
  <c r="A1251" i="13" s="1"/>
  <c r="A1252" i="13" s="1"/>
  <c r="A1327" i="6"/>
  <c r="A1328" i="6" s="1"/>
  <c r="A1253" i="13" l="1"/>
  <c r="A1255" i="13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329" i="6"/>
  <c r="A1330" i="6" s="1"/>
  <c r="A1331" i="6" s="1"/>
  <c r="A1332" i="6" s="1"/>
  <c r="A1333" i="6" s="1"/>
  <c r="A1334" i="6" s="1"/>
  <c r="A1335" i="6" s="1"/>
  <c r="A1336" i="6" s="1"/>
  <c r="A1337" i="6" s="1"/>
  <c r="A1338" i="6" s="1"/>
  <c r="A1339" i="6" s="1"/>
  <c r="A1340" i="6" s="1"/>
  <c r="A1341" i="6" s="1"/>
  <c r="A1254" i="13" l="1"/>
  <c r="A1274" i="13" s="1"/>
  <c r="A1350" i="6"/>
  <c r="A1351" i="6" s="1"/>
  <c r="A1352" i="6" s="1"/>
  <c r="A1353" i="6" s="1"/>
  <c r="A1354" i="6" s="1"/>
  <c r="A1355" i="6" s="1"/>
  <c r="A1356" i="6" s="1"/>
  <c r="A1357" i="6" s="1"/>
  <c r="A1358" i="6" s="1"/>
  <c r="A1359" i="6" s="1"/>
  <c r="A1360" i="6" s="1"/>
  <c r="A1361" i="6" s="1"/>
  <c r="A1362" i="6" s="1"/>
  <c r="A1363" i="6" s="1"/>
  <c r="A1364" i="6" s="1"/>
  <c r="A1365" i="6" s="1"/>
  <c r="A1366" i="6" s="1"/>
  <c r="A1275" i="13" l="1"/>
  <c r="A1276" i="13"/>
  <c r="A1277" i="13" s="1"/>
  <c r="A1278" i="13" s="1"/>
  <c r="A1279" i="13" s="1"/>
  <c r="A1375" i="6"/>
  <c r="A1376" i="6" s="1"/>
  <c r="A1377" i="6" s="1"/>
  <c r="A1378" i="6" s="1"/>
  <c r="A1379" i="6" s="1"/>
  <c r="A1380" i="6" s="1"/>
  <c r="A1381" i="6" s="1"/>
  <c r="A1382" i="6" s="1"/>
  <c r="A1383" i="6" s="1"/>
  <c r="A1384" i="6" s="1"/>
  <c r="A1385" i="6" s="1"/>
  <c r="A1386" i="6" s="1"/>
  <c r="A1387" i="6" s="1"/>
  <c r="A1388" i="6" s="1"/>
  <c r="A1389" i="6" s="1"/>
  <c r="A1390" i="6" s="1"/>
  <c r="A1391" i="6" s="1"/>
  <c r="A1282" i="13" l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80" i="13"/>
  <c r="A1400" i="6"/>
  <c r="A1401" i="6" s="1"/>
  <c r="A1402" i="6" s="1"/>
  <c r="A1281" i="13" l="1"/>
  <c r="A1301" i="13"/>
  <c r="A1302" i="13" s="1"/>
  <c r="A1403" i="6"/>
  <c r="A1404" i="6" s="1"/>
  <c r="A1405" i="6" s="1"/>
  <c r="A1406" i="6" s="1"/>
  <c r="A1407" i="6" s="1"/>
  <c r="A1408" i="6" s="1"/>
  <c r="A1409" i="6" s="1"/>
  <c r="A1410" i="6" s="1"/>
  <c r="A1411" i="6" s="1"/>
  <c r="A1412" i="6" s="1"/>
  <c r="A1413" i="6" s="1"/>
  <c r="A1414" i="6" s="1"/>
  <c r="A1415" i="6" s="1"/>
  <c r="A1416" i="6" s="1"/>
  <c r="A1425" i="6" l="1"/>
  <c r="A1426" i="6" s="1"/>
  <c r="A1427" i="6" s="1"/>
  <c r="A1428" i="6" s="1"/>
  <c r="A1429" i="6" s="1"/>
  <c r="A1430" i="6" s="1"/>
  <c r="A1431" i="6" s="1"/>
  <c r="A1432" i="6" s="1"/>
  <c r="A1433" i="6" s="1"/>
  <c r="A1434" i="6" s="1"/>
  <c r="A1435" i="6" s="1"/>
  <c r="A1436" i="6" s="1"/>
  <c r="A1437" i="6" s="1"/>
  <c r="A1438" i="6" s="1"/>
  <c r="A1439" i="6" s="1"/>
  <c r="A1440" i="6" s="1"/>
  <c r="A1441" i="6" s="1"/>
  <c r="A1450" i="6" l="1"/>
  <c r="A1451" i="6" s="1"/>
  <c r="A1452" i="6" s="1"/>
  <c r="A1453" i="6" s="1"/>
  <c r="A1454" i="6" l="1"/>
  <c r="A1455" i="6" s="1"/>
  <c r="A1456" i="6" s="1"/>
  <c r="A1457" i="6" s="1"/>
  <c r="A1458" i="6" s="1"/>
  <c r="A1459" i="6" s="1"/>
  <c r="A1460" i="6" s="1"/>
  <c r="A1461" i="6" s="1"/>
  <c r="A1462" i="6" s="1"/>
  <c r="A1463" i="6" s="1"/>
  <c r="A1464" i="6" s="1"/>
  <c r="A1465" i="6" s="1"/>
  <c r="A1466" i="6" s="1"/>
  <c r="A1475" i="6" l="1"/>
  <c r="A1476" i="6" s="1"/>
  <c r="A1477" i="6" s="1"/>
  <c r="A1478" i="6" s="1"/>
  <c r="A1479" i="6" s="1"/>
  <c r="A1480" i="6" s="1"/>
  <c r="A1481" i="6" s="1"/>
  <c r="A1482" i="6" s="1"/>
  <c r="A1483" i="6" s="1"/>
  <c r="A1484" i="6" s="1"/>
  <c r="A1485" i="6" s="1"/>
  <c r="A1486" i="6" s="1"/>
  <c r="A1487" i="6" s="1"/>
  <c r="A1488" i="6" s="1"/>
  <c r="A1489" i="6" s="1"/>
  <c r="A1490" i="6" s="1"/>
  <c r="A1491" i="6" s="1"/>
  <c r="A1492" i="6" s="1"/>
  <c r="A1501" i="6" l="1"/>
  <c r="A1502" i="6" s="1"/>
  <c r="A1503" i="6" s="1"/>
  <c r="A1504" i="6" s="1"/>
  <c r="A1505" i="6" s="1"/>
  <c r="A1506" i="6" s="1"/>
  <c r="A1507" i="6" s="1"/>
  <c r="A1508" i="6" s="1"/>
  <c r="A1509" i="6" s="1"/>
  <c r="A1510" i="6" s="1"/>
  <c r="A1511" i="6" s="1"/>
  <c r="A1512" i="6" s="1"/>
  <c r="A1513" i="6" s="1"/>
  <c r="A1514" i="6" s="1"/>
  <c r="A1515" i="6" s="1"/>
  <c r="A1516" i="6" s="1"/>
  <c r="A1517" i="6" s="1"/>
  <c r="A1526" i="6" l="1"/>
  <c r="A1527" i="6" s="1"/>
  <c r="A1528" i="6" s="1"/>
  <c r="A1529" i="6" s="1"/>
  <c r="A1530" i="6" s="1"/>
  <c r="A1531" i="6" l="1"/>
  <c r="A1532" i="6" s="1"/>
  <c r="A1533" i="6" s="1"/>
  <c r="A1534" i="6" s="1"/>
  <c r="A1535" i="6" s="1"/>
  <c r="A1536" i="6" s="1"/>
  <c r="A1537" i="6" s="1"/>
  <c r="A1538" i="6" s="1"/>
  <c r="A1539" i="6" s="1"/>
  <c r="A1540" i="6" s="1"/>
  <c r="A1541" i="6" s="1"/>
  <c r="A1542" i="6" s="1"/>
  <c r="A1551" i="6"/>
  <c r="A1552" i="6" s="1"/>
  <c r="A1553" i="6" s="1"/>
  <c r="A1554" i="6" s="1"/>
  <c r="A1555" i="6" s="1"/>
  <c r="A1556" i="6" s="1"/>
  <c r="A1557" i="6" s="1"/>
  <c r="A1558" i="6" s="1"/>
  <c r="A1559" i="6" s="1"/>
  <c r="A1560" i="6" s="1"/>
  <c r="A1561" i="6" s="1"/>
  <c r="A1562" i="6" s="1"/>
  <c r="A1563" i="6" s="1"/>
  <c r="A1564" i="6" s="1"/>
  <c r="A1565" i="6" s="1"/>
  <c r="A1566" i="6" s="1"/>
  <c r="A1567" i="6" s="1"/>
  <c r="A1576" i="6" l="1"/>
  <c r="A1577" i="6" s="1"/>
  <c r="A1578" i="6" s="1"/>
  <c r="A1579" i="6" s="1"/>
  <c r="A1580" i="6" s="1"/>
  <c r="A1581" i="6" s="1"/>
  <c r="A1582" i="6" l="1"/>
  <c r="A1583" i="6" s="1"/>
  <c r="A1584" i="6" s="1"/>
  <c r="A1585" i="6" s="1"/>
  <c r="A1586" i="6" s="1"/>
  <c r="A1587" i="6" s="1"/>
  <c r="A1588" i="6" s="1"/>
  <c r="A1589" i="6" s="1"/>
  <c r="A1590" i="6" s="1"/>
  <c r="A1591" i="6" s="1"/>
  <c r="A1592" i="6" s="1"/>
  <c r="A1593" i="6" s="1"/>
  <c r="A1602" i="6" l="1"/>
  <c r="A1603" i="6" s="1"/>
  <c r="A1604" i="6" s="1"/>
  <c r="A1605" i="6" s="1"/>
  <c r="A1606" i="6" s="1"/>
  <c r="A1607" i="6" s="1"/>
  <c r="A1608" i="6" s="1"/>
  <c r="A1609" i="6" s="1"/>
  <c r="A1610" i="6" s="1"/>
  <c r="A1611" i="6" s="1"/>
  <c r="A1612" i="6" s="1"/>
  <c r="A1613" i="6" s="1"/>
  <c r="A1614" i="6" s="1"/>
  <c r="A1615" i="6" s="1"/>
  <c r="A1616" i="6" s="1"/>
  <c r="A1617" i="6" s="1"/>
  <c r="A1618" i="6" s="1"/>
  <c r="A1627" i="6" l="1"/>
  <c r="A1628" i="6" s="1"/>
  <c r="A1629" i="6" s="1"/>
  <c r="A1630" i="6" s="1"/>
  <c r="A1631" i="6" s="1"/>
  <c r="A1632" i="6" s="1"/>
  <c r="A1633" i="6" l="1"/>
  <c r="A1634" i="6" s="1"/>
  <c r="A1635" i="6" s="1"/>
  <c r="A1636" i="6" s="1"/>
  <c r="A1637" i="6" s="1"/>
  <c r="A1638" i="6" s="1"/>
  <c r="A1639" i="6" s="1"/>
  <c r="A1640" i="6" s="1"/>
  <c r="A1641" i="6" s="1"/>
  <c r="A1642" i="6" s="1"/>
  <c r="A1643" i="6" s="1"/>
  <c r="A750" i="4"/>
  <c r="A499" i="4"/>
  <c r="A500" i="4" s="1"/>
  <c r="B543" i="4"/>
  <c r="B623" i="4"/>
  <c r="B624" i="4" s="1"/>
  <c r="B625" i="4" s="1"/>
  <c r="B626" i="4" s="1"/>
  <c r="B499" i="4"/>
  <c r="B500" i="4" s="1"/>
  <c r="B501" i="4" s="1"/>
  <c r="B545" i="4"/>
  <c r="B583" i="4"/>
  <c r="B642" i="4"/>
  <c r="B643" i="4" s="1"/>
  <c r="B644" i="4" s="1"/>
  <c r="B645" i="4" s="1"/>
  <c r="B546" i="4" l="1"/>
  <c r="B547" i="4" s="1"/>
  <c r="A1652" i="6"/>
  <c r="A1653" i="6" s="1"/>
  <c r="A1654" i="6" s="1"/>
  <c r="A1655" i="6" s="1"/>
  <c r="A1656" i="6" s="1"/>
  <c r="A1657" i="6" s="1"/>
  <c r="A1658" i="6" s="1"/>
  <c r="A1659" i="6" s="1"/>
  <c r="A1660" i="6" s="1"/>
  <c r="A1661" i="6" s="1"/>
  <c r="A1662" i="6" s="1"/>
  <c r="A1663" i="6" s="1"/>
  <c r="A1664" i="6" s="1"/>
  <c r="A1665" i="6" s="1"/>
  <c r="A1666" i="6" s="1"/>
  <c r="A1667" i="6" s="1"/>
  <c r="A1668" i="6" s="1"/>
  <c r="B646" i="4"/>
  <c r="B647" i="4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28" i="4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27" i="4"/>
  <c r="B639" i="4" l="1"/>
  <c r="B548" i="4"/>
  <c r="B533" i="4"/>
  <c r="B581" i="4" s="1"/>
  <c r="B584" i="4" s="1"/>
  <c r="A1677" i="6"/>
  <c r="A1678" i="6" s="1"/>
  <c r="A1679" i="6" s="1"/>
  <c r="A1680" i="6" s="1"/>
  <c r="A1681" i="6" s="1"/>
  <c r="A1682" i="6" s="1"/>
  <c r="A1683" i="6" s="1"/>
  <c r="A1684" i="6" s="1"/>
  <c r="A1685" i="6" s="1"/>
  <c r="A1686" i="6" s="1"/>
  <c r="A1687" i="6" s="1"/>
  <c r="A1688" i="6" s="1"/>
  <c r="A1689" i="6" s="1"/>
  <c r="A1690" i="6" s="1"/>
  <c r="A1691" i="6" s="1"/>
  <c r="A1692" i="6" s="1"/>
  <c r="A1693" i="6" s="1"/>
  <c r="B529" i="4"/>
  <c r="B585" i="4" l="1"/>
  <c r="B586" i="4" s="1"/>
  <c r="B549" i="4"/>
  <c r="A1702" i="6"/>
  <c r="A1703" i="6" s="1"/>
  <c r="A1704" i="6" s="1"/>
  <c r="A1705" i="6" s="1"/>
  <c r="A1706" i="6" s="1"/>
  <c r="A1707" i="6" s="1"/>
  <c r="A1708" i="6" s="1"/>
  <c r="A1709" i="6" s="1"/>
  <c r="A1710" i="6" s="1"/>
  <c r="A1711" i="6" s="1"/>
  <c r="A1712" i="6" s="1"/>
  <c r="A1713" i="6" s="1"/>
  <c r="A1714" i="6" s="1"/>
  <c r="A1715" i="6" s="1"/>
  <c r="A1716" i="6" s="1"/>
  <c r="A1717" i="6" s="1"/>
  <c r="A1718" i="6" s="1"/>
  <c r="B660" i="4"/>
  <c r="B661" i="4" s="1"/>
  <c r="B662" i="4" s="1"/>
  <c r="B663" i="4" s="1"/>
  <c r="B587" i="4" l="1"/>
  <c r="B588" i="4" s="1"/>
  <c r="B550" i="4"/>
  <c r="B551" i="4" s="1"/>
  <c r="B552" i="4" s="1"/>
  <c r="A1727" i="6"/>
  <c r="A1728" i="6" s="1"/>
  <c r="A1729" i="6" s="1"/>
  <c r="A1730" i="6" s="1"/>
  <c r="A1731" i="6" s="1"/>
  <c r="A1732" i="6" s="1"/>
  <c r="A1733" i="6" s="1"/>
  <c r="A1734" i="6" s="1"/>
  <c r="A1735" i="6" s="1"/>
  <c r="A1736" i="6" s="1"/>
  <c r="A1737" i="6" s="1"/>
  <c r="A1738" i="6" s="1"/>
  <c r="A1739" i="6" s="1"/>
  <c r="A1740" i="6" s="1"/>
  <c r="A1741" i="6" s="1"/>
  <c r="A1742" i="6" s="1"/>
  <c r="A1743" i="6" s="1"/>
  <c r="B664" i="4"/>
  <c r="B665" i="4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40" i="4" s="1"/>
  <c r="A542" i="4"/>
  <c r="B553" i="4" l="1"/>
  <c r="B555" i="4" s="1"/>
  <c r="B554" i="4"/>
  <c r="B589" i="4"/>
  <c r="B590" i="4" s="1"/>
  <c r="B591" i="4" s="1"/>
  <c r="B593" i="4" s="1"/>
  <c r="A530" i="4"/>
  <c r="A543" i="4"/>
  <c r="B556" i="4" l="1"/>
  <c r="B557" i="4" s="1"/>
  <c r="B558" i="4" s="1"/>
  <c r="B592" i="4"/>
  <c r="B594" i="4" s="1"/>
  <c r="B559" i="4" l="1"/>
  <c r="B595" i="4"/>
  <c r="A544" i="4"/>
  <c r="A545" i="4" s="1"/>
  <c r="B596" i="4" l="1"/>
  <c r="A546" i="4"/>
  <c r="B560" i="4"/>
  <c r="A547" i="4" l="1"/>
  <c r="A548" i="4" s="1"/>
  <c r="B561" i="4"/>
  <c r="B597" i="4"/>
  <c r="B598" i="4" s="1"/>
  <c r="B562" i="4" l="1"/>
  <c r="B563" i="4" s="1"/>
  <c r="A549" i="4"/>
  <c r="B599" i="4"/>
  <c r="B564" i="4" l="1"/>
  <c r="B565" i="4" s="1"/>
  <c r="A550" i="4"/>
  <c r="B600" i="4"/>
  <c r="B601" i="4" l="1"/>
  <c r="A551" i="4"/>
  <c r="A552" i="4" s="1"/>
  <c r="B566" i="4"/>
  <c r="B567" i="4" s="1"/>
  <c r="A501" i="4"/>
  <c r="A502" i="4" s="1"/>
  <c r="A503" i="4" s="1"/>
  <c r="A554" i="4" l="1"/>
  <c r="A553" i="4"/>
  <c r="A555" i="4" s="1"/>
  <c r="A504" i="4"/>
  <c r="A505" i="4" s="1"/>
  <c r="A506" i="4" s="1"/>
  <c r="A507" i="4" s="1"/>
  <c r="A508" i="4" s="1"/>
  <c r="A509" i="4" s="1"/>
  <c r="B568" i="4"/>
  <c r="B602" i="4"/>
  <c r="A511" i="4" l="1"/>
  <c r="A512" i="4" s="1"/>
  <c r="A513" i="4" s="1"/>
  <c r="A514" i="4" s="1"/>
  <c r="A515" i="4" s="1"/>
  <c r="A516" i="4" s="1"/>
  <c r="A517" i="4" s="1"/>
  <c r="A518" i="4" s="1"/>
  <c r="A519" i="4" s="1"/>
  <c r="A520" i="4" s="1"/>
  <c r="A510" i="4"/>
  <c r="B603" i="4"/>
  <c r="B604" i="4" s="1"/>
  <c r="A556" i="4"/>
  <c r="B569" i="4"/>
  <c r="A751" i="4"/>
  <c r="B570" i="4" l="1"/>
  <c r="B571" i="4" s="1"/>
  <c r="A532" i="4"/>
  <c r="A529" i="4" s="1"/>
  <c r="A531" i="4" s="1"/>
  <c r="B605" i="4"/>
  <c r="A557" i="4"/>
  <c r="B606" i="4" l="1"/>
  <c r="A558" i="4"/>
  <c r="B572" i="4"/>
  <c r="B573" i="4" s="1"/>
  <c r="A559" i="4" l="1"/>
  <c r="A560" i="4" s="1"/>
  <c r="B574" i="4"/>
  <c r="B502" i="4" s="1"/>
  <c r="B503" i="4" s="1"/>
  <c r="B607" i="4"/>
  <c r="A561" i="4" l="1"/>
  <c r="A562" i="4" s="1"/>
  <c r="B608" i="4"/>
  <c r="B504" i="4"/>
  <c r="B505" i="4" s="1"/>
  <c r="B506" i="4" s="1"/>
  <c r="B507" i="4" s="1"/>
  <c r="B508" i="4" s="1"/>
  <c r="B509" i="4" s="1"/>
  <c r="B575" i="4"/>
  <c r="B511" i="4" l="1"/>
  <c r="B512" i="4" s="1"/>
  <c r="B513" i="4" s="1"/>
  <c r="B514" i="4" s="1"/>
  <c r="B515" i="4" s="1"/>
  <c r="B516" i="4" s="1"/>
  <c r="B517" i="4" s="1"/>
  <c r="B518" i="4" s="1"/>
  <c r="B519" i="4" s="1"/>
  <c r="B520" i="4" s="1"/>
  <c r="B510" i="4"/>
  <c r="A563" i="4"/>
  <c r="A564" i="4" s="1"/>
  <c r="A579" i="4"/>
  <c r="B609" i="4"/>
  <c r="B610" i="4" s="1"/>
  <c r="B611" i="4" l="1"/>
  <c r="A565" i="4"/>
  <c r="A566" i="4" s="1"/>
  <c r="A567" i="4" l="1"/>
  <c r="B612" i="4"/>
  <c r="B576" i="4" s="1"/>
  <c r="B577" i="4" s="1"/>
  <c r="B578" i="4" s="1"/>
  <c r="B613" i="4" l="1"/>
  <c r="A568" i="4"/>
  <c r="A569" i="4" l="1"/>
  <c r="A570" i="4" l="1"/>
  <c r="A571" i="4" l="1"/>
  <c r="A572" i="4" l="1"/>
  <c r="A573" i="4" l="1"/>
  <c r="A574" i="4" l="1"/>
  <c r="A533" i="4" s="1"/>
  <c r="A575" i="4" l="1"/>
  <c r="A576" i="4" s="1"/>
  <c r="A577" i="4" s="1"/>
  <c r="A578" i="4" l="1"/>
  <c r="A582" i="4" s="1"/>
  <c r="A583" i="4" s="1"/>
  <c r="A580" i="4" l="1"/>
  <c r="A581" i="4" s="1"/>
  <c r="A584" i="4" s="1"/>
  <c r="A585" i="4"/>
  <c r="A586" i="4" l="1"/>
  <c r="A587" i="4" s="1"/>
  <c r="A588" i="4" l="1"/>
  <c r="A589" i="4" s="1"/>
  <c r="A590" i="4" s="1"/>
  <c r="A592" i="4" l="1"/>
  <c r="A591" i="4"/>
  <c r="A593" i="4" s="1"/>
  <c r="A594" i="4" l="1"/>
  <c r="A595" i="4" s="1"/>
  <c r="A596" i="4" l="1"/>
  <c r="A597" i="4" l="1"/>
  <c r="A598" i="4" s="1"/>
  <c r="A599" i="4" l="1"/>
  <c r="A600" i="4" l="1"/>
  <c r="A601" i="4" s="1"/>
  <c r="A602" i="4" l="1"/>
  <c r="A603" i="4" l="1"/>
  <c r="A604" i="4" s="1"/>
  <c r="A605" i="4" l="1"/>
  <c r="A606" i="4" l="1"/>
  <c r="A607" i="4" l="1"/>
  <c r="A608" i="4" s="1"/>
  <c r="A609" i="4" l="1"/>
  <c r="A610" i="4" l="1"/>
  <c r="A611" i="4" l="1"/>
  <c r="A612" i="4" s="1"/>
  <c r="A613" i="4" s="1"/>
  <c r="A622" i="4" s="1"/>
  <c r="A623" i="4" s="1"/>
  <c r="A624" i="4" l="1"/>
  <c r="A625" i="4" s="1"/>
  <c r="A626" i="4" s="1"/>
  <c r="A641" i="4"/>
  <c r="A642" i="4" l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9" i="4"/>
  <c r="A660" i="4" s="1"/>
  <c r="A661" i="4" s="1"/>
  <c r="A662" i="4" s="1"/>
  <c r="A663" i="4" s="1"/>
  <c r="A627" i="4"/>
  <c r="A628" i="4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64" i="4" l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81" i="4"/>
  <c r="A682" i="4" s="1"/>
  <c r="A657" i="4"/>
  <c r="A658" i="4"/>
  <c r="A683" i="4" l="1"/>
  <c r="A700" i="4"/>
  <c r="A676" i="4"/>
  <c r="A675" i="4"/>
  <c r="A684" i="4" l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701" i="4"/>
  <c r="A697" i="4" l="1"/>
  <c r="A698" i="4"/>
  <c r="A677" i="4" s="1"/>
  <c r="A678" i="4" s="1"/>
  <c r="A679" i="4" s="1"/>
  <c r="A680" i="4" s="1"/>
  <c r="A699" i="4" l="1"/>
</calcChain>
</file>

<file path=xl/sharedStrings.xml><?xml version="1.0" encoding="utf-8"?>
<sst xmlns="http://schemas.openxmlformats.org/spreadsheetml/2006/main" count="30231" uniqueCount="6055">
  <si>
    <t>Nubia Red Magic 5G</t>
  </si>
  <si>
    <t>Motorola Moto G8 Power</t>
    <phoneticPr fontId="1" type="noConversion"/>
  </si>
  <si>
    <t>產品名稱</t>
    <phoneticPr fontId="1" type="noConversion"/>
  </si>
  <si>
    <t>4.6 </t>
  </si>
  <si>
    <t>客戶評價 1～5</t>
    <phoneticPr fontId="1" type="noConversion"/>
  </si>
  <si>
    <t>暢銷商品排名(解鎖手機)</t>
    <phoneticPr fontId="1" type="noConversion"/>
  </si>
  <si>
    <t>Blackview A80 Pro</t>
    <phoneticPr fontId="1" type="noConversion"/>
  </si>
  <si>
    <t>Huawei Mate Xs</t>
    <phoneticPr fontId="1" type="noConversion"/>
  </si>
  <si>
    <t>Huawei P40</t>
    <phoneticPr fontId="1" type="noConversion"/>
  </si>
  <si>
    <t>#568</t>
  </si>
  <si>
    <t>網址</t>
    <phoneticPr fontId="1" type="noConversion"/>
  </si>
  <si>
    <t>https://www.amazon.com/-/zh_TW/dp/B088T7J2C2/ref=sr_1_1?dchild=1&amp;keywords=cell+phone&amp;qid=1589849329&amp;s=wireless&amp;sr=1-1</t>
  </si>
  <si>
    <t>https://www.amazon.com/-/zh_TW/Huawei-Model-Google-Services-Global/dp/B086WRYW1P/ref=sr_1_2?dchild=1&amp;keywords=Huawei+Mate+Xs&amp;qid=1589850096&amp;sr=8-2</t>
  </si>
  <si>
    <t>https://www.amazon.com/-/zh_TW/Huawei-Dual-128GB-International-Version/dp/B086PLGSYX/ref=sr_1_1?dchild=1&amp;keywords=Huawei+P40&amp;qid=1589850902&amp;sr=8-1</t>
  </si>
  <si>
    <t>https://www.amazon.com/-/zh_TW/Nubia-Mobile-Snapdragon-Android-Gaming/dp/B0872R9FQR/ref=sr_1_1?dchild=1&amp;keywords=Nubia%2BRed%2BMagic%2B5G&amp;qid=1589850937&amp;sr=8-1&amp;th=1</t>
  </si>
  <si>
    <t>Newest Face Unlock Cellphone, Android 9.0 Smartphone Water Drop Screen</t>
  </si>
  <si>
    <t>https://www.amazon.com/-/zh_TW/Newest-Unlock-Cellphone-Android-Smartphone/dp/B08888MGJC/ref=sr_1_2?dchild=1&amp;keywords=cell%2Bphone&amp;qid=1589849329&amp;s=wireless&amp;sr=1-2&amp;th=1</t>
  </si>
  <si>
    <t>https://www.amazon.com/-/zh_TW/dp/B088RJ5WKV/ref=sr_1_3?dchild=1&amp;keywords=cell%2Bphone&amp;qid=1589849329&amp;s=wireless&amp;sr=1-3&amp;th=1</t>
  </si>
  <si>
    <t>Samsung Galaxy XCover Pro Enterprise Dual</t>
  </si>
  <si>
    <t>https://www.amazon.com/-/zh_TW/dp/B084TTBFVC/ref=sr_1_5?dchild=1&amp;keywords=cell+phone&amp;qid=1589849329&amp;s=wireless&amp;sr=1-5</t>
  </si>
  <si>
    <t>B-LINK for Smartisan Pro 3 Mobile Phone</t>
  </si>
  <si>
    <t>HT Aaaysm K-Touch M17</t>
    <phoneticPr fontId="1" type="noConversion"/>
  </si>
  <si>
    <t>HT Aaaysm K-Touch I10s</t>
  </si>
  <si>
    <t>HT ATO G1</t>
  </si>
  <si>
    <t>https://www.amazon.com/-/zh_TW/Shockproof-7500mAh-Battery-Android-MTK6580A/dp/B088QMDR78/ref=sr_1_11?dchild=1&amp;keywords=cell%2Bphone&amp;qid=1589849329&amp;s=wireless&amp;sr=1-11&amp;th=1</t>
  </si>
  <si>
    <t>HT AYS K-Touch M16</t>
  </si>
  <si>
    <t>https://www.amazon.com/-/zh_TW/K-Touch-Fingerprint-Identification-Android-MTK6739V/dp/B088QMY1NR/ref=sr_1_12?dchild=1&amp;keywords=cell%2Bphone&amp;qid=1589849329&amp;s=wireless&amp;sr=1-12&amp;th=1</t>
  </si>
  <si>
    <t>HT Aaaysm C16</t>
  </si>
  <si>
    <t>https://www.amazon.com/-/zh_TW/dp/B088QNG3MH/ref=sr_1_13?dchild=1&amp;keywords=cell%2Bphone&amp;qid=1589849329&amp;s=wireless&amp;sr=1-13&amp;th=1</t>
  </si>
  <si>
    <t>HT ATO GTStar BM50 Mini Mobile Phone</t>
    <phoneticPr fontId="1" type="noConversion"/>
  </si>
  <si>
    <t>HT ATO Billion Capture</t>
  </si>
  <si>
    <t>https://www.amazon.com/-/zh_TW/Billion-Fingerprint-Identification-Qualcomm-Snapdragon/dp/B088QM5DTT/ref=sr_1_16?dchild=1&amp;keywords=cell%2Bphone&amp;qid=1589849329&amp;s=wireless&amp;sr=1-16&amp;th=1</t>
  </si>
  <si>
    <t>HT ATO K-Touch i10</t>
  </si>
  <si>
    <t>https://www.amazon.com/-/zh_TW/K-Touch-Identification-MTK6739V-1-5Ghz-Network/dp/B088QM6Y6B/ref=sr_1_17?dchild=1&amp;keywords=cell%2Bphone&amp;qid=1589849329&amp;s=wireless&amp;sr=1-17&amp;th=1</t>
  </si>
  <si>
    <t>HT ATO SERVO K08 Mobile Phone</t>
  </si>
  <si>
    <t>https://www.amazon.com/-/zh_TW/Mobile-Standby-Support-Bluetooth-Capture/dp/B088QN873M/ref=sr_1_18?dchild=1&amp;keywords=cell%2Bphone&amp;qid=1589849329&amp;s=wireless&amp;sr=1-18&amp;th=1</t>
  </si>
  <si>
    <t>HT AYS Note 7</t>
    <phoneticPr fontId="1" type="noConversion"/>
  </si>
  <si>
    <t>HT AYS M5 Rugged Phone</t>
  </si>
  <si>
    <t>https://www.amazon.com/-/zh_TW/Waterproof-Dustproof-Shockproof-Quad-core-Smartphone/dp/B088QLVTJR/ref=sr_1_20?dchild=1&amp;keywords=cell%2Bphone&amp;qid=1589849329&amp;s=wireless&amp;sr=1-20&amp;th=1</t>
  </si>
  <si>
    <t>HT ATO KUH T3 Rugged Phone</t>
  </si>
  <si>
    <t>HT ATO KK1 Mini Mobile Phone</t>
  </si>
  <si>
    <t>https://www.amazon.com/-/zh_TW/Keyboard-Bluetooth-Headphone-MTK6261DA-Anti-Lost/dp/B088QN4Q5R/ref=sr_1_22?dchild=1&amp;keywords=cell%2Bphone&amp;qid=1589849329&amp;s=wireless&amp;sr=1-22&amp;th=1</t>
  </si>
  <si>
    <t>HT ATO Melrose S2 Triple Proofing Card Mobile Phone</t>
  </si>
  <si>
    <t>https://www.amazon.com/-/zh_TW/Dustproof-Shockproof-Shatter-Resistant-MTK6260DA-Bluetooth/dp/B088QMV2X4/ref=sr_1_23?dchild=1&amp;keywords=cell%2Bphone&amp;qid=1589849329&amp;s=wireless&amp;sr=1-23&amp;th=1</t>
  </si>
  <si>
    <t>HT AYS Armor X7 Rugged Phone</t>
  </si>
  <si>
    <t>OnePlus 8 Interstellar Glow</t>
  </si>
  <si>
    <t>https://www.amazon.com/OnePlus-Interstellar-256GB-Alexa-Built/dp/B0872473BF/ref=sr_1_26_sspa?dchild=1&amp;keywords=cell+phone&amp;qid=1589849329&amp;s=wireless&amp;sr=1-26-spons&amp;psc=1&amp;spLa=ZW5jcnlwdGVkUXVhbGlmaWVyPUEzU0M5UEMyRFcwUkw4JmVuY3J5cHRlZElkPUEwNjg2OTU1MUNRM1BYU1ZCSTVGOCZlbmNyeXB0ZWRBZElkPUEwMjE2NDIwMkQ0SlFMNjdKRUVXQyZ3aWRnZXROYW1lPXNwX2J0ZiZhY3Rpb249Y2xpY2tSZWRpcmVjdCZkb05vdExvZ0NsaWNrPXRydWU=</t>
  </si>
  <si>
    <t>#146</t>
  </si>
  <si>
    <t>HT ATO Proofing W7S</t>
  </si>
  <si>
    <t>HT ATO Bro</t>
    <phoneticPr fontId="1" type="noConversion"/>
  </si>
  <si>
    <t>https://www.amazon.com/-/zh_TW/Cameras-Fingerprint-Identification-Android-MTK6580A/dp/B088QN3N6V/ref=sr_1_29?dchild=1&amp;keywords=cell%2Bphone&amp;qid=1589853394&amp;s=wireless&amp;sr=1-29&amp;th=1</t>
  </si>
  <si>
    <t>Number</t>
    <phoneticPr fontId="1" type="noConversion"/>
  </si>
  <si>
    <t>Moto E6</t>
    <phoneticPr fontId="1" type="noConversion"/>
  </si>
  <si>
    <t>收集日期</t>
    <phoneticPr fontId="1" type="noConversion"/>
  </si>
  <si>
    <t>PID</t>
    <phoneticPr fontId="1" type="noConversion"/>
  </si>
  <si>
    <t>https://www.amazon.ca/Motorola-Unlocked-International-T-Mobile-XT2041-1/dp/B087VY93FQ/ref=sr_1_1_sspa?dchild=1&amp;keywords=Motorola+Moto+G8+Power&amp;qid=1598330983&amp;sr=8-1-spons&amp;psc=1&amp;smid=A3QZ4GOG6ETYGB&amp;spLa=ZW5jcnlwdGVkUXVhbGlmaWVyPUEzVlFUV0VKU1ROTklJJmVuY3J5cHRlZElkPUEwMTg3OTI5MlY1VlpIRjE4MjYzOSZlbmNyeXB0ZWRBZElkPUEwNzQ3OTUzMjYyWklWWUhRVTZWWCZ3aWRnZXROYW1lPXNwX2F0ZiZhY3Rpb249Y2xpY2tSZWRpcmVjdCZkb05vdExvZ0NsaWNrPXRydWU=</t>
  </si>
  <si>
    <t>上市日期</t>
    <phoneticPr fontId="1" type="noConversion"/>
  </si>
  <si>
    <t>N</t>
    <phoneticPr fontId="1" type="noConversion"/>
  </si>
  <si>
    <t>Newest Face Unlock Cellphone, Android 9.0 Smartphone Water Drop Screen</t>
    <phoneticPr fontId="1" type="noConversion"/>
  </si>
  <si>
    <t>N</t>
    <phoneticPr fontId="1" type="noConversion"/>
  </si>
  <si>
    <t>N</t>
    <phoneticPr fontId="1" type="noConversion"/>
  </si>
  <si>
    <t>Nubia Red Magic 5G</t>
    <phoneticPr fontId="1" type="noConversion"/>
  </si>
  <si>
    <t>2020.06.14</t>
    <phoneticPr fontId="1" type="noConversion"/>
  </si>
  <si>
    <t>https://www.amazon.ca/T%C3%A9l%C3%A9phone-Display-Appareil-D%C3%A9bloqu%C3%A9-Smartphone/dp/B087M1LBL6/ref=sr_1_3?dchild=1&amp;keywords=Nubia+Red+Magic+5G&amp;qid=1598338443&amp;sr=8-3</t>
    <phoneticPr fontId="1" type="noConversion"/>
  </si>
  <si>
    <t>2020.05.19</t>
    <phoneticPr fontId="1" type="noConversion"/>
  </si>
  <si>
    <t>2020.05.03</t>
    <phoneticPr fontId="1" type="noConversion"/>
  </si>
  <si>
    <t>https://www.amazon.ca/Newest-Unlock-Cellphone-Android-Smartphone/dp/B08881FC5F/ref=sr_1_1?dchild=1&amp;keywords=Newest%2BFace%2BUnlock%2BCellphone%2C%2BAndroid%2B9.0%2BSmartphone%2BWater%2BDrop%2BScreen&amp;qid=1598338611&amp;sr=8-1&amp;th=1</t>
    <phoneticPr fontId="1" type="noConversion"/>
  </si>
  <si>
    <t>Samsung Galaxy XCover Pro Enterprise Dual</t>
    <phoneticPr fontId="1" type="noConversion"/>
  </si>
  <si>
    <t>https://www.amazon.ca/Samsung-Enterprise-Hybrid-SIM-SM-G715F-Smartphone/dp/B084TTBFVC/ref=sr_1_1?dchild=1&amp;keywords=Samsung+Galaxy+XCover+Pro+Enterprise+Dual&amp;qid=1598338993&amp;sr=8-1</t>
    <phoneticPr fontId="1" type="noConversion"/>
  </si>
  <si>
    <t>B-LINK for Smartisan Pro 3 Mobile Phone</t>
    <phoneticPr fontId="1" type="noConversion"/>
  </si>
  <si>
    <t>HT ATO SATREND S11</t>
    <phoneticPr fontId="1" type="noConversion"/>
  </si>
  <si>
    <t>https://www.amazon.ca/SATREND-Android-MTK6739-Bluetooth-Network/dp/B088QMTB59/ref=sr_1_1?dchild=1&amp;keywords=HT%2BATO%2BSATREND%2BS11&amp;qid=1598339095&amp;sr=8-1&amp;th=1</t>
  </si>
  <si>
    <t>https://www.amazon.ca/K-Touch-Identification-Android-MTK6739V-Network/dp/B088QNRVBQ/ref=sr_1_1?dchild=1&amp;keywords=HT%2BAaaysm%2BK-Touch%2BM17&amp;qid=1598339150&amp;sr=8-1&amp;th=1</t>
    <phoneticPr fontId="1" type="noConversion"/>
  </si>
  <si>
    <t>HT Aaaysm K-Touch I10s</t>
    <phoneticPr fontId="1" type="noConversion"/>
  </si>
  <si>
    <t>https://www.amazon.ca/K-Touch-Identification-Android-MTK6580-Network/dp/B088QNT85D/ref=sr_1_1?dchild=1&amp;keywords=HT%2BAaaysm%2BK-Touch%2BI10s&amp;qid=1598339205&amp;sr=8-1&amp;th=1</t>
    <phoneticPr fontId="1" type="noConversion"/>
  </si>
  <si>
    <t>HT ATO G1</t>
    <phoneticPr fontId="1" type="noConversion"/>
  </si>
  <si>
    <t>HT AYS K-Touch M16</t>
    <phoneticPr fontId="1" type="noConversion"/>
  </si>
  <si>
    <t>https://www.amazon.ca/K-Touch-Fingerprint-Identification-Android-MTK6739V/dp/B088QN3B2M/ref=sr_1_1?dchild=1&amp;keywords=HT+AYS+K-Touch+M16&amp;qid=1598339260&amp;sr=8-1</t>
    <phoneticPr fontId="1" type="noConversion"/>
  </si>
  <si>
    <t>HT Aaaysm C16</t>
    <phoneticPr fontId="1" type="noConversion"/>
  </si>
  <si>
    <t>https://www.amazon.ca/GTStar-Mobile-Bluetooth-Headphone-Network/dp/B088QMRX3X/ref=sr_1_1?dchild=1&amp;keywords=HT%2BATO%2BGTStar%2BBM50%2BMini%2BMobile%2BPhone&amp;qid=1598339470&amp;sr=8-1&amp;th=1</t>
    <phoneticPr fontId="1" type="noConversion"/>
  </si>
  <si>
    <t>https://www.amazon.ca/Waterproof-Shockproof-Fingerprint-Identification-MIL-STD-810G/dp/B088QNJ2KX/ref=sr_1_1?dchild=1&amp;keywords=HT+Aaaysm+S30&amp;qid=1598339533&amp;sr=8-1</t>
    <phoneticPr fontId="1" type="noConversion"/>
  </si>
  <si>
    <t>HT ATO Billion Capture</t>
    <phoneticPr fontId="1" type="noConversion"/>
  </si>
  <si>
    <t>HT ATO K-Touch i10</t>
    <phoneticPr fontId="1" type="noConversion"/>
  </si>
  <si>
    <t>https://www.amazon.ca/K-Touch-Identification-MTK6739V-1-5Ghz-Network/dp/B088QMQNWY/ref=sr_1_1?dchild=1&amp;keywords=HT%2BATO%2BK-Touch%2Bi10&amp;qid=1598339601&amp;sr=8-1&amp;th=1</t>
    <phoneticPr fontId="1" type="noConversion"/>
  </si>
  <si>
    <t>HT ATO SERVO K08 Mobile Phone</t>
    <phoneticPr fontId="1" type="noConversion"/>
  </si>
  <si>
    <t>https://www.amazon.ca/Cameras-Identification-Android-MTK6580A-Quad-core/dp/B088QMXKMJ/ref=sr_1_1?dchild=1&amp;keywords=HT%2BAYS%2BNote%2B7&amp;qid=1598339665&amp;sr=8-1&amp;th=1</t>
  </si>
  <si>
    <t>HT ATO KUH T3 Rugged Phone</t>
    <phoneticPr fontId="1" type="noConversion"/>
  </si>
  <si>
    <t>https://www.amazon.ca/Waterproof-Dustproof-Shockproof-MTK6261DA-Bluetooth/dp/B088QN6LV8/ref=sr_1_1?dchild=1&amp;keywords=HT%2BATO%2BKUH%2BT3%2BRugged%2BPhone&amp;qid=1598339700&amp;sr=8-1&amp;th=1</t>
    <phoneticPr fontId="1" type="noConversion"/>
  </si>
  <si>
    <t>HT AYS M5 Rugged Phone</t>
    <phoneticPr fontId="1" type="noConversion"/>
  </si>
  <si>
    <t>HT ATO KK1 Mini Mobile Phone</t>
    <phoneticPr fontId="1" type="noConversion"/>
  </si>
  <si>
    <t>https://www.amazon.ca/Keyboard-Bluetooth-Headphone-MTK6261DA-Anti-Lost/dp/B088QNM6LB/ref=sr_1_1?dchild=1&amp;keywords=HT+ATO+KK1+Mini+Mobile+Phone&amp;qid=1598339835&amp;sr=8-1</t>
    <phoneticPr fontId="1" type="noConversion"/>
  </si>
  <si>
    <t>HT ATO Melrose S2 Triple Proofing Card Mobile Phone</t>
    <phoneticPr fontId="1" type="noConversion"/>
  </si>
  <si>
    <t>https://www.amazon.ca/Dustproof-Shockproof-Shatter-Resistant-MTK6260DA-Bluetooth/dp/B088QMV2X4/ref=sr_1_1?dchild=1&amp;keywords=HT%2BATO%2BMelrose%2BS2%2BTriple%2BProofing%2BCard%2BMobile%2BPhone&amp;qid=1598339868&amp;sr=8-1&amp;th=1</t>
    <phoneticPr fontId="1" type="noConversion"/>
  </si>
  <si>
    <t>HT AYS Armor X7 Rugged Phone</t>
    <phoneticPr fontId="1" type="noConversion"/>
  </si>
  <si>
    <t>https://www.amazon.ca/Waterproof-Dustproof-Shockproof-Fingerprint-Identification/dp/B088QMRH6M/ref=sr_1_1?dchild=1&amp;keywords=HT+AYS+Armor+X7+Rugged+Phone&amp;qid=1598339897&amp;sr=8-1</t>
    <phoneticPr fontId="1" type="noConversion"/>
  </si>
  <si>
    <t>OnePlus 8 Interstellar Glow</t>
    <phoneticPr fontId="1" type="noConversion"/>
  </si>
  <si>
    <t>https://www.amazon.ca/OnePlus-Interstellar-Unlocked-Android-Smartphone/dp/B0872473BF/ref=sr_1_3?dchild=1&amp;keywords=OnePlus+8+Interstellar+Glow&amp;qid=1598339921&amp;sr=8-3</t>
    <phoneticPr fontId="1" type="noConversion"/>
  </si>
  <si>
    <t>HT ATO Proofing W7S</t>
    <phoneticPr fontId="1" type="noConversion"/>
  </si>
  <si>
    <t>Huawei P40</t>
    <phoneticPr fontId="1" type="noConversion"/>
  </si>
  <si>
    <t>2020.04.02</t>
    <phoneticPr fontId="1" type="noConversion"/>
  </si>
  <si>
    <t>https://www.amazon.ca/Huawei-Dual-128GB-International-Version/dp/B086PM9XYY/ref=sr_1_25?dchild=1&amp;keywords=Huawei+P40&amp;qid=1598345654&amp;sr=8-25</t>
    <phoneticPr fontId="1" type="noConversion"/>
  </si>
  <si>
    <t>Moto E6</t>
    <phoneticPr fontId="1" type="noConversion"/>
  </si>
  <si>
    <t>N</t>
    <phoneticPr fontId="1" type="noConversion"/>
  </si>
  <si>
    <t>N</t>
    <phoneticPr fontId="1" type="noConversion"/>
  </si>
  <si>
    <t>上市日期</t>
    <phoneticPr fontId="1" type="noConversion"/>
  </si>
  <si>
    <t>https://www.amazon.com.tr/Huawei-P40-Ak%C4%B1ll%C4%B1-Telefon-Siyah/dp/B086SZR1F5/ref=sr_1_1?__mk_tr_TR=%C3%85M%C3%85%C5%BD%C3%95%C3%91&amp;dchild=1&amp;keywords=Huawei+P40&amp;qid=1598348043&amp;sr=8-1</t>
  </si>
  <si>
    <t>N</t>
    <phoneticPr fontId="1" type="noConversion"/>
  </si>
  <si>
    <t>Nubia Red Magic 5G</t>
    <phoneticPr fontId="1" type="noConversion"/>
  </si>
  <si>
    <t>Newest Face Unlock Cellphone, Android 9.0 Smartphone Water Drop Screen</t>
    <phoneticPr fontId="1" type="noConversion"/>
  </si>
  <si>
    <t>Samsung Galaxy XCover Pro Enterprise Dual</t>
    <phoneticPr fontId="1" type="noConversion"/>
  </si>
  <si>
    <t>B-LINK for Smartisan Pro 3 Mobile Phone</t>
    <phoneticPr fontId="1" type="noConversion"/>
  </si>
  <si>
    <t>HT ATO SATREND S11</t>
    <phoneticPr fontId="1" type="noConversion"/>
  </si>
  <si>
    <t>HT Aaaysm K-Touch M17</t>
    <phoneticPr fontId="1" type="noConversion"/>
  </si>
  <si>
    <t>HT Aaaysm K-Touch I10s</t>
    <phoneticPr fontId="1" type="noConversion"/>
  </si>
  <si>
    <t>HT ATO G1</t>
    <phoneticPr fontId="1" type="noConversion"/>
  </si>
  <si>
    <t>HT AYS K-Touch M16</t>
    <phoneticPr fontId="1" type="noConversion"/>
  </si>
  <si>
    <t>HT Aaaysm C16</t>
    <phoneticPr fontId="1" type="noConversion"/>
  </si>
  <si>
    <t>HT ATO Billion Capture</t>
    <phoneticPr fontId="1" type="noConversion"/>
  </si>
  <si>
    <t>HT ATO K-Touch i10</t>
    <phoneticPr fontId="1" type="noConversion"/>
  </si>
  <si>
    <t>HT ATO SERVO K08 Mobile Phone</t>
    <phoneticPr fontId="1" type="noConversion"/>
  </si>
  <si>
    <t>HT AYS M5 Rugged Phone</t>
    <phoneticPr fontId="1" type="noConversion"/>
  </si>
  <si>
    <t>HT ATO KUH T3 Rugged Phone</t>
    <phoneticPr fontId="1" type="noConversion"/>
  </si>
  <si>
    <t>HT ATO KK1 Mini Mobile Phone</t>
    <phoneticPr fontId="1" type="noConversion"/>
  </si>
  <si>
    <t>HT ATO Melrose S2 Triple Proofing Card Mobile Phone</t>
    <phoneticPr fontId="1" type="noConversion"/>
  </si>
  <si>
    <t>HT AYS Armor X7 Rugged Phone</t>
    <phoneticPr fontId="1" type="noConversion"/>
  </si>
  <si>
    <t>OnePlus 8 Interstellar Glow</t>
    <phoneticPr fontId="1" type="noConversion"/>
  </si>
  <si>
    <t>HT ATO Proofing W7S</t>
    <phoneticPr fontId="1" type="noConversion"/>
  </si>
  <si>
    <t>上市日期</t>
    <phoneticPr fontId="1" type="noConversion"/>
  </si>
  <si>
    <t>https://www.amazon.com.br/Smartphone-Motorola-Moto-Power-XT2041-1/dp/B084RP8J5J/ref=sr_1_17?__mk_pt_BR=%C3%85M%C3%85%C5%BD%C3%95%C3%91&amp;dchild=1&amp;keywords=Motorola+Moto+G8+Power&amp;qid=1598349453&amp;sr=8-17</t>
    <phoneticPr fontId="1" type="noConversion"/>
  </si>
  <si>
    <t>2020.02.13</t>
    <phoneticPr fontId="1" type="noConversion"/>
  </si>
  <si>
    <t>Newest Face Unlock Cellphone, Android 9.0 Smartphone Water Drop Screen</t>
    <phoneticPr fontId="1" type="noConversion"/>
  </si>
  <si>
    <t>https://www.amazon.com.au/K-Touch-Fingerprint-Identification-Android-MTK6739V/dp/B088QMVLGS/ref=sr_1_fkmr0_1?dchild=1&amp;keywords=HT+AYS+K-Touch+M16&amp;qid=1598350217&amp;sr=8-1-fkmr0</t>
    <phoneticPr fontId="1" type="noConversion"/>
  </si>
  <si>
    <t>2020.08.19</t>
    <phoneticPr fontId="1" type="noConversion"/>
  </si>
  <si>
    <t>https://www.amazon.com.au/GTStar-Mobile-Bluetooth-Headphone-Network/dp/B08G8HTLC4/ref=sr_1_fkmr0_1?dchild=1&amp;keywords=HT+ATO+GTStar+BM50+Mini+Mobile+Phone&amp;qid=1598350290&amp;sr=8-1-fkmr0</t>
    <phoneticPr fontId="1" type="noConversion"/>
  </si>
  <si>
    <t>https://www.amazon.com.au/K-Touch-Identification-MTK6739V-1-5Ghz-Network/dp/B08G8GWT1M/ref=sr_1_fkmr0_1?dchild=1&amp;keywords=HT+ATO+K-Touch+i10&amp;qid=1598350379&amp;sr=8-1-fkmr0</t>
    <phoneticPr fontId="1" type="noConversion"/>
  </si>
  <si>
    <t>HT ATO SERVO K08 Mobile Phone</t>
    <phoneticPr fontId="1" type="noConversion"/>
  </si>
  <si>
    <t>https://www.amazon.com.au/Waterproof-Dustproof-Shockproof-MTK6261DA-Bluetooth/dp/B08G8FBXXS/ref=sr_1_fkmr0_1?dchild=1&amp;keywords=HT+ATO+KUH+T3+Rugged+Phone&amp;qid=1598350516&amp;sr=8-1-fkmr0</t>
    <phoneticPr fontId="1" type="noConversion"/>
  </si>
  <si>
    <t>https://www.amazon.com.au/Keyboard-Bluetooth-Headphone-MTK6261DA-Anti-Lost/dp/B08G8KYLH1/ref=sr_1_fkmr0_1?dchild=1&amp;keywords=HT+ATO+KK1+Mini+Mobile+Phone&amp;qid=1598350572&amp;sr=8-1-fkmr0</t>
    <phoneticPr fontId="1" type="noConversion"/>
  </si>
  <si>
    <t>https://www.amazon.com.au/Dustproof-Shockproof-Shatter-Resistant-MTK6260DA-Bluetooth/dp/B08G88RPJH/ref=sr_1_fkmr0_1?dchild=1&amp;keywords=HT+ATO+Melrose+S2+Triple+Proofing+Card+Mobile+Phone&amp;qid=1598350664&amp;sr=8-1-fkmr0</t>
    <phoneticPr fontId="1" type="noConversion"/>
  </si>
  <si>
    <t>https://www.amazon.com.au/Waterproof-Dustproof-Shockproof-Fingerprint-Identification/dp/B088QMFJFP/ref=sr_1_fkmr0_1?dchild=1&amp;keywords=HT+AYS+Armor+X7+Rugged+Phone&amp;qid=1598350722&amp;sr=8-1-fkmr0</t>
    <phoneticPr fontId="1" type="noConversion"/>
  </si>
  <si>
    <t>https://www.amazon.com.au/OnePlus-Interstellar-Glow-Alexa-Built/dp/B0872473BF/ref=sr_1_1?dchild=1&amp;keywords=OnePlus+8+Interstellar+Glow&amp;qid=1598350791&amp;sr=8-1</t>
    <phoneticPr fontId="1" type="noConversion"/>
  </si>
  <si>
    <t>HT ATO Proofing W7S</t>
    <phoneticPr fontId="1" type="noConversion"/>
  </si>
  <si>
    <t>https://www.amazon.com.au/Motorola-Unlocked-T-Mobile-MetroPCS-XT2019-2/dp/B087C9RVRG/ref=sr_1_1?dchild=1&amp;keywords=Motorola+Moto+G8+Power&amp;qid=1598351178&amp;sr=8-1</t>
    <phoneticPr fontId="1" type="noConversion"/>
  </si>
  <si>
    <t>https://www.amazon.com.au/Huawei-Foldable-Factory-Unlocked-Interstellar/dp/B086HS2PJQ/ref=sr_1_1?dchild=1&amp;keywords=Huawei+Mate+Xs&amp;qid=1598351257&amp;sr=8-1</t>
    <phoneticPr fontId="1" type="noConversion"/>
  </si>
  <si>
    <t>https://www.amazon.com.au/Blackview-Pro-6-49-Smartphone-Unlocked-Fingerprint/dp/B084ZFQ6LF/ref=sr_1_3?dchild=1&amp;keywords=Blackview+A80+Pro&amp;qid=1598351225&amp;sr=8-3</t>
    <phoneticPr fontId="1" type="noConversion"/>
  </si>
  <si>
    <t>2020.04.08</t>
    <phoneticPr fontId="1" type="noConversion"/>
  </si>
  <si>
    <t>https://www.amazon.com.au/ZTE-Nubia-Magic-International-Version/dp/B086VXWH4B/ref=sr_1_2?dchild=1&amp;keywords=Nubia+Red+Magic+5G&amp;qid=1598351322&amp;sr=8-2</t>
    <phoneticPr fontId="1" type="noConversion"/>
  </si>
  <si>
    <t>https://www.amazon.com.au/HUAWEI-Ultra-Vision-Camera-Service/dp/B086PLGSYX/ref=sr_1_3?dchild=1&amp;keywords=Huawei+P40&amp;qid=1598351364&amp;sr=8-3</t>
    <phoneticPr fontId="1" type="noConversion"/>
  </si>
  <si>
    <t>https://www.amazon.com.au/SATREND-Android-MTK6739-Bluetooth-Network/dp/B08G8PRBYL/ref=sr_1_fkmr0_1?dchild=1&amp;keywords=HT+ATO+SATREND+S11&amp;qid=1598351560&amp;sr=8-1-fkmr0</t>
    <phoneticPr fontId="1" type="noConversion"/>
  </si>
  <si>
    <t>https://www.amazon.co.uk/Motorola-zero-notch-display-Qualcomm-Snapdragon/dp/B0846HGNNB/ref=sr_1_4?dchild=1&amp;keywords=Motorola%2BMoto%2BG8%2BPower&amp;qid=1598350926&amp;sr=8-4&amp;th=1</t>
    <phoneticPr fontId="1" type="noConversion"/>
  </si>
  <si>
    <t>#5,211</t>
  </si>
  <si>
    <t>#206</t>
    <phoneticPr fontId="1" type="noConversion"/>
  </si>
  <si>
    <t>https://www.amazon.co.uk/Blackview-A80-PRO-Full-Screen-Fingerprint/dp/B08629MCYC/ref=sr_1_4?dchild=1&amp;keywords=Blackview+A80+Pro&amp;qid=1598351888&amp;sr=8-4</t>
    <phoneticPr fontId="1" type="noConversion"/>
  </si>
  <si>
    <t>https://www.amazon.co.uk/Huawei-Foldable-Factory-Unlocked-Interstellar-Blue/dp/B086HS2PJQ/ref=sr_1_1?dchild=1&amp;keywords=Huawei+Mate+Xs&amp;qid=1598358043&amp;sr=8-1</t>
    <phoneticPr fontId="1" type="noConversion"/>
  </si>
  <si>
    <t>Huawei P40</t>
    <phoneticPr fontId="1" type="noConversion"/>
  </si>
  <si>
    <t>Nubia Red Magic 5G</t>
    <phoneticPr fontId="1" type="noConversion"/>
  </si>
  <si>
    <t>N</t>
    <phoneticPr fontId="1" type="noConversion"/>
  </si>
  <si>
    <t>https://www.amazon.co.uk/Nubia-RedMagic-Gaming-Phone-smartphones/dp/B0876BQ233/ref=sr_1_2?dchild=1&amp;keywords=Nubia+Red+Magic+5G&amp;qid=1598358247&amp;sr=8-2</t>
    <phoneticPr fontId="1" type="noConversion"/>
  </si>
  <si>
    <t>Moto E6</t>
    <phoneticPr fontId="1" type="noConversion"/>
  </si>
  <si>
    <t>Newest Face Unlock Cellphone, Android 9.0 Smartphone Water Drop Screen</t>
    <phoneticPr fontId="1" type="noConversion"/>
  </si>
  <si>
    <t>Samsung Galaxy XCover Pro Enterprise Dual</t>
    <phoneticPr fontId="1" type="noConversion"/>
  </si>
  <si>
    <t>https://www.amazon.co.uk/Samsung-Xcover-Pro-64GB-Black/dp/B0845S3ZGZ/ref=sr_1_3?dchild=1&amp;keywords=Samsung%2BGalaxy%2BXCover%2BPro%2BEnterprise%2BDual&amp;qid=1598358442&amp;sr=8-3&amp;th=1</t>
  </si>
  <si>
    <t>B-LINK for Smartisan Pro 3 Mobile Phone</t>
    <phoneticPr fontId="1" type="noConversion"/>
  </si>
  <si>
    <t>HT ATO SATREND S11</t>
    <phoneticPr fontId="1" type="noConversion"/>
  </si>
  <si>
    <t>HT Aaaysm K-Touch M17</t>
    <phoneticPr fontId="1" type="noConversion"/>
  </si>
  <si>
    <t>https://www.amazon.co.uk/K-TOUCH-Identification-Android-MTK6739V-Network-Orange/dp/B08942G1R8/ref=sr_1_fkmr0_1?dchild=1&amp;keywords=HT%2BAaaysm%2BK-Touch%2BM17&amp;qid=1598358635&amp;sr=8-1-fkmr0&amp;th=1</t>
    <phoneticPr fontId="1" type="noConversion"/>
  </si>
  <si>
    <t>N</t>
    <phoneticPr fontId="1" type="noConversion"/>
  </si>
  <si>
    <t>HT Aaaysm K-Touch I10s</t>
    <phoneticPr fontId="1" type="noConversion"/>
  </si>
  <si>
    <t>https://www.amazon.co.uk/MDLIX-K-TOUCH-Identification-Android-MTK6580-Gold/dp/B088TH9Y1L/ref=sr_1_fkmr0_1?dchild=1&amp;keywords=HT%2BAaaysm%2BK-Touch%2BI10s&amp;qid=1598358782&amp;sr=8-1-fkmr0&amp;th=1</t>
    <phoneticPr fontId="1" type="noConversion"/>
  </si>
  <si>
    <t>HT ATO G1</t>
    <phoneticPr fontId="1" type="noConversion"/>
  </si>
  <si>
    <t>HT AYS K-Touch M16</t>
    <phoneticPr fontId="1" type="noConversion"/>
  </si>
  <si>
    <t>HT Aaaysm C16</t>
    <phoneticPr fontId="1" type="noConversion"/>
  </si>
  <si>
    <t>https://www.amazon.co.uk/Waterproof-Shockproof-Fingerprint-Identification-MIL-STD-810G-Black/dp/B088STWR2V/ref=sr_1_fkmr1_1?dchild=1&amp;keywords=HT+Aaaysm+S30&amp;qid=1598359015&amp;sr=8-1-fkmr1</t>
    <phoneticPr fontId="1" type="noConversion"/>
  </si>
  <si>
    <t>HT ATO Billion Capture</t>
    <phoneticPr fontId="1" type="noConversion"/>
  </si>
  <si>
    <t>HT ATO K-Touch i10</t>
    <phoneticPr fontId="1" type="noConversion"/>
  </si>
  <si>
    <t>HT ATO SERVO K08 Mobile Phone</t>
    <phoneticPr fontId="1" type="noConversion"/>
  </si>
  <si>
    <t>HT AYS M5 Rugged Phone</t>
    <phoneticPr fontId="1" type="noConversion"/>
  </si>
  <si>
    <t>HT ATO KUH T3 Rugged Phone</t>
    <phoneticPr fontId="1" type="noConversion"/>
  </si>
  <si>
    <t>HT ATO KK1 Mini Mobile Phone</t>
    <phoneticPr fontId="1" type="noConversion"/>
  </si>
  <si>
    <t>HT ATO Melrose S2 Triple Proofing Card Mobile Phone</t>
    <phoneticPr fontId="1" type="noConversion"/>
  </si>
  <si>
    <t>HT AYS Armor X7 Rugged Phone</t>
    <phoneticPr fontId="1" type="noConversion"/>
  </si>
  <si>
    <t>OnePlus 8 Interstellar Glow</t>
    <phoneticPr fontId="1" type="noConversion"/>
  </si>
  <si>
    <t>https://www.amazon.co.uk/OnePlus-Interstellar-Smartphone-Storage-warranty-Green/dp/B07XY8V3K5/ref=sr_1_2?dchild=1&amp;keywords=OnePlus+8+Interstellar+Glow&amp;qid=1598359458&amp;sr=8-2</t>
    <phoneticPr fontId="1" type="noConversion"/>
  </si>
  <si>
    <t>HT ATO Proofing W7S</t>
    <phoneticPr fontId="1" type="noConversion"/>
  </si>
  <si>
    <t>168 </t>
  </si>
  <si>
    <t>13,952 </t>
  </si>
  <si>
    <t>N</t>
    <phoneticPr fontId="1" type="noConversion"/>
  </si>
  <si>
    <t>803 </t>
  </si>
  <si>
    <t>X</t>
  </si>
  <si>
    <t>X</t>
    <phoneticPr fontId="1" type="noConversion"/>
  </si>
  <si>
    <t>https://www.amazon.com/Blackview-A80-Pro-6-49-Smartphone-Fingerprint/dp/B084ZFFDSZ/ref=sr_1_1_sspa?dchild=1&amp;keywords=Blackview+A80+Pro&amp;qid=1598494594&amp;sr=8-1-spons&amp;psc=1&amp;spLa=ZW5jcnlwdGVkUXVhbGlmaWVyPUEzMTdRN05RR1JaUTZTJmVuY3J5cHRlZElkPUEwMzE1NTYwS1IxV0xBRVBBSFJKJmVuY3J5cHRlZEFkSWQ9QTA5MDA5MDJHOEVHRktVVVBZRVcmd2lkZ2V0TmFtZT1zcF9hdGYmYWN0aW9uPWNsaWNrUmVkaXJlY3QmZG9Ob3RMb2dDbGljaz10cnVl</t>
  </si>
  <si>
    <t>122 </t>
  </si>
  <si>
    <t>https://www.amazon.com.au/Samsung-Unlocked-Storage-Version-Warranty/dp/B085WTR7BJ/ref=sr_1_fkmr0_1?dchild=1&amp;keywords=Samsung+Galaxy+XCover+Pro+Enterprise+Dual&amp;qid=1598515447&amp;sr=8-1-fkmr0</t>
  </si>
  <si>
    <t>289 </t>
  </si>
  <si>
    <t>https://www.amazon.com.br/Smartphone-Motorola-Moto-Power-XT2041-1/dp/B084RP8J5J/ref=sr_1_17?__mk_pt_BR=%C3%85M%C3%85%C5%BD%C3%95%C3%91&amp;dchild=1&amp;keywords=Motorola+Moto+G8+Power&amp;qid=1598349453&amp;sr=8-17</t>
  </si>
  <si>
    <t>https://www.amazon.com.au/Motorola-Unlocked-T-Mobile-MetroPCS-XT2019-2/dp/B087C9RVRG/ref=sr_1_1?dchild=1&amp;keywords=Motorola+Moto+G8+Power&amp;qid=1598351178&amp;sr=8-1</t>
  </si>
  <si>
    <t>https://www.amazon.co.uk/Motorola-zero-notch-display-Qualcomm-Snapdragon/dp/B0846HGNNB/ref=sr_1_4?dchild=1&amp;keywords=Motorola%2BMoto%2BG8%2BPower&amp;qid=1598350926&amp;sr=8-4&amp;th=1</t>
  </si>
  <si>
    <t>https://www.amazon.com.au/Blackview-Pro-6-49-Smartphone-Unlocked-Fingerprint/dp/B084ZFQ6LF/ref=sr_1_3?dchild=1&amp;keywords=Blackview+A80+Pro&amp;qid=1598351225&amp;sr=8-3</t>
  </si>
  <si>
    <t>https://www.amazon.co.uk/Blackview-A80-PRO-Full-Screen-Fingerprint/dp/B08629MCYC/ref=sr_1_4?dchild=1&amp;keywords=Blackview+A80+Pro&amp;qid=1598351888&amp;sr=8-4</t>
  </si>
  <si>
    <t>https://www.amazon.com.au/Huawei-Foldable-Factory-Unlocked-Interstellar/dp/B086HS2PJQ/ref=sr_1_1?dchild=1&amp;keywords=Huawei+Mate+Xs&amp;qid=1598351257&amp;sr=8-1</t>
  </si>
  <si>
    <t>https://www.amazon.co.uk/Huawei-Foldable-Factory-Unlocked-Interstellar-Blue/dp/B086HS2PJQ/ref=sr_1_1?dchild=1&amp;keywords=Huawei+Mate+Xs&amp;qid=1598358043&amp;sr=8-1</t>
  </si>
  <si>
    <t>https://www.amazon.ca/Huawei-Dual-128GB-International-Version/dp/B086PM9XYY/ref=sr_1_25?dchild=1&amp;keywords=Huawei+P40&amp;qid=1598345654&amp;sr=8-25</t>
  </si>
  <si>
    <t>https://www.amazon.com.br/Huawei-P40-128gb-Dual-Gold/dp/B085JJLS5C/ref=sr_1_6?__mk_pt_BR=%C3%85M%C3%85%C5%BD%C3%95%C3%91&amp;dchild=1&amp;keywords=Huawei+P40&amp;qid=1598349680&amp;sr=8-6</t>
  </si>
  <si>
    <t>https://www.amazon.com.au/HUAWEI-Ultra-Vision-Camera-Service/dp/B086PLGSYX/ref=sr_1_3?dchild=1&amp;keywords=Huawei+P40&amp;qid=1598351364&amp;sr=8-3</t>
  </si>
  <si>
    <t>https://www.amazon.co.uk/HUAWEI-Smartphone-SuperCharge-SIM-Free-Android-Black/dp/B086FCRDXY/ref=sr_1_1_sspa?dchild=1&amp;keywords=Huawei+P40&amp;qid=1598358144&amp;sr=8-1-spons&amp;psc=1&amp;spLa=ZW5jcnlwdGVkUXVhbGlmaWVyPUEySllNQlg3Wk1DOE45JmVuY3J5cHRlZElkPUEwNjAwNTA0MTM3T0hGWjlaRDE5MSZlbmNyeXB0ZWRBZElkPUEwOTk0MjE1MjI0R1c2WE9ENVlBNyZ3aWRnZXROYW1lPXNwX2F0ZiZhY3Rpb249Y2xpY2tSZWRpcmVjdCZkb05vdExvZ0NsaWNrPXRydWU=</t>
  </si>
  <si>
    <t>https://www.amazon.ca/T%C3%A9l%C3%A9phone-Display-Appareil-D%C3%A9bloqu%C3%A9-Smartphone/dp/B087M1LBL6/ref=sr_1_3?dchild=1&amp;keywords=Nubia+Red+Magic+5G&amp;qid=1598338443&amp;sr=8-3</t>
  </si>
  <si>
    <t>https://www.amazon.com.au/ZTE-Nubia-Magic-International-Version/dp/B086VXWH4B/ref=sr_1_2?dchild=1&amp;keywords=Nubia+Red+Magic+5G&amp;qid=1598351322&amp;sr=8-2</t>
  </si>
  <si>
    <t>https://www.amazon.co.uk/Nubia-RedMagic-Gaming-Phone-smartphones/dp/B0876BQ233/ref=sr_1_2?dchild=1&amp;keywords=Nubia+Red+Magic+5G&amp;qid=1598358247&amp;sr=8-2</t>
  </si>
  <si>
    <t>https://www.amazon.ca/Newest-Unlock-Cellphone-Android-Smartphone/dp/B08881FC5F/ref=sr_1_1?dchild=1&amp;keywords=Newest%2BFace%2BUnlock%2BCellphone%2C%2BAndroid%2B9.0%2BSmartphone%2BWater%2BDrop%2BScreen&amp;qid=1598338611&amp;sr=8-1&amp;th=1</t>
  </si>
  <si>
    <t>https://www.amazon.ca/Samsung-Enterprise-Hybrid-SIM-SM-G715F-Smartphone/dp/B084TTBFVC/ref=sr_1_1?dchild=1&amp;keywords=Samsung+Galaxy+XCover+Pro+Enterprise+Dual&amp;qid=1598338993&amp;sr=8-1</t>
  </si>
  <si>
    <t>https://www.amazon.com.au/SATREND-Android-MTK6739-Bluetooth-Network/dp/B08G8PRBYL/ref=sr_1_fkmr0_1?dchild=1&amp;keywords=HT+ATO+SATREND+S11&amp;qid=1598351560&amp;sr=8-1-fkmr0</t>
  </si>
  <si>
    <t>https://www.amazon.ca/K-Touch-Identification-Android-MTK6739V-Network/dp/B088QNRVBQ/ref=sr_1_1?dchild=1&amp;keywords=HT%2BAaaysm%2BK-Touch%2BM17&amp;qid=1598339150&amp;sr=8-1&amp;th=1</t>
  </si>
  <si>
    <t>https://www.amazon.co.uk/K-TOUCH-Identification-Android-MTK6739V-Network-Orange/dp/B08942G1R8/ref=sr_1_fkmr0_1?dchild=1&amp;keywords=HT%2BAaaysm%2BK-Touch%2BM17&amp;qid=1598358635&amp;sr=8-1-fkmr0&amp;th=1</t>
  </si>
  <si>
    <t>https://www.amazon.ca/K-Touch-Identification-Android-MTK6580-Network/dp/B088QNT85D/ref=sr_1_1?dchild=1&amp;keywords=HT%2BAaaysm%2BK-Touch%2BI10s&amp;qid=1598339205&amp;sr=8-1&amp;th=1</t>
  </si>
  <si>
    <t>https://www.amazon.co.uk/MDLIX-K-TOUCH-Identification-Android-MTK6580-Gold/dp/B088TH9Y1L/ref=sr_1_fkmr0_1?dchild=1&amp;keywords=HT%2BAaaysm%2BK-Touch%2BI10s&amp;qid=1598358782&amp;sr=8-1-fkmr0&amp;th=1</t>
  </si>
  <si>
    <t>https://www.amazon.ca/K-Touch-Fingerprint-Identification-Android-MTK6739V/dp/B088QN3B2M/ref=sr_1_1?dchild=1&amp;keywords=HT+AYS+K-Touch+M16&amp;qid=1598339260&amp;sr=8-1</t>
  </si>
  <si>
    <t>https://www.amazon.com.au/K-Touch-Fingerprint-Identification-Android-MTK6739V/dp/B088QMVLGS/ref=sr_1_fkmr0_1?dchild=1&amp;keywords=HT+AYS+K-Touch+M16&amp;qid=1598350217&amp;sr=8-1-fkmr0</t>
  </si>
  <si>
    <t>https://www.amazon.ca/GTStar-Mobile-Bluetooth-Headphone-Network/dp/B088QMRX3X/ref=sr_1_1?dchild=1&amp;keywords=HT%2BATO%2BGTStar%2BBM50%2BMini%2BMobile%2BPhone&amp;qid=1598339470&amp;sr=8-1&amp;th=1</t>
  </si>
  <si>
    <t>https://www.amazon.com.au/GTStar-Mobile-Bluetooth-Headphone-Network/dp/B08G8HTLC4/ref=sr_1_fkmr0_1?dchild=1&amp;keywords=HT+ATO+GTStar+BM50+Mini+Mobile+Phone&amp;qid=1598350290&amp;sr=8-1-fkmr0</t>
  </si>
  <si>
    <t>https://www.amazon.ca/Waterproof-Shockproof-Fingerprint-Identification-MIL-STD-810G/dp/B088QNJ2KX/ref=sr_1_1?dchild=1&amp;keywords=HT+Aaaysm+S30&amp;qid=1598339533&amp;sr=8-1</t>
  </si>
  <si>
    <t>https://www.amazon.co.uk/Waterproof-Shockproof-Fingerprint-Identification-MIL-STD-810G-Black/dp/B088STWR2V/ref=sr_1_fkmr1_1?dchild=1&amp;keywords=HT+Aaaysm+S30&amp;qid=1598359015&amp;sr=8-1-fkmr1</t>
  </si>
  <si>
    <t>https://www.amazon.ca/K-Touch-Identification-MTK6739V-1-5Ghz-Network/dp/B088QMQNWY/ref=sr_1_1?dchild=1&amp;keywords=HT%2BATO%2BK-Touch%2Bi10&amp;qid=1598339601&amp;sr=8-1&amp;th=1</t>
  </si>
  <si>
    <t>https://www.amazon.com.au/K-Touch-Identification-MTK6739V-1-5Ghz-Network/dp/B08G8GWT1M/ref=sr_1_fkmr0_1?dchild=1&amp;keywords=HT+ATO+K-Touch+i10&amp;qid=1598350379&amp;sr=8-1-fkmr0</t>
  </si>
  <si>
    <t>https://www.amazon.ca/Waterproof-Dustproof-Shockproof-MTK6261DA-Bluetooth/dp/B088QN6LV8/ref=sr_1_1?dchild=1&amp;keywords=HT%2BATO%2BKUH%2BT3%2BRugged%2BPhone&amp;qid=1598339700&amp;sr=8-1&amp;th=1</t>
  </si>
  <si>
    <t>https://www.amazon.com.au/Waterproof-Dustproof-Shockproof-MTK6261DA-Bluetooth/dp/B08G8FBXXS/ref=sr_1_fkmr0_1?dchild=1&amp;keywords=HT+ATO+KUH+T3+Rugged+Phone&amp;qid=1598350516&amp;sr=8-1-fkmr0</t>
  </si>
  <si>
    <t>https://www.amazon.ca/Keyboard-Bluetooth-Headphone-MTK6261DA-Anti-Lost/dp/B088QNM6LB/ref=sr_1_1?dchild=1&amp;keywords=HT+ATO+KK1+Mini+Mobile+Phone&amp;qid=1598339835&amp;sr=8-1</t>
  </si>
  <si>
    <t>https://www.amazon.com.au/Keyboard-Bluetooth-Headphone-MTK6261DA-Anti-Lost/dp/B08G8KYLH1/ref=sr_1_fkmr0_1?dchild=1&amp;keywords=HT+ATO+KK1+Mini+Mobile+Phone&amp;qid=1598350572&amp;sr=8-1-fkmr0</t>
  </si>
  <si>
    <t>https://www.amazon.ca/Dustproof-Shockproof-Shatter-Resistant-MTK6260DA-Bluetooth/dp/B088QMV2X4/ref=sr_1_1?dchild=1&amp;keywords=HT%2BATO%2BMelrose%2BS2%2BTriple%2BProofing%2BCard%2BMobile%2BPhone&amp;qid=1598339868&amp;sr=8-1&amp;th=1</t>
  </si>
  <si>
    <t>https://www.amazon.com.au/Dustproof-Shockproof-Shatter-Resistant-MTK6260DA-Bluetooth/dp/B08G88RPJH/ref=sr_1_fkmr0_1?dchild=1&amp;keywords=HT+ATO+Melrose+S2+Triple+Proofing+Card+Mobile+Phone&amp;qid=1598350664&amp;sr=8-1-fkmr0</t>
  </si>
  <si>
    <t>https://www.amazon.ca/Waterproof-Dustproof-Shockproof-Fingerprint-Identification/dp/B088QMRH6M/ref=sr_1_1?dchild=1&amp;keywords=HT+AYS+Armor+X7+Rugged+Phone&amp;qid=1598339897&amp;sr=8-1</t>
  </si>
  <si>
    <t>https://www.amazon.com.au/Waterproof-Dustproof-Shockproof-Fingerprint-Identification/dp/B088QMFJFP/ref=sr_1_fkmr0_1?dchild=1&amp;keywords=HT+AYS+Armor+X7+Rugged+Phone&amp;qid=1598350722&amp;sr=8-1-fkmr0</t>
  </si>
  <si>
    <t>https://www.amazon.co.uk/Ulefone-Armor-X7-Waterproof-Smartphone/dp/B087R5SD9C/ref=sr_1_2_sspa?dchild=1&amp;keywords=hotas+armor+x7+rugged+phone&amp;qid=1598359341&amp;quartzVehicle=16-2134&amp;replacementKeywords=hotas+armor+rugged+phone&amp;sr=8-2-spons&amp;psc=1&amp;spLa=ZW5jcnlwdGVkUXVhbGlmaWVyPUEzOEtBNUdVVTFXSkpLJmVuY3J5cHRlZElkPUEwMjY2NjMxMjMwMVZDT1RWVlRHMCZlbmNyeXB0ZWRBZElkPUEwNDg1ODE5M0VMUEUyM01PWFBRSiZ3aWRnZXROYW1lPXNwX2F0ZiZhY3Rpb249Y2xpY2tSZWRpcmVjdCZkb05vdExvZ0NsaWNrPXRydWU=</t>
  </si>
  <si>
    <t>https://www.amazon.ca/OnePlus-Interstellar-Unlocked-Android-Smartphone/dp/B0872473BF/ref=sr_1_3?dchild=1&amp;keywords=OnePlus+8+Interstellar+Glow&amp;qid=1598339921&amp;sr=8-3</t>
  </si>
  <si>
    <t>https://www.amazon.com.au/OnePlus-Interstellar-Glow-Alexa-Built/dp/B0872473BF/ref=sr_1_1?dchild=1&amp;keywords=OnePlus+8+Interstellar+Glow&amp;qid=1598350791&amp;sr=8-1</t>
  </si>
  <si>
    <t>https://www.amazon.co.uk/OnePlus-Interstellar-Smartphone-Storage-warranty-Green/dp/B07XY8V3K5/ref=sr_1_2?dchild=1&amp;keywords=OnePlus+8+Interstellar+Glow&amp;qid=1598359458&amp;sr=8-2</t>
  </si>
  <si>
    <t>https://www.amazon.ca/Proofing-Waterproof-Shockproof-Dustproof-Android/dp/B088QMVH9J/ref=sr_1_1?dchild=1&amp;keywords=HT+ATO+Proofing+W7S&amp;qid=1598339969&amp;sr=8-1</t>
  </si>
  <si>
    <t>https://www.amazon.com.au/Proofing-Waterproof-Shockproof-Dustproof-Android/dp/B08G8GK9XM/ref=sr_1_fkmr0_1?dchild=1&amp;keywords=HT+ATO+Proofing+W7S&amp;qid=1598350836&amp;sr=8-1-fkmr0</t>
  </si>
  <si>
    <t>14,312 </t>
  </si>
  <si>
    <t>1,158 </t>
  </si>
  <si>
    <t>28 </t>
  </si>
  <si>
    <t>114 </t>
  </si>
  <si>
    <t>443 </t>
  </si>
  <si>
    <t>https://www.amazon.com/-/zh_TW/Moto-Power-Unlocked-International-Camera/dp/B087CBMKSC/ref=sr_1_1?dchild=1&amp;keywords=Motorola%2BMoto%2BG8%2BPower&amp;qid=1589849495&amp;sr=8-1&amp;th=1</t>
    <phoneticPr fontId="1" type="noConversion"/>
  </si>
  <si>
    <t>155 </t>
  </si>
  <si>
    <t>14,566 </t>
  </si>
  <si>
    <t>2,199 </t>
  </si>
  <si>
    <t>738 </t>
  </si>
  <si>
    <t>38 </t>
  </si>
  <si>
    <t>262 </t>
  </si>
  <si>
    <t>43 </t>
  </si>
  <si>
    <t>3.9 </t>
  </si>
  <si>
    <t>11 </t>
  </si>
  <si>
    <t>644 </t>
  </si>
  <si>
    <t>222 </t>
  </si>
  <si>
    <t>4.2 </t>
  </si>
  <si>
    <t>14,614 </t>
  </si>
  <si>
    <t>4,655 </t>
  </si>
  <si>
    <t>959 </t>
  </si>
  <si>
    <t>345 </t>
  </si>
  <si>
    <t>3.5 </t>
  </si>
  <si>
    <t>54 </t>
  </si>
  <si>
    <t>4.4 </t>
  </si>
  <si>
    <t>3.7 </t>
  </si>
  <si>
    <t>2.8 </t>
  </si>
  <si>
    <t>4.6 </t>
    <phoneticPr fontId="1" type="noConversion"/>
  </si>
  <si>
    <t>4.7 </t>
    <phoneticPr fontId="1" type="noConversion"/>
  </si>
  <si>
    <t xml:space="preserve">5  </t>
    <phoneticPr fontId="1" type="noConversion"/>
  </si>
  <si>
    <t xml:space="preserve">6  </t>
    <phoneticPr fontId="1" type="noConversion"/>
  </si>
  <si>
    <t xml:space="preserve">4  </t>
    <phoneticPr fontId="1" type="noConversion"/>
  </si>
  <si>
    <t>184 </t>
    <phoneticPr fontId="1" type="noConversion"/>
  </si>
  <si>
    <t>232 </t>
  </si>
  <si>
    <t>4.1 </t>
  </si>
  <si>
    <t>14,403 </t>
  </si>
  <si>
    <t>4,993 </t>
  </si>
  <si>
    <t>2,408 </t>
  </si>
  <si>
    <t>427 </t>
  </si>
  <si>
    <t>70 </t>
  </si>
  <si>
    <t>1,272 </t>
  </si>
  <si>
    <t>865 </t>
  </si>
  <si>
    <t>942 </t>
  </si>
  <si>
    <t>7 </t>
  </si>
  <si>
    <t>223 </t>
  </si>
  <si>
    <t>13,596 </t>
  </si>
  <si>
    <t>4,043 </t>
  </si>
  <si>
    <t>798 </t>
  </si>
  <si>
    <t>1,004 </t>
  </si>
  <si>
    <t>44 </t>
  </si>
  <si>
    <t>668 </t>
  </si>
  <si>
    <t>104 </t>
  </si>
  <si>
    <t>116 </t>
  </si>
  <si>
    <t>1,130 </t>
  </si>
  <si>
    <t>16 </t>
  </si>
  <si>
    <t>530 </t>
  </si>
  <si>
    <t>22,959 </t>
  </si>
  <si>
    <t>585 </t>
  </si>
  <si>
    <t>9,392 </t>
  </si>
  <si>
    <t>592 </t>
  </si>
  <si>
    <t>280 </t>
  </si>
  <si>
    <t>1,976 </t>
  </si>
  <si>
    <t>161 </t>
  </si>
  <si>
    <t>2,076 </t>
  </si>
  <si>
    <t>顏色</t>
  </si>
  <si>
    <t>品牌</t>
    <phoneticPr fontId="1" type="noConversion"/>
  </si>
  <si>
    <t>尺寸</t>
    <phoneticPr fontId="1" type="noConversion"/>
  </si>
  <si>
    <t>價格</t>
    <phoneticPr fontId="1" type="noConversion"/>
  </si>
  <si>
    <t>Motorola</t>
  </si>
  <si>
    <t>重量</t>
    <phoneticPr fontId="1" type="noConversion"/>
  </si>
  <si>
    <t>系統</t>
    <phoneticPr fontId="1" type="noConversion"/>
  </si>
  <si>
    <t>Android</t>
  </si>
  <si>
    <t>Blue</t>
  </si>
  <si>
    <t>容量</t>
    <phoneticPr fontId="1" type="noConversion"/>
  </si>
  <si>
    <t>4/64GB</t>
  </si>
  <si>
    <t>特點</t>
    <phoneticPr fontId="1" type="noConversion"/>
  </si>
  <si>
    <r>
      <t xml:space="preserve">Macro Vision </t>
    </r>
    <r>
      <rPr>
        <sz val="11"/>
        <color theme="1"/>
        <rFont val="細明體"/>
        <family val="3"/>
        <charset val="136"/>
      </rPr>
      <t>相機</t>
    </r>
    <r>
      <rPr>
        <sz val="11"/>
        <color theme="1"/>
        <rFont val="Arial"/>
        <family val="2"/>
      </rPr>
      <t xml:space="preserve"> </t>
    </r>
    <phoneticPr fontId="1" type="noConversion"/>
  </si>
  <si>
    <t>Blackview</t>
  </si>
  <si>
    <t>black</t>
    <phoneticPr fontId="1" type="noConversion"/>
  </si>
  <si>
    <t>6.4 Inch</t>
    <phoneticPr fontId="1" type="noConversion"/>
  </si>
  <si>
    <t>6.49 Inch</t>
    <phoneticPr fontId="1" type="noConversion"/>
  </si>
  <si>
    <t>197.00 Grams</t>
    <phoneticPr fontId="1" type="noConversion"/>
  </si>
  <si>
    <t>366 </t>
  </si>
  <si>
    <t>6 </t>
  </si>
  <si>
    <t>27,426 </t>
  </si>
  <si>
    <t>332 </t>
  </si>
  <si>
    <t>1,367,741 </t>
  </si>
  <si>
    <t>13,572 </t>
  </si>
  <si>
    <t>304,664 </t>
  </si>
  <si>
    <t>4,491 </t>
  </si>
  <si>
    <t>147,178 </t>
  </si>
  <si>
    <t>2,047 </t>
  </si>
  <si>
    <t>55,745 </t>
  </si>
  <si>
    <t>694 </t>
  </si>
  <si>
    <t>4,098 </t>
  </si>
  <si>
    <t>56 </t>
  </si>
  <si>
    <t>手機和配件</t>
  </si>
  <si>
    <t>16,641 </t>
  </si>
  <si>
    <t>1,179 </t>
  </si>
  <si>
    <t>3,533 </t>
  </si>
  <si>
    <t>9,837 </t>
  </si>
  <si>
    <t>133 </t>
  </si>
  <si>
    <t>33,383 </t>
  </si>
  <si>
    <t>419 </t>
  </si>
  <si>
    <t>110,654 </t>
  </si>
  <si>
    <t>1,195 </t>
  </si>
  <si>
    <t>791 </t>
  </si>
  <si>
    <t>24 </t>
  </si>
  <si>
    <t>5,595 </t>
  </si>
  <si>
    <t>317 </t>
  </si>
  <si>
    <t>31,312 </t>
  </si>
  <si>
    <t>1,500 </t>
  </si>
  <si>
    <t>181,377 </t>
  </si>
  <si>
    <t>9,555 </t>
  </si>
  <si>
    <t>17,876 </t>
  </si>
  <si>
    <t>915 </t>
  </si>
  <si>
    <t>2,860 </t>
  </si>
  <si>
    <t>157 </t>
  </si>
  <si>
    <t>38,098 </t>
    <phoneticPr fontId="1" type="noConversion"/>
  </si>
  <si>
    <t>1,795 </t>
  </si>
  <si>
    <t>IAO AYO A3 Pro</t>
  </si>
  <si>
    <t>https://www.amazon.com/-/zh_TW/Cameras-Fingerprint-Identification-Android-MTK6739/dp/B088QMXPD3/ref=sr_1_49?dchild=1&amp;keywords=cell%2Bphone&amp;qid=1589853394&amp;s=wireless&amp;sr=1-49&amp;th=1</t>
  </si>
  <si>
    <t xml:space="preserve"> 2020/5/17</t>
    <phoneticPr fontId="1" type="noConversion"/>
  </si>
  <si>
    <t>https://www.amazon.it/Motorola-MaxVision-Processore-Octa-Core-Espandibile/dp/B084KBNSXM/ref=sr_1_4?__mk_it_IT=%C3%85M%C3%85%C5%BD%C3%95%C3%91&amp;dchild=1&amp;keywords=Motorola+Moto+G8+Power&amp;qid=1602636523&amp;smid=A11IL2PNWYJU7H&amp;sr=8-4</t>
  </si>
  <si>
    <t>https://www.amazon.it/Blackview-Cellulari-Telefonia-Waterdrop-Smartphone/dp/B08GWWYBY1/ref=sr_1_1_sspa?__mk_it_IT=%C3%85M%C3%85%C5%BD%C3%95%C3%91&amp;dchild=1&amp;keywords=Blackview+A80+Pro&amp;qid=1602636858&amp;sr=8-1-spons&amp;psc=1&amp;spLa=ZW5jcnlwdGVkUXVhbGlmaWVyPUExSFpQMlRXQ0NTQjZMJmVuY3J5cHRlZElkPUEwMzA2ODQxMTBXS0xZM0VRNkNGTCZlbmNyeXB0ZWRBZElkPUExMDM1NDYwMUtHV1lPUVFGWUlVWiZ3aWRnZXROYW1lPXNwX2F0ZiZhY3Rpb249Y2xpY2tSZWRpcmVjdCZkb05vdExvZ0NsaWNrPXRydWU=</t>
  </si>
  <si>
    <t>37,259 </t>
  </si>
  <si>
    <t>985 </t>
  </si>
  <si>
    <t>https://www.amazon.it/HUAWEI-Smartphone-Pieghevole-Interstellar-Versione/dp/B085H2G2D2/ref=sr_1_1_sspa?__mk_it_IT=%C3%85M%C3%85%C5%BD%C3%95%C3%91&amp;dchild=1&amp;keywords=Huawei+Mate+Xs&amp;qid=1602659568&amp;sr=8-1-spons&amp;psc=1&amp;spLa=ZW5jcnlwdGVkUXVhbGlmaWVyPUEzTFozRlNINkdCWUU5JmVuY3J5cHRlZElkPUEwMTg4NjU3Uk5DMkhHNTdFNEZOJmVuY3J5cHRlZEFkSWQ9QTA4MjM3NDIyMkRNVEpMVzZWUzMwJndpZGdldE5hbWU9c3BfYXRmJmFjdGlvbj1jbGlja1JlZGlyZWN0JmRvTm90TG9nQ2xpY2s9dHJ1ZQ==</t>
  </si>
  <si>
    <t>https://www.amazon.it/HUAWEI-Acoustic-Fotocamera-Versione-Italiana/dp/B086VPJB24/ref=sr_1_1_sspa?__mk_it_IT=%C3%85M%C3%85%C5%BD%C3%95%C3%91&amp;dchild=1&amp;keywords=Huawei+P40&amp;qid=1602660008&amp;sr=8-1-spons&amp;psc=1&amp;spLa=ZW5jcnlwdGVkUXVhbGlmaWVyPUFXVVFEUUxNMTlCMlQmZW5jcnlwdGVkSWQ9QTA5MDE1NzJUNE5MN1VQWVI4RDgmZW5jcnlwdGVkQWRJZD1BMDk1NTA5MzFCVUJXRjI2RkRYU1omd2lkZ2V0TmFtZT1zcF9hdGYmYWN0aW9uPWNsaWNrUmVkaXJlY3QmZG9Ob3RMb2dDbGljaz10cnVl</t>
  </si>
  <si>
    <t>https://www.amazon.it/RedMagic-smartphone-Cellulari-Qualcomm-Snapdragon/dp/B087G6LSVJ/ref=sr_1_1?__mk_it_IT=%C3%85M%C3%85%C5%BD%C3%95%C3%91&amp;dchild=1&amp;keywords=nubia%2Bredmagic%2B5g&amp;qid=1602660275&amp;sr=8-1&amp;th=1</t>
  </si>
  <si>
    <t>https://www.amazon.it/Motorola-display-sensore-fotocamera-Android/dp/B07YP4N7XT/ref=sr_1_3?__mk_it_IT=%C3%85M%C3%85%C5%BD%C3%95%C3%91&amp;dchild=1&amp;keywords=Moto+E6&amp;qid=1602660388&amp;sr=8-3</t>
  </si>
  <si>
    <t>https://www.amazon.it/Smartphone-Offerta-Fotocamera-Batteria-Cellulari/dp/B07YKXQNZF/ref=sr_1_1?__mk_it_IT=%C3%85M%C3%85%C5%BD%C3%95%C3%91&amp;dchild=1&amp;keywords=V-Mobile&amp;qid=1602660639&amp;sr=8-1</t>
  </si>
  <si>
    <t>https://www.amazon.it/Smartphone-UMIDIGI-A7-Pro-Waterdrop/dp/B089JZCQF4/ref=sr_1_3_sspa?__mk_it_IT=%C3%85M%C3%85%C5%BD%C3%95%C3%91&amp;dchild=1&amp;keywords=Direct+Factory+Smartphone+A7+Pro%2C&amp;qid=1602660782&amp;quartzVehicle=5-112&amp;replacementKeywords=direct+factory+smartphone+pro%2C&amp;sr=8-3-spons&amp;psc=1&amp;spLa=ZW5jcnlwdGVkUXVhbGlmaWVyPUEyMTg1NEpSWUNNOTVVJmVuY3J5cHRlZElkPUEwMDAwNTgzMkFQTzkzMTZQV0daOCZlbmNyeXB0ZWRBZElkPUEwOTE4MjU5VzZXNDhPNktQQUVSJndpZGdldE5hbWU9c3BfbXRmJmFjdGlvbj1jbGlja1JlZGlyZWN0JmRvTm90TG9nQ2xpY2s9dHJ1ZQ==</t>
  </si>
  <si>
    <t>https://www.amazon.it/SAMSUNG-Galaxy-Xcover-Pro-Enterprise/dp/B083L66XNY/ref=sr_1_1?__mk_it_IT=%C3%85M%C3%85%C5%BD%C3%95%C3%91&amp;dchild=1&amp;keywords=Samsung+Galaxy+XCover+Pro+Enterprise+Dual&amp;qid=1602660917&amp;quartzVehicle=36-496&amp;replacementKeywords=samsung+xcover+pro+enterprise+dual&amp;sr=8-1</t>
  </si>
  <si>
    <t>41,479 </t>
  </si>
  <si>
    <t>1,053 </t>
  </si>
  <si>
    <t>https://www.amazon.com/-/zh_TW/dp/B07YKGRB1W/ref=sr_1_3?dchild=1&amp;keywords=K-Touch%2BM17&amp;qid=1602661795&amp;sr=8-3&amp;th=1</t>
  </si>
  <si>
    <t>https://www.amazon.it/K-Touch-Identificazione-Android-MTK6580-Pollici/dp/B08941K56V/ref=sr_1_fkmr0_1?__mk_it_IT=%C3%85M%C3%85%C5%BD%C3%95%C3%91&amp;dchild=1&amp;keywords=HT%2BAaaysm%2BK-Touch%2BI10s&amp;qid=1602723307&amp;sr=8-1-fkmr0&amp;th=1</t>
  </si>
  <si>
    <t>https://www.amazon.it/K-Touch-identificazione-Impronte-digitali-MTK6739V/dp/B089423SZT/ref=sr_1_fkmr0_1?__mk_it_IT=%C3%85M%C3%85%C5%BD%C3%95%C3%91&amp;dchild=1&amp;keywords=HT+AYS+K-Touch+M16&amp;qid=1602723494&amp;sr=8-1-fkmr0</t>
  </si>
  <si>
    <t>https://www.amazon.it/GTStar-Telefono-Cellulare-Bluetooth-Tasti/dp/B01MF78RAN/ref=sr_1_fkmr0_2?__mk_it_IT=%C3%85M%C3%85%C5%BD%C3%95%C3%91&amp;dchild=1&amp;keywords=http+gtstar+bm50+mini+mobile+phone&amp;qid=1602723869&amp;sr=8-2-fkmr0</t>
  </si>
  <si>
    <t>https://www.amazon.it/Telefono-impermeabile-antipolvere-resistente-identificazione/dp/B08941LQB5/ref=sr_1_fkmr1_1?__mk_it_IT=%C3%85M%C3%85%C5%BD%C3%95%C3%91&amp;dchild=1&amp;keywords=HT%2BAaaysm%2BS30&amp;qid=1602724049&amp;sr=8-1-fkmr1&amp;th=1</t>
  </si>
  <si>
    <t>https://www.amazon.it/cellulari-sbloccati-Bluetooth-Headphone-anti-Lost/dp/B08BLJ3XYL/ref=sr_1_fkmr0_2?__mk_it_IT=%C3%85M%C3%85%C5%BD%C3%95%C3%91&amp;dchild=1&amp;keywords=http+kk1+mini+mobile+phone&amp;qid=1602724383&amp;sr=8-2-fkmr0</t>
  </si>
  <si>
    <t>https://www.amazon.it/OnePlus-Smartphone-Interstellar-Display-Fotocamera/dp/B07XY8V3K5/ref=sr_1_1?__mk_it_IT=%C3%85M%C3%85%C5%BD%C3%95%C3%91&amp;dchild=1&amp;keywords=OnePlus+8+Interstellar+Glow&amp;qid=1602724709&amp;quartzVehicle=93-1185&amp;replacementKeywords=oneplus+interstellar+glow&amp;sr=8-1</t>
  </si>
  <si>
    <t>24,365 </t>
  </si>
  <si>
    <t>763 </t>
  </si>
  <si>
    <t>https://www.amazon.it/Telefoni-cellulari-Smartphone-impermeabile-Resistente/dp/B07YKBS2DZ/ref=sr_1_1?__mk_it_IT=%C3%85M%C3%85%C5%BD%C3%95%C3%91&amp;dchild=1&amp;keywords=Proofing%2BW7S&amp;qid=1602744965&amp;sr=8-1&amp;th=1</t>
  </si>
  <si>
    <t>https://www.amazon.nl/Moto-G8-Power-Vulkan-Krachtige/dp/B084375NX3/ref=sr_1_1?__mk_nl_NL=%C3%85M%C3%85%C5%BD%C3%95%C3%91&amp;dchild=1&amp;keywords=Motorola+Moto+G8+Power&amp;qid=1602745431&amp;sr=8-1</t>
  </si>
  <si>
    <t>https://www.amazon.nl/Blackview-A80-Pro-drop-display-vingerafdruk/dp/B08547VQ7N/ref=sr_1_1?__mk_nl_NL=%C3%85M%C3%85%C5%BD%C3%95%C3%91&amp;dchild=1&amp;keywords=Blackview%2BA80%2BPro&amp;qid=1602745751&amp;sr=8-1&amp;th=1</t>
  </si>
  <si>
    <t>https://www.amazon.nl/Smartphone-2480x2200-flexibele-achterzijde-Interstellar/dp/B089FPWP9R/ref=sr_1_7?__mk_nl_NL=%C3%85M%C3%85%C5%BD%C3%95%C3%91&amp;dchild=1&amp;keywords=Huawei+Mate+Xs&amp;qid=1602745902&amp;s=electronics&amp;sr=1-7</t>
  </si>
  <si>
    <t>https://www.amazon.nl/HUAWEI-Hybrid-Type-C-Zwart-Android/dp/B085JK3PFD/ref=sr_1_1?__mk_nl_NL=%C3%85M%C3%85%C5%BD%C3%95%C3%91&amp;dchild=1&amp;keywords=Huawei+P40&amp;qid=1602745956&amp;s=electronics&amp;sr=1-1</t>
  </si>
  <si>
    <t>https://www.amazon.nl/Gaming-smartphones-Qualcomm-Snapdragon-Vernieuwingsfrequentie/dp/B0876CZC7X/ref=sr_1_1?__mk_nl_NL=%C3%85M%C3%85%C5%BD%C3%95%C3%91&amp;dchild=1&amp;keywords=Nubia+Red+Magic+5G&amp;qid=1602746014&amp;sr=8-1</t>
  </si>
  <si>
    <t>https://www.amazon.nl/Dual-SIM-Smartphone-Vision-HD-13-MP-Dual-Antraciet/dp/B081HL8C21/ref=sr_1_1?__mk_nl_NL=%C3%85M%C3%85%C5%BD%C3%95%C3%91&amp;dchild=1&amp;keywords=Moto+E6&amp;qid=1602746051&amp;sr=8-1</t>
  </si>
  <si>
    <t>UMIDIGI A7 Pro</t>
  </si>
  <si>
    <t>https://www.amazon.nl/UMIDIGI-A7-Pro-Smartphone-DotDisplay/dp/B089K4LLG6/ref=sr_1_1?__mk_nl_NL=%C3%85M%C3%85%C5%BD%C3%95%C3%91&amp;dchild=1&amp;keywords=A7+Pro&amp;qid=1602746276&amp;sr=8-1</t>
  </si>
  <si>
    <t>https://www.amazon.nl/Samsung-Galaxy-Xcover-Pro-Enterprise/dp/B0851XBKPB/ref=sr_1_1?__mk_nl_NL=%C3%85M%C3%85%C5%BD%C3%95%C3%91&amp;dchild=1&amp;keywords=Samsung+Galaxy+XCover+Pro+Enterprise+Dual&amp;qid=1602746595&amp;sr=8-1</t>
  </si>
  <si>
    <t>https://www.amazon.nl/K-TOUCH-Identification-Android-MTK6739V-quad-core/dp/B0894263MX/ref=sr_1_fkmr0_1?__mk_nl_NL=%C3%85M%C3%85%C5%BD%C3%95%C3%91&amp;dchild=1&amp;keywords=HT%2BAaaysm%2BK-Touch%2BM17&amp;qid=1602815912&amp;sr=8-1-fkmr0&amp;th=1</t>
  </si>
  <si>
    <t>https://www.amazon.nl/K-TOUCH-Identification-Android-MTK6580-Netwerk/dp/B08941K56V/ref=sr_1_fkmr0_1?__mk_nl_NL=%C3%85M%C3%85%C5%BD%C3%95%C3%91&amp;dchild=1&amp;keywords=HT%2BAaaysm%2BK-Touch%2BI10s&amp;qid=1602816303&amp;sr=8-1-fkmr0&amp;th=1</t>
  </si>
  <si>
    <t>Aaaysm S30</t>
  </si>
  <si>
    <t>https://www.amazon.nl/Waterdicht-schokbestendig-Fingerprint-Identification-MIL-STD-810G/dp/B08941LQB5/ref=sr_1_fkmr1_1?__mk_nl_NL=%C3%85M%C3%85%C5%BD%C3%95%C3%91&amp;dchild=1&amp;keywords=HT%2BAaaysm%2BS30&amp;qid=1602816706&amp;sr=8-1-fkmr1&amp;th=1</t>
  </si>
  <si>
    <t>https://www.amazon.nl/K-TOUCH-Fingerprint-Identification-Android-MTK6739V/dp/B089423SZT/ref=sr_1_fkmr0_1?__mk_nl_NL=%C3%85M%C3%85%C5%BD%C3%95%C3%91&amp;dchild=1&amp;keywords=HT+AYS+K-Touch+M16&amp;qid=1602816858&amp;sr=8-1-fkmr0</t>
  </si>
  <si>
    <t>https://www.amazon.com/-/zh_TW/dp/B07VVQHVYK/ref=sr_1_4?dchild=1&amp;keywords=KK1+Mini&amp;qid=1602830043&amp;sr=8-4</t>
  </si>
  <si>
    <t>https://www.amazon.nl/stofdicht-Shockproof-Shatter-bestendig-MTK6260DA-Bluetooth/dp/B089425N6M/ref=sr_1_1?__mk_nl_NL=%C3%85M%C3%85%C5%BD%C3%95%C3%91&amp;dchild=1&amp;keywords=Melrose+S2+Triple+Proofing+Card&amp;qid=1602830165&amp;sr=8-1</t>
  </si>
  <si>
    <t>https://www.amazon.nl/Ulefone-X7-Smartphone-weerstandsbestendige-waterdicht/dp/B08998GB6S/ref=sr_1_1?__mk_nl_NL=%C3%85M%C3%85%C5%BD%C3%95%C3%91&amp;dchild=1&amp;keywords=Armor+X7&amp;qid=1602830420&amp;sr=8-1</t>
  </si>
  <si>
    <t>https://www.amazon.nl/Telefoons-Draadloze-Bluetooth-Hoofdtelefoon-Anti-verloren/dp/B08JTNFZ5H/ref=sr_1_1?__mk_nl_NL=%C3%85M%C3%85%C5%BD%C3%95%C3%91&amp;dchild=1&amp;keywords=KK1+Mini&amp;qid=1602830536&amp;sr=8-1</t>
  </si>
  <si>
    <t>https://www.amazon.nl/OnePlus-Smartphone-Interstellar-AMOLED-Display/dp/B07XY8V3K5/ref=sr_1_1?__mk_nl_NL=%C3%85M%C3%85%C5%BD%C3%95%C3%91&amp;dchild=1&amp;keywords=OnePlus+8+Interstellar+Glow&amp;qid=1602830563&amp;sr=8-1</t>
  </si>
  <si>
    <t>5,761 </t>
  </si>
  <si>
    <t>75 </t>
  </si>
  <si>
    <t>https://www.amazon.nl/Proofing-waterdicht-schokbestendig-stofdicht-Android/dp/B08941NZJ3/ref=sr_1_2?__mk_nl_NL=%C3%85M%C3%85%C5%BD%C3%95%C3%91&amp;dchild=1&amp;keywords=Proofing%2BW7S&amp;qid=1602830638&amp;sr=8-2&amp;th=1</t>
  </si>
  <si>
    <t>umidigi A3 Pro</t>
    <phoneticPr fontId="1" type="noConversion"/>
  </si>
  <si>
    <t>https://www.amazon.com/-/zh_TW/dp/B088QMS1HJ/ref=sr_1_52?dchild=1&amp;keywords=cell%2Bphone&amp;qid=1589856025&amp;s=wireless&amp;sr=1-52&amp;th=1</t>
  </si>
  <si>
    <t>JHZM IAO AYO SOYES XS</t>
  </si>
  <si>
    <t>Samsung Galaxy Note 10 Lite Dual</t>
  </si>
  <si>
    <t>Samsung Galaxy Z Flip 4G LTE</t>
  </si>
  <si>
    <t>T09 Flip Phone GSM </t>
  </si>
  <si>
    <t>Alcatel SMARTFLIP 4052R</t>
  </si>
  <si>
    <t>gooplayer for Oneplus 8 Pro</t>
  </si>
  <si>
    <t>Samsung Galaxy S10 Lite Dual</t>
  </si>
  <si>
    <t>Indigi New 4G LTE Unlocked! DualSim 7</t>
  </si>
  <si>
    <t>Ulefone Armor 7E (2020)</t>
  </si>
  <si>
    <t>DOOGEE S60 Lite</t>
  </si>
  <si>
    <t>DOOGEE S95</t>
  </si>
  <si>
    <t>Original Oppo ACE 2</t>
  </si>
  <si>
    <t>Blackview BV9900 IP68 Rugged Smartphone</t>
  </si>
  <si>
    <t>LG G8X ThinQ G850UM </t>
  </si>
  <si>
    <t>Samsung Galaxy S20 Ultra SM-G988BZA </t>
  </si>
  <si>
    <t>Moto G8 Power Lite</t>
  </si>
  <si>
    <t>Moto G Power</t>
  </si>
  <si>
    <t>三星 Galaxy J2 Core </t>
  </si>
  <si>
    <t>OnePlus 8 (5G) Dual-SIM IN2013</t>
  </si>
  <si>
    <t>LG V40 ThinQ (LM-V405EBW)</t>
  </si>
  <si>
    <t>Samsung Galaxy A51</t>
  </si>
  <si>
    <t>Samsung Galaxy A11</t>
  </si>
  <si>
    <t>2020/5/16</t>
  </si>
  <si>
    <t>2020/5/15</t>
  </si>
  <si>
    <t>2020/5/14</t>
  </si>
  <si>
    <t>2020/5/13</t>
  </si>
  <si>
    <t>2020/4/23</t>
  </si>
  <si>
    <t>2020/5/12</t>
  </si>
  <si>
    <t>2020/5/1</t>
  </si>
  <si>
    <t>2020/5/5</t>
  </si>
  <si>
    <t>2020/4/29</t>
  </si>
  <si>
    <t>2020/4/12</t>
  </si>
  <si>
    <t>2020/5/7</t>
  </si>
  <si>
    <t>2020/4/9</t>
  </si>
  <si>
    <t>2020/4/1</t>
  </si>
  <si>
    <t>2020/5/4</t>
  </si>
  <si>
    <t>2020/4/16</t>
  </si>
  <si>
    <t>2020/5/3</t>
  </si>
  <si>
    <t>https://www.amazon.com/-/zh_TW/dp/B088PDW1RF/ref=sr_1_62?dchild=1&amp;keywords=cell+phone&amp;qid=1589856025&amp;s=wireless&amp;sr=1-62</t>
  </si>
  <si>
    <t>https://www.amazon.com/-/zh_TW/Samsung-Hybrid-SIM-SM-N770F-Unlocked-Smartphone/dp/B083YBF86L/ref=sr_1_68?dchild=1&amp;keywords=cell%2Bphone&amp;qid=1589856025&amp;s=wireless&amp;sr=1-68&amp;th=1</t>
  </si>
  <si>
    <t>https://www.amazon.com/-/zh_TW/Unlocked-Senior-Phone-Basic-Buttons/dp/B088NRX952/ref=sr_1_69?dchild=1&amp;keywords=cell+phone&amp;qid=1589856025&amp;s=wireless&amp;sr=1-69</t>
  </si>
  <si>
    <t>https://www.amazon.com/-/zh_TW/Samsung-Galaxy-SM-F700N-Factory-Unlocked/dp/B088NVC82K/ref=sr_1_70?dchild=1&amp;keywords=cell+phone&amp;qid=1589856025&amp;s=wireless&amp;sr=1-70</t>
  </si>
  <si>
    <t>https://www.amazon.com/-/zh_TW/Feature-Push-Button-Screen-Clamshell-Telephone/dp/B088NF13F2/ref=sr_1_71?dchild=1&amp;keywords=cell+phone&amp;qid=1589856025&amp;s=wireless&amp;sr=1-71</t>
  </si>
  <si>
    <t>https://www.amazon.com/-/zh_TW/Alcatel-SMARTFLIP-4052R-Flip-Phone-Bluetooth/dp/B088MKVYTF/ref=sr_1_73?dchild=1&amp;keywords=cell+phone&amp;qid=1589856025&amp;s=wireless&amp;sr=1-73</t>
  </si>
  <si>
    <t>https://www.amazon.com/-/zh_TW/dp/B088LRXR56/ref=sr_1_75?dchild=1&amp;keywords=cell+phone&amp;qid=1589861462&amp;s=wireless&amp;sr=1-75</t>
  </si>
  <si>
    <t>https://www.amazon.com/dp/B085VKW8K5/ref=sr_1_1_sspa?dchild=1&amp;keywords=Samsung+Galaxy+S10+Lite+Dual&amp;qid=1602920780&amp;sr=8-1-spons&amp;psc=1&amp;spLa=ZW5jcnlwdGVkUXVhbGlmaWVyPUExTlVHRUMxVUdNRVI0JmVuY3J5cHRlZElkPUEwNzIxMjMyM0NPVlY2S09PVUY4QSZlbmNyeXB0ZWRBZElkPUEwMDMxNjc3MkJaSTRJQk9UQVc5NSZ3aWRnZXROYW1lPXNwX2F0ZiZhY3Rpb249Y2xpY2tSZWRpcmVjdCZkb05vdExvZ0NsaWNrPXRydWU=</t>
  </si>
  <si>
    <t>https://www.amazon.com/-/zh_TW/dp/B01KGRN4ZO/ref=sr_1_78?dchild=1&amp;keywords=cell+phone&amp;qid=1589861577&amp;s=wireless&amp;sr=1-78</t>
  </si>
  <si>
    <t>https://www.amazon.com/-/zh_TW/Ulefone-Armor-7E-Smartphone-Waterproof/dp/B087M26N2K/ref=sr_1_81?dchild=1&amp;keywords=cell%2Bphone&amp;qid=1589861631&amp;s=wireless&amp;sr=1-81&amp;th=1</t>
  </si>
  <si>
    <t>https://www.amazon.com/-/zh_TW/dp/B086BQVS7Y/ref=sr_1_92?dchild=1&amp;keywords=cell+phone&amp;qid=1589861631&amp;s=wireless&amp;sr=1-92</t>
  </si>
  <si>
    <t>https://www.amazon.com/-/zh_TW/DOOGEE-S95-Smartphone-Cellphone-Waterproof/dp/B0827RDZY5/ref=sr_1_94?dchild=1&amp;keywords=cell%2Bphone&amp;qid=1589861631&amp;s=wireless&amp;sr=1-94&amp;th=1</t>
  </si>
  <si>
    <t>https://www.amazon.com/-/zh_TW/dp/B087WCV8PL/ref=sr_1_98?dchild=1&amp;keywords=cell%2Bphone&amp;qid=1589861631&amp;s=wireless&amp;sr=1-98&amp;th=1</t>
  </si>
  <si>
    <t>https://www.amazon.com/-/zh_TW/dp/B0872134TM/ref=sr_1_99?dchild=1&amp;keywords=cell%2Bphone&amp;qid=1589861631&amp;s=wireless&amp;sr=1-99&amp;th=1</t>
  </si>
  <si>
    <t>https://www.amazon.com/-/zh_TW/LG-ThinQ-G850UM-128GB-Unlocked/dp/B0888TJWCW/ref=sr_1_104?dchild=1&amp;keywords=cell+phone&amp;qid=1589863207&amp;s=wireless&amp;sr=1-104</t>
  </si>
  <si>
    <t>https://www.amazon.com/-/zh_TW/Samsung-Galaxy-Ultra-SM-G988BZA-128GB/dp/B086XMSFBZ/ref=sr_1_109?dchild=1&amp;keywords=cell+phone&amp;qid=1589863207&amp;s=wireless&amp;sr=1-109</t>
  </si>
  <si>
    <t>https://www.amazon.com/-/zh_TW/Battery-Unlocked-International-T-Mobile-XT2055-2/dp/B0887WBNN4/ref=sr_1_110?dchild=1&amp;keywords=cell%2Bphone&amp;qid=1589863207&amp;s=wireless&amp;sr=1-110&amp;th=1</t>
  </si>
  <si>
    <t>https://www.amazon.com/-/zh_TW/Power-Unlocked-Motorola-Camera-Black/dp/B084D89DBF/ref=sr_1_114?dchild=1&amp;keywords=cell+phone&amp;qid=1589863207&amp;s=wireless&amp;sr=1-114</t>
  </si>
  <si>
    <t>https://www.amazon.com/-/zh_TW/dp/B0883F2R22/ref=sr_1_116?dchild=1&amp;keywords=cell%2Bphone&amp;qid=1589863207&amp;s=wireless&amp;sr=1-116&amp;th=1</t>
  </si>
  <si>
    <t>https://www.amazon.com/-/zh_TW/OnePlus-IN2013-Smartphone-Interstellar-International/dp/B07XY8V3K5/ref=sr_1_117?dchild=1&amp;keywords=cell+phone&amp;qid=1589863207&amp;s=wireless&amp;sr=1-117</t>
  </si>
  <si>
    <t>https://www.amazon.com/-/zh_TW/LG-LM-V405EBW-6-4-inches-Unlocked-International/dp/B0882NQ8Z3/ref=sr_1_119?dchild=1&amp;keywords=cell%2Bphone&amp;qid=1589863207&amp;s=wireless&amp;sr=1-119&amp;th=1</t>
  </si>
  <si>
    <t>https://www.amazon.com/-/zh_TW/Samsung-Factory-Unlocked-Storage-Compatible/dp/B086FKHTLZ/ref=sr_1_122?dchild=1&amp;keywords=cell%2Bphone&amp;qid=1589863207&amp;s=wireless&amp;sr=1-122&amp;th=1</t>
  </si>
  <si>
    <t>https://www.amazon.com/-/zh_TW/dp/B087Z3TLV8/ref=sr_1_123?dchild=1&amp;keywords=cell%2Bphone&amp;qid=1589863207&amp;s=wireless&amp;sr=1-123&amp;th=1</t>
  </si>
  <si>
    <t>469,401 </t>
  </si>
  <si>
    <t>6,483 </t>
  </si>
  <si>
    <t>T11 Unlocked Senior Cell Phone</t>
  </si>
  <si>
    <t>T19 2G Senior Unlocked Feature Phone</t>
  </si>
  <si>
    <t>660,933 </t>
  </si>
  <si>
    <t>8,539 </t>
  </si>
  <si>
    <t>1,199 </t>
  </si>
  <si>
    <t>16,971 </t>
  </si>
  <si>
    <t>Ulefone Armor X5</t>
  </si>
  <si>
    <t>175,257 </t>
  </si>
  <si>
    <t>2,437 </t>
  </si>
  <si>
    <t>266 </t>
  </si>
  <si>
    <t>18,277 </t>
  </si>
  <si>
    <t>231 </t>
  </si>
  <si>
    <t>38,338 </t>
  </si>
  <si>
    <t>484 </t>
  </si>
  <si>
    <t>32,900 </t>
  </si>
  <si>
    <t>411 </t>
  </si>
  <si>
    <t>1,257,454 </t>
  </si>
  <si>
    <t>13,012 </t>
  </si>
  <si>
    <t>1,350,471 </t>
  </si>
  <si>
    <t>13,552 </t>
  </si>
  <si>
    <t>34,516 </t>
  </si>
  <si>
    <t>437 </t>
  </si>
  <si>
    <t>377,052 </t>
  </si>
  <si>
    <t>89,920 </t>
  </si>
  <si>
    <t>1,144 </t>
  </si>
  <si>
    <t>121 </t>
  </si>
  <si>
    <t>7,042 </t>
  </si>
  <si>
    <t>98 </t>
  </si>
  <si>
    <t>626,625 </t>
  </si>
  <si>
    <t>8,201 </t>
  </si>
  <si>
    <t>3,333 </t>
  </si>
  <si>
    <t>50 </t>
  </si>
  <si>
    <t>https://www.amazon.ca/Android-MTK6737-1-3GHz-Bluetooth-Network/dp/B07W7WPBWR/ref=sr_1_4?dchild=1&amp;keywords=SOYES+XS&amp;qid=1603009115&amp;sr=8-4</t>
  </si>
  <si>
    <t>https://www.amazon.ca/Samsung-N770F-Dual-SIM-International-Compatible/dp/B084MDBXRD/ref=sr_1_5?dchild=1&amp;keywords=Samsung+Galaxy+Note+10+Lite+Dual&amp;qid=1603009345&amp;sr=8-5</t>
  </si>
  <si>
    <t>https://www.amazon.ca/Samsung-Galaxy-SM-F700N-Factory-Unlocked/dp/B084X66Y87/ref=sr_1_1?dchild=1&amp;keywords=Samsung+Galaxy+Z+Flip+4G+LTE&amp;qid=1603009416&amp;sr=8-1</t>
  </si>
  <si>
    <t>162,496 </t>
  </si>
  <si>
    <t>4,141 </t>
  </si>
  <si>
    <t>https://www.amazon.ca/AT-Prepaid-Alcatel-SMARTFLIP-Bluetooth/dp/B088MKVYTF/ref=sr_1_1?dchild=1&amp;keywords=Alcatel+SMARTFLIP+4052R&amp;qid=1603009503&amp;sr=8-1</t>
  </si>
  <si>
    <t>https://www.amazon.ca/Ulefone-Armor-X5-Waterproof-Smartphone/dp/B07ZGZ45QD/ref=sr_1_3?dchild=1&amp;keywords=Ulefone+Armor+X5&amp;qid=1603009574&amp;sr=8-3</t>
  </si>
  <si>
    <t>https://www.amazon.ca/OnePlus-Unlocked-Android-Smartphone-Wireless/dp/B08723FJMF/ref=sr_1_1?dchild=1&amp;keywords=gooplayer+for+Oneplus+8+Pro&amp;qid=1603009736&amp;sr=8-1</t>
  </si>
  <si>
    <t>61,506 </t>
  </si>
  <si>
    <t>1,495 </t>
  </si>
  <si>
    <t>https://www.amazon.ca/Samsung-Galaxy-G770F-128GB-Unlocked/dp/B087HZKM23/ref=sr_1_1?dchild=1&amp;keywords=Samsung+Galaxy+S10+Lite&amp;qid=1603009812&amp;sr=8-1</t>
  </si>
  <si>
    <t>https://www.amazon.ca/Indigi%C2%AE-Unlocked-SmartTablet-QuadCore-Expandable/dp/B0833GCV62/ref=sr_1_3?dchild=1&amp;keywords=Indigi+New+4G+LTE+Unlocked%21+DualSim+7&amp;qid=1603009865&amp;sr=8-3</t>
  </si>
  <si>
    <t>https://www.amazon.ca/Ulefone-Armor-X7-Pro-Smartphones/dp/B0899JJBYG/ref=sr_1_1_sspa?dchild=1&amp;keywords=Ulefone+Armor+7E&amp;qid=1603010001&amp;sr=8-1-spons&amp;psc=1&amp;spLa=ZW5jcnlwdGVkUXVhbGlmaWVyPUEyWFdWWjRWOVpRSVk0JmVuY3J5cHRlZElkPUEwOTQ2ODE3SUsxRjE5WTdBWUhZJmVuY3J5cHRlZEFkSWQ9QTA0NjQzNzYxT09EMUhIUVdNUFdMJndpZGdldE5hbWU9c3BfYXRmJmFjdGlvbj1jbGlja1JlZGlyZWN0JmRvTm90TG9nQ2xpY2s9dHJ1ZQ==</t>
  </si>
  <si>
    <t>3,922 </t>
  </si>
  <si>
    <t>79 </t>
  </si>
  <si>
    <t>https://www.amazon.ca/DOOGEE-S60-Outdoor-Phones-Waterproof/dp/B075CJF8C1/ref=sr_1_2?dchild=1&amp;keywords=DOOGEE+S60+Lite&amp;qid=1603010097&amp;sr=8-2</t>
  </si>
  <si>
    <t>26,995 </t>
  </si>
  <si>
    <t>578 </t>
  </si>
  <si>
    <t>https://www.amazon.ca/DOOGEE-S95-Super-Smartphone-256/dp/B081356FX7/ref=sr_1_1?dchild=1&amp;keywords=DOOGEE+S95&amp;qid=1603010148&amp;sr=8-1</t>
  </si>
  <si>
    <t>https://www.amazon.ca/Unlocked-Waterproof-Smartphone-Octa-core-Android/dp/B086PYYQQQ/ref=sr_1_2?dchild=1&amp;keywords=Blackview+BV9900+IP68+Rugged+Smartphone&amp;qid=1603010333&amp;sr=8-2</t>
  </si>
  <si>
    <t>95,688 </t>
  </si>
  <si>
    <t>2,419 </t>
  </si>
  <si>
    <t>https://www.amazon.ca/LG-Factory-Unlocked-International-Version/dp/B0829CDGN1/ref=sr_1_1?dchild=1&amp;keywords=LG+G8X+ThinQ+G850UM&amp;qid=1603010428&amp;sr=8-1</t>
  </si>
  <si>
    <t>https://www.amazon.ca/Samsung-Galaxy-S20-Ultra-Unlocked/dp/B084Q2ZNZH/ref=sr_1_1?dchild=1&amp;keywords=Samsung+Galaxy+S20+Ultra+SM-G988BZA&amp;qid=1603010523&amp;sr=8-1</t>
  </si>
  <si>
    <t>https://www.amazon.ca/Motorola-Battery-Factory-Unlocked-Smartphone/dp/B087YY3FFB/ref=sr_1_5?dchild=1&amp;keywords=Moto+G8+Power+Lite&amp;qid=1603010581&amp;sr=8-5</t>
  </si>
  <si>
    <t>17,018 </t>
  </si>
  <si>
    <t>354 </t>
  </si>
  <si>
    <t>https://www.amazon.ca/Motorola-Moto-Power-Unlocked-International/dp/B087C9RVRG/ref=sr_1_5?dchild=1&amp;keywords=Moto+G+Power&amp;qid=1603010667&amp;sr=8-5</t>
  </si>
  <si>
    <t>https://www.amazon.ca/Samsung-Galaxy-Black-Unlocked-Phone/dp/B07PRXTQY8/ref=sr_1_8?dchild=1&amp;keywords=%E4%B8%89%E6%98%9F+Galaxy+J2+Core&amp;qid=1603010710&amp;sr=8-8</t>
  </si>
  <si>
    <t>444 </t>
  </si>
  <si>
    <t>4 </t>
  </si>
  <si>
    <t>https://www.amazon.ca/OnePlus-Dual-SIM-IN2013-256GB-Interstellar/dp/B07XY8DBDZ/ref=sr_1_5?dchild=1&amp;keywords=OnePlus+8+%285G%29+Dual-SIM+IN2013&amp;qid=1603010760&amp;sr=8-5</t>
  </si>
  <si>
    <t>https://www.amazon.ca/LG-LM-V405EBW-6-4-inches-Unlocked-International/dp/B07MSQ1MN7/ref=sr_1_1?dchild=1&amp;keywords=LG+V40+ThinQ+%28LM-V405EBW%29&amp;qid=1603010825&amp;sr=8-1</t>
  </si>
  <si>
    <t>233,177 </t>
  </si>
  <si>
    <t>5,628 </t>
  </si>
  <si>
    <t>https://www.amazon.ca/Samsung-SM-A515F-DS-Factory-Unlocked/dp/B082YG1L4B/ref=sr_1_5?dchild=1&amp;keywords=Samsung+Galaxy+A51&amp;qid=1603010924&amp;sr=8-5</t>
  </si>
  <si>
    <t>https://www.amazon.ca/Samsung-A31-5000mAh-Unlocked-International/dp/B088C2W4CC/ref=sr_1_1_sspa?dchild=1&amp;keywords=Samsung+Galaxy+A11&amp;qid=1603010993&amp;sr=8-1-spons&amp;psc=1&amp;spLa=ZW5jcnlwdGVkUXVhbGlmaWVyPUE1MUFZR1g2NEhHRTcmZW5jcnlwdGVkSWQ9QTAwOTYyNjIzQVFITElQSEVZSVhJJmVuY3J5cHRlZEFkSWQ9QTA1MjIxNTIxMDdNVTA4SjU4RlVZJndpZGdldE5hbWU9c3BfYXRmJmFjdGlvbj1jbGlja1JlZGlyZWN0JmRvTm90TG9nQ2xpY2s9dHJ1ZQ==</t>
  </si>
  <si>
    <t>104,083 </t>
  </si>
  <si>
    <t>2,670 </t>
  </si>
  <si>
    <t>https://www.amazon.com.br/Celular-Samsung-Galaxy-Caneta-C%C3%A2mera/dp/B085GH7WFS/ref=sr_1_1?__mk_pt_BR=%C3%85M%C3%85%C5%BD%C3%95%C3%91&amp;dchild=1&amp;keywords=Samsung+Galaxy+Note+10+Lite+Dual&amp;qid=1603011850&amp;s=electronics&amp;sr=1-1</t>
  </si>
  <si>
    <t>267 </t>
  </si>
  <si>
    <t>129 </t>
  </si>
  <si>
    <t>https://www.amazon.com.br/FYY-Samsung-Galaxy-protetora-magn%C3%A9tica/dp/B08574XPBH/ref=sr_1_2?__mk_pt_BR=%C3%85M%C3%85%C5%BD%C3%95%C3%91&amp;dchild=1&amp;keywords=Samsung+Galaxy+Z+Flip+4G+LTE&amp;qid=1603011975&amp;s=electronics&amp;sr=1-2</t>
  </si>
  <si>
    <t>2020/2//27</t>
    <phoneticPr fontId="1" type="noConversion"/>
  </si>
  <si>
    <t>https://www.amazon.com.br/Capa-Ulefone-Armor-17-21-Preto/dp/B085CCPDGY/ref=sr_1_fkmr0_1?__mk_pt_BR=%C3%85M%C3%85%C5%BD%C3%95%C3%91&amp;dchild=1&amp;keywords=Ulefone%2BArmor%2B7E%2B(2020)&amp;qid=1603012340&amp;s=electronics&amp;sr=1-1-fkmr0&amp;th=1</t>
  </si>
  <si>
    <t>https://www.amazon.com.br/Doogee-S60-Lite-Produto-Brasil/dp/B07JN5GMH1/ref=sr_1_1?__mk_pt_BR=%C3%85M%C3%85%C5%BD%C3%95%C3%91&amp;dchild=1&amp;keywords=DOOGEE+S60+Lite&amp;qid=1603012415&amp;s=electronics&amp;sr=1-1</t>
  </si>
  <si>
    <t>6,846 </t>
  </si>
  <si>
    <t>1,788 </t>
  </si>
  <si>
    <t>https://www.amazon.com.br/doogee-s95-256gb-modelo-2020/dp/B087CV3ZFH/ref=sr_1_1?__mk_pt_BR=%C3%85M%C3%85%C5%BD%C3%95%C3%91&amp;dchild=1&amp;keywords=DOOGEE+S95&amp;qid=1603012456&amp;s=electronics&amp;sr=1-1</t>
  </si>
  <si>
    <t>11,427 </t>
  </si>
  <si>
    <t>2,552 </t>
  </si>
  <si>
    <t>https://www.amazon.com.br/Smartphone-Samsung-Galaxy-128GB-Preto/dp/B085TRJDX1/ref=sr_1_2?__mk_pt_BR=%C3%85M%C3%85%C5%BD%C3%95%C3%91&amp;dchild=1&amp;keywords=Samsung+Galaxy+S20+Ultra+SM-G988BZA&amp;qid=1603025353&amp;s=electronics&amp;sr=1-2</t>
  </si>
  <si>
    <t>785 </t>
  </si>
  <si>
    <t>305 </t>
  </si>
  <si>
    <t>https://www.amazon.com.br/Smartphone-Moto-Power-Xt2055-2-Motorola/dp/B088P9GMMR/ref=sr_1_1?__mk_pt_BR=%C3%85M%C3%85%C5%BD%C3%95%C3%91&amp;dchild=1&amp;keywords=Moto+G8+Power+Lite&amp;qid=1603025448&amp;s=electronics&amp;sr=1-1</t>
  </si>
  <si>
    <t>264 </t>
  </si>
  <si>
    <t>https://www.amazon.com.br/Smartphone-Motorola-Moto-Power-XT2041-1/dp/B084RP8J5J/ref=sr_1_2?__mk_pt_BR=%C3%85M%C3%85%C5%BD%C3%95%C3%91&amp;dchild=1&amp;keywords=Moto+G+Power&amp;qid=1603025496&amp;s=electronics&amp;sr=1-2</t>
  </si>
  <si>
    <t>1,584 </t>
  </si>
  <si>
    <t>4,948 </t>
  </si>
  <si>
    <t>https://www.amazon.com.br/Smartphone-Samsung-Galaxy-Android-Quad-Core/dp/B07N912V75/ref=sr_1_2?__mk_pt_BR=%C3%85M%C3%85%C5%BD%C3%95%C3%91&amp;dchild=1&amp;keywords=%E4%B8%89%E6%98%9F+Galaxy+J2+Core&amp;qid=1603025615&amp;s=electronics&amp;sr=1-2</t>
  </si>
  <si>
    <t>1,527 </t>
  </si>
  <si>
    <t>106 </t>
  </si>
  <si>
    <t>51 </t>
  </si>
  <si>
    <t>https://www.amazon.com.br/Celular-Samsung-Galaxy-C%C3%A2mera-Qu%C3%A1drupla/dp/B084GCL29N/ref=sr_1_1?__mk_pt_BR=%C3%85M%C3%85%C5%BD%C3%95%C3%91&amp;dchild=1&amp;keywords=Samsung%2BGalaxy%2BA51&amp;qid=1603027063&amp;s=electronics&amp;sr=1-1&amp;th=1</t>
  </si>
  <si>
    <t>126 </t>
  </si>
  <si>
    <t>59 </t>
  </si>
  <si>
    <t>https://www.amazon.com.br/Smartphone-Samsung-Preto-Android-Camera/dp/B089RR3ZL6/ref=sr_1_1?__mk_pt_BR=%C3%85M%C3%85%C5%BD%C3%95%C3%91&amp;dchild=1&amp;keywords=Samsung+Galaxy+A11&amp;qid=1603027284&amp;s=electronics&amp;sr=1-1</t>
  </si>
  <si>
    <t>https://www.amazon.com.tr/Samsung-Galaxy-Grisi-T%C3%BCrkiye-Garantili/dp/B07W5ZG5GT/ref=sr_1_fkmr0_1?__mk_tr_TR=%C3%85M%C3%85%C5%BD%C3%95%C3%91&amp;dchild=1&amp;keywords=Samsung+Galaxy+Note+10+Lite+Dual&amp;qid=1603027714&amp;sr=8-1-fkmr0</t>
  </si>
  <si>
    <t>https://www.amazon.com.tr/Samsung-SM-700F-Telefon-T%C3%BCrkiye-Garantili/dp/B085R4NSCM/ref=sr_1_fkmr0_1?__mk_tr_TR=%C3%85M%C3%85%C5%BD%C3%95%C3%91&amp;dchild=1&amp;keywords=Samsung+Galaxy+Z+Flip+4G+LTE&amp;qid=1603027982&amp;sr=8-1-fkmr0</t>
  </si>
  <si>
    <t>https://www.amazon.com.tr/Spigen-Serisi-AirCushion-Teknoloji-Gunmetal/dp/B07MJQYDYD/ref=sr_1_fkmr3_2?__mk_tr_TR=%C3%85M%C3%85%C5%BD%C3%95%C3%91&amp;dchild=1&amp;keywords=Samsung+Galaxy+S10+Lite+Dual&amp;qid=1603028307&amp;s=telephone&amp;sr=1-2-fkmr3</t>
  </si>
  <si>
    <t>Original Oppo ACE 2</t>
    <phoneticPr fontId="1" type="noConversion"/>
  </si>
  <si>
    <t>https://www.amazon.com.tr/Samsung-SM-G985F-Telefon-T%C3%BCrkiye-Garantili/dp/B084PTY9FD/ref=sr_1_fkmr2_2?__mk_tr_TR=%C3%85M%C3%85%C5%BD%C3%95%C3%91&amp;dchild=1&amp;keywords=Samsung+Galaxy+S20+Ultra+SM-G988BZA&amp;qid=1603029160&amp;s=electronics&amp;sr=1-2-fkmr2</t>
  </si>
  <si>
    <t>https://www.amazon.com.tr/Microsonic-17896-Samsung-Galaxy-Legion/dp/B07NC22S3K/ref=sr_1_1?__mk_tr_TR=%C3%85M%C3%85%C5%BD%C3%95%C3%91&amp;dchild=1&amp;keywords=Galaxy+J2+Core&amp;qid=1603029250&amp;s=electronics&amp;sr=1-1</t>
  </si>
  <si>
    <t>https://www.amazon.com.tr/Oneplus-128-IN2013-Glacial-Green/dp/B089VRZMSH/ref=sr_1_1?__mk_tr_TR=%C3%85M%C3%85%C5%BD%C3%95%C3%91&amp;dchild=1&amp;keywords=OnePlus+8&amp;qid=1603029330&amp;s=electronics&amp;sr=1-1</t>
  </si>
  <si>
    <t>https://www.amazon.com.tr/Samsung-SM-A515FZWWTUR-Telefon-T%C3%BCrkiye-Garantili/dp/B083SSLR5L/ref=sr_1_1?__mk_tr_TR=%C3%85M%C3%85%C5%BD%C3%95%C3%91&amp;dchild=1&amp;keywords=Samsung+Galaxy+A51&amp;qid=1603029473&amp;s=electronics&amp;sr=1-1</t>
  </si>
  <si>
    <t>https://www.amazon.com.tr/SAMSUNG-SM-A115F-Galaxy-Smartphone-Beyaz/dp/B08C7GTC6M/ref=sr_1_1?__mk_tr_TR=%C3%85M%C3%85%C5%BD%C3%95%C3%91&amp;dchild=1&amp;keywords=Samsung+Galaxy+A11&amp;qid=1603029514&amp;s=electronics&amp;sr=1-1</t>
  </si>
  <si>
    <t>https://www.amazon.com.au/Samsung-Foldable-Snapdragon-Unlocked-T-Mobile/dp/B08BKZ48CF/ref=sr_1_2?dchild=1&amp;keywords=Samsung+Galaxy+Z+Flip+4G+LTE&amp;qid=1603029636&amp;sr=8-2</t>
  </si>
  <si>
    <t>https://www.amazon.com.au/Feature-Push-Button-Screen-Clamshell-Telephone/dp/B088NF13F2/ref=sr_1_1?dchild=1&amp;keywords=T09+Flip+Phone+GSM&amp;qid=1603029684&amp;sr=8-1</t>
  </si>
  <si>
    <t>95,987 </t>
  </si>
  <si>
    <t>1,231 </t>
  </si>
  <si>
    <t>https://www.amazon.com.au/Ulefone-Armor-X5-Waterproof-Shockproof/dp/B07ZKLZ13B/ref=sr_1_3?dchild=1&amp;keywords=Ulefone+Armor+X5&amp;qid=1603029873&amp;sr=8-3</t>
  </si>
  <si>
    <t>705 </t>
  </si>
  <si>
    <t>293 </t>
  </si>
  <si>
    <t>https://www.amazon.com.au/OnePlus-SIM-Free-Smartphone-Camera-Built/dp/B07XYJSXMM/ref=sr_1_fkmr0_1?dchild=1&amp;keywords=gooplayer+for+Oneplus+8+Pro&amp;qid=1603030018&amp;sr=8-1-fkmr0</t>
  </si>
  <si>
    <t>https://www.amazon.com.au/Samsung-SM-G973F-SIM-Free-Smartphone-Renewed/dp/B07ZJ4MPM4/ref=sr_1_4?dchild=1&amp;keywords=Samsung+Galaxy+S10+Lite+Dual&amp;qid=1603094742&amp;sr=8-4</t>
  </si>
  <si>
    <t>9,717 </t>
  </si>
  <si>
    <t>140 </t>
  </si>
  <si>
    <t>https://www.amazon.com.au/Ulefone-Armor-7E-Smartphone-Waterproof/dp/B089121FZL/ref=sr_1_1?dchild=1&amp;keywords=Ulefone+Armor+7E&amp;qid=1603094884&amp;sr=8-1</t>
  </si>
  <si>
    <t>125,956 </t>
  </si>
  <si>
    <t>https://www.amazon.com.au/DOOGEE-S95-Unlocked-Waterproof-Shockproof/dp/B085C7BMKB/ref=sr_1_1?dchild=1&amp;keywords=DOOGEE+S95&amp;qid=1603095048&amp;s=electronics&amp;sr=1-1</t>
  </si>
  <si>
    <t>https://www.amazon.com.au/Blackview-BV9900-Waterproof-Smartphone-Octa-core/dp/B086BXLLMV/ref=sr_1_2?dchild=1&amp;keywords=Blackview+BV9900+IP68+Rugged+Smartphone&amp;qid=1603095143&amp;s=electronics&amp;sr=1-2</t>
  </si>
  <si>
    <t>https://www.amazon.com.au/LG-Thinq-Screen-Unlocked-Smartphone/dp/B089T72XNY/ref=sr_1_1?dchild=1&amp;keywords=LG+G8X+ThinQ&amp;qid=1603095188&amp;s=electronics&amp;sr=1-1</t>
  </si>
  <si>
    <t>19,976 </t>
  </si>
  <si>
    <t>https://www.amazon.com.au/Samsung-SM-G988BZKEXSA-Galaxy-Smartphone-Cosmic/dp/B084G9WPH5/ref=sr_1_fkmr0_1?dchild=1&amp;keywords=Samsung+Galaxy+S20+Ultra+SM-G988BZA&amp;qid=1603095221&amp;s=electronics&amp;sr=1-1-fkmr0</t>
  </si>
  <si>
    <t>7,811 </t>
  </si>
  <si>
    <t>https://www.amazon.com.au/Motorola-Battery-Factory-Unlocked-Smartphone/dp/B087YY3FFB/ref=sr_1_1?dchild=1&amp;keywords=Moto+G8+Power+Lite&amp;qid=1603095246&amp;s=electronics&amp;sr=1-1</t>
  </si>
  <si>
    <t>10,491 </t>
  </si>
  <si>
    <t>153 </t>
  </si>
  <si>
    <t>https://www.amazon.com.au/Moto-Power-Unlocked-Smartphone-Warranty/dp/B084D89DBF/ref=sr_1_1?dchild=1&amp;keywords=Moto+G+Power&amp;qid=1603095288&amp;s=electronics&amp;sr=1-1</t>
  </si>
  <si>
    <t>77,682 </t>
  </si>
  <si>
    <t>912 </t>
  </si>
  <si>
    <t>https://www.amazon.com.au/OnePlus-SIM-Free-Smartphone-Triple-Camera/dp/B085YVV527/ref=sr_1_1?dchild=1&amp;keywords=OnePlus+8+%285G%29+Dual-SIM+IN2013&amp;qid=1603095381&amp;s=electronics&amp;sr=1-1</t>
  </si>
  <si>
    <t>4,080 </t>
  </si>
  <si>
    <t>62 </t>
  </si>
  <si>
    <t>https://www.amazon.com.au/LG-Electronics-Factory-Unlocked-Phone/dp/B07HXS5XSH/ref=sr_1_1?crid=1XYXGZZNYOW8D&amp;dchild=1&amp;keywords=lg+v40+thinq+phone&amp;qid=1603095596&amp;s=electronics&amp;sprefix=LG+V40+ThinQ+p%2Celectronics%2C300&amp;sr=1-1</t>
  </si>
  <si>
    <t>https://www.amazon.com.au/Samsung-SM-A515FZKFATS-A51-Smartphone-Black/dp/B084G9LZ1K/ref=sr_1_1?dchild=1&amp;keywords=Samsung+Galaxy+A51&amp;qid=1603095628&amp;s=electronics&amp;sr=1-1</t>
  </si>
  <si>
    <t>12,155 </t>
  </si>
  <si>
    <t>174 </t>
  </si>
  <si>
    <t>https://www.amazon.com.au/Samsung-Galaxy-A11-Smartphone-Black/dp/B088C3W6SP/ref=sr_1_1?dchild=1&amp;keywords=Samsung+Galaxy+A11&amp;qid=1603095658&amp;s=electronics&amp;sr=1-1</t>
  </si>
  <si>
    <t>1,016 </t>
  </si>
  <si>
    <t>https://www.amazon.com.au/Android-MTK6737-1-3GHz-Bluetooth-Network/dp/B07ZZBNH7X/ref=sr_1_2?dchild=1&amp;keywords=SOYES+XS&amp;qid=1603095741&amp;s=electronics&amp;sr=1-2</t>
  </si>
  <si>
    <t>https://www.amazon.com.au/Senior-Unlocked-Feature-Phone-Elderly/dp/B088PDW1RF/ref=sr_1_1?dchild=1&amp;keywords=T19+2G+Senior+Unlocked+Feature+Phone&amp;qid=1603095780&amp;s=electronics&amp;sr=1-1</t>
  </si>
  <si>
    <t>https://www.amazon.com.au/Samsung-N770F-Dual-SIM-International-Compatible/dp/B084MDBXRD/ref=sr_1_1?dchild=1&amp;keywords=Samsung+Galaxy+Note+10+Lite+Dual&amp;qid=1603095837&amp;s=electronics&amp;sr=1-1</t>
  </si>
  <si>
    <t>29,227 </t>
  </si>
  <si>
    <t>372 </t>
  </si>
  <si>
    <t>https://www.amazon.com.au/Unlocked-Senior-Phone-Basic-Buttons/dp/B088NRX952/ref=sr_1_1?dchild=1&amp;keywords=T11+Unlocked+Senior+Cell+Phone&amp;qid=1603095878&amp;s=electronics&amp;sr=1-1</t>
  </si>
  <si>
    <t>https://www.amazon.co.uk/JJA-BROS-Upgraded-Android-Smartphone/dp/B0826VHYPM/ref=sr_1_3?dchild=1&amp;keywords=SOYES+XS&amp;qid=1603096665&amp;sr=8-3</t>
  </si>
  <si>
    <t>https://www.amazon.co.uk/Samsung-Galaxy-Note10-Mobile-Smartphone/dp/B083YBF86L/ref=sr_1_2?dchild=1&amp;keywords=Samsung+Galaxy+Note+10&amp;qid=1603097218&amp;s=telephone&amp;sr=1-2</t>
  </si>
  <si>
    <t>https://www.amazon.co.uk/Samsung-Galaxy-Mirror-Black-Unlocked/dp/B084VVVBMB/ref=sr_1_3?dchild=1&amp;keywords=Samsung+Galaxy+Z+Flip+4G&amp;qid=1603097496&amp;sr=8-3</t>
  </si>
  <si>
    <t>https://www.amazon.co.uk/Ulefone-Armor-X5-Waterproof-Extendable/dp/B07XDGZ89K/ref=sr_1_3?dchild=1&amp;keywords=Ulefone+Armor+X5&amp;qid=1603097640&amp;sr=8-3</t>
  </si>
  <si>
    <t>https://www.amazon.co.uk/OnePlus-SIM-Free-Smartphone-Triple-Glacial/dp/B07XYK31SQ/ref=sr_1_2?dchild=1&amp;keywords=Oneplus+8+Pro&amp;qid=1603097829&amp;sr=8-2</t>
  </si>
  <si>
    <t>https://www.amazon.co.uk/Samsung-Galaxy-Mobile-Phone-Smartphone/dp/B083YBDJJF/ref=sr_1_1?dchild=1&amp;keywords=Samsung+Galaxy+S10+Lite&amp;qid=1603097886&amp;sr=8-1</t>
  </si>
  <si>
    <t>https://www.amazon.co.uk/Ulefone-Armor-7E-Smartphones-Waterproof/dp/B089121FZL/ref=sr_1_1_sspa?dchild=1&amp;keywords=Ulefone+Armor+7E&amp;qid=1603098199&amp;sr=8-1-spons&amp;psc=1&amp;spLa=ZW5jcnlwdGVkUXVhbGlmaWVyPUFTSFQySE9UWTZMUyZlbmNyeXB0ZWRJZD1BMDI4MjkwNjNIOTFBMEExVzM0UFYmZW5jcnlwdGVkQWRJZD1BMDQ5NTAwMzNIV1lZMk81QUxMV0kmd2lkZ2V0TmFtZT1zcF9hdGYmYWN0aW9uPWNsaWNrUmVkaXJlY3QmZG9Ob3RMb2dDbGljaz10cnVl</t>
  </si>
  <si>
    <t>https://www.amazon.co.uk/DOOGEE-Smartphones-Waterproof-Shockproof-Octa-Core/dp/B0827S2XJR/ref=sr_1_3?dchild=1&amp;keywords=DOOGEE+S60+Lite&amp;qid=1603098307&amp;sr=8-3</t>
  </si>
  <si>
    <t>https://www.amazon.co.uk/Smartphone-DOOGEE-Unlocked-Waterproof-Waterdrop/dp/B086JNYV64/ref=sr_1_1_sspa?dchild=1&amp;keywords=DOOGEE+S95&amp;qid=1603098473&amp;sr=8-1-spons&amp;psc=1&amp;spLa=ZW5jcnlwdGVkUXVhbGlmaWVyPUExUU5PQTgxUEdNUDAxJmVuY3J5cHRlZElkPUEwMjQwNDkxMTFZNlc5V1I5NUpVVSZlbmNyeXB0ZWRBZElkPUEwMjQ0MTQ4M0JMQjIxRThWVFRFWiZ3aWRnZXROYW1lPXNwX2F0ZiZhY3Rpb249Y2xpY2tSZWRpcmVjdCZkb05vdExvZ0NsaWNrPXRydWU=</t>
  </si>
  <si>
    <t>https://www.amazon.co.uk/Oppo-Reno-128GB-International-Version/dp/B087TNXY1L/ref=sr_1_4?dchild=1&amp;keywords=Original+Oppo+ACE+2&amp;qid=1603098591&amp;sr=8-4</t>
  </si>
  <si>
    <t>https://www.amazon.co.uk/Blackview-Indestructible-Outdoor-Smartphone-Unlocked/dp/B086HZX4LX/ref=sr_1_5?dchild=1&amp;keywords=Blackview+BV9900+IP68&amp;qid=1603098672&amp;sr=8-5</t>
  </si>
  <si>
    <t>https://www.amazon.co.uk/Samsung-Galaxy-Ultra-Mobile-Smartphone-Cosmic-Grey/dp/B084GQ5QQP/ref=sr_1_1?dchild=1&amp;keywords=Samsung+Galaxy+S20+Ultra&amp;qid=1603098830&amp;sr=8-1</t>
  </si>
  <si>
    <t>https://www.amazon.co.uk/Motorola-display-octa-core-processor-battery/dp/B085J9DBVH/ref=sr_1_3?dchild=1&amp;keywords=Moto+G8+Power+Lite&amp;qid=1603098884&amp;sr=8-3</t>
  </si>
  <si>
    <t>https://www.amazon.co.uk/Samsung-Galaxy-Core-Dual-Sim-Blue/dp/B0897C8MM3/ref=sr_1_8?dchild=1&amp;keywords=Galaxy+J2+Core&amp;qid=1603099136&amp;sr=8-8</t>
  </si>
  <si>
    <t>https://www.amazon.co.uk/OnePlus-SIM-Free-Smartphone-Triple-Glacial/dp/B085YVQJKQ/ref=sr_1_1?dchild=1&amp;keywords=OnePlus+8&amp;qid=1603099245&amp;sr=8-1</t>
  </si>
  <si>
    <t>https://www.amazon.co.uk/LG-ThinQ-LMV405EBW-International-Version/dp/B07N8JCNLY/ref=sr_1_1?dchild=1&amp;keywords=LG+V40+ThinQ&amp;qid=1603099300&amp;sr=8-1</t>
  </si>
  <si>
    <t>31 </t>
  </si>
  <si>
    <t>https://www.amazon.co.uk/Samsung-Galaxy-A115M-International-Version/dp/B087XCL9HY/ref=sr_1_1?dchild=1&amp;keywords=Samsung+Galaxy+A11&amp;qid=1603100012&amp;sr=8-1</t>
  </si>
  <si>
    <t>https://www.amazon.it/JJA-BROS-Telefono-cellulare-Quad-core/dp/B07X29637C/ref=sr_1_1_sspa?__mk_it_IT=%C3%85M%C3%85%C5%BD%C3%95%C3%91&amp;dchild=1&amp;keywords=SOYES+XS&amp;qid=1603100101&amp;sr=8-1-spons&amp;psc=1&amp;spLa=ZW5jcnlwdGVkUXVhbGlmaWVyPUExM0tCR0NTOVBHWkFWJmVuY3J5cHRlZElkPUEwMzc3NTQzM1A0MlA0MUFINDdUQiZlbmNyeXB0ZWRBZElkPUEwNjg1ODgzMlJCSVVFMjIwTjRWRiZ3aWRnZXROYW1lPXNwX2F0ZiZhY3Rpb249Y2xpY2tSZWRpcmVjdCZkb05vdExvZ0NsaWNrPXRydWU=</t>
  </si>
  <si>
    <t>https://www.amazon.it/Samsung-17-02cm-Android-Versione-Tedesca/dp/B083YF9R3N/ref=sr_1_1?__mk_it_IT=%C3%85M%C3%85%C5%BD%C3%95%C3%91&amp;dchild=1&amp;keywords=Samsung+Galaxy+Note+10+Lite+Dual&amp;qid=1603100190&amp;sr=8-1</t>
  </si>
  <si>
    <t>163,324 </t>
  </si>
  <si>
    <t>2,814 </t>
  </si>
  <si>
    <t>https://www.amazon.it/Samsung-Smartphone-Batteria-Versione-Italiana/dp/B08DRT4JM9/ref=sr_1_1_sspa?__mk_it_IT=%C3%85M%C3%85%C5%BD%C3%95%C3%91&amp;dchild=1&amp;keywords=Samsung+Galaxy+Z+Flip+4G+LTE&amp;qid=1603100280&amp;quartzVehicle=36-496&amp;replacementKeywords=samsung+z+flip+4g+lte&amp;sr=8-1-spons&amp;psc=1&amp;spLa=ZW5jcnlwdGVkUXVhbGlmaWVyPUExSThUQVI3N0NXQUVSJmVuY3J5cHRlZElkPUEwNTQ3NDkyN1ZMNUJaQ09ERjFMJmVuY3J5cHRlZEFkSWQ9QTAxMjI1MDgyMlY4NjBLQ1hZN1hHJndpZGdldE5hbWU9c3BfYXRmJmFjdGlvbj1jbGlja1JlZGlyZWN0JmRvTm90TG9nQ2xpY2s9dHJ1ZQ==</t>
  </si>
  <si>
    <t>62,647 </t>
  </si>
  <si>
    <t>1,247 </t>
  </si>
  <si>
    <t>https://www.amazon.it/YINGTAI-Telefono-Cellulare-Conchiglia-Ricarica/dp/B088GR5LBN/ref=sr_1_1?__mk_it_IT=%C3%85M%C3%85%C5%BD%C3%95%C3%91&amp;dchild=1&amp;keywords=T09&amp;qid=1603100375&amp;sr=8-1</t>
  </si>
  <si>
    <t>74,407 </t>
  </si>
  <si>
    <t>1,446 </t>
  </si>
  <si>
    <t>Alcatel SMARTFLIP 4052R</t>
    <phoneticPr fontId="1" type="noConversion"/>
  </si>
  <si>
    <t>https://www.amazon.it/Ulefone-smartphone-Octa-core-Resistente-Impermeabile/dp/B088NCTB6N/ref=sr_1_1_sspa?__mk_it_IT=%C3%85M%C3%85%C5%BD%C3%95%C3%91&amp;dchild=1&amp;keywords=Ulefone+Armor+X5&amp;qid=1603100460&amp;quartzVehicle=16-182&amp;replacementKeywords=ulefone+armor&amp;sr=8-1-spons&amp;psc=1&amp;spLa=ZW5jcnlwdGVkUXVhbGlmaWVyPUEzVFMxV0k5ODA0TjAyJmVuY3J5cHRlZElkPUEwNTgwMDIzM00zTUcyVkhaSVU4NiZlbmNyeXB0ZWRBZElkPUEwMzY3OTI2MjlZRTFVMjQxTExJTyZ3aWRnZXROYW1lPXNwX2F0ZiZhY3Rpb249Y2xpY2tSZWRpcmVjdCZkb05vdExvZ0NsaWNrPXRydWU=</t>
  </si>
  <si>
    <t>https://www.amazon.it/gooplayer-Smartphone-Snapdragon-Ricarica-wireless/dp/B087JKDGK5/ref=sr_1_2?__mk_it_IT=%C3%85M%C3%85%C5%BD%C3%95%C3%91&amp;dchild=1&amp;keywords=gooplayer+for+Oneplus+8+Pro&amp;qid=1603100497&amp;quartzVehicle=93-1185&amp;replacementKeywords=gooplayer+for+oneplus+pro&amp;sr=8-2</t>
  </si>
  <si>
    <t>https://www.amazon.it/Samsung-Galaxy-S10-Lite-versione/dp/B083H74GRC/ref=sr_1_3?__mk_it_IT=%C3%85M%C3%85%C5%BD%C3%95%C3%91&amp;dchild=1&amp;keywords=Samsung+Galaxy+S10+Lite+Dual&amp;qid=1603100532&amp;sr=8-3</t>
  </si>
  <si>
    <t>117,370 </t>
  </si>
  <si>
    <t>2,106 </t>
  </si>
  <si>
    <t>https://www.amazon.it/Ulefone-Armor-7E-Rugged-Smartphone/dp/B086W4WBH1/ref=sr_1_1_sspa?__mk_it_IT=%C3%85M%C3%85%C5%BD%C3%95%C3%91&amp;dchild=1&amp;keywords=Ulefone+Armor+7E&amp;qid=1603100617&amp;sr=8-1-spons&amp;psc=1&amp;spLa=ZW5jcnlwdGVkUXVhbGlmaWVyPUEzU1dCTVZLR1VZMkNLJmVuY3J5cHRlZElkPUEwODE0NzYzMTZTNjlST1U2MVhCVSZlbmNyeXB0ZWRBZElkPUEwNzc1OTQxMzhBSzBHTTg2N1BRMSZ3aWRnZXROYW1lPXNwX2F0ZiZhY3Rpb249Y2xpY2tSZWRpcmVjdCZkb05vdExvZ0NsaWNrPXRydWU=</t>
  </si>
  <si>
    <t>https://www.amazon.it/DOOGEE-Smartphone-Impermeabile-Cellulare-Fotocamere/dp/B0827RDZY5/ref=sr_1_1_sspa?__mk_it_IT=%C3%85M%C3%85%C5%BD%C3%95%C3%91&amp;dchild=1&amp;keywords=DOOGEE+S60+Lite&amp;qid=1603100654&amp;quartzVehicle=120-1490&amp;replacementKeywords=doogee+lite&amp;sr=8-1-spons&amp;psc=1&amp;spLa=ZW5jcnlwdGVkUXVhbGlmaWVyPUEyOU42RUo4SlpQR1UyJmVuY3J5cHRlZElkPUEwOTQ0MDM2QktMU0xNV1ZPUTMwJmVuY3J5cHRlZEFkSWQ9QTAxMjIwMjkyQjZLSjU4SlQ0MThSJndpZGdldE5hbWU9c3BfYXRmJmFjdGlvbj1jbGlja1JlZGlyZWN0JmRvTm90TG9nQ2xpY2s9dHJ1ZQ==</t>
  </si>
  <si>
    <t>https://www.amazon.it/DOOGEE-S95-Smartphone-Fotocamera-Impermeabile/dp/B085FYP5FP/ref=sr_1_1_sspa?__mk_it_IT=%C3%85M%C3%85%C5%BD%C3%95%C3%91&amp;dchild=1&amp;keywords=DOOGEE+S95&amp;qid=1603100983&amp;sr=8-1-spons&amp;psc=1&amp;spLa=ZW5jcnlwdGVkUXVhbGlmaWVyPUFRTlJUNERQQ0FQNkkmZW5jcnlwdGVkSWQ9QTA3ODA5NDcyOEsxQ1BKQkJKMVYmZW5jcnlwdGVkQWRJZD1BMDcwMjI0NjNPS1FKMEpZSDVLMEMmd2lkZ2V0TmFtZT1zcF9hdGYmYWN0aW9uPWNsaWNrUmVkaXJlY3QmZG9Ob3RMb2dDbGljaz10cnVl</t>
  </si>
  <si>
    <t>https://www.amazon.it/Smartphone-Blackview-Fotocamera-Cellulare-Impermeabile/dp/B086HZX4LX/ref=sr_1_3_sspa?__mk_it_IT=%C3%85M%C3%85%C5%BD%C3%95%C3%91&amp;dchild=1&amp;keywords=Blackview+BV9900+IP68+Rugged+Smartphone&amp;qid=1603157454&amp;sr=8-3-spons&amp;psc=1&amp;spLa=ZW5jcnlwdGVkUXVhbGlmaWVyPUEyOURBR0IwUDFFNE05JmVuY3J5cHRlZElkPUEwNDM2MjYyMTJXMkRNS05ROFRSRSZlbmNyeXB0ZWRBZElkPUEwMTQxNzU0MzNCRTNQTE8zNjJKSyZ3aWRnZXROYW1lPXNwX2F0ZiZhY3Rpb249Y2xpY2tSZWRpcmVjdCZkb05vdExvZ0NsaWNrPXRydWU=</t>
  </si>
  <si>
    <t>https://www.amazon.it/Smartphone-Fotocamere-Posteriori-Espandibili-Batteria/dp/B084LFHTML/ref=sr_1_fkmr0_1?__mk_it_IT=%C3%85M%C3%85%C5%BD%C3%95%C3%91&amp;dchild=1&amp;keywords=Samsung+Galaxy+S20+Ultra+SM-G988BZA&amp;qid=1603157639&amp;s=electronics&amp;sr=1-1-fkmr0</t>
  </si>
  <si>
    <t>28,388 </t>
  </si>
  <si>
    <t>https://www.amazon.it/Motorola-Fotocamera-MaxVision-Processore-Espandibile/dp/B085M2K4ZM/ref=sr_1_3?__mk_it_IT=%C3%85M%C3%85%C5%BD%C3%95%C3%91&amp;dchild=1&amp;keywords=Moto+G8+Power+Lite&amp;qid=1603157695&amp;s=electronics&amp;sr=1-3</t>
  </si>
  <si>
    <t>https://www.amazon.it/Samsung-Galaxy-Core-Dual-SM-J260F/dp/B07JCT6S34/ref=sr_1_3?__mk_it_IT=%C3%85M%C3%85%C5%BD%C3%95%C3%91&amp;dchild=1&amp;keywords=Galaxy+J2+Core&amp;qid=1603157807&amp;s=electronics&amp;sr=1-3</t>
  </si>
  <si>
    <t>237,752 </t>
  </si>
  <si>
    <t>4,002 </t>
  </si>
  <si>
    <t>https://www.amazon.it/OnePlus-5G-Smartphone-256GB-Glacial/dp/B085YVQJKQ/ref=sr_1_4?__mk_it_IT=%C3%85M%C3%85%C5%BD%C3%95%C3%91&amp;dchild=1&amp;keywords=OnePlus+8&amp;qid=1603157882&amp;s=electronics&amp;sr=1-4</t>
  </si>
  <si>
    <t>https://www.amazon.it/Motorola-MaxVision-Processore-Octa-Core-Espandibile/dp/B084KBNSXM/ref=sr_1_1?__mk_it_IT=%C3%85M%C3%85%C5%BD%C3%95%C3%91&amp;dchild=1&amp;keywords=Moto+G+Power&amp;qid=1603157972&amp;s=electronics&amp;sr=1-1</t>
  </si>
  <si>
    <t>https://www.amazon.it/LG-V40-ThinQ-LMV405EBW-smartphone/dp/B07N48QBKV/ref=sr_1_1?__mk_it_IT=%C3%85M%C3%85%C5%BD%C3%95%C3%91&amp;dchild=1&amp;keywords=LG+V40+ThinQ&amp;qid=1603158002&amp;s=electronics&amp;sr=1-1</t>
  </si>
  <si>
    <t>206,628 </t>
  </si>
  <si>
    <t>90,022 </t>
  </si>
  <si>
    <t>https://www.amazon.it/Smartphone-Fotocamere-Posteriori-Espandibili-Batteria/dp/B082WP34RL/ref=sr_1_1?__mk_it_IT=%C3%85M%C3%85%C5%BD%C3%95%C3%91&amp;dchild=1&amp;keywords=Samsung+Galaxy+A51&amp;qid=1603158053&amp;s=electronics&amp;sr=1-1</t>
  </si>
  <si>
    <t>https://www.amazon.it/Samsung-Galaxy-SM-A115F-Dual-Blanco/dp/B088X4YDC6/ref=sr_1_2?__mk_it_IT=%C3%85M%C3%85%C5%BD%C3%95%C3%91&amp;dchild=1&amp;keywords=Samsung+Galaxy+A11&amp;qid=1603158097&amp;s=electronics&amp;sr=1-2</t>
  </si>
  <si>
    <t>https://www.amazon.nl/Android-MTK6737-1-3GHz-Bluetooth-Netwerk/dp/B088PLG3KX/ref=sr_1_1?__mk_nl_NL=%C3%85M%C3%85%C5%BD%C3%95%C3%91&amp;dchild=1&amp;keywords=SOYES%2BXS&amp;qid=1603160930&amp;sr=8-1&amp;th=1</t>
  </si>
  <si>
    <t>https://www.amazon.nl/Samsung-SM-F707F-Flip-256GB-Mystic/dp/B08L5QRCDF/ref=sr_1_1?__mk_nl_NL=%C3%85M%C3%85%C5%BD%C3%95%C3%91&amp;dchild=1&amp;keywords=Samsung+Galaxy+Z+Flip+4G+LTE&amp;qid=1603161339&amp;sr=8-1</t>
  </si>
  <si>
    <t>https://www.amazon.com/-/zh_TW/dp/B085VKW8K5/ref=sr_1_2?dchild=1&amp;keywords=Samsung+Galaxy+S10+Lite+Dual&amp;qid=1603161682&amp;sr=8-2</t>
  </si>
  <si>
    <t>633 </t>
  </si>
  <si>
    <t>10 </t>
  </si>
  <si>
    <t>https://www.amazon.nl/Ulefone-Armor-waterdichte-onderwatermodus-handschoenmodus/dp/B088TGR8YV/ref=sr_1_1?__mk_nl_NL=%C3%85M%C3%85%C5%BD%C3%95%C3%91&amp;dchild=1&amp;keywords=Ulefone+Armor+X5&amp;qid=1603162495&amp;sr=8-1</t>
  </si>
  <si>
    <t>45,613 </t>
  </si>
  <si>
    <t>487 </t>
  </si>
  <si>
    <t>https://www.amazon.nl/OnePlus-Smartphone-Display-Draadloos-Snelladen/dp/B07XYJPGCG/ref=sr_1_3?__mk_nl_NL=%C3%85M%C3%85%C5%BD%C3%95%C3%91&amp;dchild=1&amp;keywords=Oneplus+8+Pro&amp;qid=1603162943&amp;sr=8-3</t>
  </si>
  <si>
    <t>7,071 </t>
  </si>
  <si>
    <t>https://www.amazon.nl/Samsung-Galaxy-SM-G770F-Prism-Black/dp/B0847RZB3X/ref=sr_1_1?__mk_nl_NL=%C3%85M%C3%85%C5%BD%C3%95%C3%91&amp;dchild=1&amp;keywords=Samsung+Galaxy+S10+Lite+Dual&amp;qid=1603163014&amp;sr=8-1</t>
  </si>
  <si>
    <t>https://www.amazon.nl/Ulefone-Armor-Buitentelefoon-Achteruitrijcameras-Batterijondersteuning/dp/B087P9NP98/ref=sr_1_1?__mk_nl_NL=%C3%85M%C3%85%C5%BD%C3%95%C3%91&amp;dchild=1&amp;keywords=Ulefone+Armor+7E&amp;qid=1603163780&amp;sr=8-1</t>
  </si>
  <si>
    <t>https://www.amazon.nl/DOOGEE-S60-lite-schokbestendig-ondersteund/dp/B07BFPMDPZ/ref=sr_1_1?__mk_nl_NL=%C3%85M%C3%85%C5%BD%C3%95%C3%91&amp;dchild=1&amp;keywords=DOOGEE+S60+Lite&amp;qid=1603163846&amp;sr=8-1</t>
  </si>
  <si>
    <t>https://www.amazon.nl/DOOGEE-Helio-SUPER-AI-drievoudige-schokbestendig/dp/B085G4HY6J/ref=sr_1_4?__mk_nl_NL=%C3%85M%C3%85%C5%BD%C3%95%C3%91&amp;dchild=1&amp;keywords=DOOGEE+S95&amp;qid=1603163901&amp;sr=8-4</t>
  </si>
  <si>
    <t>https://www.amazon.nl/Blackview-aanbieding-waterdicht-schokbestendig-draadloos/dp/B086HYV9JZ/ref=sr_1_1?__mk_nl_NL=%C3%85M%C3%85%C5%BD%C3%95%C3%91&amp;dchild=1&amp;keywords=Blackview+BV9900+IP68+Rugged+Smartphone&amp;qid=1603164084&amp;sr=8-1</t>
  </si>
  <si>
    <t>https://www.amazon.nl/LG-Smartphone-display-geheugen-Android/dp/B07XC67YG6/ref=sr_1_fkmr0_1?__mk_nl_NL=%C3%85M%C3%85%C5%BD%C3%95%C3%91&amp;dchild=1&amp;keywords=LG+G8X+ThinQ+G850UM&amp;qid=1603164121&amp;sr=8-1-fkmr0</t>
  </si>
  <si>
    <t>https://www.amazon.nl/smartphone-achtercameras-uitbreidbaar-batterij-Italiaanse/dp/B084LFXW1K/ref=sr_1_1?__mk_nl_NL=%C3%85M%C3%85%C5%BD%C3%95%C3%91&amp;dchild=1&amp;keywords=Galaxy%2BS20%2BUltra&amp;qid=1603164174&amp;sr=8-1&amp;th=1</t>
  </si>
  <si>
    <t>https://www.amazon.nl/Moto-Power-Lite-Horizon-Gradient/dp/B0846JTM4Z/ref=sr_1_1?__mk_nl_NL=%C3%85M%C3%85%C5%BD%C3%95%C3%91&amp;dchild=1&amp;keywords=Moto+G8+Power+Lite&amp;qid=1603164223&amp;sr=8-1</t>
  </si>
  <si>
    <t>https://www.amazon.nl/Motorola-Bermuda-Smartphone-Enorme-batterij/dp/B0843C5CCM/ref=sr_1_1?__mk_nl_NL=%C3%85M%C3%85%C5%BD%C3%95%C3%91&amp;dchild=1&amp;keywords=Moto+G+Power&amp;qid=1603164262&amp;sr=8-1</t>
  </si>
  <si>
    <t>https://www.amazon.nl/Samsung-Galaxy-Unlocked-Android-SM-J260M/dp/B07H8PRT44/ref=sr_1_1?__mk_nl_NL=%C3%85M%C3%85%C5%BD%C3%95%C3%91&amp;dchild=1&amp;keywords=Galaxy+J2+Core&amp;qid=1603164339&amp;sr=8-1</t>
  </si>
  <si>
    <t>https://www.amazon.nl/OnePlus-Smartphone-Interstellar-AMOLED-Display/dp/B07XY8V3K5/ref=sr_1_1?__mk_nl_NL=%C3%85M%C3%85%C5%BD%C3%95%C3%91&amp;dchild=1&amp;keywords=OnePlus+8+%285G%29+Dual-SIM+IN2013&amp;qid=1603164398&amp;sr=8-1</t>
  </si>
  <si>
    <t>14,151 </t>
  </si>
  <si>
    <t>173 </t>
  </si>
  <si>
    <t>https://www.amazon.nl/LG-ThinQ-128GB-Rood-LM-V405EBW/dp/B07KVWJCSL/ref=sr_1_1?__mk_nl_NL=%C3%85M%C3%85%C5%BD%C3%95%C3%91&amp;dchild=1&amp;keywords=LG+V40+ThinQ+%28LM-V405EBW%29&amp;qid=1603164448&amp;sr=8-1</t>
  </si>
  <si>
    <t>https://www.amazon.nl/Samsung-Smartphone-uitbreidbaar-batterij-Italiaanse/dp/B00UCUJDVU/ref=sr_1_2?__mk_nl_NL=%C3%85M%C3%85%C5%BD%C3%95%C3%91&amp;dchild=1&amp;keywords=Samsung+Galaxy+A51&amp;qid=1603164476&amp;sr=8-2</t>
  </si>
  <si>
    <t>https://www.amazon.nl/Samsung-Galaxy-SM-A115F-Dual-Blauw/dp/B08B6B4B29/ref=sr_1_1?__mk_nl_NL=%C3%85M%C3%85%C5%BD%C3%95%C3%91&amp;dchild=1&amp;keywords=Samsung+Galaxy+A11&amp;qid=1603164518&amp;sr=8-1</t>
  </si>
  <si>
    <t>Australia產品有效日期</t>
  </si>
  <si>
    <t>PID</t>
  </si>
  <si>
    <t>產品名稱</t>
  </si>
  <si>
    <t>USA產品有效日期</t>
  </si>
  <si>
    <t>Canada產品有效日期</t>
  </si>
  <si>
    <t>網址</t>
  </si>
  <si>
    <t>Barzil產品有效日期</t>
  </si>
  <si>
    <t>Turkey產品有效日期</t>
  </si>
  <si>
    <t>UK產品有效日期</t>
  </si>
  <si>
    <t>Motorola Moto G8 Power</t>
  </si>
  <si>
    <t>Blackview A80 Pro</t>
  </si>
  <si>
    <t>Huawei Mate Xs</t>
  </si>
  <si>
    <t>Huawei P40</t>
  </si>
  <si>
    <t>Moto E6</t>
  </si>
  <si>
    <t>K-Touch M17</t>
  </si>
  <si>
    <t>K-Touch I10s</t>
  </si>
  <si>
    <t>HT ATO Bro</t>
  </si>
  <si>
    <t>2020/2//27</t>
  </si>
  <si>
    <t>https://www.amazon.co.uk/LG-Display-unlocked-without-Branding-Black/dp/B07XC67YG6/ref=sr_1_fkmr1_1?dchild=1&amp;keywords=LG+G8X+ThinQ+G850UM&amp;qid=1603098737&amp;sr=8-1-fkmr1</t>
  </si>
  <si>
    <t>https://www.amazon.co.uk/Samsung-Galaxy-Mobile-Phone-Smartphone/dp/B083YBPMC1/ref=sr_1_1?dchild=1&amp;keywords=Samsung+Galaxy+A51&amp;qid=1603099916&amp;sr=8-1</t>
  </si>
  <si>
    <t>四攝像頭</t>
  </si>
  <si>
    <t>Huawei</t>
  </si>
  <si>
    <t>Interstellar Blue</t>
  </si>
  <si>
    <t> 8 Inch 6.6 Inch</t>
    <phoneticPr fontId="1" type="noConversion"/>
  </si>
  <si>
    <t>300 Grams</t>
    <phoneticPr fontId="1" type="noConversion"/>
  </si>
  <si>
    <t>4/64GB</t>
    <phoneticPr fontId="1" type="noConversion"/>
  </si>
  <si>
    <t>三螢幕規格配置
超感光徠卡四鏡頭</t>
  </si>
  <si>
    <t>8/128GB</t>
    <phoneticPr fontId="1" type="noConversion"/>
  </si>
  <si>
    <t>6.1 Inch</t>
    <phoneticPr fontId="1" type="noConversion"/>
  </si>
  <si>
    <t>209 Grams</t>
    <phoneticPr fontId="1" type="noConversion"/>
  </si>
  <si>
    <t>Frost Silver</t>
  </si>
  <si>
    <t>超感光相機
AG磨砂玻璃工藝</t>
    <phoneticPr fontId="1" type="noConversion"/>
  </si>
  <si>
    <t>Nubia</t>
    <phoneticPr fontId="1" type="noConversion"/>
  </si>
  <si>
    <t>UMIDIGI</t>
  </si>
  <si>
    <t>6.7  Inch</t>
    <phoneticPr fontId="1" type="noConversion"/>
  </si>
  <si>
    <t>2/16GB </t>
  </si>
  <si>
    <t>180 Grams</t>
    <phoneticPr fontId="1" type="noConversion"/>
  </si>
  <si>
    <t>159 Grams</t>
    <phoneticPr fontId="1" type="noConversion"/>
  </si>
  <si>
    <t>157.91Grams</t>
    <phoneticPr fontId="1" type="noConversion"/>
  </si>
  <si>
    <t>Purple</t>
  </si>
  <si>
    <t>3/32GB</t>
    <phoneticPr fontId="1" type="noConversion"/>
  </si>
  <si>
    <t>5.45 Inches</t>
    <phoneticPr fontId="1" type="noConversion"/>
  </si>
  <si>
    <t>5.8  Inches</t>
    <phoneticPr fontId="1" type="noConversion"/>
  </si>
  <si>
    <t>JINHENG</t>
  </si>
  <si>
    <t>Android 10</t>
    <phoneticPr fontId="1" type="noConversion"/>
  </si>
  <si>
    <t>Android 9</t>
    <phoneticPr fontId="1" type="noConversion"/>
  </si>
  <si>
    <t>6.3 inch</t>
  </si>
  <si>
    <t>189 Grams</t>
    <phoneticPr fontId="1" type="noConversion"/>
  </si>
  <si>
    <t>Android 9 Pie</t>
    <phoneticPr fontId="1" type="noConversion"/>
  </si>
  <si>
    <t>SAMSUNG</t>
  </si>
  <si>
    <t>Black</t>
  </si>
  <si>
    <t>4/ 64GB</t>
    <phoneticPr fontId="1" type="noConversion"/>
  </si>
  <si>
    <t>217 Grams</t>
    <phoneticPr fontId="1" type="noConversion"/>
  </si>
  <si>
    <t>SATREND </t>
    <phoneticPr fontId="1" type="noConversion"/>
  </si>
  <si>
    <t>Android 7.1</t>
  </si>
  <si>
    <t>2/16GB</t>
    <phoneticPr fontId="1" type="noConversion"/>
  </si>
  <si>
    <t>https://www.amazon.ca/SATREND-Android-MTK6739-Bluetooth-Network/dp/B088QMTB59?th=1</t>
  </si>
  <si>
    <t>SATREND S11</t>
    <phoneticPr fontId="1" type="noConversion"/>
  </si>
  <si>
    <t>290 Grams</t>
    <phoneticPr fontId="1" type="noConversion"/>
  </si>
  <si>
    <t>US$ 225.61</t>
    <phoneticPr fontId="1" type="noConversion"/>
  </si>
  <si>
    <t>Anica</t>
  </si>
  <si>
    <t>174 Grams</t>
    <phoneticPr fontId="1" type="noConversion"/>
  </si>
  <si>
    <t>3.22 inch</t>
    <phoneticPr fontId="1" type="noConversion"/>
  </si>
  <si>
    <t>3.46 inch</t>
    <phoneticPr fontId="1" type="noConversion"/>
  </si>
  <si>
    <t>Android 8.1</t>
    <phoneticPr fontId="1" type="noConversion"/>
  </si>
  <si>
    <t>3/ 64GB</t>
    <phoneticPr fontId="1" type="noConversion"/>
  </si>
  <si>
    <t>1/16GB</t>
    <phoneticPr fontId="1" type="noConversion"/>
  </si>
  <si>
    <t>Android 6.0</t>
  </si>
  <si>
    <t>Gold</t>
  </si>
  <si>
    <t>https://www.amazon.com/-/zh_TW/dp/B07YKG7DNN/ref=sr_1_2?dchild=1&amp;keywords=K-Touch%2BI10s&amp;qid=1603244892&amp;sr=8-2&amp;th=1</t>
    <phoneticPr fontId="1" type="noConversion"/>
  </si>
  <si>
    <t>3/64GB</t>
    <phoneticPr fontId="1" type="noConversion"/>
  </si>
  <si>
    <t>255 Grams</t>
    <phoneticPr fontId="1" type="noConversion"/>
  </si>
  <si>
    <t>205 Grams</t>
    <phoneticPr fontId="1" type="noConversion"/>
  </si>
  <si>
    <t>US$ 228.14</t>
    <phoneticPr fontId="1" type="noConversion"/>
  </si>
  <si>
    <t>https://www.amazon.com/GTStar-bluetooth-UPGRADED-BM50-Bluetooth/dp/B076KN1SNW</t>
  </si>
  <si>
    <t>GTStar</t>
  </si>
  <si>
    <t>1.8 Inches</t>
  </si>
  <si>
    <t>GTStar BM50 Mini Mobile Phone</t>
    <phoneticPr fontId="1" type="noConversion"/>
  </si>
  <si>
    <t>24 Grams</t>
    <phoneticPr fontId="1" type="noConversion"/>
  </si>
  <si>
    <t>Symbian</t>
  </si>
  <si>
    <t>4.7 inch</t>
    <phoneticPr fontId="1" type="noConversion"/>
  </si>
  <si>
    <t>https://www.amazon.com/Waterproof-Shockproof-Fingerprint-Identification-MIL-STD-810G/dp/B088TG5XZH</t>
  </si>
  <si>
    <t>460 Grams</t>
  </si>
  <si>
    <t>2(RAM)</t>
    <phoneticPr fontId="1" type="noConversion"/>
  </si>
  <si>
    <t>Aaaysm S30</t>
    <phoneticPr fontId="1" type="noConversion"/>
  </si>
  <si>
    <t>Aaaysm</t>
  </si>
  <si>
    <t>https://www.amazon.com/-/zh_TW/BlackBerry-Leap-Factory-Unlocked-Smartphone/dp/B07MW8MKNF/ref=sr_1_129?dchild=1&amp;keywords=cell+phone&amp;qid=1589864483&amp;s=wireless&amp;sr=1-129</t>
  </si>
  <si>
    <t>BlackBerry Leap</t>
  </si>
  <si>
    <t>https://www.amazon.com/-/zh_TW/Samsung-Factory-Unlocked-Display-Tempered/dp/B087V3DCCT/ref=sr_1_134?dchild=1&amp;keywords=cell+phone&amp;qid=1589864483&amp;s=wireless&amp;sr=1-134</t>
  </si>
  <si>
    <t>Samsung J7 Factory Unlocked</t>
  </si>
  <si>
    <t>https://www.amazon.com/-/zh_TW/dp/B087TGYWBD/ref=sr_1_138?dchild=1&amp;keywords=cell%2Bphone&amp;qid=1589864483&amp;s=wireless&amp;sr=1-138&amp;th=1</t>
  </si>
  <si>
    <t>Huawai A21pro</t>
    <phoneticPr fontId="1" type="noConversion"/>
  </si>
  <si>
    <t>Samsung Electronics Galaxy Note 20 Ultra 5G </t>
  </si>
  <si>
    <t>https://www.amazon.com/-/zh_TW/dp/B08BX95GTG/ref=sr_1_11?dchild=1&amp;qid=1603249498&amp;s=electronics&amp;sr=1-11</t>
  </si>
  <si>
    <t>https://www.amazon.com/-/zh_TW/dp/B08KH2YW3D/ref=sr_1_19?dchild=1&amp;qid=1603249503&amp;s=electronics&amp;sr=1-19</t>
  </si>
  <si>
    <t>Samsung Galaxy Note 10 Lite Dual</t>
    <phoneticPr fontId="1" type="noConversion"/>
  </si>
  <si>
    <t>Samsung Galaxy Note 10 plus</t>
    <phoneticPr fontId="1" type="noConversion"/>
  </si>
  <si>
    <t>https://www.amazon.com/-/zh_TW/dp/B07V4H4FBL/ref=sr_1_21?dchild=1&amp;qid=1603249503&amp;s=electronics&amp;sr=1-21</t>
  </si>
  <si>
    <t>Samsung Galaxy Note S10 plus</t>
    <phoneticPr fontId="1" type="noConversion"/>
  </si>
  <si>
    <t>https://www.amazon.com/-/zh_TW/dp/B07N4M4K3Q/ref=sr_1_22?dchild=1&amp;qid=1603249503&amp;s=electronics&amp;sr=1-22</t>
  </si>
  <si>
    <t>Sony Xperia 5 II</t>
  </si>
  <si>
    <t>https://www.amazon.com/-/zh_TW/dp/B08JCWLB3B/ref=sr_1_35?dchild=1&amp;qid=1603253917&amp;s=electronics&amp;sr=1-35</t>
  </si>
  <si>
    <t>https://www.amazon.com/-/zh_TW/dp/B07ZQRMWVB/ref=sr_1_36?dchild=1&amp;qid=1603253917&amp;s=electronics&amp;sr=1-36</t>
  </si>
  <si>
    <t>Apple iPhone 11 Pro</t>
  </si>
  <si>
    <t>https://www.amazon.com/-/zh_TW/dp/B07GBH8YN8/ref=sr_1_39?dchild=1&amp;qid=1603253917&amp;s=electronics&amp;sr=1-39</t>
  </si>
  <si>
    <t>Samsung - Galaxy Note 9</t>
  </si>
  <si>
    <t>https://www.amazon.com/-/zh_TW/dp/B07YMKZVHJ/ref=sr_1_40?dchild=1&amp;qid=1603253917&amp;s=electronics&amp;sr=1-40&amp;th=1</t>
  </si>
  <si>
    <t>Google Pixel 4 XL</t>
  </si>
  <si>
    <t>https://www.amazon.com/-/zh_TW/dp/B07SX9Q99H/ref=sr_1_45?dchild=1&amp;qid=1603253917&amp;s=electronics&amp;sr=1-45</t>
  </si>
  <si>
    <t>Moto Z4</t>
    <phoneticPr fontId="1" type="noConversion"/>
  </si>
  <si>
    <t>Motorola Razr 2019 XT2000-1</t>
  </si>
  <si>
    <t>https://www.amazon.com/-/zh_TW/dp/B08HZG98P5/ref=sr_1_48?dchild=1&amp;qid=1603253917&amp;s=electronics&amp;sr=1-48&amp;th=1</t>
  </si>
  <si>
    <t>Sony Xperia 1</t>
  </si>
  <si>
    <t>https://www.amazon.com/-/zh_TW/dp/B081H6STQQ/ref=sr_1_50?dchild=1&amp;qid=1603254276&amp;s=electronics&amp;sr=1-50</t>
  </si>
  <si>
    <t>https://www.amazon.com/-/zh_TW/dp/B07W5WXXHV/ref=sr_1_53?dchild=1&amp;qid=1603254276&amp;s=electronics&amp;sr=1-53&amp;th=1</t>
  </si>
  <si>
    <t>Samsung Galaxy Note 10</t>
  </si>
  <si>
    <t>CAT Phone S61 FLIR </t>
  </si>
  <si>
    <t>https://www.amazon.com/-/zh_TW/dp/B07DZBQWC7/ref=sr_1_60?dchild=1&amp;qid=1603254276&amp;s=electronics&amp;sr=1-60</t>
  </si>
  <si>
    <t>Google Pixel 4a</t>
  </si>
  <si>
    <t>https://www.amazon.com/-/zh_TW/dp/B08DY3X27H/ref=zg_bs_2407749011_1?_encoding=UTF8&amp;psc=1&amp;refRID=3GV7TEPKVS4TK0FHTM79</t>
  </si>
  <si>
    <t>Apple iPhone 8</t>
  </si>
  <si>
    <t>https://www.amazon.com/-/zh_TW/dp/B07D6TCG98/ref=zg_bs_2407749011_2?_encoding=UTF8&amp;psc=1&amp;refRID=3GV7TEPKVS4TK0FHTM79</t>
  </si>
  <si>
    <t>Samsung Galaxy J2 Core </t>
    <phoneticPr fontId="1" type="noConversion"/>
  </si>
  <si>
    <t>https://www.amazon.com/-/zh_TW/dp/B08L6X1DH2/ref=zg_bs_2407749011_3?_encoding=UTF8&amp;psc=1&amp;refRID=3GV7TEPKVS4TK0FHTM79</t>
  </si>
  <si>
    <t>https://www.amazon.com/-/zh_TW/dp/B07KXX9168/ref=zg_bs_2407749011_5?_encoding=UTF8&amp;psc=1&amp;refRID=3GV7TEPKVS4TK0FHTM79</t>
  </si>
  <si>
    <t>Samsung Galaxy S9</t>
  </si>
  <si>
    <t>Samsung Galaxy A71</t>
  </si>
  <si>
    <t>https://www.amazon.com/-/zh_TW/dp/B08BX67ZNV/ref=sr_1_3?dchild=1&amp;qid=1603254959&amp;refinements=p_n_date%3A1249033011&amp;rnid=1249031011&amp;s=electronics&amp;sr=1-3</t>
  </si>
  <si>
    <t>https://www.amazon.com/-/zh_TW/dp/B08DHG8SBB/ref=sr_1_33?dchild=1&amp;qid=1603255233&amp;refinements=p_n_date%3A1249033011&amp;rnid=1249031011&amp;s=electronics&amp;sr=1-33</t>
  </si>
  <si>
    <t>Samsung Galaxy A21</t>
  </si>
  <si>
    <t>https://www.amazon.com/-/zh_TW/dp/B08JRF9L15/ref=sr_1_79?dchild=1&amp;qid=1603255342&amp;refinements=p_n_date%3A1249033011&amp;rnid=1249031011&amp;s=electronics&amp;sr=1-79</t>
    <phoneticPr fontId="1" type="noConversion"/>
  </si>
  <si>
    <t>Nokia 2.4</t>
  </si>
  <si>
    <t>https://www.amazon.com/-/zh_TW/dp/B08J88FC29/ref=sr_1_82?dchild=1&amp;qid=1603255426&amp;refinements=p_n_date%3A1249033011&amp;rnid=1249031011&amp;s=electronics&amp;sr=1-82</t>
  </si>
  <si>
    <t>BLU Vivo XL6</t>
  </si>
  <si>
    <t>Samsung A20s</t>
    <phoneticPr fontId="1" type="noConversion"/>
  </si>
  <si>
    <t>https://www.amazon.ca/BLACKBERRY-RHD131LW-STR100-1-FACTORY-UNLOCKED/dp/B00VBX7AOE/ref=sr_1_2?dchild=1&amp;keywords=BlackBerry+Leap&amp;qid=1603255537&amp;sr=8-2</t>
  </si>
  <si>
    <t>https://www.amazon.ca/Samsung-Galaxy-J7-16GB-Black/dp/B0789Y533C/ref=sr_1_7?dchild=1&amp;keywords=Samsung+J7&amp;qid=1603255598&amp;sr=8-7</t>
  </si>
  <si>
    <t>https://www.amazon.ca/ZS661KS-Dual-SIM-Factory-Unlocked-Smartphone/dp/B08F5GGZKS/ref=sr_1_1?dchild=1&amp;keywords=ASUS+ROG+Gaming+Phone+3&amp;qid=1603255817&amp;sr=8-1</t>
  </si>
  <si>
    <t>https://www.amazon.ca/Samsung-Dual-SIM-SM-N975F-Unlocked-Smartphone/dp/B07W81PVKT/ref=sr_1_6?dchild=1&amp;keywords=Samsung+Galaxy+Note+10+plus&amp;qid=1603255844&amp;sr=8-6</t>
  </si>
  <si>
    <t>https://www.amazon.ca/Samsung-SM-G975-Unlocked-Smartphone-International/dp/B07NZXBRPS/ref=sr_1_8?dchild=1&amp;keywords=Samsung+Galaxy+Note+S10+plus&amp;qid=1603255880&amp;sr=8-8</t>
    <phoneticPr fontId="1" type="noConversion"/>
  </si>
  <si>
    <t>https://www.amazon.ca/Samsung-Galaxy-Note-20-Ultra/dp/B08CQSQRDV/ref=sr_1_1_sspa?dchild=1&amp;keywords=Samsung+Electronics+Galaxy+Note+20+Ultra+5G&amp;qid=1603256097&amp;sr=8-1-spons&amp;psc=1&amp;spLa=ZW5jcnlwdGVkUXVhbGlmaWVyPUFFU1JYTzNUM0VOSU0mZW5jcnlwdGVkSWQ9QTA2MjQxMDgxVDVKVjVDODNZUjZHJmVuY3J5cHRlZEFkSWQ9QTA4NzYxNTgzNVZFUkpVNUxFVzNXJndpZGdldE5hbWU9c3BfYXRmJmFjdGlvbj1jbGlja1JlZGlyZWN0JmRvTm90TG9nQ2xpY2s9dHJ1ZQ==</t>
  </si>
  <si>
    <t>https://www.amazon.ca/Apple-iPhone-Pro-64GB-Unlocked/dp/B07ZQRMWVB/ref=sr_1_2?dchild=1&amp;keywords=Apple+iPhone+11+Pro&amp;qid=1603256255&amp;s=wireless&amp;sr=1-2</t>
  </si>
  <si>
    <t>https://www.amazon.ca/Samsung-Factory-Unlocked-Warranty-Midnight/dp/B07KNB1TN8/ref=sr_1_3?dchild=1&amp;keywords=Samsung+-+Galaxy+Note+9&amp;qid=1603259539&amp;s=electronics&amp;sr=1-3</t>
  </si>
  <si>
    <t>https://www.amazon.ca/Google-Pixel-XL-Black-Unlocked/dp/B07YMG37J4/ref=sr_1_1?dchild=1&amp;keywords=Google+Pixel+4+XL&amp;qid=1603259589&amp;s=electronics&amp;sr=1-1</t>
  </si>
  <si>
    <t>https://www.amazon.ca/Moto-Z4-Unlocked-Warranty-T-Mobile/dp/B07V4FWGBH/ref=sr_1_3?dchild=1&amp;keywords=Moto+Z4&amp;qid=1603259620&amp;s=electronics&amp;sr=1-3</t>
  </si>
  <si>
    <t>https://www.amazon.ca/Motorola-Razr-5G-Unlocked-Smartphone/dp/B08HVX65FQ/ref=sr_1_3?dchild=1&amp;keywords=Motorola+Razr&amp;qid=1603259660&amp;s=electronics&amp;sr=1-3</t>
  </si>
  <si>
    <t>https://www.amazon.ca/Sony-J9110-Unlocked-Warranty-CinemaWide/dp/B07T6DMCDQ/ref=sr_1_4?dchild=1&amp;keywords=Sony+Xperia+1&amp;qid=1603259777&amp;s=electronics&amp;sr=1-4</t>
  </si>
  <si>
    <t>https://www.amazon.ca/Samsung-SM-N970W-Unlocked-Cellphone-Canadian/dp/B07Y2CHK39/ref=sr_1_9?dchild=1&amp;keywords=Samsung+Galaxy+Note+10&amp;qid=1603259817&amp;s=electronics&amp;sr=1-9</t>
  </si>
  <si>
    <t>https://www.amazon.ca/S61-Distance-Waterproof-Military-Standard/dp/B07DZBQWC7/ref=sr_1_1_sspa?dchild=1&amp;keywords=CAT+Phone+S61+FLIR&amp;qid=1603259863&amp;s=electronics&amp;sr=1-1-spons&amp;psc=1&amp;spLa=ZW5jcnlwdGVkUXVhbGlmaWVyPUFCRjgzSzdNWUhPWk8mZW5jcnlwdGVkSWQ9QTA4Nzk1NjMyTDlGQks5SkxBTlVaJmVuY3J5cHRlZEFkSWQ9QTA2MDIwMzM4M0RUNDVPV1NFRlUmd2lkZ2V0TmFtZT1zcF9hdGYmYWN0aW9uPWNsaWNrUmVkaXJlY3QmZG9Ob3RMb2dDbGljaz10cnVl</t>
  </si>
  <si>
    <t>https://www.amazon.ca/Google-Pixel-Factory-Unlocked-Smartphone/dp/B08F7ZM2G4/ref=sr_1_9?dchild=1&amp;keywords=Google+Pixel+4a&amp;qid=1603259891&amp;s=electronics&amp;sr=1-9</t>
  </si>
  <si>
    <t>https://www.amazon.ca/Apple-iPhone-Fully-Unlocked-Refurbished/dp/B0775717ZP/ref=sr_1_3?dchild=1&amp;keywords=Apple+iPhone+8&amp;qid=1603259941&amp;s=electronics&amp;sr=1-3</t>
  </si>
  <si>
    <t>https://www.amazon.ca/Samsung-SM-G980F-Display-Unlocked-International/dp/B085F3KYDP/ref=sr_1_2?dchild=1&amp;keywords=Samsung+A20s&amp;qid=1603260096&amp;s=electronics&amp;sr=1-2</t>
  </si>
  <si>
    <t>https://www.amazon.ca/Samsung-Unlocked-Smartphone-Certified-Refurbished/dp/B07PNRXBTZ/ref=sr_1_3?dchild=1&amp;keywords=Samsung+Galaxy+S9&amp;qid=1603260127&amp;s=electronics&amp;sr=1-3</t>
  </si>
  <si>
    <t>https://www.amazon.ca/Samsung-Galaxy-A71-Unlocked-SM-A715WZKAXAC/dp/B086CP3YMS/ref=sr_1_1_sspa?dchild=1&amp;keywords=Samsung+Galaxy+A71&amp;qid=1603260157&amp;s=electronics&amp;sr=1-1-spons&amp;psc=1&amp;spLa=ZW5jcnlwdGVkUXVhbGlmaWVyPUExNlNCNEpKT0tBRlhBJmVuY3J5cHRlZElkPUEwMzUzNzA0MjdIR1VSVVZPM1g5OCZlbmNyeXB0ZWRBZElkPUEwNjAyNDYyMU4yREg2UFk1VkZXQiZ3aWRnZXROYW1lPXNwX2F0ZiZhY3Rpb249Y2xpY2tSZWRpcmVjdCZkb05vdExvZ0NsaWNrPXRydWU=</t>
  </si>
  <si>
    <t>https://www.amazon.ca/Samsung-SM-A215WZKAXAC-Galaxy-A21-Black/dp/B08DXWXDCP/ref=sr_1_1_sspa?dchild=1&amp;keywords=Samsung+Galaxy+A21&amp;qid=1603260180&amp;s=electronics&amp;sr=1-1-spons&amp;psc=1&amp;spLa=ZW5jcnlwdGVkUXVhbGlmaWVyPUEzVVVFMkFPSlI1MVREJmVuY3J5cHRlZElkPUEwMTc5NzYwMlQ3NVlDWjdDMUdPOSZlbmNyeXB0ZWRBZElkPUEwNzkzMDk5MUk4SkJGWDk1QzRFJndpZGdldE5hbWU9c3BfYXRmJmFjdGlvbj1jbGlja1JlZGlyZWN0JmRvTm90TG9nQ2xpY2s9dHJ1ZQ==</t>
  </si>
  <si>
    <t>https://www.amazon.ca/BLU-Vivo-XL6-Infinity-Display/dp/B08J88FC29/ref=sr_1_1?dchild=1&amp;keywords=BLU+Vivo+XL6&amp;qid=1603260294&amp;s=electronics&amp;sr=1-1</t>
  </si>
  <si>
    <t>https://www.amazon.com.br/SAMSUNG-J737T1-GALAXY-J7-STAR/dp/B07KXZX4RT/ref=sr_1_2?__mk_pt_BR=%C3%85M%C3%85%C5%BD%C3%95%C3%91&amp;dchild=1&amp;keywords=Samsung+J7&amp;qid=1603260416&amp;sr=8-2</t>
  </si>
  <si>
    <t>https://www.amazon.com.br/Note-20-Ultra-resistente-Transparente/dp/B08C5BPJT9/ref=sr_1_1?__mk_pt_BR=%C3%85M%C3%85%C5%BD%C3%95%C3%91&amp;dchild=1&amp;keywords=Samsung+Electronics+Galaxy+Note+20+Ultra+5G&amp;qid=1603260510&amp;s=electronics&amp;sr=1-1</t>
  </si>
  <si>
    <r>
      <t xml:space="preserve">ASUS </t>
    </r>
    <r>
      <rPr>
        <sz val="12"/>
        <color rgb="FF111111"/>
        <rFont val="細明體"/>
        <family val="3"/>
        <charset val="136"/>
      </rPr>
      <t>華碩</t>
    </r>
    <r>
      <rPr>
        <sz val="12"/>
        <color rgb="FF111111"/>
        <rFont val="Arial"/>
        <family val="2"/>
      </rPr>
      <t xml:space="preserve"> ROG Gaming Phone 3</t>
    </r>
    <phoneticPr fontId="1" type="noConversion"/>
  </si>
  <si>
    <t>https://www.amazon.com.br/Smartphone-Samsung-Galaxy-Note-Prata/dp/B07XBTVFXG/ref=sr_1_1?__mk_pt_BR=%C3%85M%C3%85%C5%BD%C3%95%C3%91&amp;dchild=1&amp;keywords=Samsung+Galaxy+Note+10+plus&amp;qid=1603260584&amp;s=electronics&amp;sr=1-1</t>
  </si>
  <si>
    <t>https://www.amazon.com.br/Celular-Apple-iPhone-64gb-Tela/dp/B07XS3ZX16/ref=sr_1_1?__mk_pt_BR=%C3%85M%C3%85%C5%BD%C3%95%C3%91&amp;dchild=1&amp;keywords=Apple+iPhone+11+Pro&amp;qid=1603260854&amp;s=electronics&amp;sr=1-1</t>
  </si>
  <si>
    <t>https://www.amazon.com.br/Celular-Samsung-Galaxy-Caneta-C%C3%A2mera/dp/B0873Q44Y7/ref=sr_1_1?__mk_pt_BR=%C3%85M%C3%85%C5%BD%C3%95%C3%91&amp;dchild=1&amp;keywords=Samsung+Galaxy+Note+10&amp;qid=1603261076&amp;s=electronics&amp;sr=1-1</t>
  </si>
  <si>
    <t>https://www.amazon.com.br/CELULAR-CATERPILLAR-S61-DUAL-64GB/dp/B07D3YRVQS/ref=sr_1_1?__mk_pt_BR=%C3%85M%C3%85%C5%BD%C3%95%C3%91&amp;dchild=1&amp;keywords=CAT+Phone+S61+FLIR&amp;qid=1603261103&amp;s=electronics&amp;sr=1-1</t>
  </si>
  <si>
    <t>https://www.amazon.com.br/iPhone-Apple-Dourado-Tela-C%C3%A2mera/dp/B0762WTVBM/ref=sr_1_1?__mk_pt_BR=%C3%85M%C3%85%C5%BD%C3%95%C3%91&amp;dchild=1&amp;keywords=Apple+iPhone+8&amp;qid=1603261214&amp;s=electronics&amp;sr=1-1</t>
  </si>
  <si>
    <t>https://www.amazon.com.br/Smartphone-Samsung-Galaxy-A20S-32GB/dp/B082DNRN2Y/ref=sr_1_1?__mk_pt_BR=%C3%85M%C3%85%C5%BD%C3%95%C3%91&amp;dchild=1&amp;keywords=Samsung+A20s&amp;qid=1603261899&amp;s=electronics&amp;sr=1-1</t>
  </si>
  <si>
    <t>https://www.amazon.com.br/Smartphone-Desbloqueado-Galaxy-Samsung-SM-G9600ZAKZTO/dp/B07BM68FM4/ref=sr_1_1?__mk_pt_BR=%C3%85M%C3%85%C5%BD%C3%95%C3%91&amp;dchild=1&amp;keywords=Samsung+Galaxy+S9&amp;qid=1603261954&amp;s=electronics&amp;sr=1-1</t>
  </si>
  <si>
    <t>https://www.amazon.com.br/Celular-Samsung-Galaxy-Camera-Quadrupla/dp/B08GD2J8JH/ref=sr_1_1?__mk_pt_BR=%C3%85M%C3%85%C5%BD%C3%95%C3%91&amp;dchild=1&amp;keywords=Samsung+Galaxy+A71&amp;qid=1603262025&amp;s=electronics&amp;sr=1-1</t>
  </si>
  <si>
    <t>https://www.amazon.com.tr/SAMSUNG-SM-N985F-Galaxy-Ak%C4%B1ll%C4%B1-Telefon/dp/B08F8G83LW/ref=sr_1_1?__mk_tr_TR=%C3%85M%C3%85%C5%BD%C3%95%C3%91&amp;dchild=1&amp;keywords=Galaxy+Note+20+Ultra+5G&amp;qid=1603262413&amp;s=electronics&amp;sr=1-1</t>
  </si>
  <si>
    <t>https://www.amazon.com.tr/Samsung-Galaxy-Grisi-T%C3%BCrkiye-Garantili/dp/B07W5ZG5GT/ref=sr_1_3?__mk_tr_TR=%C3%85M%C3%85%C5%BD%C3%95%C3%91&amp;dchild=1&amp;keywords=Samsung+Galaxy+Note+10+plus&amp;qid=1603262551&amp;s=electronics&amp;sr=1-3</t>
  </si>
  <si>
    <t>https://www.amazon.com.tr/Samsung-SM-G975F-Telefon-T%C3%BCrkiye-Garantili/dp/B07NXZNV33/ref=sr_1_4?__mk_tr_TR=%C3%85M%C3%85%C5%BD%C3%95%C3%91&amp;dchild=1&amp;keywords=Samsung+Galaxy+Note+10+plus&amp;qid=1603262551&amp;s=electronics&amp;sr=1-4</t>
  </si>
  <si>
    <t>https://www.amazon.com.tr/Apple-iPhone-Ak%C4%B1ll%C4%B1-Telefon-Ye%C5%9Fil/dp/B07XZP8Y2Y/ref=sr_1_2?__mk_tr_TR=%C3%85M%C3%85%C5%BD%C3%95%C3%91&amp;dchild=1&amp;keywords=Apple+iPhone+11+Pro&amp;qid=1603262731&amp;s=electronics&amp;sr=1-2</t>
    <phoneticPr fontId="1" type="noConversion"/>
  </si>
  <si>
    <t>https://www.amazon.com.tr/Samsung-SM-N770F-Telefon-T%C3%BCrkiye-Garantili/dp/B084PTGW24/ref=sr_1_4?__mk_tr_TR=%C3%85M%C3%85%C5%BD%C3%95%C3%91&amp;dchild=1&amp;keywords=Samsung+Galaxy+Note+10&amp;qid=1603262972&amp;s=electronics&amp;sr=1-4</t>
  </si>
  <si>
    <t>https://www.amazon.com.tr/Apple-iPhone-Ak%C4%B1ll%C4%B1-Telefon-Grisi/dp/B07XZQJGRQ/ref=sr_1_2?__mk_tr_TR=%C3%85M%C3%85%C5%BD%C3%95%C3%91&amp;dchild=1&amp;keywords=Apple+iPhone+8&amp;qid=1603263113&amp;s=electronics&amp;sr=1-2</t>
  </si>
  <si>
    <t>https://www.amazon.com.tr/Samsung-SM-A207FZRDTUR-Telefon-K%C4%B1rm%C4%B1z%C4%B1-Garantili/dp/B0815149SX/ref=sr_1_1?__mk_tr_TR=%C3%85M%C3%85%C5%BD%C3%95%C3%91&amp;dchild=1&amp;keywords=Samsung+A20s&amp;qid=1603263140&amp;s=electronics&amp;sr=1-1</t>
  </si>
  <si>
    <t>https://www.amazon.com.tr/Samsung-SM-A715F-Telefon-T%C3%BCrkiye-Garantili/dp/B0851B8429/ref=sr_1_1?__mk_tr_TR=%C3%85M%C3%85%C5%BD%C3%95%C3%91&amp;dchild=1&amp;keywords=Samsung+Galaxy+A71&amp;qid=1603263250&amp;s=electronics&amp;sr=1-1</t>
  </si>
  <si>
    <t>https://www.amazon.com.tr/SAMSUNG-SM-A217F-Galaxy-A21s-Smartphone/dp/B08C7D3T9Y/ref=sr_1_1?__mk_tr_TR=%C3%85M%C3%85%C5%BD%C3%95%C3%91&amp;dchild=1&amp;keywords=Samsung+Galaxy+A21&amp;qid=1603263272&amp;s=electronics&amp;sr=1-1</t>
  </si>
  <si>
    <t>563 </t>
  </si>
  <si>
    <t>134 </t>
  </si>
  <si>
    <t>1,341,375 </t>
  </si>
  <si>
    <t>14,230 </t>
  </si>
  <si>
    <t>355,178 </t>
  </si>
  <si>
    <t>5,292 </t>
  </si>
  <si>
    <t>51,095 </t>
  </si>
  <si>
    <t>722 </t>
  </si>
  <si>
    <t>121,653 </t>
  </si>
  <si>
    <t>1,716 </t>
  </si>
  <si>
    <t>383,479 </t>
  </si>
  <si>
    <t>5,680 </t>
  </si>
  <si>
    <t>5,304 </t>
  </si>
  <si>
    <t>N</t>
  </si>
  <si>
    <t>558,157 </t>
  </si>
  <si>
    <t>7,844 </t>
  </si>
  <si>
    <t>647,296 </t>
  </si>
  <si>
    <t>8,866 </t>
  </si>
  <si>
    <t>105,629 </t>
  </si>
  <si>
    <t>1,473 </t>
  </si>
  <si>
    <t>20,742 </t>
  </si>
  <si>
    <t>269 </t>
  </si>
  <si>
    <t>https://www.amazon.com/dp/B07YYZR6QK/ref=sr_1_1_sspa?dchild=1&amp;keywords=Ulefone+Armor+X5&amp;qid=1603564433&amp;sr=8-1-spons&amp;psc=1&amp;spLa=ZW5jcnlwdGVkUXVhbGlmaWVyPUEzMDMwQUhPVkNLVDhUJmVuY3J5cHRlZElkPUEwNDM0MjI5MTE0MlJTTFhZMENaMyZlbmNyeXB0ZWRBZElkPUEwOTU0MTc3TzBXSk5HQzBOWDhNJndpZGdldE5hbWU9c3BfYXRmJmFjdGlvbj1jbGlja1JlZGlyZWN0JmRvTm90TG9nQ2xpY2s9dHJ1ZQ==</t>
  </si>
  <si>
    <t>50,918 </t>
  </si>
  <si>
    <t>720 </t>
  </si>
  <si>
    <t>1,337 </t>
  </si>
  <si>
    <t>38,003 </t>
  </si>
  <si>
    <t>518 </t>
  </si>
  <si>
    <t>50,596 </t>
  </si>
  <si>
    <t>715 </t>
  </si>
  <si>
    <t>95,994 </t>
  </si>
  <si>
    <t>1,331 </t>
  </si>
  <si>
    <t>1,255,966 </t>
  </si>
  <si>
    <t>13,745 </t>
  </si>
  <si>
    <t>1,324,764 </t>
  </si>
  <si>
    <t>14,148 </t>
  </si>
  <si>
    <t>33,906 </t>
  </si>
  <si>
    <t>462 </t>
  </si>
  <si>
    <t>376,856 </t>
  </si>
  <si>
    <t>5,600 </t>
  </si>
  <si>
    <t>87,130 </t>
  </si>
  <si>
    <t>1,196 </t>
  </si>
  <si>
    <t>320 </t>
  </si>
  <si>
    <t>13,533 </t>
  </si>
  <si>
    <t>177 </t>
  </si>
  <si>
    <t>730,912 </t>
  </si>
  <si>
    <t>9,781 </t>
  </si>
  <si>
    <t>5,310 </t>
  </si>
  <si>
    <t>https://www.amazon.ca/Motorola-XT2029-1-Unlocked-Phone-Camera/dp/B0813YF8R8/ref=sr_1_5?dchild=1&amp;keywords=Moto+E6&amp;qid=1603606948&amp;sr=8-5</t>
  </si>
  <si>
    <t>https://www.amazon.ca/Huawei-Model-Google-Services-Global/dp/B086WRYW1P/ref=sr_1_1?dchild=1&amp;keywords=Huawei+Mate+Xs&amp;qid=1603607014&amp;sr=8-1</t>
  </si>
  <si>
    <t>https://www.amazon.ca/UMIDIGI-Unlocked-4150mAh-Capacity-Smartphone/dp/B08926ZJT3/ref=sr_1_5?dchild=1&amp;keywords=UMIDIGI+A7+Pro&amp;qid=1603607041&amp;sr=8-5</t>
  </si>
  <si>
    <t>194,259 </t>
  </si>
  <si>
    <t>4,859 </t>
  </si>
  <si>
    <t>102,627 </t>
  </si>
  <si>
    <t>2,622 </t>
  </si>
  <si>
    <t>956 </t>
  </si>
  <si>
    <t>3,030 </t>
  </si>
  <si>
    <t>197 </t>
  </si>
  <si>
    <t>97 </t>
  </si>
  <si>
    <t>11,915 </t>
  </si>
  <si>
    <t>2,600 </t>
  </si>
  <si>
    <t>6,910 </t>
  </si>
  <si>
    <t>1,782 </t>
  </si>
  <si>
    <t>11,547 </t>
  </si>
  <si>
    <t>2,554 </t>
  </si>
  <si>
    <t>1,030 </t>
  </si>
  <si>
    <t>342 </t>
  </si>
  <si>
    <t>1,024 </t>
  </si>
  <si>
    <t>338 </t>
  </si>
  <si>
    <t>1,419 </t>
  </si>
  <si>
    <t>467 </t>
  </si>
  <si>
    <t>200 </t>
  </si>
  <si>
    <t>100 </t>
  </si>
  <si>
    <t>128 </t>
  </si>
  <si>
    <t>63 </t>
  </si>
  <si>
    <t>15,006 </t>
  </si>
  <si>
    <t>25 </t>
  </si>
  <si>
    <t>27,364 </t>
  </si>
  <si>
    <t>248,644 </t>
  </si>
  <si>
    <t>4,296 </t>
  </si>
  <si>
    <t>https://www.amazon.it/GANKIN-Posteriore-Telecamere-identificazione-Quad-Core/dp/B0894189G2/ref=sr_1_fkmr0_2?__mk_it_IT=%C3%85M%C3%85%C5%BD%C3%95%C3%91&amp;dchild=1&amp;keywords=HT+AYS+Note+7&amp;qid=1603613370&amp;sr=8-2-fkmr0</t>
  </si>
  <si>
    <t>273,156 </t>
  </si>
  <si>
    <t>80,499 </t>
  </si>
  <si>
    <t>24,791 </t>
  </si>
  <si>
    <t>126,581 </t>
  </si>
  <si>
    <t>2,218 </t>
  </si>
  <si>
    <t>13,950 </t>
  </si>
  <si>
    <t>6,415 </t>
  </si>
  <si>
    <t>1,965 </t>
  </si>
  <si>
    <t>229,370 </t>
  </si>
  <si>
    <t>109,604 </t>
  </si>
  <si>
    <t>1,981 </t>
  </si>
  <si>
    <t>286,906 </t>
  </si>
  <si>
    <t>127,565 </t>
  </si>
  <si>
    <t>1,749 </t>
  </si>
  <si>
    <t>Ulefone Note 7 </t>
  </si>
  <si>
    <t>https://www.amazon.com/-/zh_TW/dp/B07XD87F3N/ref=sr_1_3?dchild=1&amp;keywords=ulefone+note+7&amp;qid=1603716180&amp;sr=8-3</t>
  </si>
  <si>
    <t>19,021 </t>
  </si>
  <si>
    <t>233 </t>
  </si>
  <si>
    <t>https://www.amazon.com/-/zh_TW/dp/B07XF7GXG7/ref=sr_1_1?dchild=1&amp;keywords=KUH+T3+Rugged+Phone&amp;qid=1603716349&amp;sr=8-1</t>
  </si>
  <si>
    <t>KUH T3 Rugged Phone</t>
  </si>
  <si>
    <t>49,724 </t>
  </si>
  <si>
    <t>2020/5/17 2019/11/21</t>
    <phoneticPr fontId="1" type="noConversion"/>
  </si>
  <si>
    <t>Green
Glow
Black​
Blue</t>
    <phoneticPr fontId="1" type="noConversion"/>
  </si>
  <si>
    <t>OnePlus</t>
    <phoneticPr fontId="1" type="noConversion"/>
  </si>
  <si>
    <t>6.78  inch</t>
    <phoneticPr fontId="1" type="noConversion"/>
  </si>
  <si>
    <t>US$899.99 </t>
  </si>
  <si>
    <t>12/128/256GB</t>
    <phoneticPr fontId="1" type="noConversion"/>
  </si>
  <si>
    <t>199 grams</t>
  </si>
  <si>
    <t>6.1 Inches</t>
  </si>
  <si>
    <t>Ulefone</t>
  </si>
  <si>
    <t>Android 8.1</t>
  </si>
  <si>
    <t>https://www.amazon.com/dp/B085VDSDPL/ref=sr_1_1_sspa?dchild=1&amp;keywords=HT+AYS+Armor+X7+Rugged+Phone&amp;qid=1603933025&amp;sr=8-1-spons&amp;psc=1&amp;spLa=ZW5jcnlwdGVkUXVhbGlmaWVyPUFBUlFCRVFMSEVOWlMmZW5jcnlwdGVkSWQ9QTA4NDM2ODYzTUhRTEhaVUpCNTFHJmVuY3J5cHRlZEFkSWQ9QTAxMDE5MDcyV0Q5MFA2UDhMVEg1JndpZGdldE5hbWU9c3BfYXRmJmFjdGlvbj1jbGlja1JlZGlyZWN0JmRvTm90TG9nQ2xpY2s9dHJ1ZQ==</t>
  </si>
  <si>
    <t>Android 10.0</t>
  </si>
  <si>
    <t>black
orange</t>
    <phoneticPr fontId="1" type="noConversion"/>
  </si>
  <si>
    <t>5 Inches</t>
  </si>
  <si>
    <t>223.8 Grams</t>
  </si>
  <si>
    <t>Ulefone Armor X7</t>
  </si>
  <si>
    <t>Ulefone Armor X7 PRO</t>
    <phoneticPr fontId="1" type="noConversion"/>
  </si>
  <si>
    <t>https://www.amazon.com/dp/B088LY7BM7/ref=sr_1_1_sspa?dchild=1&amp;keywords=HT%2BAYS%2BArmor%2BX7%2BRugged%2BPhone&amp;qid=1603933025&amp;sr=8-1-spons&amp;spLa=ZW5jcnlwdGVkUXVhbGlmaWVyPUFBUlFCRVFMSEVOWlMmZW5jcnlwdGVkSWQ9QTA4NDM2ODYzTUhRTEhaVUpCNTFHJmVuY3J5cHRlZEFkSWQ9QTAxMDE5MDcyV0Q5MFA2UDhMVEg1JndpZGdldE5hbWU9c3BfYXRmJmFjdGlvbj1jbGlja1JlZGlyZWN0JmRvTm90TG9nQ2xpY2s9dHJ1ZQ&amp;th=1</t>
  </si>
  <si>
    <t>BlackBerry STR100-2</t>
  </si>
  <si>
    <t>156,139 </t>
  </si>
  <si>
    <t>245,253 </t>
  </si>
  <si>
    <t>3,681 </t>
  </si>
  <si>
    <t>642 </t>
  </si>
  <si>
    <t>9,820 </t>
  </si>
  <si>
    <t>16,954 </t>
  </si>
  <si>
    <t>219 </t>
  </si>
  <si>
    <t>124,959 </t>
  </si>
  <si>
    <t>1,729 </t>
  </si>
  <si>
    <t>1,254 </t>
  </si>
  <si>
    <t>9 在 電信業者手機</t>
  </si>
  <si>
    <t>77,988 </t>
  </si>
  <si>
    <t>300 在 電信業者手機</t>
  </si>
  <si>
    <t>3,336 </t>
  </si>
  <si>
    <t>45 </t>
  </si>
  <si>
    <t>147,130 </t>
  </si>
  <si>
    <t>628 在 電信業者手機</t>
  </si>
  <si>
    <t>702 </t>
  </si>
  <si>
    <t>85,041 </t>
  </si>
  <si>
    <t>334 在 電信業者手機</t>
  </si>
  <si>
    <t>60,925 </t>
  </si>
  <si>
    <t>819 </t>
  </si>
  <si>
    <t>51,163 </t>
  </si>
  <si>
    <t>690 </t>
  </si>
  <si>
    <t>3 </t>
  </si>
  <si>
    <t>3 在 電信業者手機</t>
  </si>
  <si>
    <t>318 </t>
  </si>
  <si>
    <t>5 </t>
  </si>
  <si>
    <t>433 </t>
  </si>
  <si>
    <t>3,338 </t>
  </si>
  <si>
    <t>4,518 </t>
  </si>
  <si>
    <t>64 </t>
  </si>
  <si>
    <t>38,013 </t>
  </si>
  <si>
    <t>516 </t>
  </si>
  <si>
    <t>29 </t>
  </si>
  <si>
    <t>12,956 </t>
  </si>
  <si>
    <t>169 </t>
  </si>
  <si>
    <t>https://www.amazon.ca/Blackberry-White-STR100-2-Factory-Unlocked/dp/B00Z1944X4/ref=sr_1_2?dchild=1&amp;keywords=BlackBerry+STR100-2&amp;qid=1603954804&amp;sr=8-2</t>
  </si>
  <si>
    <t>55,605 </t>
  </si>
  <si>
    <t>1,316 </t>
  </si>
  <si>
    <t>https://www.amazon.ca/Samsung-Galaxy-2018-16GB-J737A/dp/B07N2GXR7K/ref=sr_1_7?dchild=1&amp;keywords=Samsung+J7&amp;qid=1603955079&amp;sr=8-7</t>
  </si>
  <si>
    <t>https://www.amazon.ca/Samsung-Galaxy-Note-20-Ultra/dp/B08CQSQRDV/ref=sr_1_6?dchild=1&amp;keywords=Samsung+Electronics+Galaxy+Note+20+Ultra+5G&amp;qid=1603955263&amp;sr=8-6</t>
  </si>
  <si>
    <t>https://www.amazon.ca/ZS661KS-Dual-SIM-Factory-Unlocked-Smartphone/dp/B08F5GGZKS/ref=sr_1_1?dchild=1&amp;keywords=ASUS+ROG+Gaming+Phone+3&amp;qid=1603955339&amp;sr=8-1</t>
  </si>
  <si>
    <t>56,898 </t>
  </si>
  <si>
    <t>https://www.amazon.ca/Samsung-Dual-SIM-SM-N975F-Unlocked-Smartphone/dp/B07W81PVKT/ref=sr_1_6?dchild=1&amp;keywords=Samsung+Galaxy+Note+10+plus&amp;qid=1603955439&amp;sr=8-6</t>
  </si>
  <si>
    <t>32,620 </t>
  </si>
  <si>
    <t>https://www.amazon.ca/Samsung-SM-G975F-Factory-Unlocked-Smartphone/dp/B07NZVWBJD/ref=sr_1_7?dchild=1&amp;keywords=Samsung+Galaxy+Note+S10+plus&amp;qid=1603955527&amp;sr=8-7</t>
  </si>
  <si>
    <t>https://www.amazon.ca/Apple-iPhone-Unlocked-Bundle-256GB/dp/B07YSYK6F5/ref=sr_1_3?dchild=1&amp;keywords=Apple+iPhone+11+Pro&amp;qid=1603955738&amp;sr=8-3</t>
  </si>
  <si>
    <t>https://www.amazon.ca/Samsung-Dual-SIM-SM-N960F-Unlocked-Smartphone/dp/B07JLSBXPV/ref=sr_1_5?dchild=1&amp;keywords=Samsung+-+Galaxy+Note+9&amp;qid=1603955813&amp;sr=8-5</t>
  </si>
  <si>
    <t>https://www.amazon.ca/Google-Pixel-XL-Black-Unlocked/dp/B07YMG37J4/ref=sr_1_3?dchild=1&amp;keywords=Google+Pixel+4+XL&amp;qid=1603955875&amp;sr=8-3</t>
  </si>
  <si>
    <t>30,315 </t>
  </si>
  <si>
    <t>594 </t>
  </si>
  <si>
    <t>https://www.amazon.ca/Motorola-Razr-5G-Unlocked-Smartphone/dp/B08HVX65FQ/ref=sr_1_6?dchild=1&amp;keywords=Motorola+Razr+XT2000-1&amp;qid=1603956065&amp;s=wireless&amp;sr=1-6</t>
  </si>
  <si>
    <t>https://www.amazon.ca/Samsung-SM-N970W-Unlocked-Cellphone-Canadian/dp/B07Y2CHK39/ref=sr_1_10?dchild=1&amp;keywords=Samsung+Galaxy+Note+10&amp;qid=1603956249&amp;s=wireless&amp;sr=1-10</t>
  </si>
  <si>
    <t>https://www.amazon.ca/Google-Pixel-4a-128GB-Unlocked/dp/B08CFSZLQ4/ref=sr_1_3?dchild=1&amp;keywords=Google+Pixel+4a&amp;qid=1603956870&amp;s=electronics&amp;sr=1-3</t>
  </si>
  <si>
    <t>https://www.amazon.ca/Apple-iPhone-Unlocked-Silver-Refurbished/dp/B07756QYST/ref=sr_1_1_sspa?dchild=1&amp;keywords=Apple+iPhone+8&amp;qid=1603956922&amp;s=electronics&amp;sr=1-1-spons&amp;psc=1&amp;spLa=ZW5jcnlwdGVkUXVhbGlmaWVyPUEzRkpVWUhNUDdTUjNNJmVuY3J5cHRlZElkPUEwMzY5OTA5TVdLWDRIT003UlU1JmVuY3J5cHRlZEFkSWQ9QTA3Mjg3MjlDQzY3WkNMQzlVRFQmd2lkZ2V0TmFtZT1zcF9hdGYmYWN0aW9uPWNsaWNrUmVkaXJlY3QmZG9Ob3RMb2dDbGljaz10cnVl</t>
  </si>
  <si>
    <t>https://www.amazon.ca/Samsung-Unlocked-Smartphone-Certified-Refurbished/dp/B07PNRXBTZ/ref=sr_1_3?dchild=1&amp;keywords=Samsung+Galaxy+S9&amp;qid=1603957193&amp;s=electronics&amp;sr=1-3</t>
  </si>
  <si>
    <t>https://www.amazon.ca/Samsung-SM-A715FZKUPHN-Galaxy-A71/dp/B084GBC1KH/ref=sr_1_3?dchild=1&amp;keywords=Samsung+Galaxy+A71&amp;qid=1603957267&amp;s=electronics&amp;sr=1-3</t>
  </si>
  <si>
    <t>https://www.amazon.ca/Samsung-SM-A215WZKAXAC-Galaxy-A21-Black/dp/B08DXWXDCP/ref=sr_1_1_sspa?dchild=1&amp;keywords=Samsung+Galaxy+A21&amp;qid=1603957312&amp;s=electronics&amp;sr=1-1-spons&amp;psc=1&amp;spLa=ZW5jcnlwdGVkUXVhbGlmaWVyPUEySjRBUUk3RTM0TjNSJmVuY3J5cHRlZElkPUEwOTY3MjQ1Q1YxOFBTQVpKWlhKJmVuY3J5cHRlZEFkSWQ9QTA3OTMwOTkxSThKQkZYOTVDNEUmd2lkZ2V0TmFtZT1zcF9hdGYmYWN0aW9uPWNsaWNrUmVkaXJlY3QmZG9Ob3RMb2dDbGljaz10cnVl</t>
  </si>
  <si>
    <t>https://www.amazon.ca/BLU-Vivo-XL6-Infinity-Display/dp/B08J88FC29/ref=sr_1_1?dchild=1&amp;keywords=BLU+Vivo+XL6&amp;qid=1603957417&amp;s=electronics&amp;sr=1-1</t>
  </si>
  <si>
    <t>https://www.amazon.ca/Ulefone-Armor-X7-Pro-Smartphones/dp/B08998GB6S/ref=sr_1_1_sspa?dchild=1&amp;keywords=Ulefone+Armor+X7+PRO&amp;qid=1603957457&amp;s=electronics&amp;sr=1-1-spons&amp;psc=1&amp;spLa=ZW5jcnlwdGVkUXVhbGlmaWVyPUExRkFCMFA4UkpLVjkmZW5jcnlwdGVkSWQ9QTA4NDE1OTkyMEhDSVQ3T0tEUFUwJmVuY3J5cHRlZEFkSWQ9QTA0NjQyMjA0QjNTSUY2V1o5WVQmd2lkZ2V0TmFtZT1zcF9hdGYmYWN0aW9uPWNsaWNrUmVkaXJlY3QmZG9Ob3RMb2dDbGljaz10cnVl</t>
  </si>
  <si>
    <t>34,866 </t>
  </si>
  <si>
    <t>718 </t>
  </si>
  <si>
    <t>2,172 </t>
  </si>
  <si>
    <t>688 </t>
  </si>
  <si>
    <t>1,465 </t>
  </si>
  <si>
    <t>350 </t>
  </si>
  <si>
    <t>3,193 </t>
  </si>
  <si>
    <t>925 </t>
  </si>
  <si>
    <t>408 </t>
  </si>
  <si>
    <t>172 </t>
  </si>
  <si>
    <t>4,391 </t>
  </si>
  <si>
    <t>1,232 </t>
  </si>
  <si>
    <t>3,579 </t>
    <phoneticPr fontId="1" type="noConversion"/>
  </si>
  <si>
    <t>1,029 </t>
  </si>
  <si>
    <t>1,668 </t>
  </si>
  <si>
    <t>558 </t>
  </si>
  <si>
    <t>1,135 </t>
  </si>
  <si>
    <t>378 </t>
  </si>
  <si>
    <t>303 </t>
  </si>
  <si>
    <t>138 </t>
  </si>
  <si>
    <t>2018/321</t>
    <phoneticPr fontId="1" type="noConversion"/>
  </si>
  <si>
    <t>235 </t>
  </si>
  <si>
    <t>111 </t>
  </si>
  <si>
    <t>https://www.amazon.com.tr/Samsung-SM-A515FZWWTUR-Telefon-T%C3%BCrkiye-Garantili/dp/B083SSLR5L/ref=sr_1_1?__mk_tr_TR=%C3%85M%C3%85%C5%BD%C3%95%C3%91&amp;dchild=1&amp;keywords=Samsung+Galaxy+A51&amp;qid=1604026580&amp;s=electronics&amp;sr=1-1</t>
  </si>
  <si>
    <t>https://www.amazon.com.tr/SAMSUNG-SM-A115F-Galaxy-Smartphone-Beyaz/dp/B08C7GTC6M/ref=sr_1_1?__mk_tr_TR=%C3%85M%C3%85%C5%BD%C3%95%C3%91&amp;dchild=1&amp;keywords=Samsung+Galaxy+A11&amp;qid=1604026680&amp;s=electronics&amp;sr=1-1</t>
  </si>
  <si>
    <t>https://www.amazon.com.tr/SAMSUNG-SM-N985F-Galaxy-Ak%C4%B1ll%C4%B1-Telefon/dp/B08F8KF3SN/ref=sr_1_fkmr0_2?__mk_tr_TR=%C3%85M%C3%85%C5%BD%C3%95%C3%91&amp;dchild=1&amp;keywords=Samsung+Electronics+Galaxy+Note+20+Ultra+5G&amp;qid=1604030202&amp;s=telephone&amp;sr=1-2-fkmr0</t>
  </si>
  <si>
    <t>https://www.amazon.com.tr/Samsung-Galaxy-Siyah%C4%B1-T%C3%BCrkiye-Garantili/dp/B07W4VD3W1/ref=sr_1_3?__mk_tr_TR=%C3%85M%C3%85%C5%BD%C3%95%C3%91&amp;dchild=1&amp;keywords=Samsung+Galaxy+Note+10+plus&amp;qid=1604032301&amp;s=electronics&amp;sr=1-3</t>
  </si>
  <si>
    <t>https://www.amazon.com.tr/Samsung-SM-G975F-Telefon-T%C3%BCrkiye-Garantili/dp/B07NXZNV33/ref=sr_1_5?__mk_tr_TR=%C3%85M%C3%85%C5%BD%C3%95%C3%91&amp;dchild=1&amp;keywords=Samsung+Galaxy+Note+S10+plus&amp;qid=1604032377&amp;s=electronics&amp;sr=1-5</t>
  </si>
  <si>
    <t>https://www.amazon.com.tr/Apple-iPhone-Ak%C4%B1ll%C4%B1-Telefon-Alt%C4%B1n/dp/B07XZNKXSV/ref=sr_1_1?__mk_tr_TR=%C3%85M%C3%85%C5%BD%C3%95%C3%91&amp;dchild=1&amp;keywords=Apple+iPhone+11+Pro&amp;qid=1604032457&amp;s=electronics&amp;sr=1-1</t>
  </si>
  <si>
    <t>https://www.amazon.com.tr/Samsung-SM-N770F-Telefon-T%C3%BCrkiye-Garantili/dp/B084PTGW24/ref=sr_1_3?__mk_tr_TR=%C3%85M%C3%85%C5%BD%C3%95%C3%91&amp;dchild=1&amp;keywords=Samsung+Galaxy+Note+10&amp;qid=1604032650&amp;s=electronics&amp;sr=1-3</t>
  </si>
  <si>
    <t>https://www.amazon.com.tr/Apple-iPhone-G%C3%BCm%C3%BC%C5%9F-T%C3%BCrkiye-Garantili/dp/B07CNSVM2F/ref=sr_1_3?__mk_tr_TR=%C3%85M%C3%85%C5%BD%C3%95%C3%91&amp;dchild=1&amp;keywords=Apple+iPhone+8&amp;qid=1604032812&amp;sr=8-3</t>
  </si>
  <si>
    <t>https://www.amazon.com.tr/Samsung-SM-A207FZRDTUR-Telefon-K%C4%B1rm%C4%B1z%C4%B1-Garantili/dp/B0815149SX/ref=sr_1_1?__mk_tr_TR=%C3%85M%C3%85%C5%BD%C3%95%C3%91&amp;dchild=1&amp;keywords=Samsung+A20s&amp;qid=1604033456&amp;sr=8-1</t>
  </si>
  <si>
    <t>https://www.amazon.com.tr/Samsung-SM-A715F-Telefon-T%C3%BCrkiye-Garantili/dp/B0851B8429/ref=sr_1_1?__mk_tr_TR=%C3%85M%C3%85%C5%BD%C3%95%C3%91&amp;dchild=1&amp;keywords=Samsung+Galaxy+A71&amp;qid=1604033587&amp;sr=8-1</t>
  </si>
  <si>
    <t>https://www.amazon.com.tr/SAMSUNG-SM-A217F-Galaxy-A21s-Smartphone/dp/B08C7D3T9Y/ref=sr_1_1?__mk_tr_TR=%C3%85M%C3%85%C5%BD%C3%95%C3%91&amp;dchild=1&amp;keywords=Samsung+Galaxy+A21&amp;qid=1604033634&amp;sr=8-1</t>
  </si>
  <si>
    <t>https://www.amazon.com.au/Samsung-Electronics-Unlocked-Smartphone-Long-Lasting/dp/B08BX95GTG/ref=sr_1_1?dchild=1&amp;keywords=Samsung+Electronics+Galaxy+Note+20+Ultra+5G&amp;qid=1604038725&amp;s=electronics&amp;sr=1-1</t>
  </si>
  <si>
    <t>https://www.amazon.com.au/ASUS-Phone-512GB-Black-Gaming/dp/B08G78TSPM/ref=sr_1_1?dchild=1&amp;keywords=ASUS+ROG+Gaming+Phone+3&amp;qid=1604038770&amp;s=electronics&amp;sr=1-1</t>
  </si>
  <si>
    <t>https://www.amazon.com.au/Samsung-Galaxy-Note10-Smartphone-Aura/dp/B07VJ2L3MN/ref=sr_1_1?dchild=1&amp;keywords=Samsung+Galaxy+Note+10+plus&amp;qid=1604038814&amp;s=electronics&amp;sr=1-1</t>
  </si>
  <si>
    <t>https://www.amazon.com.au/Samsung-Galaxy-Note10-Smartphone-Aura/dp/B07VJ2L3MN/ref=sr_1_10?dchild=1&amp;keywords=Samsung+Galaxy+Note+S10+plus&amp;qid=1604038848&amp;s=electronics&amp;sr=1-10</t>
  </si>
  <si>
    <t>https://www.amazon.com.au/Samsung-Galaxy-N975FD-Stock-Hybrid/dp/B07V5KS95V/ref=sr_1_4?dchild=1&amp;keywords=Samsung+Galaxy+Note+S10+plus&amp;qid=1604038889&amp;s=electronics&amp;sr=1-4</t>
  </si>
  <si>
    <t>https://www.amazon.com.au/Apple-iPhone-256GB-Midnight-Renewed/dp/B08CF3HYSF/ref=sr_1_1?dchild=1&amp;keywords=Apple+iPhone+11+Pro&amp;qid=1604038955&amp;rnid=4851799051&amp;s=electronics&amp;sr=1-1</t>
  </si>
  <si>
    <t>https://www.amazon.com.au/Samsung-Galaxy-128GB-Unlocked-Ocean/dp/B08686X8FV/ref=sr_1_1?dchild=1&amp;keywords=Samsung+-+Galaxy+Note+9&amp;qid=1604038994&amp;rnid=4851799051&amp;s=electronics&amp;sr=1-1</t>
  </si>
  <si>
    <t>https://www.amazon.com.au/Google-Pixel-XL-Black-Unlocked/dp/B07YMG37J4/ref=sr_1_1?dchild=1&amp;keywords=Google+Pixel+4+XL&amp;qid=1604039027&amp;s=electronics&amp;sr=1-1</t>
  </si>
  <si>
    <t>https://www.amazon.com.au/Motorola-Qualcomm%C2%AE-SnapdragonTM-Octa-core-Processor/dp/B089YBKB3J/ref=sr_1_2?dchild=1&amp;keywords=Motorola+Razr&amp;qid=1604040638&amp;s=electronics&amp;sr=1-2</t>
  </si>
  <si>
    <t>https://www.amazon.com.au/Sony-Unlocked-Smartphone-CinemaWide-Display/dp/B07PHQ7FBP/ref=sr_1_1?dchild=1&amp;keywords=Sony+Xperia+1&amp;qid=1604040689&amp;s=electronics&amp;sr=1-1</t>
  </si>
  <si>
    <t>64,252 </t>
  </si>
  <si>
    <t>https://www.amazon.com.au/Samsung-Galaxy-Note10-Smartphone-Black/dp/B07VJ3CB69/ref=sr_1_2?dchild=1&amp;keywords=Samsung+Galaxy+Note+10&amp;qid=1604040733&amp;s=electronics&amp;sr=1-2</t>
  </si>
  <si>
    <t>https://www.amazon.com.au/CAT-S61-Distance-Waterproof-Military/dp/B07DZBQWC7/ref=sr_1_1?dchild=1&amp;keywords=CAT+Phone+S61+FLIR&amp;qid=1604040783&amp;s=electronics&amp;sr=1-1</t>
  </si>
  <si>
    <t>https://www.amazon.com.au/Apple-iPhone-SIM-Free-Smartphone-Renewed/dp/B07SZ5GW1S/ref=sr_1_1?dchild=1&amp;keywords=Apple+iPhone+8&amp;qid=1604040887&amp;s=electronics&amp;sr=1-1</t>
  </si>
  <si>
    <t>https://www.amazon.com.au/Samsung-SM-A207F-Digitel-Factory-Unlocked/dp/B07S8CZQW5/ref=sr_1_3?dchild=1&amp;keywords=Samsung+A20s&amp;qid=1604040964&amp;s=electronics&amp;sr=1-3</t>
  </si>
  <si>
    <t>https://www.amazon.com.au/Galaxy-Coral-SIM-Free-Smartphone-Renewed/dp/B07VG88818/ref=sr_1_2?dchild=1&amp;keywords=Samsung+Galaxy+S9&amp;qid=1604041038&amp;s=electronics&amp;sr=1-2</t>
  </si>
  <si>
    <t>6,913 </t>
  </si>
  <si>
    <t>https://www.amazon.com.au/Samsung-SM-A715FZKDXSA-A71-Smartphone-Black/dp/B084G9PRSM/ref=sr_1_1?dchild=1&amp;keywords=Samsung+Galaxy+A71&amp;qid=1604041081&amp;s=electronics&amp;sr=1-1</t>
  </si>
  <si>
    <t>6,028 </t>
  </si>
  <si>
    <t>https://www.amazon.com.au/Simple-Mobile-Samsung-Prepaid-Smartphone/dp/B08J5MB55M/ref=sr_1_3?dchild=1&amp;keywords=Samsung+Galaxy+A21&amp;qid=1604041194&amp;s=electronics&amp;sr=1-3</t>
  </si>
  <si>
    <t>https://www.amazon.com.au/Nokia-Unlocked-Smartphone-Fingerprint-Assistant/dp/B08JRF9L15/ref=sr_1_1?dchild=1&amp;keywords=Nokia+2.4&amp;qid=1604041243&amp;s=electronics&amp;sr=1-1</t>
  </si>
  <si>
    <t>https://www.amazon.com.au/BLU-Vivo-XL6-Infinity-Display/dp/B08J88FC29/ref=sr_1_1?dchild=1&amp;keywords=BLU+Vivo+XL6&amp;qid=1604041270&amp;s=electronics&amp;sr=1-1</t>
  </si>
  <si>
    <t>https://www.amazon.com.au/Smartphones-Ulefone-Armor-X7-Waterproof/dp/B088SWRCQB/ref=sr_1_1?dchild=1&amp;keywords=Ulefone+Armor+X7+PRO&amp;qid=1604041297&amp;s=electronics&amp;sr=1-1</t>
  </si>
  <si>
    <t>https://www.amazon.co.uk/Phones-Smartphone-Android-Bluetooth-Support/dp/B086KR6BNY/ref=sr_1_1_sspa?dchild=1&amp;keywords=SOYES+XS&amp;qid=1604042438&amp;sr=8-1-spons&amp;psc=1&amp;spLa=ZW5jcnlwdGVkUXVhbGlmaWVyPUFEQVFQTUQ0TEtaUzkmZW5jcnlwdGVkSWQ9QTA5MTQ3NTYyNUxaN05ZUEVHRVBVJmVuY3J5cHRlZEFkSWQ9QTAwMDcxMThERlVCOE5FS1M5M0omd2lkZ2V0TmFtZT1zcF9hdGYmYWN0aW9uPWNsaWNrUmVkaXJlY3QmZG9Ob3RMb2dDbGljaz10cnVl</t>
  </si>
  <si>
    <t>https://www.amazon.co.uk/Samsung-Galaxy-Note10-Mobile-Smartphone/dp/B083YB8TX8/ref=sr_1_1?dchild=1&amp;keywords=Samsung+Note+10+Lite&amp;qid=1604042721&amp;s=telephone&amp;sr=1-1</t>
  </si>
  <si>
    <t>https://www.amazon.co.uk/Samsung-SM-F700F-SIM-Free-Unlocked-Smartphone/dp/B08561JNPF/ref=sr_1_1?dchild=1&amp;keywords=Samsung+Galaxy+Z+Flip+4G+LTE&amp;qid=1604042789&amp;s=telephone&amp;sr=1-1</t>
  </si>
  <si>
    <t>https://www.amazon.co.uk/Ulefone-Armor-X5-Waterproof-Extendable/dp/B07XDGZ89K/ref=sr_1_3?dchild=1&amp;keywords=Ulefone+Armor+X5&amp;qid=1604042957&amp;s=electronics&amp;sr=1-3</t>
  </si>
  <si>
    <t>https://www.amazon.co.uk/OnePlus-SIM-Free-Smartphone-Camera-built/dp/B07XYJSXMM/ref=sr_1_1?dchild=1&amp;keywords=gooplayer+for+Oneplus+8+Pro&amp;qid=1604043003&amp;s=electronics&amp;sr=1-1</t>
  </si>
  <si>
    <t>https://www.amazon.co.uk/Samsung-Galaxy-S10-Lite-Hybrid-SIM/dp/B0886BF5BL/ref=sr_1_1?dchild=1&amp;keywords=Samsung+S10+Lite&amp;qid=1604043061&amp;rnid=1642204031&amp;s=telephone&amp;sr=1-1</t>
  </si>
  <si>
    <t>2,434 </t>
  </si>
  <si>
    <t>60,313 </t>
  </si>
  <si>
    <t>https://www.amazon.co.uk/Ulefone-Armor-7E-Smartphones-Waterproof/dp/B089121FZL/ref=sr_1_1_sspa?dchild=1&amp;keywords=Ulefone+Armor+7E+%282020%29&amp;qid=1604043292&amp;s=telephone&amp;sr=1-1-spons&amp;psc=1&amp;spLa=ZW5jcnlwdGVkUXVhbGlmaWVyPUEyVFhPUTdWSldPWjZXJmVuY3J5cHRlZElkPUEwNjEzMzE4M1c1NVhDVE1JWkhQTyZlbmNyeXB0ZWRBZElkPUEwNDk1MDAzM0hXWVkyTzVBTExXSSZ3aWRnZXROYW1lPXNwX2F0ZiZhY3Rpb249Y2xpY2tSZWRpcmVjdCZkb05vdExvZ0NsaWNrPXRydWU=</t>
  </si>
  <si>
    <t>25,631 </t>
  </si>
  <si>
    <t>1,211 </t>
  </si>
  <si>
    <t>https://www.amazon.co.uk/DOOGEE-Smartphones-Waterproof-Shockproof-Octa-Core/dp/B0827S2XJR/ref=sr_1_1?dchild=1&amp;keywords=DOOGEE+S60+Lite&amp;qid=1604043342&amp;s=telephone&amp;sr=1-1</t>
  </si>
  <si>
    <t>https://www.amazon.co.uk/Smartphone-DOOGEE-Unlocked-Waterproof-Waterdrop/dp/B086JNYV64/ref=sr_1_1_sspa?dchild=1&amp;keywords=DOOGEE+S95&amp;qid=1604043393&amp;sr=8-1-spons&amp;psc=1&amp;spLa=ZW5jcnlwdGVkUXVhbGlmaWVyPUEzU09RR0ZNQ0VCNzVaJmVuY3J5cHRlZElkPUEwMjgxMDIwMVNIRkdJQjNOTDJPViZlbmNyeXB0ZWRBZElkPUEwODAwOTk5OExURFhYRDlMVUJLJndpZGdldE5hbWU9c3BfYXRmJmFjdGlvbj1jbGlja1JlZGlyZWN0JmRvTm90TG9nQ2xpY2s9dHJ1ZQ==</t>
  </si>
  <si>
    <t>https://www.amazon.co.uk/Oppo-Reno-128GB-International-Version/dp/B087TNXY1L/ref=sr_1_1?dchild=1&amp;keywords=Original+Oppo+ACE+2&amp;qid=1604043441&amp;sr=8-1</t>
  </si>
  <si>
    <t>https://www.amazon.co.uk/LG-Display-unlocked-without-Branding-Black/dp/B07XC67YG6/ref=sr_1_1?dchild=1&amp;keywords=LG+G8X&amp;qid=1604043819&amp;s=telephone&amp;sr=1-1</t>
  </si>
  <si>
    <t>52,987 </t>
  </si>
  <si>
    <t>2,472 </t>
  </si>
  <si>
    <t>https://www.amazon.co.uk/Samsung-Galaxy-Ultra-Mobile-Smartphone-Cosmic-Grey/dp/B084GQCNJH/ref=sr_1_1?dchild=1&amp;keywords=Samsung+S20+Ultra+SM-G988BZA&amp;qid=1604043881&amp;sr=8-1</t>
  </si>
  <si>
    <t>https://www.amazon.co.uk/Motorola-display-octa-core-processor-battery/dp/B085J9DBVH/ref=sr_1_3?dchild=1&amp;keywords=Moto+G8+Power+Lite&amp;qid=1604043935&amp;rnid=1642204031&amp;s=electronics&amp;sr=1-3</t>
  </si>
  <si>
    <t>https://www.amazon.co.uk/Samsung-Galaxy-Core-Dual-Sim-Blue/dp/B0897C8MM3/ref=sr_1_1?dchild=1&amp;keywords=Galaxy+J2&amp;qid=1604044132&amp;s=telephone&amp;sr=1-1</t>
  </si>
  <si>
    <t>187,000 </t>
  </si>
  <si>
    <t>8,349 </t>
  </si>
  <si>
    <t>https://www.amazon.co.uk/OnePlus-SIM-Free-Smartphone-Triple-Glacial/dp/B085YVQJKQ/ref=sr_1_1?dchild=1&amp;keywords=OnePlus+8&amp;qid=1604044179&amp;s=telephone&amp;sr=1-1</t>
  </si>
  <si>
    <t>https://www.amazon.co.uk/LG-ThinQ-LMV405EBW-International-Version/dp/B07N8JCNLY/ref=sr_1_1?dchild=1&amp;keywords=LG+V40+ThinQ&amp;qid=1604044222&amp;s=telephone&amp;sr=1-1</t>
  </si>
  <si>
    <t>https://www.amazon.co.uk/Samsung-SM-A515FZBVEUA-Galaxy-A51-Blue/dp/B083YBNNKS/ref=sr_1_3?dchild=1&amp;keywords=Samsung+Galaxy+A51&amp;qid=1604044316&amp;s=telephone&amp;sr=1-3</t>
  </si>
  <si>
    <t>https://www.amazon.co.uk/Samsung-Galaxy-SM-A115F-Dual-Negro/dp/B088X6ZMQT/ref=sr_1_1?dchild=1&amp;keywords=Samsung+Galaxy+A11&amp;qid=1604044376&amp;s=telephone&amp;sr=1-1</t>
  </si>
  <si>
    <t>17,917 </t>
  </si>
  <si>
    <t>906 </t>
  </si>
  <si>
    <t>https://www.amazon.co.uk/Samsung-Galaxy-Dual-32GB-SM-G615F/dp/B07CH42LCV/ref=sr_1_4?dchild=1&amp;keywords=Samsung+J7&amp;qid=1604044705&amp;s=telephone&amp;sr=1-4</t>
  </si>
  <si>
    <t>148,472 </t>
  </si>
  <si>
    <t>https://www.amazon.co.uk/Samsung-Galaxy-Note20-Android-Version/dp/B08C5DBSB7/ref=sr_1_1?dchild=1&amp;keywords=Samsung+Electronics+Galaxy+Note+20+Ultra+5G&amp;qid=1604045078&amp;s=telephone&amp;sr=1-1</t>
  </si>
  <si>
    <t>https://www.amazon.co.uk/ASUS-ZS661KS-Dual-SIM-SIM-Free-Smartphone-Black/dp/B08GQ63Q3J/ref=sr_1_3?dchild=1&amp;keywords=ASUS+ROG+Gaming+Phone+3&amp;qid=1604045134&amp;sr=8-3</t>
  </si>
  <si>
    <t>https://www.amazon.co.uk/Samsung-Hybrid-SIM-6-3-Inch-Android-Smartphone-Aura-Black/dp/B07VVJXTJH/ref=sr_1_3?dchild=1&amp;keywords=Samsung+Note+10+plus&amp;qid=1604045185&amp;rnid=1642204031&amp;s=telephone&amp;sr=1-3</t>
  </si>
  <si>
    <t>https://www.amazon.co.uk/Samsung-Galaxy-Dual-SIM-Android-Smartphone-Prism-Black/dp/B07NWLZMGJ/ref=sr_1_6?dchild=1&amp;keywords=Samsung+Galaxy+Note+S10+plus&amp;qid=1604045239&amp;s=telephone&amp;sr=1-6</t>
  </si>
  <si>
    <t>https://www.amazon.co.uk/Sony-Xperia-II-CinemaWideTM-display/dp/B08J3P8CZQ/ref=sr_1_3?dchild=1&amp;keywords=Sony+Xperia+5+II&amp;qid=1604045299&amp;s=telephone&amp;sr=1-3</t>
  </si>
  <si>
    <t>5,558 </t>
  </si>
  <si>
    <t>https://www.amazon.co.uk/Apple-iPhone-11-Pro-256GB/dp/B07XL8VHHL/ref=sr_1_3?dchild=1&amp;keywords=Apple+iPhone+11+Pro&amp;qid=1604211645&amp;s=telephone&amp;sr=1-3</t>
  </si>
  <si>
    <t>https://www.amazon.co.uk/Samsung-SIM-Free-Smartphone-Certified-Refurbished-Midnight-Black/dp/B07HRLQBTW/ref=sr_1_1?dchild=1&amp;keywords=samsung+note+9&amp;qid=1604212074&amp;s=telephone&amp;sr=1-1</t>
  </si>
  <si>
    <t>https://www.amazon.co.uk/Google-Pixel-64GB-Just-Black/dp/B07ZJLDFTV/ref=sr_1_2?dchild=1&amp;keywords=Google+Pixel+4+XL&amp;qid=1604212145&amp;sr=8-2</t>
  </si>
  <si>
    <t>16,271 </t>
  </si>
  <si>
    <t>https://www.amazon.co.uk/Motorola-Smartphone-External-Quad-pixel-Polished/dp/B08HDMPZRR/ref=sr_1_1?dchild=1&amp;keywords=Motorola+Razr+2019+XT2000-1&amp;qid=1604212215&amp;sr=8-1</t>
  </si>
  <si>
    <t>https://www.amazon.co.uk/Sony-Xperia-1-Black/dp/B0875CWF2C/ref=sr_1_4?dchild=1&amp;keywords=Sony+Xperia+1&amp;qid=1604212294&amp;sr=8-4</t>
  </si>
  <si>
    <t>https://www.amazon.co.uk/Samsung-Dual-SIM-6-3-Inch-Android-Smartphone-Aura-Black/dp/B07VZWZVCR/ref=sr_1_4?dchild=1&amp;keywords=Samsung+Note+10&amp;qid=1604212361&amp;sr=8-4</t>
  </si>
  <si>
    <t>https://www.amazon.co.uk/Caterpillar-CAT-S61-sw-DS-Black/dp/B07DCDXCYP/ref=sr_1_2?dchild=1&amp;keywords=CAT+Phone+S61+FLIR&amp;qid=1604212403&amp;sr=8-2</t>
  </si>
  <si>
    <t>146,447 </t>
  </si>
  <si>
    <t>6,733 </t>
  </si>
  <si>
    <t>https://www.amazon.co.uk/Google-Android-Mobile-Phone-GA02099-UK/dp/B08F7ZM2G4/ref=sr_1_3?dchild=1&amp;keywords=Google+Pixel+4a&amp;qid=1604212455&amp;sr=8-3</t>
  </si>
  <si>
    <t>1,390 </t>
  </si>
  <si>
    <t>https://www.amazon.co.uk/Apple-iPhone-64GB-Space-Renewed-Grey/dp/B0797QCXS6/ref=sr_1_3?dchild=1&amp;keywords=Apple+iPhone+8&amp;qid=1604212503&amp;sr=8-3</t>
  </si>
  <si>
    <t>506 </t>
  </si>
  <si>
    <t>13 </t>
  </si>
  <si>
    <t>https://www.amazon.co.uk/Samsung-Galaxy-A20s-SM-A207F-Black-Black/dp/B081SGBQMG/ref=sr_1_3?dchild=1&amp;keywords=Samsung+A20s&amp;qid=1604212556&amp;sr=8-3</t>
  </si>
  <si>
    <t>https://www.amazon.co.uk/Samsung-SIM-Free-Smartphone-Midnight-Renewed-Black/dp/B07D4JCLCL/ref=sr_1_2?dchild=1&amp;keywords=Samsung+Galaxy+S9&amp;qid=1604212594&amp;sr=8-2</t>
  </si>
  <si>
    <t>3,614 </t>
  </si>
  <si>
    <t>194 </t>
  </si>
  <si>
    <t>https://www.amazon.co.uk/Samsung-Galaxy-Mobile-Phone-Smartphone/dp/B083YBQ9ZW/ref=sr_1_1?dchild=1&amp;keywords=Samsung+Galaxy+A71&amp;qid=1604212637&amp;sr=8-1</t>
  </si>
  <si>
    <t>https://www.amazon.co.uk/Nokia-Android-SIM-Free-Smartphone-Storage/dp/B08J7W2DMP/ref=sr_1_2?dchild=1&amp;keywords=Nokia+2.4&amp;qid=1604212858&amp;sr=8-2</t>
  </si>
  <si>
    <t>1,597 </t>
  </si>
  <si>
    <t>https://www.amazon.co.uk/Ulefone-Armor-X7-Waterproof-Fingerprint/dp/B088ZLH74L/ref=sr_1_1_sspa?dchild=1&amp;keywords=Ulefone+Armor+X7+PRO&amp;qid=1604213044&amp;s=telephone&amp;sr=1-1-spons&amp;psc=1&amp;spLa=ZW5jcnlwdGVkUXVhbGlmaWVyPUExTUVTSUtXT0w4SUxLJmVuY3J5cHRlZElkPUEwMjkzMTE4M0g2MkVDVE1BNEpaNCZlbmNyeXB0ZWRBZElkPUEwNjIzNjI1MzVVSUtTU1RZM1dQSCZ3aWRnZXROYW1lPXNwX2F0ZiZhY3Rpb249Y2xpY2tSZWRpcmVjdCZkb05vdExvZ0NsaWNrPXRydWU=</t>
  </si>
  <si>
    <t>https://www.amazon.it/BlackBerry-Leap-Grigio-Smartphone-singola-Micro-USB/dp/B00XLAZLXC/ref=sr_1_1?__mk_it_IT=%C3%85M%C3%85%C5%BD%C3%95%C3%91&amp;dchild=1&amp;keywords=BlackBerry+STR100-2&amp;qid=1604213199&amp;rnid=412609031&amp;s=electronics&amp;sr=1-1</t>
  </si>
  <si>
    <t>231,725 </t>
  </si>
  <si>
    <t>3,925 </t>
  </si>
  <si>
    <t>https://www.amazon.it/Cellulari-Telecamere-impronte-digitali-riconoscimento/dp/B08D3K5FW2/ref=sr_1_1?__mk_it_IT=%C3%85M%C3%85%C5%BD%C3%95%C3%91&amp;dchild=1&amp;keywords=Huawai+A21pro&amp;qid=1604213418&amp;s=electronics&amp;sr=1-1</t>
  </si>
  <si>
    <t>https://www.amazon.it/ASUS-Phone-Doppia-Tipo-C-Android/dp/B08F5GGZKS/ref=sr_1_1?__mk_it_IT=%C3%85M%C3%85%C5%BD%C3%95%C3%91&amp;dchild=1&amp;keywords=ASUS+ROG+Gaming+Phone+3&amp;qid=1604214356&amp;s=electronics&amp;sr=1-1</t>
  </si>
  <si>
    <t>https://www.amazon.it/Samsung-Galaxy-256GB-SM-N975F-Argento/dp/B07XQ56H8X/ref=sr_1_1?__mk_it_IT=%C3%85M%C3%85%C5%BD%C3%95%C3%91&amp;dchild=1&amp;keywords=Samsung+Galaxy+Note+10+plus&amp;qid=1604214397&amp;s=electronics&amp;sr=1-1</t>
  </si>
  <si>
    <t>https://www.amazon.it/Smartphone-Espandibili-Batteria-Versione-Italiana/dp/B07VPVNJGB/ref=sr_1_1?__mk_it_IT=%C3%85M%C3%85%C5%BD%C3%95%C3%91&amp;dchild=1&amp;keywords=Samsung+Galaxy+Note+S10+plus&amp;qid=1604214442&amp;s=electronics&amp;sr=1-1</t>
  </si>
  <si>
    <t>https://www.amazon.it/Apple-iPhone-Pro-Max-512GB/dp/B07XS3ZLMF/ref=sr_1_2_sspa?__mk_it_IT=%C3%85M%C3%85%C5%BD%C3%95%C3%91&amp;dchild=1&amp;keywords=Apple+iPhone+11+Pro&amp;qid=1604214559&amp;s=electronics&amp;sr=1-2-spons&amp;psc=1&amp;spLa=ZW5jcnlwdGVkUXVhbGlmaWVyPUEzSVRCM0JHMjNaSlU0JmVuY3J5cHRlZElkPUEwMjM4MDMzMUVQMFUzS0tKR0pNVyZlbmNyeXB0ZWRBZElkPUEwOTMyOTA5MzhOQ1FWVTU1OE4zTSZ3aWRnZXROYW1lPXNwX2F0ZiZhY3Rpb249Y2xpY2tSZWRpcmVjdCZkb05vdExvZ0NsaWNrPXRydWU=</t>
  </si>
  <si>
    <t>https://www.amazon.it/Samsung-Note-Dual-128GB-Black/dp/B07G7CFFDX/ref=sr_1_2?__mk_it_IT=%C3%85M%C3%85%C5%BD%C3%95%C3%91&amp;dchild=1&amp;keywords=Samsung+Note+9&amp;qid=1604214648&amp;s=electronics&amp;sr=1-2</t>
  </si>
  <si>
    <t>https://www.amazon.it/Google-Pixel-Nero-3700-1440/dp/B07Z6QD7Q7/ref=sr_1_1?__mk_it_IT=%C3%85M%C3%85%C5%BD%C3%95%C3%91&amp;dchild=1&amp;keywords=Google+Pixel+4+XL&amp;qid=1604214690&amp;s=electronics&amp;sr=1-1</t>
  </si>
  <si>
    <t>https://www.amazon.it/Motorola-5G-flessibile-fotocamera-Snapdragon/dp/B07KVVWBK1/ref=sr_1_1_sspa?__mk_it_IT=%C3%85M%C3%85%C5%BD%C3%95%C3%91&amp;dchild=1&amp;keywords=Motorola+Razr&amp;qid=1604214818&amp;s=electronics&amp;sr=1-1-spons&amp;psc=1&amp;spLa=ZW5jcnlwdGVkUXVhbGlmaWVyPUExRENDU0JGWkRGV0RIJmVuY3J5cHRlZElkPUEwMDM1MjgwMVc2N0pWUEU1MkZUTiZlbmNyeXB0ZWRBZElkPUEwMjAwODU4RjBCWFlQVzdDSU9IJndpZGdldE5hbWU9c3BfYXRmJmFjdGlvbj1jbGlja1JlZGlyZWN0JmRvTm90TG9nQ2xpY2s9dHJ1ZQ==</t>
  </si>
  <si>
    <t>https://www.amazon.it/Sony-Smartphone-Dual-SIM-esclusivo-Versione/dp/B07S3HWVTZ/ref=sr_1_2?__mk_it_IT=%C3%85M%C3%85%C5%BD%C3%95%C3%91&amp;dchild=1&amp;keywords=Sony+Xperia+1&amp;qid=1604214868&amp;s=electronics&amp;sr=1-2</t>
  </si>
  <si>
    <t>https://www.amazon.it/Samsung-Smartphone-Batteria-Versione-Italiana/dp/B07VQZKTJY/ref=sr_1_3?__mk_it_IT=%C3%85M%C3%85%C5%BD%C3%95%C3%91&amp;dchild=1&amp;keywords=Samsung+Galaxy+Note+10&amp;qid=1604214903&amp;s=electronics&amp;sr=1-3</t>
  </si>
  <si>
    <t>https://www.amazon.it/CAT-Dual-SIM-Outdoor-Smartphone-Android/dp/B07F88Z8MT/ref=sr_1_22?__mk_it_IT=%C3%85M%C3%85%C5%BD%C3%95%C3%91&amp;dchild=1&amp;keywords=CAT+Phone+S61+FLIR&amp;qid=1604214941&amp;s=electronics&amp;sr=1-22</t>
  </si>
  <si>
    <t>https://www.amazon.it/Google-Pixel-4a-Just-Black/dp/B08F7ZM2G4/ref=sr_1_1?__mk_it_IT=%C3%85M%C3%85%C5%BD%C3%95%C3%91&amp;dchild=1&amp;keywords=Google+Pixel+4a&amp;qid=1604215449&amp;s=electronics&amp;sr=1-1</t>
  </si>
  <si>
    <t>20,421 </t>
  </si>
  <si>
    <t>618 </t>
  </si>
  <si>
    <t>https://www.amazon.it/Apple-iPhone-8-256GB-Grigio-Siderale/dp/B075RB6LNB/ref=sr_1_1_sspa?__mk_it_IT=%C3%85M%C3%85%C5%BD%C3%95%C3%91&amp;dchild=1&amp;keywords=Apple+iPhone+8&amp;qid=1604215490&amp;s=electronics&amp;sr=1-1-spons&amp;psc=1&amp;spLa=ZW5jcnlwdGVkUXVhbGlmaWVyPUEyTUU1VTlRRTJPVVlSJmVuY3J5cHRlZElkPUEwMDU5MjgzRFlUTUdVNTcxV1RBJmVuY3J5cHRlZEFkSWQ9QTAzMzAwNjIzUE01WDVER1VRUjQzJndpZGdldE5hbWU9c3BfYXRmJmFjdGlvbj1jbGlja1JlZGlyZWN0JmRvTm90TG9nQ2xpY2s9dHJ1ZQ==</t>
  </si>
  <si>
    <t>https://www.amazon.it/Smartphone-Fotocamere-Posteriori-Espandibili-Batteria/dp/B08BG3GLXR/ref=sr_1_1?__mk_it_IT=%C3%85M%C3%85%C5%BD%C3%95%C3%91&amp;dchild=1&amp;keywords=Samsung+A20s&amp;qid=1604215523&amp;s=electronics&amp;sr=1-1</t>
  </si>
  <si>
    <t>125 </t>
  </si>
  <si>
    <t>https://www.amazon.it/Samsung-Smartphone-Espandibili-Versione-Internazionale/dp/B079YWSLB9/ref=sr_1_1?__mk_it_IT=%C3%85M%C3%85%C5%BD%C3%95%C3%91&amp;dchild=1&amp;keywords=Samsung+Galaxy+S9&amp;qid=1604215572&amp;s=electronics&amp;sr=1-1</t>
  </si>
  <si>
    <t>https://www.amazon.it/Smartphone-Fotocamere-Posteriori-Espandibili-Batteria/dp/B00JC8MD7Y/ref=sr_1_1?__mk_it_IT=%C3%85M%C3%85%C5%BD%C3%95%C3%91&amp;dchild=1&amp;keywords=Samsung+Galaxy+A71&amp;qid=1604215613&amp;s=electronics&amp;sr=1-1</t>
  </si>
  <si>
    <t>https://www.amazon.it/Ulefone-Armor-X7-Smartphone-Resistente/dp/B0899JJBYG/ref=sr_1_1_sspa?__mk_it_IT=%C3%85M%C3%85%C5%BD%C3%95%C3%91&amp;dchild=1&amp;keywords=Ulefone+Armor+X7+PRO&amp;qid=1604217077&amp;s=electronics&amp;sr=1-1-spons&amp;psc=1&amp;spLa=ZW5jcnlwdGVkUXVhbGlmaWVyPUFHMjY2WENOUVlQT1AmZW5jcnlwdGVkSWQ9QTAzMjgyODRXV1FCUE1MR0JPQkYmZW5jcnlwdGVkQWRJZD1BMDI1MDUwOUpSTlRMQ0U4VkpNJndpZGdldE5hbWU9c3BfYXRmJmFjdGlvbj1jbGlja1JlZGlyZWN0JmRvTm90TG9nQ2xpY2s9dHJ1ZQ==</t>
  </si>
  <si>
    <t>https://www.amazon.nl/Samsung-Galaxy-Ultra-SM-N986B-Mystic/dp/B08DRRS7H6/ref=sr_1_1?__mk_nl_NL=%C3%85M%C3%85%C5%BD%C3%95%C3%91&amp;dchild=1&amp;keywords=Samsung+Note+20+Ultra+5G&amp;qid=1604218107&amp;s=electronics&amp;sr=1-1</t>
  </si>
  <si>
    <t>120,842 </t>
  </si>
  <si>
    <t>989 </t>
  </si>
  <si>
    <t>https://www.amazon.nl/Phone-Dual-SIM-Smartphone-Android-Megapixel/dp/B08GQ63Q3J/ref=sr_1_1?__mk_nl_NL=%C3%85M%C3%85%C5%BD%C3%95%C3%91&amp;dchild=1&amp;keywords=ASUS+ROG+Gaming+Phone+3&amp;qid=1604218174&amp;sr=8-1</t>
  </si>
  <si>
    <t>https://www.amazon.nl/Samsung-Galaxy-Smartphone-Geheugen-Android/dp/B07W223YN1/ref=sr_1_1?__mk_nl_NL=%C3%85M%C3%85%C5%BD%C3%95%C3%91&amp;dchild=1&amp;keywords=Samsung+Galaxy+Note+10+plus&amp;qid=1604218225&amp;sr=8-1</t>
  </si>
  <si>
    <t>Sony Xperia 5 II</t>
    <phoneticPr fontId="1" type="noConversion"/>
  </si>
  <si>
    <t>https://www.amazon.nl/Apple-iPhone-Pro-256-GB-Spacegrijs/dp/B07XRR3G6M/ref=sr_1_1?__mk_nl_NL=%C3%85M%C3%85%C5%BD%C3%95%C3%91&amp;dchild=1&amp;keywords=Apple+iPhone+11+Pro&amp;qid=1604218419&amp;sr=8-1</t>
  </si>
  <si>
    <t>https://www.amazon.nl/Samsung-Enterprise-Dual-SIM-Android-Smartphone/dp/B07VF3LX9R/ref=sr_1_3?__mk_nl_NL=%C3%85M%C3%85%C5%BD%C3%95%C3%91&amp;dchild=1&amp;keywords=Samsung+Note+9&amp;qid=1604218462&amp;sr=8-3</t>
  </si>
  <si>
    <t>https://www.amazon.nl/Google-Pixel-mobiele-telefoon-Android/dp/B07Z6QD7Q7/ref=sr_1_1?__mk_nl_NL=%C3%85M%C3%85%C5%BD%C3%95%C3%91&amp;dchild=1&amp;keywords=Google+Pixel+4+XL&amp;qid=1604218500&amp;sr=8-1</t>
  </si>
  <si>
    <t>https://www.amazon.nl/Sony-smartphone-OLED-display-triple-camera-Android/dp/B07PWN82BB/ref=sr_1_1?__mk_nl_NL=%C3%85M%C3%85%C5%BD%C3%95%C3%91&amp;dchild=1&amp;keywords=Sony+Xperia+1&amp;qid=1604218589&amp;sr=8-1</t>
  </si>
  <si>
    <t>https://www.amazon.nl/Samsung-Smartphone-Geheugen-Android-Exclusief/dp/B07VYV4FW7/ref=sr_1_2?__mk_nl_NL=%C3%85M%C3%85%C5%BD%C3%95%C3%91&amp;dchild=1&amp;keywords=Samsung+Galaxy+Note+10&amp;qid=1604218717&amp;sr=8-2</t>
  </si>
  <si>
    <t>https://www.amazon.nl/Caterpillar-Smartphone-Display-geheugen-Dual-SIM/dp/B07Q22DN56/ref=sr_1_1?__mk_nl_NL=%C3%85M%C3%85%C5%BD%C3%95%C3%91&amp;dchild=1&amp;keywords=CAT+Phone+S61+FLIR&amp;qid=1604218754&amp;sr=8-1</t>
    <phoneticPr fontId="1" type="noConversion"/>
  </si>
  <si>
    <t>https://www.amazon.nl/Google-Pixel-Type-C-Black-Android/dp/B08JN54LK3/ref=sr_1_11?__mk_nl_NL=%C3%85M%C3%85%C5%BD%C3%95%C3%91&amp;dchild=1&amp;keywords=Google+Pixel+4a&amp;qid=1604218806&amp;sr=8-11</t>
  </si>
  <si>
    <t>https://www.amazon.nl/Samsung-Galaxy-A20s-SM-A207F-Zwart/dp/B081SGBQMG/ref=sr_1_2?__mk_nl_NL=%C3%85M%C3%85%C5%BD%C3%95%C3%91&amp;dchild=1&amp;keywords=Samsung+A20s&amp;qid=1604219083&amp;s=electronics&amp;sr=1-2</t>
  </si>
  <si>
    <t>https://www.amazon.nl/Samsung-Galaxy-Black-Dual-SIM/dp/B079YWSLB9/ref=sr_1_1?__mk_nl_NL=%C3%85M%C3%85%C5%BD%C3%95%C3%91&amp;dchild=1&amp;keywords=Samsung+Galaxy+S9&amp;qid=1604219112&amp;sr=8-1</t>
  </si>
  <si>
    <t>29,590 </t>
  </si>
  <si>
    <t>283 </t>
  </si>
  <si>
    <t>https://www.amazon.nl/Samsung-Galaxy-128GB-SM-A715FN-Crush/dp/B00JC8MD6K/ref=sr_1_1?__mk_nl_NL=%C3%85M%C3%85%C5%BD%C3%95%C3%91&amp;dchild=1&amp;keywords=Samsung+Galaxy+A71&amp;qid=1604219187&amp;sr=8-1</t>
  </si>
  <si>
    <t>1,326 </t>
  </si>
  <si>
    <t>https://www.amazon.nl/Nokia-smartphone-portretmodus-vingerafdruksensor-Assistant-knop%C2%B2/dp/B08J3W5XKX/ref=sr_1_4?__mk_nl_NL=%C3%85M%C3%85%C5%BD%C3%95%C3%91&amp;dchild=1&amp;keywords=Nokia+2.4&amp;qid=1604219346&amp;sr=8-4</t>
  </si>
  <si>
    <t>https://www.amazon.nl/Ulefone-X7-Smartphone-weerstandsbestendige-waterdicht/dp/B08998GB6S/ref=sr_1_1?__mk_nl_NL=%C3%85M%C3%85%C5%BD%C3%95%C3%91&amp;dchild=1&amp;keywords=Ulefone+Armor+X7+PRO&amp;qid=1604219448&amp;sr=8-1</t>
  </si>
  <si>
    <t>800 </t>
  </si>
  <si>
    <t>8 </t>
  </si>
  <si>
    <t>24,075 </t>
  </si>
  <si>
    <t>1,340,650 </t>
  </si>
  <si>
    <t>14,878 </t>
  </si>
  <si>
    <t>48,974 </t>
  </si>
  <si>
    <t>645 </t>
  </si>
  <si>
    <t>68,830 </t>
  </si>
  <si>
    <t>896 </t>
  </si>
  <si>
    <t>160,772 </t>
  </si>
  <si>
    <t>2,316 </t>
  </si>
  <si>
    <t>https://www.amazon.com/-/zh_TW/dp/B087ZR34XW/ref=sr_1_1?dchild=1&amp;keywords=K-Touch+M17&amp;sr=8-1</t>
  </si>
  <si>
    <t>425,524 </t>
  </si>
  <si>
    <t>6,441 </t>
  </si>
  <si>
    <t>392,318 </t>
  </si>
  <si>
    <t>5,988 </t>
  </si>
  <si>
    <t>21,142 </t>
  </si>
  <si>
    <t>9,543 </t>
  </si>
  <si>
    <t>118 </t>
  </si>
  <si>
    <t>4,381 </t>
  </si>
  <si>
    <t>https://www.amazon.com/-/zh_TW/dp/B07S4H6WPX/ref=sr_1_1?dchild=1&amp;keywords=Proofing+W7S&amp;sr=8-1</t>
  </si>
  <si>
    <t>121,206 </t>
  </si>
  <si>
    <t>1,663 </t>
  </si>
  <si>
    <t>654,078 </t>
  </si>
  <si>
    <t>9,317 </t>
  </si>
  <si>
    <t>62,436 </t>
  </si>
  <si>
    <t>837 </t>
  </si>
  <si>
    <t>31,100 </t>
  </si>
  <si>
    <t>409 </t>
  </si>
  <si>
    <t>43,056 </t>
  </si>
  <si>
    <t>577 </t>
  </si>
  <si>
    <t>2,238 </t>
  </si>
  <si>
    <t>36 </t>
  </si>
  <si>
    <t>33,568 </t>
  </si>
  <si>
    <t>2,277 </t>
  </si>
  <si>
    <t>1,280,243 </t>
  </si>
  <si>
    <t>14,554 </t>
  </si>
  <si>
    <t>1,325,804 </t>
  </si>
  <si>
    <t>14,776 </t>
  </si>
  <si>
    <t>52,489 </t>
  </si>
  <si>
    <t>682 </t>
  </si>
  <si>
    <t>398,603 </t>
  </si>
  <si>
    <t>5,997 </t>
  </si>
  <si>
    <t>131,198 </t>
  </si>
  <si>
    <t>1,721 </t>
  </si>
  <si>
    <t>182 </t>
  </si>
  <si>
    <t>33,765 </t>
  </si>
  <si>
    <t>414 </t>
    <phoneticPr fontId="1" type="noConversion"/>
  </si>
  <si>
    <t>6,250 </t>
  </si>
  <si>
    <t>1,382,595 </t>
  </si>
  <si>
    <t>15,088 </t>
  </si>
  <si>
    <t>3,248 </t>
  </si>
  <si>
    <t>5,632 </t>
  </si>
  <si>
    <t>374,075 </t>
  </si>
  <si>
    <t>60,113 </t>
  </si>
  <si>
    <t>770 </t>
  </si>
  <si>
    <t>862 </t>
  </si>
  <si>
    <t>14 </t>
  </si>
  <si>
    <t>75,551 </t>
  </si>
  <si>
    <t>966 </t>
  </si>
  <si>
    <t>2,343 </t>
  </si>
  <si>
    <t>34 </t>
  </si>
  <si>
    <t>2,255 </t>
  </si>
  <si>
    <t>33 </t>
  </si>
  <si>
    <t>57,668 </t>
  </si>
  <si>
    <t>740 </t>
  </si>
  <si>
    <t>1,629 </t>
  </si>
  <si>
    <t>56,438 </t>
  </si>
  <si>
    <t>240,861 </t>
  </si>
  <si>
    <t>1,000 </t>
  </si>
  <si>
    <t>177,818 </t>
  </si>
  <si>
    <t>713 </t>
  </si>
  <si>
    <t>123,692 </t>
  </si>
  <si>
    <t>466 </t>
  </si>
  <si>
    <t>111,348 </t>
  </si>
  <si>
    <t>1,418 </t>
  </si>
  <si>
    <t>31,604 </t>
  </si>
  <si>
    <t>384 </t>
  </si>
  <si>
    <t>170 </t>
  </si>
  <si>
    <t>158 </t>
  </si>
  <si>
    <t>2 </t>
  </si>
  <si>
    <t>435 </t>
  </si>
  <si>
    <t>856 </t>
  </si>
  <si>
    <t>3,541 </t>
  </si>
  <si>
    <t>49 </t>
  </si>
  <si>
    <t>13,907 </t>
  </si>
  <si>
    <t>166 </t>
  </si>
  <si>
    <t>1,867 </t>
  </si>
  <si>
    <t>30 </t>
  </si>
  <si>
    <t>11,705 </t>
  </si>
  <si>
    <t>131 </t>
  </si>
  <si>
    <t>https://www.amazon.ca/MEETBM-Proofing-Waterproof-Shockproof-Dustproof/dp/B083P26TFB/ref=sr_1_11?dchild=1&amp;keywords=MEETBM+Proofing+W7S&amp;qid=1605007594&amp;sr=8-11</t>
  </si>
  <si>
    <t>46,145 </t>
  </si>
  <si>
    <t>1,075 </t>
  </si>
  <si>
    <t>https://www.amazon.ca/Ulefone-Armor-7E-Waterproof-Smartphone/dp/B086W4WBH1/ref=sr_1_9?dchild=1&amp;keywords=Ulefone+Armor+7E+%282020%29&amp;qid=1605008837&amp;sr=8-9</t>
  </si>
  <si>
    <t>136,756 </t>
  </si>
  <si>
    <t>3,507 </t>
  </si>
  <si>
    <t>19,638 </t>
  </si>
  <si>
    <t>363 </t>
  </si>
  <si>
    <t>34,276 </t>
  </si>
  <si>
    <t>756 </t>
  </si>
  <si>
    <t>22,560 </t>
  </si>
  <si>
    <t>12,961 </t>
  </si>
  <si>
    <t>360 </t>
  </si>
  <si>
    <t>808 </t>
  </si>
  <si>
    <t>238 </t>
  </si>
  <si>
    <t>12,185 </t>
  </si>
  <si>
    <t>2,625 </t>
  </si>
  <si>
    <t>2,691 </t>
  </si>
  <si>
    <t>807 </t>
  </si>
  <si>
    <t>2,588 </t>
  </si>
  <si>
    <t>228 </t>
  </si>
  <si>
    <t>211 </t>
  </si>
  <si>
    <t>1,421 </t>
  </si>
  <si>
    <t>483 </t>
  </si>
  <si>
    <t>137 </t>
  </si>
  <si>
    <t>61 </t>
  </si>
  <si>
    <t>588 </t>
  </si>
  <si>
    <t>234 </t>
  </si>
  <si>
    <t>2,261 </t>
  </si>
  <si>
    <t>716 </t>
  </si>
  <si>
    <t>5,481 </t>
  </si>
  <si>
    <t>1,479 </t>
  </si>
  <si>
    <t>2,049 </t>
  </si>
  <si>
    <t>666 </t>
  </si>
  <si>
    <t>3,649 </t>
  </si>
  <si>
    <t>1,055 </t>
  </si>
  <si>
    <t>1,490 </t>
  </si>
  <si>
    <t>450 </t>
  </si>
  <si>
    <t>996 </t>
  </si>
  <si>
    <t>349 </t>
  </si>
  <si>
    <t>284 </t>
  </si>
  <si>
    <t>1,042 </t>
  </si>
  <si>
    <t>365 </t>
  </si>
  <si>
    <t>324 </t>
  </si>
  <si>
    <t>1,015 </t>
  </si>
  <si>
    <t>353 </t>
  </si>
  <si>
    <t>1,848 </t>
  </si>
  <si>
    <t>6,216 </t>
  </si>
  <si>
    <t>1,459 </t>
  </si>
  <si>
    <t>21 </t>
  </si>
  <si>
    <t>16,824 </t>
  </si>
  <si>
    <t>15,048 </t>
  </si>
  <si>
    <t>624 </t>
  </si>
  <si>
    <t>14,534 </t>
  </si>
  <si>
    <t>191 </t>
  </si>
  <si>
    <t>899 </t>
  </si>
  <si>
    <t>14,123 </t>
  </si>
  <si>
    <t>1,384 </t>
  </si>
  <si>
    <t>73,487 </t>
  </si>
  <si>
    <t>44,624 </t>
  </si>
  <si>
    <t>2,062 </t>
  </si>
  <si>
    <t>167,568 </t>
  </si>
  <si>
    <t>7,640 </t>
  </si>
  <si>
    <t>16,953 </t>
  </si>
  <si>
    <t>890 </t>
  </si>
  <si>
    <t>5,682 </t>
  </si>
  <si>
    <t>319 </t>
  </si>
  <si>
    <t>383,576 </t>
  </si>
  <si>
    <t>6,361 </t>
  </si>
  <si>
    <t>Proofing W7S</t>
    <phoneticPr fontId="1" type="noConversion"/>
  </si>
  <si>
    <t>https://www.amazon.it/U-Unicorn-Proofing-Impermeabile-Antiurto-Resistente/dp/B085LHG1GM/ref=sr_1_1?__mk_it_IT=%C3%85M%C3%85%C5%BD%C3%95%C3%91&amp;dchild=1&amp;keywords=Proofing+W7S&amp;qid=1605064875&amp;sr=8-1</t>
  </si>
  <si>
    <t>127,610 </t>
  </si>
  <si>
    <t>17,223 </t>
  </si>
  <si>
    <t>521 </t>
  </si>
  <si>
    <t>199,311 </t>
  </si>
  <si>
    <t>3,350 </t>
  </si>
  <si>
    <t>20,089 </t>
  </si>
  <si>
    <t>580 </t>
  </si>
  <si>
    <t>250,68</t>
  </si>
  <si>
    <t>25,,700</t>
  </si>
  <si>
    <t>46,626 </t>
  </si>
  <si>
    <t>https://www.amazon.nl/telefoon-Proofing-waterdicht-schokbestendig-stofdicht/dp/B088TJTZZ4/ref=sr_1_2?__mk_nl_NL=%C3%85M%C3%85%C5%BD%C3%95%C3%91&amp;dchild=1&amp;keywords=Proofing%2BW7S&amp;qid=1605069010&amp;sr=8-2&amp;th=1</t>
  </si>
  <si>
    <t>12,030 </t>
    <phoneticPr fontId="1" type="noConversion"/>
  </si>
  <si>
    <t>1,796 </t>
  </si>
  <si>
    <t>48,387 </t>
  </si>
  <si>
    <t>454 </t>
  </si>
  <si>
    <t>370 </t>
  </si>
  <si>
    <t>美國網址</t>
    <phoneticPr fontId="1" type="noConversion"/>
  </si>
  <si>
    <t>加拿大網站</t>
    <phoneticPr fontId="1" type="noConversion"/>
  </si>
  <si>
    <t>巴西</t>
    <phoneticPr fontId="1" type="noConversion"/>
  </si>
  <si>
    <t>土耳其</t>
    <phoneticPr fontId="1" type="noConversion"/>
  </si>
  <si>
    <t>澳洲網站</t>
    <phoneticPr fontId="1" type="noConversion"/>
  </si>
  <si>
    <t>英國網站</t>
    <phoneticPr fontId="1" type="noConversion"/>
  </si>
  <si>
    <t>義大利網站</t>
    <phoneticPr fontId="1" type="noConversion"/>
  </si>
  <si>
    <t>Nederland</t>
    <phoneticPr fontId="1" type="noConversion"/>
  </si>
  <si>
    <t>荷蘭網站</t>
    <phoneticPr fontId="1" type="noConversion"/>
  </si>
  <si>
    <t>https://www.amazon.com/-/zh_TW/Moto-Power-Unlocked-International-Camera/dp/B087CBMKSC/ref=sr_1_1?dchild=1&amp;keywords=Motorola%2BMoto%2BG8%2BPower&amp;qid=1589849495&amp;sr=8-1&amp;th=1</t>
  </si>
  <si>
    <t>https://www.amazon.com/-/zh_TW/dp/B07YKG7DNN/ref=sr_1_2?dchild=1&amp;keywords=K-Touch%2BI10s&amp;qid=1603244892&amp;sr=8-2&amp;th=1</t>
  </si>
  <si>
    <t>2020/5/17 2019/11/21</t>
  </si>
  <si>
    <t xml:space="preserve"> 2020/5/17</t>
  </si>
  <si>
    <t>https://www.amazon.nl/Caterpillar-Smartphone-Display-geheugen-Dual-SIM/dp/B07Q22DN56/ref=sr_1_1?__mk_nl_NL=%C3%85M%C3%85%C5%BD%C3%95%C3%91&amp;dchild=1&amp;keywords=CAT+Phone+S61+FLIR&amp;qid=1604218754&amp;sr=8-1</t>
  </si>
  <si>
    <t>https://www.amazon.com/-/zh_TW/dp/B08JRF9L15/ref=sr_1_79?dchild=1&amp;qid=1603255342&amp;refinements=p_n_date%3A1249033011&amp;rnid=1249031011&amp;s=electronics&amp;sr=1-79</t>
  </si>
  <si>
    <t>阿拉伯聯合大公國</t>
  </si>
  <si>
    <t>新加坡網站</t>
  </si>
  <si>
    <t>法國網站</t>
  </si>
  <si>
    <t>沙烏地阿拉伯</t>
  </si>
  <si>
    <t>德國網站</t>
  </si>
  <si>
    <t>西班牙網址</t>
  </si>
  <si>
    <t>墨西哥網站</t>
  </si>
  <si>
    <t>印度網站</t>
  </si>
  <si>
    <t>日本網站</t>
  </si>
  <si>
    <t>價格</t>
  </si>
  <si>
    <t xml:space="preserve">
4.2 out of 5 stars
</t>
  </si>
  <si>
    <t>HT ATO SATREND S11</t>
  </si>
  <si>
    <t>HT Aaaysm K-Touch M17</t>
  </si>
  <si>
    <t>HT ATO GTStar BM50 Mini Mobile Phone</t>
  </si>
  <si>
    <t>HT AYS Note 7</t>
  </si>
  <si>
    <t>umidigi A3 Pro</t>
  </si>
  <si>
    <t>Huawai A21pro</t>
  </si>
  <si>
    <t>ASUS 華碩 ROG Gaming Phone 3</t>
  </si>
  <si>
    <t>Samsung Galaxy Note 10 plus</t>
  </si>
  <si>
    <t>Samsung Galaxy Note S10 plus</t>
  </si>
  <si>
    <t>Moto Z4</t>
  </si>
  <si>
    <t>Samsung A20s</t>
  </si>
  <si>
    <t>Ulefone Armor X7 PRO</t>
  </si>
  <si>
    <t>星等</t>
  </si>
  <si>
    <t>產品</t>
  </si>
  <si>
    <t>國家</t>
  </si>
  <si>
    <t>排名</t>
  </si>
  <si>
    <t>美國網址</t>
  </si>
  <si>
    <t>排名壞掉了</t>
  </si>
  <si>
    <t>加拿大網站</t>
  </si>
  <si>
    <t>CDN$ 285.78</t>
  </si>
  <si>
    <t xml:space="preserve">
4.3 out of 5 stars
</t>
  </si>
  <si>
    <t>澳洲網站</t>
  </si>
  <si>
    <t>荷蘭網站</t>
  </si>
  <si>
    <t>€ 189,00</t>
  </si>
  <si>
    <t>星等壞掉了</t>
  </si>
  <si>
    <t>英國網站</t>
  </si>
  <si>
    <t>£179.00</t>
  </si>
  <si>
    <t xml:space="preserve">
4.6 out of 5 stars
</t>
  </si>
  <si>
    <t>巴西</t>
  </si>
  <si>
    <t>價格壞掉了</t>
  </si>
  <si>
    <t xml:space="preserve">
4,4 de 5 estrelas
</t>
  </si>
  <si>
    <t xml:space="preserve">
4.0 out of 5 stars
</t>
  </si>
  <si>
    <t>€ 129,99</t>
  </si>
  <si>
    <t>€ 2.898,98</t>
  </si>
  <si>
    <t>£2,100.00</t>
  </si>
  <si>
    <t xml:space="preserve">
3.6 out of 5 stars
</t>
  </si>
  <si>
    <t xml:space="preserve">
3.1 out of 5 stars
</t>
  </si>
  <si>
    <t xml:space="preserve">
3.3 out of 5 stars
</t>
  </si>
  <si>
    <t xml:space="preserve">
4.1 out of 5 stars
</t>
  </si>
  <si>
    <t>€ 705,12</t>
  </si>
  <si>
    <t>£522.49</t>
  </si>
  <si>
    <t xml:space="preserve">
4.7 out of 5 stars
</t>
  </si>
  <si>
    <t>土耳其</t>
  </si>
  <si>
    <t>₺6.999,00</t>
  </si>
  <si>
    <t>R$4.817,94</t>
  </si>
  <si>
    <t xml:space="preserve">
5,0 de 5 estrelas
</t>
  </si>
  <si>
    <t xml:space="preserve">
3.5 out of 5 stars
</t>
  </si>
  <si>
    <t>€ 776,52</t>
  </si>
  <si>
    <t>PID 1</t>
    <phoneticPr fontId="28" type="noConversion"/>
  </si>
  <si>
    <t>PID 2</t>
    <phoneticPr fontId="28" type="noConversion"/>
  </si>
  <si>
    <t>PID 3</t>
  </si>
  <si>
    <t>PID 4</t>
  </si>
  <si>
    <t>PID 5</t>
  </si>
  <si>
    <t>PID 6</t>
  </si>
  <si>
    <t>PID 7</t>
  </si>
  <si>
    <t>PID 8</t>
  </si>
  <si>
    <t>PID 9</t>
  </si>
  <si>
    <t>PID 10</t>
  </si>
  <si>
    <t>PID 11</t>
  </si>
  <si>
    <t>PID 12</t>
  </si>
  <si>
    <t>PID 13</t>
  </si>
  <si>
    <t>PID 14</t>
  </si>
  <si>
    <t>PID 15</t>
  </si>
  <si>
    <t>PID 16</t>
  </si>
  <si>
    <t>PID 17</t>
  </si>
  <si>
    <t>PID 18</t>
  </si>
  <si>
    <t>PID 19</t>
  </si>
  <si>
    <t>PID 20</t>
  </si>
  <si>
    <t>PID 21</t>
  </si>
  <si>
    <t>PID 22</t>
  </si>
  <si>
    <t>PID 23</t>
  </si>
  <si>
    <t>PID 24</t>
  </si>
  <si>
    <t>PID 25</t>
  </si>
  <si>
    <t>PID 26</t>
  </si>
  <si>
    <t>1,037 </t>
  </si>
  <si>
    <t>26,063 </t>
  </si>
  <si>
    <t>296 </t>
  </si>
  <si>
    <t>1,363,060 </t>
  </si>
  <si>
    <t>14,941 </t>
  </si>
  <si>
    <t>344,929 </t>
  </si>
  <si>
    <t>5,052 </t>
  </si>
  <si>
    <t>41,353 </t>
  </si>
  <si>
    <t>496 </t>
  </si>
  <si>
    <t>192,222 </t>
  </si>
  <si>
    <t>2,584 </t>
  </si>
  <si>
    <t>https://www.amazon.com/-/zh_TW/dp/B07YKGFDYY/ref=sr_1_1?dchild=1&amp;keywords=SATREND+S11&amp;qid=1606131119&amp;rnid=2941120011&amp;s=wireless&amp;sr=1-1</t>
  </si>
  <si>
    <t>641,342 </t>
  </si>
  <si>
    <t>8,987 </t>
  </si>
  <si>
    <t>416,909 </t>
  </si>
  <si>
    <t>6,070 </t>
  </si>
  <si>
    <t>22,373 </t>
  </si>
  <si>
    <t>249 </t>
  </si>
  <si>
    <t>12,716 </t>
  </si>
  <si>
    <t>132 </t>
  </si>
  <si>
    <t>5,343 </t>
  </si>
  <si>
    <t>JHZM IAO AYO SOYES XS</t>
    <phoneticPr fontId="1" type="noConversion"/>
  </si>
  <si>
    <t>136,733 </t>
  </si>
  <si>
    <t>1,702 </t>
  </si>
  <si>
    <t>676,723 </t>
  </si>
  <si>
    <t>9,395 </t>
  </si>
  <si>
    <t>135,271 </t>
  </si>
  <si>
    <t>1,672 </t>
  </si>
  <si>
    <t>19,783 </t>
  </si>
  <si>
    <t>3.6 </t>
  </si>
  <si>
    <t>30,642 </t>
  </si>
  <si>
    <t>144,287 </t>
  </si>
  <si>
    <t>1,850 </t>
  </si>
  <si>
    <t>225,334 </t>
  </si>
  <si>
    <t>3,170 </t>
  </si>
  <si>
    <t>3.8 </t>
  </si>
  <si>
    <t>1,305,891 </t>
  </si>
  <si>
    <t>14,661 </t>
  </si>
  <si>
    <t>1,346,653 </t>
  </si>
  <si>
    <t>14,849 </t>
  </si>
  <si>
    <t>500.00​</t>
    <phoneticPr fontId="1" type="noConversion"/>
  </si>
  <si>
    <t>37,631 </t>
  </si>
  <si>
    <t>417,817 </t>
  </si>
  <si>
    <t>6,087 </t>
  </si>
  <si>
    <t>949.99​</t>
    <phoneticPr fontId="1" type="noConversion"/>
  </si>
  <si>
    <t>123,786 </t>
  </si>
  <si>
    <t>1,506 </t>
  </si>
  <si>
    <t>185 </t>
  </si>
  <si>
    <t>651.22​</t>
    <phoneticPr fontId="1" type="noConversion"/>
  </si>
  <si>
    <t>337,146 </t>
  </si>
  <si>
    <t>4,940 </t>
  </si>
  <si>
    <t>1,401,838 </t>
  </si>
  <si>
    <t>15,154 </t>
  </si>
  <si>
    <t>3,025 </t>
  </si>
  <si>
    <t>391,424 </t>
  </si>
  <si>
    <t>5,706 </t>
  </si>
  <si>
    <t>39.99​</t>
    <phoneticPr fontId="1" type="noConversion"/>
  </si>
  <si>
    <t>67,532 </t>
  </si>
  <si>
    <t>832 </t>
  </si>
  <si>
    <t>226,289 </t>
  </si>
  <si>
    <t>3,185 </t>
  </si>
  <si>
    <t>1,387.01​</t>
    <phoneticPr fontId="1" type="noConversion"/>
  </si>
  <si>
    <t>1,089.00​</t>
    <phoneticPr fontId="1" type="noConversion"/>
  </si>
  <si>
    <t>21,710 </t>
  </si>
  <si>
    <t>256 </t>
  </si>
  <si>
    <t>4,081 </t>
  </si>
  <si>
    <t>1,301 </t>
  </si>
  <si>
    <t>23 </t>
  </si>
  <si>
    <t>170,325 </t>
  </si>
  <si>
    <t>2,242 </t>
  </si>
  <si>
    <t>2,325 </t>
  </si>
  <si>
    <t>116,212 </t>
  </si>
  <si>
    <t>3,624 </t>
  </si>
  <si>
    <t>69,559 </t>
  </si>
  <si>
    <t>230 </t>
  </si>
  <si>
    <t>285,228 </t>
  </si>
  <si>
    <t>1,111 </t>
  </si>
  <si>
    <t>204,161 </t>
  </si>
  <si>
    <t>784 </t>
  </si>
  <si>
    <t>118,546 </t>
  </si>
  <si>
    <t>1,442 </t>
  </si>
  <si>
    <t>84,208 </t>
  </si>
  <si>
    <t>1,034 </t>
  </si>
  <si>
    <t>561 </t>
  </si>
  <si>
    <t>15 </t>
  </si>
  <si>
    <t>714 </t>
  </si>
  <si>
    <t>4,398 </t>
  </si>
  <si>
    <t>18,664 </t>
  </si>
  <si>
    <t>1,580 </t>
  </si>
  <si>
    <t>27 </t>
  </si>
  <si>
    <t>10,497 </t>
  </si>
  <si>
    <t>10,342 </t>
  </si>
  <si>
    <t>184,033 </t>
  </si>
  <si>
    <t>4,603 </t>
  </si>
  <si>
    <t>9,537 </t>
  </si>
  <si>
    <t>8,397 </t>
  </si>
  <si>
    <t>139 </t>
  </si>
  <si>
    <t>1,339 </t>
  </si>
  <si>
    <t>42,287 </t>
  </si>
  <si>
    <t> 370.99</t>
  </si>
  <si>
    <t>4,536 </t>
  </si>
  <si>
    <t>66 </t>
  </si>
  <si>
    <t>108,545 </t>
  </si>
  <si>
    <t>2,784 </t>
  </si>
  <si>
    <t>430,446 </t>
    <phoneticPr fontId="1" type="noConversion"/>
  </si>
  <si>
    <t>9,965 </t>
  </si>
  <si>
    <t>138,913 </t>
  </si>
  <si>
    <t>3,554 </t>
  </si>
  <si>
    <t>113,540 </t>
  </si>
  <si>
    <t>2,921 </t>
  </si>
  <si>
    <t>63,619 </t>
  </si>
  <si>
    <t>32,881 </t>
  </si>
  <si>
    <t>665 </t>
  </si>
  <si>
    <t>18,543 </t>
  </si>
  <si>
    <t>346 </t>
  </si>
  <si>
    <t>5,814 </t>
  </si>
  <si>
    <t>87 </t>
  </si>
  <si>
    <t>749 </t>
  </si>
  <si>
    <t>9 </t>
  </si>
  <si>
    <t>1,559 </t>
  </si>
  <si>
    <t>238,221 </t>
  </si>
  <si>
    <t>5,702 </t>
  </si>
  <si>
    <t>615 </t>
  </si>
  <si>
    <t>133,644 </t>
  </si>
  <si>
    <t>3,424 </t>
  </si>
  <si>
    <t>116,703 </t>
  </si>
  <si>
    <t>2,988 </t>
  </si>
  <si>
    <t>3,468 </t>
  </si>
  <si>
    <t>60,991 </t>
  </si>
  <si>
    <t>1,441 </t>
  </si>
  <si>
    <t>38,657 </t>
  </si>
  <si>
    <t>824 </t>
  </si>
  <si>
    <t>36,155 </t>
  </si>
  <si>
    <t>752 </t>
  </si>
  <si>
    <t>20,661 </t>
  </si>
  <si>
    <t>44,049 </t>
  </si>
  <si>
    <t>978 </t>
  </si>
  <si>
    <t>43,422 </t>
  </si>
  <si>
    <t>958 </t>
  </si>
  <si>
    <t>10,811 </t>
  </si>
  <si>
    <t>https://www.amazon.ca/CAT-PHONES-Waterproof-Smartphone-integrated/dp/B07DT7LBSK/ref=sr_1_1?dchild=1&amp;keywords=CAT+Phone+S61+FLIR&amp;qid=1603956375&amp;s=electronics&amp;sr=1-1</t>
    <phoneticPr fontId="1" type="noConversion"/>
  </si>
  <si>
    <t>25,675 </t>
  </si>
  <si>
    <t>495 </t>
  </si>
  <si>
    <t>1,711 </t>
  </si>
  <si>
    <t>2,616 </t>
  </si>
  <si>
    <t>40 </t>
  </si>
  <si>
    <t>1,598 </t>
  </si>
  <si>
    <t>26 </t>
  </si>
  <si>
    <t>16,215 </t>
  </si>
  <si>
    <t>302 </t>
  </si>
  <si>
    <t>69,227 </t>
  </si>
  <si>
    <t>1,649 </t>
  </si>
  <si>
    <t>5,953 </t>
  </si>
  <si>
    <t>90 </t>
  </si>
  <si>
    <t>1,399.00 </t>
  </si>
  <si>
    <t>887 </t>
  </si>
  <si>
    <t>2,498 </t>
  </si>
  <si>
    <t>2,799.90 </t>
  </si>
  <si>
    <t>1,285 </t>
  </si>
  <si>
    <t>12,467 </t>
  </si>
  <si>
    <t>2,643 </t>
  </si>
  <si>
    <t>3,859 </t>
  </si>
  <si>
    <t>4,644.62 </t>
  </si>
  <si>
    <t>960 </t>
  </si>
  <si>
    <t>1.202,26</t>
  </si>
  <si>
    <t>250 </t>
  </si>
  <si>
    <t>115 </t>
  </si>
  <si>
    <t>1,586 </t>
  </si>
  <si>
    <t>341 </t>
  </si>
  <si>
    <t>154 </t>
  </si>
  <si>
    <t>347 </t>
  </si>
  <si>
    <t>5,638 </t>
  </si>
  <si>
    <t>330 </t>
  </si>
  <si>
    <t>4,014 </t>
  </si>
  <si>
    <t>1,152 </t>
  </si>
  <si>
    <t>972 </t>
  </si>
  <si>
    <t>3,499.90 </t>
  </si>
  <si>
    <t>8,699.99 </t>
  </si>
  <si>
    <t>2,479.00 </t>
  </si>
  <si>
    <t>4,499.90 </t>
  </si>
  <si>
    <t>3,000 </t>
  </si>
  <si>
    <t>889 </t>
  </si>
  <si>
    <t>5,170.29 </t>
  </si>
  <si>
    <t>2,694 </t>
  </si>
  <si>
    <t>820 </t>
  </si>
  <si>
    <t>2,289.25 </t>
  </si>
  <si>
    <t>331 </t>
  </si>
  <si>
    <t>150 </t>
  </si>
  <si>
    <t>1,266 </t>
  </si>
  <si>
    <t>429 </t>
  </si>
  <si>
    <t>987 </t>
  </si>
  <si>
    <t>352 </t>
  </si>
  <si>
    <t> 1,899.00 </t>
  </si>
  <si>
    <t>3,871 </t>
  </si>
  <si>
    <t>1,114 </t>
  </si>
  <si>
    <t>6.999,00</t>
  </si>
  <si>
    <t>38,23</t>
  </si>
  <si>
    <t>7.991,00</t>
  </si>
  <si>
    <t>2,192 </t>
  </si>
  <si>
    <t>12,134 </t>
  </si>
  <si>
    <t>45,358 </t>
  </si>
  <si>
    <t>552 </t>
  </si>
  <si>
    <t>https://www.amazon.com.au/Proofing-Waterproof-Shockproof-Dustproof-Android/dp/B07XXMTTWV/ref=sr_1_1?dchild=1&amp;keywords=Proofing+W7S&amp;qid=1606179632&amp;sr=8-1</t>
  </si>
  <si>
    <t>https://www.amazon.com.au/Smartphone-Mobile-Android-System-Quad-core/dp/B08DCTCQVY/ref=sr_1_1?dchild=1&amp;keywords=SOYES+XS&amp;qid=1606179744&amp;sr=8-1</t>
  </si>
  <si>
    <t>47,083 </t>
  </si>
  <si>
    <t>565 </t>
  </si>
  <si>
    <t>12,367 </t>
  </si>
  <si>
    <t>175 </t>
  </si>
  <si>
    <t>60,671 </t>
  </si>
  <si>
    <t>723 </t>
  </si>
  <si>
    <t>6,395 </t>
  </si>
  <si>
    <t>102 </t>
  </si>
  <si>
    <t>9,829 </t>
  </si>
  <si>
    <t>30,424 </t>
  </si>
  <si>
    <t>390 </t>
  </si>
  <si>
    <t>63,068 </t>
  </si>
  <si>
    <t>757 </t>
  </si>
  <si>
    <t>5,136 </t>
  </si>
  <si>
    <t>10,228 </t>
  </si>
  <si>
    <t>144 </t>
  </si>
  <si>
    <t>2,489 </t>
  </si>
  <si>
    <t>2,313 </t>
  </si>
  <si>
    <t>41 </t>
  </si>
  <si>
    <t>2,604 </t>
  </si>
  <si>
    <t>292 </t>
  </si>
  <si>
    <t>30,570 </t>
  </si>
  <si>
    <t>392 </t>
  </si>
  <si>
    <t>17,115 </t>
  </si>
  <si>
    <t>39,175 </t>
  </si>
  <si>
    <t>486 </t>
  </si>
  <si>
    <t>82,201 </t>
  </si>
  <si>
    <t>965 </t>
  </si>
  <si>
    <t>12,533 </t>
  </si>
  <si>
    <t>75,933 </t>
  </si>
  <si>
    <t>905 </t>
  </si>
  <si>
    <t>15,426 </t>
  </si>
  <si>
    <t>213 </t>
  </si>
  <si>
    <t>3,578 </t>
  </si>
  <si>
    <t>55 </t>
  </si>
  <si>
    <t>790 </t>
  </si>
  <si>
    <t>12 </t>
  </si>
  <si>
    <t>6,260 </t>
  </si>
  <si>
    <t>99 </t>
  </si>
  <si>
    <t>80,346 </t>
  </si>
  <si>
    <t>949 </t>
  </si>
  <si>
    <t>902 </t>
  </si>
  <si>
    <t>4,028 </t>
  </si>
  <si>
    <t>22,693 </t>
  </si>
  <si>
    <t>1,067 </t>
  </si>
  <si>
    <t>197,260 </t>
  </si>
  <si>
    <t>10,073 </t>
  </si>
  <si>
    <t>16,087 </t>
  </si>
  <si>
    <t>811 </t>
  </si>
  <si>
    <t>2,721 </t>
  </si>
  <si>
    <t>148 </t>
  </si>
  <si>
    <t>33,841 </t>
  </si>
  <si>
    <t>4,505 </t>
  </si>
  <si>
    <t>48,504 </t>
  </si>
  <si>
    <t>2,186 </t>
  </si>
  <si>
    <t>11,417 </t>
  </si>
  <si>
    <t>607 </t>
  </si>
  <si>
    <t>1,098 </t>
  </si>
  <si>
    <t>1,198 </t>
  </si>
  <si>
    <t>24,175 </t>
  </si>
  <si>
    <t>9,859 </t>
  </si>
  <si>
    <t>539 </t>
  </si>
  <si>
    <t>63,242 </t>
  </si>
  <si>
    <t>2,932 </t>
  </si>
  <si>
    <t>51,260 </t>
  </si>
  <si>
    <t>2,320 </t>
  </si>
  <si>
    <t>85,156 </t>
  </si>
  <si>
    <t>3,879 </t>
  </si>
  <si>
    <t>8,799 </t>
  </si>
  <si>
    <t>490 </t>
  </si>
  <si>
    <t>116,353 </t>
  </si>
  <si>
    <t>5,331 </t>
  </si>
  <si>
    <t>8,082 </t>
  </si>
  <si>
    <t>448 </t>
  </si>
  <si>
    <t>35,129 </t>
  </si>
  <si>
    <t>1,568 </t>
  </si>
  <si>
    <t>3,082 </t>
  </si>
  <si>
    <t>160 </t>
  </si>
  <si>
    <t>6,745 </t>
  </si>
  <si>
    <t>179,108 </t>
  </si>
  <si>
    <t>7,992 </t>
  </si>
  <si>
    <t>4,701 </t>
  </si>
  <si>
    <t>244 </t>
  </si>
  <si>
    <t>34,859 </t>
  </si>
  <si>
    <t>1,551 </t>
  </si>
  <si>
    <t>17,711 </t>
  </si>
  <si>
    <t>1,003 </t>
  </si>
  <si>
    <t>11,110 </t>
  </si>
  <si>
    <t>597 </t>
  </si>
  <si>
    <t>5,111 </t>
  </si>
  <si>
    <t>279 </t>
  </si>
  <si>
    <t>18,153 </t>
  </si>
  <si>
    <t>58,005 </t>
  </si>
  <si>
    <t>2,674 </t>
  </si>
  <si>
    <t>2,309 </t>
  </si>
  <si>
    <t>22,842 </t>
  </si>
  <si>
    <t>1,204 </t>
  </si>
  <si>
    <t>152,012 </t>
  </si>
  <si>
    <t>6,899 </t>
  </si>
  <si>
    <t>110 </t>
  </si>
  <si>
    <t>499 </t>
  </si>
  <si>
    <t>2,379 </t>
  </si>
  <si>
    <t>549 </t>
  </si>
  <si>
    <t>17 </t>
  </si>
  <si>
    <t>13,524 </t>
  </si>
  <si>
    <t>4,926 </t>
  </si>
  <si>
    <t>263 </t>
  </si>
  <si>
    <t>529,00 </t>
  </si>
  <si>
    <t>3,606,183 </t>
  </si>
  <si>
    <t>37,442 </t>
  </si>
  <si>
    <t>690,99 </t>
  </si>
  <si>
    <t>619,40 </t>
  </si>
  <si>
    <t>1.599,00 </t>
  </si>
  <si>
    <t>37,90 </t>
  </si>
  <si>
    <t>129,99 </t>
  </si>
  <si>
    <t>1.047,00 </t>
  </si>
  <si>
    <t>525,00 </t>
  </si>
  <si>
    <t>1,159.99 </t>
  </si>
  <si>
    <t>https://www.amazon.it/Samsung-Galaxy-Core-Dual-SM-J260F/dp/B07JCT6S34/ref=sr_1_3?__mk_it_IT=%C3%85M%C3%85%C5%BD%C3%95%C3%91&amp;dchild=1&amp;keywords=Galaxy+J2+Core&amp;qid=1603157807&amp;s=electronics&amp;sr=1-3</t>
    <phoneticPr fontId="1" type="noConversion"/>
  </si>
  <si>
    <t>266,527 </t>
  </si>
  <si>
    <t>4,374 </t>
  </si>
  <si>
    <t>635,00 </t>
  </si>
  <si>
    <t>990,18 </t>
  </si>
  <si>
    <t>458,235 </t>
  </si>
  <si>
    <t>211,777 </t>
  </si>
  <si>
    <t>259,90 </t>
  </si>
  <si>
    <t>603 </t>
  </si>
  <si>
    <t>42 </t>
  </si>
  <si>
    <t>169,90</t>
  </si>
  <si>
    <t>272,818 </t>
  </si>
  <si>
    <t>4,471 </t>
  </si>
  <si>
    <t>130,246 </t>
  </si>
  <si>
    <t>2,161 </t>
  </si>
  <si>
    <t>1.299,00 </t>
  </si>
  <si>
    <t>549,99 </t>
  </si>
  <si>
    <t>274,819 </t>
  </si>
  <si>
    <t>4,503 </t>
  </si>
  <si>
    <t>832,48 </t>
  </si>
  <si>
    <t>1.302,80 </t>
  </si>
  <si>
    <t>91,479 </t>
  </si>
  <si>
    <t>1,652 </t>
  </si>
  <si>
    <t>4,7 </t>
  </si>
  <si>
    <t>833,63 </t>
  </si>
  <si>
    <t>274,245 </t>
  </si>
  <si>
    <t>4,494 </t>
  </si>
  <si>
    <t>816,49 </t>
  </si>
  <si>
    <t>2,107,087 </t>
  </si>
  <si>
    <t>25,727 </t>
  </si>
  <si>
    <t>91,888 </t>
  </si>
  <si>
    <t>1,659 </t>
  </si>
  <si>
    <t>589,00 </t>
  </si>
  <si>
    <t>134,00 </t>
  </si>
  <si>
    <t>189 </t>
  </si>
  <si>
    <t>491,47 </t>
  </si>
  <si>
    <t>66,151 </t>
  </si>
  <si>
    <t>1,348 </t>
  </si>
  <si>
    <t>119,99 </t>
  </si>
  <si>
    <t>48,302 </t>
  </si>
  <si>
    <t>1,097 </t>
  </si>
  <si>
    <t>124.99 </t>
  </si>
  <si>
    <t>671.09 </t>
  </si>
  <si>
    <t>776.52 </t>
  </si>
  <si>
    <t>139.99 </t>
  </si>
  <si>
    <t>62,170 </t>
  </si>
  <si>
    <t>208,69</t>
  </si>
  <si>
    <t>143.15 </t>
  </si>
  <si>
    <t>29.99 </t>
  </si>
  <si>
    <t>51.29 </t>
  </si>
  <si>
    <t>93,49</t>
  </si>
  <si>
    <t>147.98 </t>
  </si>
  <si>
    <t>https://www.amazon.nl/Simvrije-ontgrendelde-telefoon-Dual-SIM-Bluetooth/dp/B08BLGPP2Q/ref=sr_1_15?__mk_nl_NL=%C3%85M%C3%85%C5%BD%C3%95%C3%91&amp;dchild=1&amp;keywords=SOYES+XS&amp;qid=1606198957&amp;sr=8-15</t>
  </si>
  <si>
    <t>181.07 </t>
  </si>
  <si>
    <t>109.99 </t>
  </si>
  <si>
    <t>18 </t>
  </si>
  <si>
    <t>299.99 </t>
  </si>
  <si>
    <t>https://www.amazon.nl/DOOGEE-S60-lite-schokbestendig-ondersteund/dp/B07BFPMDPZ/ref=sr_1_1?__mk_nl_NL=%C3%85M%C3%85%C5%BD%C3%95%C3%91&amp;dchild=1&amp;keywords=DOOGEE+S60+Lite&amp;qid=1603163846&amp;sr=8-1</t>
    <phoneticPr fontId="1" type="noConversion"/>
  </si>
  <si>
    <t>85,473 </t>
  </si>
  <si>
    <t>57 </t>
  </si>
  <si>
    <t>399.99 </t>
  </si>
  <si>
    <t>62,339 </t>
  </si>
  <si>
    <t>566 </t>
  </si>
  <si>
    <t>612 </t>
  </si>
  <si>
    <t>1,710.13 </t>
  </si>
  <si>
    <t>15,043 </t>
  </si>
  <si>
    <t>135 </t>
  </si>
  <si>
    <t>275.00 </t>
  </si>
  <si>
    <t>179.00 </t>
  </si>
  <si>
    <t>90,878 </t>
  </si>
  <si>
    <t>841 </t>
  </si>
  <si>
    <t>1,342.66 </t>
  </si>
  <si>
    <t>137,920 </t>
  </si>
  <si>
    <t>1,095 </t>
  </si>
  <si>
    <t>999.00 </t>
  </si>
  <si>
    <t>6,480 </t>
  </si>
  <si>
    <t>1,710.28 </t>
  </si>
  <si>
    <t>52,531 </t>
  </si>
  <si>
    <t>87,904 </t>
  </si>
  <si>
    <t>823 </t>
  </si>
  <si>
    <t>583.00 </t>
  </si>
  <si>
    <t>499.99 </t>
  </si>
  <si>
    <t>463.00 </t>
  </si>
  <si>
    <t>406.00 </t>
  </si>
  <si>
    <t>124.12 </t>
  </si>
  <si>
    <t>679,461 </t>
  </si>
  <si>
    <t>9,414 </t>
  </si>
  <si>
    <t>183 </t>
  </si>
  <si>
    <t>1,035 </t>
  </si>
  <si>
    <t>34,068 </t>
  </si>
  <si>
    <t>1,378,514 </t>
  </si>
  <si>
    <t>15,016 </t>
  </si>
  <si>
    <t>1,455 </t>
  </si>
  <si>
    <t xml:space="preserve">. </t>
    <phoneticPr fontId="1" type="noConversion"/>
  </si>
  <si>
    <t>709,895 </t>
  </si>
  <si>
    <t>9,691 </t>
  </si>
  <si>
    <t>430,702 </t>
  </si>
  <si>
    <t>6,141 </t>
  </si>
  <si>
    <t>30,088 </t>
  </si>
  <si>
    <t>374 </t>
  </si>
  <si>
    <t>18,088 </t>
  </si>
  <si>
    <t>217 </t>
  </si>
  <si>
    <t>2,560 </t>
  </si>
  <si>
    <t>102,754 </t>
  </si>
  <si>
    <t>1,264 </t>
  </si>
  <si>
    <t>692,482 </t>
  </si>
  <si>
    <t>9,479 </t>
  </si>
  <si>
    <t>89,508 </t>
  </si>
  <si>
    <t>1,119 </t>
  </si>
  <si>
    <t>16,519 </t>
  </si>
  <si>
    <t>196 </t>
  </si>
  <si>
    <t>116,827 </t>
  </si>
  <si>
    <t>1,415 </t>
  </si>
  <si>
    <t>1,010 </t>
  </si>
  <si>
    <t>19 </t>
  </si>
  <si>
    <t>175,385 </t>
  </si>
  <si>
    <t>2,202 </t>
  </si>
  <si>
    <t>260,819 </t>
  </si>
  <si>
    <t>3,625 </t>
  </si>
  <si>
    <t>257,956 </t>
  </si>
  <si>
    <t>3,580 </t>
  </si>
  <si>
    <t>1,364,274 </t>
  </si>
  <si>
    <t>14,946 </t>
  </si>
  <si>
    <t>40,192 </t>
  </si>
  <si>
    <t>432,497 </t>
  </si>
  <si>
    <t>6,170 </t>
  </si>
  <si>
    <t>160,374 </t>
  </si>
  <si>
    <t>1,961 </t>
  </si>
  <si>
    <t>73 </t>
  </si>
  <si>
    <t>41,817 </t>
  </si>
  <si>
    <t>528 </t>
  </si>
  <si>
    <t>431,289 </t>
  </si>
  <si>
    <t>6,154 </t>
  </si>
  <si>
    <t>1,418,850 </t>
  </si>
  <si>
    <t>15,252 </t>
  </si>
  <si>
    <t>2,534 </t>
  </si>
  <si>
    <t>404,758 </t>
  </si>
  <si>
    <t>5,770 </t>
  </si>
  <si>
    <t>255,136 </t>
  </si>
  <si>
    <t>3,531 </t>
  </si>
  <si>
    <t>88,415 </t>
  </si>
  <si>
    <t>1,101 </t>
  </si>
  <si>
    <t>167,457 </t>
  </si>
  <si>
    <t>2,086 </t>
  </si>
  <si>
    <t>1,785 </t>
  </si>
  <si>
    <t>78 </t>
  </si>
  <si>
    <t>33,761 </t>
  </si>
  <si>
    <t>234,953 </t>
  </si>
  <si>
    <t>875 </t>
  </si>
  <si>
    <t>236,999 </t>
  </si>
  <si>
    <t>885 </t>
  </si>
  <si>
    <t>124,687 </t>
  </si>
  <si>
    <t>72,681 </t>
  </si>
  <si>
    <t>911 </t>
  </si>
  <si>
    <t>136 </t>
  </si>
  <si>
    <r>
      <t>15 在 </t>
    </r>
    <r>
      <rPr>
        <u/>
        <sz val="11"/>
        <color theme="10"/>
        <rFont val="新細明體"/>
        <family val="1"/>
        <charset val="136"/>
        <scheme val="minor"/>
      </rPr>
      <t>基底外殼</t>
    </r>
  </si>
  <si>
    <t>171 </t>
  </si>
  <si>
    <t>553 </t>
  </si>
  <si>
    <t>https://www.amazon.com/-/zh_TW/dp/B07KXX9168/ref=zg_bs_2407749011_5?_encoding=UTF8&amp;psc=1&amp;refRID=3GV7TEPKVS4TK0FHTM79</t>
    <phoneticPr fontId="1" type="noConversion"/>
  </si>
  <si>
    <t>732 </t>
  </si>
  <si>
    <t>2,401 </t>
  </si>
  <si>
    <t>39 </t>
  </si>
  <si>
    <t>1,712 </t>
  </si>
  <si>
    <t>5,726 </t>
  </si>
  <si>
    <t>94 </t>
  </si>
  <si>
    <t>189,285 </t>
  </si>
  <si>
    <t>4,720 </t>
  </si>
  <si>
    <t>83 </t>
  </si>
  <si>
    <t>12,248 </t>
  </si>
  <si>
    <t>10,033 </t>
  </si>
  <si>
    <t>5,611 </t>
  </si>
  <si>
    <t>92 </t>
  </si>
  <si>
    <t>64,117 </t>
  </si>
  <si>
    <t>1,501 </t>
  </si>
  <si>
    <t>188 </t>
  </si>
  <si>
    <t>112,710 </t>
  </si>
  <si>
    <t>2,882 </t>
  </si>
  <si>
    <t>433,434 </t>
  </si>
  <si>
    <t>10,043 </t>
  </si>
  <si>
    <t>18,792 </t>
  </si>
  <si>
    <t>344 </t>
  </si>
  <si>
    <t>2,962 </t>
  </si>
  <si>
    <t>77,441 </t>
  </si>
  <si>
    <t>1,853 </t>
  </si>
  <si>
    <t>273 </t>
  </si>
  <si>
    <t>7,883 </t>
  </si>
  <si>
    <t>1,681 </t>
  </si>
  <si>
    <t>22 </t>
  </si>
  <si>
    <t>2,668 </t>
  </si>
  <si>
    <t>241,064 </t>
  </si>
  <si>
    <t>5,763 </t>
  </si>
  <si>
    <t>551 </t>
  </si>
  <si>
    <t>136,193 </t>
  </si>
  <si>
    <t>3,474 </t>
  </si>
  <si>
    <t>135,276 </t>
  </si>
  <si>
    <t>3,447 </t>
  </si>
  <si>
    <t>4,452 </t>
  </si>
  <si>
    <t>73,360 </t>
  </si>
  <si>
    <t>1,724 </t>
  </si>
  <si>
    <t>18,344 </t>
  </si>
  <si>
    <t>340 </t>
  </si>
  <si>
    <t>16,955 </t>
  </si>
  <si>
    <t>312 </t>
  </si>
  <si>
    <t>76,460 </t>
  </si>
  <si>
    <t>1,820 </t>
  </si>
  <si>
    <t>49,522 </t>
  </si>
  <si>
    <t>1,089 </t>
  </si>
  <si>
    <t>62,331 </t>
  </si>
  <si>
    <t>1,464 </t>
  </si>
  <si>
    <t>7,840 </t>
  </si>
  <si>
    <t>130 </t>
  </si>
  <si>
    <t>15,183 </t>
  </si>
  <si>
    <t>287 </t>
  </si>
  <si>
    <t>44,360 </t>
  </si>
  <si>
    <t>2,096 </t>
  </si>
  <si>
    <t>9,684 </t>
  </si>
  <si>
    <t>176 </t>
  </si>
  <si>
    <t>850 </t>
  </si>
  <si>
    <t>4,345 </t>
  </si>
  <si>
    <t>76 </t>
  </si>
  <si>
    <t>83,067 </t>
  </si>
  <si>
    <t>2,001 </t>
  </si>
  <si>
    <t>6,761 </t>
  </si>
  <si>
    <t>113 </t>
  </si>
  <si>
    <t> 1,484.99 </t>
  </si>
  <si>
    <t>659 </t>
  </si>
  <si>
    <t>1,752 </t>
  </si>
  <si>
    <t>6.056,31</t>
  </si>
  <si>
    <t>1,543 </t>
  </si>
  <si>
    <t>2,676 </t>
  </si>
  <si>
    <t>452 </t>
  </si>
  <si>
    <t>2,645 </t>
  </si>
  <si>
    <t>1,955 </t>
  </si>
  <si>
    <t>605 </t>
  </si>
  <si>
    <t> 1,233.00 </t>
  </si>
  <si>
    <t>414 </t>
  </si>
  <si>
    <t>1,484.99 </t>
  </si>
  <si>
    <t> 566.10 </t>
  </si>
  <si>
    <t>635 </t>
  </si>
  <si>
    <t>1,875.23 </t>
  </si>
  <si>
    <t>1.185,00</t>
  </si>
  <si>
    <t>142 </t>
  </si>
  <si>
    <t>1,503 </t>
  </si>
  <si>
    <t>489 </t>
  </si>
  <si>
    <t>1,044 </t>
  </si>
  <si>
    <t>3.369,00 </t>
  </si>
  <si>
    <t>494 </t>
  </si>
  <si>
    <t>206 </t>
  </si>
  <si>
    <t> 8,699.99 </t>
  </si>
  <si>
    <t>758 </t>
  </si>
  <si>
    <t>285 </t>
  </si>
  <si>
    <t>2,199.00 </t>
  </si>
  <si>
    <t>2,537 </t>
  </si>
  <si>
    <t>3,678 </t>
  </si>
  <si>
    <t>6,490.10 </t>
  </si>
  <si>
    <t>1,475 </t>
  </si>
  <si>
    <t> 2,289.25 </t>
  </si>
  <si>
    <t>1,244 </t>
  </si>
  <si>
    <t>422 </t>
  </si>
  <si>
    <t>1,858 </t>
  </si>
  <si>
    <t>576 </t>
  </si>
  <si>
    <t>1,541 </t>
  </si>
  <si>
    <t>2,899.00 </t>
  </si>
  <si>
    <t>628 </t>
  </si>
  <si>
    <t>248 </t>
  </si>
  <si>
    <t>39,63</t>
  </si>
  <si>
    <t>2,627 </t>
  </si>
  <si>
    <t>11,618 </t>
  </si>
  <si>
    <t>159 </t>
  </si>
  <si>
    <t>55,456 </t>
  </si>
  <si>
    <t>663 </t>
  </si>
  <si>
    <t>60,035 </t>
  </si>
  <si>
    <t>30,169 </t>
  </si>
  <si>
    <t>394 </t>
  </si>
  <si>
    <t>63,409 </t>
  </si>
  <si>
    <t>753 </t>
  </si>
  <si>
    <t>10,456 </t>
  </si>
  <si>
    <t>147 </t>
  </si>
  <si>
    <t>4,645 </t>
  </si>
  <si>
    <t>42,439 </t>
  </si>
  <si>
    <t>520 </t>
  </si>
  <si>
    <t>69,960 </t>
  </si>
  <si>
    <t>20 </t>
  </si>
  <si>
    <t>14,438 </t>
  </si>
  <si>
    <t>15,907 </t>
  </si>
  <si>
    <t>13,510 </t>
  </si>
  <si>
    <t>4,777 </t>
  </si>
  <si>
    <t>82 </t>
  </si>
  <si>
    <t>638 </t>
  </si>
  <si>
    <t>42,226 </t>
  </si>
  <si>
    <t>514 </t>
  </si>
  <si>
    <t>23,648 </t>
  </si>
  <si>
    <t>48,754 </t>
  </si>
  <si>
    <t>595 </t>
  </si>
  <si>
    <t>98,145 </t>
  </si>
  <si>
    <t>261,135 </t>
  </si>
  <si>
    <t>2,138 </t>
  </si>
  <si>
    <t>78,997 </t>
  </si>
  <si>
    <t>948 </t>
  </si>
  <si>
    <t>21,159 </t>
  </si>
  <si>
    <t>17,559 </t>
  </si>
  <si>
    <t>5,013 </t>
  </si>
  <si>
    <t>81 </t>
  </si>
  <si>
    <t>405 </t>
  </si>
  <si>
    <t>1,064 </t>
  </si>
  <si>
    <t>1,125 </t>
  </si>
  <si>
    <t>52 </t>
  </si>
  <si>
    <t>7,525 </t>
  </si>
  <si>
    <t>391 </t>
  </si>
  <si>
    <t>29,675 </t>
  </si>
  <si>
    <t>199,854 </t>
  </si>
  <si>
    <t>10,177 </t>
  </si>
  <si>
    <t>17,800 </t>
  </si>
  <si>
    <t>2,644 </t>
  </si>
  <si>
    <t>2,785 </t>
  </si>
  <si>
    <t>7,129 </t>
  </si>
  <si>
    <t>369 </t>
  </si>
  <si>
    <t>13,078 </t>
  </si>
  <si>
    <t>673 </t>
  </si>
  <si>
    <t>767 </t>
  </si>
  <si>
    <t>2,833 </t>
  </si>
  <si>
    <t>146 </t>
  </si>
  <si>
    <t>1,519 </t>
  </si>
  <si>
    <t>2,087 </t>
  </si>
  <si>
    <t>61,840 </t>
  </si>
  <si>
    <t>91,266 </t>
  </si>
  <si>
    <t>4,123 </t>
  </si>
  <si>
    <t>14,282 </t>
  </si>
  <si>
    <t>724 </t>
  </si>
  <si>
    <t>652 </t>
  </si>
  <si>
    <t>4,976 </t>
  </si>
  <si>
    <t>252 </t>
  </si>
  <si>
    <t>50,141 </t>
  </si>
  <si>
    <t>6,080 </t>
  </si>
  <si>
    <t>313 </t>
  </si>
  <si>
    <t>7,397 </t>
  </si>
  <si>
    <t>385 </t>
  </si>
  <si>
    <t>183,309 </t>
  </si>
  <si>
    <t>8,163 </t>
  </si>
  <si>
    <t>5,212 </t>
  </si>
  <si>
    <t>21,261 </t>
  </si>
  <si>
    <t>980 </t>
  </si>
  <si>
    <t>43,310 </t>
  </si>
  <si>
    <t>2,131 </t>
  </si>
  <si>
    <t>9,143 </t>
  </si>
  <si>
    <t>470 </t>
  </si>
  <si>
    <t>13,085 </t>
  </si>
  <si>
    <t>674 </t>
  </si>
  <si>
    <t>36,233 </t>
  </si>
  <si>
    <t>1,595 </t>
  </si>
  <si>
    <t>https://www.amazon.co.uk/Motorola-Smartphone-External-Quad-pixel-Polished/dp/B08HDMPZRR/ref=sr_1_1?dchild=1&amp;keywords=Motorola+Razr+2019+XT2000-1&amp;qid=1604212215&amp;sr=8-1</t>
    <phoneticPr fontId="1" type="noConversion"/>
  </si>
  <si>
    <t>35,229 </t>
  </si>
  <si>
    <t>1,562 </t>
  </si>
  <si>
    <t>14,474 </t>
  </si>
  <si>
    <t>818 </t>
  </si>
  <si>
    <t>154,727 </t>
  </si>
  <si>
    <t>7,007 </t>
  </si>
  <si>
    <t>951 </t>
  </si>
  <si>
    <t>307 </t>
  </si>
  <si>
    <t>https://www.amazon.co.uk/Samsung-Galaxy-A20s-SM-A207F-Black-Black/dp/B081SGBQMG/ref=sr_1_3?dchild=1&amp;keywords=Samsung+A20s&amp;qid=1604212556&amp;sr=8-3</t>
    <phoneticPr fontId="1" type="noConversion"/>
  </si>
  <si>
    <t>2,913 </t>
  </si>
  <si>
    <t>298 </t>
  </si>
  <si>
    <t>3,888 </t>
  </si>
  <si>
    <t>178,37 </t>
  </si>
  <si>
    <t>499,90 </t>
  </si>
  <si>
    <t>36,653 </t>
  </si>
  <si>
    <t>272,658 </t>
  </si>
  <si>
    <t>144,64 </t>
  </si>
  <si>
    <t>617,38</t>
  </si>
  <si>
    <t>1.515,00 </t>
  </si>
  <si>
    <t>33,90</t>
  </si>
  <si>
    <t>180,279 </t>
  </si>
  <si>
    <t>2,909 </t>
  </si>
  <si>
    <t>269,830 </t>
  </si>
  <si>
    <t>4,340 </t>
  </si>
  <si>
    <t>1.185,29 </t>
  </si>
  <si>
    <t>513 </t>
  </si>
  <si>
    <t>169,90 </t>
  </si>
  <si>
    <t>169,00</t>
  </si>
  <si>
    <t>285,028 </t>
  </si>
  <si>
    <t>4,569 </t>
  </si>
  <si>
    <t>728,17 </t>
  </si>
  <si>
    <t>196,437 </t>
  </si>
  <si>
    <t>3,155 </t>
  </si>
  <si>
    <t>331,572 </t>
  </si>
  <si>
    <t>5,346 </t>
  </si>
  <si>
    <t>99,99 </t>
  </si>
  <si>
    <t>326,191 </t>
  </si>
  <si>
    <t>5,255 </t>
  </si>
  <si>
    <t>884,00 </t>
  </si>
  <si>
    <t>815,91 </t>
  </si>
  <si>
    <t>5,109 </t>
  </si>
  <si>
    <t>780,08 </t>
  </si>
  <si>
    <t>2,825 </t>
  </si>
  <si>
    <t>695,04 </t>
  </si>
  <si>
    <t>2,127,980 </t>
  </si>
  <si>
    <t>25,963 </t>
  </si>
  <si>
    <t>499.00 </t>
  </si>
  <si>
    <t>41,067 </t>
  </si>
  <si>
    <t>355 </t>
  </si>
  <si>
    <t>139.99 </t>
    <phoneticPr fontId="1" type="noConversion"/>
  </si>
  <si>
    <t>10,265 </t>
  </si>
  <si>
    <t>1,554.65 </t>
  </si>
  <si>
    <t>542 </t>
  </si>
  <si>
    <t>1,085 </t>
  </si>
  <si>
    <t>289.99 </t>
  </si>
  <si>
    <t>90,809 </t>
  </si>
  <si>
    <t>71,444 </t>
  </si>
  <si>
    <t>637 </t>
  </si>
  <si>
    <t>6,219 </t>
  </si>
  <si>
    <t>30,058 </t>
  </si>
  <si>
    <t>98,491 </t>
  </si>
  <si>
    <t>880 </t>
  </si>
  <si>
    <t>144,359 </t>
  </si>
  <si>
    <t>1.050,87</t>
  </si>
  <si>
    <t>22,329 </t>
    <phoneticPr fontId="1" type="noConversion"/>
  </si>
  <si>
    <t>57,335 </t>
  </si>
  <si>
    <t>508 </t>
  </si>
  <si>
    <t>630.00 </t>
  </si>
  <si>
    <t>93,068 </t>
  </si>
  <si>
    <t>845 </t>
  </si>
  <si>
    <t>739.81 </t>
  </si>
  <si>
    <t>41,509 </t>
  </si>
  <si>
    <t>361 </t>
  </si>
  <si>
    <t>459.90 </t>
  </si>
  <si>
    <t>5,590 </t>
  </si>
  <si>
    <t>129.00 </t>
  </si>
  <si>
    <t>3,455 </t>
  </si>
  <si>
    <t>51,823 </t>
  </si>
  <si>
    <t>639 </t>
  </si>
  <si>
    <t>4.0 </t>
  </si>
  <si>
    <t>15,127 </t>
  </si>
  <si>
    <t>184,134 </t>
  </si>
  <si>
    <t>2,281 </t>
  </si>
  <si>
    <t>312,587 </t>
  </si>
  <si>
    <t>4,284 </t>
  </si>
  <si>
    <t>453,667 </t>
  </si>
  <si>
    <t>6,245 </t>
  </si>
  <si>
    <t>3.3 </t>
  </si>
  <si>
    <t>21,251 </t>
  </si>
  <si>
    <t>258 </t>
  </si>
  <si>
    <t>13,267 </t>
  </si>
  <si>
    <t>156 </t>
  </si>
  <si>
    <t>10,071 </t>
  </si>
  <si>
    <t>120 </t>
  </si>
  <si>
    <t>58,167 </t>
  </si>
  <si>
    <t>707 </t>
  </si>
  <si>
    <t>https://www.amazon.com/-/zh_TW/Samsung-Hybrid-SIM-SM-N770F-Unlocked-Smartphone/dp/B083YBF86L/ref=sr_1_68?dchild=1&amp;keywords=cell%2Bphone&amp;qid=1589856025&amp;s=wireless&amp;sr=1-68&amp;th=1</t>
    <phoneticPr fontId="1" type="noConversion"/>
  </si>
  <si>
    <t>94,179 </t>
    <phoneticPr fontId="1" type="noConversion"/>
  </si>
  <si>
    <t>715,771 </t>
  </si>
  <si>
    <t>9,585 </t>
  </si>
  <si>
    <t>3,291 </t>
  </si>
  <si>
    <t>9,986 </t>
  </si>
  <si>
    <t>119 </t>
  </si>
  <si>
    <t>57,078 </t>
  </si>
  <si>
    <t>503 </t>
  </si>
  <si>
    <t>27,148 </t>
  </si>
  <si>
    <t>339 </t>
  </si>
  <si>
    <t>216,452 </t>
  </si>
  <si>
    <t>2,757 </t>
  </si>
  <si>
    <t>492,216 </t>
  </si>
  <si>
    <t>6,732 </t>
  </si>
  <si>
    <t>452,527 </t>
  </si>
  <si>
    <t>6,225 </t>
  </si>
  <si>
    <t>59,817 </t>
  </si>
  <si>
    <t>728 </t>
  </si>
  <si>
    <t>455,618 </t>
  </si>
  <si>
    <t>159,301 </t>
  </si>
  <si>
    <t>242 </t>
  </si>
  <si>
    <t>148,763 </t>
  </si>
  <si>
    <t>1,791 </t>
  </si>
  <si>
    <t>1,436,757 </t>
  </si>
  <si>
    <t>15,367 </t>
  </si>
  <si>
    <t>4,321 </t>
  </si>
  <si>
    <t>58 </t>
  </si>
  <si>
    <t>428,368 </t>
  </si>
  <si>
    <t>5,882 </t>
  </si>
  <si>
    <t>280,568 </t>
  </si>
  <si>
    <t>3,776 </t>
  </si>
  <si>
    <t>https://www.amazon.com/-/zh_TW/dp/B087TGYWBD/ref=sr_1_138?dchild=1&amp;keywords=cell%2Bphone&amp;qid=1589864483&amp;s=wireless&amp;sr=1-138&amp;th=1</t>
    <phoneticPr fontId="1" type="noConversion"/>
  </si>
  <si>
    <t>2,510 </t>
  </si>
  <si>
    <t>130,724 </t>
  </si>
  <si>
    <t>1,569 </t>
  </si>
  <si>
    <t>6,559 </t>
  </si>
  <si>
    <t>4.3 </t>
  </si>
  <si>
    <t>31,287 </t>
  </si>
  <si>
    <t>386 </t>
  </si>
  <si>
    <t>1,013 </t>
    <phoneticPr fontId="1" type="noConversion"/>
  </si>
  <si>
    <t>29,092 </t>
  </si>
  <si>
    <t>101 </t>
  </si>
  <si>
    <t>8,598 </t>
  </si>
  <si>
    <t>96 </t>
  </si>
  <si>
    <t>3.2 </t>
  </si>
  <si>
    <t>132,760 </t>
  </si>
  <si>
    <t>358,940 </t>
  </si>
  <si>
    <t>1,293 </t>
  </si>
  <si>
    <t>31,602 </t>
  </si>
  <si>
    <t>388 </t>
  </si>
  <si>
    <t>634.99 </t>
  </si>
  <si>
    <t>91,905 </t>
  </si>
  <si>
    <t>1,137 </t>
  </si>
  <si>
    <t>86,175 </t>
  </si>
  <si>
    <t>1,066 </t>
  </si>
  <si>
    <t>84 </t>
  </si>
  <si>
    <t>680 </t>
  </si>
  <si>
    <t>698 </t>
  </si>
  <si>
    <t>60 </t>
  </si>
  <si>
    <t>6,255 </t>
  </si>
  <si>
    <t>193,639 </t>
  </si>
  <si>
    <t>4,789 </t>
  </si>
  <si>
    <t>14,801 </t>
    <phoneticPr fontId="1" type="noConversion"/>
  </si>
  <si>
    <t>17,047 </t>
  </si>
  <si>
    <t>12,309 </t>
  </si>
  <si>
    <t>192 </t>
  </si>
  <si>
    <t>83,125 </t>
  </si>
  <si>
    <t>1,992 </t>
  </si>
  <si>
    <t>115,747 </t>
  </si>
  <si>
    <t>2,910 </t>
  </si>
  <si>
    <t>434,897 </t>
  </si>
  <si>
    <t>10,030 </t>
  </si>
  <si>
    <t>58,908 </t>
  </si>
  <si>
    <t>1,327 </t>
  </si>
  <si>
    <t>116,969 </t>
  </si>
  <si>
    <t>2,954 </t>
  </si>
  <si>
    <t>95,266 </t>
  </si>
  <si>
    <t>2,292 </t>
  </si>
  <si>
    <t>17,655 </t>
  </si>
  <si>
    <t>10,903 </t>
  </si>
  <si>
    <t>2,606 </t>
  </si>
  <si>
    <t>35 </t>
  </si>
  <si>
    <t>10,356 </t>
  </si>
  <si>
    <t>162 </t>
  </si>
  <si>
    <t>https://www.amazon.ca/OnePlus-Dual-SIM-IN2013-256GB-Interstellar/dp/B07XY8DBDZ/ref=sr_1_5?dchild=1&amp;keywords=OnePlus+8+%285G%29+Dual-SIM+IN2013&amp;qid=1603010760&amp;sr=8-5</t>
    <phoneticPr fontId="1" type="noConversion"/>
  </si>
  <si>
    <t>243,256 </t>
  </si>
  <si>
    <t>5,781 </t>
  </si>
  <si>
    <t>975 </t>
  </si>
  <si>
    <t>138,089 </t>
  </si>
  <si>
    <t>3,498 </t>
  </si>
  <si>
    <t>3,970 </t>
  </si>
  <si>
    <t>7,846 </t>
  </si>
  <si>
    <t>117 </t>
  </si>
  <si>
    <t>88,131 </t>
  </si>
  <si>
    <t>2,113 </t>
  </si>
  <si>
    <t>10,906 </t>
  </si>
  <si>
    <t>636 </t>
  </si>
  <si>
    <t>87,164 </t>
  </si>
  <si>
    <t>2,084 </t>
  </si>
  <si>
    <t>53,185 </t>
  </si>
  <si>
    <t>1,183 </t>
  </si>
  <si>
    <t>80,914 </t>
  </si>
  <si>
    <t>1,928 </t>
  </si>
  <si>
    <t>13,638 </t>
  </si>
  <si>
    <t>214 </t>
  </si>
  <si>
    <t>15,923 </t>
  </si>
  <si>
    <t>1,915 </t>
  </si>
  <si>
    <t>224 </t>
  </si>
  <si>
    <t>37,596 </t>
  </si>
  <si>
    <t>751 </t>
  </si>
  <si>
    <t>26,590 </t>
  </si>
  <si>
    <t>840 </t>
  </si>
  <si>
    <t>840 </t>
    <phoneticPr fontId="1" type="noConversion"/>
  </si>
  <si>
    <t>2,358 </t>
  </si>
  <si>
    <t>1,449.00 </t>
  </si>
  <si>
    <t>6,056.31 </t>
  </si>
  <si>
    <t>764 </t>
  </si>
  <si>
    <t>274 </t>
  </si>
  <si>
    <t>12,966 </t>
  </si>
  <si>
    <t>2,698 </t>
  </si>
  <si>
    <t>5,419 </t>
  </si>
  <si>
    <t>12,676 </t>
  </si>
  <si>
    <t>2,243 </t>
  </si>
  <si>
    <t>685 </t>
  </si>
  <si>
    <t>1.249,00 </t>
  </si>
  <si>
    <t>215 </t>
  </si>
  <si>
    <t>550 </t>
  </si>
  <si>
    <t>2,259.00 </t>
  </si>
  <si>
    <t>123 </t>
  </si>
  <si>
    <t>1,225 </t>
  </si>
  <si>
    <t>2,188 </t>
  </si>
  <si>
    <t>6,014 </t>
  </si>
  <si>
    <t>1,537 </t>
  </si>
  <si>
    <t>471 </t>
  </si>
  <si>
    <t>634 </t>
  </si>
  <si>
    <t>241 </t>
  </si>
  <si>
    <t>2,483 </t>
  </si>
  <si>
    <t>750 </t>
  </si>
  <si>
    <t>546 </t>
  </si>
  <si>
    <t>216 </t>
  </si>
  <si>
    <t>2,649 </t>
  </si>
  <si>
    <t>789 </t>
  </si>
  <si>
    <t>761 </t>
  </si>
  <si>
    <t>272 </t>
  </si>
  <si>
    <t>1,749.00 </t>
  </si>
  <si>
    <t>1,439 </t>
  </si>
  <si>
    <t>438 </t>
  </si>
  <si>
    <t>2,311 </t>
  </si>
  <si>
    <t>2,699.89 </t>
  </si>
  <si>
    <t>1,322 </t>
  </si>
  <si>
    <t>5,856 </t>
  </si>
  <si>
    <t>29,182 </t>
  </si>
  <si>
    <t>123,301 </t>
  </si>
  <si>
    <t>83,634 </t>
  </si>
  <si>
    <t>1,058 </t>
  </si>
  <si>
    <t>71 </t>
  </si>
  <si>
    <t>65,946 </t>
  </si>
  <si>
    <t>833 </t>
  </si>
  <si>
    <t>16,552 </t>
  </si>
  <si>
    <t>245 </t>
  </si>
  <si>
    <t>13,259 </t>
  </si>
  <si>
    <t>208 </t>
  </si>
  <si>
    <t>59,289 </t>
  </si>
  <si>
    <t>746 </t>
  </si>
  <si>
    <t>76,630 </t>
  </si>
  <si>
    <t>976 </t>
  </si>
  <si>
    <t>7,882 </t>
  </si>
  <si>
    <t>35,448 </t>
  </si>
  <si>
    <t>477 </t>
  </si>
  <si>
    <t>14,209 </t>
  </si>
  <si>
    <t>893 </t>
  </si>
  <si>
    <t>57,702 </t>
  </si>
  <si>
    <t>15,460 </t>
  </si>
  <si>
    <t>25,319 </t>
  </si>
  <si>
    <t>122,062 </t>
  </si>
  <si>
    <t>266,501 </t>
  </si>
  <si>
    <t>2,276 </t>
  </si>
  <si>
    <t>82,007 </t>
  </si>
  <si>
    <t>16,558 </t>
  </si>
  <si>
    <t>22,101 </t>
  </si>
  <si>
    <t>1,635 </t>
  </si>
  <si>
    <t>3,673 </t>
  </si>
  <si>
    <t>309 </t>
  </si>
  <si>
    <t>8,681 </t>
  </si>
  <si>
    <t>474 </t>
  </si>
  <si>
    <t>14,210 </t>
  </si>
  <si>
    <t>717 </t>
  </si>
  <si>
    <t>10,297 </t>
  </si>
  <si>
    <t>41,248 </t>
  </si>
  <si>
    <t>1,830 </t>
  </si>
  <si>
    <t>2,014 </t>
  </si>
  <si>
    <t>76,801 </t>
  </si>
  <si>
    <t>4,707 </t>
  </si>
  <si>
    <t>36,642 </t>
  </si>
  <si>
    <t>1,644 </t>
  </si>
  <si>
    <t>7,482 </t>
  </si>
  <si>
    <t>400 </t>
  </si>
  <si>
    <t>86,331 </t>
  </si>
  <si>
    <t>6,897 </t>
  </si>
  <si>
    <t>16,236 </t>
  </si>
  <si>
    <t>11,712 </t>
  </si>
  <si>
    <t>606 </t>
  </si>
  <si>
    <t>96,122 </t>
  </si>
  <si>
    <t>4,317 </t>
  </si>
  <si>
    <t>13,068 </t>
  </si>
  <si>
    <t>677 </t>
  </si>
  <si>
    <t>7,486 </t>
  </si>
  <si>
    <t>403 </t>
  </si>
  <si>
    <t>77,042 </t>
  </si>
  <si>
    <t>3,485 </t>
  </si>
  <si>
    <t>3,361 </t>
  </si>
  <si>
    <t>186 </t>
  </si>
  <si>
    <t>5,131 </t>
  </si>
  <si>
    <t>270 </t>
  </si>
  <si>
    <t>8,319 </t>
  </si>
  <si>
    <t>11,844 </t>
  </si>
  <si>
    <t>614 </t>
  </si>
  <si>
    <t>45,945 </t>
  </si>
  <si>
    <t>2,023 </t>
  </si>
  <si>
    <t>31,450 </t>
  </si>
  <si>
    <t>1,609 </t>
  </si>
  <si>
    <t>5,355 </t>
  </si>
  <si>
    <t>1,236 </t>
  </si>
  <si>
    <t>8,090 </t>
  </si>
  <si>
    <t>432 </t>
  </si>
  <si>
    <t>38,576 </t>
  </si>
  <si>
    <t>1,715 </t>
  </si>
  <si>
    <t>13,175 </t>
  </si>
  <si>
    <t>7,228 </t>
  </si>
  <si>
    <t>157,813 </t>
  </si>
  <si>
    <t>7,080 </t>
  </si>
  <si>
    <t>333 </t>
    <phoneticPr fontId="1" type="noConversion"/>
  </si>
  <si>
    <t>2,597 </t>
  </si>
  <si>
    <t>1,270 </t>
  </si>
  <si>
    <t>9,470 </t>
  </si>
  <si>
    <t>124,99 </t>
  </si>
  <si>
    <t>37,577 </t>
    <phoneticPr fontId="1" type="noConversion"/>
  </si>
  <si>
    <t>275,026 </t>
  </si>
  <si>
    <t>161,67</t>
  </si>
  <si>
    <t>https://www.amazon.it/cellulari-sbloccati-Bluetooth-Headphone-anti-Lost/dp/B08BLJ3XYL/ref=sr_1_fkmr0_2?__mk_it_IT=%C3%85M%C3%85%C5%BD%C3%95%C3%91&amp;dchild=1&amp;keywords=http+kk1+mini+mobile+phone&amp;qid=1602724383&amp;sr=8-2-fkmr0</t>
    <phoneticPr fontId="1" type="noConversion"/>
  </si>
  <si>
    <t>800,00 </t>
  </si>
  <si>
    <t>105,14 </t>
  </si>
  <si>
    <t>618,48 </t>
  </si>
  <si>
    <t>76,535 </t>
  </si>
  <si>
    <t>1,496 </t>
  </si>
  <si>
    <t>1.551,00 </t>
  </si>
  <si>
    <t>83,198 </t>
  </si>
  <si>
    <t>33,90 </t>
  </si>
  <si>
    <t>52,151 </t>
  </si>
  <si>
    <t>1,189 </t>
  </si>
  <si>
    <t>299,99 </t>
  </si>
  <si>
    <t>149,90 </t>
  </si>
  <si>
    <t>238,019 </t>
  </si>
  <si>
    <t>310,814 </t>
  </si>
  <si>
    <t>4,967 </t>
  </si>
  <si>
    <t>113,13 </t>
  </si>
  <si>
    <t>779,00 </t>
  </si>
  <si>
    <t>538,26 </t>
  </si>
  <si>
    <t>387,038 </t>
  </si>
  <si>
    <t>6,159 </t>
  </si>
  <si>
    <t>242,858 </t>
  </si>
  <si>
    <t>3,915 </t>
  </si>
  <si>
    <t>1.399,90 </t>
  </si>
  <si>
    <t>949,90 </t>
  </si>
  <si>
    <t>775,84 </t>
  </si>
  <si>
    <t>682,71 </t>
  </si>
  <si>
    <t>2,156,621 </t>
  </si>
  <si>
    <t>26,211 </t>
  </si>
  <si>
    <t>499,00 </t>
  </si>
  <si>
    <t>448,48 </t>
  </si>
  <si>
    <t>695,00</t>
  </si>
  <si>
    <t>119.99 </t>
  </si>
  <si>
    <t>22,527 </t>
  </si>
  <si>
    <t>23,177 </t>
  </si>
  <si>
    <t>36,131 </t>
  </si>
  <si>
    <t>5,792 </t>
  </si>
  <si>
    <t>938 </t>
  </si>
  <si>
    <t>289,99</t>
  </si>
  <si>
    <t>96,025 </t>
  </si>
  <si>
    <t>65 </t>
  </si>
  <si>
    <t>74,270 </t>
  </si>
  <si>
    <t>643 </t>
  </si>
  <si>
    <t>1.710,13</t>
  </si>
  <si>
    <t>15,371 </t>
  </si>
  <si>
    <t>107,527 </t>
  </si>
  <si>
    <t>861 </t>
  </si>
  <si>
    <t>159,00</t>
  </si>
  <si>
    <t>463,00</t>
  </si>
  <si>
    <t>400.00 </t>
  </si>
  <si>
    <t>21,102 </t>
  </si>
  <si>
    <t>69 </t>
  </si>
  <si>
    <t>70,623 </t>
  </si>
  <si>
    <t>919 </t>
  </si>
  <si>
    <t>1,481,652 </t>
  </si>
  <si>
    <t>14,875 </t>
  </si>
  <si>
    <t>2.4 </t>
  </si>
  <si>
    <t>108,197 </t>
  </si>
  <si>
    <t>1,426 </t>
  </si>
  <si>
    <t>615,431 </t>
  </si>
  <si>
    <t>8,667 </t>
  </si>
  <si>
    <t>440,595 </t>
  </si>
  <si>
    <t>6,554 </t>
  </si>
  <si>
    <t>134,750 </t>
  </si>
  <si>
    <t>1,817 </t>
  </si>
  <si>
    <t>15,156 </t>
  </si>
  <si>
    <t>12,133 </t>
  </si>
  <si>
    <t>504,630 </t>
  </si>
  <si>
    <t>7,382 </t>
  </si>
  <si>
    <t>N</t>
    <phoneticPr fontId="1" type="noConversion"/>
  </si>
  <si>
    <t>293,289 </t>
  </si>
  <si>
    <t>4,519 </t>
  </si>
  <si>
    <t>425,636 </t>
  </si>
  <si>
    <t>6,365 </t>
  </si>
  <si>
    <t>2.6 </t>
  </si>
  <si>
    <t>78,226 </t>
  </si>
  <si>
    <t>1,011 </t>
  </si>
  <si>
    <t>4,370 </t>
  </si>
  <si>
    <t>82,918 </t>
  </si>
  <si>
    <t>1,073 </t>
  </si>
  <si>
    <t>255,796 </t>
  </si>
  <si>
    <t>3,894 </t>
  </si>
  <si>
    <t>481,848 </t>
  </si>
  <si>
    <t>7,070 </t>
  </si>
  <si>
    <t>1,062,255 </t>
  </si>
  <si>
    <t>12,511 </t>
  </si>
  <si>
    <t>1,469,856 </t>
  </si>
  <si>
    <t>29,568 </t>
  </si>
  <si>
    <t>5,431 </t>
  </si>
  <si>
    <t>26,432 </t>
  </si>
  <si>
    <t>337 </t>
  </si>
  <si>
    <t>413,605 </t>
  </si>
  <si>
    <t>6,188 </t>
  </si>
  <si>
    <t>819,836 </t>
  </si>
  <si>
    <t>10,719 </t>
  </si>
  <si>
    <t>1,515,608 </t>
  </si>
  <si>
    <t>15,079 </t>
  </si>
  <si>
    <t>35,506 </t>
  </si>
  <si>
    <t>242,760 </t>
  </si>
  <si>
    <t>3,668 </t>
  </si>
  <si>
    <t>276,635 </t>
  </si>
  <si>
    <t>4,225 </t>
  </si>
  <si>
    <t>3,664 </t>
  </si>
  <si>
    <t>2,059 </t>
  </si>
  <si>
    <t>15,495 </t>
  </si>
  <si>
    <t>4,400 </t>
  </si>
  <si>
    <t>24,145 </t>
  </si>
  <si>
    <t>304 </t>
  </si>
  <si>
    <t>4.7 </t>
  </si>
  <si>
    <t>816 </t>
  </si>
  <si>
    <t>57,121 </t>
  </si>
  <si>
    <t>178 </t>
  </si>
  <si>
    <t>4.5 </t>
  </si>
  <si>
    <t>12,361 </t>
  </si>
  <si>
    <t>152 </t>
  </si>
  <si>
    <t>69,924 </t>
  </si>
  <si>
    <t>221 </t>
  </si>
  <si>
    <t>254,986 </t>
  </si>
  <si>
    <t>36,313 </t>
  </si>
  <si>
    <t>461 </t>
  </si>
  <si>
    <t>95,655 </t>
  </si>
  <si>
    <t>1,257 </t>
  </si>
  <si>
    <t>46 </t>
  </si>
  <si>
    <t>4,215 </t>
  </si>
  <si>
    <t>48 </t>
  </si>
  <si>
    <t>1,797 </t>
  </si>
  <si>
    <t>16,871 </t>
  </si>
  <si>
    <t>203 </t>
  </si>
  <si>
    <t>9,226 </t>
  </si>
  <si>
    <t>112 </t>
  </si>
  <si>
    <t>3,270 </t>
  </si>
  <si>
    <t>37 </t>
  </si>
  <si>
    <t>18,075 </t>
  </si>
  <si>
    <t>3,157 </t>
  </si>
  <si>
    <t>22,187 </t>
  </si>
  <si>
    <t>436 </t>
  </si>
  <si>
    <t>21,494 </t>
  </si>
  <si>
    <t>416 </t>
  </si>
  <si>
    <t>X</t>
    <phoneticPr fontId="1" type="noConversion"/>
  </si>
  <si>
    <t>121,822 </t>
  </si>
  <si>
    <t>3,065 </t>
  </si>
  <si>
    <t>2,972 </t>
  </si>
  <si>
    <t>78,350 </t>
  </si>
  <si>
    <t>1,870 </t>
  </si>
  <si>
    <t>87,310 </t>
  </si>
  <si>
    <t>1,160 </t>
  </si>
  <si>
    <t>23,171 </t>
  </si>
  <si>
    <t>455 </t>
  </si>
  <si>
    <t>124,020 </t>
  </si>
  <si>
    <t>3,132 </t>
  </si>
  <si>
    <t>5.0 </t>
  </si>
  <si>
    <t>446,167 </t>
  </si>
  <si>
    <t>10,186 </t>
  </si>
  <si>
    <t>123,995 </t>
  </si>
  <si>
    <t>3,129 </t>
  </si>
  <si>
    <t>80,300 </t>
  </si>
  <si>
    <t>1,926 </t>
  </si>
  <si>
    <t>651 </t>
  </si>
  <si>
    <t>27,498 </t>
  </si>
  <si>
    <t>27,862 </t>
  </si>
  <si>
    <t>567 </t>
  </si>
  <si>
    <t>4.1 </t>
    <phoneticPr fontId="1" type="noConversion"/>
  </si>
  <si>
    <t>2,561 </t>
  </si>
  <si>
    <t>3,076 </t>
  </si>
  <si>
    <t>259,463 </t>
  </si>
  <si>
    <t>6,066 </t>
  </si>
  <si>
    <t>397 </t>
  </si>
  <si>
    <t>103,957 </t>
  </si>
  <si>
    <t>2,559 </t>
  </si>
  <si>
    <t>207,167 </t>
  </si>
  <si>
    <t>5,031 </t>
  </si>
  <si>
    <r>
      <t>179.100 </t>
    </r>
    <r>
      <rPr>
        <sz val="7"/>
        <color rgb="FF0F1111"/>
        <rFont val="Arial"/>
        <family val="2"/>
      </rPr>
      <t/>
    </r>
  </si>
  <si>
    <r>
      <t>179.101 </t>
    </r>
    <r>
      <rPr>
        <sz val="7"/>
        <color rgb="FF0F1111"/>
        <rFont val="Arial"/>
        <family val="2"/>
      </rPr>
      <t/>
    </r>
  </si>
  <si>
    <r>
      <t>179.102 </t>
    </r>
    <r>
      <rPr>
        <sz val="7"/>
        <color rgb="FF0F1111"/>
        <rFont val="Arial"/>
        <family val="2"/>
      </rPr>
      <t/>
    </r>
  </si>
  <si>
    <r>
      <t>179.103 </t>
    </r>
    <r>
      <rPr>
        <sz val="7"/>
        <color rgb="FF0F1111"/>
        <rFont val="Arial"/>
        <family val="2"/>
      </rPr>
      <t/>
    </r>
  </si>
  <si>
    <r>
      <t>179.104 </t>
    </r>
    <r>
      <rPr>
        <sz val="7"/>
        <color rgb="FF0F1111"/>
        <rFont val="Arial"/>
        <family val="2"/>
      </rPr>
      <t/>
    </r>
  </si>
  <si>
    <r>
      <t>179.105 </t>
    </r>
    <r>
      <rPr>
        <sz val="7"/>
        <color rgb="FF0F1111"/>
        <rFont val="Arial"/>
        <family val="2"/>
      </rPr>
      <t/>
    </r>
  </si>
  <si>
    <r>
      <t>179.106 </t>
    </r>
    <r>
      <rPr>
        <sz val="7"/>
        <color rgb="FF0F1111"/>
        <rFont val="Arial"/>
        <family val="2"/>
      </rPr>
      <t/>
    </r>
  </si>
  <si>
    <r>
      <t>179.107 </t>
    </r>
    <r>
      <rPr>
        <sz val="7"/>
        <color rgb="FF0F1111"/>
        <rFont val="Arial"/>
        <family val="2"/>
      </rPr>
      <t/>
    </r>
  </si>
  <si>
    <r>
      <t>179.108 </t>
    </r>
    <r>
      <rPr>
        <sz val="7"/>
        <color rgb="FF0F1111"/>
        <rFont val="Arial"/>
        <family val="2"/>
      </rPr>
      <t/>
    </r>
  </si>
  <si>
    <r>
      <t>179.109 </t>
    </r>
    <r>
      <rPr>
        <sz val="7"/>
        <color rgb="FF0F1111"/>
        <rFont val="Arial"/>
        <family val="2"/>
      </rPr>
      <t/>
    </r>
  </si>
  <si>
    <r>
      <t>179.110 </t>
    </r>
    <r>
      <rPr>
        <sz val="7"/>
        <color rgb="FF0F1111"/>
        <rFont val="Arial"/>
        <family val="2"/>
      </rPr>
      <t/>
    </r>
  </si>
  <si>
    <t>7,136 </t>
  </si>
  <si>
    <t>116,672 </t>
  </si>
  <si>
    <t>2,931 </t>
  </si>
  <si>
    <t>41,524 </t>
  </si>
  <si>
    <t>924 </t>
  </si>
  <si>
    <t>39,687 </t>
  </si>
  <si>
    <t>871 </t>
  </si>
  <si>
    <t>93,932 </t>
  </si>
  <si>
    <t>2,284 </t>
  </si>
  <si>
    <t>53,151 </t>
  </si>
  <si>
    <t>159,614 </t>
  </si>
  <si>
    <t>3,982 </t>
  </si>
  <si>
    <t>51,412 </t>
  </si>
  <si>
    <t>1,185 </t>
  </si>
  <si>
    <t>12,251 </t>
  </si>
  <si>
    <t>205 </t>
  </si>
  <si>
    <t>557 </t>
  </si>
  <si>
    <t>6,849 </t>
  </si>
  <si>
    <t>127 </t>
  </si>
  <si>
    <t>968 </t>
  </si>
  <si>
    <t>128,558 </t>
  </si>
  <si>
    <t>3,238 </t>
  </si>
  <si>
    <t>5,387 </t>
  </si>
  <si>
    <t>649 </t>
  </si>
  <si>
    <t>1,492 </t>
  </si>
  <si>
    <t>2,278 </t>
  </si>
  <si>
    <t>627 </t>
  </si>
  <si>
    <t>14,144 </t>
  </si>
  <si>
    <t>5,577 </t>
  </si>
  <si>
    <t>1,360 </t>
  </si>
  <si>
    <t>14,563 </t>
  </si>
  <si>
    <t>4.299,90</t>
  </si>
  <si>
    <t>1.227,90</t>
  </si>
  <si>
    <t>418 </t>
  </si>
  <si>
    <t>1,874 </t>
  </si>
  <si>
    <t>517 </t>
  </si>
  <si>
    <t>315 </t>
  </si>
  <si>
    <t>105 </t>
  </si>
  <si>
    <t>1.399,00</t>
  </si>
  <si>
    <t>1,019 </t>
  </si>
  <si>
    <t>282 </t>
  </si>
  <si>
    <t>2,598 </t>
  </si>
  <si>
    <t>6,810 </t>
  </si>
  <si>
    <t>1,587 </t>
  </si>
  <si>
    <t>3,8 </t>
  </si>
  <si>
    <t>2,953 </t>
  </si>
  <si>
    <t>4,971 </t>
  </si>
  <si>
    <t>1,228 </t>
  </si>
  <si>
    <t>2,596 </t>
  </si>
  <si>
    <t>5,195 </t>
  </si>
  <si>
    <t>1,275 </t>
  </si>
  <si>
    <t>1,151 </t>
  </si>
  <si>
    <t>308 </t>
  </si>
  <si>
    <t>4.199,90</t>
  </si>
  <si>
    <t>2,641 </t>
  </si>
  <si>
    <t>721 </t>
  </si>
  <si>
    <t>3.7 </t>
    <phoneticPr fontId="1" type="noConversion"/>
  </si>
  <si>
    <t>1,523 </t>
  </si>
  <si>
    <t>415 </t>
  </si>
  <si>
    <t>3,512 </t>
  </si>
  <si>
    <t>897 </t>
  </si>
  <si>
    <t>2.244,30</t>
  </si>
  <si>
    <t>604 </t>
  </si>
  <si>
    <t>N</t>
    <phoneticPr fontId="1" type="noConversion"/>
  </si>
  <si>
    <t>47,705 </t>
  </si>
  <si>
    <t>658 </t>
  </si>
  <si>
    <t>8,419 </t>
  </si>
  <si>
    <t>X</t>
    <phoneticPr fontId="1" type="noConversion"/>
  </si>
  <si>
    <t>99,899 </t>
  </si>
  <si>
    <t>32,758 </t>
  </si>
  <si>
    <t>85 </t>
  </si>
  <si>
    <t>33,712 </t>
  </si>
  <si>
    <t>493 </t>
  </si>
  <si>
    <t>3,704 </t>
  </si>
  <si>
    <t>118,756 </t>
  </si>
  <si>
    <t>88,470 </t>
  </si>
  <si>
    <t>1,142 </t>
  </si>
  <si>
    <t>24,893 </t>
  </si>
  <si>
    <t>375 </t>
  </si>
  <si>
    <t>41,716 </t>
  </si>
  <si>
    <t>596 </t>
  </si>
  <si>
    <t>49,024 </t>
  </si>
  <si>
    <t>21,743 </t>
  </si>
  <si>
    <t>343 </t>
  </si>
  <si>
    <t>804 </t>
  </si>
  <si>
    <t>3,688 </t>
  </si>
  <si>
    <t>98,771 </t>
  </si>
  <si>
    <t>1,253 </t>
  </si>
  <si>
    <t>68,412 </t>
  </si>
  <si>
    <t>22,640 </t>
  </si>
  <si>
    <t>357 </t>
  </si>
  <si>
    <t>73,638 </t>
  </si>
  <si>
    <t>979 </t>
  </si>
  <si>
    <t>292,342 </t>
  </si>
  <si>
    <t>2,557 </t>
  </si>
  <si>
    <t>92,165 </t>
  </si>
  <si>
    <t>1,194 </t>
  </si>
  <si>
    <t>N</t>
    <phoneticPr fontId="1" type="noConversion"/>
  </si>
  <si>
    <t>17,509 </t>
  </si>
  <si>
    <t>30,444 </t>
  </si>
  <si>
    <t>459 </t>
  </si>
  <si>
    <t>18,350 </t>
  </si>
  <si>
    <t>8,653 </t>
  </si>
  <si>
    <t>109,572 </t>
  </si>
  <si>
    <t>1,363 </t>
  </si>
  <si>
    <t>4,798 </t>
  </si>
  <si>
    <t>278 </t>
  </si>
  <si>
    <t>4.6 </t>
    <phoneticPr fontId="1" type="noConversion"/>
  </si>
  <si>
    <t>29,321 </t>
  </si>
  <si>
    <t>1,434 </t>
  </si>
  <si>
    <t>16,408 </t>
  </si>
  <si>
    <t>10,547 </t>
  </si>
  <si>
    <t>41,803 </t>
  </si>
  <si>
    <t>1,987 </t>
  </si>
  <si>
    <t>8,354 </t>
  </si>
  <si>
    <t>97,396 </t>
  </si>
  <si>
    <t>4,581 </t>
  </si>
  <si>
    <t>5,078 </t>
  </si>
  <si>
    <t>300 </t>
  </si>
  <si>
    <t>25,849 </t>
  </si>
  <si>
    <t>1,273 </t>
  </si>
  <si>
    <t>39,046 </t>
  </si>
  <si>
    <t>1,862 </t>
  </si>
  <si>
    <t>3,491 </t>
  </si>
  <si>
    <t>96,445 </t>
  </si>
  <si>
    <t>32,816 </t>
  </si>
  <si>
    <t>1,604 </t>
  </si>
  <si>
    <t>57,143 </t>
  </si>
  <si>
    <t>2,723 </t>
  </si>
  <si>
    <t>83,033 </t>
  </si>
  <si>
    <t>3,893 </t>
  </si>
  <si>
    <t>32,501 </t>
  </si>
  <si>
    <t>1,589 </t>
  </si>
  <si>
    <t>943 </t>
  </si>
  <si>
    <t>32 </t>
  </si>
  <si>
    <t>8,833 </t>
  </si>
  <si>
    <t>13,990 </t>
  </si>
  <si>
    <t>5,298 </t>
  </si>
  <si>
    <t>3,591 </t>
  </si>
  <si>
    <t>193 </t>
  </si>
  <si>
    <t>https://www.amazon.co.uk/Samsung-Galaxy-Dual-32GB-SM-G615F/dp/B07CH42LCV/ref=sr_1_4?dchild=1&amp;keywords=Samsung+J7&amp;qid=1604044705&amp;s=telephone&amp;sr=1-4</t>
    <phoneticPr fontId="1" type="noConversion"/>
  </si>
  <si>
    <t>16,851 </t>
  </si>
  <si>
    <t>855 </t>
  </si>
  <si>
    <t>28,429 </t>
  </si>
  <si>
    <t>4,7</t>
    <phoneticPr fontId="1" type="noConversion"/>
  </si>
  <si>
    <t>6,240 </t>
  </si>
  <si>
    <t>4,069 </t>
  </si>
  <si>
    <t>225 </t>
  </si>
  <si>
    <t>24,765 </t>
  </si>
  <si>
    <t>1,218 </t>
  </si>
  <si>
    <t>37,353 </t>
  </si>
  <si>
    <t>9,602 </t>
  </si>
  <si>
    <t>529 </t>
  </si>
  <si>
    <t>5,828 </t>
  </si>
  <si>
    <t>389 </t>
  </si>
  <si>
    <t>160,162 </t>
  </si>
  <si>
    <t>7,275 </t>
  </si>
  <si>
    <t>541 </t>
  </si>
  <si>
    <t>50,880 </t>
  </si>
  <si>
    <t>2,439 </t>
  </si>
  <si>
    <t>3,962 </t>
  </si>
  <si>
    <t>218 </t>
  </si>
  <si>
    <t>7,229 </t>
  </si>
  <si>
    <t>424 </t>
  </si>
  <si>
    <t>4,326 </t>
  </si>
  <si>
    <t>243 </t>
  </si>
  <si>
    <t>168,00 </t>
  </si>
  <si>
    <t>442,99 </t>
  </si>
  <si>
    <t>26,470 </t>
  </si>
  <si>
    <t>189,88 </t>
  </si>
  <si>
    <t>X</t>
    <phoneticPr fontId="1" type="noConversion"/>
  </si>
  <si>
    <t>40,90 </t>
  </si>
  <si>
    <t>179,07 </t>
  </si>
  <si>
    <t>599,00 </t>
  </si>
  <si>
    <t>122,830 </t>
  </si>
  <si>
    <t>1,945 </t>
  </si>
  <si>
    <t>394,94 </t>
  </si>
  <si>
    <t>281,927 </t>
  </si>
  <si>
    <t>4,573 </t>
  </si>
  <si>
    <t>254,99 </t>
  </si>
  <si>
    <t>282,266 </t>
  </si>
  <si>
    <t>359,898 </t>
  </si>
  <si>
    <t>5,813 </t>
  </si>
  <si>
    <t>877,00 </t>
  </si>
  <si>
    <t>45,932 </t>
  </si>
  <si>
    <t>886 </t>
  </si>
  <si>
    <t>138,90 </t>
  </si>
  <si>
    <t>11,872 </t>
  </si>
  <si>
    <t>256,761 </t>
  </si>
  <si>
    <t>4,152 </t>
  </si>
  <si>
    <t>719,00 </t>
  </si>
  <si>
    <t>994,20 </t>
  </si>
  <si>
    <t>486,395 </t>
  </si>
  <si>
    <t>224,796 </t>
  </si>
  <si>
    <t>238,49 </t>
  </si>
  <si>
    <t>169,00 </t>
  </si>
  <si>
    <t>361,545 </t>
  </si>
  <si>
    <t>5,846 </t>
  </si>
  <si>
    <t>3,7 </t>
  </si>
  <si>
    <t>129,90 </t>
  </si>
  <si>
    <t>240,495 </t>
  </si>
  <si>
    <t>3,905 </t>
  </si>
  <si>
    <t>740,00 </t>
  </si>
  <si>
    <t>9,927 </t>
  </si>
  <si>
    <t>749,00 </t>
  </si>
  <si>
    <t>4,4 </t>
  </si>
  <si>
    <t>138,850 </t>
  </si>
  <si>
    <t>2,197 </t>
  </si>
  <si>
    <t>680,00 </t>
  </si>
  <si>
    <t>31,283 </t>
  </si>
  <si>
    <t>1.179,00 </t>
  </si>
  <si>
    <t>599,99 </t>
  </si>
  <si>
    <t>302,157 </t>
  </si>
  <si>
    <t>4,888 </t>
  </si>
  <si>
    <t>257,074 </t>
  </si>
  <si>
    <t>4,158 </t>
  </si>
  <si>
    <t>1.264,07 </t>
  </si>
  <si>
    <t>4,1 </t>
  </si>
  <si>
    <t>27,128 </t>
  </si>
  <si>
    <t>613 </t>
  </si>
  <si>
    <t>795,85 </t>
  </si>
  <si>
    <t>206,462 </t>
  </si>
  <si>
    <t>569,90 </t>
  </si>
  <si>
    <t>90,091 </t>
  </si>
  <si>
    <t>1,485 </t>
  </si>
  <si>
    <t>679,94 </t>
  </si>
  <si>
    <t>2,296,132 </t>
  </si>
  <si>
    <t>26,878 </t>
  </si>
  <si>
    <t>3,864 </t>
  </si>
  <si>
    <t>https://www.amazon.it/Apple-iPhone-8-256GB-Grigio-Siderale/dp/B075RB6LNB/ref=sr_1_1_sspa?__mk_it_IT=%C3%85M%C3%85%C5%BD%C3%95%C3%91&amp;dchild=1&amp;keywords=Apple+iPhone+8&amp;qid=1604215490&amp;s=electronics&amp;sr=1-1-spons&amp;psc=1&amp;spLa=ZW5jcnlwdGVkUXVhbGlmaWVyPUEyTUU1VTlRRTJPVVlSJmVuY3J5cHRlZElkPUEwMDU5MjgzRFlUTUdVNTcxV1RBJmVuY3J5cHRlZEFkSWQ9QTAzMzAwNjIzUE01WDVER1VRUjQzJndpZGdldE5hbWU9c3BfYXRmJmFjdGlvbj1jbGlja1JlZGlyZWN0JmRvTm90TG9nQ2xpY2s9dHJ1ZQ==</t>
    <phoneticPr fontId="1" type="noConversion"/>
  </si>
  <si>
    <t>436,88 </t>
    <phoneticPr fontId="1" type="noConversion"/>
  </si>
  <si>
    <t>146,00 </t>
  </si>
  <si>
    <t>5,819 </t>
  </si>
  <si>
    <t>468,71 </t>
  </si>
  <si>
    <t>177,447 </t>
  </si>
  <si>
    <t>2,839 </t>
  </si>
  <si>
    <t>362,99 </t>
  </si>
  <si>
    <t>1,002 </t>
  </si>
  <si>
    <t>303,170 </t>
  </si>
  <si>
    <t>4,907 </t>
  </si>
  <si>
    <t>124,99</t>
  </si>
  <si>
    <t>639,00</t>
  </si>
  <si>
    <t>118,800 </t>
  </si>
  <si>
    <t>99,00</t>
  </si>
  <si>
    <t>57,532 </t>
  </si>
  <si>
    <t>488 </t>
  </si>
  <si>
    <t>80,309 </t>
  </si>
  <si>
    <t>664 </t>
  </si>
  <si>
    <t>577,01</t>
  </si>
  <si>
    <t>189,21</t>
  </si>
  <si>
    <t>29,99</t>
  </si>
  <si>
    <t>57,86</t>
  </si>
  <si>
    <t>38,948 </t>
  </si>
  <si>
    <t>327 </t>
  </si>
  <si>
    <t>629,00</t>
  </si>
  <si>
    <t>1.019,00</t>
  </si>
  <si>
    <t>325 </t>
  </si>
  <si>
    <t>594,15</t>
  </si>
  <si>
    <t>5,094 </t>
  </si>
  <si>
    <t>159,99</t>
  </si>
  <si>
    <t>26,378 </t>
  </si>
  <si>
    <t>319,99</t>
  </si>
  <si>
    <t>529,99</t>
  </si>
  <si>
    <t>207,111 </t>
  </si>
  <si>
    <t>1,486 </t>
  </si>
  <si>
    <t>89,049 </t>
  </si>
  <si>
    <t>939,00</t>
  </si>
  <si>
    <t>113,00</t>
  </si>
  <si>
    <t>16,765 </t>
  </si>
  <si>
    <t>141 </t>
  </si>
  <si>
    <t>189,97</t>
    <phoneticPr fontId="1" type="noConversion"/>
  </si>
  <si>
    <t>48,760 </t>
  </si>
  <si>
    <t>410 </t>
  </si>
  <si>
    <t>231,00</t>
  </si>
  <si>
    <t>4,2 </t>
  </si>
  <si>
    <t>82,627 </t>
  </si>
  <si>
    <t>681 </t>
  </si>
  <si>
    <t>949,00</t>
  </si>
  <si>
    <t>205,515 </t>
  </si>
  <si>
    <t>759,00</t>
  </si>
  <si>
    <t>1.710,28</t>
  </si>
  <si>
    <t>729,99</t>
  </si>
  <si>
    <t>66,955 </t>
  </si>
  <si>
    <t>560 </t>
  </si>
  <si>
    <t>970,71</t>
  </si>
  <si>
    <t>794,90</t>
  </si>
  <si>
    <t>529,00</t>
  </si>
  <si>
    <t>167,00</t>
  </si>
  <si>
    <t>468,71</t>
  </si>
  <si>
    <t>323,15</t>
  </si>
  <si>
    <t>119,95</t>
  </si>
  <si>
    <t>4,3 </t>
  </si>
  <si>
    <t>119,99</t>
  </si>
  <si>
    <r>
      <t>159.99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</si>
  <si>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149.99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</si>
  <si>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139.99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</si>
  <si>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89.99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</si>
  <si>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99.99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</si>
  <si>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295.99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</si>
  <si>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295.50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</si>
  <si>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294.55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</si>
  <si>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20.99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</si>
  <si>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81.99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</si>
  <si>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85.99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</si>
  <si>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119.99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</si>
  <si>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21.99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</si>
  <si>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949.99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</si>
  <si>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499.99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</si>
  <si>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649.99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</si>
  <si>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305.99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</si>
  <si>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359.99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</si>
  <si>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314.00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</si>
  <si>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284.00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</si>
  <si>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238.00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</si>
  <si>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169.99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</si>
  <si>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179.99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</si>
  <si>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239.00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</si>
  <si>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324.99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</si>
  <si>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399.99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</si>
  <si>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152.00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</si>
  <si>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155.00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</si>
  <si>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209.50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</si>
  <si>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998.25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</si>
  <si>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799.99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</si>
  <si>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1,099.99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</si>
  <si>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979.99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</si>
  <si>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948.00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</si>
  <si>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779.99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</si>
  <si>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920.00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</si>
  <si>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909.99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</si>
  <si>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1,299.98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</si>
  <si>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996.67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</si>
  <si>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678.00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</si>
  <si>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657.99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</si>
  <si>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619.99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</si>
  <si>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268.99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</si>
  <si>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249.99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</si>
  <si>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225.00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</si>
  <si>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312.00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</si>
  <si>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250.00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</si>
  <si>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449.99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</si>
  <si>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444.95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</si>
  <si>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219.99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</si>
  <si>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139.00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</si>
  <si>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129.99</t>
    </r>
    <r>
      <rPr>
        <sz val="11"/>
        <color rgb="FF0F1111"/>
        <rFont val="新細明體"/>
        <family val="1"/>
        <charset val="136"/>
        <scheme val="major"/>
      </rPr>
      <t> </t>
    </r>
  </si>
  <si>
    <t>609.99​</t>
    <phoneticPr fontId="1" type="noConversion"/>
  </si>
  <si>
    <t>92.48​</t>
    <phoneticPr fontId="1" type="noConversion"/>
  </si>
  <si>
    <t>294.55 </t>
  </si>
  <si>
    <t>21.99 </t>
  </si>
  <si>
    <r>
      <t>989.99</t>
    </r>
    <r>
      <rPr>
        <sz val="7"/>
        <color rgb="FF0F1111"/>
        <rFont val="Arial"/>
        <family val="2"/>
      </rPr>
      <t> </t>
    </r>
  </si>
  <si>
    <r>
      <t>949.100 </t>
    </r>
    <r>
      <rPr>
        <sz val="11"/>
        <color rgb="FF0F1111"/>
        <rFont val="新細明體"/>
        <family val="1"/>
        <charset val="136"/>
        <scheme val="major"/>
      </rPr>
      <t/>
    </r>
  </si>
  <si>
    <t>989.99 </t>
  </si>
  <si>
    <t>441,132 </t>
  </si>
  <si>
    <t>6,570 </t>
  </si>
  <si>
    <t>649.99 </t>
  </si>
  <si>
    <t>359.99 </t>
  </si>
  <si>
    <t>31,202 </t>
    <phoneticPr fontId="1" type="noConversion"/>
  </si>
  <si>
    <t>209.50 </t>
  </si>
  <si>
    <t>1,099.99 </t>
  </si>
  <si>
    <t>948.00 </t>
  </si>
  <si>
    <t>3 在 電信業者手機</t>
    <phoneticPr fontId="1" type="noConversion"/>
  </si>
  <si>
    <r>
      <t>619.99</t>
    </r>
    <r>
      <rPr>
        <sz val="7"/>
        <color rgb="FF0F1111"/>
        <rFont val="Arial"/>
        <family val="2"/>
      </rPr>
      <t> </t>
    </r>
  </si>
  <si>
    <t>4,711 </t>
    <phoneticPr fontId="1" type="noConversion"/>
  </si>
  <si>
    <t>60 </t>
    <phoneticPr fontId="1" type="noConversion"/>
  </si>
  <si>
    <t>1,267 </t>
    <phoneticPr fontId="1" type="noConversion"/>
  </si>
  <si>
    <t>217 </t>
    <phoneticPr fontId="1" type="noConversion"/>
  </si>
  <si>
    <t>619.99 </t>
  </si>
  <si>
    <t>250.00 </t>
  </si>
  <si>
    <t>444.95 </t>
  </si>
  <si>
    <t>139.00 </t>
  </si>
  <si>
    <t>$ 1,150.60 </t>
  </si>
  <si>
    <t>1,150.60 </t>
  </si>
  <si>
    <t>659.96 </t>
  </si>
  <si>
    <t> 749.99 </t>
  </si>
  <si>
    <t>749.99 </t>
  </si>
  <si>
    <t>366.99 </t>
  </si>
  <si>
    <t>605.50 </t>
  </si>
  <si>
    <t>665.02 </t>
    <phoneticPr fontId="1" type="noConversion"/>
  </si>
  <si>
    <t>560.00 </t>
  </si>
  <si>
    <r>
      <t>288.08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</si>
  <si>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284.99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</si>
  <si>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283.99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</si>
  <si>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4,933.78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</si>
  <si>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110.59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</si>
  <si>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1,009.00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</si>
  <si>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225.61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</si>
  <si>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210.38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</si>
  <si>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317.01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</si>
  <si>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295.62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</si>
  <si>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219.12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</si>
  <si>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204.33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</si>
  <si>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54.94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</si>
  <si>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49.69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</si>
  <si>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281.91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</si>
  <si>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262.88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</si>
  <si>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221.12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</si>
  <si>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198.79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</si>
  <si>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73.55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</si>
  <si>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65.93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</si>
  <si>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60.74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</si>
  <si>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82.78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</si>
  <si>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73.77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</si>
  <si>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269.71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</si>
  <si>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249.51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</si>
  <si>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1,157.02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</si>
  <si>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1,138.61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</si>
  <si>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243.83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</si>
  <si>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596.55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</si>
  <si>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595.39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</si>
  <si>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1,335.37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</si>
  <si>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58.83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</si>
  <si>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99.00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</si>
  <si>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95.00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</si>
  <si>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1,166.20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</si>
  <si>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154.99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</si>
  <si>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629.99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</si>
  <si>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706.00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</si>
  <si>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1,153.86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</si>
  <si>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970.69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</si>
  <si>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255.00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</si>
  <si>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255.84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</si>
  <si>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247.06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</si>
  <si>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147.72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</si>
  <si>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363.99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</si>
  <si>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365.00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</si>
  <si>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378.99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</si>
  <si>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574.99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</si>
  <si>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1,449.15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</si>
  <si>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1,607.09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</si>
  <si>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1,584.04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</si>
  <si>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1,949.00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</si>
  <si>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1,408.84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</si>
  <si>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1,185.00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</si>
  <si>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899.99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</si>
  <si>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960.55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</si>
  <si>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1,542.41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</si>
  <si>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2,619.00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</si>
  <si>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1,021.11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</si>
  <si>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1,003.52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</si>
  <si>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900.00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</si>
  <si>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949.21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</si>
  <si>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899.21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</si>
  <si>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806.19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</si>
  <si>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729.00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</si>
  <si>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474.89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</si>
  <si>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487.99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</si>
  <si>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299.99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</si>
  <si>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309.99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</si>
  <si>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239.99</t>
    </r>
    <r>
      <rPr>
        <sz val="11"/>
        <color rgb="FF0F1111"/>
        <rFont val="新細明體"/>
        <family val="1"/>
        <charset val="136"/>
        <scheme val="major"/>
      </rPr>
      <t> </t>
    </r>
  </si>
  <si>
    <r>
      <t>246.43</t>
    </r>
    <r>
      <rPr>
        <sz val="11"/>
        <color rgb="FF0F1111"/>
        <rFont val="新細明體"/>
        <family val="1"/>
        <charset val="136"/>
        <scheme val="major"/>
      </rPr>
      <t> </t>
    </r>
  </si>
  <si>
    <t>N</t>
    <phoneticPr fontId="1" type="noConversion"/>
  </si>
  <si>
    <t xml:space="preserve">  </t>
    <phoneticPr fontId="1" type="noConversion"/>
  </si>
  <si>
    <t>1,949.00 </t>
  </si>
  <si>
    <t>2,619.00 </t>
  </si>
  <si>
    <t>900.00 </t>
  </si>
  <si>
    <t>14,269 </t>
    <phoneticPr fontId="1" type="noConversion"/>
  </si>
  <si>
    <t>2,566 </t>
    <phoneticPr fontId="1" type="noConversion"/>
  </si>
  <si>
    <t>14269 ,2566 </t>
    <phoneticPr fontId="1" type="noConversion"/>
  </si>
  <si>
    <t>3.299,90 </t>
  </si>
  <si>
    <t>2.799,90 </t>
  </si>
  <si>
    <t>1.317,08 </t>
  </si>
  <si>
    <t>1.428,78 </t>
  </si>
  <si>
    <t>3.999,90 </t>
  </si>
  <si>
    <t>3.399,90 </t>
  </si>
  <si>
    <t>4.499,90 </t>
  </si>
  <si>
    <t>6.990,10 </t>
  </si>
  <si>
    <t>1.499,00 </t>
  </si>
  <si>
    <t>1.659,00 </t>
  </si>
  <si>
    <t>2.399,00 </t>
  </si>
  <si>
    <t>1.237,00 </t>
    <phoneticPr fontId="1" type="noConversion"/>
  </si>
  <si>
    <t>6.990,11 </t>
  </si>
  <si>
    <t>6.990,12 </t>
  </si>
  <si>
    <t>6.990,13 </t>
  </si>
  <si>
    <t>3,7</t>
    <phoneticPr fontId="1" type="noConversion"/>
  </si>
  <si>
    <t>1,572.95 </t>
  </si>
  <si>
    <t>213.00 </t>
  </si>
  <si>
    <t>228.95 </t>
  </si>
  <si>
    <t>899.99 </t>
  </si>
  <si>
    <t>1,769.11 </t>
    <phoneticPr fontId="1" type="noConversion"/>
  </si>
  <si>
    <t>1,298.99 </t>
  </si>
  <si>
    <t>1,053.09 </t>
  </si>
  <si>
    <t>697.00 </t>
    <phoneticPr fontId="1" type="noConversion"/>
  </si>
  <si>
    <t>619.00 </t>
  </si>
  <si>
    <t>245 </t>
    <phoneticPr fontId="1" type="noConversion"/>
  </si>
  <si>
    <t>621.26 </t>
  </si>
  <si>
    <t>192.00 </t>
  </si>
  <si>
    <t>969.99 </t>
  </si>
  <si>
    <t>1,174.00 </t>
  </si>
  <si>
    <t>1,092.86 </t>
  </si>
  <si>
    <t>£732.15 </t>
  </si>
  <si>
    <t>755.12 </t>
  </si>
  <si>
    <t>761.09 </t>
  </si>
  <si>
    <t>794.52 </t>
  </si>
  <si>
    <t>4,7</t>
  </si>
  <si>
    <t>119,99 </t>
    <phoneticPr fontId="1" type="noConversion"/>
  </si>
  <si>
    <r>
      <t>660,00 </t>
    </r>
    <r>
      <rPr>
        <u/>
        <sz val="11"/>
        <color theme="10"/>
        <rFont val="新細明體"/>
        <family val="2"/>
        <scheme val="major"/>
      </rPr>
      <t>€</t>
    </r>
    <r>
      <rPr>
        <u/>
        <sz val="11"/>
        <color theme="10"/>
        <rFont val="新細明體"/>
        <family val="1"/>
        <charset val="136"/>
        <scheme val="major"/>
      </rPr>
      <t> </t>
    </r>
  </si>
  <si>
    <t>N</t>
    <phoneticPr fontId="1" type="noConversion"/>
  </si>
  <si>
    <t>453,76</t>
    <phoneticPr fontId="1" type="noConversion"/>
  </si>
  <si>
    <t>829,00 </t>
  </si>
  <si>
    <t>190,99 </t>
  </si>
  <si>
    <t>399,00 </t>
  </si>
  <si>
    <t>144.00 </t>
  </si>
  <si>
    <t>177,00 </t>
  </si>
  <si>
    <t>2,898.98 </t>
  </si>
  <si>
    <t>2.898,98 </t>
  </si>
  <si>
    <t>99,49 </t>
  </si>
  <si>
    <t>235,00 </t>
  </si>
  <si>
    <t>143,15 </t>
  </si>
  <si>
    <t>161,10 </t>
  </si>
  <si>
    <t>29,99 </t>
  </si>
  <si>
    <t>51,29 </t>
  </si>
  <si>
    <t>584,00 </t>
  </si>
  <si>
    <t>584.00 </t>
  </si>
  <si>
    <t>147,98 </t>
  </si>
  <si>
    <t>181,07 </t>
  </si>
  <si>
    <t>109,99 </t>
  </si>
  <si>
    <t>699,00 </t>
  </si>
  <si>
    <t>772,00 </t>
  </si>
  <si>
    <t>159,99 </t>
  </si>
  <si>
    <t>319,99 </t>
  </si>
  <si>
    <t>399,99 </t>
  </si>
  <si>
    <t>1.710,13 </t>
  </si>
  <si>
    <t>153.00 </t>
  </si>
  <si>
    <t>119,00 </t>
  </si>
  <si>
    <t>147,00 </t>
  </si>
  <si>
    <t>144,00 </t>
  </si>
  <si>
    <t>177.00 </t>
  </si>
  <si>
    <t>280,00 </t>
  </si>
  <si>
    <t>274.37 </t>
  </si>
  <si>
    <t>179,00 </t>
  </si>
  <si>
    <t>1.336,40 </t>
  </si>
  <si>
    <t>1.144,33 </t>
  </si>
  <si>
    <t>1,117.46 </t>
  </si>
  <si>
    <t>1.117,46 </t>
  </si>
  <si>
    <t>1,092.00 </t>
  </si>
  <si>
    <t>1.087,59 </t>
  </si>
  <si>
    <t>1.114,00 </t>
  </si>
  <si>
    <t>700,90 </t>
  </si>
  <si>
    <t>591,00 </t>
  </si>
  <si>
    <t>794,90 </t>
  </si>
  <si>
    <t>679,00 </t>
  </si>
  <si>
    <t>544.00 </t>
  </si>
  <si>
    <t>156.18 </t>
  </si>
  <si>
    <t>153.25 </t>
  </si>
  <si>
    <t>123,99 </t>
  </si>
  <si>
    <t>93.49 </t>
  </si>
  <si>
    <t>38,751 </t>
    <phoneticPr fontId="1" type="noConversion"/>
  </si>
  <si>
    <t>189,97</t>
  </si>
  <si>
    <t>1,032,74 </t>
    <phoneticPr fontId="1" type="noConversion"/>
  </si>
  <si>
    <t>https://www.amazon.com.br/Celular-Samsung-Galaxy-Caneta-C%C3%A2mera/dp/B085GH7WFS/ref=sr_1_2?__mk_pt_BR=%C3%85M%C3%85%C5%BD%C3%95%C3%91&amp;dchild=1&amp;keywords=Samsung+Galaxy+S10+Lite+Dual&amp;qid=1603012242&amp;s=electronics&amp;sr=1-2</t>
    <phoneticPr fontId="1" type="noConversion"/>
  </si>
  <si>
    <t>1;625 in Electronics (See Top 100 in Electronics)22 in SIM-free Mobile Phones &amp; Smartphones</t>
  </si>
  <si>
    <t>7,935 in Electronics (See Top 100 in Electronics) 101 in SIM-free Mobile Phones &amp; Smartphones</t>
  </si>
  <si>
    <t>16,110 in Electronics (See Top 100 in Electronics) 215 in SIM-free Mobile Phones &amp; Smartphones</t>
  </si>
  <si>
    <t>SATREND S11</t>
  </si>
  <si>
    <t>Previous</t>
  </si>
  <si>
    <t>GTStar BM50 Mini Mobile Phone</t>
  </si>
  <si>
    <t>21,681 in Electronics (See Top 100 in Electronics) 309 in SIM-free Mobile Phones &amp; Smartphones</t>
  </si>
  <si>
    <t>35;807 in Electronics (See Top 100 in Electronics)526 in SIM-free Mobile Phones &amp; Smartphones</t>
  </si>
  <si>
    <t>34;360 in Electronics (See Top 100 in Electronics)510 in SIM-free Mobile Phones &amp; Smartphones</t>
  </si>
  <si>
    <t>11;083 in Electronics (See Top 100 in Electronics)153 in SIM-free Mobile Phones &amp; Smartphones</t>
  </si>
  <si>
    <t>120,989 in Electronics (See Top 100 in Electronics) 1,483 in SIM-free Mobile Phones &amp; Smartphones</t>
  </si>
  <si>
    <t>89;440 in Electronics (See Top 100 in Electronics)1;170 in SIM-free Mobile Phones &amp; Smartphones</t>
  </si>
  <si>
    <t>25;257 in Electronics (See Top 100 in Electronics)377 in SIM-free Mobile Phones &amp; Smartphones</t>
  </si>
  <si>
    <t>$1;331.00</t>
  </si>
  <si>
    <t>42;597 in Electronics (See Top 100 in Electronics)607 in SIM-free Mobile Phones &amp; Smartphones</t>
  </si>
  <si>
    <t>1;630 in Electronics (See Top 100 in Electronics)23 in SIM-free Mobile Phones &amp; Smartphones</t>
  </si>
  <si>
    <t>18;344 in Electronics (See Top 100 in Electronics)256 in SIM-free Mobile Phones &amp; Smartphones</t>
  </si>
  <si>
    <t>1;060 in Electronics (See Top 100 in Electronics)16 in SIM-free Mobile Phones &amp; Smartphones</t>
  </si>
  <si>
    <t>9;322 in Electronics (See Top 100 in Electronics)125 in SIM-free Mobile Phones &amp; Smartphones</t>
  </si>
  <si>
    <t>99,879 in Electronics (See Top 100 in Electronics) 1,282 in SIM-free Mobile Phones &amp; Smartphones</t>
  </si>
  <si>
    <t>72;453 in Electronics (See Top 100 in Electronics)966 in SIM-free Mobile Phones &amp; Smartphones</t>
  </si>
  <si>
    <t>$1;899.00</t>
  </si>
  <si>
    <t>22;857 in Electronics (See Top 100 in Electronics)339 in SIM-free Mobile Phones &amp; Smartphones</t>
  </si>
  <si>
    <t>Samsung Galaxy Note 10+ Plus</t>
  </si>
  <si>
    <t>$1;849.59</t>
  </si>
  <si>
    <t>74;100 in Electronics (See Top 100 in Electronics)991 in SIM-free Mobile Phones &amp; Smartphones</t>
  </si>
  <si>
    <t>$1;589.00</t>
  </si>
  <si>
    <t>33;577 in Electronics (See Top 100 in Electronics)500 in SIM-free Mobile Phones &amp; Smartphones</t>
  </si>
  <si>
    <t>171;301 in Electronics (See Top 100 in Electronics)1;841 in SIM-free Mobile Phones &amp; Smartphones</t>
  </si>
  <si>
    <t>$1;090.71</t>
  </si>
  <si>
    <t>294;849 in Electronics (See Top 100 in Electronics)2;588 in SIM-free Mobile Phones &amp; Smartphones</t>
  </si>
  <si>
    <t>93;019 in Electronics (See Top 100 in Electronics)1;204 in SIM-free Mobile Phones &amp; Smartphones</t>
  </si>
  <si>
    <t>$1;599.00</t>
  </si>
  <si>
    <t>17;218 in Electronics (See Top 100 in Electronics)243 in SIM-free Mobile Phones &amp; Smartphones</t>
  </si>
  <si>
    <t>$1;199.00</t>
  </si>
  <si>
    <t>31;728 in Electronics (See Top 100 in Electronics)475 in SIM-free Mobile Phones &amp; Smartphones</t>
  </si>
  <si>
    <t>$1;208.91</t>
  </si>
  <si>
    <t>6;720 in Electronics (See Top 100 in Electronics)87 in SIM-free Mobile Phones &amp; Smartphones</t>
  </si>
  <si>
    <t>9;661 in Electronics (See Top 100 in Electronics)130 in SIM-free Mobile Phones &amp; Smartphones</t>
  </si>
  <si>
    <t>6;600 in Electronics (See Top 100 in Electronics)84 in SIM-free Mobile Phones &amp; Smartphones</t>
  </si>
  <si>
    <t>116;486 in Electronics (See Top 100 in Electronics)1;440 in SIM-free Mobile Phones &amp; Smartphones</t>
  </si>
  <si>
    <t>4;5</t>
  </si>
  <si>
    <t>Nº 1;845 em Eletrônicos (Conheça o Top 100 na categoria Eletrônicos)Nº 4;630 em Celulares e Comunicação</t>
  </si>
  <si>
    <t>3;6</t>
  </si>
  <si>
    <t>Nº 15,037 em Eletrônicos (Conheça o Top 100 na categoria Eletrônicos) Nº 2,619 em Celulares e Smartphones</t>
  </si>
  <si>
    <t>3;9</t>
  </si>
  <si>
    <t>Nº 2,522 em Eletrônicos (Conheça o Top 100 na categoria Eletrônicos) Nº 651 em Celulares e Smartphones</t>
  </si>
  <si>
    <t>Nº 468 em Capas de Celular do Tipo Carteira e Abre-e-Fecha</t>
  </si>
  <si>
    <t>R$105;99</t>
  </si>
  <si>
    <t>Nº 2;523 em Eletrônicos (Conheça o Top 100 na categoria Eletrônicos)Nº 649 em Celulares e Smartphones</t>
  </si>
  <si>
    <t>https://www.amazon.com.br/Celular-Samsung-Galaxy-Caneta-C%C3%A2mera/dp/B085GH7WFS/ref=sr_1_2?__mk_pt_BR=%C3%85M%C3%85%C5%BD%C3%95%C3%91&amp;dchild=1&amp;keywords=Samsung+Galaxy+S10+Lite+Dual&amp;qid=1603012242&amp;s=electronics&amp;sr=1-2</t>
  </si>
  <si>
    <t>4;0</t>
  </si>
  <si>
    <t>5;0</t>
  </si>
  <si>
    <t>Nº 6,548 em Eletrônicos (Conheça o Top 100 na categoria Eletrônicos) Nº 1,453 em Celulares e Smartphones</t>
  </si>
  <si>
    <t>3;3</t>
  </si>
  <si>
    <t>Nº 15,391 em Eletrônicos (Conheça o Top 100 na categoria Eletrônicos) Nº 2,661 em Celulares e Smartphones</t>
  </si>
  <si>
    <t>Nº 1;097 em Eletrônicos (Conheça o Top 100 na categoria Eletrônicos)Nº 297 em Celulares e Smartphones</t>
  </si>
  <si>
    <t>4;6</t>
  </si>
  <si>
    <t>Nº 365 em Eletrônicos (Conheça o Top 100 na categoria Eletrônicos)Nº 120 em Celulares e Smartphones</t>
  </si>
  <si>
    <t>R$1.198;00</t>
  </si>
  <si>
    <t>Nº 252 em Eletrônicos (Conheça o Top 100 na categoria Eletrônicos) Nº 372 em Celulares e Comunicação</t>
  </si>
  <si>
    <t>Samsung Galaxy J2 Core </t>
  </si>
  <si>
    <t>4;4</t>
  </si>
  <si>
    <t>Nº 2;093 em Eletrônicos (Conheça o Top 100 na categoria Eletrônicos)Nº 536 em Celulares e Smartphones</t>
  </si>
  <si>
    <t>4;8</t>
  </si>
  <si>
    <t>Nº 510 em Eletrônicos (Conheça o Top 100 na categoria Eletrônicos)Nº 163 em Celulares e Smartphones</t>
  </si>
  <si>
    <t>R$2.100;00</t>
  </si>
  <si>
    <t>4;7</t>
  </si>
  <si>
    <t>Nº 824 em Eletrônicos (Conheça o Top 100 na categoria Eletrônicos)Nº 232 em Celulares e Smartphones</t>
  </si>
  <si>
    <t>R$1.399;00</t>
  </si>
  <si>
    <t>4;3</t>
  </si>
  <si>
    <t>Nº 4;723 em Eletrônicos (Conheça o Top 100 na categoria Eletrônicos)Nº 1;110 em Celulares e Smartphones</t>
  </si>
  <si>
    <t>R$ 11;89</t>
  </si>
  <si>
    <t>Nº 560 em Cases e Capas para Celular</t>
  </si>
  <si>
    <t>R$79;99</t>
  </si>
  <si>
    <t>3;8</t>
  </si>
  <si>
    <t>Nº 7,230 em Eletrônicos (Conheça o Top 100 na categoria Eletrônicos) Nº 1,571 em Celulares e Smartphones</t>
  </si>
  <si>
    <t>Nº 1;473 em Eletrônicos (Conheça o Top 100 na categoria Eletrônicos)Nº 3;694 em Celulares e Comunicação</t>
  </si>
  <si>
    <t>R$8.925;99</t>
  </si>
  <si>
    <t>Nº 2;182 em Eletrônicos (Conheça o Top 100 na categoria Eletrônicos)Nº 556 em Celulares e Smartphones</t>
  </si>
  <si>
    <t>R$ 169;99</t>
  </si>
  <si>
    <t>Nº 2;995 em Eletrônicos (Conheça o Top 100 na categoria Eletrônicos)Nº 753 em Celulares e Smartphones</t>
  </si>
  <si>
    <t>R$4.540;75</t>
  </si>
  <si>
    <t>3;7</t>
  </si>
  <si>
    <t>R$4.199;90</t>
  </si>
  <si>
    <t>Nº 1,667 em Eletrônicos (Conheça o Top 100 na categoria Eletrônicos) Nº 429 em Celulares e Smartphones</t>
  </si>
  <si>
    <t>Nº 2;676 em Eletrônicos (Conheça o Top 100 na categoria Eletrônicos)Nº 692 em Celulares e Smartphones</t>
  </si>
  <si>
    <t>R$2.396;48</t>
  </si>
  <si>
    <t>#4;600 in Electronics (See Top 100 in Electronics)#117 in Unlocked Cell Phones &amp; Smartphones</t>
  </si>
  <si>
    <t>CDN$ 271.99</t>
  </si>
  <si>
    <t>Newest Face Unlock Cellphone; Android 9.0 Smartphone Water Drop Screen</t>
  </si>
  <si>
    <t>CDN$ 110.07</t>
  </si>
  <si>
    <t>CDN$ 649.00</t>
  </si>
  <si>
    <t>CDN$ 267.60</t>
  </si>
  <si>
    <t>CDN$ 376.51</t>
  </si>
  <si>
    <t>CDN$ 259.96</t>
  </si>
  <si>
    <t>CDN$ 57.17</t>
  </si>
  <si>
    <t>CDN$ 335.43</t>
  </si>
  <si>
    <t>CDN$ 75.85</t>
  </si>
  <si>
    <t>CDN$ 62.82</t>
  </si>
  <si>
    <t>CDN$ 84.87</t>
  </si>
  <si>
    <t>#132;166 in Electronics (See Top 100 in Electronics)#3;286 in Unlocked Cell Phones &amp; Smartphones</t>
  </si>
  <si>
    <t>#10;104 in Electronics (See Top 100 in Electronics)#225 in Unlocked Cell Phones &amp; Smartphones</t>
  </si>
  <si>
    <t>CDN$ 655.99</t>
  </si>
  <si>
    <t>#104;225 in Electronics (See Top 100 in Electronics)#2;521 in Unlocked Cell Phones &amp; Smartphones</t>
  </si>
  <si>
    <t>CDN$ 1;335.37</t>
  </si>
  <si>
    <t>#115;215 in Electronics (See Top 100 in Electronics)#1;545 in Computer Tablets</t>
  </si>
  <si>
    <t>CDN$ 79.99</t>
  </si>
  <si>
    <t>CDN$ 235.00</t>
  </si>
  <si>
    <t>#10;012 in Electronics (See Top 100 in Electronics)#222 in Unlocked Cell Phones &amp; Smartphones</t>
  </si>
  <si>
    <t>CDN$ 1;302.81</t>
  </si>
  <si>
    <t>#124;896 in Electronics (See Top 100 in Electronics)#3;110 in Unlocked Cell Phones &amp; Smartphones</t>
  </si>
  <si>
    <t>CDN$ 749.99</t>
  </si>
  <si>
    <t>#445;667 in Electronics (See Top 100 in Electronics)#10;172 in Unlocked Cell Phones &amp; Smartphones</t>
  </si>
  <si>
    <t>CDN$ 154.99</t>
  </si>
  <si>
    <t>#2;923 in Electronics (See Top 100 in Electronics)#66 in Unlocked Cell Phones &amp; Smartphones</t>
  </si>
  <si>
    <t>CDN$ 239.99</t>
  </si>
  <si>
    <t>#124;868 in Electronics (See Top 100 in Electronics)#3;107 in Unlocked Cell Phones &amp; Smartphones</t>
  </si>
  <si>
    <t>#486 in Unlocked Cell Phones &amp; Smartphones#21;241 in Cell Phone Cases &amp; Covers</t>
  </si>
  <si>
    <t>CDN$ 1;893.74</t>
  </si>
  <si>
    <t>#1;082 in Electronics (See Top 100 in Electronics)#18 in Unlocked Cell Phones &amp; Smartphones</t>
  </si>
  <si>
    <t>CDN$ 205.75</t>
  </si>
  <si>
    <t>#2;765 in Electronics (See Top 100 in Electronics)#60 in Unlocked Cell Phones &amp; Smartphones</t>
  </si>
  <si>
    <t>CDN$ 238.93</t>
  </si>
  <si>
    <t>#848 in Electronics (See Top 100 in Electronics)#11 in Unlocked Cell Phones &amp; Smartphones</t>
  </si>
  <si>
    <t>CDN$ 115.00</t>
  </si>
  <si>
    <t>#260;728 in Electronics (See Top 100 in Electronics)#6;057 in Unlocked Cell Phones &amp; Smartphones</t>
  </si>
  <si>
    <t>CDN$ 599.00</t>
  </si>
  <si>
    <t>#1;050 in Electronics (See Top 100 in Electronics)#17 in Unlocked Cell Phones &amp; Smartphones</t>
  </si>
  <si>
    <t>CDN$ 368.99</t>
  </si>
  <si>
    <t>#12;558 in Electronics (See Top 100 in Electronics)#46 in Sim Cards#268 in Unlocked Cell Phones &amp; Smartphones</t>
  </si>
  <si>
    <t>#67;692 in Electronics (See Top 100 in Electronics)#1;589 in Unlocked Cell Phones &amp; Smartphones</t>
  </si>
  <si>
    <t>CDN$ 89.72</t>
  </si>
  <si>
    <t>CDN$ 290.00</t>
  </si>
  <si>
    <t>#21;820 in Electronics (See Top 100 in Electronics)#427 in Unlocked Cell Phones &amp; Smartphones</t>
  </si>
  <si>
    <t>CDN$1;649.99</t>
  </si>
  <si>
    <t>#117;472 in Electronics (See Top 100 in Electronics)#2;906 in Unlocked Cell Phones &amp; Smartphones</t>
  </si>
  <si>
    <t>CDN$ 1;949.00</t>
  </si>
  <si>
    <t>#43;343 in Electronics (See Top 100 in Electronics)#917 in Unlocked Cell Phones &amp; Smartphones</t>
  </si>
  <si>
    <t>CDN$ 1;073.02</t>
  </si>
  <si>
    <t>#33;487 in Electronics (See Top 100 in Electronics)#646 in Unlocked Cell Phones &amp; Smartphones</t>
  </si>
  <si>
    <t>https://www.amazon.ca/Samsung-SM-G975-Unlocked-Smartphone-International/dp/B07NZXBRPS/ref=sr_1_8?dchild=1&amp;keywords=Samsung+Galaxy+Note+S10+plus&amp;qid=1603255880&amp;sr=8-8</t>
  </si>
  <si>
    <t>#15;282 in Electronics (See Top 100 in Electronics)#314 in Unlocked Cell Phones &amp; Smartphones</t>
  </si>
  <si>
    <t>CDN$ 869.99</t>
  </si>
  <si>
    <t>#4;520 in Electronics (See Top 100 in Electronics)#116 in Unlocked Cell Phones &amp; Smartphones</t>
  </si>
  <si>
    <t>CDN$ 449.99</t>
  </si>
  <si>
    <t>#26;744 in Electronics (See Top 100 in Electronics)#505 in Unlocked Cell Phones &amp; Smartphones</t>
  </si>
  <si>
    <t>CDN$ 1;021.11</t>
  </si>
  <si>
    <t>#116;535 in Electronics (See Top 100 in Electronics)#2;877 in Unlocked Cell Phones &amp; Smartphones</t>
  </si>
  <si>
    <t>#160;871 in Electronics (See Top 100 in Electronics)#3;965 in Unlocked Cell Phones &amp; Smartphones</t>
  </si>
  <si>
    <t>CDN$ 1;649.99</t>
  </si>
  <si>
    <t>#26;518 in Electronics (See Top 100 in Electronics)#500 in Unlocked Cell Phones &amp; Smartphones</t>
  </si>
  <si>
    <t>#36;121 in Electronics (See Top 100 in Electronics)#725 in Unlocked Cell Phones &amp; Smartphones</t>
  </si>
  <si>
    <t>CDN$ 918.45</t>
  </si>
  <si>
    <t>#31;152 in Electronics (See Top 100 in Electronics)#597 in Unlocked Cell Phones &amp; Smartphones</t>
  </si>
  <si>
    <t>CDN$ 376.35</t>
  </si>
  <si>
    <t>#87;498 in Electronics (See Top 100 in Electronics)#2;092 in Unlocked Cell Phones &amp; Smartphones</t>
  </si>
  <si>
    <t>CDN$ 799.00</t>
  </si>
  <si>
    <t>#328 in Electronics (See Top 100 in Electronics)#2 in Unlocked Cell Phones &amp; Smartphones</t>
  </si>
  <si>
    <t>CDN$ 288.99</t>
  </si>
  <si>
    <t>#37;038 in Electronics (See Top 100 in Electronics)#749 in Unlocked Cell Phones &amp; Smartphones</t>
  </si>
  <si>
    <t>CDN$ 1;346.48</t>
  </si>
  <si>
    <t>#5;929 in Electronics (See Top 100 in Electronics)#146 in Unlocked Cell Phones &amp; Smartphones</t>
  </si>
  <si>
    <t>CDN$ 348.00</t>
  </si>
  <si>
    <t>#1;192 in Electronics (See Top 100 in Electronics)#20 in Unlocked Cell Phones &amp; Smartphones</t>
  </si>
  <si>
    <t>CDN$ 469.99</t>
  </si>
  <si>
    <t>#7;987 in Electronics (See Top 100 in Electronics)#185 in Unlocked Cell Phones &amp; Smartphones</t>
  </si>
  <si>
    <t>CDN$ 244.17</t>
  </si>
  <si>
    <t>#129;744 in Electronics (See Top 100 in Electronics)#3;229 in Unlocked Cell Phones &amp; Smartphones</t>
  </si>
  <si>
    <t>#13;089 in Electronics (See Top 100 in Electronics)#277 in Unlocked Cell Phones &amp; Smartphones</t>
  </si>
  <si>
    <t>n. 16;323 in Elettronica (Visualizza i Top 100 nella categoria Elettronica)n. 456 in Cellulari e Smartphone</t>
  </si>
  <si>
    <t>145;11€</t>
  </si>
  <si>
    <t>3;4</t>
  </si>
  <si>
    <t>n. 334;890 in Elettronica (Visualizza i Top 100 nella categoria Elettronica)n. 5;360 in Cellulari e Smartphone</t>
  </si>
  <si>
    <t>n. 390;692 in Elettronica (Visualizza i Top 100 nella categoria Elettronica)n. 6;199 in Cellulari e Smartphone</t>
  </si>
  <si>
    <t>n. 251;152 in Elettronica (Visualizza i Top 100 nella categoria Elettronica)n. 4;062 in Cellulari e Smartphone</t>
  </si>
  <si>
    <t>n. 676;661 in Elettronica (Visualizza i Top 100 nella categoria Elettronica)n. 10;240 in Cellulari e Smartphone</t>
  </si>
  <si>
    <t>4;2</t>
  </si>
  <si>
    <t>n. 19;465 in Elettronica (Visualizza i Top 100 nella categoria Elettronica)n. 506 in Cellulari e Smartphone</t>
  </si>
  <si>
    <t>95;99 €</t>
  </si>
  <si>
    <t>2;8</t>
  </si>
  <si>
    <t>n. 251;492 in Elettronica (Visualizza i Top 100 nella categoria Elettronica)n. 4;066 in Cellulari e Smartphone</t>
  </si>
  <si>
    <t>4;1</t>
  </si>
  <si>
    <t>n. 76;056 in Elettronica (Visualizza i Top 100 nella categoria Elettronica)n. 1;325 in Cellulari e Smartphone</t>
  </si>
  <si>
    <t>36;99 €</t>
  </si>
  <si>
    <t>Posizione nella classifica Bestseller di Amazon:n. 106;162 in Elettronica (Visualizza i Top 100 nella categoria Elettronica) n. 1;753 in Cellulari e Smartphone</t>
  </si>
  <si>
    <t>424;90 €</t>
  </si>
  <si>
    <t>322;27€</t>
  </si>
  <si>
    <t>189;88 €</t>
  </si>
  <si>
    <t>n. 192;124 in Elettronica (Visualizza i Top 100 nella categoria Elettronica) n. 3;086 in Cellulari e Smartphone</t>
  </si>
  <si>
    <t>254;99 €</t>
  </si>
  <si>
    <t>2;9</t>
  </si>
  <si>
    <t>n. 89;643 in Elettronica (Visualizza i Top 100 nella categoria Elettronica) n. 1;536 in Cellulari e Smartphone</t>
  </si>
  <si>
    <t>247;82 €</t>
  </si>
  <si>
    <t>n. 216;112 in Elettronica (Visualizza i Top 100 nella categoria Elettronica) n. 3;483 in Cellulari e Smartphone</t>
  </si>
  <si>
    <t>26;99 €</t>
  </si>
  <si>
    <t>n. 452;698 in Elettronica (Visualizza i Top 100 nella categoria Elettronica)n. 7;084 in Cellulari e Smartphone</t>
  </si>
  <si>
    <t>n. 32;852 in Elettronica (Visualizza i Top 100 nella categoria Elettronica)n. 728 in Cellulari e Smartphone</t>
  </si>
  <si>
    <t>149;99 €</t>
  </si>
  <si>
    <t>1.047;00 €</t>
  </si>
  <si>
    <t>n. 303;637 in Elettronica (Visualizza i Top 100 nella categoria Elettronica) n. 4;882 in Cellulari e Smartphone</t>
  </si>
  <si>
    <t>n. 305;490 in Elettronica (Visualizza i Top 100 nella categoria Elettronica)n. 4;924 in Cellulari e Smartphone</t>
  </si>
  <si>
    <t>299;99 €</t>
  </si>
  <si>
    <t>n. 223;136 in Elettronica (Visualizza i Top 100 nella categoria Elettronica)n. 3;574 in Cellulari e Smartphone</t>
  </si>
  <si>
    <t>3;2</t>
  </si>
  <si>
    <t>n. 106;934 in Elettronica (Visualizza i Top 100 nella categoria Elettronica)n. 1;762 in Cellulari e Smartphone</t>
  </si>
  <si>
    <t>n. 371;921 in Elettronica (Visualizza i Top 100 nella categoria Elettronica) n. 5;917 in Cellulari e Smartphone</t>
  </si>
  <si>
    <t>n. 7;687 in Elettronica (Visualizza i Top 100 nella categoria Elettronica)n. 248 in Cellulari e Smartphone</t>
  </si>
  <si>
    <t>1.009;79 €</t>
  </si>
  <si>
    <t>n. 6;758 in Elettronica (Visualizza i Top 100 nella categoria Elettronica)n. 224 in Cellulari e Smartphone</t>
  </si>
  <si>
    <t>139;90 €</t>
  </si>
  <si>
    <t>13;99 €</t>
  </si>
  <si>
    <t>n. 263;106 in Elettronica (Visualizza i Top 100 nella categoria Elettronica)n. 4;223 in Cellulari e Smartphone</t>
  </si>
  <si>
    <t>719;00 €</t>
  </si>
  <si>
    <t>n. 490;088 in Elettronica (Visualizza i Top 100 nella categoria Elettronica)n. 226;196 in Cellulari e accessori</t>
  </si>
  <si>
    <t>994;20 €</t>
  </si>
  <si>
    <t>n. 210 in Elettronica (Visualizza i Top 100 nella categoria Elettronica)n. 5 in Cellulari e Smartphone</t>
  </si>
  <si>
    <t>n. 391;650 in Elettronica (Visualizza i Top 100 nella categoria Elettronica)n. 6;216 in Cellulari e Smartphone</t>
  </si>
  <si>
    <t>n. 212;512 in Elettronica (Visualizza i Top 100 nella categoria Elettronica)n. 3;423 in Cellulari e Smartphone</t>
  </si>
  <si>
    <t>119;99 €</t>
  </si>
  <si>
    <t>n. 33;852 in Elettronica (Visualizza i Top 100 nella categoria Elettronica)n. 740 in Cellulari e Smartphone</t>
  </si>
  <si>
    <t>29;99 €</t>
  </si>
  <si>
    <t>n. 198;311 in Elettronica (Visualizza i Top 100 nella categoria Elettronica)n. 3;182 in Cellulari e Smartphone</t>
  </si>
  <si>
    <t>33;99 €</t>
  </si>
  <si>
    <t>n. 94;625 in Elettronica (Visualizza i Top 100 nella categoria Elettronica)n. 1;606 in Cellulari e Smartphone</t>
  </si>
  <si>
    <t>680;00 €</t>
  </si>
  <si>
    <t>n. 210;104 in Elettronica (Visualizza i Top 100 nella categoria Elettronica)n. 3;377 in Cellulari e Smartphone</t>
  </si>
  <si>
    <t>11;99 €</t>
  </si>
  <si>
    <t>n. 266;348 in Elettronica (Visualizza i Top 100 nella categoria Elettronica)n. 4;269 in Cellulari e Smartphone</t>
  </si>
  <si>
    <t>n. 49;529 in Elettronica (Visualizza i Top 100 nella categoria Elettronica)n. 955 in Cellulari e Smartphone</t>
  </si>
  <si>
    <t>299;90 €</t>
  </si>
  <si>
    <t>n. 167;092 in Elettronica (Visualizza i Top 100 nella categoria Elettronica)n. 2;668 in Cellulari e Smartphone</t>
  </si>
  <si>
    <t>499;99 €</t>
  </si>
  <si>
    <t>n. 74;273 in Elettronica (Visualizza i Top 100 nella categoria Elettronica)n. 1;294 in Cellulari e Smartphone</t>
  </si>
  <si>
    <t>1.049;00 €</t>
  </si>
  <si>
    <t>n. 2;308;659 in Elettronica (Visualizza i Top 100 nella categoria Elettronica) n. 26;609 in Cellulari e Smartphone</t>
  </si>
  <si>
    <t>1.105;00 €</t>
  </si>
  <si>
    <t>n. 248;277 in Elettronica (Visualizza i Top 100 nella categoria Elettronica)n. 4;020 in Cellulari e Smartphone</t>
  </si>
  <si>
    <t>528;62 €</t>
  </si>
  <si>
    <t>n. 2;784 in Elettronica (Visualizza i Top 100 nella categoria Elettronica)n. 110 in Cellulari e Smartphone</t>
  </si>
  <si>
    <t>167;90 €</t>
  </si>
  <si>
    <t>n. 195;583 in Elettronica (Visualizza i Top 100 nella categoria Elettronica)n. 3;145 in Cellulari e Smartphone</t>
  </si>
  <si>
    <t>9;99 €</t>
  </si>
  <si>
    <t>n. 909 in Elettronica (Visualizza i Top 100 nella categoria Elettronica)n. 32 in Cellulari e Smartphone</t>
  </si>
  <si>
    <t>448;03 €</t>
  </si>
  <si>
    <t>n. 76;325 in Elettronica (Visualizza i Top 100 nella categoria Elettronica)n. 1;332 in Cellulari e Smartphone</t>
  </si>
  <si>
    <t>#5;808 in Elektronica (Top 100 in bekijkenElektronica)#45 in Simlockvrije &amp; ontgrendelde mobiele telefoons</t>
  </si>
  <si>
    <t>€ 119;95</t>
  </si>
  <si>
    <t>#85;389 in Elektronica (Top 100 in bekijkenElektronica)#666 in Simlockvrije &amp; ontgrendelde mobiele telefoons</t>
  </si>
  <si>
    <t>€ 119;99</t>
  </si>
  <si>
    <t>#27;519 in Elektronica (Top 100 in bekijkenElektronica) #190 in Simlockvrije &amp; ontgrendelde mobiele telefoons</t>
  </si>
  <si>
    <t>€ 639;00</t>
  </si>
  <si>
    <t>Momenteel niet verkrijgbaar.P.when("A"; "load").execute("aod-assets-loaded"; function(A){function logAssetsNotLoaded() {if (window.ueLogError) {var customError = { message: 'Failed to load AOD assets for WDG: ce_display_on_website; Device: web' };var additionalInfo = {logLevel : 'WARN';attribution : 'aod_assets_not_loaded'};ueLogError (customError; additionalInfo);}if (window.ue &amp;amp;&amp;amp; window.ue.count) {window.ue.count("aod-assets-not-loaded"; 1);}}function verifyAssetsLoaded() {var assetsLoadedPageState = A.state('aod:assetsLoaded');var logAssetsNotLoadedState = A.state('aod:logAssetsNotLoaded');if((assetsLoadedPageState == null || !assetsLoadedPageState.isAodAssetsLoaded)&amp;amp;&amp;amp; (logAssetsNotLoadedState == null || !logAssetsNotLoadedState.isAodAssetsNotLoadedLogged)) {A.state('aod:logAssetsNotLoaded'; {isAodAssetsNotLoadedLogged: true});logAssetsNotLoaded();}}setTimeout(verifyAssetsLoaded; 50000)});</t>
  </si>
  <si>
    <t>#71;645 in Elektronica (Top 100 in bekijkenElektronica) #552 in Simlockvrije &amp; ontgrendelde mobiele telefoons</t>
  </si>
  <si>
    <t>€ 105;97</t>
  </si>
  <si>
    <t>#81;633 in Elektronica (Top 100 in bekijkenElektronica)#639 in Simlockvrije &amp; ontgrendelde mobiele telefoons</t>
  </si>
  <si>
    <t>€ 495;22</t>
  </si>
  <si>
    <t>€ 276;01</t>
  </si>
  <si>
    <t>€ 189;21</t>
  </si>
  <si>
    <t>€ 29;99</t>
  </si>
  <si>
    <t>€ 57;86</t>
  </si>
  <si>
    <t>#44;947 in Elektronica (Top 100 in bekijkenElektronica) #342 in Simlockvrije &amp; ontgrendelde mobiele telefoons</t>
  </si>
  <si>
    <t>€ 109;99</t>
  </si>
  <si>
    <t>#51;359 in Elektronica (Top 100 in bekijkenElektronica)#393 in Simlockvrije &amp; ontgrendelde mobiele telefoons</t>
  </si>
  <si>
    <t>€ 618;00</t>
  </si>
  <si>
    <t>€ 192;32</t>
  </si>
  <si>
    <t>€ 995;00</t>
  </si>
  <si>
    <t>#52;896 in Elektronica (Top 100 in bekijkenElektronica) #403 in Simlockvrije &amp; ontgrendelde mobiele telefoons</t>
  </si>
  <si>
    <t>#1;351 in Elektronica (Top 100 in bekijkenElektronica)#12 in Simlockvrije &amp; ontgrendelde mobiele telefoons</t>
  </si>
  <si>
    <t>€ 695;00</t>
  </si>
  <si>
    <t>#4;213 在 手機和配件 (請參閱 前 100 名手機和配件)#48 在 解鎖手機</t>
  </si>
  <si>
    <t>庫存僅剩 1 - 快下單。</t>
  </si>
  <si>
    <t>#7;619 in Elektronica (Top 100 in bekijkenElektronica) #57 in Simlockvrije &amp; ontgrendelde mobiele telefoons</t>
  </si>
  <si>
    <t>€ 246;49</t>
  </si>
  <si>
    <t>3;5</t>
  </si>
  <si>
    <t>#29;842 in Elektronica (Top 100 in bekijkenElektronica)#27 in Prepaid mobiele telefoons</t>
  </si>
  <si>
    <t>€ 159;99</t>
  </si>
  <si>
    <t>3;1</t>
  </si>
  <si>
    <t>€ 319;99</t>
  </si>
  <si>
    <t>#108;016 in Elektronica (Top 100 in bekijkenElektronica)#848 in Simlockvrije &amp; ontgrendelde mobiele telefoons</t>
  </si>
  <si>
    <t>#90;820 in Elektronica (Top 100 in bekijkenElektronica) #716 in Simlockvrije &amp; ontgrendelde mobiele telefoons</t>
  </si>
  <si>
    <t>#22;397 in Elektronica (Top 100 in bekijkenElektronica)#151 in Simlockvrije &amp; ontgrendelde mobiele telefoons</t>
  </si>
  <si>
    <t>€ 939;00</t>
  </si>
  <si>
    <t>#320 in Elektronica (Top 100 in bekijkenElektronica) #3 in Simlockvrije &amp; ontgrendelde mobiele telefoons</t>
  </si>
  <si>
    <t>€ 113;00</t>
  </si>
  <si>
    <t>#2;494 in Elektronica (Top 100 in bekijkenElektronica)#19 in Simlockvrije &amp; ontgrendelde mobiele telefoons</t>
  </si>
  <si>
    <t>€ 238;00</t>
  </si>
  <si>
    <t>#97;027 in Elektronica (Top 100 in bekijkenElektronica)#766 in Simlockvrije &amp; ontgrendelde mobiele telefoons</t>
  </si>
  <si>
    <t>#212;371 in Elektronica (Top 100 in bekijkenElektronica)#181 in Prepaid mobiele telefoons</t>
  </si>
  <si>
    <t>€ 949;00</t>
  </si>
  <si>
    <t>#114;145 in Elektronica (Top 100 in bekijkenElektronica)#246 in Laptops</t>
  </si>
  <si>
    <t>€ 1.678;93</t>
  </si>
  <si>
    <t>#106;759 in Elektronica (Top 100 in bekijkenElektronica)#840 in Simlockvrije &amp; ontgrendelde mobiele telefoons</t>
  </si>
  <si>
    <t>€ 759;00</t>
  </si>
  <si>
    <t>€ 1.710;28</t>
  </si>
  <si>
    <t>#68;056 in Elektronica (Top 100 in bekijkenElektronica) #523 in Simlockvrije &amp; ontgrendelde mobiele telefoons</t>
  </si>
  <si>
    <t>€ 729;99</t>
  </si>
  <si>
    <t>€ 970;71</t>
  </si>
  <si>
    <t>#130;334 in Elektronica (Top 100 in bekijkenElektronica)#1;010 in Simlockvrije &amp; ontgrendelde mobiele telefoons</t>
  </si>
  <si>
    <t>€ 794;90</t>
  </si>
  <si>
    <t>#163;547 in Elektronica (Top 100 in bekijkenElektronica)#1;176 in Simlockvrije &amp; ontgrendelde mobiele telefoons</t>
  </si>
  <si>
    <t>€ 536;00</t>
  </si>
  <si>
    <t>#62;143 in Elektronica (Top 100 in bekijkenElektronica)#646 in Mobiele telefoons</t>
  </si>
  <si>
    <t>€ 20;99</t>
  </si>
  <si>
    <t>#100;114 in Elektronica (Top 100 in bekijkenElektronica)#787 in Simlockvrije &amp; ontgrendelde mobiele telefoons</t>
  </si>
  <si>
    <t>€ 162;06</t>
  </si>
  <si>
    <t>#72;544 in Elektronica (Top 100 in bekijkenElektronica)#564 in Simlockvrije &amp; ontgrendelde mobiele telefoons</t>
  </si>
  <si>
    <t>#24;280 in Elektronica (Top 100 in bekijkenElektronica) #160 in Simlockvrije &amp; ontgrendelde mobiele telefoons</t>
  </si>
  <si>
    <t>€ 307;15</t>
  </si>
  <si>
    <t>#41;468 in Elektronica (Top 100 in bekijkenElektronica)#301 in Simlockvrije &amp; ontgrendelde mobiele telefoons</t>
  </si>
  <si>
    <t>Şu kategoride 15;700. sırada: Elektronik ( Şu kategorideki En Popüler 100 Ürünü göster: Elektronik) Şu kategoride 702. sırada: Cep Telefonları</t>
  </si>
  <si>
    <t>₺6.999;00</t>
  </si>
  <si>
    <t>Şu kategoride 10;938. sırada: Elektronik ( Şu kategorideki En Popüler 100 Ürünü göster: Elektronik) Şu kategoride 523. sırada: Cep Telefonları</t>
  </si>
  <si>
    <t>Şu kategoride 18;671. sırada: Elektronik ( Şu kategorideki En Popüler 100 Ürünü göster: Elektronik) Şu kategoride 785. sırada: Cep Telefonları</t>
  </si>
  <si>
    <t>Şu kategoride 10;584. sırada: Elektronik ( Şu kategorideki En Popüler 100 Ürünü göster: Elektronik) Şu kategoride 1;064. sırada: Standart Cep Telefonu Kılıfları</t>
  </si>
  <si>
    <t>Şu kategoride 4;490. sırada: Elektronik ( Şu kategorideki En Popüler 100 Ürünü göster: Elektronik) Şu kategoride 224. sırada: Cep Telefonları</t>
  </si>
  <si>
    <t>Şu kategoride 11;128. sırada: Elektronik ( Şu kategorideki En Popüler 100 Ürünü göster: Elektronik) Şu kategoride 1;106. sırada: Standart Cep Telefonu Kılıfları</t>
  </si>
  <si>
    <t>₺43;12</t>
  </si>
  <si>
    <t>Şu kategoride 16;628. sırada: Elektronik ( Şu kategorideki En Popüler 100 Ürünü göster: Elektronik) Şu kategoride 731. sırada: Cep Telefonları</t>
  </si>
  <si>
    <t>₺7.399;00</t>
  </si>
  <si>
    <t>Şu kategoride 3;571. sırada: Elektronik ( Şu kategorideki En Popüler 100 Ürünü göster: Elektronik) Şu kategoride 168. sırada: Cep Telefonları</t>
  </si>
  <si>
    <t>₺3.399;00</t>
  </si>
  <si>
    <t>Şu kategoride 14;003. sırada: Elektronik ( Şu kategorideki En Popüler 100 Ürünü göster: Elektronik) Şu kategoride 648. sırada: Cep Telefonları</t>
  </si>
  <si>
    <t>₺2.299;00</t>
  </si>
  <si>
    <t>Şu kategoride 9;706. sırada: Elektronik ( Şu kategorideki En Popüler 100 Ürünü göster: Elektronik) Şu kategoride 467. sırada: Cep Telefonları</t>
  </si>
  <si>
    <t>₺12.299;00</t>
  </si>
  <si>
    <t>Şu kategoride 47. sırada: Elektronik ( Şu kategorideki En Popüler 100 Ürünü göster: Elektronik) Şu kategoride 9. sırada: Cep Telefonları</t>
  </si>
  <si>
    <t>₺4.999;00</t>
  </si>
  <si>
    <t>Şu kategoride 15;521. sırada: Elektronik ( Şu kategorideki En Popüler 100 Ürünü göster: Elektronik) Şu kategoride 694. sırada: Cep Telefonları</t>
  </si>
  <si>
    <t>https://www.amazon.com.tr/Apple-iPhone-Ak%C4%B1ll%C4%B1-Telefon-Ye%C5%9Fil/dp/B07XZP8Y2Y/ref=sr_1_2?__mk_tr_TR=%C3%85M%C3%85%C5%BD%C3%95%C3%91&amp;dchild=1&amp;keywords=Apple+iPhone+11+Pro&amp;qid=1603262731&amp;s=electronics&amp;sr=1-2</t>
  </si>
  <si>
    <t>Şu kategoride 2;873. sırada: Elektronik ( Şu kategorideki En Popüler 100 Ürünü göster: Elektronik) Şu kategoride 130. sırada: Cep Telefonları</t>
  </si>
  <si>
    <t>₺4.349;00</t>
  </si>
  <si>
    <t>Şu kategoride 10;259. sırada: Elektronik ( Şu kategorideki En Popüler 100 Ürünü göster: Elektronik) Şu kategoride 491. sırada: Cep Telefonları</t>
  </si>
  <si>
    <t>Şu kategoride 9;862. sırada: Elektronik ( Şu kategorideki En Popüler 100 Ürünü göster: Elektronik) Şu kategoride 474. sırada: Cep Telefonları</t>
  </si>
  <si>
    <t>Şu kategoride 3;545. sırada: Elektronik ( Şu kategorideki En Popüler 100 Ürünü göster: Elektronik) Şu kategoride 167. sırada: Cep Telefonları</t>
  </si>
  <si>
    <t>₺3.949;00</t>
  </si>
  <si>
    <t>Şu kategoride 12;873. sırada: Elektronik ( Şu kategorideki En Popüler 100 Ürünü göster: Elektronik) Şu kategoride 611. sırada: Cep Telefonları</t>
  </si>
  <si>
    <t>₺2.699;00</t>
  </si>
  <si>
    <t>Best Sellers Rank:9;543 in Electronics &amp; Photo (See Top 100 in Electronics &amp; Photo) 522 in SIM-Free &amp; Unlocked Mobile Phones</t>
  </si>
  <si>
    <t>£119.54</t>
  </si>
  <si>
    <t>Best Sellers Rank:32;596 in Electronics &amp; Photo (See Top 100 in Electronics &amp; Photo) 1;538 in SIM-Free &amp; Unlocked Mobile Phones</t>
  </si>
  <si>
    <t>£349.00</t>
  </si>
  <si>
    <t>Best Sellers Rank:20;760 in Electronics &amp; Photo (See Top 100 in Electronics &amp; Photo) 1;014 in SIM-Free &amp; Unlocked Mobile Phones</t>
  </si>
  <si>
    <t>Best Sellers Rank:211;808 in Electronics &amp; Photo (See Top 100 in Electronics &amp; Photo) 10;608 in Mobile Phones &amp; Smartphones</t>
  </si>
  <si>
    <t>Best Sellers Rank:11;241 in Electronics &amp; Photo (See Top 100 in Electronics &amp; Photo) 607 in SIM-Free &amp; Unlocked Mobile Phones</t>
  </si>
  <si>
    <t>£419.00</t>
  </si>
  <si>
    <t>£317.75</t>
  </si>
  <si>
    <t>Best Sellers Rank:6;487 in Electronics &amp; Photo (See Top 100 in Electronics &amp; Photo) 350 in SIM-Free &amp; Unlocked Mobile Phones</t>
  </si>
  <si>
    <t>£106.98</t>
  </si>
  <si>
    <t>Best Sellers Rank:67;709 in Electronics &amp; Photo (See Top 100 in Electronics &amp; Photo) 3;175 in SIM-Free &amp; Unlocked Mobile Phones</t>
  </si>
  <si>
    <t>Best Sellers Rank:75;012 in Electronics &amp; Photo (See Top 100 in Electronics &amp; Photo) 3;491 in SIM-Free &amp; Unlocked Mobile Phones</t>
  </si>
  <si>
    <t>£104.99</t>
  </si>
  <si>
    <t>Best Sellers Rank:8;181 in Electronics &amp; Photo (See Top 100 in Electronics &amp; Photo) 443 in SIM-Free &amp; Unlocked Mobile Phones</t>
  </si>
  <si>
    <t>Best Sellers Rank:24;105 in Electronics &amp; Photo (See Top 100 in Electronics &amp; Photo) 1;180 in SIM-Free &amp; Unlocked Mobile Phones</t>
  </si>
  <si>
    <t>£879.99</t>
  </si>
  <si>
    <t>Best Sellers Rank:40;210 in Electronics &amp; Photo (See Top 100 in Electronics &amp; Photo) 1;871 in SIM-Free &amp; Unlocked Mobile Phones</t>
  </si>
  <si>
    <t>Best Sellers Rank:1;113 in Electronics &amp; Photo (See Top 100 in Electronics &amp; Photo) 36 in SIM-Free &amp; Unlocked Mobile Phones</t>
  </si>
  <si>
    <t>Best Sellers Rank:11;910 in Electronics &amp; Photo (See Top 100 in Electronics &amp; Photo) 437 in Smartwatches</t>
  </si>
  <si>
    <t>£569.00</t>
  </si>
  <si>
    <t>Best Sellers Rank:14;695 in Electronics &amp; Photo (See Top 100 in Electronics &amp; Photo) 763 in SIM-Free &amp; Unlocked Mobile Phones</t>
  </si>
  <si>
    <t>£299.99</t>
  </si>
  <si>
    <t>Best Sellers Rank:66;682 in Electronics &amp; Photo (See Top 100 in Electronics &amp; Photo) 3;127 in SIM-Free &amp; Unlocked Mobile Phones</t>
  </si>
  <si>
    <t>Best Sellers Rank:84;804 in Electronics &amp; Photo (See Top 100 in Electronics &amp; Photo) 3;929 in SIM-Free &amp; Unlocked Mobile Phones</t>
  </si>
  <si>
    <t>£69.99</t>
  </si>
  <si>
    <t>Best Sellers Rank:151;060 in Electronics &amp; Photo (See Top 100 in Electronics &amp; Photo) 6;944 in SIM-Free &amp; Unlocked Mobile Phones</t>
  </si>
  <si>
    <t>£452.99</t>
  </si>
  <si>
    <t>Best Sellers Rank:46;861 in Electronics &amp; Photo (See Top 100 in Electronics &amp; Photo) 2;200 in SIM-Free &amp; Unlocked Mobile Phones</t>
  </si>
  <si>
    <t>£599.99</t>
  </si>
  <si>
    <t>Best Sellers Rank:58;792 in Electronics &amp; Photo (See Top 100 in Electronics &amp; Photo) 2;771 in SIM-Free &amp; Unlocked Mobile Phones</t>
  </si>
  <si>
    <t>Best Sellers Rank:1;487 in Electronics &amp; Photo (See Top 100 in Electronics &amp; Photo) 56 in SIM-Free &amp; Unlocked Mobile Phones</t>
  </si>
  <si>
    <t>£6.99</t>
  </si>
  <si>
    <t>£126.85</t>
  </si>
  <si>
    <t>Best Sellers Rank:25;131 in Electronics &amp; Photo (See Top 100 in Electronics &amp; Photo) 1;231 in SIM-Free &amp; Unlocked Mobile Phones</t>
  </si>
  <si>
    <t>Best Sellers Rank:75;064 in Electronics &amp; Photo (See Top 100 in Electronics &amp; Photo) 3;497 in SIM-Free &amp; Unlocked Mobile Phones</t>
  </si>
  <si>
    <t>£939.97</t>
  </si>
  <si>
    <t>Best Sellers Rank:16 in SIM-Free &amp; Unlocked Mobile Phones 148 in Mobile Phone Cases &amp; Covers</t>
  </si>
  <si>
    <t>£7.99</t>
  </si>
  <si>
    <t>Best Sellers Rank:23;776 in Electronics &amp; Photo (See Top 100 in Electronics &amp; Photo) 1;159 in SIM-Free &amp; Unlocked Mobile Phones</t>
  </si>
  <si>
    <t>£1;179.00</t>
  </si>
  <si>
    <t>Best Sellers Rank:45;744 in Electronics &amp; Photo (See Top 100 in Electronics &amp; Photo) 2;136 in SIM-Free &amp; Unlocked Mobile Phones</t>
  </si>
  <si>
    <t>£9.99</t>
  </si>
  <si>
    <t>Best Sellers Rank:27;818 in Electronics &amp; Photo (See Top 100 in Electronics &amp; Photo) 1;505 in Mobile Phones &amp; Smartphones</t>
  </si>
  <si>
    <t>£649.99</t>
  </si>
  <si>
    <t>Best Sellers Rank:4;068 in Electronics &amp; Photo (See Top 100 in Electronics &amp; Photo) 211 in SIM-Free &amp; Unlocked Mobile Phones</t>
  </si>
  <si>
    <t>£519.99</t>
  </si>
  <si>
    <t>Best Sellers Rank:12;168 in Electronics &amp; Photo (See Top 100 in Electronics &amp; Photo) 650 in SIM-Free &amp; Unlocked Mobile Phones</t>
  </si>
  <si>
    <t>£899.26</t>
  </si>
  <si>
    <t>Best Sellers Rank:33;808 in Electronics &amp; Photo (See Top 100 in Electronics &amp; Photo) 1;604 in SIM-Free &amp; Unlocked Mobile Phones</t>
  </si>
  <si>
    <t>£339.99</t>
  </si>
  <si>
    <t>Best Sellers Rank:39;493 in Electronics &amp; Photo (See Top 100 in Electronics &amp; Photo) 1;835 in SIM-Free &amp; Unlocked Mobile Phones</t>
  </si>
  <si>
    <t>£599.00</t>
  </si>
  <si>
    <t>Best Sellers Rank:7;955 in Electronics &amp; Photo (See Top 100 in Electronics &amp; Photo) 435 in SIM-Free &amp; Unlocked Mobile Phones</t>
  </si>
  <si>
    <t>£1;199.99</t>
  </si>
  <si>
    <t>£934.33</t>
  </si>
  <si>
    <t>Best Sellers Rank:6;088 in Electronics &amp; Photo (See Top 100 in Electronics &amp; Photo) 369 in Mobile Phones &amp; Smartphones</t>
  </si>
  <si>
    <t>£494.00</t>
  </si>
  <si>
    <t>Best Sellers Rank:161;079 in Electronics &amp; Photo (See Top 100 in Electronics &amp; Photo) 7;332 in SIM-Free &amp; Unlocked Mobile Phones</t>
  </si>
  <si>
    <t>£794.52</t>
  </si>
  <si>
    <t>Best Sellers Rank:426 in Electronics &amp; Photo (See Top 100 in Electronics &amp; Photo) 9 in SIM-Free &amp; Unlocked Mobile Phones</t>
  </si>
  <si>
    <t>Best Sellers Rank:249 in Electronics &amp; Photo (See Top 100 in Electronics &amp; Photo) 6 in SIM-Free &amp; Unlocked Mobile Phones</t>
  </si>
  <si>
    <t>Best Sellers Rank:49;962 in Electronics &amp; Photo (See Top 100 in Electronics &amp; Photo) 2;357 in SIM-Free &amp; Unlocked Mobile Phones</t>
  </si>
  <si>
    <t>£219.99</t>
  </si>
  <si>
    <t>Best Sellers Rank:3;167 in Electronics &amp; Photo (See Top 100 in Electronics &amp; Photo) 160 in SIM-Free &amp; Unlocked Mobile Phones</t>
  </si>
  <si>
    <t>Best Sellers Rank:795 in Electronics &amp; Photo (See Top 100 in Electronics &amp; Photo) 25 in SIM-Free &amp; Unlocked Mobile Phones</t>
  </si>
  <si>
    <t>£324.70</t>
  </si>
  <si>
    <t>Best Sellers Rank:3;130 in Electronics &amp; Photo (See Top 100 in Electronics &amp; Photo) 157 in SIM-Free &amp; Unlocked Mobile Phones</t>
  </si>
  <si>
    <t>£98.59</t>
  </si>
  <si>
    <t>Best Sellers Rank:4;410 in Electronics &amp; Photo (See Top 100 in Electronics &amp; Photo) 231 in SIM-Free &amp; Unlocked Mobile Phones</t>
  </si>
  <si>
    <t>£116.98</t>
  </si>
  <si>
    <t>上一頁的相關贊助產品</t>
  </si>
  <si>
    <t>US$1;099.99</t>
  </si>
  <si>
    <t>6;185 in Electronics (See Top 100 in Electronics)81 in SIM-free Mobile Phones &amp; Smartphones</t>
  </si>
  <si>
    <t>30;597 in Electronics (See Top 100 in Electronics)416 in SIM-free Mobile Phones &amp; Smartphones</t>
  </si>
  <si>
    <t>21;534 in Electronics (See Top 100 in Electronics)287 in SIM-free Mobile Phones &amp; Smartphones</t>
  </si>
  <si>
    <t>12;773 in Electronics (See Top 100 in Electronics)173 in SIM-free Mobile Phones &amp; Smartphones</t>
  </si>
  <si>
    <t>$1;437.12</t>
  </si>
  <si>
    <t>46;586 in Electronics (See Top 100 in Electronics)622 in SIM-free Mobile Phones &amp; Smartphones</t>
  </si>
  <si>
    <t>17;971 in Electronics (See Top 100 in Electronics)248 in SIM-free Mobile Phones &amp; Smartphones</t>
  </si>
  <si>
    <t>8;294 in Electronics (See Top 100 in Electronics)118 in SIM-free Mobile Phones &amp; Smartphones</t>
  </si>
  <si>
    <t>121;326 in Electronics (See Top 100 in Electronics)1;481 in SIM-free Mobile Phones &amp; Smartphones</t>
  </si>
  <si>
    <t>293;271 in Electronics (See Top 100 in Electronics)2;548 in SIM-free Mobile Phones &amp; Smartphones</t>
  </si>
  <si>
    <t>42;740 in Electronics (See Top 100 in Electronics)574 in SIM-free Mobile Phones &amp; Smartphones</t>
  </si>
  <si>
    <t>15;265 in Electronics (See Top 100 in Electronics)211 in SIM-free Mobile Phones &amp; Smartphones</t>
  </si>
  <si>
    <t>24;360 in Electronics (See Top 100 in Electronics)324 in SIM-free Mobile Phones &amp; Smartphones</t>
  </si>
  <si>
    <t>751 in Electronics (See Top 100 in Electronics)8 in SIM-free Mobile Phones &amp; Smartphones</t>
  </si>
  <si>
    <t>$1;358.38</t>
  </si>
  <si>
    <t>74;098 in Electronics (See Top 100 in Electronics)969 in SIM-free Mobile Phones &amp; Smartphones</t>
  </si>
  <si>
    <t>22;952 in Electronics (See Top 100 in Electronics)300 in SIM-free Mobile Phones &amp; Smartphones</t>
  </si>
  <si>
    <t>74;350 in Electronics (See Top 100 in Electronics)971 in SIM-free Mobile Phones &amp; Smartphones</t>
  </si>
  <si>
    <t>44;449 in Electronics (See Top 100 in Electronics)593 in SIM-free Mobile Phones &amp; Smartphones</t>
  </si>
  <si>
    <t>172;706 in Electronics (See Top 100 in Electronics)1;847 in SIM-free Mobile Phones &amp; Smartphones</t>
  </si>
  <si>
    <t>294;788 in Electronics (See Top 100 in Electronics)2;591 in SIM-free Mobile Phones &amp; Smartphones</t>
  </si>
  <si>
    <t>$1;642.36</t>
  </si>
  <si>
    <t>17;408 in Electronics (See Top 100 in Electronics)241 in SIM-free Mobile Phones &amp; Smartphones</t>
  </si>
  <si>
    <t>$1;145.09</t>
  </si>
  <si>
    <t>32;181 in Electronics (See Top 100 in Electronics)444 in SIM-free Mobile Phones &amp; Smartphones</t>
  </si>
  <si>
    <t>6;377 in Electronics (See Top 100 in Electronics)85 in SIM-free Mobile Phones &amp; Smartphones</t>
  </si>
  <si>
    <t>7;242 in Electronics (See Top 100 in Electronics)98 in SIM-free Mobile Phones &amp; Smartphones</t>
  </si>
  <si>
    <t>122 in Electronics (See Top 100 in Electronics)1 in SIM-free Mobile Phones &amp; Smartphones</t>
  </si>
  <si>
    <t>3;148 in Electronics (See Top 100 in Electronics)32 in SIM-free Mobile Phones &amp; Smartphones</t>
  </si>
  <si>
    <t>R$1459.0</t>
  </si>
  <si>
    <t>Nº 1;948 em Eletrônicos (Conheça o Top 100 na categoria Eletrônicos)Nº 5;042 em Celulares e Comunicação</t>
  </si>
  <si>
    <t>Nº 15;223 em Eletrônicos (Conheça o Top 100 na categoria Eletrônicos)Nº 2;689 em Celulares e Smartphones</t>
  </si>
  <si>
    <t>Nº 2;544 em Eletrônicos (Conheça o Top 100 na categoria Eletrônicos)Nº 660 em Celulares e Smartphones</t>
  </si>
  <si>
    <t>R$95;39</t>
  </si>
  <si>
    <t>Nº 513 em Capas de Celular do Tipo Carteira e Abre-e-Fecha</t>
  </si>
  <si>
    <t>Nº 6;764 em Eletrônicos (Conheça o Top 100 na categoria Eletrônicos)Nº 1;518 em Celulares e Smartphones</t>
  </si>
  <si>
    <t>Nº 15;568 em Eletrônicos (Conheça o Top 100 na categoria Eletrônicos)Nº 2;729 em Celulares e Smartphones</t>
  </si>
  <si>
    <t>R$4.099;90</t>
  </si>
  <si>
    <t>Nº 2;435 em Eletrônicos (Conheça o Top 100 na categoria Eletrônicos)Nº 630 em Celulares e Smartphones</t>
  </si>
  <si>
    <t>R$1.199;00</t>
  </si>
  <si>
    <t>Nº 379 em Eletrônicos (Conheça o Top 100 na categoria Eletrônicos)Nº 121 em Celulares e Smartphones</t>
  </si>
  <si>
    <t>R$899.99</t>
  </si>
  <si>
    <t>Nº 1;770 em Eletrônicos (Conheça o Top 100 na categoria Eletrônicos)Nº 456 em Celulares e Smartphones</t>
  </si>
  <si>
    <t>R$1929.9</t>
  </si>
  <si>
    <t>Nº 999 em Eletrônicos (Conheça o Top 100 na categoria Eletrônicos)Nº 273 em Celulares e Smartphones</t>
  </si>
  <si>
    <t>Nº 445 em Eletrônicos (Conheça o Top 100 na categoria Eletrônicos)Nº 133 em Celulares e Smartphones</t>
  </si>
  <si>
    <t>R$1099.0</t>
  </si>
  <si>
    <t>Nº 4;998 em Eletrônicos (Conheça o Top 100 na categoria Eletrônicos)Nº 1;183 em Celulares e Smartphones</t>
  </si>
  <si>
    <t>Nº 597 em Cases e Capas para Celular</t>
  </si>
  <si>
    <t>Nº 7;312 em Eletrônicos (Conheça o Top 100 na categoria Eletrônicos)Nº 1;608 em Celulares e Smartphones</t>
  </si>
  <si>
    <t>Nº 4;832 em Eletrônicos (Conheça o Top 100 na categoria Eletrônicos)Nº 13;682 em Celulares e Comunicação</t>
  </si>
  <si>
    <t>Nº 2;291 em Eletrônicos (Conheça o Top 100 na categoria Eletrônicos)Nº 587 em Celulares e Smartphones</t>
  </si>
  <si>
    <t>R$4.539;00</t>
  </si>
  <si>
    <t>Nº 1;413 em Eletrônicos (Conheça o Top 100 na categoria Eletrônicos)Nº 366 em Celulares e Smartphones</t>
  </si>
  <si>
    <t>R$3.799;90</t>
  </si>
  <si>
    <t>Ranking dos mais vendidos:Nº 1;189 em Eletrônicos (Conheça o Top 100 na categoria Eletrônicos) Nº 322 em Celulares e Smartphones</t>
  </si>
  <si>
    <t>Nº 1;612 em Eletrônicos (Conheça o Top 100 na categoria Eletrônicos)Nº 415 em Celulares e Smartphones</t>
  </si>
  <si>
    <t>Nº 2;941 em Eletrônicos (Conheça o Top 100 na categoria Eletrônicos)Nº 752 em Celulares e Smartphones</t>
  </si>
  <si>
    <t>R$2.110;90</t>
  </si>
  <si>
    <t>#22;615 in Elektronica (Top 100 in bekijkenElektronica)#170 in Simlockvrije &amp; ontgrendelde mobiele telefoons</t>
  </si>
  <si>
    <t>#86;932 in Elektronica (Top 100 in bekijkenElektronica)#686 in Simlockvrije &amp; ontgrendelde mobiele telefoons</t>
  </si>
  <si>
    <t>Plaats in bestsellerlijst:#45;696 in Elektronica (Top 100 in bekijkenElektronica) #344 in Simlockvrije &amp; ontgrendelde mobiele telefoons</t>
  </si>
  <si>
    <t>Plaats in bestsellerlijst:#81;353 in Elektronica (Top 100 in bekijkenElektronica) #632 in Simlockvrije &amp; ontgrendelde mobiele telefoons</t>
  </si>
  <si>
    <t>#83;192 in Elektronica (Top 100 in bekijkenElektronica)#652 in Simlockvrije &amp; ontgrendelde mobiele telefoons</t>
  </si>
  <si>
    <t>€ 429;00</t>
  </si>
  <si>
    <t>Plaats in bestsellerlijst:#24;748 in Elektronica (Top 100 in bekijkenElektronica) #184 in Simlockvrije &amp; ontgrendelde mobiele telefoons</t>
  </si>
  <si>
    <t>#53;318 in Elektronica (Top 100 in bekijkenElektronica)#403 in Simlockvrije &amp; ontgrendelde mobiele telefoons</t>
  </si>
  <si>
    <t>Plaats in bestsellerlijst:#62;425 in Elektronica (Top 100 in bekijkenElektronica) #481 in Simlockvrije &amp; ontgrendelde mobiele telefoons</t>
  </si>
  <si>
    <t>€ 696;00</t>
  </si>
  <si>
    <t>#7;878 in Elektronica (Top 100 in bekijkenElektronica)#65 in Simlockvrije &amp; ontgrendelde mobiele telefoons</t>
  </si>
  <si>
    <t>#26;099 在 電子 (請參閱 前 100 名電子)#1;098 在 手機</t>
  </si>
  <si>
    <t>€ 289;99</t>
  </si>
  <si>
    <t>Plaats in bestsellerlijst:#19;841 in Elektronica (Top 100 in bekijkenElektronica) #143 in Simlockvrije &amp; ontgrendelde mobiele telefoons</t>
  </si>
  <si>
    <t>€ 149;99</t>
  </si>
  <si>
    <t>#40;907 in Elektronica (Top 100 in bekijkenElektronica)#32 in Prepaid mobiele telefoons</t>
  </si>
  <si>
    <t>#109;800 in Elektronica (Top 100 in bekijkenElektronica)#868 in Simlockvrije &amp; ontgrendelde mobiele telefoons</t>
  </si>
  <si>
    <t>Plaats in bestsellerlijst:#92;391 in Elektronica (Top 100 in bekijkenElektronica) #731 in Simlockvrije &amp; ontgrendelde mobiele telefoons</t>
  </si>
  <si>
    <t>#43;895 in Elektronica (Top 100 in bekijkenElektronica)#334 in Simlockvrije &amp; ontgrendelde mobiele telefoons</t>
  </si>
  <si>
    <t>€ 129;00</t>
  </si>
  <si>
    <t>Plaats in bestsellerlijst:#911 in Elektronica (Top 100 in bekijkenElektronica) #11 in Simlockvrije &amp; ontgrendelde mobiele telefoons</t>
  </si>
  <si>
    <t>€ 266;40</t>
  </si>
  <si>
    <t>#9;922 in Elektronica (Top 100 in bekijkenElektronica)#75 in Simlockvrije &amp; ontgrendelde mobiele telefoons</t>
  </si>
  <si>
    <t>#106;549 in Elektronica (Top 100 in bekijkenElektronica)#839 in Simlockvrije &amp; ontgrendelde mobiele telefoons</t>
  </si>
  <si>
    <t>#217;582 in Elektronica (Top 100 in bekijkenElektronica)#187 in Prepaid mobiele telefoons</t>
  </si>
  <si>
    <t>€ 998,00</t>
  </si>
  <si>
    <t>#116;642 in Elektronica (Top 100 in bekijkenElektronica)#255 in Laptops</t>
  </si>
  <si>
    <t>#108;551 in Elektronica (Top 100 in bekijkenElektronica)#855 in Simlockvrije &amp; ontgrendelde mobiele telefoons</t>
  </si>
  <si>
    <t>Plaats in bestsellerlijst:#70;274 in Elektronica (Top 100 in bekijkenElektronica) #538 in Simlockvrije &amp; ontgrendelde mobiele telefoons</t>
  </si>
  <si>
    <t>#132;981 in Elektronica (Top 100 in bekijkenElektronica)#1;031 in Simlockvrije &amp; ontgrendelde mobiele telefoons</t>
  </si>
  <si>
    <t>€ 520;00</t>
  </si>
  <si>
    <t>#168;975 in Elektronica (Top 100 in bekijkenElektronica)#1;201 in Simlockvrije &amp; ontgrendelde mobiele telefoons</t>
  </si>
  <si>
    <t>#12;147 in Elektronica (Top 100 in bekijkenElektronica)#152 in Mobiele telefoons</t>
  </si>
  <si>
    <t>€ 161;33</t>
  </si>
  <si>
    <t>#101;961 in Elektronica (Top 100 in bekijkenElektronica)#806 in Simlockvrije &amp; ontgrendelde mobiele telefoons</t>
  </si>
  <si>
    <t>#77;551 in Elektronica (Top 100 in bekijkenElektronica)#601 in Simlockvrije &amp; ontgrendelde mobiele telefoons</t>
  </si>
  <si>
    <t>Plaats in bestsellerlijst:#20;491 in Elektronica (Top 100 in bekijkenElektronica) #149 in Simlockvrije &amp; ontgrendelde mobiele telefoons</t>
  </si>
  <si>
    <t>#28;161 in Elektronica (Top 100 in bekijkenElektronica)#209 in Simlockvrije &amp; ontgrendelde mobiele telefoons</t>
  </si>
  <si>
    <t>199;90 €</t>
  </si>
  <si>
    <t>n. 50;386 in Elettronica (Visualizza i Top 100 nella categoria Elettronica)n. 995 in Cellulari e Smartphone</t>
  </si>
  <si>
    <t>n. 341;239 in Elettronica (Visualizza i Top 100 nella categoria Elettronica)n. 5;428 in Cellulari e Smartphone</t>
  </si>
  <si>
    <t>n. 397;685 in Elettronica (Visualizza i Top 100 nella categoria Elettronica)n. 6;256 in Cellulari e Smartphone</t>
  </si>
  <si>
    <t>n. 254;427 in Elettronica (Visualizza i Top 100 nella categoria Elettronica)n. 4;112 in Cellulari e Smartphone</t>
  </si>
  <si>
    <t>n. 682;105 in Elettronica (Visualizza i Top 100 nella categoria Elettronica)n. 10;285 in Cellulari e Smartphone</t>
  </si>
  <si>
    <t>98;90 €</t>
  </si>
  <si>
    <t>n. 17;569 in Elettronica (Visualizza i Top 100 nella categoria Elettronica)n. 468 in Cellulari e Smartphone</t>
  </si>
  <si>
    <t>n. 254;599 in Elettronica (Visualizza i Top 100 nella categoria Elettronica)n. 4;115 in Cellulari e Smartphone</t>
  </si>
  <si>
    <t>n. 90;101 in Elettronica (Visualizza i Top 100 nella categoria Elettronica)n. 1;516 in Cellulari e Smartphone</t>
  </si>
  <si>
    <t>Posizione nella classifica Bestseller di Amazon:n. 23;275 in Elettronica (Visualizza i Top 100 nella categoria Elettronica) n. 585 in Cellulari e Smartphone</t>
  </si>
  <si>
    <t>283;97 €</t>
  </si>
  <si>
    <t>499,00 €</t>
  </si>
  <si>
    <t>Posizione nella classifica Bestseller di Amazon:n. 75;234 in Elettronica (Visualizza i Top 100 nella categoria Elettronica) n. 1;329 in Cellulari e Smartphone</t>
  </si>
  <si>
    <t>442;00 €</t>
  </si>
  <si>
    <t>Posizione nella classifica Bestseller di Amazon:n. 171;904 in Elettronica (Visualizza i Top 100 nella categoria Elettronica) n. 2;756 in Cellulari e Smartphone</t>
  </si>
  <si>
    <t>Posizione nella classifica Bestseller di Amazon:n. 197;408 in Elettronica (Visualizza i Top 100 nella categoria Elettronica) n. 3;193 in Cellulari e Smartphone</t>
  </si>
  <si>
    <t>n. 461;199 in Elettronica (Visualizza i Top 100 nella categoria Elettronica)n. 7;133 in Cellulari e Smartphone</t>
  </si>
  <si>
    <t>129;99 €</t>
  </si>
  <si>
    <t>n. 23;810 in Elettronica (Visualizza i Top 100 nella categoria Elettronica)n. 591 in Cellulari e Smartphone</t>
  </si>
  <si>
    <t>Posizione nella classifica Bestseller di Amazon:n. 135;447 in Elettronica (Visualizza i Top 100 nella categoria Elettronica) n. 2;189 in Cellulari e Smartphone</t>
  </si>
  <si>
    <t>n. 318;411 in Elettronica (Visualizza i Top 100 nella categoria Elettronica)n. 5;078 in Cellulari e Smartphone</t>
  </si>
  <si>
    <t>n. 235;184 in Elettronica (Visualizza i Top 100 nella categoria Elettronica)n. 3;782 in Cellulari e Smartphone</t>
  </si>
  <si>
    <t>n. 238;667 in Elettronica (Visualizza i Top 100 nella categoria Elettronica)n. 3;851 in Cellulari e Smartphone</t>
  </si>
  <si>
    <t>Posizione nella classifica Bestseller di Amazon:n. 380;976 in Elettronica (Visualizza i Top 100 nella categoria Elettronica) n. 6;028 in Cellulari e Smartphone</t>
  </si>
  <si>
    <t>933;99 €</t>
  </si>
  <si>
    <t>n. 47;420 in Elettronica (Visualizza i Top 100 nella categoria Elettronica)n. 935 in Cellulari e Smartphone</t>
  </si>
  <si>
    <t>135;00 €</t>
  </si>
  <si>
    <t>n. 4;296 in Elettronica (Visualizza i Top 100 nella categoria Elettronica)n. 142 in Cellulari e Smartphone</t>
  </si>
  <si>
    <t>n. 266;732 in Elettronica (Visualizza i Top 100 nella categoria Elettronica)n. 4;282 in Cellulari e Smartphone</t>
  </si>
  <si>
    <t>994;22 €</t>
  </si>
  <si>
    <t>n. 496;107 in Elettronica (Visualizza i Top 100 nella categoria Elettronica)n. 228;726 in Cellulari e accessori</t>
  </si>
  <si>
    <t>245;00 €</t>
  </si>
  <si>
    <t>n. 495 in Elettronica (Visualizza i Top 100 nella categoria Elettronica)n. 20 in Cellulari e Smartphone</t>
  </si>
  <si>
    <t>n. 408;517 in Elettronica (Visualizza i Top 100 nella categoria Elettronica)n. 6;410 in Cellulari e Smartphone</t>
  </si>
  <si>
    <t>129;90 €</t>
  </si>
  <si>
    <t>n. 203;586 in Elettronica (Visualizza i Top 100 nella categoria Elettronica)n. 3;271 in Cellulari e Smartphone</t>
  </si>
  <si>
    <t>1.011;5 €</t>
  </si>
  <si>
    <t>n. 123;189 in Elettronica (Visualizza i Top 100 nella categoria Elettronica)n. 2;006 in Cellulari e Smartphone</t>
  </si>
  <si>
    <t>n. 210;556 in Elettronica (Visualizza i Top 100 nella categoria Elettronica)n. 3;384 in Cellulari e Smartphone</t>
  </si>
  <si>
    <t>n. 53;701 in Elettronica (Visualizza i Top 100 nella categoria Elettronica)n. 1;051 in Cellulari e Smartphone</t>
  </si>
  <si>
    <t>599;99 €</t>
  </si>
  <si>
    <t>n. 293;137 in Elettronica (Visualizza i Top 100 nella categoria Elettronica)n. 4;699 in Cellulari e Smartphone</t>
  </si>
  <si>
    <t>n. 271;478 in Elettronica (Visualizza i Top 100 nella categoria Elettronica)n. 4;350 in Cellulari e Smartphone</t>
  </si>
  <si>
    <t>1.737;06 €</t>
  </si>
  <si>
    <t>n. 47;096 in Elettronica (Visualizza i Top 100 nella categoria Elettronica)n. 924 in Cellulari e Smartphone</t>
  </si>
  <si>
    <t>n. 235;695 in Elettronica (Visualizza i Top 100 nella categoria Elettronica)n. 3;789 in Cellulari e Smartphone</t>
  </si>
  <si>
    <t>569;90 €</t>
  </si>
  <si>
    <t>n. 124;776 in Elettronica (Visualizza i Top 100 nella categoria Elettronica)n. 2;045 in Cellulari e Smartphone</t>
  </si>
  <si>
    <t>1.099;87 €</t>
  </si>
  <si>
    <t>Posizione nella classifica Bestseller di Amazon:n. 2;312;268 in Elettronica (Visualizza i Top 100 nella categoria Elettronica) n. 26;704 in Cellulari e Smartphone</t>
  </si>
  <si>
    <t>533;53 €</t>
  </si>
  <si>
    <t>n. 253;583 in Elettronica (Visualizza i Top 100 nella categoria Elettronica)n. 4;101 in Cellulari e Smartphone</t>
  </si>
  <si>
    <t>146;99 €</t>
  </si>
  <si>
    <t>n. 2;766 in Elettronica (Visualizza i Top 100 nella categoria Elettronica)n. 97 in Cellulari e Smartphone</t>
  </si>
  <si>
    <t>491;47 €</t>
  </si>
  <si>
    <t>n. 205;699 in Elettronica (Visualizza i Top 100 nella categoria Elettronica)n. 3;299 in Cellulari e Smartphone</t>
  </si>
  <si>
    <t>400;00 €</t>
  </si>
  <si>
    <t>n. 4;724 in Elettronica (Visualizza i Top 100 nella categoria Elettronica)n. 161 in Cellulari e Smartphone</t>
  </si>
  <si>
    <t>n. 176;277 in Elettronica (Visualizza i Top 100 nella categoria Elettronica)n. 2;843 in Cellulari e Smartphone</t>
  </si>
  <si>
    <t>#10;090 in Electronics (See Top 100 in Electronics)#209 in Unlocked Cell Phones &amp; Smartphones</t>
  </si>
  <si>
    <t>CDN$ 110.30</t>
  </si>
  <si>
    <t>#136;170 in Electronics (See Top 100 in Electronics)#3;378 in Unlocked Cell Phones &amp; Smartphones</t>
  </si>
  <si>
    <t>CDN$ 582.99</t>
  </si>
  <si>
    <t>#16;176 in Electronics (See Top 100 in Electronics)#313 in Unlocked Cell Phones &amp; Smartphones</t>
  </si>
  <si>
    <t>#118;215 in Electronics (See Top 100 in Electronics)#2;903 in Unlocked Cell Phones &amp; Smartphones</t>
  </si>
  <si>
    <t>#130;275 in Electronics (See Top 100 in Electronics)#1;718 in Computer Tablets</t>
  </si>
  <si>
    <t>CDN$ 221.0</t>
  </si>
  <si>
    <t>#8;719 in Electronics (See Top 100 in Electronics)#184 in Unlocked Cell Phones &amp; Smartphones</t>
  </si>
  <si>
    <t>#126;145 in Electronics (See Top 100 in Electronics)#3;111 in Unlocked Cell Phones &amp; Smartphones</t>
  </si>
  <si>
    <t>#447;678 in Electronics (See Top 100 in Electronics)#10;200 in Unlocked Cell Phones &amp; Smartphones</t>
  </si>
  <si>
    <t>#12;709 in Electronics (See Top 100 in Electronics)#258 in Unlocked Cell Phones &amp; Smartphones</t>
  </si>
  <si>
    <t>#126;117 in Electronics (See Top 100 in Electronics)#3;108 in Unlocked Cell Phones &amp; Smartphones</t>
  </si>
  <si>
    <t>CDN$ 1;449.99</t>
  </si>
  <si>
    <t>#572 in Unlocked Cell Phones &amp; Smartphones#24;871 in Cell Phone Cases &amp; Covers</t>
  </si>
  <si>
    <t>CDN$ 206.11</t>
  </si>
  <si>
    <t>#1;565 in Electronics (See Top 100 in Electronics)#35 in Unlocked Cell Phones &amp; Smartphones</t>
  </si>
  <si>
    <t>CDN$ 243.46</t>
  </si>
  <si>
    <t>#1;481 in Electronics (See Top 100 in Electronics)#32 in Unlocked Cell Phones &amp; Smartphones</t>
  </si>
  <si>
    <t>CDN$ 102.78</t>
  </si>
  <si>
    <t>#501 in Electronics (See Top 100 in Electronics)#3 in Unlocked Cell Phones &amp; Smartphones</t>
  </si>
  <si>
    <t>#263;191 in Electronics (See Top 100 in Electronics)#6;077 in Unlocked Cell Phones &amp; Smartphones</t>
  </si>
  <si>
    <t>CDN$ 357.69</t>
  </si>
  <si>
    <t>#702 in Electronics (See Top 100 in Electronics)#12 in Unlocked Cell Phones &amp; Smartphones</t>
  </si>
  <si>
    <t>CDN$ 319.99</t>
  </si>
  <si>
    <t>#39;264 in Electronics (See Top 100 in Electronics)#120 in Sim Cards#817 in Unlocked Cell Phones &amp; Smartphones</t>
  </si>
  <si>
    <t>CDN$225.0</t>
  </si>
  <si>
    <t>#72;519 in Electronics (See Top 100 in Electronics)#1;687 in Unlocked Cell Phones &amp; Smartphones</t>
  </si>
  <si>
    <t>CDN$ 1;819.98</t>
  </si>
  <si>
    <t>#6;707 in Electronics (See Top 100 in Electronics)#132 in Unlocked Cell Phones &amp; Smartphones</t>
  </si>
  <si>
    <t>#118;713 in Electronics (See Top 100 in Electronics)#2;919 in Unlocked Cell Phones &amp; Smartphones</t>
  </si>
  <si>
    <t>CDN$ 1;060.82</t>
  </si>
  <si>
    <t>#17;219 in Electronics (See Top 100 in Electronics)#339 in Unlocked Cell Phones &amp; Smartphones</t>
  </si>
  <si>
    <t>#33;056 in Electronics (See Top 100 in Electronics)#658 in Unlocked Cell Phones &amp; Smartphones</t>
  </si>
  <si>
    <t>CDN$ 829.99</t>
  </si>
  <si>
    <t>#15;803 in Electronics (See Top 100 in Electronics)#307 in Unlocked Cell Phones &amp; Smartphones</t>
  </si>
  <si>
    <t>CDN$ 447.99</t>
  </si>
  <si>
    <t>#7;112 in Electronics (See Top 100 in Electronics)#140 in Unlocked Cell Phones &amp; Smartphones</t>
  </si>
  <si>
    <t>CDN$ 893.13</t>
  </si>
  <si>
    <t>#47;434 in Electronics (See Top 100 in Electronics)#1;041 in Unlocked Cell Phones &amp; Smartphones</t>
  </si>
  <si>
    <t>#118;108 in Electronics (See Top 100 in Electronics)#2;899 in Unlocked Cell Phones &amp; Smartphones</t>
  </si>
  <si>
    <t>CDN$2739.0</t>
  </si>
  <si>
    <t>#162;680 in Electronics (See Top 100 in Electronics)#3;976 in Unlocked Cell Phones &amp; Smartphones</t>
  </si>
  <si>
    <t>#53;891 in Electronics (See Top 100 in Electronics)#1;195 in Unlocked Cell Phones &amp; Smartphones</t>
  </si>
  <si>
    <t>CDN$ 908.95</t>
  </si>
  <si>
    <t>#18;352 in Electronics (See Top 100 in Electronics)#363 in Unlocked Cell Phones &amp; Smartphones</t>
  </si>
  <si>
    <t>CDN$877.47</t>
  </si>
  <si>
    <t>#32;573 in Electronics (See Top 100 in Electronics)#642 in Unlocked Cell Phones &amp; Smartphones</t>
  </si>
  <si>
    <t>CDN$ 799.00</t>
  </si>
  <si>
    <t>#104;770 in Electronics (See Top 100 in Electronics)#2;516 in Unlocked Cell Phones &amp; Smartphones</t>
  </si>
  <si>
    <t>CDN$ 318.98</t>
  </si>
  <si>
    <t>#1;471 in Electronics (See Top 100 in Electronics)#31 in Unlocked Cell Phones &amp; Smartphones</t>
  </si>
  <si>
    <t>CDN$ 919.99</t>
  </si>
  <si>
    <t>#41;299 in Electronics (See Top 100 in Electronics)#873 in Unlocked Cell Phones &amp; Smartphones</t>
  </si>
  <si>
    <t>CDN$ 339.99</t>
  </si>
  <si>
    <t>#3;497 in Electronics (See Top 100 in Electronics)#77 in Unlocked Cell Phones &amp; Smartphones</t>
  </si>
  <si>
    <t>#9;213 in Electronics (See Top 100 in Electronics)#192 in Unlocked Cell Phones &amp; Smartphones</t>
  </si>
  <si>
    <t>CDN$ 244.99</t>
  </si>
  <si>
    <t>#2;524 in Electronics (See Top 100 in Electronics)#55 in Unlocked Cell Phones &amp; Smartphones</t>
  </si>
  <si>
    <t>#131;148 in Electronics (See Top 100 in Electronics)#3;240 in Unlocked Cell Phones &amp; Smartphones</t>
  </si>
  <si>
    <t>#24;616 in Electronics (See Top 100 in Electronics)#477 in Unlocked Cell Phones &amp; Smartphones</t>
  </si>
  <si>
    <t>£173.54</t>
  </si>
  <si>
    <t>Best Sellers Rank:3;316 in Electronics &amp; Photo (See Top 100 in Electronics &amp; Photo) 170 in SIM-Free &amp; Unlocked Mobile Phones</t>
  </si>
  <si>
    <t>Best Sellers Rank:33;682 in Electronics &amp; Photo (See Top 100 in Electronics &amp; Photo) 1;618 in SIM-Free &amp; Unlocked Mobile Phones</t>
  </si>
  <si>
    <t>£3204.12</t>
  </si>
  <si>
    <t>Best Sellers Rank:40;427 in Electronics &amp; Photo (See Top 100 in Electronics &amp; Photo) 1;936 in SIM-Free &amp; Unlocked Mobile Phones</t>
  </si>
  <si>
    <t>Best Sellers Rank:212;960 in Electronics &amp; Photo (See Top 100 in Electronics &amp; Photo) 10;659 in Mobile Phones &amp; Smartphones</t>
  </si>
  <si>
    <t>£446.00</t>
  </si>
  <si>
    <t>Best Sellers Rank:29;259 in Electronics &amp; Photo (See Top 100 in Electronics &amp; Photo) 1;424 in SIM-Free &amp; Unlocked Mobile Phones</t>
  </si>
  <si>
    <t>Best Sellers Rank:7;510 in Electronics &amp; Photo (See Top 100 in Electronics &amp; Photo) 428 in SIM-Free &amp; Unlocked Mobile Phones</t>
  </si>
  <si>
    <t>Best Sellers Rank:81;309 in Electronics &amp; Photo (See Top 100 in Electronics &amp; Photo) 3;764 in SIM-Free &amp; Unlocked Mobile Phones</t>
  </si>
  <si>
    <t>£490.50</t>
  </si>
  <si>
    <t>Best Sellers Rank:14;300 in Electronics &amp; Photo (See Top 100 in Electronics &amp; Photo) 754 in SIM-Free &amp; Unlocked Mobile Phones</t>
  </si>
  <si>
    <t>£849.91</t>
  </si>
  <si>
    <t>Best Sellers Rank:51;775 in Electronics &amp; Photo (See Top 100 in Electronics &amp; Photo) 2;471 in SIM-Free &amp; Unlocked Mobile Phones</t>
  </si>
  <si>
    <t>Best Sellers Rank:40;042 in Electronics &amp; Photo (See Top 100 in Electronics &amp; Photo) 1;911 in SIM-Free &amp; Unlocked Mobile Phones</t>
  </si>
  <si>
    <t>£699.00</t>
  </si>
  <si>
    <t>Best Sellers Rank:1;361 in Electronics &amp; Photo (See Top 100 in Electronics &amp; Photo) 51 in SIM-Free &amp; Unlocked Mobile Phones</t>
  </si>
  <si>
    <t>Best Sellers Rank:18;058 in Electronics &amp; Photo (See Top 100 in Electronics &amp; Photo) 619 in Smartwatches</t>
  </si>
  <si>
    <t>Best Sellers Rank:30;941 in Electronics &amp; Photo (See Top 100 in Electronics &amp; Photo) 1;492 in SIM-Free &amp; Unlocked Mobile Phones</t>
  </si>
  <si>
    <t>Best Sellers Rank:71;225 in Electronics &amp; Photo (See Top 100 in Electronics &amp; Photo) 3;367 in SIM-Free &amp; Unlocked Mobile Phones</t>
  </si>
  <si>
    <t>Best Sellers Rank:85;722 in Electronics &amp; Photo (See Top 100 in Electronics &amp; Photo) 3;981 in SIM-Free &amp; Unlocked Mobile Phones</t>
  </si>
  <si>
    <t>£540.0</t>
  </si>
  <si>
    <t>£350.0</t>
  </si>
  <si>
    <t>Best Sellers Rank:152;223 in Electronics &amp; Photo (See Top 100 in Electronics &amp; Photo) 6;981 in SIM-Free &amp; Unlocked Mobile Phones</t>
  </si>
  <si>
    <t>Best Sellers Rank:53;256 in Electronics &amp; Photo (See Top 100 in Electronics &amp; Photo) 2;549 in SIM-Free &amp; Unlocked Mobile Phones</t>
  </si>
  <si>
    <t>£1;399.00</t>
  </si>
  <si>
    <t>Best Sellers Rank:19;061 in Electronics &amp; Photo (See Top 100 in Electronics &amp; Photo) 976 in SIM-Free &amp; Unlocked Mobile Phones</t>
  </si>
  <si>
    <t>£117.8</t>
  </si>
  <si>
    <t>Best Sellers Rank:2;470 in Electronics &amp; Photo (See Top 100 in Electronics &amp; Photo) 117 in SIM-Free &amp; Unlocked Mobile Phones</t>
  </si>
  <si>
    <t>£740.99</t>
  </si>
  <si>
    <t>Best Sellers Rank:27;719 in Electronics &amp; Photo (See Top 100 in Electronics &amp; Photo) 1;346 in SIM-Free &amp; Unlocked Mobile Phones</t>
  </si>
  <si>
    <t>Best Sellers Rank:37;158 in Electronics &amp; Photo (See Top 100 in Electronics &amp; Photo) 1;990 in Mobile Phones &amp; Smartphones</t>
  </si>
  <si>
    <t>£284.0</t>
  </si>
  <si>
    <t>Best Sellers Rank:27 in SIM-Free &amp; Unlocked Mobile Phones 181 in Mobile Phone Cases &amp; Covers</t>
  </si>
  <si>
    <t>£318.89</t>
  </si>
  <si>
    <t>£1;002.99</t>
  </si>
  <si>
    <t>Best Sellers Rank:15;243 in Electronics &amp; Photo (See Top 100 in Electronics &amp; Photo) 798 in SIM-Free &amp; Unlocked Mobile Phones</t>
  </si>
  <si>
    <t>£1369.0</t>
  </si>
  <si>
    <t>Best Sellers Rank:32;749 in Electronics &amp; Photo (See Top 100 in Electronics &amp; Photo) 1;568 in SIM-Free &amp; Unlocked Mobile Phones</t>
  </si>
  <si>
    <t>Best Sellers Rank:14;524 in Electronics &amp; Photo (See Top 100 in Electronics &amp; Photo) 869 in Mobile Phones &amp; Smartphones</t>
  </si>
  <si>
    <t>Best Sellers Rank:4;575 in Electronics &amp; Photo (See Top 100 in Electronics &amp; Photo) 260 in SIM-Free &amp; Unlocked Mobile Phones</t>
  </si>
  <si>
    <t>£790.07</t>
  </si>
  <si>
    <t>Best Sellers Rank:10;782 in Electronics &amp; Photo (See Top 100 in Electronics &amp; Photo) 585 in SIM-Free &amp; Unlocked Mobile Phones</t>
  </si>
  <si>
    <t>£329.99</t>
  </si>
  <si>
    <t>Best Sellers Rank:14;660 in Electronics &amp; Photo (See Top 100 in Electronics &amp; Photo) 771 in SIM-Free &amp; Unlocked Mobile Phones</t>
  </si>
  <si>
    <t>£949.0</t>
  </si>
  <si>
    <t>Best Sellers Rank:29;390 in Electronics &amp; Photo (See Top 100 in Electronics &amp; Photo) 1;426 in SIM-Free &amp; Unlocked Mobile Phones</t>
  </si>
  <si>
    <t>Best Sellers Rank:16;486 in Electronics &amp; Photo (See Top 100 in Electronics &amp; Photo) 863 in SIM-Free &amp; Unlocked Mobile Phones</t>
  </si>
  <si>
    <t>£679.99</t>
  </si>
  <si>
    <t>Best Sellers Rank:6;444 in Electronics &amp; Photo (See Top 100 in Electronics &amp; Photo) 430 in Mobile Phones &amp; Smartphones</t>
  </si>
  <si>
    <t>Best Sellers Rank:162;092 in Electronics &amp; Photo (See Top 100 in Electronics &amp; Photo) 7;372 in SIM-Free &amp; Unlocked Mobile Phones</t>
  </si>
  <si>
    <t>Best Sellers Rank:360 in Electronics &amp; Photo (See Top 100 in Electronics &amp; Photo) 11 in SIM-Free &amp; Unlocked Mobile Phones</t>
  </si>
  <si>
    <t>Best Sellers Rank:265 in Electronics &amp; Photo (See Top 100 in Electronics &amp; Photo) 7 in SIM-Free &amp; Unlocked Mobile Phones</t>
  </si>
  <si>
    <t>Best Sellers Rank:16;860 in Electronics &amp; Photo (See Top 100 in Electronics &amp; Photo) 877 in SIM-Free &amp; Unlocked Mobile Phones</t>
  </si>
  <si>
    <t>Best Sellers Rank:2;978 in Electronics &amp; Photo (See Top 100 in Electronics &amp; Photo) 146 in SIM-Free &amp; Unlocked Mobile Phones</t>
  </si>
  <si>
    <t>£323.00</t>
  </si>
  <si>
    <t>Best Sellers Rank:560 in Electronics &amp; Photo (See Top 100 in Electronics &amp; Photo) 21 in SIM-Free &amp; Unlocked Mobile Phones</t>
  </si>
  <si>
    <t>£97.21</t>
  </si>
  <si>
    <t>Best Sellers Rank:3;451 in Electronics &amp; Photo (See Top 100 in Electronics &amp; Photo) 179 in SIM-Free &amp; Unlocked Mobile Phones</t>
  </si>
  <si>
    <t>Best Sellers Rank:10;212 in Electronics &amp; Photo (See Top 100 in Electronics &amp; Photo) 556 in SIM-Free &amp; Unlocked Mobile Phones</t>
  </si>
  <si>
    <t>Şu kategoride 16;175. sırada: Elektronik ( Şu kategorideki En Popüler 100 Ürünü göster: Elektronik) Şu kategoride 700. sırada: Cep Telefonları</t>
  </si>
  <si>
    <t>4;9</t>
  </si>
  <si>
    <t>Şu kategoride 11;202. sırada: Elektronik ( Şu kategorideki En Popüler 100 Ürünü göster: Elektronik) Şu kategoride 521. sırada: Cep Telefonları</t>
  </si>
  <si>
    <t>₺10.399;00</t>
  </si>
  <si>
    <t>Şu kategoride 19;260. sırada: Elektronik ( Şu kategorideki En Popüler 100 Ürünü göster: Elektronik) Şu kategoride 789. sırada: Cep Telefonları</t>
  </si>
  <si>
    <t>Şu kategoride 10;835. sırada: Elektronik ( Şu kategorideki En Popüler 100 Ürünü göster: Elektronik) Şu kategoride 1;115. sırada: Standart Cep Telefonu Kılıfları</t>
  </si>
  <si>
    <t>₺7.152;74</t>
  </si>
  <si>
    <t>Şu kategoride 5;352. sırada: Elektronik ( Şu kategorideki En Popüler 100 Ürünü göster: Elektronik) Şu kategoride 254. sırada: Cep Telefonları</t>
  </si>
  <si>
    <t>₺53;78</t>
  </si>
  <si>
    <t>Şu kategoride 14;247. sırada: Elektronik ( Şu kategorideki En Popüler 100 Ürünü göster: Elektronik) Şu kategoride 1;459. sırada: Standart Cep Telefonu Kılıfları</t>
  </si>
  <si>
    <t>Şu kategoride 17;259. sırada: Elektronik ( Şu kategorideki En Popüler 100 Ürünü göster: Elektronik) Şu kategoride 733. sırada: Cep Telefonları</t>
  </si>
  <si>
    <t>₺3.369;00</t>
  </si>
  <si>
    <t>Şu kategoride 3;952. sırada: Elektronik ( Şu kategorideki En Popüler 100 Ürünü göster: Elektronik) Şu kategoride 167. sırada: Cep Telefonları</t>
  </si>
  <si>
    <t>₺2.297;98</t>
  </si>
  <si>
    <t>Şu kategoride 14;400. sırada: Elektronik ( Şu kategorideki En Popüler 100 Ürünü göster: Elektronik) Şu kategoride 649. sırada: Cep Telefonları</t>
  </si>
  <si>
    <t>Şu kategoride 10;797. sırada: Elektronik ( Şu kategorideki En Popüler 100 Ürünü göster: Elektronik) Şu kategoride 497. sırada: Cep Telefonları</t>
  </si>
  <si>
    <t>Şu kategoride 944. sırada: Elektronik ( Şu kategorideki En Popüler 100 Ürünü göster: Elektronik) Şu kategoride 49. sırada: Cep Telefonları</t>
  </si>
  <si>
    <t>Şu kategoride 15;973. sırada: Elektronik ( Şu kategorideki En Popüler 100 Ürünü göster: Elektronik) Şu kategoride 693. sırada: Cep Telefonları</t>
  </si>
  <si>
    <t>₺4.359;00</t>
  </si>
  <si>
    <t>Şu kategoride 2;005. sırada: Elektronik ( Şu kategorideki En Popüler 100 Ürünü göster: Elektronik) Şu kategoride 89. sırada: Cep Telefonları</t>
  </si>
  <si>
    <t>Şu kategoride 10;528. sırada: Elektronik ( Şu kategorideki En Popüler 100 Ürünü göster: Elektronik) Şu kategoride 485. sırada: Cep Telefonları</t>
  </si>
  <si>
    <t>Şu kategoride 10;104. sırada: Elektronik ( Şu kategorideki En Popüler 100 Ürünü göster: Elektronik) Şu kategoride 468. sırada: Cep Telefonları</t>
  </si>
  <si>
    <t>₺3.664;00</t>
  </si>
  <si>
    <t>Şu kategoride 2;156. sırada: Elektronik ( Şu kategorideki En Popüler 100 Ürünü göster: Elektronik) Şu kategoride 95. sırada: Cep Telefonları</t>
  </si>
  <si>
    <t>Şu kategoride 13;348. sırada: Elektronik ( Şu kategorideki En Popüler 100 Ürünü göster: Elektronik) Şu kategoride 612. sırada: Cep Telefonları</t>
  </si>
  <si>
    <r>
      <rPr>
        <sz val="11"/>
        <color rgb="FF111111"/>
        <rFont val="PMingLiU"/>
        <family val="1"/>
        <charset val="136"/>
      </rPr>
      <t>三星</t>
    </r>
    <r>
      <rPr>
        <sz val="11"/>
        <color rgb="FF111111"/>
        <rFont val="Arial"/>
        <family val="2"/>
      </rPr>
      <t xml:space="preserve"> Galaxy J2 Core </t>
    </r>
    <phoneticPr fontId="1" type="noConversion"/>
  </si>
  <si>
    <t>IAO AYO A3 Pro</t>
    <phoneticPr fontId="1" type="noConversion"/>
  </si>
  <si>
    <r>
      <t xml:space="preserve">#25;275 </t>
    </r>
    <r>
      <rPr>
        <b/>
        <sz val="10"/>
        <color rgb="FF000000"/>
        <rFont val="PingFang TC"/>
        <family val="2"/>
        <charset val="136"/>
      </rPr>
      <t>在</t>
    </r>
    <r>
      <rPr>
        <b/>
        <sz val="10"/>
        <color rgb="FF000000"/>
        <rFont val="Helvetica Neue"/>
        <family val="2"/>
      </rPr>
      <t xml:space="preserve"> </t>
    </r>
    <r>
      <rPr>
        <b/>
        <sz val="10"/>
        <color rgb="FF000000"/>
        <rFont val="PingFang TC"/>
        <family val="2"/>
        <charset val="136"/>
      </rPr>
      <t>手機和配件</t>
    </r>
    <r>
      <rPr>
        <b/>
        <sz val="10"/>
        <color rgb="FF000000"/>
        <rFont val="Helvetica Neue"/>
        <family val="2"/>
      </rPr>
      <t xml:space="preserve"> (</t>
    </r>
    <r>
      <rPr>
        <b/>
        <sz val="10"/>
        <color rgb="FF000000"/>
        <rFont val="PingFang TC"/>
        <family val="2"/>
        <charset val="136"/>
      </rPr>
      <t>請參閱</t>
    </r>
    <r>
      <rPr>
        <b/>
        <sz val="10"/>
        <color rgb="FF000000"/>
        <rFont val="Helvetica Neue"/>
        <family val="2"/>
      </rPr>
      <t xml:space="preserve">  </t>
    </r>
    <r>
      <rPr>
        <b/>
        <sz val="10"/>
        <color rgb="FF000000"/>
        <rFont val="PingFang TC"/>
        <family val="2"/>
        <charset val="136"/>
      </rPr>
      <t>前</t>
    </r>
    <r>
      <rPr>
        <b/>
        <sz val="10"/>
        <color rgb="FF000000"/>
        <rFont val="Helvetica Neue"/>
        <family val="2"/>
      </rPr>
      <t xml:space="preserve"> 100 </t>
    </r>
    <r>
      <rPr>
        <b/>
        <sz val="10"/>
        <color rgb="FF000000"/>
        <rFont val="PingFang TC"/>
        <family val="2"/>
        <charset val="136"/>
      </rPr>
      <t>名手機和配件</t>
    </r>
    <r>
      <rPr>
        <b/>
        <sz val="10"/>
        <color rgb="FF000000"/>
        <rFont val="Helvetica Neue"/>
        <family val="2"/>
      </rPr>
      <t xml:space="preserve">)#81 </t>
    </r>
    <r>
      <rPr>
        <b/>
        <sz val="10"/>
        <color rgb="FF000000"/>
        <rFont val="PingFang TC"/>
        <family val="2"/>
        <charset val="136"/>
      </rPr>
      <t>在</t>
    </r>
    <r>
      <rPr>
        <b/>
        <sz val="10"/>
        <color rgb="FF000000"/>
        <rFont val="Helvetica Neue"/>
        <family val="2"/>
      </rPr>
      <t xml:space="preserve"> </t>
    </r>
    <r>
      <rPr>
        <b/>
        <sz val="10"/>
        <color rgb="FF000000"/>
        <rFont val="PingFang TC"/>
        <family val="2"/>
        <charset val="136"/>
      </rPr>
      <t>電信業者手機</t>
    </r>
  </si>
  <si>
    <r>
      <t xml:space="preserve">#24;308 </t>
    </r>
    <r>
      <rPr>
        <b/>
        <sz val="10"/>
        <color rgb="FF000000"/>
        <rFont val="PingFang TC"/>
        <family val="2"/>
        <charset val="136"/>
      </rPr>
      <t>在</t>
    </r>
    <r>
      <rPr>
        <b/>
        <sz val="10"/>
        <color rgb="FF000000"/>
        <rFont val="Helvetica Neue"/>
        <family val="2"/>
      </rPr>
      <t xml:space="preserve"> </t>
    </r>
    <r>
      <rPr>
        <b/>
        <sz val="10"/>
        <color rgb="FF000000"/>
        <rFont val="PingFang TC"/>
        <family val="2"/>
        <charset val="136"/>
      </rPr>
      <t>電子</t>
    </r>
    <r>
      <rPr>
        <b/>
        <sz val="10"/>
        <color rgb="FF000000"/>
        <rFont val="Helvetica Neue"/>
        <family val="2"/>
      </rPr>
      <t xml:space="preserve"> (</t>
    </r>
    <r>
      <rPr>
        <b/>
        <sz val="10"/>
        <color rgb="FF000000"/>
        <rFont val="PingFang TC"/>
        <family val="2"/>
        <charset val="136"/>
      </rPr>
      <t>請參閱</t>
    </r>
    <r>
      <rPr>
        <b/>
        <sz val="10"/>
        <color rgb="FF000000"/>
        <rFont val="Helvetica Neue"/>
        <family val="2"/>
      </rPr>
      <t xml:space="preserve">  </t>
    </r>
    <r>
      <rPr>
        <b/>
        <sz val="10"/>
        <color rgb="FF000000"/>
        <rFont val="PingFang TC"/>
        <family val="2"/>
        <charset val="136"/>
      </rPr>
      <t>前</t>
    </r>
    <r>
      <rPr>
        <b/>
        <sz val="10"/>
        <color rgb="FF000000"/>
        <rFont val="Helvetica Neue"/>
        <family val="2"/>
      </rPr>
      <t xml:space="preserve"> 100 </t>
    </r>
    <r>
      <rPr>
        <b/>
        <sz val="10"/>
        <color rgb="FF000000"/>
        <rFont val="PingFang TC"/>
        <family val="2"/>
        <charset val="136"/>
      </rPr>
      <t>名電子</t>
    </r>
    <r>
      <rPr>
        <b/>
        <sz val="10"/>
        <color rgb="FF000000"/>
        <rFont val="Helvetica Neue"/>
        <family val="2"/>
      </rPr>
      <t xml:space="preserve">)#1;043 </t>
    </r>
    <r>
      <rPr>
        <b/>
        <sz val="10"/>
        <color rgb="FF000000"/>
        <rFont val="PingFang TC"/>
        <family val="2"/>
        <charset val="136"/>
      </rPr>
      <t>在</t>
    </r>
    <r>
      <rPr>
        <b/>
        <sz val="10"/>
        <color rgb="FF000000"/>
        <rFont val="Helvetica Neue"/>
        <family val="2"/>
      </rPr>
      <t xml:space="preserve"> </t>
    </r>
    <r>
      <rPr>
        <b/>
        <sz val="10"/>
        <color rgb="FF000000"/>
        <rFont val="PingFang TC"/>
        <family val="2"/>
        <charset val="136"/>
      </rPr>
      <t>手機</t>
    </r>
  </si>
  <si>
    <r>
      <t xml:space="preserve">#59;408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)#780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</si>
  <si>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#73;265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)#2;787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</si>
  <si>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>0</t>
    </r>
    <r>
      <rPr>
        <sz val="10"/>
        <color rgb="FF000000"/>
        <rFont val="PingFang TC"/>
        <family val="2"/>
        <charset val="136"/>
      </rPr>
      <t>庫存</t>
    </r>
  </si>
  <si>
    <r>
      <t xml:space="preserve">#1;494;538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)#15;053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</si>
  <si>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#772;360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)#22;284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</si>
  <si>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>全新和二手</t>
    </r>
    <r>
      <rPr>
        <sz val="10"/>
        <color rgb="FF000000"/>
        <rFont val="Helvetica Neue"/>
        <family val="2"/>
      </rPr>
      <t xml:space="preserve"> (2)</t>
    </r>
    <r>
      <rPr>
        <sz val="10"/>
        <color rgb="FF000000"/>
        <rFont val="PingFang TC"/>
        <family val="2"/>
        <charset val="136"/>
      </rPr>
      <t>，最低</t>
    </r>
    <r>
      <rPr>
        <sz val="10"/>
        <color rgb="FF000000"/>
        <rFont val="Helvetica Neue"/>
        <family val="2"/>
      </rPr>
      <t xml:space="preserve"> US$559.00</t>
    </r>
  </si>
  <si>
    <r>
      <t xml:space="preserve">#135;212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)#1;850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</si>
  <si>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#50;405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)#2;025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</si>
  <si>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#687;721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)#9;562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</si>
  <si>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#140;282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)#5;143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</si>
  <si>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#307;366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)#4;648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</si>
  <si>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#241;168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)#9;160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</si>
  <si>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t>Ulefone Note 7</t>
  </si>
  <si>
    <r>
      <t xml:space="preserve">#140;280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)#1;928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</si>
  <si>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#129;750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)#4;714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</si>
  <si>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#16;775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)#214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</si>
  <si>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#29;154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)#1;224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</si>
  <si>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#12;619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)#147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</si>
  <si>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#60;885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)#2;398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</si>
  <si>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#514;957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)#7;549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</si>
  <si>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#331;823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)#12;336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</si>
  <si>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#403;073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)#6;062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</si>
  <si>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#292;769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)#11;002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</si>
  <si>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t>T09 Flip Phone GSM</t>
  </si>
  <si>
    <r>
      <t xml:space="preserve">#471;896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)#6;965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</si>
  <si>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#312;710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)#11;686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</si>
  <si>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#60;293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)#796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</si>
  <si>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#76;745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)#2;906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</si>
  <si>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#4;213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)#48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</si>
  <si>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#26;099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)#1;098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</si>
  <si>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#54;799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)#722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</si>
  <si>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#14;263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)#640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</si>
  <si>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#269;002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)#4;025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</si>
  <si>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#184;706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)#6;944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</si>
  <si>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#488;833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)#7;179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</si>
  <si>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#316;937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)#11;835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</si>
  <si>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#1;069;464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)#12;697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</si>
  <si>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#1;482;943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)#14;994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</si>
  <si>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t>LG G8X ThinQ G850UM</t>
  </si>
  <si>
    <r>
      <t xml:space="preserve">#39;542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)#503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</si>
  <si>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#34;949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)#1;443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</si>
  <si>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t>Samsung Galaxy S20 Ultra SM-G988BZA</t>
  </si>
  <si>
    <r>
      <t xml:space="preserve">#11;057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)#123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</si>
  <si>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#6;396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)#288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</si>
  <si>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#45;363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)#589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</si>
  <si>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#21;307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)#916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</si>
  <si>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#230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</si>
  <si>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Amazon.comAmazon.comAmazon.comAmazon.comAmazon.comAmazon.comAmazon.comAmazon.com#1;531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)#55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</si>
  <si>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t>Samsung Galaxy J2 Core</t>
  </si>
  <si>
    <r>
      <t xml:space="preserve">#423;877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)#6;323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</si>
  <si>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#279;534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)#10;515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</si>
  <si>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#826;306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)#10;895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</si>
  <si>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#1;527;958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)#15;254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</si>
  <si>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#786;459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)#22;499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</si>
  <si>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Amazon.comAmazon.comAmazon.comAmazon.comAmazon.comAmazon.comAmazon.comAmazon.com#1;968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)#77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</si>
  <si>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#74;656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)#980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</si>
  <si>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#96;592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)#3;541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</si>
  <si>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#358;808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)#5;442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</si>
  <si>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#256;891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)#9;708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</si>
  <si>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#289;155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)#4;351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</si>
  <si>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#197;676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)#7;479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</si>
  <si>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t>Samsung Electronics Galaxy Note 20 Ultra 5G</t>
  </si>
  <si>
    <r>
      <t xml:space="preserve">#2;090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)#32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</si>
  <si>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Amazon.comAmazon.comAmazon.comAmazon.comAmazon.comAmazon.comAmazon.comAmazon.com#4;673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)#194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</si>
  <si>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ASUS </t>
    </r>
    <r>
      <rPr>
        <sz val="10"/>
        <color rgb="FF000000"/>
        <rFont val="PingFang TC"/>
        <family val="2"/>
        <charset val="136"/>
      </rPr>
      <t>華碩</t>
    </r>
    <r>
      <rPr>
        <sz val="10"/>
        <color rgb="FF000000"/>
        <rFont val="Helvetica Neue"/>
        <family val="2"/>
      </rPr>
      <t xml:space="preserve"> ROG Gaming Phone 3</t>
    </r>
  </si>
  <si>
    <r>
      <t xml:space="preserve">#178;041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)#2;500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</si>
  <si>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#129;793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)#4;717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</si>
  <si>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#13;728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)#172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</si>
  <si>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Amazon.comAmazon.comAmazon.comAmazon.comAmazon.comAmazon.comAmazon.comAmazon.com#27;782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)#1;165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</si>
  <si>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#36;795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)#1;507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</si>
  <si>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#21;126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)#269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</si>
  <si>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Amazon.comAmazon.comAmazon.comAmazon.comAmazon.comAmazon.comAmazon.comAmazon.com#11;797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)#527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</si>
  <si>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#870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電信業者手機</t>
    </r>
    <r>
      <rPr>
        <sz val="10"/>
        <color rgb="FF000000"/>
        <rFont val="Helvetica Neue"/>
        <family val="2"/>
      </rPr>
      <t xml:space="preserve">#13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</si>
  <si>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#1;727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)#64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</si>
  <si>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#124;209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)#467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電信業者手機</t>
    </r>
  </si>
  <si>
    <r>
      <t xml:space="preserve">#89;479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)#3;331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</si>
  <si>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#8;258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)#93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</si>
  <si>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#26;480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)#1;110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</si>
  <si>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#46;541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)#141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電信業者手機</t>
    </r>
  </si>
  <si>
    <r>
      <t xml:space="preserve">#256;296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)#1;016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電信業者手機</t>
    </r>
  </si>
  <si>
    <r>
      <t xml:space="preserve">#211;307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)#8;043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</si>
  <si>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#101;864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)#1;374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</si>
  <si>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#136;647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)#4;995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</si>
  <si>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#240;784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)#3;545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</si>
  <si>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#103;975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)#3;790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</si>
  <si>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t>CAT Phone S61 FLIR</t>
  </si>
  <si>
    <r>
      <t xml:space="preserve">#131;324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)#1;792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</si>
  <si>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#55;310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)#2;210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</si>
  <si>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#135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  <r>
      <rPr>
        <sz val="10"/>
        <color rgb="FF000000"/>
        <rFont val="Helvetica Neue"/>
        <family val="2"/>
      </rPr>
      <t xml:space="preserve">#23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基底外殼</t>
    </r>
  </si>
  <si>
    <r>
      <t xml:space="preserve">#8;264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)#370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</si>
  <si>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#49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)#1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  <r>
      <rPr>
        <sz val="10"/>
        <color rgb="FF000000"/>
        <rFont val="Helvetica Neue"/>
        <family val="2"/>
      </rPr>
      <t xml:space="preserve">#1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電信業者手機</t>
    </r>
  </si>
  <si>
    <r>
      <t xml:space="preserve">#3;550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)#152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</si>
  <si>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t>Samsung A21s</t>
  </si>
  <si>
    <t>Samsung A22s</t>
  </si>
  <si>
    <t>Samsung A23s</t>
  </si>
  <si>
    <t>Samsung A24s</t>
  </si>
  <si>
    <t>Samsung A25s</t>
  </si>
  <si>
    <t>Samsung A26s</t>
  </si>
  <si>
    <t>Samsung A27s</t>
  </si>
  <si>
    <t>Samsung A28s</t>
  </si>
  <si>
    <t>Samsung A29s</t>
  </si>
  <si>
    <t>Samsung A30s</t>
  </si>
  <si>
    <t>Samsung A31s</t>
  </si>
  <si>
    <t>Samsung A32s</t>
  </si>
  <si>
    <t>Samsung A33s</t>
  </si>
  <si>
    <t>Samsung A34s</t>
  </si>
  <si>
    <r>
      <t xml:space="preserve">#5;744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)#62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</si>
  <si>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#18;864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)#833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</si>
  <si>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#465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</si>
  <si>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#8;128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)#362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</si>
  <si>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#974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)#15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</si>
  <si>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Amazon.comAmazon.comAmazon.comAmazon.comAmazon.comAmazon.comAmazon.comAmazon.com#839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)#24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</si>
  <si>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#12;801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)#150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</si>
  <si>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Amazon.comAmazon.comAmazon.comAmazon.comAmazon.comAmazon.comAmazon.comAmazon.com#1;782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)#66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</si>
  <si>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#6;193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)#68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</si>
  <si>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Amazon.comAmazon.comAmazon.comAmazon.comAmazon.comAmazon.comAmazon.comAmazon.com#2;499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)#100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</si>
  <si>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#7;043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手機和配件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名手機和配件</t>
    </r>
    <r>
      <rPr>
        <sz val="10"/>
        <color rgb="FF000000"/>
        <rFont val="Helvetica Neue"/>
        <family val="2"/>
      </rPr>
      <t xml:space="preserve">)#79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解鎖手機</t>
    </r>
  </si>
  <si>
    <r>
      <t xml:space="preserve">#16;028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)#719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</si>
  <si>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#22;793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)#978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</si>
  <si>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#41;411 </t>
    </r>
    <r>
      <rPr>
        <b/>
        <sz val="10"/>
        <color rgb="FF000000"/>
        <rFont val="PingFang TC"/>
        <family val="2"/>
        <charset val="136"/>
      </rPr>
      <t>在</t>
    </r>
    <r>
      <rPr>
        <b/>
        <sz val="10"/>
        <color rgb="FF000000"/>
        <rFont val="Helvetica Neue"/>
        <family val="2"/>
      </rPr>
      <t xml:space="preserve"> </t>
    </r>
    <r>
      <rPr>
        <b/>
        <sz val="10"/>
        <color rgb="FF000000"/>
        <rFont val="PingFang TC"/>
        <family val="2"/>
        <charset val="136"/>
      </rPr>
      <t>電子</t>
    </r>
    <r>
      <rPr>
        <b/>
        <sz val="10"/>
        <color rgb="FF000000"/>
        <rFont val="Helvetica Neue"/>
        <family val="2"/>
      </rPr>
      <t xml:space="preserve"> (</t>
    </r>
    <r>
      <rPr>
        <b/>
        <sz val="10"/>
        <color rgb="FF000000"/>
        <rFont val="PingFang TC"/>
        <family val="2"/>
        <charset val="136"/>
      </rPr>
      <t>請參閱</t>
    </r>
    <r>
      <rPr>
        <b/>
        <sz val="10"/>
        <color rgb="FF000000"/>
        <rFont val="Helvetica Neue"/>
        <family val="2"/>
      </rPr>
      <t xml:space="preserve">  </t>
    </r>
    <r>
      <rPr>
        <b/>
        <sz val="10"/>
        <color rgb="FF000000"/>
        <rFont val="PingFang TC"/>
        <family val="2"/>
        <charset val="136"/>
      </rPr>
      <t>前</t>
    </r>
    <r>
      <rPr>
        <b/>
        <sz val="10"/>
        <color rgb="FF000000"/>
        <rFont val="Helvetica Neue"/>
        <family val="2"/>
      </rPr>
      <t xml:space="preserve"> 100 </t>
    </r>
    <r>
      <rPr>
        <b/>
        <sz val="10"/>
        <color rgb="FF000000"/>
        <rFont val="PingFang TC"/>
        <family val="2"/>
        <charset val="136"/>
      </rPr>
      <t>名電子</t>
    </r>
    <r>
      <rPr>
        <b/>
        <sz val="10"/>
        <color rgb="FF000000"/>
        <rFont val="Helvetica Neue"/>
        <family val="2"/>
      </rPr>
      <t xml:space="preserve">)#1;602 </t>
    </r>
    <r>
      <rPr>
        <b/>
        <sz val="10"/>
        <color rgb="FF000000"/>
        <rFont val="PingFang TC"/>
        <family val="2"/>
        <charset val="136"/>
      </rPr>
      <t>在</t>
    </r>
    <r>
      <rPr>
        <b/>
        <sz val="10"/>
        <color rgb="FF000000"/>
        <rFont val="Helvetica Neue"/>
        <family val="2"/>
      </rPr>
      <t xml:space="preserve"> </t>
    </r>
    <r>
      <rPr>
        <b/>
        <sz val="10"/>
        <color rgb="FF000000"/>
        <rFont val="PingFang TC"/>
        <family val="2"/>
        <charset val="136"/>
      </rPr>
      <t>手機</t>
    </r>
  </si>
  <si>
    <r>
      <t xml:space="preserve">#76;798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)#2;899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</si>
  <si>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#777;007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)#23;566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</si>
  <si>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#21;047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)#860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</si>
  <si>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#252;146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)#9;869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</si>
  <si>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#269;056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)#10;475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</si>
  <si>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#162;882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)#6;164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</si>
  <si>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#45;600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)#1;751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</si>
  <si>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#99;313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)#3;671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</si>
  <si>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#338;216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)#13;020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</si>
  <si>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#316;124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)#12;247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</si>
  <si>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#321;594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)#12;438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</si>
  <si>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#188;264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)#7;243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</si>
  <si>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Amazon.comAmazon.comAmazon.comAmazon.comAmazon.comAmazon.comAmazon.comAmazon.com#51;123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)#1;947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</si>
  <si>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#31;082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)#1;263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</si>
  <si>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#192;946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)#7;422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</si>
  <si>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#323;064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)#12;488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</si>
  <si>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#17;614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)#727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</si>
  <si>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#7;437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)#309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</si>
  <si>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#18;453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)#759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</si>
  <si>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Amazon.comAmazon.comAmazon.comAmazon.comAmazon.comAmazon.comAmazon.comAmazon.com#673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</si>
  <si>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#285;692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)#11;107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</si>
  <si>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#790;940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)#23;797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</si>
  <si>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Amazon.comAmazon.comAmazon.comAmazon.comAmazon.comAmazon.comAmazon.comAmazon.com#1;497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)#54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</si>
  <si>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#80;686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)#3;015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</si>
  <si>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#272;733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)#10;601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</si>
  <si>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#205;496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)#7;974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</si>
  <si>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Amazon.comAmazon.comAmazon.comAmazon.comAmazon.comAmazon.comAmazon.comAmazon.com#6;871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)#285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</si>
  <si>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#121;617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)#4;511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</si>
  <si>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Amazon.comAmazon.comAmazon.comAmazon.comAmazon.comAmazon.comAmazon.comAmazon.com#21;420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)#877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</si>
  <si>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#72;216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)#2;738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</si>
  <si>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Amazon.comAmazon.comAmazon.comAmazon.comAmazon.comAmazon.comAmazon.comAmazon.com#25;219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)#1;022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</si>
  <si>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#57;919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)#2;193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</si>
  <si>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#70;682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)#2;675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</si>
  <si>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#21;048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)#861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</si>
  <si>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#65;335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)#2;461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</si>
  <si>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#113;344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)#4;186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</si>
  <si>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Amazon.comAmazon.comAmazon.comAmazon.comAmazon.comAmazon.comAmazon.comAmazon.com#118;555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)#4;398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</si>
  <si>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#151;388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)#5;698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</si>
  <si>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#81;451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)#3;039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</si>
  <si>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#4;227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)#185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</si>
  <si>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#2;691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)#109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</si>
  <si>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#4;164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)#179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</si>
  <si>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#15;808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)#655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</si>
  <si>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Amazon.comAmazon.comAmazon.comAmazon.comAmazon.comAmazon.comAmazon.comAmazon.com#2;563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)#102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</si>
  <si>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Amazon.comAmazon.comAmazon.comAmazon.comAmazon.comAmazon.comAmazon.comAmazon.com#6;019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)#253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</si>
  <si>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Amazon.comAmazon.comAmazon.comAmazon.comAmazon.comAmazon.comAmazon.comAmazon.com#3;670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)#157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</si>
  <si>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#20;025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)#822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</si>
  <si>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r>
      <t xml:space="preserve">#24;301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)#1;000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</si>
  <si>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t>CDN$ 279.99</t>
  </si>
  <si>
    <t>#6;603 in Electronics (See Top 100 in Electronics)#144 in Unlocked Cell Phones &amp; Smartphones</t>
  </si>
  <si>
    <t>CDN$ 1;150.60</t>
  </si>
  <si>
    <t>CDN$ 108.62</t>
  </si>
  <si>
    <t>#138;499 in Electronics (See Top 100 in Electronics)#3;436 in Unlocked Cell Phones &amp; Smartphones</t>
  </si>
  <si>
    <t>CDN$ 579.99</t>
  </si>
  <si>
    <t>#13;323 in Electronics (See Top 100 in Electronics)#251 in Unlocked Cell Phones &amp; Smartphones</t>
  </si>
  <si>
    <t>#129;293 in Electronics (See Top 100 in Electronics)#3;190 in Unlocked Cell Phones &amp; Smartphones</t>
  </si>
  <si>
    <t>#141;958 in Electronics (See Top 100 in Electronics)#1;858 in Computer Tablets</t>
  </si>
  <si>
    <t>CDN$221.61</t>
  </si>
  <si>
    <t>#29;746 in Electronics (See Top 100 in Electronics)#605 in Unlocked Cell Phones &amp; Smartphones</t>
  </si>
  <si>
    <t>#127;368 in Electronics (See Top 100 in Electronics)#3;151 in Unlocked Cell Phones &amp; Smartphones</t>
  </si>
  <si>
    <t>#449;352 in Electronics (See Top 100 in Electronics)#10;255 in Unlocked Cell Phones &amp; Smartphones</t>
  </si>
  <si>
    <t>CDN$ 181.89</t>
  </si>
  <si>
    <t>#6;554 in Electronics (See Top 100 in Electronics)#142 in Unlocked Cell Phones &amp; Smartphones</t>
  </si>
  <si>
    <t>#127;337 in Electronics (See Top 100 in Electronics)#3;148 in Unlocked Cell Phones &amp; Smartphones</t>
  </si>
  <si>
    <t>CDN$ 1;869.00</t>
  </si>
  <si>
    <t>#448 in Unlocked Cell Phones &amp; Smartphones#18;647 in Cell Phone Cases &amp; Covers</t>
  </si>
  <si>
    <t>CDN$ 203.40</t>
  </si>
  <si>
    <t>#2;120 in Electronics (See Top 100 in Electronics)#46 in Unlocked Cell Phones &amp; Smartphones</t>
  </si>
  <si>
    <t>CDN$ 242.07</t>
  </si>
  <si>
    <t>#2;124 in Electronics (See Top 100 in Electronics)#47 in Unlocked Cell Phones &amp; Smartphones</t>
  </si>
  <si>
    <t>CDN$ 108.63</t>
  </si>
  <si>
    <t>#601 in Electronics (See Top 100 in Electronics)#8 in Unlocked Cell Phones &amp; Smartphones</t>
  </si>
  <si>
    <t>#264;932 in Electronics (See Top 100 in Electronics)#6;128 in Unlocked Cell Phones &amp; Smartphones</t>
  </si>
  <si>
    <t>CDN$ 379.72</t>
  </si>
  <si>
    <t>#1;749 in Electronics (See Top 100 in Electronics)#34 in Unlocked Cell Phones &amp; Smartphones</t>
  </si>
  <si>
    <t>#7;396 in Electronics (See Top 100 in Electronics)#20 in Sim Cards#157 in Unlocked Cell Phones &amp; Smartphones</t>
  </si>
  <si>
    <t>#75;198 in Electronics (See Top 100 in Electronics)#1;737 in Unlocked Cell Phones &amp; Smartphones</t>
  </si>
  <si>
    <t>CDN$ 1;599.99</t>
  </si>
  <si>
    <t>#18;687 in Electronics (See Top 100 in Electronics)#370 in Unlocked Cell Phones &amp; Smartphones</t>
  </si>
  <si>
    <t>#119;979 in Electronics (See Top 100 in Electronics)#2;954 in Unlocked Cell Phones &amp; Smartphones</t>
  </si>
  <si>
    <t>CDN$ 1;041.42</t>
  </si>
  <si>
    <t>#15;855 in Electronics (See Top 100 in Electronics)#307 in Unlocked Cell Phones &amp; Smartphones</t>
  </si>
  <si>
    <t>#33;074 in Electronics (See Top 100 in Electronics)#672 in Unlocked Cell Phones &amp; Smartphones</t>
  </si>
  <si>
    <t>#10;985 in Electronics (See Top 100 in Electronics)#225 in Unlocked Cell Phones &amp; Smartphones</t>
  </si>
  <si>
    <t>#4;120 in Electronics (See Top 100 in Electronics)#84 in Unlocked Cell Phones &amp; Smartphones</t>
  </si>
  <si>
    <t>CDN$ 699.99</t>
  </si>
  <si>
    <t>#52;552 in Electronics (See Top 100 in Electronics)#1;150 in Unlocked Cell Phones &amp; Smartphones</t>
  </si>
  <si>
    <t>#119;536 in Electronics (See Top 100 in Electronics)#2;941 in Unlocked Cell Phones &amp; Smartphones</t>
  </si>
  <si>
    <t>#163;859 in Electronics (See Top 100 in Electronics)#4;018 in Unlocked Cell Phones &amp; Smartphones</t>
  </si>
  <si>
    <t>CDN$ 1;707.67</t>
  </si>
  <si>
    <t>#64;499 in Electronics (See Top 100 in Electronics)#1;470 in Unlocked Cell Phones &amp; Smartphones</t>
  </si>
  <si>
    <t>CDN$ 908.54</t>
  </si>
  <si>
    <t>#37;260 in Electronics (See Top 100 in Electronics)#759 in Unlocked Cell Phones &amp; Smartphones</t>
  </si>
  <si>
    <t>#33;054 in Electronics (See Top 100 in Electronics)#671 in Unlocked Cell Phones &amp; Smartphones</t>
  </si>
  <si>
    <t>#121;849 in Electronics (See Top 100 in Electronics)#3;003 in Unlocked Cell Phones &amp; Smartphones</t>
  </si>
  <si>
    <t>CDN$ 319.93</t>
  </si>
  <si>
    <t>#1;433 in Electronics (See Top 100 in Electronics)#24 in Unlocked Cell Phones &amp; Smartphones</t>
  </si>
  <si>
    <t>CDN$ 1;199.99</t>
  </si>
  <si>
    <t>#43;128 in Electronics (See Top 100 in Electronics)#903 in Unlocked Cell Phones &amp; Smartphones</t>
  </si>
  <si>
    <t>CDN$ 399.99</t>
  </si>
  <si>
    <t>#2;232 in Electronics (See Top 100 in Electronics)#48 in Unlocked Cell Phones &amp; Smartphones</t>
  </si>
  <si>
    <t>CDN$609.0</t>
  </si>
  <si>
    <t>#5;046 in Electronics (See Top 100 in Electronics)#103 in Unlocked Cell Phones &amp; Smartphones</t>
  </si>
  <si>
    <t>CDN$ 269.99</t>
  </si>
  <si>
    <t>#2;533 in Electronics (See Top 100 in Electronics)#55 in Unlocked Cell Phones &amp; Smartphones</t>
  </si>
  <si>
    <t>#132;289 in Electronics (See Top 100 in Electronics)#3;275 in Unlocked Cell Phones &amp; Smartphones</t>
  </si>
  <si>
    <t>CDN$ 203.99</t>
  </si>
  <si>
    <t>#14;831 in Electronics (See Top 100 in Electronics)#285 in Unlocked Cell Phones &amp; Smartphones</t>
  </si>
  <si>
    <t>R$1.690;00</t>
  </si>
  <si>
    <t>Nº 997 em Eletrônicos (Conheça o Top 100 na categoria Eletrônicos)Nº 2;476 em Celulares e Comunicação</t>
  </si>
  <si>
    <t>Nº 15;371 em Eletrônicos (Conheça o Top 100 na categoria Eletrônicos)Nº 2;715 em Celulares e Smartphones</t>
  </si>
  <si>
    <t>Nº 2;576 em Eletrônicos (Conheça o Top 100 na categoria Eletrônicos)Nº 668 em Celulares e Smartphones</t>
  </si>
  <si>
    <t>Nº 571 em Capas de Celular do Tipo Carteira e Abre-e-Fecha</t>
  </si>
  <si>
    <t>Nº 6;995 em Eletrônicos (Conheça o Top 100 na categoria Eletrônicos)Nº 1;557 em Celulares e Smartphones</t>
  </si>
  <si>
    <t>Nº 15;702 em Eletrônicos (Conheça o Top 100 na categoria Eletrônicos)Nº 2;752 em Celulares e Smartphones</t>
  </si>
  <si>
    <t>Nº 2;206 em Eletrônicos (Conheça o Top 100 na categoria Eletrônicos)Nº 580 em Celulares e Smartphones</t>
  </si>
  <si>
    <t>Nº 187 em Eletrônicos (Conheça o Top 100 na categoria Eletrônicos)Nº 57 em Celulares e Smartphones</t>
  </si>
  <si>
    <t>Nº 1;266 em Eletrônicos (Conheça o Top 100 na categoria Eletrônicos)Nº 337 em Celulares e Smartphones</t>
  </si>
  <si>
    <t>R$2199.00</t>
  </si>
  <si>
    <t>Nº 315 em Eletrônicos (Conheça o Top 100 na categoria Eletrônicos)Nº 102 em Celulares e Smartphones</t>
  </si>
  <si>
    <t>Nº 562 em Eletrônicos (Conheça o Top 100 na categoria Eletrônicos)Nº 174 em Celulares e Smartphones</t>
  </si>
  <si>
    <t>R$1099.00</t>
  </si>
  <si>
    <t>Nº 5;236 em Eletrônicos (Conheça o Top 100 na categoria Eletrônicos)Nº 1;232 em Celulares e Smartphones</t>
  </si>
  <si>
    <t>Nº 458 em Cases e Capas para Celular</t>
  </si>
  <si>
    <t>R$4.599;90</t>
  </si>
  <si>
    <t>Nº 7;461 em Eletrônicos (Conheça o Top 100 na categoria Eletrônicos)Nº 1;630 em Celulares e Smartphones</t>
  </si>
  <si>
    <t>R$8925.99</t>
  </si>
  <si>
    <t>Nº 5;006 em Eletrônicos (Conheça o Top 100 na categoria Eletrônicos)Nº 14;349 em Celulares e Comunicação</t>
  </si>
  <si>
    <t>Nº 2;392 em Eletrônicos (Conheça o Top 100 na categoria Eletrônicos)Nº 621 em Celulares e Smartphones</t>
  </si>
  <si>
    <t>R$5.000;96</t>
  </si>
  <si>
    <t>Nº 812 em Eletrônicos (Conheça o Top 100 na categoria Eletrônicos)Nº 226 em Celulares e Smartphones</t>
  </si>
  <si>
    <t>Ranking dos mais vendidos:Nº 1;304 em Eletrônicos (Conheça o Top 100 na categoria Eletrônicos) Nº 352 em Celulares e Smartphones</t>
  </si>
  <si>
    <t>Nº 1;693 em Eletrônicos (Conheça o Top 100 na categoria Eletrônicos)Nº 443 em Celulares e Smartphones</t>
  </si>
  <si>
    <t>Nº 3;158 em Eletrônicos (Conheça o Top 100 na categoria Eletrônicos)Nº 794 em Celulares e Smartphones</t>
  </si>
  <si>
    <t>Şu kategoride 16;732. sırada: Elektronik ( Şu kategorideki En Popüler 100 Ürünü göster: Elektronik) Şu kategoride 704. sırada: Cep Telefonları</t>
  </si>
  <si>
    <t>Şu kategoride 11;683. sırada: Elektronik ( Şu kategorideki En Popüler 100 Ürünü göster: Elektronik) Şu kategoride 521. sırada: Cep Telefonları</t>
  </si>
  <si>
    <t>Şu kategoride 19;903. sırada: Elektronik ( Şu kategorideki En Popüler 100 Ürünü göster: Elektronik) Şu kategoride 789. sırada: Cep Telefonları</t>
  </si>
  <si>
    <t>₺184;89</t>
  </si>
  <si>
    <t>Şu kategoride 11;276. sırada: Elektronik ( Şu kategorideki En Popüler 100 Ürünü göster: Elektronik) Şu kategoride 1;175. sırada: Standart Cep Telefonu Kılıfları</t>
  </si>
  <si>
    <t>₺6.893;00</t>
  </si>
  <si>
    <t>Amazon.com.trAmazon.com.trAmazon.com.trAmazon.com.trAmazon.com.trAmazon.com.trAmazon.com.trAmazon.com.tr Şu kategoride 596. sırada: Elektronik ( Şu kategorideki En Popüler 100 Ürünü göster: Elektronik) Şu kategoride 52. sırada: Cep Telefonları</t>
  </si>
  <si>
    <t>Amazon.com.trAmazon.com.trAmazon.com.trAmazon.com.trAmazon.com.trAmazon.com.trAmazon.com.trAmazon.com.tr Şu kategoride 17;822. sırada: Elektronik ( Şu kategorideki En Popüler 100 Ürünü göster: Elektronik) Şu kategoride 1;813. sırada: Standart Cep Telefonu Kılıfları</t>
  </si>
  <si>
    <t>Şu kategoride 17;866. sırada: Elektronik ( Şu kategorideki En Popüler 100 Ürünü göster: Elektronik) Şu kategoride 738. sırada: Cep Telefonları</t>
  </si>
  <si>
    <t>₺4.120;31</t>
  </si>
  <si>
    <t>Şu kategoride 4;235. sırada: Elektronik ( Şu kategorideki En Popüler 100 Ürünü göster: Elektronik) Şu kategoride 174. sırada: Cep Telefonları</t>
  </si>
  <si>
    <t>Şu kategoride 14;978. sırada: Elektronik ( Şu kategorideki En Popüler 100 Ürünü göster: Elektronik) Şu kategoride 651. sırada: Cep Telefonları</t>
  </si>
  <si>
    <t>Şu kategoride 11;722. sırada: Elektronik ( Şu kategorideki En Popüler 100 Ürünü göster: Elektronik) Şu kategoride 525. sırada: Cep Telefonları</t>
  </si>
  <si>
    <t>Şu kategoride 2;068. sırada: Elektronik ( Şu kategorideki En Popüler 100 Ürünü göster: Elektronik) Şu kategoride 88. sırada: Cep Telefonları</t>
  </si>
  <si>
    <t>Şu kategoride 16;537. sırada: Elektronik ( Şu kategorideki En Popüler 100 Ürünü göster: Elektronik) Şu kategoride 696. sırada: Cep Telefonları</t>
  </si>
  <si>
    <t>₺4.399;00</t>
  </si>
  <si>
    <t>Şu kategoride 456. sırada: Elektronik ( Şu kategorideki En Popüler 100 Ürünü göster: Elektronik) Şu kategoride 44. sırada: Cep Telefonları</t>
  </si>
  <si>
    <t>Şu kategoride 10;946. sırada: Elektronik ( Şu kategorideki En Popüler 100 Ürünü göster: Elektronik) Şu kategoride 486. sırada: Cep Telefonları</t>
  </si>
  <si>
    <t>Şu kategoride 10;530. sırada: Elektronik ( Şu kategorideki En Popüler 100 Ürünü göster: Elektronik) Şu kategoride 472. sırada: Cep Telefonları</t>
  </si>
  <si>
    <t>₺3.719;00</t>
  </si>
  <si>
    <t>Şu kategoride 3;766. sırada: Elektronik ( Şu kategorideki En Popüler 100 Ürünü göster: Elektronik) Şu kategoride 147. sırada: Cep Telefonları</t>
  </si>
  <si>
    <t>Şu kategoride 13;813. sırada: Elektronik ( Şu kategorideki En Popüler 100 Ürünü göster: Elektronik) Şu kategoride 620. sırada: Cep Telefonları</t>
  </si>
  <si>
    <t>4;040 in Electronics (See Top 100 in Electronics)53 in SIM-free Mobile Phones &amp; Smartphones</t>
  </si>
  <si>
    <t>$5;343.84</t>
  </si>
  <si>
    <t>12;253 in Electronics (See Top 100 in Electronics)158 in SIM-free Mobile Phones &amp; Smartphones</t>
  </si>
  <si>
    <t>28;002 in Electronics (See Top 100 in Electronics)375 in SIM-free Mobile Phones &amp; Smartphones</t>
  </si>
  <si>
    <t>26;052 in Electronics (See Top 100 in Electronics)353 in SIM-free Mobile Phones &amp; Smartphones</t>
  </si>
  <si>
    <t>$1;440.65</t>
  </si>
  <si>
    <t>59;142 in Electronics (See Top 100 in Electronics)754 in SIM-free Mobile Phones &amp; Smartphones</t>
  </si>
  <si>
    <t>5;676 in Electronics (See Top 100 in Electronics)72 in SIM-free Mobile Phones &amp; Smartphones</t>
  </si>
  <si>
    <t>12;567 in Electronics (See Top 100 in Electronics)162 in SIM-free Mobile Phones &amp; Smartphones</t>
  </si>
  <si>
    <t>122;694 in Electronics (See Top 100 in Electronics)1;436 in SIM-free Mobile Phones &amp; Smartphones</t>
  </si>
  <si>
    <t>47;592 in Electronics (See Top 100 in Electronics)615 in SIM-free Mobile Phones &amp; Smartphones</t>
  </si>
  <si>
    <t>25;676 in Electronics (See Top 100 in Electronics)348 in SIM-free Mobile Phones &amp; Smartphones</t>
  </si>
  <si>
    <t>27;846 in Electronics (See Top 100 in Electronics)374 in SIM-free Mobile Phones &amp; Smartphones</t>
  </si>
  <si>
    <t>2;875 in Electronics (See Top 100 in Electronics)34 in SIM-free Mobile Phones &amp; Smartphones</t>
  </si>
  <si>
    <t>$1;361.48</t>
  </si>
  <si>
    <t>75;743 in Electronics (See Top 100 in Electronics)961 in SIM-free Mobile Phones &amp; Smartphones</t>
  </si>
  <si>
    <t>23;230 in Electronics (See Top 100 in Electronics)311 in SIM-free Mobile Phones &amp; Smartphones</t>
  </si>
  <si>
    <t>75;263 in Electronics (See Top 100 in Electronics)952 in SIM-free Mobile Phones &amp; Smartphones</t>
  </si>
  <si>
    <t>12;565 in Electronics (See Top 100 in Electronics)161 in SIM-free Mobile Phones &amp; Smartphones</t>
  </si>
  <si>
    <t>$1;399.00</t>
  </si>
  <si>
    <t>296;852 in Electronics (See Top 100 in Electronics)2;528 in SIM-free Mobile Phones &amp; Smartphones</t>
  </si>
  <si>
    <t>$1;646.16</t>
  </si>
  <si>
    <t>17;628 in Electronics (See Top 100 in Electronics)229 in SIM-free Mobile Phones &amp; Smartphones</t>
  </si>
  <si>
    <t>32;523 in Electronics (See Top 100 in Electronics)428 in SIM-free Mobile Phones &amp; Smartphones</t>
  </si>
  <si>
    <t>3;024 in Electronics (See Top 100 in Electronics)37 in SIM-free Mobile Phones &amp; Smartphones</t>
  </si>
  <si>
    <t>17;161 in Electronics (See Top 100 in Electronics)223 in SIM-free Mobile Phones &amp; Smartphones</t>
  </si>
  <si>
    <t>1;419 in Electronics (See Top 100 in Electronics)15 in SIM-free Mobile Phones &amp; Smartphones</t>
  </si>
  <si>
    <t>26;032 in Electronics (See Top 100 in Electronics)352 in SIM-free Mobile Phones &amp; Smartphones</t>
  </si>
  <si>
    <t>Best Sellers Rank:4;448 in Electronics &amp; Photo (See Top 100 in Electronics &amp; Photo) 255 in SIM-Free &amp; Unlocked Mobile Phones</t>
  </si>
  <si>
    <t>Best Sellers Rank:34;430 in Electronics &amp; Photo (See Top 100 in Electronics &amp; Photo) 1;624 in SIM-Free &amp; Unlocked Mobile Phones</t>
  </si>
  <si>
    <t>£2699.00</t>
  </si>
  <si>
    <t>£899.00</t>
  </si>
  <si>
    <t>Best Sellers Rank:48;580 in Electronics &amp; Photo (See Top 100 in Electronics &amp; Photo) 2;307 in SIM-Free &amp; Unlocked Mobile Phones</t>
  </si>
  <si>
    <t>Best Sellers Rank:213;956 in Electronics &amp; Photo (See Top 100 in Electronics &amp; Photo) 10;687 in Mobile Phones &amp; Smartphones</t>
  </si>
  <si>
    <t>£436.00</t>
  </si>
  <si>
    <t>Best Sellers Rank:31;368 in Electronics &amp; Photo (See Top 100 in Electronics &amp; Photo) 1;478 in SIM-Free &amp; Unlocked Mobile Phones</t>
  </si>
  <si>
    <t>Best Sellers Rank:11;349 in Electronics &amp; Photo (See Top 100 in Electronics &amp; Photo) 626 in SIM-Free &amp; Unlocked Mobile Phones</t>
  </si>
  <si>
    <t>Best Sellers Rank:85;071 in Electronics &amp; Photo (See Top 100 in Electronics &amp; Photo) 3;926 in SIM-Free &amp; Unlocked Mobile Phones</t>
  </si>
  <si>
    <t>£399.00</t>
  </si>
  <si>
    <t>Best Sellers Rank:17;152 in Electronics &amp; Photo (See Top 100 in Electronics &amp; Photo) 857 in SIM-Free &amp; Unlocked Mobile Phones</t>
  </si>
  <si>
    <t>£798.99</t>
  </si>
  <si>
    <t>Best Sellers Rank:47;157 in Electronics &amp; Photo (See Top 100 in Electronics &amp; Photo) 2;241 in SIM-Free &amp; Unlocked Mobile Phones</t>
  </si>
  <si>
    <t>Best Sellers Rank:39;795 in Electronics &amp; Photo (See Top 100 in Electronics &amp; Photo) 1;866 in SIM-Free &amp; Unlocked Mobile Phones</t>
  </si>
  <si>
    <t>£649.00</t>
  </si>
  <si>
    <t>Best Sellers Rank:2;430 in Electronics &amp; Photo (See Top 100 in Electronics &amp; Photo) 113 in SIM-Free &amp; Unlocked Mobile Phones</t>
  </si>
  <si>
    <t>£449.00</t>
  </si>
  <si>
    <t>Best Sellers Rank:22;181 in Electronics &amp; Photo (See Top 100 in Electronics &amp; Photo) 729 in Smartwatches</t>
  </si>
  <si>
    <t>Best Sellers Rank:13;939 in Electronics &amp; Photo (See Top 100 in Electronics &amp; Photo) 738 in SIM-Free &amp; Unlocked Mobile Phones</t>
  </si>
  <si>
    <t>Best Sellers Rank:73;672 in Electronics &amp; Photo (See Top 100 in Electronics &amp; Photo) 3;446 in SIM-Free &amp; Unlocked Mobile Phones</t>
  </si>
  <si>
    <t>Best Sellers Rank:85;697 in Electronics &amp; Photo (See Top 100 in Electronics &amp; Photo) 3;949 in SIM-Free &amp; Unlocked Mobile Phones</t>
  </si>
  <si>
    <t>£540.00</t>
  </si>
  <si>
    <t>Best Sellers Rank:75;792 in Electronics &amp; Photo (See Top 100 in Electronics &amp; Photo) 3;530 in SIM-Free &amp; Unlocked Mobile Phones</t>
  </si>
  <si>
    <t>Best Sellers Rank:65;581 in Electronics &amp; Photo (See Top 100 in Electronics &amp; Photo) 3;118 in SIM-Free &amp; Unlocked Mobile Phones</t>
  </si>
  <si>
    <t>Best Sellers Rank:41;366 in Electronics &amp; Photo (See Top 100 in Electronics &amp; Photo) 1;941 in SIM-Free &amp; Unlocked Mobile Phones</t>
  </si>
  <si>
    <t>£117.70</t>
  </si>
  <si>
    <t>Best Sellers Rank:1;203 in Electronics &amp; Photo (See Top 100 in Electronics &amp; Photo) 43 in SIM-Free &amp; Unlocked Mobile Phones</t>
  </si>
  <si>
    <t>Best Sellers Rank:29;820 in Electronics &amp; Photo (See Top 100 in Electronics &amp; Photo) 1;411 in SIM-Free &amp; Unlocked Mobile Phones</t>
  </si>
  <si>
    <t>Best Sellers Rank:73;611 in Electronics &amp; Photo (See Top 100 in Electronics &amp; Photo) 3;863 in Mobile Phones &amp; Smartphones</t>
  </si>
  <si>
    <t>£284.00</t>
  </si>
  <si>
    <t>Best Sellers Rank:13 in SIM-Free &amp; Unlocked Mobile Phones 134 in Mobile Phone Cases &amp; Covers</t>
  </si>
  <si>
    <t>Best Sellers Rank:25;946 in Electronics &amp; Photo (See Top 100 in Electronics &amp; Photo) 1;261 in SIM-Free &amp; Unlocked Mobile Phones</t>
  </si>
  <si>
    <t>£1195.00</t>
  </si>
  <si>
    <t>Best Sellers Rank:37;068 in Electronics &amp; Photo (See Top 100 in Electronics &amp; Photo) 1;748 in SIM-Free &amp; Unlocked Mobile Phones</t>
  </si>
  <si>
    <t>£644.00</t>
  </si>
  <si>
    <t>Best Sellers Rank:20;471 in Electronics &amp; Photo (See Top 100 in Electronics &amp; Photo) 1;127 in Mobile Phones &amp; Smartphones</t>
  </si>
  <si>
    <t>£703.97</t>
  </si>
  <si>
    <t>Best Sellers Rank:4;771 in Electronics &amp; Photo (See Top 100 in Electronics &amp; Photo) 268 in SIM-Free &amp; Unlocked Mobile Phones</t>
  </si>
  <si>
    <t>Best Sellers Rank:10;564 in Electronics &amp; Photo (See Top 100 in Electronics &amp; Photo) 578 in SIM-Free &amp; Unlocked Mobile Phones</t>
  </si>
  <si>
    <t>£289.00</t>
  </si>
  <si>
    <t>Best Sellers Rank:14;154 in Electronics &amp; Photo (See Top 100 in Electronics &amp; Photo) 749 in SIM-Free &amp; Unlocked Mobile Phones</t>
  </si>
  <si>
    <t>£949.00</t>
  </si>
  <si>
    <t>Best Sellers Rank:23;926 in Electronics &amp; Photo (See Top 100 in Electronics &amp; Photo) 1;173 in SIM-Free &amp; Unlocked Mobile Phones</t>
  </si>
  <si>
    <t>Best Sellers Rank:6;463 in Electronics &amp; Photo (See Top 100 in Electronics &amp; Photo) 367 in SIM-Free &amp; Unlocked Mobile Phones</t>
  </si>
  <si>
    <t>£469.99</t>
  </si>
  <si>
    <t>Best Sellers Rank:5;845 in Electronics &amp; Photo (See Top 100 in Electronics &amp; Photo) 385 in Mobile Phones &amp; Smartphones</t>
  </si>
  <si>
    <t>Best Sellers Rank:163;202 in Electronics &amp; Photo (See Top 100 in Electronics &amp; Photo) 7;386 in SIM-Free &amp; Unlocked Mobile Phones</t>
  </si>
  <si>
    <t>Best Sellers Rank:1;761 in Electronics &amp; Photo (See Top 100 in Electronics &amp; Photo) 76 in SIM-Free &amp; Unlocked Mobile Phones</t>
  </si>
  <si>
    <t>£199.00</t>
  </si>
  <si>
    <t>Best Sellers Rank:201 in Electronics &amp; Photo (See Top 100 in Electronics &amp; Photo) 3 in SIM-Free &amp; Unlocked Mobile Phones</t>
  </si>
  <si>
    <t>Best Sellers Rank:46;296 in Electronics &amp; Photo (See Top 100 in Electronics &amp; Photo) 2;195 in SIM-Free &amp; Unlocked Mobile Phones</t>
  </si>
  <si>
    <t>Best Sellers Rank:659 in Electronics &amp; Photo (See Top 100 in Electronics &amp; Photo) 18 in SIM-Free &amp; Unlocked Mobile Phones</t>
  </si>
  <si>
    <t>£319.99</t>
  </si>
  <si>
    <t>Best Sellers Rank:961 in Electronics &amp; Photo (See Top 100 in Electronics &amp; Photo) 31 in SIM-Free &amp; Unlocked Mobile Phones</t>
  </si>
  <si>
    <t>£95.99</t>
  </si>
  <si>
    <t>Best Sellers Rank:2;872 in Electronics &amp; Photo (See Top 100 in Electronics &amp; Photo) 143 in SIM-Free &amp; Unlocked Mobile Phones</t>
  </si>
  <si>
    <t>Best Sellers Rank:7;893 in Electronics &amp; Photo (See Top 100 in Electronics &amp; Photo) 442 in SIM-Free &amp; Unlocked Mobile Phones</t>
  </si>
  <si>
    <t>n. 31;525 in Elettronica (Visualizza i Top 100 nella categoria Elettronica)n. 728 in Cellulari e Smartphone</t>
  </si>
  <si>
    <t>n. 349;934 in Elettronica (Visualizza i Top 100 nella categoria Elettronica)n. 5;436 in Cellulari e Smartphone</t>
  </si>
  <si>
    <t>n. 407;614 in Elettronica (Visualizza i Top 100 nella categoria Elettronica)n. 6;272 in Cellulari e Smartphone</t>
  </si>
  <si>
    <r>
      <t>https://www.amazon.it/HUAWEI-Smartphone-Pieghevole-Interstellar-Versione/dp/B085H2G2D2/ref=sr_1_1_sspa?__mk_it_IT=%C3%85M%C3%85%C5%BD%C3%95%C3%91&amp;dchild=1&amp;keywords=Huawei+Mate+Xs&amp;qid=1602659568&amp;sr=8</t>
    </r>
    <r>
      <rPr>
        <u/>
        <sz val="11"/>
        <color theme="10"/>
        <rFont val="新細明體"/>
        <family val="1"/>
        <charset val="136"/>
        <scheme val="minor"/>
      </rPr>
      <t>-1-spons&amp;psc=1&amp;spLa=ZW5jcnlwdGVkUXVhbGlmaWVyPUEzTFozRlNINkdCWUU5JmVuY3J5cHRlZElkPUEwMTg4NjU3Uk5DMkhHNTdFNEZOJmVuY3J5cHRlZEFkSWQ9QTA4MjM3NDIyMkRNVEpMVzZWUzMwJndpZGdldE5hbWU9c3BfYXRmJmFjdGlvbj1jbGlja1JlZGlyZWN0JmRvTm90TG9nQ2xpY2s9dHJ1ZQ==</t>
    </r>
  </si>
  <si>
    <t>n. 264;514 in Elettronica (Visualizza i Top 100 nella categoria Elettronica)n. 4;121 in Cellulari e Smartphone</t>
  </si>
  <si>
    <t>n. 693;016 in Elettronica (Visualizza i Top 100 nella categoria Elettronica)n. 10;270 in Cellulari e Smartphone</t>
  </si>
  <si>
    <t>n. 23;260 in Elettronica (Visualizza i Top 100 nella categoria Elettronica)n. 562 in Cellulari e Smartphone</t>
  </si>
  <si>
    <t>n. 90;371 in Elettronica (Visualizza i Top 100 nella categoria Elettronica)n. 1;524 in Cellulari e Smartphone</t>
  </si>
  <si>
    <r>
      <t>https://www.amazon.it/Smartphone-UMIDIGI-A7-Pro-Waterdrop/dp/B089JZCQF4/ref=sr_1_3_sspa?__mk_it_IT=%C3%85M%C3%85%C5%BD%C3%95%C3%91&amp;dchild=1&amp;keywords=Direct+Factory+Smartphone+A7+Pro%2C</t>
    </r>
    <r>
      <rPr>
        <u/>
        <sz val="11"/>
        <color theme="10"/>
        <rFont val="新細明體"/>
        <family val="1"/>
        <charset val="136"/>
        <scheme val="minor"/>
      </rPr>
      <t>&amp;qid=1602660782&amp;quartzVehicle=5-112&amp;replacementKeywords=direct+factory+smartphone+pro%2C&amp;sr=8-3-spons&amp;psc=1&amp;spLa=ZW5jcnlwdGVkUXVhbGlmaWVyPUEyMTg1NEpSWUNNOTVVJmVuY3J5cHRlZElkPUEwMDAwNTgzMkFQTzkzMTZQV0daOCZlbmNyeXB0ZWRBZElkPUEwOTE4MjU5VzZXNDhPNktQQUVSJndpZGdldE5hbWU9c3BfbXRmJmFjdGlvbj1jbGlja1JlZGlyZWN0JmRvTm90TG9nQ2xpY2s9dHJ1ZQ==</t>
    </r>
  </si>
  <si>
    <t>Posizione nella classifica Bestseller di Amazon:n. 74;458 in Elettronica (Visualizza i Top 100 nella categoria Elettronica) n. 1;251 in Cellulari e Smartphone</t>
  </si>
  <si>
    <t>Posizione nella classifica Bestseller di Amazon:n. 102;081 in Elettronica (Visualizza i Top 100 nella categoria Elettronica) n. 1;662 in Cellulari e Smartphone</t>
  </si>
  <si>
    <t>441;99 €</t>
  </si>
  <si>
    <t>Posizione nella classifica Bestseller di Amazon:n. 273;320 in Elettronica (Visualizza i Top 100 nella categoria Elettronica) n. 4;245 in Cellulari e Smartphone</t>
  </si>
  <si>
    <t>Posizione nella classifica Bestseller di Amazon:n. 263;105 in Elettronica (Visualizza i Top 100 nella categoria Elettronica) n. 4;099 in Cellulari e Smartphone</t>
  </si>
  <si>
    <r>
      <t>https://www.amazon.it/Samsung-Smartphone-Batteria-Versione-Italiana/dp/B08DRT4JM9/ref=sr_1_1_sspa?__mk_it_IT=%C3%85M%C3%85%C5%BD%C3%95%C3%91&amp;dchild=1&amp;keywords=Samsung+Galaxy+Z+Flip+4G+LTE</t>
    </r>
    <r>
      <rPr>
        <u/>
        <sz val="11"/>
        <color theme="10"/>
        <rFont val="新細明體"/>
        <family val="1"/>
        <charset val="136"/>
        <scheme val="minor"/>
      </rPr>
      <t>&amp;qid=1603100280&amp;quartzVehicle=36-496&amp;replacementKeywords=samsung+z+flip+4g+lte&amp;sr=8-1-spons&amp;psc=1&amp;spLa=ZW5jcnlwdGVkUXVhbGlmaWVyPUExSThUQVI3N0NXQUVSJmVuY3J5cHRlZElkPUEwNTQ3NDkyN1ZMNUJaQ09ERjFMJmVuY3J5cHRlZEFkSWQ9QTAxMjI1MDgyMlY4NjBLQ1hZN1hHJndpZGdldE5hbWU9c3BfYXRmJmFjdGlvbj1jbGlja1JlZGlyZWN0JmRvTm90TG9nQ2xpY2s9dHJ1ZQ==</t>
    </r>
  </si>
  <si>
    <t>n. 473;878 in Elettronica (Visualizza i Top 100 nella categoria Elettronica)n. 7;198 in Cellulari e Smartphone</t>
  </si>
  <si>
    <t>n. 17;076 in Elettronica (Visualizza i Top 100 nella categoria Elettronica)n. 442 in Cellulari e Smartphone</t>
  </si>
  <si>
    <t>Pagina</t>
  </si>
  <si>
    <t>499;00 €</t>
  </si>
  <si>
    <t>Posizione nella classifica Bestseller di Amazon:n. 265;147 in Elettronica (Visualizza i Top 100 nella categoria Elettronica) n. 4;130 in Cellulari e Smartphone</t>
  </si>
  <si>
    <t>n. 106;725 in Elettronica (Visualizza i Top 100 nella categoria Elettronica)n. 1;711 in Cellulari e Smartphone</t>
  </si>
  <si>
    <t>n. 246;726 in Elettronica (Visualizza i Top 100 nella categoria Elettronica)n. 3;875 in Cellulari e Smartphone</t>
  </si>
  <si>
    <r>
      <t>https://www.amazon.it/DOOGEE-Smartphone-Impermeabile-Cellulare-Fotocamere/dp/B0827RDZY5/ref=sr_1_1_sspa?__mk_it_IT=%C3%85M%C3%85%C5%BD%C3%95%C3%91&amp;dchild=1&amp;keywords=DOOGEE+S60+Lite&amp;qid=1603100654</t>
    </r>
    <r>
      <rPr>
        <u/>
        <sz val="11"/>
        <color theme="10"/>
        <rFont val="新細明體"/>
        <family val="1"/>
        <charset val="136"/>
        <scheme val="minor"/>
      </rPr>
      <t>&amp;quartzVehicle=120-1490&amp;replacementKeywords=doogee+lite&amp;sr=8-1-spons&amp;psc=1&amp;spLa=ZW5jcnlwdGVkUXVhbGlmaWVyPUEyOU42RUo4SlpQR1UyJmVuY3J5cHRlZElkPUEwOTQ0MDM2QktMU0xNV1ZPUTMwJmVuY3J5cHRlZEFkSWQ9QTAxMjIwMjkyQjZLSjU4SlQ0MThSJndpZGdldE5hbWU9c3BfYXRmJmFjdGlvbj1jbGlja1JlZGlyZWN0JmRvTm90TG9nQ2xpY2s9dHJ1ZQ==</t>
    </r>
  </si>
  <si>
    <t>n. 195;684 in Elettronica (Visualizza i Top 100 nella categoria Elettronica)n. 3;085 in Cellulari e Smartphone</t>
  </si>
  <si>
    <t>Posizione nella classifica Bestseller di Amazon:n. 462;452 in Elettronica (Visualizza i Top 100 nella categoria Elettronica) n. 7;035 in Cellulari e Smartphone</t>
  </si>
  <si>
    <t>933;99 €</t>
  </si>
  <si>
    <t>n. 89;948 in Elettronica (Visualizza i Top 100 nella categoria Elettronica)n. 1;518 in Cellulari e Smartphone</t>
  </si>
  <si>
    <t>146;90 €</t>
  </si>
  <si>
    <t>n. 7;762 in Elettronica (Visualizza i Top 100 nella categoria Elettronica)n. 215 in Cellulari e Smartphone</t>
  </si>
  <si>
    <t>n. 275;591 in Elettronica (Visualizza i Top 100 nella categoria Elettronica)n. 4;278 in Cellulari e Smartphone</t>
  </si>
  <si>
    <t>n. 507;611 in Elettronica (Visualizza i Top 100 nella categoria Elettronica)n. 233;766 in Cellulari e accessori</t>
  </si>
  <si>
    <t>244;98 €</t>
  </si>
  <si>
    <t>n. 618 in Elettronica (Visualizza i Top 100 nella categoria Elettronica)n. 23 in Cellulari e Smartphone</t>
  </si>
  <si>
    <t>n. 424;276 in Elettronica (Visualizza i Top 100 nella categoria Elettronica)n. 6;499 in Cellulari e Smartphone</t>
  </si>
  <si>
    <t>n. 275;813 in Elettronica (Visualizza i Top 100 nella categoria Elettronica)n. 4;285 in Cellulari e Smartphone</t>
  </si>
  <si>
    <t>789;00 €</t>
  </si>
  <si>
    <t>n. 84;206 in Elettronica (Visualizza i Top 100 nella categoria Elettronica)n. 1;423 in Cellulari e Smartphone</t>
  </si>
  <si>
    <t>n. 26;491 in Elettronica (Visualizza i Top 100 nella categoria Elettronica)n. 628 in Cellulari e Smartphone</t>
  </si>
  <si>
    <t>n. 111;638 in Elettronica (Visualizza i Top 100 nella categoria Elettronica)n. 1;769 in Cellulari e Smartphone</t>
  </si>
  <si>
    <t>n. 341;882 in Elettronica (Visualizza i Top 100 nella categoria Elettronica)n. 5;303 in Cellulari e Smartphone</t>
  </si>
  <si>
    <t>n. 280;937 in Elettronica (Visualizza i Top 100 nella categoria Elettronica)n. 4;357 in Cellulari e Smartphone</t>
  </si>
  <si>
    <t>n. 80;542 in Elettronica (Visualizza i Top 100 nella categoria Elettronica)n. 1;364 in Cellulari e Smartphone</t>
  </si>
  <si>
    <r>
      <t>https://www.amazon.it/Motorola-5G-flessibile-fotocamera-Snapdragon/dp/B07KVVWBK1/ref=sr_1_1_sspa?__mk_it_IT=%C3%85M%C3%85%C5%BD%C3%95%C3%91&amp;dchild=1&amp;keywords=Motorola+Razr&amp;qid=1604214818&amp;s=electronics</t>
    </r>
    <r>
      <rPr>
        <u/>
        <sz val="11"/>
        <color theme="10"/>
        <rFont val="新細明體"/>
        <family val="1"/>
        <charset val="136"/>
        <scheme val="minor"/>
      </rPr>
      <t>&amp;sr=1-1-spons&amp;psc=1&amp;spLa=ZW5jcnlwdGVkUXVhbGlmaWVyPUExRENDU0JGWkRGV0RIJmVuY3J5cHRlZElkPUEwMDM1MjgwMVc2N0pWUEU1MkZUTiZlbmNyeXB0ZWRBZElkPUEwMjAwODU4RjBCWFlQVzdDSU9IJndpZGdldE5hbWU9c3BfYXRmJmFjdGlvbj1jbGlja1JlZGlyZWN0JmRvTm90TG9nQ2xpY2s9dHJ1ZQ==</t>
    </r>
  </si>
  <si>
    <t>n. 281;275 in Elettronica (Visualizza i Top 100 nella categoria Elettronica)n. 4;361 in Cellulari e Smartphone</t>
  </si>
  <si>
    <t>n. 37;411 in Elettronica (Visualizza i Top 100 nella categoria Elettronica)n. 805 in Cellulari e Smartphone</t>
  </si>
  <si>
    <t>569;00 €</t>
  </si>
  <si>
    <t>Posizione nella classifica Bestseller di Amazon:n. 2;322;147 in Elettronica (Visualizza i Top 100 nella categoria Elettronica) n. 26;783 in Cellulari e Smartphone</t>
  </si>
  <si>
    <t>n. 263;376 in Elettronica (Visualizza i Top 100 nella categoria Elettronica)n. 4;116 in Cellulari e Smartphone</t>
  </si>
  <si>
    <r>
      <t>https://www.amazon.it/Apple-iPhone-8-256GB-Grigio-Siderale/dp/B075RB6LNB/ref=sr_1_1_sspa?__mk_it_IT=%C3%85M%C3%85%C5%BD%C3%95%C3%91&amp;dchild=1&amp;keywords=Apple+iPhone+8&amp;qid=1604215490</t>
    </r>
    <r>
      <rPr>
        <u/>
        <sz val="11"/>
        <color theme="10"/>
        <rFont val="新細明體"/>
        <family val="1"/>
        <charset val="136"/>
        <scheme val="minor"/>
      </rPr>
      <t>&amp;s=electronics&amp;sr=1-1-spons&amp;psc=1&amp;spLa=ZW5jcnlwdGVkUXVhbGlmaWVyPUEyTUU1VTlRRTJPVVlSJmVuY3J5cHRlZElkPUEwMDU5MjgzRFlUTUdVNTcxV1RBJmVuY3J5cHRlZEFkSWQ9QTAzMzAwNjIzUE01WDVER1VRUjQzJndpZGdldE5hbWU9c3BfYXRmJmFjdGlvbj1jbGlja1JlZGlyZWN0JmRvTm90TG9nQ2xpY2s9dHJ1ZQ==</t>
    </r>
  </si>
  <si>
    <t>160;99 €</t>
  </si>
  <si>
    <t>n. 1;716 in Elettronica (Visualizza i Top 100 nella categoria Elettronica)n. 63 in Cellulari e Smartphone</t>
  </si>
  <si>
    <t>n. 46;501 in Elettronica (Visualizza i Top 100 nella categoria Elettronica)n. 923 in Cellulari e Smartphone</t>
  </si>
  <si>
    <t>n. 10;978 in Elettronica (Visualizza i Top 100 nella categoria Elettronica)n. 303 in Cellulari e Smartphone</t>
  </si>
  <si>
    <t>n. 145;229 in Elettronica (Visualizza i Top 100 nella categoria Elettronica)n. 2;286 in Cellulari e Smartphone</t>
  </si>
  <si>
    <r>
      <t>https://www.amazon.it/Ulefone-Armor-X7-Smartphone-Resistente/dp/B0899JJBYG/ref=sr_1_1_sspa?__mk_it_IT=%C3%85M%C3%85%C5%BD%C3%95%C3%91&amp;dchild=1&amp;keywords=Ulefone+Armor+X7+PRO&amp;qid=1604217077</t>
    </r>
    <r>
      <rPr>
        <u/>
        <sz val="11"/>
        <color theme="10"/>
        <rFont val="新細明體"/>
        <family val="1"/>
        <charset val="136"/>
        <scheme val="minor"/>
      </rPr>
      <t>&amp;s=electronics&amp;sr=1-1-spons&amp;psc=1&amp;spLa=ZW5jcnlwdGVkUXVhbGlmaWVyPUFHMjY2WENOUVlQT1AmZW5jcnlwdGVkSWQ9QTAzMjgyODRXV1FCUE1MR0JPQkYmZW5jcnlwdGVkQWRJZD1BMDI1MDUwOUpSTlRMQ0U4VkpNJndpZGdldE5hbWU9c3BfYXRmJmFjdGlvbj1jbGlja1JlZGlyZWN0JmRvTm90TG9nQ2xpY2s9dHJ1ZQ==</t>
    </r>
  </si>
  <si>
    <t>#12;194 in Elektronica (Top 100 in  bekijkenElektronica)#92 in Simlockvrije &amp; ontgrendelde mobiele telefoons</t>
  </si>
  <si>
    <t>#88;207 in Elektronica (Top 100 in  bekijkenElektronica)#688 in Simlockvrije &amp; ontgrendelde mobiele telefoons</t>
  </si>
  <si>
    <t>€ 594;91</t>
  </si>
  <si>
    <t>Plaats in bestsellerlijst:#15;452 in Elektronica (Top 100 in  bekijkenElektronica) #122 in Simlockvrije &amp; ontgrendelde mobiele telefoons</t>
  </si>
  <si>
    <t>Plaats in bestsellerlijst:#18;631 in Elektronica (Top 100 in  bekijkenElektronica) #139 in Simlockvrije &amp; ontgrendelde mobiele telefoons</t>
  </si>
  <si>
    <t>#84;663 in Elektronica (Top 100 in  bekijkenElektronica)#658 in Simlockvrije &amp; ontgrendelde mobiele telefoons</t>
  </si>
  <si>
    <t>€ 583;32</t>
  </si>
  <si>
    <t>Plaats in bestsellerlijst:#34;971 in Elektronica (Top 100 in  bekijkenElektronica) #258 in Simlockvrije &amp; ontgrendelde mobiele telefoons</t>
  </si>
  <si>
    <t>#53;165 in Elektronica (Top 100 in  bekijkenElektronica)#407 in Simlockvrije &amp; ontgrendelde mobiele telefoons</t>
  </si>
  <si>
    <t>Plaats in bestsellerlijst:#69;145 in Elektronica (Top 100 in  bekijkenElektronica) #538 in Simlockvrije &amp; ontgrendelde mobiele telefoons</t>
  </si>
  <si>
    <t>€ 649;00</t>
  </si>
  <si>
    <t>#10;232 in Elektronica (Top 100 in  bekijkenElektronica)#71 in Simlockvrije &amp; ontgrendelde mobiele telefoons</t>
  </si>
  <si>
    <r>
      <t xml:space="preserve">Amazon.comAmazon.comAmazon.comAmazon.comAmazon.comAmazon.comAmazon.comAmazon.com#51;223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電子</t>
    </r>
    <r>
      <rPr>
        <sz val="10"/>
        <color rgb="FF000000"/>
        <rFont val="Helvetica Neue"/>
        <family val="2"/>
      </rPr>
      <t xml:space="preserve"> (</t>
    </r>
    <r>
      <rPr>
        <sz val="10"/>
        <color rgb="FF000000"/>
        <rFont val="PingFang TC"/>
        <family val="2"/>
        <charset val="136"/>
      </rPr>
      <t>請參閱</t>
    </r>
    <r>
      <rPr>
        <sz val="10"/>
        <color rgb="FF000000"/>
        <rFont val="Helvetica Neue"/>
        <family val="2"/>
      </rPr>
      <t xml:space="preserve">  </t>
    </r>
    <r>
      <rPr>
        <sz val="10"/>
        <color rgb="FF000000"/>
        <rFont val="PingFang TC"/>
        <family val="2"/>
        <charset val="136"/>
      </rPr>
      <t>前</t>
    </r>
    <r>
      <rPr>
        <sz val="10"/>
        <color rgb="FF000000"/>
        <rFont val="Helvetica Neue"/>
        <family val="2"/>
      </rPr>
      <t xml:space="preserve"> 100 </t>
    </r>
    <r>
      <rPr>
        <sz val="10"/>
        <color rgb="FF000000"/>
        <rFont val="PingFang TC"/>
        <family val="2"/>
        <charset val="136"/>
      </rPr>
      <t>名電子</t>
    </r>
    <r>
      <rPr>
        <sz val="10"/>
        <color rgb="FF000000"/>
        <rFont val="Helvetica Neue"/>
        <family val="2"/>
      </rPr>
      <t xml:space="preserve">)#1;962 </t>
    </r>
    <r>
      <rPr>
        <sz val="10"/>
        <color rgb="FF000000"/>
        <rFont val="PingFang TC"/>
        <family val="2"/>
        <charset val="136"/>
      </rPr>
      <t>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PingFang TC"/>
        <family val="2"/>
        <charset val="136"/>
      </rPr>
      <t>手機</t>
    </r>
  </si>
  <si>
    <t>Vorige</t>
  </si>
  <si>
    <t>€ 231;99</t>
  </si>
  <si>
    <t>Plaats in bestsellerlijst:#19;797 in Elektronica (Top 100 in  bekijkenElektronica) #152 in Simlockvrije &amp; ontgrendelde mobiele telefoons</t>
  </si>
  <si>
    <t>#52;337 in Elektronica (Top 100 in  bekijkenElektronica)#43 in Prepaid mobiele telefoons</t>
  </si>
  <si>
    <t>#110;690 in Elektronica (Top 100 in  bekijkenElektronica)#882 in Simlockvrije &amp; ontgrendelde mobiele telefoons</t>
  </si>
  <si>
    <t>Plaats in bestsellerlijst:#93;458 in Elektronica (Top 100 in  bekijkenElektronica) #730 in Simlockvrije &amp; ontgrendelde mobiele telefoons</t>
  </si>
  <si>
    <t>€ 888;00</t>
  </si>
  <si>
    <t>#57;305 in Elektronica (Top 100 in  bekijkenElektronica)#446 in Simlockvrije &amp; ontgrendelde mobiele telefoons</t>
  </si>
  <si>
    <t>Plaats in bestsellerlijst:#2;448 in Elektronica (Top 100 in  bekijkenElektronica) #13 in Simlockvrije &amp; ontgrendelde mobiele telefoons</t>
  </si>
  <si>
    <t>#34;099 in Elektronica (Top 100 in  bekijkenElektronica)#247 in Simlockvrije &amp; ontgrendelde mobiele telefoons</t>
  </si>
  <si>
    <t>€ 237;00</t>
  </si>
  <si>
    <t>#14;105 in Elektronica (Top 100 in  bekijkenElektronica)#106 in Simlockvrije &amp; ontgrendelde mobiele telefoons</t>
  </si>
  <si>
    <t>#111;982 in Elektronica (Top 100 in  bekijkenElektronica)#888 in Simlockvrije &amp; ontgrendelde mobiele telefoons</t>
  </si>
  <si>
    <t>#221;558 in Elektronica (Top 100 in  bekijkenElektronica)#194 in Prepaid mobiele telefoons</t>
  </si>
  <si>
    <t>€ 998;00</t>
  </si>
  <si>
    <t>#118;018 in Elektronica (Top 100 in  bekijkenElektronica)#252 in Laptops</t>
  </si>
  <si>
    <t>#109;448 in Elektronica (Top 100 in  bekijkenElektronica)#869 in Simlockvrije &amp; ontgrendelde mobiele telefoons</t>
  </si>
  <si>
    <t>Plaats in bestsellerlijst:#71;334 in Elektronica (Top 100 in  bekijkenElektronica) #554 in Simlockvrije &amp; ontgrendelde mobiele telefoons</t>
  </si>
  <si>
    <t>#134;705 in Elektronica (Top 100 in  bekijkenElektronica)#1;046 in Simlockvrije &amp; ontgrendelde mobiele telefoons</t>
  </si>
  <si>
    <t>€ 528;00</t>
  </si>
  <si>
    <t>#173;198 in Elektronica (Top 100 in  bekijkenElektronica)#1;222 in Simlockvrije &amp; ontgrendelde mobiele telefoons</t>
  </si>
  <si>
    <t>€ 422;73</t>
  </si>
  <si>
    <t>#9;668 in Elektronica (Top 100 in  bekijkenElektronica)#121 in Mobiele telefoons</t>
  </si>
  <si>
    <t>#102;941 in Elektronica (Top 100 in  bekijkenElektronica)#817 in Simlockvrije &amp; ontgrendelde mobiele telefoons</t>
  </si>
  <si>
    <t>#80;804 in Elektronica (Top 100 in  bekijkenElektronica)#627 in Simlockvrije &amp; ontgrendelde mobiele telefoons</t>
  </si>
  <si>
    <t>Plaats in bestsellerlijst:#24;446 in Elektronica (Top 100 in  bekijkenElektronica) #186 in Simlockvrije &amp; ontgrendelde mobiele telefoons</t>
  </si>
  <si>
    <t>#41;143 in Elektronica (Top 100 in  bekijkenElektronica)#307 in Simlockvrije &amp; ontgrendelde mobiele telefoons</t>
  </si>
  <si>
    <t>1;484 in Electronics (See Top 100 in Electronics)18 in SIM-free Mobile Phones &amp; Smartphones</t>
  </si>
  <si>
    <t>4;615 in Electronics (See Top 100 in Electronics)69 in SIM-free Mobile Phones &amp; Smartphones</t>
  </si>
  <si>
    <t>9;306 in Electronics (See Top 100 in Electronics)137 in SIM-free Mobile Phones &amp; Smartphones</t>
  </si>
  <si>
    <t>31;716 in Electronics (See Top 100 in Electronics)429 in SIM-free Mobile Phones &amp; Smartphones</t>
  </si>
  <si>
    <t>$1;475.54</t>
  </si>
  <si>
    <t>69;553 in Electronics (See Top 100 in Electronics)882 in SIM-free Mobile Phones &amp; Smartphones</t>
  </si>
  <si>
    <t>$1;639.00</t>
  </si>
  <si>
    <t>17;873 in Electronics (See Top 100 in Electronics)250 in SIM-free Mobile Phones &amp; Smartphones</t>
  </si>
  <si>
    <t>7;068 in Electronics (See Top 100 in Electronics)100 in SIM-free Mobile Phones &amp; Smartphones</t>
  </si>
  <si>
    <t>$1;100.00</t>
  </si>
  <si>
    <t>123;908 in Electronics (See Top 100 in Electronics)1;439 in SIM-free Mobile Phones &amp; Smartphones</t>
  </si>
  <si>
    <t>$2;269.86</t>
  </si>
  <si>
    <t>29;248 in Electronics (See Top 100 in Electronics)401 in SIM-free Mobile Phones &amp; Smartphones</t>
  </si>
  <si>
    <t>43;206 in Electronics (See Top 100 in Electronics)567 in SIM-free Mobile Phones &amp; Smartphones</t>
  </si>
  <si>
    <t>2;285 in Electronics (See Top 100 in Electronics)33 in SIM-free Mobile Phones &amp; Smartphones</t>
  </si>
  <si>
    <t>500 in Electronics (See Top 100 in Electronics)4 in SIM-free Mobile Phones &amp; Smartphones</t>
  </si>
  <si>
    <t>565 in Electronics (See Top 100 in Electronics)7 in SIM-free Mobile Phones &amp; Smartphones</t>
  </si>
  <si>
    <t>$1;379.07</t>
  </si>
  <si>
    <t>76;619 in Electronics (See Top 100 in Electronics)970 in SIM-free Mobile Phones &amp; Smartphones</t>
  </si>
  <si>
    <t>23;127 in Electronics (See Top 100 in Electronics)315 in SIM-free Mobile Phones &amp; Smartphones</t>
  </si>
  <si>
    <t>75;712 in Electronics (See Top 100 in Electronics)956 in SIM-free Mobile Phones &amp; Smartphones</t>
  </si>
  <si>
    <t>15;504 in Electronics (See Top 100 in Electronics)227 in SIM-free Mobile Phones &amp; Smartphones</t>
  </si>
  <si>
    <t>$2;599.00</t>
  </si>
  <si>
    <t>299;068 in Electronics (See Top 100 in Electronics)2;477 in SIM-free Mobile Phones &amp; Smartphones</t>
  </si>
  <si>
    <t>$1;701.20</t>
  </si>
  <si>
    <t>17;389 in Electronics (See Top 100 in Electronics)244 in SIM-free Mobile Phones &amp; Smartphones</t>
  </si>
  <si>
    <t>32;973 in Electronics (See Top 100 in Electronics)449 in SIM-free Mobile Phones &amp; Smartphones</t>
  </si>
  <si>
    <t>9;290 in Electronics (See Top 100 in Electronics)136 in SIM-free Mobile Phones &amp; Smartphones</t>
  </si>
  <si>
    <t>19;600 in Electronics (See Top 100 in Electronics)275 in SIM-free Mobile Phones &amp; Smartphones</t>
  </si>
  <si>
    <t>595 in Electronics (See Top 100 in Electronics)8 in SIM-free Mobile Phones &amp; Smartphones</t>
  </si>
  <si>
    <t>36;547 in Electronics (See Top 100 in Electronics)493 in SIM-free Mobile Phones &amp; Smartphones</t>
  </si>
  <si>
    <t>R$1.390;95</t>
  </si>
  <si>
    <t>Nº 502 em Eletrônicos (Conheça o Top 100 na categoria Eletrônicos)Nº 891 em Celulares e Comunicação</t>
  </si>
  <si>
    <t>Nº 15;600 em Eletrônicos (Conheça o Top 100 na categoria Eletrônicos)Nº 2;751 em Celulares e Smartphones</t>
  </si>
  <si>
    <t>R$2.999;89</t>
  </si>
  <si>
    <t>Nº 2;661 em Eletrônicos (Conheça o Top 100 na categoria Eletrônicos)Nº 682 em Celulares e Smartphones</t>
  </si>
  <si>
    <t>Nº 599 em Capas de Celular do Tipo Carteira e Abre-e-Fecha</t>
  </si>
  <si>
    <t>Nº 2;667 em Eletrônicos (Conheça o Top 100 na categoria Eletrônicos)Nº 683 em Celulares e Smartphones</t>
  </si>
  <si>
    <t>R$1.699;90</t>
  </si>
  <si>
    <t>Nº 7;183 em Eletrônicos (Conheça o Top 100 na categoria Eletrônicos)Nº 1;587 em Celulares e Smartphones</t>
  </si>
  <si>
    <t>Nº 15;923 em Eletrônicos (Conheça o Top 100 na categoria Eletrônicos)Nº 2;788 em Celulares e Smartphones</t>
  </si>
  <si>
    <t>R$4.149;00</t>
  </si>
  <si>
    <t>Nº 1;349 em Eletrônicos (Conheça o Top 100 na categoria Eletrônicos)Nº 368 em Celulares e Smartphones</t>
  </si>
  <si>
    <t>Nº 247 em Eletrônicos (Conheça o Top 100 na categoria Eletrônicos)Nº 79 em Celulares e Smartphones</t>
  </si>
  <si>
    <t>Nº 545 em Eletrônicos (Conheça o Top 100 na categoria Eletrônicos)Nº 1;019 em Celulares e Comunicação</t>
  </si>
  <si>
    <t>R$899;99</t>
  </si>
  <si>
    <t>Nº 1;993 em Eletrônicos (Conheça o Top 100 na categoria Eletrônicos)Nº 516 em Celulares e Smartphones</t>
  </si>
  <si>
    <t>R$1.859;90</t>
  </si>
  <si>
    <t>Nº 639 em Eletrônicos (Conheça o Top 100 na categoria Eletrônicos)Nº 194 em Celulares e Smartphones</t>
  </si>
  <si>
    <t>R$1.149;00</t>
  </si>
  <si>
    <t>Nº 370 em Eletrônicos (Conheça o Top 100 na categoria Eletrônicos)Nº 125 em Celulares e Smartphones</t>
  </si>
  <si>
    <t>R$1.099;00</t>
  </si>
  <si>
    <t>Nº 5;440 em Eletrônicos (Conheça o Top 100 na categoria Eletrônicos)Nº 1;249 em Celulares e Smartphones</t>
  </si>
  <si>
    <t>Nº 922 em Cases e Capas para Celular</t>
  </si>
  <si>
    <t>Nº 7;610 em Eletrônicos (Conheça o Top 100 na categoria Eletrônicos)Nº 1;651 em Celulares e Smartphones</t>
  </si>
  <si>
    <t>Nº 5;204 em Eletrônicos (Conheça o Top 100 na categoria Eletrônicos)Nº 14;744 em Celulares e Comunicação</t>
  </si>
  <si>
    <t>R$3.559.00</t>
  </si>
  <si>
    <t>Nº 2;515 em Eletrônicos (Conheça o Top 100 na categoria Eletrônicos)Nº 641 em Celulares e Smartphones</t>
  </si>
  <si>
    <t>R$4.999;90</t>
  </si>
  <si>
    <t>Nº 2;373 em Eletrônicos (Conheça o Top 100 na categoria Eletrônicos)Nº 602 em Celulares e Smartphones</t>
  </si>
  <si>
    <t>Ranking dos mais vendidos:Nº 958 em Eletrônicos (Conheça o Top 100 na categoria Eletrônicos) Nº 263 em Celulares e Smartphones</t>
  </si>
  <si>
    <t>Nº 1;744 em Eletrônicos (Conheça o Top 100 na categoria Eletrônicos)Nº 459 em Celulares e Smartphones</t>
  </si>
  <si>
    <t>Nº 3;324 em Eletrônicos (Conheça o Top 100 na categoria Eletrônicos)Nº 819 em Celulares e Smartphones</t>
  </si>
  <si>
    <t>R$2.179;00</t>
  </si>
  <si>
    <t>#8;926 in Electronics (See Top 100 in Electronics)#197 in Unlocked Cell Phones &amp; Smartphones</t>
  </si>
  <si>
    <t>CDN$ 109.90</t>
  </si>
  <si>
    <t>#139;963 in Electronics (See Top 100 in Electronics)#3;484 in Unlocked Cell Phones &amp; Smartphones</t>
  </si>
  <si>
    <t>#2;483 in Electronics (See Top 100 in Electronics)#59 in Unlocked Cell Phones &amp; Smartphones</t>
  </si>
  <si>
    <t>#135;467 in Electronics (See Top 100 in Electronics)#3;354 in Unlocked Cell Phones &amp; Smartphones</t>
  </si>
  <si>
    <t>#148;946 in Electronics (See Top 100 in Electronics)#1;934 in Computer Tablets</t>
  </si>
  <si>
    <t>#27;466 in Electronics (See Top 100 in Electronics)#543 in Unlocked Cell Phones &amp; Smartphones</t>
  </si>
  <si>
    <t>#128;280 in Electronics (See Top 100 in Electronics)#3;184 in Unlocked Cell Phones &amp; Smartphones</t>
  </si>
  <si>
    <t>#450;322 in Electronics (See Top 100 in Electronics)#10;270 in Unlocked Cell Phones &amp; Smartphones</t>
  </si>
  <si>
    <t>#1;412 in Electronics (See Top 100 in Electronics)#30 in Unlocked Cell Phones &amp; Smartphones</t>
  </si>
  <si>
    <t>#128;255 in Electronics (See Top 100 in Electronics)#3;181 in Unlocked Cell Phones &amp; Smartphones</t>
  </si>
  <si>
    <t>CDN$ 1;886.41</t>
  </si>
  <si>
    <t>#181 in Unlocked Cell Phones &amp; Smartphones#6;151 in Cell Phone Cases &amp; Covers</t>
  </si>
  <si>
    <t>CDN$ 206.35</t>
  </si>
  <si>
    <t>#1;435 in Electronics (See Top 100 in Electronics)#32 in Unlocked Cell Phones &amp; Smartphones</t>
  </si>
  <si>
    <t>CDN$ 236.96</t>
  </si>
  <si>
    <t>#1;394 in Electronics (See Top 100 in Electronics)#31 in Unlocked Cell Phones &amp; Smartphones</t>
  </si>
  <si>
    <t>CDN$ 118.00</t>
  </si>
  <si>
    <t>#584 in Electronics (See Top 100 in Electronics)#6 in Unlocked Cell Phones &amp; Smartphones</t>
  </si>
  <si>
    <t>#266;033 in Electronics (See Top 100 in Electronics)#6;147 in Unlocked Cell Phones &amp; Smartphones</t>
  </si>
  <si>
    <t>CDN$ 379.00</t>
  </si>
  <si>
    <t>#1;425 in Electronics (See Top 100 in Electronics)#31 in Unlocked Cell Phones &amp; Smartphones</t>
  </si>
  <si>
    <t>#31;012 in Electronics (See Top 100 in Electronics)#98 in Sim Cards#631 in Unlocked Cell Phones &amp; Smartphones</t>
  </si>
  <si>
    <t>CDN$ 225.00</t>
  </si>
  <si>
    <t>#76;217 in Electronics (See Top 100 in Electronics)#1;783 in Unlocked Cell Phones &amp; Smartphones</t>
  </si>
  <si>
    <t>CDN$ 1;599.98</t>
  </si>
  <si>
    <t>#18;514 in Electronics (See Top 100 in Electronics)#355 in Unlocked Cell Phones &amp; Smartphones</t>
  </si>
  <si>
    <t>CDN$ 1;375.16</t>
  </si>
  <si>
    <t>#23;858 in Electronics (See Top 100 in Electronics)#478 in Unlocked Cell Phones &amp; Smartphones</t>
  </si>
  <si>
    <t>CDN$ 1;044.33</t>
  </si>
  <si>
    <t>#30;571 in Electronics (See Top 100 in Electronics)#625 in Unlocked Cell Phones &amp; Smartphones</t>
  </si>
  <si>
    <t>#33;050 in Electronics (See Top 100 in Electronics)#683 in Unlocked Cell Phones &amp; Smartphones</t>
  </si>
  <si>
    <t>CDN$ 819.99</t>
  </si>
  <si>
    <t>#6;061 in Electronics (See Top 100 in Electronics)#138 in Unlocked Cell Phones &amp; Smartphones</t>
  </si>
  <si>
    <t>#6;516 in Electronics (See Top 100 in Electronics)#150 in Unlocked Cell Phones &amp; Smartphones</t>
  </si>
  <si>
    <t>CDN$ 805.39</t>
  </si>
  <si>
    <t>#9;167 in Electronics (See Top 100 in Electronics)#201 in Unlocked Cell Phones &amp; Smartphones</t>
  </si>
  <si>
    <t>#120;448 in Electronics (See Top 100 in Electronics)#2;984 in Unlocked Cell Phones &amp; Smartphones</t>
  </si>
  <si>
    <t>CDN$ 2;739.00</t>
  </si>
  <si>
    <t>#164;689 in Electronics (See Top 100 in Electronics)#4;038 in Unlocked Cell Phones &amp; Smartphones</t>
  </si>
  <si>
    <t>#70;758 in Electronics (See Top 100 in Electronics)#1;659 in Unlocked Cell Phones &amp; Smartphones</t>
  </si>
  <si>
    <t>CDN$ 900.00</t>
  </si>
  <si>
    <t>#43;119 in Electronics (See Top 100 in Electronics)#946 in Unlocked Cell Phones &amp; Smartphones</t>
  </si>
  <si>
    <t>CDN$ 877.47</t>
  </si>
  <si>
    <t>#33;254 in Electronics (See Top 100 in Electronics)#690 in Unlocked Cell Phones &amp; Smartphones</t>
  </si>
  <si>
    <t>CDN$ 787.38</t>
  </si>
  <si>
    <t>#134;213 in Electronics (See Top 100 in Electronics)#3;316 in Unlocked Cell Phones &amp; Smartphones</t>
  </si>
  <si>
    <t>CDN$ 318.00</t>
  </si>
  <si>
    <t>#586 in Electronics (See Top 100 in Electronics)#7 in Unlocked Cell Phones &amp; Smartphones</t>
  </si>
  <si>
    <t>#43;923 in Electronics (See Top 100 in Electronics)#964 in Unlocked Cell Phones &amp; Smartphones</t>
  </si>
  <si>
    <t>#6;428 in Electronics (See Top 100 in Electronics)#143 in Unlocked Cell Phones &amp; Smartphones</t>
  </si>
  <si>
    <t>CDN$ 609.00</t>
  </si>
  <si>
    <t>#4;227 in Electronics (See Top 100 in Electronics)#97 in Unlocked Cell Phones &amp; Smartphones</t>
  </si>
  <si>
    <t>CDN$ 268.00</t>
  </si>
  <si>
    <t>#4;255 in Electronics (See Top 100 in Electronics)#99 in Unlocked Cell Phones &amp; Smartphones</t>
  </si>
  <si>
    <t>#133;238 in Electronics (See Top 100 in Electronics)#3;302 in Unlocked Cell Phones &amp; Smartphones</t>
  </si>
  <si>
    <t>#12;237 in Electronics (See Top 100 in Electronics)#253 in Unlocked Cell Phones &amp; Smartphones</t>
  </si>
  <si>
    <t>n. 51;112 in Elettronica (Visualizza i Top 100 nella categoria Elettronica)n. 1;080 in Cellulari e Smartphone</t>
  </si>
  <si>
    <t>n. 352;032 in Elettronica (Visualizza i Top 100 nella categoria Elettronica)n. 5;517 in Cellulari e Smartphone</t>
  </si>
  <si>
    <t>n. 411;236 in Elettronica (Visualizza i Top 100 nella categoria Elettronica)n. 6;352 in Cellulari e Smartphone</t>
  </si>
  <si>
    <t>n. 262;985 in Elettronica (Visualizza i Top 100 nella categoria Elettronica)n. 4;224 in Cellulari e Smartphone</t>
  </si>
  <si>
    <t>n. 700;790 in Elettronica (Visualizza i Top 100 nella categoria Elettronica)n. 10;347 in Cellulari e Smartphone</t>
  </si>
  <si>
    <t>n. 73;380 in Elettronica (Visualizza i Top 100 nella categoria Elettronica)n. 1;359 in Cellulari e Smartphone</t>
  </si>
  <si>
    <t>n. 77;940 in Elettronica (Visualizza i Top 100 nella categoria Elettronica)n. 1;442 in Cellulari e Smartphone</t>
  </si>
  <si>
    <t>419;56 €</t>
  </si>
  <si>
    <t>Posizione nella classifica Bestseller di Amazon:n. 87;470 in Elettronica (Visualizza i Top 100 nella categoria Elettronica) n. 1;600 in Cellulari e Smartphone</t>
  </si>
  <si>
    <t>332;27 €</t>
  </si>
  <si>
    <t>Posizione nella classifica Bestseller di Amazon:n. 171;684 in Elettronica (Visualizza i Top 100 nella categoria Elettronica) n. 2;788 in Cellulari e Smartphone</t>
  </si>
  <si>
    <t>Posizione nella classifica Bestseller di Amazon:n. 144;929 in Elettronica (Visualizza i Top 100 nella categoria Elettronica) n. 2;375 in Cellulari e Smartphone</t>
  </si>
  <si>
    <t>Posizione nella classifica Bestseller di Amazon:n. 287;517 in Elettronica (Visualizza i Top 100 nella categoria Elettronica) n. 4;575 in Cellulari e Smartphone</t>
  </si>
  <si>
    <t>n. 479;051 in Elettronica (Visualizza i Top 100 nella categoria Elettronica)n. 7;279 in Cellulari e Smartphone</t>
  </si>
  <si>
    <t>n. 14;306 in Elettronica (Visualizza i Top 100 nella categoria Elettronica)n. 454 in Cellulari e Smartphone</t>
  </si>
  <si>
    <t>479;00 €</t>
  </si>
  <si>
    <t>Posizione nella classifica Bestseller di Amazon:n. 287;721 in Elettronica (Visualizza i Top 100 nella categoria Elettronica) n. 4;579 in Cellulari e Smartphone</t>
  </si>
  <si>
    <t>n. 64;205 in Elettronica (Visualizza i Top 100 nella categoria Elettronica)n. 1;246 in Cellulari e Smartphone</t>
  </si>
  <si>
    <t>n. 248;113 in Elettronica (Visualizza i Top 100 nella categoria Elettronica)n. 4;021 in Cellulari e Smartphone</t>
  </si>
  <si>
    <t>n. 246;758 in Elettronica (Visualizza i Top 100 nella categoria Elettronica)n. 4;006 in Cellulari e Smartphone</t>
  </si>
  <si>
    <t>Posizione nella classifica Bestseller di Amazon:n. 466;945 in Elettronica (Visualizza i Top 100 nella categoria Elettronica) n. 7;108 in Cellulari e Smartphone</t>
  </si>
  <si>
    <t>899;99 €</t>
  </si>
  <si>
    <t>n. 19;774 in Elettronica (Visualizza i Top 100 nella categoria Elettronica)n. 577 in Cellulari e Smartphone</t>
  </si>
  <si>
    <t>144;82 €</t>
  </si>
  <si>
    <t>n. 14;522 in Elettronica (Visualizza i Top 100 nella categoria Elettronica)n. 461 in Cellulari e Smartphone</t>
  </si>
  <si>
    <t>n. 274;279 in Elettronica (Visualizza i Top 100 nella categoria Elettronica)n. 4;394 in Cellulari e Smartphone</t>
  </si>
  <si>
    <t>n. 512;856 in Elettronica (Visualizza i Top 100 nella categoria Elettronica)n. 236;304 in Cellulari e accessori</t>
  </si>
  <si>
    <t>244;95 €</t>
  </si>
  <si>
    <t>n. 362 in Elettronica (Visualizza i Top 100 nella categoria Elettronica)n. 19 in Cellulari e Smartphone</t>
  </si>
  <si>
    <t>n. 430;449 in Elettronica (Visualizza i Top 100 nella categoria Elettronica)n. 6;607 in Cellulari e Smartphone</t>
  </si>
  <si>
    <t>n. 305;286 in Elettronica (Visualizza i Top 100 nella categoria Elettronica)n. 4;866 in Cellulari e Smartphone</t>
  </si>
  <si>
    <t>n. 147;105 in Elettronica (Visualizza i Top 100 nella categoria Elettronica)n. 2;419 in Cellulari e Smartphone</t>
  </si>
  <si>
    <t>699;00 €</t>
  </si>
  <si>
    <t>n. 42;311 in Elettronica (Visualizza i Top 100 nella categoria Elettronica)n. 959 in Cellulari e Smartphone</t>
  </si>
  <si>
    <t>n. 128;440 in Elettronica (Visualizza i Top 100 nella categoria Elettronica)n. 2;155 in Cellulari e Smartphone</t>
  </si>
  <si>
    <t>n. 367;948 in Elettronica (Visualizza i Top 100 nella categoria Elettronica)n. 5;741 in Cellulari e Smartphone</t>
  </si>
  <si>
    <t>n. 279;760 in Elettronica (Visualizza i Top 100 nella categoria Elettronica)n. 4;468 in Cellulari e Smartphone</t>
  </si>
  <si>
    <t>1.399;90 €</t>
  </si>
  <si>
    <t>n. 52;234 in Elettronica (Visualizza i Top 100 nella categoria Elettronica)n. 1;096 in Cellulari e Smartphone</t>
  </si>
  <si>
    <t>n. 305;392 in Elettronica (Visualizza i Top 100 nella categoria Elettronica)n. 4;869 in Cellulari e Smartphone</t>
  </si>
  <si>
    <t>n. 74;128 in Elettronica (Visualizza i Top 100 nella categoria Elettronica)n. 1;371 in Cellulari e Smartphone</t>
  </si>
  <si>
    <t>Posizione nella classifica Bestseller di Amazon:n. 2;335;822 in Elettronica (Visualizza i Top 100 nella categoria Elettronica) n. 26;901 in Cellulari e Smartphone</t>
  </si>
  <si>
    <t>n. 263;509 in Elettronica (Visualizza i Top 100 nella categoria Elettronica)n. 4;230 in Cellulari e Smartphone</t>
  </si>
  <si>
    <t>139;00 €</t>
  </si>
  <si>
    <t>n. 2;291 in Elettronica (Visualizza i Top 100 nella categoria Elettronica)n. 93 in Cellulari e Smartphone</t>
  </si>
  <si>
    <t>n. 47;675 in Elettronica (Visualizza i Top 100 nella categoria Elettronica)n. 1;041 in Cellulari e Smartphone</t>
  </si>
  <si>
    <t>330;29 €</t>
  </si>
  <si>
    <t>n. 2;428 in Elettronica (Visualizza i Top 100 nella categoria Elettronica)n. 101 in Cellulari e Smartphone</t>
  </si>
  <si>
    <t>n. 90;466 in Elettronica (Visualizza i Top 100 nella categoria Elettronica)n. 1;637 in Cellulari e Smartphone</t>
  </si>
  <si>
    <t>#19;721 in Elektronica (Top 100 in bekijkenElektronica)#133 in Simlockvrije &amp; ontgrendelde mobiele telefoons</t>
  </si>
  <si>
    <t>#90;226 in Elektronica (Top 100 in bekijkenElektronica)#695 in Simlockvrije &amp; ontgrendelde mobiele telefoons</t>
  </si>
  <si>
    <t>Plaats in bestsellerlijst:#34;597 in Elektronica (Top 100 in bekijkenElektronica) #249 in Simlockvrije &amp; ontgrendelde mobiele telefoons</t>
  </si>
  <si>
    <t>Plaats in bestsellerlijst:#38;168 in Elektronica (Top 100 in bekijkenElektronica) #277 in Simlockvrije &amp; ontgrendelde mobiele telefoons</t>
  </si>
  <si>
    <t>#86;529 in Elektronica (Top 100 in bekijkenElektronica)#662 in Simlockvrije &amp; ontgrendelde mobiele telefoons</t>
  </si>
  <si>
    <t>Plaats in bestsellerlijst:#23;320 in Elektronica (Top 100 in bekijkenElektronica) #161 in Simlockvrije &amp; ontgrendelde mobiele telefoons</t>
  </si>
  <si>
    <t>#53;945 in Elektronica (Top 100 in bekijkenElektronica)#401 in Simlockvrije &amp; ontgrendelde mobiele telefoons</t>
  </si>
  <si>
    <t>Plaats in bestsellerlijst:#73;692 in Elektronica (Top 100 in bekijkenElektronica) #564 in Simlockvrije &amp; ontgrendelde mobiele telefoons</t>
  </si>
  <si>
    <t>#11;034 in Elektronica (Top 100 in bekijkenElektronica)#80 in Simlockvrije &amp; ontgrendelde mobiele telefoons</t>
  </si>
  <si>
    <t>Amazon.comAmazon.comAmazon.comAmazon.comAmazon.comAmazon.comAmazon.comAmazon.com#41;434 在 電子 (請參閱 前 100 名電子)#1;683 在 手機</t>
  </si>
  <si>
    <t>Plaats in bestsellerlijst:#30;283 in Elektronica (Top 100 in bekijkenElektronica) #210 in Simlockvrije &amp; ontgrendelde mobiele telefoons</t>
  </si>
  <si>
    <t>#61;814 in Elektronica (Top 100 in bekijkenElektronica)#52 in Prepaid mobiele telefoons</t>
  </si>
  <si>
    <t>#112;970 in Elektronica (Top 100 in bekijkenElektronica)#882 in Simlockvrije &amp; ontgrendelde mobiele telefoons</t>
  </si>
  <si>
    <t>Plaats in bestsellerlijst:#95;682 in Elektronica (Top 100 in bekijkenElektronica) #737 in Simlockvrije &amp; ontgrendelde mobiele telefoons</t>
  </si>
  <si>
    <t>#69;061 in Elektronica (Top 100 in bekijkenElektronica)#536 in Simlockvrije &amp; ontgrendelde mobiele telefoons</t>
  </si>
  <si>
    <t>Plaats in bestsellerlijst:#8;343 in Elektronica (Top 100 in bekijkenElektronica) #58 in Simlockvrije &amp; ontgrendelde mobiele telefoons</t>
  </si>
  <si>
    <t>€ 239;00</t>
  </si>
  <si>
    <t>#7;448 in Elektronica (Top 100 in bekijkenElektronica)#48 in Simlockvrije &amp; ontgrendelde mobiele telefoons</t>
  </si>
  <si>
    <t>#116;131 in Elektronica (Top 100 in bekijkenElektronica)#911 in Simlockvrije &amp; ontgrendelde mobiele telefoons</t>
  </si>
  <si>
    <t>#226;049 in Elektronica (Top 100 in bekijkenElektronica)#197 in Prepaid mobiele telefoons</t>
  </si>
  <si>
    <t>#120;355 in Elektronica (Top 100 in bekijkenElektronica)#266 in Laptops</t>
  </si>
  <si>
    <t>#111;739 in Elektronica (Top 100 in bekijkenElektronica)#869 in Simlockvrije &amp; ontgrendelde mobiele telefoons</t>
  </si>
  <si>
    <t>€ 679;99</t>
  </si>
  <si>
    <t>Plaats in bestsellerlijst:#72;787 in Elektronica (Top 100 in bekijkenElektronica) #558 in Simlockvrije &amp; ontgrendelde mobiele telefoons</t>
  </si>
  <si>
    <t>#136;941 in Elektronica (Top 100 in bekijkenElektronica)#1;054 in Simlockvrije &amp; ontgrendelde mobiele telefoons</t>
  </si>
  <si>
    <t>€ 553;00</t>
  </si>
  <si>
    <t>#177;748 in Elektronica (Top 100 in bekijkenElektronica)#1;233 in Simlockvrije &amp; ontgrendelde mobiele telefoons</t>
  </si>
  <si>
    <t>#28;670 in Elektronica (Top 100 in bekijkenElektronica)#310 in Mobiele telefoons</t>
  </si>
  <si>
    <t>€ 153;26</t>
  </si>
  <si>
    <t>#105;286 in Elektronica (Top 100 in bekijkenElektronica)#820 in Simlockvrije &amp; ontgrendelde mobiele telefoons</t>
  </si>
  <si>
    <t>#83;463 in Elektronica (Top 100 in bekijkenElektronica)#640 in Simlockvrije &amp; ontgrendelde mobiele telefoons</t>
  </si>
  <si>
    <t>Plaats in bestsellerlijst:#27;177 in Elektronica (Top 100 in bekijkenElektronica) #191 in Simlockvrije &amp; ontgrendelde mobiele telefoons</t>
  </si>
  <si>
    <t>#51;244 in Elektronica (Top 100 in bekijkenElektronica)#380 in Simlockvrije &amp; ontgrendelde mobiele telefoons</t>
  </si>
  <si>
    <t>Şu kategoride 17;757. sırada: Elektronik ( Şu kategorideki En Popüler 100 Ürünü göster: Elektronik) Şu kategoride 706. sırada: Cep Telefonları</t>
  </si>
  <si>
    <t>Şu kategoride 12;662. sırada: Elektronik ( Şu kategorideki En Popüler 100 Ürünü göster: Elektronik) Şu kategoride 525. sırada: Cep Telefonları</t>
  </si>
  <si>
    <t>Şu kategoride 21;048. sırada: Elektronik ( Şu kategorideki En Popüler 100 Ürünü göster: Elektronik) Şu kategoride 795. sırada: Cep Telefonları</t>
  </si>
  <si>
    <t>Şu kategoride 12;284. sırada: Elektronik ( Şu kategorideki En Popüler 100 Ürünü göster: Elektronik) Şu kategoride 1;260. sırada: Standart Cep Telefonu Kılıfları</t>
  </si>
  <si>
    <t>₺7.192;70</t>
  </si>
  <si>
    <t>Amazon.com.trAmazon.com.trAmazon.com.trAmazon.com.trAmazon.com.trAmazon.com.trAmazon.com.trAmazon.com.tr Şu kategoride 1;730. sırada: Elektronik ( Şu kategorideki En Popüler 100 Ürünü göster: Elektronik) Şu kategoride 70. sırada: Cep Telefonları</t>
  </si>
  <si>
    <t>Amazon.com.trAmazon.com.trAmazon.com.trAmazon.com.trAmazon.com.trAmazon.com.trAmazon.com.trAmazon.com.tr Şu kategoride 21;801. sırada: Elektronik ( Şu kategorideki En Popüler 100 Ürünü göster: Elektronik) Şu kategoride 2;148. sırada: Standart Cep Telefonu Kılıfları</t>
  </si>
  <si>
    <t>Şu kategoride 19;013. sırada: Elektronik ( Şu kategorideki En Popüler 100 Ürünü göster: Elektronik) Şu kategoride 742. sırada: Cep Telefonları</t>
  </si>
  <si>
    <t>Şu kategoride 5;161. sırada: Elektronik ( Şu kategorideki En Popüler 100 Ürünü göster: Elektronik) Şu kategoride 184. sırada: Cep Telefonları</t>
  </si>
  <si>
    <t>Şu kategoride 15;996. sırada: Elektronik ( Şu kategorideki En Popüler 100 Ürünü göster: Elektronik) Şu kategoride 656. sırada: Cep Telefonları</t>
  </si>
  <si>
    <t>₺11.159;85</t>
  </si>
  <si>
    <t>Amazon.com.trAmazon.com.trAmazon.com.trAmazon.com.trAmazon.com.trAmazon.com.trAmazon.com.trAmazon.com.tr Şu kategoride 12;956. sırada: Elektronik ( Şu kategorideki En Popüler 100 Ürünü göster: Elektronik) Şu kategoride 540. sırada: Cep Telefonları</t>
  </si>
  <si>
    <t>Şu kategoride 2;765. sırada: Elektronik ( Şu kategorideki En Popüler 100 Ürünü göster: Elektronik) Şu kategoride 98. sırada: Cep Telefonları</t>
  </si>
  <si>
    <t>Şu kategoride 17;537. sırada: Elektronik ( Şu kategorideki En Popüler 100 Ürünü göster: Elektronik) Şu kategoride 697. sırada: Cep Telefonları</t>
  </si>
  <si>
    <t>₺4.344;65</t>
  </si>
  <si>
    <t>Amazon.com.trAmazon.com.trAmazon.com.trAmazon.com.trAmazon.com.trAmazon.com.trAmazon.com.trAmazon.com.tr Şu kategoride 207. sırada: Elektronik ( Şu kategorideki En Popüler 100 Ürünü göster: Elektronik) Şu kategoride 17. sırada: Cep Telefonları</t>
  </si>
  <si>
    <t>Şu kategoride 11;975. sırada: Elektronik ( Şu kategorideki En Popüler 100 Ürünü göster: Elektronik) Şu kategoride 494. sırada: Cep Telefonları</t>
  </si>
  <si>
    <t>Şu kategoride 11;530. sırada: Elektronik ( Şu kategorideki En Popüler 100 Ürünü göster: Elektronik) Şu kategoride 475. sırada: Cep Telefonları</t>
  </si>
  <si>
    <t>Şu kategoride 3;730. sırada: Elektronik ( Şu kategorideki En Popüler 100 Ürünü göster: Elektronik) Şu kategoride 128. sırada: Cep Telefonları</t>
  </si>
  <si>
    <t>₺2.799;00</t>
  </si>
  <si>
    <t>Şu kategoride 14;871. sırada: Elektronik ( Şu kategorideki En Popüler 100 Ürünü göster: Elektronik) Şu kategoride 617. sırada: Cep Telefonları</t>
  </si>
  <si>
    <t>Best Sellers Rank:5;919 in Electronics &amp; Photo (See Top 100 in Electronics &amp; Photo) 341 in SIM-Free &amp; Unlocked Mobile Phones</t>
  </si>
  <si>
    <t>£142.99</t>
  </si>
  <si>
    <t>Best Sellers Rank:18;635 in Electronics &amp; Photo (See Top 100 in Electronics &amp; Photo) 966 in SIM-Free &amp; Unlocked Mobile Phones</t>
  </si>
  <si>
    <t>£2699.0</t>
  </si>
  <si>
    <t>Best Sellers Rank:53;978 in Electronics &amp; Photo (See Top 100 in Electronics &amp; Photo) 2;562 in SIM-Free &amp; Unlocked Mobile Phones</t>
  </si>
  <si>
    <t>Best Sellers Rank:214;777 in Electronics &amp; Photo (See Top 100 in Electronics &amp; Photo) 10;741 in Mobile Phones &amp; Smartphones</t>
  </si>
  <si>
    <t>Best Sellers Rank:17;009 in Electronics &amp; Photo (See Top 100 in Electronics &amp; Photo) 901 in SIM-Free &amp; Unlocked Mobile Phones</t>
  </si>
  <si>
    <t>Best Sellers Rank:9;562 in Electronics &amp; Photo (See Top 100 in Electronics &amp; Photo) 529 in SIM-Free &amp; Unlocked Mobile Phones</t>
  </si>
  <si>
    <t>£585.0</t>
  </si>
  <si>
    <t>Best Sellers Rank:93;650 in Electronics &amp; Photo (See Top 100 in Electronics &amp; Photo) 4;328 in SIM-Free &amp; Unlocked Mobile Phones</t>
  </si>
  <si>
    <t>Best Sellers Rank:38;702 in Electronics &amp; Photo (See Top 100 in Electronics &amp; Photo) 1;840 in SIM-Free &amp; Unlocked Mobile Phones</t>
  </si>
  <si>
    <t>Best Sellers Rank:3;310 in Electronics &amp; Photo (See Top 100 in Electronics &amp; Photo) 185 in SIM-Free &amp; Unlocked Mobile Phones</t>
  </si>
  <si>
    <t>£775.99</t>
  </si>
  <si>
    <t>Best Sellers Rank:29;134 in Electronics &amp; Photo (See Top 100 in Electronics &amp; Photo) 1;434 in SIM-Free &amp; Unlocked Mobile Phones</t>
  </si>
  <si>
    <t>Best Sellers Rank:754 in Electronics &amp; Photo (See Top 100 in Electronics &amp; Photo) 31 in SIM-Free &amp; Unlocked Mobile Phones</t>
  </si>
  <si>
    <t>Best Sellers Rank:6;062 in Electronics &amp; Photo (See Top 100 in Electronics &amp; Photo) 263 in Smartwatches</t>
  </si>
  <si>
    <t>Best Sellers Rank:16;187 in Electronics &amp; Photo (See Top 100 in Electronics &amp; Photo) 863 in SIM-Free &amp; Unlocked Mobile Phones</t>
  </si>
  <si>
    <t>Best Sellers Rank:76;010 in Electronics &amp; Photo (See Top 100 in Electronics &amp; Photo) 3;561 in SIM-Free &amp; Unlocked Mobile Phones</t>
  </si>
  <si>
    <t>Best Sellers Rank:86;534 in Electronics &amp; Photo (See Top 100 in Electronics &amp; Photo) 3;996 in SIM-Free &amp; Unlocked Mobile Phones</t>
  </si>
  <si>
    <t>Best Sellers Rank:80;803 in Electronics &amp; Photo (See Top 100 in Electronics &amp; Photo) 3;742 in SIM-Free &amp; Unlocked Mobile Phones</t>
  </si>
  <si>
    <t>Best Sellers Rank:18;495 in Electronics &amp; Photo (See Top 100 in Electronics &amp; Photo) 959 in SIM-Free &amp; Unlocked Mobile Phones</t>
  </si>
  <si>
    <t>Best Sellers Rank:40;073 in Electronics &amp; Photo (See Top 100 in Electronics &amp; Photo) 1;902 in SIM-Free &amp; Unlocked Mobile Phones</t>
  </si>
  <si>
    <t>£117.7</t>
  </si>
  <si>
    <t>Best Sellers Rank:1;364 in Electronics &amp; Photo (See Top 100 in Electronics &amp; Photo) 66 in SIM-Free &amp; Unlocked Mobile Phones</t>
  </si>
  <si>
    <t>Best Sellers Rank:31;716 in Electronics &amp; Photo (See Top 100 in Electronics &amp; Photo) 1;532 in SIM-Free &amp; Unlocked Mobile Phones</t>
  </si>
  <si>
    <t>Best Sellers Rank:26;333 in Electronics &amp; Photo (See Top 100 in Electronics &amp; Photo) 1;449 in Mobile Phones &amp; Smartphones</t>
  </si>
  <si>
    <t>£249.99</t>
  </si>
  <si>
    <t>Best Sellers Rank:20 in SIM-Free &amp; Unlocked Mobile Phones 134 in Mobile Phone Cases &amp; Covers</t>
  </si>
  <si>
    <t>£999.00</t>
  </si>
  <si>
    <t>Best Sellers Rank:16;656 in Electronics &amp; Photo (See Top 100 in Electronics &amp; Photo) 882 in SIM-Free &amp; Unlocked Mobile Phones</t>
  </si>
  <si>
    <t>£1079.0</t>
  </si>
  <si>
    <t>Best Sellers Rank:41;157 in Electronics &amp; Photo (See Top 100 in Electronics &amp; Photo) 1;950 in SIM-Free &amp; Unlocked Mobile Phones</t>
  </si>
  <si>
    <t>Best Sellers Rank:24;366 in Electronics &amp; Photo (See Top 100 in Electronics &amp; Photo) 1;335 in Mobile Phones &amp; Smartphones</t>
  </si>
  <si>
    <t>Best Sellers Rank:4;038 in Electronics &amp; Photo (See Top 100 in Electronics &amp; Photo) 220 in SIM-Free &amp; Unlocked Mobile Phones</t>
  </si>
  <si>
    <t>Best Sellers Rank:2;680 in Electronics &amp; Photo (See Top 100 in Electronics &amp; Photo) 149 in SIM-Free &amp; Unlocked Mobile Phones</t>
  </si>
  <si>
    <t>£329.95</t>
  </si>
  <si>
    <t>Best Sellers Rank:24;351 in Electronics &amp; Photo (See Top 100 in Electronics &amp; Photo) 1;194 in SIM-Free &amp; Unlocked Mobile Phones</t>
  </si>
  <si>
    <t>£799.0</t>
  </si>
  <si>
    <t>Best Sellers Rank:31;833 in Electronics &amp; Photo (See Top 100 in Electronics &amp; Photo) 1;536 in SIM-Free &amp; Unlocked Mobile Phones</t>
  </si>
  <si>
    <t>Best Sellers Rank:19;512 in Electronics &amp; Photo (See Top 100 in Electronics &amp; Photo) 1;007 in SIM-Free &amp; Unlocked Mobile Phones</t>
  </si>
  <si>
    <t>£469.49</t>
  </si>
  <si>
    <t>Best Sellers Rank:13;170 in Electronics &amp; Photo (See Top 100 in Electronics &amp; Photo) 813 in Mobile Phones &amp; Smartphones</t>
  </si>
  <si>
    <t>£724.68</t>
  </si>
  <si>
    <t>Best Sellers Rank:164;182 in Electronics &amp; Photo (See Top 100 in Electronics &amp; Photo) 7;433 in SIM-Free &amp; Unlocked Mobile Phones</t>
  </si>
  <si>
    <t>£299.00</t>
  </si>
  <si>
    <t>Best Sellers Rank:212 in Electronics &amp; Photo (See Top 100 in Electronics &amp; Photo) 6 in SIM-Free &amp; Unlocked Mobile Phones</t>
  </si>
  <si>
    <t>£209.00</t>
  </si>
  <si>
    <t>Best Sellers Rank:205 in Electronics &amp; Photo (See Top 100 in Electronics &amp; Photo) 4 in SIM-Free &amp; Unlocked Mobile Phones</t>
  </si>
  <si>
    <t>£214.99</t>
  </si>
  <si>
    <t>Best Sellers Rank:51;498 in Electronics &amp; Photo (See Top 100 in Electronics &amp; Photo) 2;433 in SIM-Free &amp; Unlocked Mobile Phones</t>
  </si>
  <si>
    <t>Best Sellers Rank:1;523 in Electronics &amp; Photo (See Top 100 in Electronics &amp; Photo) 75 in SIM-Free &amp; Unlocked Mobile Phones</t>
  </si>
  <si>
    <t>£319.50</t>
  </si>
  <si>
    <t>Best Sellers Rank:1;002 in Electronics &amp; Photo (See Top 100 in Electronics &amp; Photo) 47 in SIM-Free &amp; Unlocked Mobile Phones</t>
  </si>
  <si>
    <t>£96.40</t>
  </si>
  <si>
    <t>Best Sellers Rank:2;016 in Electronics &amp; Photo (See Top 100 in Electronics &amp; Photo) 98 in SIM-Free &amp; Unlocked Mobile Phones</t>
  </si>
  <si>
    <t>Best Sellers Rank:5;109 in Electronics &amp; Photo (See Top 100 in Electronics &amp; Photo) 288 in SIM-Free &amp; Unlocked Mobile Phones</t>
  </si>
  <si>
    <t>#34;238 在 電子 (請參閱 前 100 名電子)#1;390 在 手機</t>
  </si>
  <si>
    <t>#95;174 在 電子 (請參閱 前 100 名電子)#3;460 在 手機</t>
  </si>
  <si>
    <t>US$4;77.99</t>
  </si>
  <si>
    <t>#782;681 在 電子 (請參閱 前 100 名電子)#23;946 在 手機</t>
  </si>
  <si>
    <t>#90;920 在 電子 (請參閱 前 100 名電子)#3;316 在 手機</t>
  </si>
  <si>
    <t>#296;170 在 電子 (請參閱 前 100 名電子)#11;553 在 手機</t>
  </si>
  <si>
    <t>#284;724 在 電子 (請參閱 前 100 名電子)#11;123 在 手機</t>
  </si>
  <si>
    <t>#162;694 在 電子 (請參閱 前 100 名電子)#6;252 在 手機</t>
  </si>
  <si>
    <t>#37;460 在 電子 (請參閱 前 100 名電子)#1;532 在 手機</t>
  </si>
  <si>
    <t>#109;678 在 電子 (請參閱 前 100 名電子)#4;009 在 手機</t>
  </si>
  <si>
    <t>#342;708 在 電子 (請參閱 前 100 名電子)#13;247 在 手機</t>
  </si>
  <si>
    <t>#172;543 在 電子 (請參閱 前 100 名電子)#6;699 在 手機</t>
  </si>
  <si>
    <t>#327;336 在 電子 (請參閱 前 100 名電子)#12;687 在 手機</t>
  </si>
  <si>
    <t>#52;362 在 電子 (請參閱 前 100 名電子)#2;010 在 手機</t>
  </si>
  <si>
    <t>#21;907 在 電子 (請參閱 前 100 名電子)#917 在 手機</t>
  </si>
  <si>
    <t>#193;718 在 電子 (請參閱 前 100 名電子)#7;547 在 手機</t>
  </si>
  <si>
    <t>#327;609 在 電子 (請參閱 前 100 名電子)#12;694 在 手機</t>
  </si>
  <si>
    <t>#14;725 在 電子 (請參閱 前 100 名電子)#604 在 手機</t>
  </si>
  <si>
    <t>#6;952 在 電子 (請參閱 前 100 名電子)#300 在 手機</t>
  </si>
  <si>
    <t>#29;367 在 電子 (請參閱 前 100 名電子)#1;231 在 手機</t>
  </si>
  <si>
    <t>Amazon.comAmazon.comAmazon.comAmazon.comAmazon.comAmazon.comAmazon.comAmazon.com#543 在 電子 (請參閱 前 100 名電子)#15 在 手機</t>
  </si>
  <si>
    <t>#290;462 在 電子 (請參閱 前 100 名電子)#11;321 在 手機</t>
  </si>
  <si>
    <t>#796;535 在 電子 (請參閱 前 100 名電子)#24;184 在 手機</t>
  </si>
  <si>
    <t>Amazon.comAmazon.comAmazon.comAmazon.comAmazon.comAmazon.comAmazon.comAmazon.com#962 在 電子 (請參閱 前 100 名電子)#27 在 手機</t>
  </si>
  <si>
    <t>#10;885 在 電子 (請參閱 前 100 名電子)#456 在 手機</t>
  </si>
  <si>
    <t>#281;717 在 電子 (請參閱 前 100 名電子)#10;981 在 手機</t>
  </si>
  <si>
    <t>#206;590 在 電子 (請參閱 前 100 名電子)#8;106 在 手機</t>
  </si>
  <si>
    <t>#62;275 在 電子 (請參閱 前 100 名電子)#2;332 在 手機</t>
  </si>
  <si>
    <t>#137;863 在 電子 (請參閱 前 100 名電子)#5;141 在 手機</t>
  </si>
  <si>
    <t>Amazon.comAmazon.comAmazon.comAmazon.comAmazon.comAmazon.comAmazon.comAmazon.com#36;871 在 電子 (請參閱 前 100 名電子)#1;509 在 手機</t>
  </si>
  <si>
    <t>#30;114 在 電子 (請參閱 前 100 名電子)#1;264 在 手機</t>
  </si>
  <si>
    <t>Amazon.comAmazon.comAmazon.comAmazon.comAmazon.comAmazon.comAmazon.comAmazon.com#8;956 在 電子 (請參閱 前 100 名電子)#390 在 手機</t>
  </si>
  <si>
    <t>#3;898 在 電子 (請參閱 前 100 名電子)#168 在 手機</t>
  </si>
  <si>
    <t>#19;079 在 電子 (請參閱 前 100 名電子)#797 在 手機</t>
  </si>
  <si>
    <t>#67;386 在 電子 (請參閱 前 100 名電子)#2;505 在 手機</t>
  </si>
  <si>
    <t>#35;166 在 電子 (請參閱 前 100 名電子)#1;457 在 手機</t>
  </si>
  <si>
    <t>#80;360 在 電子 (請參閱 前 100 名電子)#2;950 在 手機</t>
  </si>
  <si>
    <t>Amazon.comAmazon.comAmazon.comAmazon.comAmazon.comAmazon.comAmazon.comAmazon.com#113;289 在 電子 (請參閱 前 100 名電子)#4;149 在 手機</t>
  </si>
  <si>
    <t>#166;146 在 電子 (請參閱 前 100 名電子)#6;424 在 手機</t>
  </si>
  <si>
    <t>#60;284 在 電子 (請參閱 前 100 名電子)#2;277 在 手機</t>
  </si>
  <si>
    <t>#9;158 在 電子 (請參閱 前 100 名電子)#400 在 手機</t>
  </si>
  <si>
    <t>#4;723 在 電子 (請參閱 前 100 名電子)#206 在 手機</t>
  </si>
  <si>
    <t>#4;521 在 電子 (請參閱 前 100 名電子)#195 在 手機</t>
  </si>
  <si>
    <t>#18;693 在 電子 (請參閱 前 100 名電子)#774 在 手機</t>
  </si>
  <si>
    <t>Amazon.comAmazon.comAmazon.comAmazon.comAmazon.comAmazon.comAmazon.comAmazon.com#2;165 在 電子 (請參閱 前 100 名電子)#88 在 手機</t>
  </si>
  <si>
    <t>Amazon.comAmazon.comAmazon.comAmazon.comAmazon.comAmazon.comAmazon.comAmazon.com#4;051 在 電子 (請參閱 前 100 名電子)#174 在 手機</t>
  </si>
  <si>
    <t>Amazon.comAmazon.comAmazon.comAmazon.comAmazon.comAmazon.comAmazon.comAmazon.com#4;868 在 電子 (請參閱 前 100 名電子)#213 在 手機</t>
  </si>
  <si>
    <t>#53;471 在 電子 (請參閱 前 100 名電子)#2;040 在 手機</t>
  </si>
  <si>
    <t>#19;123 在 電子 (請參閱 前 100 名電子)#801 在 手機</t>
  </si>
  <si>
    <t>1;398 in Electronics (See Top 100 in Electronics)12 in SIM-free Mobile Phones &amp; Smartphones</t>
  </si>
  <si>
    <t>$6;169.52</t>
  </si>
  <si>
    <t>17;202 in Electronics (See Top 100 in Electronics)239 in SIM-free Mobile Phones &amp; Smartphones</t>
  </si>
  <si>
    <t>10;290 in Electronics (See Top 100 in Electronics)138 in SIM-free Mobile Phones &amp; Smartphones</t>
  </si>
  <si>
    <t>37;794 in Electronics (See Top 100 in Electronics)497 in SIM-free Mobile Phones &amp; Smartphones</t>
  </si>
  <si>
    <t>$1;448.33</t>
  </si>
  <si>
    <t>81;882 in Electronics (See Top 100 in Electronics)1;033 in SIM-free Mobile Phones &amp; Smartphones</t>
  </si>
  <si>
    <t>22;098 in Electronics (See Top 100 in Electronics)292 in SIM-free Mobile Phones &amp; Smartphones</t>
  </si>
  <si>
    <t>12;492 in Electronics (See Top 100 in Electronics)172 in SIM-free Mobile Phones &amp; Smartphones</t>
  </si>
  <si>
    <t>125;340 in Electronics (See Top 100 in Electronics)1;464 in SIM-free Mobile Phones &amp; Smartphones</t>
  </si>
  <si>
    <t>40;653 in Electronics (See Top 100 in Electronics)532 in SIM-free Mobile Phones &amp; Smartphones</t>
  </si>
  <si>
    <t>43;153 in Electronics (See Top 100 in Electronics)562 in SIM-free Mobile Phones &amp; Smartphones</t>
  </si>
  <si>
    <t>15;930 in Electronics (See Top 100 in Electronics)222 in SIM-free Mobile Phones &amp; Smartphones</t>
  </si>
  <si>
    <t>4;454 in Electronics (See Top 100 in Electronics)59 in SIM-free Mobile Phones &amp; Smartphones</t>
  </si>
  <si>
    <t>8;864 in Electronics (See Top 100 in Electronics)116 in SIM-free Mobile Phones &amp; Smartphones</t>
  </si>
  <si>
    <t>102;781 in Electronics (See Top 100 in Electronics)1;258 in SIM-free Mobile Phones &amp; Smartphones</t>
  </si>
  <si>
    <t>77;322 in Electronics (See Top 100 in Electronics)977 in SIM-free Mobile Phones &amp; Smartphones</t>
  </si>
  <si>
    <t>22;399 in Electronics (See Top 100 in Electronics)296 in SIM-free Mobile Phones &amp; Smartphones</t>
  </si>
  <si>
    <t>76;195 in Electronics (See Top 100 in Electronics)963 in SIM-free Mobile Phones &amp; Smartphones</t>
  </si>
  <si>
    <t>25;741 in Electronics (See Top 100 in Electronics)348 in SIM-free Mobile Phones &amp; Smartphones</t>
  </si>
  <si>
    <t>301;128 in Electronics (See Top 100 in Electronics)2;506 in SIM-free Mobile Phones &amp; Smartphones</t>
  </si>
  <si>
    <t>$1;464.36</t>
  </si>
  <si>
    <t>95;763 in Electronics (See Top 100 in Electronics)1;195 in SIM-free Mobile Phones &amp; Smartphones</t>
  </si>
  <si>
    <t>16;641 in Electronics (See Top 100 in Electronics)235 in SIM-free Mobile Phones &amp; Smartphones</t>
  </si>
  <si>
    <t>$1;149.99</t>
  </si>
  <si>
    <t>32;441 in Electronics (See Top 100 in Electronics)431 in SIM-free Mobile Phones &amp; Smartphones</t>
  </si>
  <si>
    <t>6;597 in Electronics (See Top 100 in Electronics)87 in SIM-free Mobile Phones &amp; Smartphones</t>
  </si>
  <si>
    <t>7;549 in Electronics (See Top 100 in Electronics)100 in SIM-free Mobile Phones &amp; Smartphones</t>
  </si>
  <si>
    <t>3;439 in Electronics (See Top 100 in Electronics)45 in SIM-free Mobile Phones &amp; Smartphones</t>
  </si>
  <si>
    <t>46;644 in Electronics (See Top 100 in Electronics)602 in SIM-free Mobile Phones &amp; Smartphones</t>
  </si>
  <si>
    <t>Nº 1;913 em Eletrônicos (Conheça o Top 100 na categoria Eletrônicos)Nº 4;473 em Celulares e Comunicação</t>
  </si>
  <si>
    <t>Nº 15;883 em Eletrônicos (Conheça o Top 100 na categoria Eletrônicos)Nº 2;785 em Celulares e Smartphones</t>
  </si>
  <si>
    <t>Nº 2;722 em Eletrônicos (Conheça o Top 100 na categoria Eletrônicos)Nº 689 em Celulares e Smartphones</t>
  </si>
  <si>
    <t>Nº 40 em Capas de Celular do Tipo Carteira e Abre-e-Fecha</t>
  </si>
  <si>
    <t>R$1.699;9</t>
  </si>
  <si>
    <t>Nº 7;380 em Eletrônicos (Conheça o Top 100 na categoria Eletrônicos)Nº 1;623 em Celulares e Smartphones</t>
  </si>
  <si>
    <t>Nº 16;191 em Eletrônicos (Conheça o Top 100 na categoria Eletrônicos)Nº 2;820 em Celulares e Smartphones</t>
  </si>
  <si>
    <t>R$4.299;90</t>
  </si>
  <si>
    <t>Nº 888 em Eletrônicos (Conheça o Top 100 na categoria Eletrônicos)Nº 247 em Celulares e Smartphones</t>
  </si>
  <si>
    <t>Nº 352 em Eletrônicos (Conheça o Top 100 na categoria Eletrônicos)Nº 108 em Celulares e Smartphones</t>
  </si>
  <si>
    <t>Nº 2;191 em Eletrônicos (Conheça o Top 100 na categoria Eletrônicos)Nº 550 em Celulares e Smartphones</t>
  </si>
  <si>
    <t>R$1.959;9</t>
  </si>
  <si>
    <t>Nº 1;462 em Eletrônicos (Conheça o Top 100 na categoria Eletrônicos)Nº 375 em Celulares e Smartphones</t>
  </si>
  <si>
    <t>Nº 839 em Eletrônicos (Conheça o Top 100 na categoria Eletrônicos)Nº 237 em Celulares e Smartphones</t>
  </si>
  <si>
    <t>R$1.099;0</t>
  </si>
  <si>
    <t>Nº 5;637 em Eletrônicos (Conheça o Top 100 na categoria Eletrônicos)Nº 1;277 em Celulares e Smartphones</t>
  </si>
  <si>
    <t>Nº 657 em Cases e Capas para Celular</t>
  </si>
  <si>
    <t>Nº 7;814 em Eletrônicos (Conheça o Top 100 na categoria Eletrônicos)Nº 1;681 em Celulares e Smartphones</t>
  </si>
  <si>
    <t>Nº 5;359 em Eletrônicos (Conheça o Top 100 na categoria Eletrônicos)Nº 14;922 em Celulares e Comunicação</t>
  </si>
  <si>
    <t>R$3.559;0</t>
  </si>
  <si>
    <t>Nº 2;582 em Eletrônicos (Conheça o Top 100 na categoria Eletrônicos)Nº 650 em Celulares e Smartphones</t>
  </si>
  <si>
    <t>R$4.613;31</t>
  </si>
  <si>
    <t>Nº 3;059 em Eletrônicos (Conheça o Top 100 na categoria Eletrônicos)Nº 766 em Celulares e Smartphones</t>
  </si>
  <si>
    <t>Ranking dos mais vendidos:Nº 1;264 em Eletrônicos (Conheça o Top 100 na categoria Eletrônicos) Nº 333 em Celulares e Smartphones</t>
  </si>
  <si>
    <t>Nº 1;803 em Eletrônicos (Conheça o Top 100 na categoria Eletrônicos)Nº 455 em Celulares e Smartphones</t>
  </si>
  <si>
    <t>Nº 3;510 em Eletrônicos (Conheça o Top 100 na categoria Eletrônicos)Nº 845 em Celulares e Smartphones</t>
  </si>
  <si>
    <t>R$2.500;73</t>
  </si>
  <si>
    <t>#20;804 in Electronics (See Top 100 in Electronics)#429 in Unlocked Cell Phones &amp; Smartphones</t>
  </si>
  <si>
    <t>#141;620 in Electronics (See Top 100 in Electronics)#3;534 in Unlocked Cell Phones &amp; Smartphones</t>
  </si>
  <si>
    <t>#3;804 in Electronics (See Top 100 in Electronics)#87 in Unlocked Cell Phones &amp; Smartphones</t>
  </si>
  <si>
    <t>CDN$ 1;599.00</t>
  </si>
  <si>
    <t>#44;932 in Electronics (See Top 100 in Electronics)#994 in Unlocked Cell Phones &amp; Smartphones</t>
  </si>
  <si>
    <t>#154;391 in Electronics (See Top 100 in Electronics)#2;011 in Computer Tablets</t>
  </si>
  <si>
    <t>CDN$ 246.83</t>
  </si>
  <si>
    <t>CDN$ 1;291.20</t>
  </si>
  <si>
    <t>#29;710 in Electronics (See Top 100 in Electronics)#628 in Unlocked Cell Phones &amp; Smartphones</t>
  </si>
  <si>
    <t>#129;504 in Electronics (See Top 100 in Electronics)#3;212 in Unlocked Cell Phones &amp; Smartphones</t>
  </si>
  <si>
    <t>#451;815 in Electronics (See Top 100 in Electronics)#10;298 in Unlocked Cell Phones &amp; Smartphones</t>
  </si>
  <si>
    <t>#14;333 in Electronics (See Top 100 in Electronics)#305 in Unlocked Cell Phones &amp; Smartphones</t>
  </si>
  <si>
    <t>#129;479 in Electronics (See Top 100 in Electronics)#3;209 in Unlocked Cell Phones &amp; Smartphones</t>
  </si>
  <si>
    <t>CDN$ 1;132.00</t>
  </si>
  <si>
    <t>#90 in Unlocked Cell Phones &amp; Smartphones#2;138 in Cell Phone Cases &amp; Covers</t>
  </si>
  <si>
    <t>CDN$ 202.30</t>
  </si>
  <si>
    <t>#2;073 in Electronics (See Top 100 in Electronics)#50 in Unlocked Cell Phones &amp; Smartphones</t>
  </si>
  <si>
    <t>CDN$ 233.84</t>
  </si>
  <si>
    <t>#12;931 in Electronics (See Top 100 in Electronics)#278 in Unlocked Cell Phones &amp; Smartphones</t>
  </si>
  <si>
    <t>CDN$ 115.54</t>
  </si>
  <si>
    <t>#831 in Electronics (See Top 100 in Electronics)#16 in Unlocked Cell Phones &amp; Smartphones</t>
  </si>
  <si>
    <t>#267;688 in Electronics (See Top 100 in Electronics)#6;169 in Unlocked Cell Phones &amp; Smartphones</t>
  </si>
  <si>
    <t>CDN$ 363.99</t>
  </si>
  <si>
    <t>#905 in Electronics (See Top 100 in Electronics)#16 in Unlocked Cell Phones &amp; Smartphones</t>
  </si>
  <si>
    <t>CDN$672.99</t>
  </si>
  <si>
    <t>#40;386 in Electronics (See Top 100 in Electronics)#136 in Sim Cards#884 in Unlocked Cell Phones &amp; Smartphones</t>
  </si>
  <si>
    <t>#77;156 in Electronics (See Top 100 in Electronics)#1;830 in Unlocked Cell Phones &amp; Smartphones</t>
  </si>
  <si>
    <t>#10;388 in Electronics (See Top 100 in Electronics)#215 in Unlocked Cell Phones &amp; Smartphones</t>
  </si>
  <si>
    <t>#56;498 in Electronics (See Top 100 in Electronics)#1;286 in Unlocked Cell Phones &amp; Smartphones</t>
  </si>
  <si>
    <t>CDN$ 1;185.00</t>
  </si>
  <si>
    <t>#38;381 in Electronics (See Top 100 in Electronics)#831 in Unlocked Cell Phones &amp; Smartphones</t>
  </si>
  <si>
    <t>#33;415 in Electronics (See Top 100 in Electronics)#699 in Unlocked Cell Phones &amp; Smartphones</t>
  </si>
  <si>
    <t>CDN$ 849.99</t>
  </si>
  <si>
    <t>#13;163 in Electronics (See Top 100 in Electronics)#285 in Unlocked Cell Phones &amp; Smartphones</t>
  </si>
  <si>
    <t>CDN$ 446.00</t>
  </si>
  <si>
    <t>#8;437 in Electronics (See Top 100 in Electronics)#180 in Unlocked Cell Phones &amp; Smartphones</t>
  </si>
  <si>
    <t>CDN$ 810.22</t>
  </si>
  <si>
    <t>#36;792 in Electronics (See Top 100 in Electronics)#792 in Unlocked Cell Phones &amp; Smartphones</t>
  </si>
  <si>
    <t>#121;561 in Electronics (See Top 100 in Electronics)#3;004 in Unlocked Cell Phones &amp; Smartphones</t>
  </si>
  <si>
    <t>#166;128 in Electronics (See Top 100 in Electronics)#4;070 in Unlocked Cell Phones &amp; Smartphones</t>
  </si>
  <si>
    <t>#76;055 in Electronics (See Top 100 in Electronics)#1;804 in Unlocked Cell Phones &amp; Smartphones</t>
  </si>
  <si>
    <t>CDN$ 773.00</t>
  </si>
  <si>
    <t>#49;851 in Electronics (See Top 100 in Electronics)#1;124 in Unlocked Cell Phones &amp; Smartphones</t>
  </si>
  <si>
    <t>#33;758 in Electronics (See Top 100 in Electronics)#710 in Unlocked Cell Phones &amp; Smartphones</t>
  </si>
  <si>
    <t>#145;724 in Electronics (See Top 100 in Electronics)#3;620 in Unlocked Cell Phones &amp; Smartphones</t>
  </si>
  <si>
    <t>#796 in Electronics (See Top 100 in Electronics)#13 in Unlocked Cell Phones &amp; Smartphones</t>
  </si>
  <si>
    <t>#10;434 in Electronics (See Top 100 in Electronics)#216 in Unlocked Cell Phones &amp; Smartphones</t>
  </si>
  <si>
    <t>CDN$ 329.99</t>
  </si>
  <si>
    <t>#4;380 in Electronics (See Top 100 in Electronics)#98 in Unlocked Cell Phones &amp; Smartphones</t>
  </si>
  <si>
    <t>#4;952 in Electronics (See Top 100 in Electronics)#111 in Unlocked Cell Phones &amp; Smartphones</t>
  </si>
  <si>
    <t>#1;899 in Electronics (See Top 100 in Electronics)#39 in Unlocked Cell Phones &amp; Smartphones</t>
  </si>
  <si>
    <t>#134;508 in Electronics (See Top 100 in Electronics)#3;336 in Unlocked Cell Phones &amp; Smartphones</t>
  </si>
  <si>
    <t>#17;044 in Electronics (See Top 100 in Electronics)#355 in Unlocked Cell Phones &amp; Smartphones</t>
  </si>
  <si>
    <t>249;99 €</t>
  </si>
  <si>
    <t>n. 29;388 in Elettronica (Visualizza i Top 100 nella categoria Elettronica)n. 749 in Cellulari e Smartphone</t>
  </si>
  <si>
    <t>n. 347;227 in Elettronica (Visualizza i Top 100 nella categoria Elettronica)n. 5;566 in Cellulari e Smartphone</t>
  </si>
  <si>
    <t>n. 407;433 in Elettronica (Visualizza i Top 100 nella categoria Elettronica)n. 6;404 in Cellulari e Smartphone</t>
  </si>
  <si>
    <t>n. 255;189 in Elettronica (Visualizza i Top 100 nella categoria Elettronica)n. 4;210 in Cellulari e Smartphone</t>
  </si>
  <si>
    <t>n. 705;236 in Elettronica (Visualizza i Top 100 nella categoria Elettronica)n. 10;426 in Cellulari e Smartphone</t>
  </si>
  <si>
    <t>n. 49;381 in Elettronica (Visualizza i Top 100 nella categoria Elettronica)n. 1;080 in Cellulari e Smartphone</t>
  </si>
  <si>
    <t>n. 79;189 in Elettronica (Visualizza i Top 100 nella categoria Elettronica)n. 1;534 in Cellulari e Smartphone</t>
  </si>
  <si>
    <t>419;90 €</t>
  </si>
  <si>
    <t>Posizione nella classifica Bestseller di Amazon:n. 118;515 in Elettronica (Visualizza i Top 100 nella categoria Elettronica) n. 2;089 in Cellulari e Smartphone</t>
  </si>
  <si>
    <t>288;05 €</t>
  </si>
  <si>
    <t>806;52 €</t>
  </si>
  <si>
    <t>Posizione nella classifica Bestseller di Amazon:n. 174;861 in Elettronica (Visualizza i Top 100 nella categoria Elettronica) n. 2;965 in Cellulari e Smartphone</t>
  </si>
  <si>
    <t>Posizione nella classifica Bestseller di Amazon:n. 114;245 in Elettronica (Visualizza i Top 100 nella categoria Elettronica) n. 2;019 in Cellulari e Smartphone</t>
  </si>
  <si>
    <t>1.199;00 €</t>
  </si>
  <si>
    <t>n. 122;312 in Elettronica (Visualizza i Top 100 nella categoria Elettronica)n. 2;131 in Cellulari e Smartphone</t>
  </si>
  <si>
    <t>n. 478;290 in Elettronica (Visualizza i Top 100 nella categoria Elettronica)n. 7;322 in Cellulari e Smartphone</t>
  </si>
  <si>
    <t>n. 55;253 in Elettronica (Visualizza i Top 100 nella categoria Elettronica)n. 1;152 in Cellulari e Smartphone</t>
  </si>
  <si>
    <t>599;90 €</t>
  </si>
  <si>
    <t>Posizione nella classifica Bestseller di Amazon:n. 122;633 in Elettronica (Visualizza i Top 100 nella categoria Elettronica) n. 2;135 in Cellulari e Smartphone</t>
  </si>
  <si>
    <t>n. 192;500 in Elettronica (Visualizza i Top 100 nella categoria Elettronica)n. 3;244 in Cellulari e Smartphone</t>
  </si>
  <si>
    <t>n. 147;088 in Elettronica (Visualizza i Top 100 nella categoria Elettronica)n. 2;520 in Cellulari e Smartphone</t>
  </si>
  <si>
    <t>n. 264;053 in Elettronica (Visualizza i Top 100 nella categoria Elettronica)n. 4;338 in Cellulari e Smartphone</t>
  </si>
  <si>
    <t>Posizione nella classifica Bestseller di Amazon:n. 465;545 in Elettronica (Visualizza i Top 100 nella categoria Elettronica) n. 7;143 in Cellulari e Smartphone</t>
  </si>
  <si>
    <t>945;99 €</t>
  </si>
  <si>
    <t>n. 8;575 in Elettronica (Visualizza i Top 100 nella categoria Elettronica)n. 293 in Cellulari e Smartphone</t>
  </si>
  <si>
    <t>140;73 €</t>
  </si>
  <si>
    <t>n. 21;407 in Elettronica (Visualizza i Top 100 nella categoria Elettronica)n. 584 in Cellulari e Smartphone</t>
  </si>
  <si>
    <t>n. 267;464 in Elettronica (Visualizza i Top 100 nella categoria Elettronica)n. 4;393 in Cellulari e Smartphone</t>
  </si>
  <si>
    <t>n. 513;600 in Elettronica (Visualizza i Top 100 nella categoria Elettronica)n. 236;779 in Cellulari e accessori</t>
  </si>
  <si>
    <t>314;04 €</t>
  </si>
  <si>
    <t>n. 621 in Elettronica (Visualizza i Top 100 nella categoria Elettronica)n. 23 in Cellulari e Smartphone</t>
  </si>
  <si>
    <t>n. 429;281 in Elettronica (Visualizza i Top 100 nella categoria Elettronica)n. 6;688 in Cellulari e Smartphone</t>
  </si>
  <si>
    <t>n. 328;925 in Elettronica (Visualizza i Top 100 nella categoria Elettronica)n. 5;299 in Cellulari e Smartphone</t>
  </si>
  <si>
    <t>868;99 €</t>
  </si>
  <si>
    <t>n. 114;929 in Elettronica (Visualizza i Top 100 nella categoria Elettronica)n. 2;034 in Cellulari e Smartphone</t>
  </si>
  <si>
    <t>n. 108;745 in Elettronica (Visualizza i Top 100 nella categoria Elettronica)n. 1;936 in Cellulari e Smartphone</t>
  </si>
  <si>
    <t>Posizione nella classifica Bestseller di Amazon:n. 125;946 in Elettronica (Visualizza i Top 100 nella categoria Elettronica) n. 2;192 in Cellulari e Smartphone</t>
  </si>
  <si>
    <t>n. 172;444 in Elettronica (Visualizza i Top 100 nella categoria Elettronica)n. 2;925 in Cellulari e Smartphone</t>
  </si>
  <si>
    <t>n. 273;142 in Elettronica (Visualizza i Top 100 nella categoria Elettronica)n. 4;484 in Cellulari e Smartphone</t>
  </si>
  <si>
    <t>n. 17;904 in Elettronica (Visualizza i Top 100 nella categoria Elettronica)n. 515 in Cellulari e Smartphone</t>
  </si>
  <si>
    <t>n. 322;531 in Elettronica (Visualizza i Top 100 nella categoria Elettronica)n. 5;207 in Cellulari e Smartphone</t>
  </si>
  <si>
    <t>n. 114;701 in Elettronica (Visualizza i Top 100 nella categoria Elettronica)n. 2;022 in Cellulari e Smartphone</t>
  </si>
  <si>
    <t>688;60 €</t>
  </si>
  <si>
    <t>Posizione nella classifica Bestseller di Amazon:n. 2;349;195 in Elettronica (Visualizza i Top 100 nella categoria Elettronica) n. 27;005 in Cellulari e Smartphone</t>
  </si>
  <si>
    <t>n. 256;027 in Elettronica (Visualizza i Top 100 nella categoria Elettronica)n. 4;220 in Cellulari e Smartphone</t>
  </si>
  <si>
    <t>147;73 €</t>
  </si>
  <si>
    <t>n. 1;963 in Elettronica (Visualizza i Top 100 nella categoria Elettronica)n. 82 in Cellulari e Smartphone</t>
  </si>
  <si>
    <t>n. 104;168 in Elettronica (Visualizza i Top 100 nella categoria Elettronica)n. 1;864 in Cellulari e Smartphone</t>
  </si>
  <si>
    <t>314;90 €</t>
  </si>
  <si>
    <t>n. 4;623 in Elettronica (Visualizza i Top 100 nella categoria Elettronica)n. 174 in Cellulari e Smartphone</t>
  </si>
  <si>
    <t>n. 76;714 in Elettronica (Visualizza i Top 100 nella categoria Elettronica)n. 1;507 in Cellulari e Smartphone</t>
  </si>
  <si>
    <t>#23;738 in Elektronica (Top 100 in bekijkenElektronica)#151 in Simlockvrije &amp; ontgrendelde mobiele telefoons</t>
  </si>
  <si>
    <t>#91;091 in Elektronica (Top 100 in bekijkenElektronica)#693 in Simlockvrije &amp; ontgrendelde mobiele telefoons</t>
  </si>
  <si>
    <t>€ 2.222;00</t>
  </si>
  <si>
    <t>€ 591;00</t>
  </si>
  <si>
    <t>Plaats in bestsellerlijst:#46;494 in Elektronica (Top 100 in bekijkenElektronica) #331 in Simlockvrije &amp; ontgrendelde mobiele telefoons</t>
  </si>
  <si>
    <t>Plaats in bestsellerlijst:#49;838 in Elektronica (Top 100 in bekijkenElektronica) #355 in Simlockvrije &amp; ontgrendelde mobiele telefoons</t>
  </si>
  <si>
    <t>#87;171 in Elektronica (Top 100 in bekijkenElektronica)#663 in Simlockvrije &amp; ontgrendelde mobiele telefoons</t>
  </si>
  <si>
    <t>€ 93;49</t>
  </si>
  <si>
    <t>Plaats in bestsellerlijst:#1;874 in Elektronica (Top 100 in bekijkenElektronica) #10 in Simlockvrije &amp; ontgrendelde mobiele telefoons</t>
  </si>
  <si>
    <t>€ 594;00</t>
  </si>
  <si>
    <t>#53;217 in Elektronica (Top 100 in bekijkenElektronica)#384 in Simlockvrije &amp; ontgrendelde mobiele telefoons</t>
  </si>
  <si>
    <t>Plaats in bestsellerlijst:#76;112 in Elektronica (Top 100 in bekijkenElektronica) #580 in Simlockvrije &amp; ontgrendelde mobiele telefoons</t>
  </si>
  <si>
    <t>€ 689;00</t>
  </si>
  <si>
    <t>#12;841 in Elektronica (Top 100 in bekijkenElektronica)#79 in Simlockvrije &amp; ontgrendelde mobiele telefoons</t>
  </si>
  <si>
    <t>Amazon.comAmazon.comAmazon.comAmazon.comAmazon.comAmazon.comAmazon.comAmazon.com#26;765 在 電子 (請參閱 前 100 名電子)#1;070 在 手機</t>
  </si>
  <si>
    <t>€ 299;99</t>
  </si>
  <si>
    <t>Plaats in bestsellerlijst:#36;009 in Elektronica (Top 100 in bekijkenElektronica) #246 in Simlockvrije &amp; ontgrendelde mobiele telefoons</t>
  </si>
  <si>
    <t>#69;920 in Elektronica (Top 100 in bekijkenElektronica)#64 in Prepaid mobiele telefoons</t>
  </si>
  <si>
    <t>#114;718 in Elektronica (Top 100 in bekijkenElektronica)#883 in Simlockvrije &amp; ontgrendelde mobiele telefoons</t>
  </si>
  <si>
    <t>Plaats in bestsellerlijst:#96;950 in Elektronica (Top 100 in bekijkenElektronica) #736 in Simlockvrije &amp; ontgrendelde mobiele telefoons</t>
  </si>
  <si>
    <t>#82;761 in Elektronica (Top 100 in bekijkenElektronica)#629 in Simlockvrije &amp; ontgrendelde mobiele telefoons</t>
  </si>
  <si>
    <t>€ 99;99</t>
  </si>
  <si>
    <t>Plaats in bestsellerlijst:#2;357 in Elektronica (Top 100 in bekijkenElektronica) #13 in Simlockvrije &amp; ontgrendelde mobiele telefoons</t>
  </si>
  <si>
    <t>#37;755 in Elektronica (Top 100 in bekijkenElektronica)#262 in Simlockvrije &amp; ontgrendelde mobiele telefoons</t>
  </si>
  <si>
    <t>€ 259;00</t>
  </si>
  <si>
    <t>#18;775 in Elektronica (Top 100 in bekijkenElektronica)#120 in Simlockvrije &amp; ontgrendelde mobiele telefoons</t>
  </si>
  <si>
    <t>#120;022 in Elektronica (Top 100 in bekijkenElektronica)#930 in Simlockvrije &amp; ontgrendelde mobiele telefoons</t>
  </si>
  <si>
    <t>#8;631 in Elektronica (Top 100 in bekijkenElektronica)#9 in Prepaid mobiele telefoons</t>
  </si>
  <si>
    <t>#122;586 in Elektronica (Top 100 in bekijkenElektronica)#270 in Laptops</t>
  </si>
  <si>
    <t>#113;441 in Elektronica (Top 100 in bekijkenElektronica)#872 in Simlockvrije &amp; ontgrendelde mobiele telefoons</t>
  </si>
  <si>
    <t>Plaats in bestsellerlijst:#72;505 in Elektronica (Top 100 in bekijkenElektronica) #557 in Simlockvrije &amp; ontgrendelde mobiele telefoons</t>
  </si>
  <si>
    <t>#138;617 in Elektronica (Top 100 in bekijkenElektronica)#1;063 in Simlockvrije &amp; ontgrendelde mobiele telefoons</t>
  </si>
  <si>
    <t>€ 559;00</t>
  </si>
  <si>
    <t>#182;086 in Elektronica (Top 100 in bekijkenElektronica)#1;248 in Simlockvrije &amp; ontgrendelde mobiele telefoons</t>
  </si>
  <si>
    <t>€ 419;68</t>
  </si>
  <si>
    <t>#10;847 in Elektronica (Top 100 in bekijkenElektronica)#125 in Mobiele telefoons</t>
  </si>
  <si>
    <t>€ 179;00</t>
  </si>
  <si>
    <t>#106;858 in Elektronica (Top 100 in bekijkenElektronica)#821 in Simlockvrije &amp; ontgrendelde mobiele telefoons</t>
  </si>
  <si>
    <t>#84;490 in Elektronica (Top 100 in bekijkenElektronica)#643 in Simlockvrije &amp; ontgrendelde mobiele telefoons</t>
  </si>
  <si>
    <t>Plaats in bestsellerlijst:#25;865 in Elektronica (Top 100 in bekijkenElektronica) #167 in Simlockvrije &amp; ontgrendelde mobiele telefoons</t>
  </si>
  <si>
    <t>€ 107;00</t>
  </si>
  <si>
    <t>#60;648 in Elektronica (Top 100 in bekijkenElektronica)#447 in Simlockvrije &amp; ontgrendelde mobiele telefoons</t>
  </si>
  <si>
    <t>Şu kategoride 18;252. sırada: Elektronik ( Şu kategorideki En Popüler 100 Ürünü göster: Elektronik) Şu kategoride 706. sırada: Cep Telefonları</t>
  </si>
  <si>
    <t>Şu kategoride 13;092. sırada: Elektronik ( Şu kategorideki En Popüler 100 Ürünü göster: Elektronik) Şu kategoride 527. sırada: Cep Telefonları</t>
  </si>
  <si>
    <t>Şu kategoride 21;608. sırada: Elektronik ( Şu kategorideki En Popüler 100 Ürünü göster: Elektronik) Şu kategoride 796. sırada: Cep Telefonları</t>
  </si>
  <si>
    <t>Şu kategoride 12;691. sırada: Elektronik ( Şu kategorideki En Popüler 100 Ürünü göster: Elektronik) Şu kategoride 1;282. sırada: Standart Cep Telefonu Kılıfları</t>
  </si>
  <si>
    <t>₺6.992;00</t>
  </si>
  <si>
    <t>Amazon.com.trAmazon.com.trAmazon.com.trAmazon.com.trAmazon.com.trAmazon.com.trAmazon.com.trAmazon.com.tr Şu kategoride 1;102. sırada: Elektronik ( Şu kategorideki En Popüler 100 Ürünü göster: Elektronik) Şu kategoride 58. sırada: Cep Telefonları</t>
  </si>
  <si>
    <t>₺50;02</t>
  </si>
  <si>
    <t>Amazon.com.trAmazon.com.trAmazon.com.trAmazon.com.trAmazon.com.trAmazon.com.trAmazon.com.trAmazon.com.tr Şu kategoride 25;875. sırada: Elektronik ( Şu kategorideki En Popüler 100 Ürünü göster: Elektronik) Şu kategoride 2;535. sırada: Standart Cep Telefonu Kılıfları</t>
  </si>
  <si>
    <t>Şu kategoride 19;491. sırada: Elektronik ( Şu kategorideki En Popüler 100 Ürünü göster: Elektronik) Şu kategoride 742. sırada: Cep Telefonları</t>
  </si>
  <si>
    <t>₺3.559;00</t>
  </si>
  <si>
    <t>Şu kategoride 4;326. sırada: Elektronik ( Şu kategorideki En Popüler 100 Ürünü göster: Elektronik) Şu kategoride 189. sırada: Cep Telefonları</t>
  </si>
  <si>
    <t>₺2.229;00</t>
  </si>
  <si>
    <t>Şu kategoride 16;461. sırada: Elektronik ( Şu kategorideki En Popüler 100 Ürünü göster: Elektronik) Şu kategoride 655. sırada: Cep Telefonları</t>
  </si>
  <si>
    <t>₺11.009;08</t>
  </si>
  <si>
    <t>Amazon.com.trAmazon.com.trAmazon.com.trAmazon.com.trAmazon.com.trAmazon.com.trAmazon.com.trAmazon.com.tr Şu kategoride 5;236. sırada: Elektronik ( Şu kategorideki En Popüler 100 Ürünü göster: Elektronik) Şu kategoride 225. sırada: Cep Telefonları</t>
  </si>
  <si>
    <t>Şu kategoride 2;615. sırada: Elektronik ( Şu kategorideki En Popüler 100 Ürünü göster: Elektronik) Şu kategoride 116. sırada: Cep Telefonları</t>
  </si>
  <si>
    <t>Şu kategoride 18;059. sırada: Elektronik ( Şu kategorideki En Popüler 100 Ürünü göster: Elektronik) Şu kategoride 696. sırada: Cep Telefonları</t>
  </si>
  <si>
    <t>₺4.559;00</t>
  </si>
  <si>
    <t>Şu kategoride 1;527. sırada: Elektronik ( Şu kategorideki En Popüler 100 Ürünü göster: Elektronik) Şu kategoride 74. sırada: Cep Telefonları</t>
  </si>
  <si>
    <t>Şu kategoride 12;372. sırada: Elektronik ( Şu kategorideki En Popüler 100 Ürünü göster: Elektronik) Şu kategoride 497. sırada: Cep Telefonları</t>
  </si>
  <si>
    <t>Şu kategoride 11;929. sırada: Elektronik ( Şu kategorideki En Popüler 100 Ürünü göster: Elektronik) Şu kategoride 481. sırada: Cep Telefonları</t>
  </si>
  <si>
    <t>₺3.799;00</t>
  </si>
  <si>
    <t>Şu kategoride 2;504. sırada: Elektronik ( Şu kategorideki En Popüler 100 Ürünü göster: Elektronik) Şu kategoride 112. sırada: Cep Telefonları</t>
  </si>
  <si>
    <t>₺2.679;00</t>
  </si>
  <si>
    <t>Şu kategoride 15;265. sırada: Elektronik ( Şu kategorideki En Popüler 100 Ürünü göster: Elektronik) Şu kategoride 621. sırada: Cep Telefonları</t>
  </si>
  <si>
    <t>£164.89</t>
  </si>
  <si>
    <t>Best Sellers Rank:13;122 in Electronics &amp; Photo (See Top 100 in Electronics &amp; Photo) 691 in SIM-Free &amp; Unlocked Mobile Phones</t>
  </si>
  <si>
    <t>Best Sellers Rank:33;241 in Electronics &amp; Photo (See Top 100 in Electronics &amp; Photo) 1;587 in SIM-Free &amp; Unlocked Mobile Phones</t>
  </si>
  <si>
    <t>Best Sellers Rank:57;135 in Electronics &amp; Photo (See Top 100 in Electronics &amp; Photo) 2;699 in SIM-Free &amp; Unlocked Mobile Phones</t>
  </si>
  <si>
    <t>Best Sellers Rank:216;915 in Electronics &amp; Photo (See Top 100 in Electronics &amp; Photo) 10;841 in Mobile Phones &amp; Smartphones</t>
  </si>
  <si>
    <t>Best Sellers Rank:8;031 in Electronics &amp; Photo (See Top 100 in Electronics &amp; Photo) 435 in SIM-Free &amp; Unlocked Mobile Phones</t>
  </si>
  <si>
    <t>Best Sellers Rank:12;228 in Electronics &amp; Photo (See Top 100 in Electronics &amp; Photo) 652 in SIM-Free &amp; Unlocked Mobile Phones</t>
  </si>
  <si>
    <t>Best Sellers Rank:62;620 in Electronics &amp; Photo (See Top 100 in Electronics &amp; Photo) 2;982 in SIM-Free &amp; Unlocked Mobile Phones</t>
  </si>
  <si>
    <t>Best Sellers Rank:69;139 in Electronics &amp; Photo (See Top 100 in Electronics &amp; Photo) 3;289 in SIM-Free &amp; Unlocked Mobile Phones</t>
  </si>
  <si>
    <t>£487.47</t>
  </si>
  <si>
    <t>Best Sellers Rank:12;732 in Electronics &amp; Photo (See Top 100 in Electronics &amp; Photo) 675 in SIM-Free &amp; Unlocked Mobile Phones</t>
  </si>
  <si>
    <t>£758.99</t>
  </si>
  <si>
    <t>Best Sellers Rank:10;092 in Electronics &amp; Photo (See Top 100 in Electronics &amp; Photo) 540 in SIM-Free &amp; Unlocked Mobile Phones</t>
  </si>
  <si>
    <t>£828.12</t>
  </si>
  <si>
    <t>Best Sellers Rank:3;987 in Electronics &amp; Photo (See Top 100 in Electronics &amp; Photo) 209 in SIM-Free &amp; Unlocked Mobile Phones</t>
  </si>
  <si>
    <t>£534.68</t>
  </si>
  <si>
    <t>Best Sellers Rank:19;481 in Electronics &amp; Photo (See Top 100 in Electronics &amp; Photo) 674 in Smartwatches</t>
  </si>
  <si>
    <t>Best Sellers Rank:26;549 in Electronics &amp; Photo (See Top 100 in Electronics &amp; Photo) 1;294 in SIM-Free &amp; Unlocked Mobile Phones</t>
  </si>
  <si>
    <t>Best Sellers Rank:77;558 in Electronics &amp; Photo (See Top 100 in Electronics &amp; Photo) 3;643 in SIM-Free &amp; Unlocked Mobile Phones</t>
  </si>
  <si>
    <t>Best Sellers Rank:87;599 in Electronics &amp; Photo (See Top 100 in Electronics &amp; Photo) 4;068 in SIM-Free &amp; Unlocked Mobile Phones</t>
  </si>
  <si>
    <t>Best Sellers Rank:155;865 in Electronics &amp; Photo (See Top 100 in Electronics &amp; Photo) 7;104 in SIM-Free &amp; Unlocked Mobile Phones</t>
  </si>
  <si>
    <t>Best Sellers Rank:61;829 in Electronics &amp; Photo (See Top 100 in Electronics &amp; Photo) 2;936 in SIM-Free &amp; Unlocked Mobile Phones</t>
  </si>
  <si>
    <t>Best Sellers Rank:46;298 in Electronics &amp; Photo (See Top 100 in Electronics &amp; Photo) 2;182 in SIM-Free &amp; Unlocked Mobile Phones</t>
  </si>
  <si>
    <t>£119.99</t>
  </si>
  <si>
    <t>Best Sellers Rank:3;281 in Electronics &amp; Photo (See Top 100 in Electronics &amp; Photo) 167 in SIM-Free &amp; Unlocked Mobile Phones</t>
  </si>
  <si>
    <t>£605.00</t>
  </si>
  <si>
    <t>Best Sellers Rank:30;298 in Electronics &amp; Photo (See Top 100 in Electronics &amp; Photo) 1;450 in SIM-Free &amp; Unlocked Mobile Phones</t>
  </si>
  <si>
    <t>Best Sellers Rank:36;802 in Electronics &amp; Photo (See Top 100 in Electronics &amp; Photo) 1;931 in Mobile Phones &amp; Smartphones</t>
  </si>
  <si>
    <t>Best Sellers Rank:18 in SIM-Free &amp; Unlocked Mobile Phones 129 in Mobile Phone Cases &amp; Covers</t>
  </si>
  <si>
    <t>£1;149.00</t>
  </si>
  <si>
    <t>Best Sellers Rank:18;324 in Electronics &amp; Photo (See Top 100 in Electronics &amp; Photo) 920 in SIM-Free &amp; Unlocked Mobile Phones</t>
  </si>
  <si>
    <t>£992.0</t>
  </si>
  <si>
    <t>Best Sellers Rank:56;097 in Electronics &amp; Photo (See Top 100 in Electronics &amp; Photo) 2;657 in SIM-Free &amp; Unlocked Mobile Phones</t>
  </si>
  <si>
    <t>£941.99</t>
  </si>
  <si>
    <t>Best Sellers Rank:35;402 in Electronics &amp; Photo (See Top 100 in Electronics &amp; Photo) 1;865 in Mobile Phones &amp; Smartphones</t>
  </si>
  <si>
    <t>£539.99</t>
  </si>
  <si>
    <t>Best Sellers Rank:8;391 in Electronics &amp; Photo (See Top 100 in Electronics &amp; Photo) 456 in SIM-Free &amp; Unlocked Mobile Phones</t>
  </si>
  <si>
    <t>Best Sellers Rank:3;853 in Electronics &amp; Photo (See Top 100 in Electronics &amp; Photo) 198 in SIM-Free &amp; Unlocked Mobile Phones</t>
  </si>
  <si>
    <t>Best Sellers Rank:8;926 in Electronics &amp; Photo (See Top 100 in Electronics &amp; Photo) 483 in SIM-Free &amp; Unlocked Mobile Phones</t>
  </si>
  <si>
    <t>£635.0</t>
  </si>
  <si>
    <t>Best Sellers Rank:28;429 in Electronics &amp; Photo (See Top 100 in Electronics &amp; Photo) 1;373 in SIM-Free &amp; Unlocked Mobile Phones</t>
  </si>
  <si>
    <t>Best Sellers Rank:20;237 in Electronics &amp; Photo (See Top 100 in Electronics &amp; Photo) 1;016 in SIM-Free &amp; Unlocked Mobile Phones</t>
  </si>
  <si>
    <t>£934.63</t>
  </si>
  <si>
    <t>Best Sellers Rank:9;073 in Electronics &amp; Photo (See Top 100 in Electronics &amp; Photo) 551 in Mobile Phones &amp; Smartphones</t>
  </si>
  <si>
    <t>Best Sellers Rank:165;991 in Electronics &amp; Photo (See Top 100 in Electronics &amp; Photo) 7;513 in SIM-Free &amp; Unlocked Mobile Phones</t>
  </si>
  <si>
    <t>Best Sellers Rank:208 in Electronics &amp; Photo (See Top 100 in Electronics &amp; Photo) 3 in SIM-Free &amp; Unlocked Mobile Phones</t>
  </si>
  <si>
    <t>Best Sellers Rank:197 in Electronics &amp; Photo (See Top 100 in Electronics &amp; Photo) 2 in SIM-Free &amp; Unlocked Mobile Phones</t>
  </si>
  <si>
    <t>Best Sellers Rank:53;295 in Electronics &amp; Photo (See Top 100 in Electronics &amp; Photo) 2;510 in SIM-Free &amp; Unlocked Mobile Phones</t>
  </si>
  <si>
    <t>Best Sellers Rank:1;102 in Electronics &amp; Photo (See Top 100 in Electronics &amp; Photo) 39 in SIM-Free &amp; Unlocked Mobile Phones</t>
  </si>
  <si>
    <t>£311.90</t>
  </si>
  <si>
    <t>Best Sellers Rank:1;041 in Electronics &amp; Photo (See Top 100 in Electronics &amp; Photo) 34 in SIM-Free &amp; Unlocked Mobile Phones</t>
  </si>
  <si>
    <t>£99.00</t>
  </si>
  <si>
    <t>Best Sellers Rank:4;237 in Electronics &amp; Photo (See Top 100 in Electronics &amp; Photo) 225 in SIM-Free &amp; Unlocked Mobile Phones</t>
  </si>
  <si>
    <t>Best Sellers Rank:9;609 in Electronics &amp; Photo (See Top 100 in Electronics &amp; Photo) 526 in SIM-Free &amp; Unlocked Mobile Phones</t>
  </si>
  <si>
    <t>#58;643 在 電子 (請參閱 前 100 名電子)#2;201 在 手機</t>
  </si>
  <si>
    <t>#56;633 在 電子 (請參閱 前 100 名電子)#2;137 在 手機</t>
  </si>
  <si>
    <t>US$4;161.25</t>
  </si>
  <si>
    <t>#787;001 在 電子 (請參閱 前 100 名電子)#24;269 在 手機</t>
  </si>
  <si>
    <t>#109;298 在 電子 (請參閱 前 100 名電子)#3;995 在 手機</t>
  </si>
  <si>
    <t>#340;503 在 電子 (請參閱 前 100 名電子)#13;244 在 手機</t>
  </si>
  <si>
    <t>#295;178 在 電子 (請參閱 前 100 名電子)#11;574 在 手機</t>
  </si>
  <si>
    <t>#137;232 在 電子 (請參閱 前 100 名電子)#5;109 在 手機</t>
  </si>
  <si>
    <t>#95;672 在 電子 (請參閱 前 100 名電子)#3;489 在 手機</t>
  </si>
  <si>
    <t>#107;501 在 電子 (請參閱 前 100 名電子)#3;935 在 手機</t>
  </si>
  <si>
    <t>#347;178 在 電子 (請參閱 前 100 名電子)#13;480 在 手機</t>
  </si>
  <si>
    <t>#245;216 在 電子 (請參閱 前 100 名電子)#9;687 在 手機</t>
  </si>
  <si>
    <t>#332;288 在 電子 (請參閱 前 100 名電子)#12;925 在 手機</t>
  </si>
  <si>
    <t>#94;102 在 電子 (請參閱 前 100 名電子)#3;455 在 手機</t>
  </si>
  <si>
    <t>#23;041 在 電子 (請參閱 前 100 名電子)#940 在 手機</t>
  </si>
  <si>
    <t>#195;640 在 電子 (請參閱 前 100 名電子)#7;630 在 手機</t>
  </si>
  <si>
    <t>#331;897 在 電子 (請參閱 前 100 名電子)#12;906 在 手機</t>
  </si>
  <si>
    <t>#1;327;955 在 電子 (請參閱 前 100 名電子)#35;949 在 手機</t>
  </si>
  <si>
    <t>#17;149 在 電子 (請參閱 前 100 名電子)#722 在 手機</t>
  </si>
  <si>
    <t>#10;699 在 電子 (請參閱 前 100 名電子)#443 在 手機</t>
  </si>
  <si>
    <t>#26;026 在 電子 (請參閱 前 100 名電子)#1;039 在 手機</t>
  </si>
  <si>
    <t>Amazon.comAmazon.comAmazon.comAmazon.comAmazon.comAmazon.comAmazon.comAmazon.com#158 在 電子 (請參閱 前 100 名電子)#2 在 手機</t>
  </si>
  <si>
    <t>#292;899 在 電子 (請參閱 前 100 名電子)#11;491 在 手機</t>
  </si>
  <si>
    <t>#506;496 在 電子 (請參閱 前 100 名電子)#18;360 在 手機</t>
  </si>
  <si>
    <t>#800;706 在 電子 (請參閱 前 100 名電子)#24;504 在 手機</t>
  </si>
  <si>
    <t>Amazon.comAmazon.comAmazon.comAmazon.comAmazon.comAmazon.comAmazon.comAmazon.com#1;178 在 電子 (請參閱 前 100 名電子)#39 在 手機</t>
  </si>
  <si>
    <t>#25;093 在 電子 (請參閱 前 100 名電子)#1;007 在 手機</t>
  </si>
  <si>
    <t>#286;744 在 電子 (請參閱 前 100 名電子)#11;289 在 手機</t>
  </si>
  <si>
    <t>#208;809 在 電子 (請參閱 前 100 名電子)#8;210 在 手機</t>
  </si>
  <si>
    <t>Amazon.comAmazon.comAmazon.comAmazon.comAmazon.comAmazon.comAmazon.comAmazon.com#3;097 在 電子 (請參閱 前 100 名電子)#128 在 手機</t>
  </si>
  <si>
    <t>#76;099 在 電子 (請參閱 前 100 名電子)#2;858 在 手機</t>
  </si>
  <si>
    <t>US$1;095.26</t>
  </si>
  <si>
    <t>Amazon.comAmazon.comAmazon.comAmazon.comAmazon.comAmazon.comAmazon.comAmazon.com#44;266 在 電子 (請參閱 前 100 名電子)#1;703 在 手機</t>
  </si>
  <si>
    <t>#35;650 在 電子 (請參閱 前 100 名電子)#1;408 在 手機</t>
  </si>
  <si>
    <t>Amazon.comAmazon.comAmazon.comAmazon.comAmazon.comAmazon.comAmazon.comAmazon.com#16;404 在 電子 (請參閱 前 100 名電子)#681 在 手機</t>
  </si>
  <si>
    <t>#3;061 在 電子 (請參閱 前 100 名電子)#127 在 手機</t>
  </si>
  <si>
    <t>#72;016 在 電子 (請參閱 前 100 名電子)#2;704 在 手機</t>
  </si>
  <si>
    <t>#72;691 在 電子 (請參閱 前 100 名電子)#2;735 在 手機</t>
  </si>
  <si>
    <t>#106;886 在 電子 (請參閱 前 100 名電子)#3;929 在 手機</t>
  </si>
  <si>
    <t>#182;386 在 電子 (請參閱 前 100 名電子)#7;077 在 手機</t>
  </si>
  <si>
    <t>US$1;018.22</t>
  </si>
  <si>
    <t>Amazon.comAmazon.comAmazon.comAmazon.comAmazon.comAmazon.comAmazon.comAmazon.com#88;305 在 電子 (請參閱 前 100 名電子)#3;272 在 手機</t>
  </si>
  <si>
    <t>#175;748 在 電子 (請參閱 前 100 名電子)#6;798 在 手機</t>
  </si>
  <si>
    <t>#25;316 在 電子 (請參閱 前 100 名電子)#1;018 在 手機</t>
  </si>
  <si>
    <t>#55;271 在 電子 (請參閱 前 100 名電子)#2;100 在 手機</t>
  </si>
  <si>
    <t>#5;761 在 電子 (請參閱 前 100 名電子)#246 在 手機</t>
  </si>
  <si>
    <t>#4;566 在 電子 (請參閱 前 100 名電子)#197 在 手機</t>
  </si>
  <si>
    <t>#13;100 在 電子 (請參閱 前 100 名電子)#544 在 手機</t>
  </si>
  <si>
    <t>Amazon.comAmazon.comAmazon.comAmazon.comAmazon.comAmazon.comAmazon.comAmazon.com#3;707 在 電子 (請參閱 前 100 名電子)#150 在 手機</t>
  </si>
  <si>
    <t>Amazon.comAmazon.comAmazon.comAmazon.comAmazon.comAmazon.comAmazon.comAmazon.com#3;883 在 電子 (請參閱 前 100 名電子)#157 在 手機</t>
  </si>
  <si>
    <t>Amazon.comAmazon.comAmazon.comAmazon.comAmazon.comAmazon.comAmazon.comAmazon.com#3;930 在 電子 (請參閱 前 100 名電子)#158 在 手機</t>
  </si>
  <si>
    <t>#26;331 在 電子 (請參閱 前 100 名電子)#1;049 在 手機</t>
  </si>
  <si>
    <t>#29;741 在 電子 (請參閱 前 100 名電子)#1;191 在 手機</t>
  </si>
  <si>
    <t>3;023 in Electronics (See Top 100 in Electronics)39 in SIM-free Mobile Phones &amp; Smartphones</t>
  </si>
  <si>
    <t>22;581 in Electronics (See Top 100 in Electronics)292 in SIM-free Mobile Phones &amp; Smartphones</t>
  </si>
  <si>
    <t>19;468 in Electronics (See Top 100 in Electronics)261 in SIM-free Mobile Phones &amp; Smartphones</t>
  </si>
  <si>
    <t>42;492 in Electronics (See Top 100 in Electronics)542 in SIM-free Mobile Phones &amp; Smartphones</t>
  </si>
  <si>
    <t>$1;456.45</t>
  </si>
  <si>
    <t>92;585 in Electronics (See Top 100 in Electronics)1;162 in SIM-free Mobile Phones &amp; Smartphones</t>
  </si>
  <si>
    <t>25;898 in Electronics (See Top 100 in Electronics)338 in SIM-free Mobile Phones &amp; Smartphones</t>
  </si>
  <si>
    <t>3;297 in Electronics (See Top 100 in Electronics)44 in SIM-free Mobile Phones &amp; Smartphones</t>
  </si>
  <si>
    <t>126;630 in Electronics (See Top 100 in Electronics)1;477 in SIM-free Mobile Phones &amp; Smartphones</t>
  </si>
  <si>
    <t>52;005 in Electronics (See Top 100 in Electronics)661 in SIM-free Mobile Phones &amp; Smartphones</t>
  </si>
  <si>
    <t>43;144 in Electronics (See Top 100 in Electronics)552 in SIM-free Mobile Phones &amp; Smartphones</t>
  </si>
  <si>
    <t>22;415 in Electronics (See Top 100 in Electronics)291 in SIM-free Mobile Phones &amp; Smartphones</t>
  </si>
  <si>
    <t>8;091 in Electronics (See Top 100 in Electronics)114 in SIM-free Mobile Phones &amp; Smartphones</t>
  </si>
  <si>
    <t>11;661 in Electronics (See Top 100 in Electronics)160 in SIM-free Mobile Phones &amp; Smartphones</t>
  </si>
  <si>
    <t>103;747 in Electronics (See Top 100 in Electronics)1;269 in SIM-free Mobile Phones &amp; Smartphones</t>
  </si>
  <si>
    <t>77;901 in Electronics (See Top 100 in Electronics)992 in SIM-free Mobile Phones &amp; Smartphones</t>
  </si>
  <si>
    <t>23;091 in Electronics (See Top 100 in Electronics)302 in SIM-free Mobile Phones &amp; Smartphones</t>
  </si>
  <si>
    <t>76;732 in Electronics (See Top 100 in Electronics)976 in SIM-free Mobile Phones &amp; Smartphones</t>
  </si>
  <si>
    <t>34;027 in Electronics (See Top 100 in Electronics)434 in SIM-free Mobile Phones &amp; Smartphones</t>
  </si>
  <si>
    <t>$1;066.66</t>
  </si>
  <si>
    <t>183;075 in Electronics (See Top 100 in Electronics)1;838 in SIM-free Mobile Phones &amp; Smartphones</t>
  </si>
  <si>
    <t>303;270 in Electronics (See Top 100 in Electronics)2;529 in SIM-free Mobile Phones &amp; Smartphones</t>
  </si>
  <si>
    <t>$1;749.53</t>
  </si>
  <si>
    <t>17;733 in Electronics (See Top 100 in Electronics)230 in SIM-free Mobile Phones &amp; Smartphones</t>
  </si>
  <si>
    <t>$1;043.81</t>
  </si>
  <si>
    <t>12;353 in Electronics (See Top 100 in Electronics)166 in SIM-free Mobile Phones &amp; Smartphones</t>
  </si>
  <si>
    <t>6;447 in Electronics (See Top 100 in Electronics)86 in SIM-free Mobile Phones &amp; Smartphones</t>
  </si>
  <si>
    <t>7;164 in Electronics (See Top 100 in Electronics)103 in SIM-free Mobile Phones &amp; Smartphones</t>
  </si>
  <si>
    <t>2;631 in Electronics (See Top 100 in Electronics)33 in SIM-free Mobile Phones &amp; Smartphones</t>
  </si>
  <si>
    <t>57;186 in Electronics (See Top 100 in Electronics)721 in SIM-free Mobile Phones &amp; Smartphones</t>
  </si>
  <si>
    <t>Nº 2;285 em Eletrônicos (Conheça o Top 100 na categoria Eletrônicos)Nº 5;427 em Celulares e Comunicação</t>
  </si>
  <si>
    <t>Nº 16;065 em Eletrônicos (Conheça o Top 100 na categoria Eletrônicos)Nº 2;795 em Celulares e Smartphones</t>
  </si>
  <si>
    <t>Nº 2;884 em Eletrônicos (Conheça o Top 100 na categoria Eletrônicos)Nº 716 em Celulares e Smartphones</t>
  </si>
  <si>
    <t>Nº 151 em Capas de Celular do Tipo Carteira e Abre-e-Fecha</t>
  </si>
  <si>
    <t>Nº 7;515 em Eletrônicos (Conheça o Top 100 na categoria Eletrônicos)Nº 1;623 em Celulares e Smartphones</t>
  </si>
  <si>
    <t>Nº 16;370 em Eletrônicos (Conheça o Top 100 na categoria Eletrônicos)Nº 2;829 em Celulares e Smartphones</t>
  </si>
  <si>
    <t>R$4499.9</t>
  </si>
  <si>
    <t>Nº 1;154 em Eletrônicos (Conheça o Top 100 na categoria Eletrônicos)Nº 289 em Celulares e Smartphones</t>
  </si>
  <si>
    <t>Nº 307 em Eletrônicos (Conheça o Top 100 na categoria Eletrônicos)Nº 95 em Celulares e Smartphones</t>
  </si>
  <si>
    <t>Nº 2;359 em Eletrônicos (Conheça o Top 100 na categoria Eletrônicos)Nº 576 em Celulares e Smartphones</t>
  </si>
  <si>
    <t>R$2.110;00</t>
  </si>
  <si>
    <t>Nº 761 em Eletrônicos (Conheça o Top 100 na categoria Eletrônicos)Nº 223 em Celulares e Smartphones</t>
  </si>
  <si>
    <t>R$1.159;00</t>
  </si>
  <si>
    <t>Nº 334 em Eletrônicos (Conheça o Top 100 na categoria Eletrônicos)Nº 108 em Celulares e Smartphones</t>
  </si>
  <si>
    <t>Nº 5;775 em Eletrônicos (Conheça o Top 100 na categoria Eletrônicos)Nº 1;290 em Celulares e Smartphones</t>
  </si>
  <si>
    <t>Nº 555 em Cases e Capas para Celular</t>
  </si>
  <si>
    <t>Nº 7;936 em Eletrônicos (Conheça o Top 100 na categoria Eletrônicos)Nº 1;686 em Celulares e Smartphones</t>
  </si>
  <si>
    <t>Nº 5;474 em Eletrônicos (Conheça o Top 100 na categoria Eletrônicos)Nº 15;228 em Celulares e Comunicação</t>
  </si>
  <si>
    <t>R$3198.0</t>
  </si>
  <si>
    <t>Nº 2;759 em Eletrônicos (Conheça o Top 100 na categoria Eletrônicos)Nº 677 em Celulares e Smartphones</t>
  </si>
  <si>
    <t>Nº 2;136 em Eletrônicos (Conheça o Top 100 na categoria Eletrônicos)Nº 511 em Celulares e Smartphones</t>
  </si>
  <si>
    <t>Ranking dos mais vendidos:Nº 2;168 em Eletrônicos (Conheça o Top 100 na categoria Eletrônicos) Nº 523 em Celulares e Smartphones</t>
  </si>
  <si>
    <t>Nº 1;904 em Eletrônicos (Conheça o Top 100 na categoria Eletrônicos)Nº 457 em Celulares e Smartphones</t>
  </si>
  <si>
    <t>Nº 3;650 em Eletrônicos (Conheça o Top 100 na categoria Eletrônicos)Nº 875 em Celulares e Smartphones</t>
  </si>
  <si>
    <t>R$2.599;00</t>
  </si>
  <si>
    <t>CDN$ 249.99</t>
  </si>
  <si>
    <t>#5;311 in Electronics (See Top 100 in Electronics)#129 in Unlocked Cell Phones &amp; Smartphones</t>
  </si>
  <si>
    <t>CDN$ 109.54</t>
  </si>
  <si>
    <t>#142;876 in Electronics (See Top 100 in Electronics)#3;554 in Unlocked Cell Phones &amp; Smartphones</t>
  </si>
  <si>
    <t>#11;154 in Electronics (See Top 100 in Electronics)#250 in Unlocked Cell Phones &amp; Smartphones</t>
  </si>
  <si>
    <t>#65;746 in Electronics (See Top 100 in Electronics)#1;531 in Unlocked Cell Phones &amp; Smartphones</t>
  </si>
  <si>
    <t>#157;711 in Electronics (See Top 100 in Electronics)#2;038 in Computer Tablets</t>
  </si>
  <si>
    <t>CDN$ 1;260.27</t>
  </si>
  <si>
    <t>#30;747 in Electronics (See Top 100 in Electronics)#617 in Unlocked Cell Phones &amp; Smartphones</t>
  </si>
  <si>
    <t>#130;255 in Electronics (See Top 100 in Electronics)#3;236 in Unlocked Cell Phones &amp; Smartphones</t>
  </si>
  <si>
    <t>#453;005 in Electronics (See Top 100 in Electronics)#10;319 in Unlocked Cell Phones &amp; Smartphones</t>
  </si>
  <si>
    <t>#14;002 in Electronics (See Top 100 in Electronics)#315 in Unlocked Cell Phones &amp; Smartphones</t>
  </si>
  <si>
    <t>#130;226 in Electronics (See Top 100 in Electronics)#3;233 in Unlocked Cell Phones &amp; Smartphones</t>
  </si>
  <si>
    <t>CDN$ 1;849.99</t>
  </si>
  <si>
    <t>#87 in Unlocked Cell Phones &amp; Smartphones#1;824 in Cell Phone Cases &amp; Covers</t>
  </si>
  <si>
    <t>CDN$ 205.93</t>
  </si>
  <si>
    <t>#13;733 in Electronics (See Top 100 in Electronics)#312 in Unlocked Cell Phones &amp; Smartphones</t>
  </si>
  <si>
    <t>CDN$ 233.60</t>
  </si>
  <si>
    <t>#7;967 in Electronics (See Top 100 in Electronics)#186 in Unlocked Cell Phones &amp; Smartphones</t>
  </si>
  <si>
    <t>CDN$ 114.03</t>
  </si>
  <si>
    <t>#529 in Electronics (See Top 100 in Electronics)#9 in Unlocked Cell Phones &amp; Smartphones</t>
  </si>
  <si>
    <t>#269;092 in Electronics (See Top 100 in Electronics)#6;188 in Unlocked Cell Phones &amp; Smartphones</t>
  </si>
  <si>
    <t>CDN$ 349.62</t>
  </si>
  <si>
    <t>#430 in Electronics (See Top 100 in Electronics)#6 in Unlocked Cell Phones &amp; Smartphones</t>
  </si>
  <si>
    <t>CDN$805.92</t>
  </si>
  <si>
    <t>#48;331 in Electronics (See Top 100 in Electronics)#171 in Sim Cards#1;095 in Unlocked Cell Phones &amp; Smartphones</t>
  </si>
  <si>
    <t>#5;697 in Electronics (See Top 100 in Electronics)#135 in Unlocked Cell Phones &amp; Smartphones</t>
  </si>
  <si>
    <t>CDN$ 1;819.95</t>
  </si>
  <si>
    <t>#7;997 in Electronics (See Top 100 in Electronics)#187 in Unlocked Cell Phones &amp; Smartphones</t>
  </si>
  <si>
    <t>CDN$ 1;280.81</t>
  </si>
  <si>
    <t>#70;780 in Electronics (See Top 100 in Electronics)#1;676 in Unlocked Cell Phones &amp; Smartphones</t>
  </si>
  <si>
    <t>CDN$ 1;133.98</t>
  </si>
  <si>
    <t>#40;701 in Electronics (See Top 100 in Electronics)#872 in Unlocked Cell Phones &amp; Smartphones</t>
  </si>
  <si>
    <t>#33;728 in Electronics (See Top 100 in Electronics)#683 in Unlocked Cell Phones &amp; Smartphones</t>
  </si>
  <si>
    <t>#4;865 in Electronics (See Top 100 in Electronics)#115 in Unlocked Cell Phones &amp; Smartphones</t>
  </si>
  <si>
    <t>#12;922 in Electronics (See Top 100 in Electronics)#293 in Unlocked Cell Phones &amp; Smartphones</t>
  </si>
  <si>
    <t>#43;646 in Electronics (See Top 100 in Electronics)#965 in Unlocked Cell Phones &amp; Smartphones</t>
  </si>
  <si>
    <t>#122;121 in Electronics (See Top 100 in Electronics)#3;024 in Unlocked Cell Phones &amp; Smartphones</t>
  </si>
  <si>
    <t>#167;493 in Electronics (See Top 100 in Electronics)#4;091 in Unlocked Cell Phones &amp; Smartphones</t>
  </si>
  <si>
    <t>#79;335 in Electronics (See Top 100 in Electronics)#1;895 in Unlocked Cell Phones &amp; Smartphones</t>
  </si>
  <si>
    <t>CDN$ 910.31</t>
  </si>
  <si>
    <t>#24;419 in Electronics (See Top 100 in Electronics)#511 in Unlocked Cell Phones &amp; Smartphones</t>
  </si>
  <si>
    <t>#34;151 in Electronics (See Top 100 in Electronics)#693 in Unlocked Cell Phones &amp; Smartphones</t>
  </si>
  <si>
    <t>CDN$ 794.43</t>
  </si>
  <si>
    <t>#153;382 in Electronics (See Top 100 in Electronics)#3;779 in Unlocked Cell Phones &amp; Smartphones</t>
  </si>
  <si>
    <t>#966 in Electronics (See Top 100 in Electronics)#19 in Unlocked Cell Phones &amp; Smartphones</t>
  </si>
  <si>
    <t>CDN$ 999.99</t>
  </si>
  <si>
    <t>#45;257 in Electronics (See Top 100 in Electronics)#1;004 in Unlocked Cell Phones &amp; Smartphones</t>
  </si>
  <si>
    <t>#3;513 in Electronics (See Top 100 in Electronics)#90 in Unlocked Cell Phones &amp; Smartphones</t>
  </si>
  <si>
    <t>CDN$ 619.99</t>
  </si>
  <si>
    <t>#3;427 in Electronics (See Top 100 in Electronics)#85 in Unlocked Cell Phones &amp; Smartphones</t>
  </si>
  <si>
    <t>#1;633 in Electronics (See Top 100 in Electronics)#39 in Unlocked Cell Phones &amp; Smartphones</t>
  </si>
  <si>
    <t>#135;462 in Electronics (See Top 100 in Electronics)#3;358 in Unlocked Cell Phones &amp; Smartphones</t>
  </si>
  <si>
    <t>#10;993 in Electronics (See Top 100 in Electronics)#247 in Unlocked Cell Phones &amp; Smartphones</t>
  </si>
  <si>
    <t>246;49 €</t>
  </si>
  <si>
    <t>n. 21;897 in Elettronica (Visualizza i Top 100 nella categoria Elettronica)n. 592 in Cellulari e Smartphone</t>
  </si>
  <si>
    <t>n. 345;216 in Elettronica (Visualizza i Top 100 nella categoria Elettronica)n. 5;585 in Cellulari e Smartphone</t>
  </si>
  <si>
    <t>n. 404;992 in Elettronica (Visualizza i Top 100 nella categoria Elettronica)n. 6;426 in Cellulari e Smartphone</t>
  </si>
  <si>
    <t>n. 255;147 in Elettronica (Visualizza i Top 100 nella categoria Elettronica)n. 4;218 in Cellulari e Smartphone</t>
  </si>
  <si>
    <t>n. 708;110 in Elettronica (Visualizza i Top 100 nella categoria Elettronica)n. 10;478 in Cellulari e Smartphone</t>
  </si>
  <si>
    <t>n. 78;885 in Elettronica (Visualizza i Top 100 nella categoria Elettronica)n. 1;465 in Cellulari e Smartphone</t>
  </si>
  <si>
    <t>n. 89;473 in Elettronica (Visualizza i Top 100 nella categoria Elettronica)n. 1;625 in Cellulari e Smartphone</t>
  </si>
  <si>
    <t>409;90 €</t>
  </si>
  <si>
    <t>Posizione nella classifica Bestseller di Amazon:n. 81;082 in Elettronica (Visualizza i Top 100 nella categoria Elettronica) n. 1;502 in Cellulari e Smartphone</t>
  </si>
  <si>
    <t>283;79 €</t>
  </si>
  <si>
    <t>Posizione nella classifica Bestseller di Amazon:n. 188;577 in Elettronica (Visualizza i Top 100 nella categoria Elettronica) n. 3;142 in Cellulari e Smartphone</t>
  </si>
  <si>
    <t>Posizione nella classifica Bestseller di Amazon:n. 212;298 in Elettronica (Visualizza i Top 100 nella categoria Elettronica) n. 3;524 in Cellulari e Smartphone</t>
  </si>
  <si>
    <t>n. 317;288 in Elettronica (Visualizza i Top 100 nella categoria Elettronica)n. 5;166 in Cellulari e Smartphone</t>
  </si>
  <si>
    <t>n. 476;504 in Elettronica (Visualizza i Top 100 nella categoria Elettronica)n. 7;376 in Cellulari e Smartphone</t>
  </si>
  <si>
    <t>127;99 €</t>
  </si>
  <si>
    <t>n. 94;431 in Elettronica (Visualizza i Top 100 nella categoria Elettronica)n. 1;674 in Cellulari e Smartphone</t>
  </si>
  <si>
    <t>n. 244;517 in Elettronica (Visualizza i Top 100 nella categoria Elettronica)n. 4;064 in Cellulari e Smartphone</t>
  </si>
  <si>
    <t>n. 130;253 in Elettronica (Visualizza i Top 100 nella categoria Elettronica)n. 2;191 in Cellulari e Smartphone</t>
  </si>
  <si>
    <t>n. 218;165 in Elettronica (Visualizza i Top 100 nella categoria Elettronica)n. 3;598 in Cellulari e Smartphone</t>
  </si>
  <si>
    <t>n. 277;221 in Elettronica (Visualizza i Top 100 nella categoria Elettronica)n. 4;550 in Cellulari e Smartphone</t>
  </si>
  <si>
    <t>Posizione nella classifica Bestseller di Amazon:n. 463;748 in Elettronica (Visualizza i Top 100 nella categoria Elettronica) n. 7;205 in Cellulari e Smartphone</t>
  </si>
  <si>
    <t>n. 7;897 in Elettronica (Visualizza i Top 100 nella categoria Elettronica)n. 281 in Cellulari e Smartphone</t>
  </si>
  <si>
    <t>n. 13;098 in Elettronica (Visualizza i Top 100 nella categoria Elettronica)n. 418 in Cellulari e Smartphone</t>
  </si>
  <si>
    <t>n. 266;359 in Elettronica (Visualizza i Top 100 nella categoria Elettronica)n. 4;389 in Cellulari e Smartphone</t>
  </si>
  <si>
    <t>n. 511;449 in Elettronica (Visualizza i Top 100 nella categoria Elettronica)n. 236;340 in Cellulari e accessori</t>
  </si>
  <si>
    <t>250;00 €</t>
  </si>
  <si>
    <t>Posizione nella classifica Bestseller di Amazon:n. 419 in Elettronica (Visualizza i Top 100 nella categoria Elettronica) n. 18 in Cellulari e Smartphone</t>
  </si>
  <si>
    <t>218;75 €</t>
  </si>
  <si>
    <t>n. 427;359 in Elettronica (Visualizza i Top 100 nella categoria Elettronica)n. 6;733 in Cellulari e Smartphone</t>
  </si>
  <si>
    <t>147;16 €</t>
  </si>
  <si>
    <t>n. 345;674 in Elettronica (Visualizza i Top 100 nella categoria Elettronica)n. 5;593 in Cellulari e Smartphone</t>
  </si>
  <si>
    <t>n. 152;111 in Elettronica (Visualizza i Top 100 nella categoria Elettronica)n. 2;540 in Cellulari e Smartphone</t>
  </si>
  <si>
    <t>n. 79;401 in Elettronica (Visualizza i Top 100 nella categoria Elettronica)n. 1;472 in Cellulari e Smartphone</t>
  </si>
  <si>
    <t>Posizione nella classifica Bestseller di Amazon:n. 63;218 in Elettronica (Visualizza i Top 100 nella categoria Elettronica) n. 1;213 in Cellulari e Smartphone</t>
  </si>
  <si>
    <t>n. 281;981 in Elettronica (Visualizza i Top 100 nella categoria Elettronica)n. 4;622 in Cellulari e Smartphone</t>
  </si>
  <si>
    <t>n. 272;470 in Elettronica (Visualizza i Top 100 nella categoria Elettronica)n. 4;477 in Cellulari e Smartphone</t>
  </si>
  <si>
    <t>n. 60;757 in Elettronica (Visualizza i Top 100 nella categoria Elettronica)n. 1;177 in Cellulari e Smartphone</t>
  </si>
  <si>
    <t>n. 334;093 in Elettronica (Visualizza i Top 100 nella categoria Elettronica)n. 5;407 in Cellulari e Smartphone</t>
  </si>
  <si>
    <t>n. 119;224 in Elettronica (Visualizza i Top 100 nella categoria Elettronica)n. 2;030 in Cellulari e Smartphone</t>
  </si>
  <si>
    <t>Posizione nella classifica Bestseller di Amazon:n. 2;360;892 in Elettronica (Visualizza i Top 100 nella categoria Elettronica) n. 27;101 in Cellulari e Smartphone</t>
  </si>
  <si>
    <t>530;18 €</t>
  </si>
  <si>
    <t>n. 256;023 in Elettronica (Visualizza i Top 100 nella categoria Elettronica)n. 4;226 in Cellulari e Smartphone</t>
  </si>
  <si>
    <t>143;71 €</t>
  </si>
  <si>
    <t>n. 2;753 in Elettronica (Visualizza i Top 100 nella categoria Elettronica)n. 107 in Cellulari e Smartphone</t>
  </si>
  <si>
    <t>n. 182;712 in Elettronica (Visualizza i Top 100 nella categoria Elettronica)n. 3;048 in Cellulari e Smartphone</t>
  </si>
  <si>
    <t>314;97 €</t>
  </si>
  <si>
    <t>n. 4;172 in Elettronica (Visualizza i Top 100 nella categoria Elettronica)n. 156 in Cellulari e Smartphone</t>
  </si>
  <si>
    <t>n. 69;212 in Elettronica (Visualizza i Top 100 nella categoria Elettronica)n. 1;293 in Cellulari e Smartphone</t>
  </si>
  <si>
    <t>€ 177;00</t>
  </si>
  <si>
    <t>#28;281 in Elektronica (Top 100 in bekijkenElektronica)#191 in Simlockvrije &amp; ontgrendelde mobiele telefoons</t>
  </si>
  <si>
    <t>#23;942 in Elektronica (Top 100 in bekijkenElektronica)#165 in Simlockvrije &amp; ontgrendelde mobiele telefoons</t>
  </si>
  <si>
    <t>€ 589;00</t>
  </si>
  <si>
    <t>Plaats in bestsellerlijst:#57;871 in Elektronica (Top 100 in bekijkenElektronica) #417 in Simlockvrije &amp; ontgrendelde mobiele telefoons</t>
  </si>
  <si>
    <t>€ 109;97</t>
  </si>
  <si>
    <t>Plaats in bestsellerlijst:#60;836 in Elektronica (Top 100 in bekijkenElektronica) #443 in Simlockvrije &amp; ontgrendelde mobiele telefoons</t>
  </si>
  <si>
    <t>#88;478 in Elektronica (Top 100 in bekijkenElektronica)#676 in Simlockvrije &amp; ontgrendelde mobiele telefoons</t>
  </si>
  <si>
    <t>Plaats in bestsellerlijst:#14;876 in Elektronica (Top 100 in bekijkenElektronica) #98 in Simlockvrije &amp; ontgrendelde mobiele telefoons</t>
  </si>
  <si>
    <t>#53;880 in Elektronica (Top 100 in bekijkenElektronica)#380 in Simlockvrije &amp; ontgrendelde mobiele telefoons</t>
  </si>
  <si>
    <t>Plaats in bestsellerlijst:#78;575 in Elektronica (Top 100 in bekijkenElektronica) #605 in Simlockvrije &amp; ontgrendelde mobiele telefoons</t>
  </si>
  <si>
    <t>€ 684;00</t>
  </si>
  <si>
    <t>#4;843 in Elektronica (Top 100 in bekijkenElektronica)#32 in Simlockvrije &amp; ontgrendelde mobiele telefoons</t>
  </si>
  <si>
    <t>Amazon.comAmazon.comAmazon.comAmazon.comAmazon.comAmazon.comAmazon.comAmazon.com#29;387 在 電子 (請參閱 前 100 名電子)#1;169 在 手機</t>
  </si>
  <si>
    <t>€ 688;71</t>
  </si>
  <si>
    <t>Plaats in bestsellerlijst:#25;149 in Elektronica (Top 100 in bekijkenElektronica) #174 in Simlockvrije &amp; ontgrendelde mobiele telefoons</t>
  </si>
  <si>
    <t>#77;558 in Elektronica (Top 100 in bekijkenElektronica)#73 in Prepaid mobiele telefoons</t>
  </si>
  <si>
    <t>€ 529;99</t>
  </si>
  <si>
    <t>#237;765 in Elektronica (Top 100 in bekijkenElektronica)#1;572 in Simlockvrije &amp; ontgrendelde mobiele telefoons</t>
  </si>
  <si>
    <t>Plaats in bestsellerlijst:#98;909 in Elektronica (Top 100 in bekijkenElektronica) #751 in Simlockvrije &amp; ontgrendelde mobiele telefoons</t>
  </si>
  <si>
    <t>€ 799;00</t>
  </si>
  <si>
    <t>#99;130 in Elektronica (Top 100 in bekijkenElektronica)#756 in Simlockvrije &amp; ontgrendelde mobiele telefoons</t>
  </si>
  <si>
    <t>Plaats in bestsellerlijst:#8;249 in Elektronica (Top 100 in bekijkenElektronica) #50 in Simlockvrije &amp; ontgrendelde mobiele telefoons</t>
  </si>
  <si>
    <t>#38;636 in Elektronica (Top 100 in bekijkenElektronica)#268 in Simlockvrije &amp; ontgrendelde mobiele telefoons</t>
  </si>
  <si>
    <t>#3;409 in Elektronica (Top 100 in bekijkenElektronica)#20 in Simlockvrije &amp; ontgrendelde mobiele telefoons</t>
  </si>
  <si>
    <t>#124;378 in Elektronica (Top 100 in bekijkenElektronica)#951 in Simlockvrije &amp; ontgrendelde mobiele telefoons</t>
  </si>
  <si>
    <t>#33;772 in Elektronica (Top 100 in bekijkenElektronica)#29 in Prepaid mobiele telefoons</t>
  </si>
  <si>
    <t>#126;025 in Elektronica (Top 100 in bekijkenElektronica)#277 in Laptops</t>
  </si>
  <si>
    <t>#116;137 in Elektronica (Top 100 in bekijkenElektronica)#885 in Simlockvrije &amp; ontgrendelde mobiele telefoons</t>
  </si>
  <si>
    <t>Plaats in bestsellerlijst:#73;171 in Elektronica (Top 100 in bekijkenElektronica) #560 in Simlockvrije &amp; ontgrendelde mobiele telefoons</t>
  </si>
  <si>
    <t>#141;994 in Elektronica (Top 100 in bekijkenElektronica)#1;079 in Simlockvrije &amp; ontgrendelde mobiele telefoons</t>
  </si>
  <si>
    <t>#188;010 in Elektronica (Top 100 in bekijkenElektronica)#1;268 in Simlockvrije &amp; ontgrendelde mobiele telefoons</t>
  </si>
  <si>
    <t>€ 417;97</t>
  </si>
  <si>
    <t>#11;573 in Elektronica (Top 100 in bekijkenElektronica)#125 in Mobiele telefoons</t>
  </si>
  <si>
    <t>#109;343 in Elektronica (Top 100 in bekijkenElektronica)#839 in Simlockvrije &amp; ontgrendelde mobiele telefoons</t>
  </si>
  <si>
    <t>#85;961 in Elektronica (Top 100 in bekijkenElektronica)#660 in Simlockvrije &amp; ontgrendelde mobiele telefoons</t>
  </si>
  <si>
    <t>Plaats in bestsellerlijst:#27;917 in Elektronica (Top 100 in bekijkenElektronica) #189 in Simlockvrije &amp; ontgrendelde mobiele telefoons</t>
  </si>
  <si>
    <t>#18;392 in Elektronica (Top 100 in bekijkenElektronica)#130 in Simlockvrije &amp; ontgrendelde mobiele telefoons</t>
  </si>
  <si>
    <t>Şu kategoride 18;490. sırada: Elektronik ( Şu kategorideki En Popüler 100 Ürünü göster: Elektronik) Şu kategoride 712. sırada: Cep Telefonları</t>
  </si>
  <si>
    <t>Şu kategoride 13;188. sırada: Elektronik ( Şu kategorideki En Popüler 100 Ürünü göster: Elektronik) Şu kategoride 533. sırada: Cep Telefonları</t>
  </si>
  <si>
    <t>Şu kategoride 21;935. sırada: Elektronik ( Şu kategorideki En Popüler 100 Ürünü göster: Elektronik) Şu kategoride 800. sırada: Cep Telefonları</t>
  </si>
  <si>
    <t>Şu kategoride 12;739. sırada: Elektronik ( Şu kategorideki En Popüler 100 Ürünü göster: Elektronik) Şu kategoride 1;273. sırada: Standart Cep Telefonu Kılıfları</t>
  </si>
  <si>
    <t>Amazon.com.trAmazon.com.trAmazon.com.trAmazon.com.trAmazon.com.trAmazon.com.trAmazon.com.trAmazon.com.tr Şu kategoride 322. sırada: Elektronik ( Şu kategorideki En Popüler 100 Ürünü göster: Elektronik) Şu kategoride 26. sırada: Cep Telefonları</t>
  </si>
  <si>
    <t>₺49;01</t>
  </si>
  <si>
    <t>Amazon.com.trAmazon.com.trAmazon.com.trAmazon.com.trAmazon.com.trAmazon.com.trAmazon.com.trAmazon.com.tr Şu kategoride 29;591. sırada: Elektronik ( Şu kategorideki En Popüler 100 Ürünü göster: Elektronik) Şu kategoride 2;878. sırada: Standart Cep Telefonu Kılıfları</t>
  </si>
  <si>
    <t>Şu kategoride 19;870. sırada: Elektronik ( Şu kategorideki En Popüler 100 Ürünü göster: Elektronik) Şu kategoride 746. sırada: Cep Telefonları</t>
  </si>
  <si>
    <t>Şu kategoride 4;247. sırada: Elektronik ( Şu kategorideki En Popüler 100 Ürünü göster: Elektronik) Şu kategoride 180. sırada: Cep Telefonları</t>
  </si>
  <si>
    <t>Şu kategoride 16;641. sırada: Elektronik ( Şu kategorideki En Popüler 100 Ürünü göster: Elektronik) Şu kategoride 658. sırada: Cep Telefonları</t>
  </si>
  <si>
    <t>₺11.226;42</t>
  </si>
  <si>
    <t>3;0</t>
  </si>
  <si>
    <t>Amazon.com.trAmazon.com.trAmazon.com.trAmazon.com.trAmazon.com.trAmazon.com.trAmazon.com.trAmazon.com.tr Şu kategoride 1;407. sırada: Elektronik ( Şu kategorideki En Popüler 100 Ürünü göster: Elektronik) Şu kategoride 58. sırada: Cep Telefonları</t>
  </si>
  <si>
    <t>Şu kategoride 2;971. sırada: Elektronik ( Şu kategorideki En Popüler 100 Ürünü göster: Elektronik) Şu kategoride 116. sırada: Cep Telefonları</t>
  </si>
  <si>
    <t>Şu kategoride 18;301. sırada: Elektronik ( Şu kategorideki En Popüler 100 Ürünü göster: Elektronik) Şu kategoride 704. sırada: Cep Telefonları</t>
  </si>
  <si>
    <t>Şu kategoride 2;973. sırada: Elektronik ( Şu kategorideki En Popüler 100 Ürünü göster: Elektronik) Şu kategoride 118. sırada: Cep Telefonları</t>
  </si>
  <si>
    <t>Şu kategoride 12;390. sırada: Elektronik ( Şu kategorideki En Popüler 100 Ürünü göster: Elektronik) Şu kategoride 502. sırada: Cep Telefonları</t>
  </si>
  <si>
    <t>Şu kategoride 11;791. sırada: Elektronik ( Şu kategorideki En Popüler 100 Ürünü göster: Elektronik) Şu kategoride 484. sırada: Cep Telefonları</t>
  </si>
  <si>
    <t>₺4.712;79</t>
  </si>
  <si>
    <t>Şu kategoride 2;340. sırada: Elektronik ( Şu kategorideki En Popüler 100 Ürünü göster: Elektronik) Şu kategoride 94. sırada: Cep Telefonları</t>
  </si>
  <si>
    <t>Şu kategoride 15;499. sırada: Elektronik ( Şu kategorideki En Popüler 100 Ürünü göster: Elektronik) Şu kategoride 625. sırada: Cep Telefonları</t>
  </si>
  <si>
    <t>Best Sellers Rank:16;671 in Electronics &amp; Photo (See Top 100 in Electronics &amp; Photo) 844 in SIM-Free &amp; Unlocked Mobile Phones</t>
  </si>
  <si>
    <t>Best Sellers Rank:26;783 in Electronics &amp; Photo (See Top 100 in Electronics &amp; Photo) 1;266 in SIM-Free &amp; Unlocked Mobile Phones</t>
  </si>
  <si>
    <t>Best Sellers Rank:29;343 in Electronics &amp; Photo (See Top 100 in Electronics &amp; Photo) 1;385 in SIM-Free &amp; Unlocked Mobile Phones</t>
  </si>
  <si>
    <t>Best Sellers Rank:217;894 in Electronics &amp; Photo (See Top 100 in Electronics &amp; Photo) 10;893 in Mobile Phones &amp; Smartphones</t>
  </si>
  <si>
    <t>Best Sellers Rank:12;011 in Electronics &amp; Photo (See Top 100 in Electronics &amp; Photo) 632 in SIM-Free &amp; Unlocked Mobile Phones</t>
  </si>
  <si>
    <t>Best Sellers Rank:5;366 in Electronics &amp; Photo (See Top 100 in Electronics &amp; Photo) 282 in SIM-Free &amp; Unlocked Mobile Phones</t>
  </si>
  <si>
    <t>£695.0</t>
  </si>
  <si>
    <t>Best Sellers Rank:78;246 in Electronics &amp; Photo (See Top 100 in Electronics &amp; Photo) 3;659 in SIM-Free &amp; Unlocked Mobile Phones</t>
  </si>
  <si>
    <t>Best Sellers Rank:77;446 in Electronics &amp; Photo (See Top 100 in Electronics &amp; Photo) 3;621 in SIM-Free &amp; Unlocked Mobile Phones</t>
  </si>
  <si>
    <t>£487.45</t>
  </si>
  <si>
    <t>Best Sellers Rank:25;917 in Electronics &amp; Photo (See Top 100 in Electronics &amp; Photo) 1;232 in SIM-Free &amp; Unlocked Mobile Phones</t>
  </si>
  <si>
    <t>£731.89</t>
  </si>
  <si>
    <t>Best Sellers Rank:30;732 in Electronics &amp; Photo (See Top 100 in Electronics &amp; Photo) 1;440 in SIM-Free &amp; Unlocked Mobile Phones</t>
  </si>
  <si>
    <t>£825.00</t>
  </si>
  <si>
    <t>Best Sellers Rank:11;078 in Electronics &amp; Photo (See Top 100 in Electronics &amp; Photo) 592 in SIM-Free &amp; Unlocked Mobile Phones</t>
  </si>
  <si>
    <t>£534.72</t>
  </si>
  <si>
    <t>Best Sellers Rank:22;612 in Electronics &amp; Photo (See Top 100 in Electronics &amp; Photo) 737 in Smartwatches</t>
  </si>
  <si>
    <t>£254.99</t>
  </si>
  <si>
    <t>Best Sellers Rank:15;086 in Electronics &amp; Photo (See Top 100 in Electronics &amp; Photo) 758 in SIM-Free &amp; Unlocked Mobile Phones</t>
  </si>
  <si>
    <t>Best Sellers Rank:78;096 in Electronics &amp; Photo (See Top 100 in Electronics &amp; Photo) 3;650 in SIM-Free &amp; Unlocked Mobile Phones</t>
  </si>
  <si>
    <t>Best Sellers Rank:87;626 in Electronics &amp; Photo (See Top 100 in Electronics &amp; Photo) 4;072 in SIM-Free &amp; Unlocked Mobile Phones</t>
  </si>
  <si>
    <t>Best Sellers Rank:156;337 in Electronics &amp; Photo (See Top 100 in Electronics &amp; Photo) 7;128 in SIM-Free &amp; Unlocked Mobile Phones</t>
  </si>
  <si>
    <t>Best Sellers Rank:73;868 in Electronics &amp; Photo (See Top 100 in Electronics &amp; Photo) 3;485 in SIM-Free &amp; Unlocked Mobile Phones</t>
  </si>
  <si>
    <t>Best Sellers Rank:34;315 in Electronics &amp; Photo (See Top 100 in Electronics &amp; Photo) 1;610 in SIM-Free &amp; Unlocked Mobile Phones</t>
  </si>
  <si>
    <t>£107.99</t>
  </si>
  <si>
    <t>Best Sellers Rank:5;379 in Electronics &amp; Photo (See Top 100 in Electronics &amp; Photo) 283 in SIM-Free &amp; Unlocked Mobile Phones</t>
  </si>
  <si>
    <t>£745.00</t>
  </si>
  <si>
    <t>Best Sellers Rank:29;604 in Electronics &amp; Photo (See Top 100 in Electronics &amp; Photo) 1;395 in SIM-Free &amp; Unlocked Mobile Phones</t>
  </si>
  <si>
    <t>Best Sellers Rank:35;277 in Electronics &amp; Photo (See Top 100 in Electronics &amp; Photo) 1;840 in Mobile Phones &amp; Smartphones</t>
  </si>
  <si>
    <t>£269.20</t>
  </si>
  <si>
    <t>Best Sellers Rank:19 in SIM-Free &amp; Unlocked Mobile Phones 171 in Mobile Phone Cases &amp; Covers</t>
  </si>
  <si>
    <t>Best Sellers Rank:17;095 in Electronics &amp; Photo (See Top 100 in Electronics &amp; Photo) 862 in SIM-Free &amp; Unlocked Mobile Phones</t>
  </si>
  <si>
    <t>£985.0</t>
  </si>
  <si>
    <t>Best Sellers Rank:62;415 in Electronics &amp; Photo (See Top 100 in Electronics &amp; Photo) 2;948 in SIM-Free &amp; Unlocked Mobile Phones</t>
  </si>
  <si>
    <t>£937.34</t>
  </si>
  <si>
    <t>Best Sellers Rank:18;365 in Electronics &amp; Photo (See Top 100 in Electronics &amp; Photo) 1;022 in Mobile Phones &amp; Smartphones</t>
  </si>
  <si>
    <t>£529.00</t>
  </si>
  <si>
    <t>Best Sellers Rank:7;817 in Electronics &amp; Photo (See Top 100 in Electronics &amp; Photo) 413 in SIM-Free &amp; Unlocked Mobile Phones</t>
  </si>
  <si>
    <t>Best Sellers Rank:4;914 in Electronics &amp; Photo (See Top 100 in Electronics &amp; Photo) 254 in SIM-Free &amp; Unlocked Mobile Phones</t>
  </si>
  <si>
    <t>£309.99</t>
  </si>
  <si>
    <t>Best Sellers Rank:6;735 in Electronics &amp; Photo (See Top 100 in Electronics &amp; Photo) 361 in SIM-Free &amp; Unlocked Mobile Phones</t>
  </si>
  <si>
    <t>Best Sellers Rank:47;392 in Electronics &amp; Photo (See Top 100 in Electronics &amp; Photo) 2;173 in SIM-Free &amp; Unlocked Mobile Phones</t>
  </si>
  <si>
    <t>Best Sellers Rank:24;779 in Electronics &amp; Photo (See Top 100 in Electronics &amp; Photo) 1;193 in SIM-Free &amp; Unlocked Mobile Phones</t>
  </si>
  <si>
    <t>£463.95</t>
  </si>
  <si>
    <t>Best Sellers Rank:6;484 in Electronics &amp; Photo (See Top 100 in Electronics &amp; Photo) 389 in Mobile Phones &amp; Smartphones</t>
  </si>
  <si>
    <t>Best Sellers Rank:166;575 in Electronics &amp; Photo (See Top 100 in Electronics &amp; Photo) 7;540 in SIM-Free &amp; Unlocked Mobile Phones</t>
  </si>
  <si>
    <t>£365.0</t>
  </si>
  <si>
    <t>Best Sellers Rank:899 in Electronics &amp; Photo (See Top 100 in Electronics &amp; Photo) 30 in SIM-Free &amp; Unlocked Mobile Phones</t>
  </si>
  <si>
    <t>Best Sellers Rank:220 in Electronics &amp; Photo (See Top 100 in Electronics &amp; Photo) 4 in SIM-Free &amp; Unlocked Mobile Phones</t>
  </si>
  <si>
    <t>£159.89</t>
  </si>
  <si>
    <t>Best Sellers Rank:54;406 in Electronics &amp; Photo (See Top 100 in Electronics &amp; Photo) 2;535 in SIM-Free &amp; Unlocked Mobile Phones</t>
  </si>
  <si>
    <t>Best Sellers Rank:1;527 in Electronics &amp; Photo (See Top 100 in Electronics &amp; Photo) 70 in SIM-Free &amp; Unlocked Mobile Phones</t>
  </si>
  <si>
    <t>£305.00</t>
  </si>
  <si>
    <t>Best Sellers Rank:829 in Electronics &amp; Photo (See Top 100 in Electronics &amp; Photo) 27 in SIM-Free &amp; Unlocked Mobile Phones</t>
  </si>
  <si>
    <t>£96.20</t>
  </si>
  <si>
    <t>Best Sellers Rank:2;585 in Electronics &amp; Photo (See Top 100 in Electronics &amp; Photo) 129 in SIM-Free &amp; Unlocked Mobile Phones</t>
  </si>
  <si>
    <t>#29;345 在 電子 (請參閱 前 100 名電子)#1;168 在 手機</t>
  </si>
  <si>
    <t>#69;932 在 電子 (請參閱 前 100 名電子)#2;646 在 手機</t>
  </si>
  <si>
    <t>#790;046 在 電子 (請參閱 前 100 名電子)#24;439 在 手機</t>
  </si>
  <si>
    <t>#170;243 在 電子 (請參閱 前 100 名電子)#6;525 在 手機</t>
  </si>
  <si>
    <t>#375;952 在 電子 (請參閱 前 100 名電子)#14;511 在 手機</t>
  </si>
  <si>
    <t>#301;327 在 電子 (請參閱 前 100 名電子)#11;831 在 手機</t>
  </si>
  <si>
    <t>#156;632 在 電子 (請參閱 前 100 名電子)#5;895 在 手機</t>
  </si>
  <si>
    <t>#86;935 在 電子 (請參閱 前 100 名電子)#3;209 在 手機</t>
  </si>
  <si>
    <t>#106;441 在 電子 (請參閱 前 100 名電子)#3;886 在 手機</t>
  </si>
  <si>
    <t>#348;831 在 電子 (請參閱 前 100 名電子)#13;567 在 手機</t>
  </si>
  <si>
    <t>#278;331 在 電子 (請參閱 前 100 名電子)#10;988 在 手機</t>
  </si>
  <si>
    <t>#334;048 在 電子 (請參閱 前 100 名電子)#13;011 在 手機</t>
  </si>
  <si>
    <t>#40;977 在 電子 (請參閱 前 100 名電子)#1;586 在 手機</t>
  </si>
  <si>
    <t>#24;405 在 電子 (請參閱 前 100 名電子)#976 在 手機</t>
  </si>
  <si>
    <t>#196;543 在 電子 (請參閱 前 100 名電子)#7;651 在 手機</t>
  </si>
  <si>
    <t>#333;215 在 電子 (請參閱 前 100 名電子)#12;982 在 手機</t>
  </si>
  <si>
    <t>#1;326;927 在 電子 (請參閱 前 100 名電子)#36;167 在 手機</t>
  </si>
  <si>
    <t>#11;157 在 電子 (請參閱 前 100 名電子)#471 在 手機</t>
  </si>
  <si>
    <t>#10;329 在 電子 (請參閱 前 100 名電子)#441 在 手機</t>
  </si>
  <si>
    <t>#43;589 在 電子 (請參閱 前 100 名電子)#1;668 在 手機</t>
  </si>
  <si>
    <t>Amazon.comAmazon.comAmazon.comAmazon.comAmazon.comAmazon.comAmazon.comAmazon.com#165 在 電子 (請參閱 前 100 名電子)#3 在 手機</t>
  </si>
  <si>
    <t>#294;882 在 電子 (請參閱 前 100 名電子)#11;591 在 手機</t>
  </si>
  <si>
    <t>#509;718 在 電子 (請參閱 前 100 名電子)#18;483 在 手機</t>
  </si>
  <si>
    <t>#803;609 在 電子 (請參閱 前 100 名電子)#24;675 在 手機</t>
  </si>
  <si>
    <t>Amazon.comAmazon.comAmazon.comAmazon.comAmazon.comAmazon.comAmazon.comAmazon.com#1;574 在 電子 (請參閱 前 100 名電子)#62 在 手機</t>
  </si>
  <si>
    <t>#26;886 在 電子 (請參閱 前 100 名電子)#1;080 在 手機</t>
  </si>
  <si>
    <t>BLU Studio GSM &amp;#x7121;&amp;#x9396;&amp;#x7248;&amp;#x667a;&amp;#x6167;&amp;#x578b;&amp;#x624b;&amp;#x6a5f;BLU Studio GSM &amp;#x7121;&amp;#x9396;&amp;#x7248;&amp;#x667a;&amp;#x6167;&amp;#x578b;&amp;#x624b;&amp;#x6a5f;#290;280 在 電子 (請參閱 前 100 名電子)#11;436 在 手機</t>
  </si>
  <si>
    <t>#209;714 在 電子 (請參閱 前 100 名電子)#8;239 在 手機</t>
  </si>
  <si>
    <t>Amazon.comAmazon.comAmazon.comAmazon.comAmazon.comAmazon.comAmazon.comAmazon.com#4;885 在 電子 (請參閱 前 100 名電子)#203 在 手機</t>
  </si>
  <si>
    <t>#137;895 在 電子 (請參閱 前 100 名電子)#5;107 在 手機</t>
  </si>
  <si>
    <t>US$1;072.04</t>
  </si>
  <si>
    <t>Amazon.comAmazon.comAmazon.comAmazon.comAmazon.comAmazon.comAmazon.comAmazon.com#61;445 在 電子 (請參閱 前 100 名電子)#2;307 在 手機</t>
  </si>
  <si>
    <t>#93;010 在 電子 (請參閱 前 100 名電子)#3;421 在 手機</t>
  </si>
  <si>
    <t>Amazon.comAmazon.comAmazon.comAmazon.comAmazon.comAmazon.comAmazon.comAmazon.com#30;374 在 電子 (請參閱 前 100 名電子)#1;200 在 手機</t>
  </si>
  <si>
    <t>#1;611 在 電子 (請參閱 前 100 名電子)#64 在 手機</t>
  </si>
  <si>
    <t>#57;101 在 電子 (請參閱 前 100 名電子)#2;139 在 手機</t>
  </si>
  <si>
    <t>#62;792 在 電子 (請參閱 前 100 名電子)#2;368 在 手機</t>
  </si>
  <si>
    <t>#55;390 在 電子 (請參閱 前 100 名電子)#2;088 在 手機</t>
  </si>
  <si>
    <t>#68;816 在 電子 (請參閱 前 100 名電子)#2;607 在 手機</t>
  </si>
  <si>
    <t>US$1;018.64</t>
  </si>
  <si>
    <t>Amazon.comAmazon.comAmazon.comAmazon.comAmazon.comAmazon.comAmazon.comAmazon.com#145;743 在 電子 (請參閱 前 100 名電子)#5;454 在 手機</t>
  </si>
  <si>
    <t>#57;485 在 電子 (請參閱 前 100 名電子)#2;147 在 手機</t>
  </si>
  <si>
    <t>#40;221 在 電子 (請參閱 前 100 名電子)#1;557 在 手機</t>
  </si>
  <si>
    <t>#60;235 在 電子 (請參閱 前 100 名電子)#2;252 在 手機</t>
  </si>
  <si>
    <t>#5;117 在 電子 (請參閱 前 100 名電子)#214 在 手機</t>
  </si>
  <si>
    <t>#6;524 在 電子 (請參閱 前 100 名電子)#275 在 手機</t>
  </si>
  <si>
    <t>#10;123 在 電子 (請參閱 前 100 名電子)#434 在 手機</t>
  </si>
  <si>
    <t>Amazon.comAmazon.comAmazon.comAmazon.comAmazon.comAmazon.comAmazon.comAmazon.com#3;649 在 電子 (請參閱 前 100 名電子)#153 在 手機</t>
  </si>
  <si>
    <t>Amazon.comAmazon.comAmazon.comAmazon.comAmazon.comAmazon.comAmazon.comAmazon.com#5;237 在 電子 (請參閱 前 100 名電子)#219 在 手機</t>
  </si>
  <si>
    <t>Amazon.comAmazon.comAmazon.comAmazon.comAmazon.comAmazon.comAmazon.comAmazon.com#3;667 在 電子 (請參閱 前 100 名電子)#154 在 手機</t>
  </si>
  <si>
    <t>#61;564 在 電子 (請參閱 前 100 名電子)#2;311 在 手機</t>
  </si>
  <si>
    <t>#13;563 在 電子 (請參閱 前 100 名電子)#574 在 手機</t>
  </si>
  <si>
    <t>2;661 in Electronics (See Top 100 in Electronics)29 in SIM-free Mobile Phones &amp; Smartphones</t>
  </si>
  <si>
    <t>28;104 in Electronics (See Top 100 in Electronics)403 in SIM-free Mobile Phones &amp; Smartphones</t>
  </si>
  <si>
    <t>24;795 in Electronics (See Top 100 in Electronics)350 in SIM-free Mobile Phones &amp; Smartphones</t>
  </si>
  <si>
    <t>46;638 in Electronics (See Top 100 in Electronics)617 in SIM-free Mobile Phones &amp; Smartphones</t>
  </si>
  <si>
    <t>101;630 in Electronics (See Top 100 in Electronics)1;273 in SIM-free Mobile Phones &amp; Smartphones</t>
  </si>
  <si>
    <t>29;502 in Electronics (See Top 100 in Electronics)424 in SIM-free Mobile Phones &amp; Smartphones</t>
  </si>
  <si>
    <t>7;957 in Electronics (See Top 100 in Electronics)109 in SIM-free Mobile Phones &amp; Smartphones</t>
  </si>
  <si>
    <t>127;962 in Electronics (See Top 100 in Electronics)1;505 in SIM-free Mobile Phones &amp; Smartphones</t>
  </si>
  <si>
    <t>16;356 in Electronics (See Top 100 in Electronics)241 in SIM-free Mobile Phones &amp; Smartphones</t>
  </si>
  <si>
    <t>43;559 in Electronics (See Top 100 in Electronics)574 in SIM-free Mobile Phones &amp; Smartphones</t>
  </si>
  <si>
    <t>28;394 in Electronics (See Top 100 in Electronics)409 in SIM-free Mobile Phones &amp; Smartphones</t>
  </si>
  <si>
    <t>11;286 in Electronics (See Top 100 in Electronics)157 in SIM-free Mobile Phones &amp; Smartphones</t>
  </si>
  <si>
    <t>7;021 in Electronics (See Top 100 in Electronics)94 in SIM-free Mobile Phones &amp; Smartphones</t>
  </si>
  <si>
    <t>104;870 in Electronics (See Top 100 in Electronics)1;294 in SIM-free Mobile Phones &amp; Smartphones</t>
  </si>
  <si>
    <t>78;772 in Electronics (See Top 100 in Electronics)1;022 in SIM-free Mobile Phones &amp; Smartphones</t>
  </si>
  <si>
    <t>23;476 in Electronics (See Top 100 in Electronics)334 in SIM-free Mobile Phones &amp; Smartphones</t>
  </si>
  <si>
    <t>77;481 in Electronics (See Top 100 in Electronics)1;003 in SIM-free Mobile Phones &amp; Smartphones</t>
  </si>
  <si>
    <t>44;235 in Electronics (See Top 100 in Electronics)582 in SIM-free Mobile Phones &amp; Smartphones</t>
  </si>
  <si>
    <t>185;711 in Electronics (See Top 100 in Electronics)1;875 in SIM-free Mobile Phones &amp; Smartphones</t>
  </si>
  <si>
    <t>305;554 in Electronics (See Top 100 in Electronics)2;568 in SIM-free Mobile Phones &amp; Smartphones</t>
  </si>
  <si>
    <t>$1;724.68</t>
  </si>
  <si>
    <t>17;721 in Electronics (See Top 100 in Electronics)256 in SIM-free Mobile Phones &amp; Smartphones</t>
  </si>
  <si>
    <t>24;437 in Electronics (See Top 100 in Electronics)344 in SIM-free Mobile Phones &amp; Smartphones</t>
  </si>
  <si>
    <t>3;658 in Electronics (See Top 100 in Electronics)41 in SIM-free Mobile Phones &amp; Smartphones</t>
  </si>
  <si>
    <t>5;123 in Electronics (See Top 100 in Electronics)65 in SIM-free Mobile Phones &amp; Smartphones</t>
  </si>
  <si>
    <t>8;124 in Electronics (See Top 100 in Electronics)112 in SIM-free Mobile Phones &amp; Smartphones</t>
  </si>
  <si>
    <t>103;957 in Electronics (See Top 100 in Electronics)1;292 in SIM-free Mobile Phones &amp; Smartphones</t>
  </si>
  <si>
    <t>R$1.999;89</t>
  </si>
  <si>
    <t>Nº 2;261 em Eletrônicos (Conheça o Top 100 na categoria Eletrônicos)Nº 5;745 em Celulares e Comunicação</t>
  </si>
  <si>
    <t>Nº 16;353 em Eletrônicos (Conheça o Top 100 na categoria Eletrônicos)Nº 2;756 em Celulares e Smartphones</t>
  </si>
  <si>
    <t>Nº 2;831 em Eletrônicos (Conheça o Top 100 na categoria Eletrônicos)Nº 699 em Celulares e Smartphones</t>
  </si>
  <si>
    <t>Nº 219 em Capas de Celular do Tipo Carteira e Abre-e-Fecha</t>
  </si>
  <si>
    <t>Nº 2;827 em Eletrônicos (Conheça o Top 100 na categoria Eletrônicos)Nº 698 em Celulares e Smartphones</t>
  </si>
  <si>
    <t>Nº 7;610 em Eletrônicos (Conheça o Top 100 na categoria Eletrônicos)Nº 1;605 em Celulares e Smartphones</t>
  </si>
  <si>
    <t>Nº 16;661 em Eletrônicos (Conheça o Top 100 na categoria Eletrônicos)Nº 2;788 em Celulares e Smartphones</t>
  </si>
  <si>
    <t>Nº 1;267 em Eletrônicos (Conheça o Top 100 na categoria Eletrônicos)Nº 330 em Celulares e Smartphones</t>
  </si>
  <si>
    <t>Nº 428 em Eletrônicos (Conheça o Top 100 na categoria Eletrônicos)Nº 137 em Celulares e Smartphones</t>
  </si>
  <si>
    <t>Nº 2;256 em Eletrônicos (Conheça o Top 100 na categoria Eletrônicos)Nº 5;708 em Celulares e Comunicação</t>
  </si>
  <si>
    <t>R$792;00</t>
  </si>
  <si>
    <t>Nº 1;834 em Eletrônicos (Conheça o Top 100 na categoria Eletrônicos)Nº 447 em Celulares e Smartphones</t>
  </si>
  <si>
    <t>Nº 929 em Eletrônicos (Conheça o Top 100 na categoria Eletrônicos)Nº 256 em Celulares e Smartphones</t>
  </si>
  <si>
    <t>Nº 977 em Eletrônicos (Conheça o Top 100 na categoria Eletrônicos)Nº 264 em Celulares e Smartphones</t>
  </si>
  <si>
    <t>Nº 5;807 em Eletrônicos (Conheça o Top 100 na categoria Eletrônicos)Nº 1;283 em Celulares e Smartphones</t>
  </si>
  <si>
    <t>Nº 276 em Cases e Capas para Celular</t>
  </si>
  <si>
    <t>Nº 8;033 em Eletrônicos (Conheça o Top 100 na categoria Eletrônicos)Nº 1;662 em Celulares e Smartphones</t>
  </si>
  <si>
    <t>Nº 2;483 em Eletrônicos (Conheça o Top 100 na categoria Eletrônicos)Nº 6;325 em Celulares e Comunicação</t>
  </si>
  <si>
    <t>R$3.799;00</t>
  </si>
  <si>
    <t>Nº 2;690 em Eletrônicos (Conheça o Top 100 na categoria Eletrônicos)Nº 663 em Celulares e Smartphones</t>
  </si>
  <si>
    <t>R$4.499;90</t>
  </si>
  <si>
    <t>Nº 2;805 em Eletrônicos (Conheça o Top 100 na categoria Eletrônicos)Nº 691 em Celulares e Smartphones</t>
  </si>
  <si>
    <t>Ranking dos mais vendidos:Nº 2;576 em Eletrônicos (Conheça o Top 100 na categoria Eletrônicos) Nº 638 em Celulares e Smartphones</t>
  </si>
  <si>
    <t>Nº 1;837 em Eletrônicos (Conheça o Top 100 na categoria Eletrônicos)Nº 450 em Celulares e Smartphones</t>
  </si>
  <si>
    <t>Nº 3;688 em Eletrônicos (Conheça o Top 100 na categoria Eletrônicos)Nº 874 em Celulares e Smartphones</t>
  </si>
  <si>
    <t>R$2.335;00</t>
  </si>
  <si>
    <t>#4;417 in Electronics (See Top 100 in Electronics)#101 in Unlocked Cell Phones &amp; Smartphones</t>
  </si>
  <si>
    <t>CDN$ 109.29</t>
  </si>
  <si>
    <t>#144;221 in Electronics (See Top 100 in Electronics)#3;595 in Unlocked Cell Phones &amp; Smartphones</t>
  </si>
  <si>
    <t>#21;244 in Electronics (See Top 100 in Electronics)#436 in Unlocked Cell Phones &amp; Smartphones</t>
  </si>
  <si>
    <t>#81;456 in Electronics (See Top 100 in Electronics)#1;950 in Unlocked Cell Phones &amp; Smartphones</t>
  </si>
  <si>
    <t>#160;609 in Electronics (See Top 100 in Electronics)#2;065 in Computer Tablets</t>
  </si>
  <si>
    <t>#29;148 in Electronics (See Top 100 in Electronics)#582 in Unlocked Cell Phones &amp; Smartphones</t>
  </si>
  <si>
    <t>#131;340 in Electronics (See Top 100 in Electronics)#3;267 in Unlocked Cell Phones &amp; Smartphones</t>
  </si>
  <si>
    <t>#454;886 in Electronics (See Top 100 in Electronics)#10;328 in Unlocked Cell Phones &amp; Smartphones</t>
  </si>
  <si>
    <t>#11;253 in Electronics (See Top 100 in Electronics)#243 in Unlocked Cell Phones &amp; Smartphones</t>
  </si>
  <si>
    <t>#131;302 in Electronics (See Top 100 in Electronics)#3;262 in Unlocked Cell Phones &amp; Smartphones</t>
  </si>
  <si>
    <t>CDN$ 693.99</t>
  </si>
  <si>
    <t>CDN$ 1;124.00</t>
  </si>
  <si>
    <t>#158 in Unlocked Cell Phones &amp; Smartphones#4;154 in Cell Phone Cases &amp; Covers</t>
  </si>
  <si>
    <t>CDN$ 199.99</t>
  </si>
  <si>
    <t>#4;924 in Electronics (See Top 100 in Electronics)#114 in Unlocked Cell Phones &amp; Smartphones</t>
  </si>
  <si>
    <t>CDN$ 230.94</t>
  </si>
  <si>
    <t>#2;730 in Electronics (See Top 100 in Electronics)#65 in Unlocked Cell Phones &amp; Smartphones</t>
  </si>
  <si>
    <t>CDN$ 119.72</t>
  </si>
  <si>
    <t>#1;765 in Electronics (See Top 100 in Electronics)#36 in Unlocked Cell Phones &amp; Smartphones</t>
  </si>
  <si>
    <t>#271;068 in Electronics (See Top 100 in Electronics)#6;213 in Unlocked Cell Phones &amp; Smartphones</t>
  </si>
  <si>
    <t>CDN$ 358.93</t>
  </si>
  <si>
    <t>#472 in Electronics (See Top 100 in Electronics)#9 in Unlocked Cell Phones &amp; Smartphones</t>
  </si>
  <si>
    <t>#59;344 in Electronics (See Top 100 in Electronics)#220 in Sim Cards#1;372 in Unlocked Cell Phones &amp; Smartphones</t>
  </si>
  <si>
    <t>CDN$225.00</t>
  </si>
  <si>
    <t>#47;342 in Electronics (See Top 100 in Electronics)#1;069 in Unlocked Cell Phones &amp; Smartphones</t>
  </si>
  <si>
    <t>CDN$ 1;318.00</t>
  </si>
  <si>
    <t>#10;198 in Electronics (See Top 100 in Electronics)#225 in Unlocked Cell Phones &amp; Smartphones</t>
  </si>
  <si>
    <t>#84;469 in Electronics (See Top 100 in Electronics)#2;029 in Unlocked Cell Phones &amp; Smartphones</t>
  </si>
  <si>
    <t>#43;063 in Electronics (See Top 100 in Electronics)#939 in Unlocked Cell Phones &amp; Smartphones</t>
  </si>
  <si>
    <t>#34;505 in Electronics (See Top 100 in Electronics)#721 in Unlocked Cell Phones &amp; Smartphones</t>
  </si>
  <si>
    <t>CDN$ 799.99</t>
  </si>
  <si>
    <t>#16;401 in Electronics (See Top 100 in Electronics)#344 in Unlocked Cell Phones &amp; Smartphones</t>
  </si>
  <si>
    <t>#8;472 in Electronics (See Top 100 in Electronics)#196 in Unlocked Cell Phones &amp; Smartphones</t>
  </si>
  <si>
    <t>CDN$ 1;263.84</t>
  </si>
  <si>
    <t>#49;916 in Electronics (See Top 100 in Electronics)#1;140 in Unlocked Cell Phones &amp; Smartphones</t>
  </si>
  <si>
    <t>#123;232 in Electronics (See Top 100 in Electronics)#3;051 in Unlocked Cell Phones &amp; Smartphones</t>
  </si>
  <si>
    <t>#169;206 in Electronics (See Top 100 in Electronics)#4;126 in Unlocked Cell Phones &amp; Smartphones</t>
  </si>
  <si>
    <t>#82;247 in Electronics (See Top 100 in Electronics)#1;969 in Unlocked Cell Phones &amp; Smartphones</t>
  </si>
  <si>
    <t>CDN$ 936.53</t>
  </si>
  <si>
    <t>#7;380 in Electronics (See Top 100 in Electronics)#163 in Unlocked Cell Phones &amp; Smartphones</t>
  </si>
  <si>
    <t>#30;692 in Electronics (See Top 100 in Electronics)#635 in Unlocked Cell Phones &amp; Smartphones</t>
  </si>
  <si>
    <t>#159;033 in Electronics (See Top 100 in Electronics)#3;912 in Unlocked Cell Phones &amp; Smartphones</t>
  </si>
  <si>
    <t>#242 in Electronics (See Top 100 in Electronics)#2 in Unlocked Cell Phones &amp; Smartphones</t>
  </si>
  <si>
    <t>#46;598 in Electronics (See Top 100 in Electronics)#1;050 in Unlocked Cell Phones &amp; Smartphones</t>
  </si>
  <si>
    <t>#2;415 in Electronics (See Top 100 in Electronics)#51 in Unlocked Cell Phones &amp; Smartphones</t>
  </si>
  <si>
    <t>#18;840 in Electronics (See Top 100 in Electronics)#394 in Unlocked Cell Phones &amp; Smartphones</t>
  </si>
  <si>
    <t>#1;922 in Electronics (See Top 100 in Electronics)#44 in Unlocked Cell Phones &amp; Smartphones</t>
  </si>
  <si>
    <t>#136;591 in Electronics (See Top 100 in Electronics)#3;395 in Unlocked Cell Phones &amp; Smartphones</t>
  </si>
  <si>
    <t>#27;684 in Electronics (See Top 100 in Electronics)#544 in Unlocked Cell Phones &amp; Smartphones</t>
  </si>
  <si>
    <t>246;31 €</t>
  </si>
  <si>
    <t>n. 20;459 in Elettronica (Visualizza i Top 100 nella categoria Elettronica)n. 553 in Cellulari e Smartphone</t>
  </si>
  <si>
    <t>n. 350;390 in Elettronica (Visualizza i Top 100 nella categoria Elettronica)n. 5;631 in Cellulari e Smartphone</t>
  </si>
  <si>
    <t>n. 408;175 in Elettronica (Visualizza i Top 100 nella categoria Elettronica)n. 6;471 in Cellulari e Smartphone</t>
  </si>
  <si>
    <t>n. 261;455 in Elettronica (Visualizza i Top 100 nella categoria Elettronica)n. 4;286 in Cellulari e Smartphone</t>
  </si>
  <si>
    <t>n. 710;645 in Elettronica (Visualizza i Top 100 nella categoria Elettronica)n. 10;533 in Cellulari e Smartphone</t>
  </si>
  <si>
    <t>n. 19;082 in Elettronica (Visualizza i Top 100 nella categoria Elettronica)n. 527 in Cellulari e Smartphone</t>
  </si>
  <si>
    <t>n. 86;319 in Elettronica (Visualizza i Top 100 nella categoria Elettronica)n. 1;556 in Cellulari e Smartphone</t>
  </si>
  <si>
    <t>393;97 €</t>
  </si>
  <si>
    <t>Posizione nella classifica Bestseller di Amazon:n. 63;943 in Elettronica (Visualizza i Top 100 nella categoria Elettronica) n. 1;230 in Cellulari e Smartphone</t>
  </si>
  <si>
    <t>281;12 €</t>
  </si>
  <si>
    <t>Posizione nella classifica Bestseller di Amazon:n. 99;571 in Elettronica (Visualizza i Top 100 nella categoria Elettronica) n. 1;735 in Cellulari e Smartphone</t>
  </si>
  <si>
    <t>Posizione nella classifica Bestseller di Amazon:n. 266;296 in Elettronica (Visualizza i Top 100 nella categoria Elettronica) n. 4;335 in Cellulari e Smartphone</t>
  </si>
  <si>
    <t>n. 332;579 in Elettronica (Visualizza i Top 100 nella categoria Elettronica)n. 5;357 in Cellulari e Smartphone</t>
  </si>
  <si>
    <t>n. 477;766 in Elettronica (Visualizza i Top 100 nella categoria Elettronica)n. 7;434 in Cellulari e Smartphone</t>
  </si>
  <si>
    <t>n. 104;949 in Elettronica (Visualizza i Top 100 nella categoria Elettronica)n. 1;810 in Cellulari e Smartphone</t>
  </si>
  <si>
    <t>n. 281;717 in Elettronica (Visualizza i Top 100 nella categoria Elettronica)n. 4;586 in Cellulari e Smartphone</t>
  </si>
  <si>
    <t>n. 214;462 in Elettronica (Visualizza i Top 100 nella categoria Elettronica)n. 3;557 in Cellulari e Smartphone</t>
  </si>
  <si>
    <t>n. 235;259 in Elettronica (Visualizza i Top 100 nella categoria Elettronica)n. 3;866 in Cellulari e Smartphone</t>
  </si>
  <si>
    <t>n. 293;584 in Elettronica (Visualizza i Top 100 nella categoria Elettronica)n. 4;761 in Cellulari e Smartphone</t>
  </si>
  <si>
    <t>Posizione nella classifica Bestseller di Amazon:n. 368;676 in Elettronica (Visualizza i Top 100 nella categoria Elettronica) n. 5;901 in Cellulari e Smartphone</t>
  </si>
  <si>
    <t>n. 27;728 in Elettronica (Visualizza i Top 100 nella categoria Elettronica)n. 677 in Cellulari e Smartphone</t>
  </si>
  <si>
    <t>155;59 €</t>
  </si>
  <si>
    <t>n. 18;621 in Elettronica (Visualizza i Top 100 nella categoria Elettronica)n. 518 in Cellulari e Smartphone</t>
  </si>
  <si>
    <t>n. 273;496 in Elettronica (Visualizza i Top 100 nella categoria Elettronica)n. 4;451 in Cellulari e Smartphone</t>
  </si>
  <si>
    <t>n. 512;466 in Elettronica (Visualizza i Top 100 nella categoria Elettronica)n. 236;988 in Cellulari e accessori</t>
  </si>
  <si>
    <t>248;99 €</t>
  </si>
  <si>
    <t>n. 669 in Elettronica (Visualizza i Top 100 nella categoria Elettronica)n. 26 in Cellulari e Smartphone</t>
  </si>
  <si>
    <t>n. 429;838 in Elettronica (Visualizza i Top 100 nella categoria Elettronica)n. 6;783 in Cellulari e Smartphone</t>
  </si>
  <si>
    <t>117;73 €</t>
  </si>
  <si>
    <t>n. 209;181 in Elettronica (Visualizza i Top 100 nella categoria Elettronica)n. 3;460 in Cellulari e Smartphone</t>
  </si>
  <si>
    <t>n. 96;418 in Elettronica (Visualizza i Top 100 nella categoria Elettronica)n. 1;697 in Cellulari e Smartphone</t>
  </si>
  <si>
    <t>n. 156;787 in Elettronica (Visualizza i Top 100 nella categoria Elettronica)n. 2;620 in Cellulari e Smartphone</t>
  </si>
  <si>
    <t>Posizione nella classifica Bestseller di Amazon:n. 136;297 in Elettronica (Visualizza i Top 100 nella categoria Elettronica) n. 2;266 in Cellulari e Smartphone</t>
  </si>
  <si>
    <t>549;90 €</t>
  </si>
  <si>
    <t>n. 330;080 in Elettronica (Visualizza i Top 100 nella categoria Elettronica)n. 5;321 in Cellulari e Smartphone</t>
  </si>
  <si>
    <t>n. 279;103 in Elettronica (Visualizza i Top 100 nella categoria Elettronica)n. 4;543 in Cellulari e Smartphone</t>
  </si>
  <si>
    <t>n. 29;621 in Elettronica (Visualizza i Top 100 nella categoria Elettronica)n. 705 in Cellulari e Smartphone</t>
  </si>
  <si>
    <t>n. 347;213 in Elettronica (Visualizza i Top 100 nella categoria Elettronica)n. 5;590 in Cellulari e Smartphone</t>
  </si>
  <si>
    <t>n. 114;476 in Elettronica (Visualizza i Top 100 nella categoria Elettronica)n. 1;952 in Cellulari e Smartphone</t>
  </si>
  <si>
    <t>Posizione nella classifica Bestseller di Amazon:n. 2;373;044 in Elettronica (Visualizza i Top 100 nella categoria Elettronica) n. 27;214 in Cellulari e Smartphone</t>
  </si>
  <si>
    <t>n. 262;531 in Elettronica (Visualizza i Top 100 nella categoria Elettronica)n. 4;295 in Cellulari e Smartphone</t>
  </si>
  <si>
    <t>161;00 €</t>
  </si>
  <si>
    <t>n. 1;367 in Elettronica (Visualizza i Top 100 nella categoria Elettronica)n. 57 in Cellulari e Smartphone</t>
  </si>
  <si>
    <t>467;09 €</t>
  </si>
  <si>
    <t>n. 72;670 in Elettronica (Visualizza i Top 100 nella categoria Elettronica)n. 1;343 in Cellulari e Smartphone</t>
  </si>
  <si>
    <t>340;00 €</t>
  </si>
  <si>
    <t>n. 6;232 in Elettronica (Visualizza i Top 100 nella categoria Elettronica)n. 226 in Cellulari e Smartphone</t>
  </si>
  <si>
    <t>n. 23;708 in Elettronica (Visualizza i Top 100 nella categoria Elettronica)n. 604 in Cellulari e Smartphone</t>
  </si>
  <si>
    <t>€ 161;00</t>
  </si>
  <si>
    <t>#30;767 in Elektronica (Top 100 in bekijkenElektronica)#214 in Simlockvrije &amp; ontgrendelde mobiele telefoons</t>
  </si>
  <si>
    <t>#10;585 in Elektronica (Top 100 in bekijkenElektronica)#72 in Simlockvrije &amp; ontgrendelde mobiele telefoons</t>
  </si>
  <si>
    <t>€ 614;27</t>
  </si>
  <si>
    <t>Plaats in bestsellerlijst:#68;709 in Elektronica (Top 100 in bekijkenElektronica) #518 in Simlockvrije &amp; ontgrendelde mobiele telefoons</t>
  </si>
  <si>
    <t>€ 99;49</t>
  </si>
  <si>
    <t>Plaats in bestsellerlijst:#70;967 in Elektronica (Top 100 in bekijkenElektronica) #540 in Simlockvrije &amp; ontgrendelde mobiele telefoons</t>
  </si>
  <si>
    <t>#89;244 in Elektronica (Top 100 in bekijkenElektronica)#687 in Simlockvrije &amp; ontgrendelde mobiele telefoons</t>
  </si>
  <si>
    <t>Plaats in bestsellerlijst:#4;657 in Elektronica (Top 100 in bekijkenElektronica) #31 in Simlockvrije &amp; ontgrendelde mobiele telefoons</t>
  </si>
  <si>
    <t>#53;448 in Elektronica (Top 100 in bekijkenElektronica)#382 in Simlockvrije &amp; ontgrendelde mobiele telefoons</t>
  </si>
  <si>
    <t>Plaats in bestsellerlijst:#79;939 in Elektronica (Top 100 in bekijkenElektronica) #617 in Simlockvrije &amp; ontgrendelde mobiele telefoons</t>
  </si>
  <si>
    <t>€ 688;00</t>
  </si>
  <si>
    <t>#10;290 in Elektronica (Top 100 in bekijkenElektronica)#69 in Simlockvrije &amp; ontgrendelde mobiele telefoons</t>
  </si>
  <si>
    <t>Amazon.comAmazon.comAmazon.comAmazon.comAmazon.comAmazon.comAmazon.comAmazon.com#35;580 在 電子 (請參閱 前 100 名電子)#1;381 在 手機</t>
  </si>
  <si>
    <t>Plaats in bestsellerlijst:#35;402 in Elektronica (Top 100 in bekijkenElektronica) #242 in Simlockvrije &amp; ontgrendelde mobiele telefoons</t>
  </si>
  <si>
    <t>#83;673 in Elektronica (Top 100 in bekijkenElektronica)#74 in Prepaid mobiele telefoons</t>
  </si>
  <si>
    <t>#242;782 in Elektronica (Top 100 in bekijkenElektronica)#1;611 in Simlockvrije &amp; ontgrendelde mobiele telefoons</t>
  </si>
  <si>
    <t>Plaats in bestsellerlijst:#100;009 in Elektronica (Top 100 in bekijkenElektronica) #775 in Simlockvrije &amp; ontgrendelde mobiele telefoons</t>
  </si>
  <si>
    <t>#117;163 in Elektronica (Top 100 in bekijkenElektronica)#899 in Simlockvrije &amp; ontgrendelde mobiele telefoons</t>
  </si>
  <si>
    <t>Plaats in bestsellerlijst:#3;675 in Elektronica (Top 100 in bekijkenElektronica) #26 in Simlockvrije &amp; ontgrendelde mobiele telefoons</t>
  </si>
  <si>
    <t>#40;163 in Elektronica (Top 100 in bekijkenElektronica)#277 in Simlockvrije &amp; ontgrendelde mobiele telefoons</t>
  </si>
  <si>
    <t>€ 247;00</t>
  </si>
  <si>
    <t>#21;017 in Elektronica (Top 100 in bekijkenElektronica)#147 in Simlockvrije &amp; ontgrendelde mobiele telefoons</t>
  </si>
  <si>
    <t>#127;610 in Elektronica (Top 100 in bekijkenElektronica)#984 in Simlockvrije &amp; ontgrendelde mobiele telefoons</t>
  </si>
  <si>
    <t>#49;393 in Elektronica (Top 100 in bekijkenElektronica)#43 in Prepaid mobiele telefoons</t>
  </si>
  <si>
    <t>#128;770 in Elektronica (Top 100 in bekijkenElektronica)#283 in Laptops</t>
  </si>
  <si>
    <t>#117;947 in Elektronica (Top 100 in bekijkenElektronica)#907 in Simlockvrije &amp; ontgrendelde mobiele telefoons</t>
  </si>
  <si>
    <t>Plaats in bestsellerlijst:#73;899 in Elektronica (Top 100 in bekijkenElektronica) #564 in Simlockvrije &amp; ontgrendelde mobiele telefoons</t>
  </si>
  <si>
    <t>€ 593;00</t>
  </si>
  <si>
    <t>#144;987 in Elektronica (Top 100 in bekijkenElektronica)#1;107 in Simlockvrije &amp; ontgrendelde mobiele telefoons</t>
  </si>
  <si>
    <t>#193;181 in Elektronica (Top 100 in bekijkenElektronica)#1;304 in Simlockvrije &amp; ontgrendelde mobiele telefoons</t>
  </si>
  <si>
    <t>€ 398;62</t>
  </si>
  <si>
    <t>#25;618 in Elektronica (Top 100 in bekijkenElektronica)#179 in Simlockvrije &amp; ontgrendelde mobiele telefoons</t>
  </si>
  <si>
    <t>#111;030 in Elektronica (Top 100 in bekijkenElektronica)#859 in Simlockvrije &amp; ontgrendelde mobiele telefoons</t>
  </si>
  <si>
    <t>€ 472;12</t>
  </si>
  <si>
    <t>#86;886 in Elektronica (Top 100 in bekijkenElektronica)#665 in Simlockvrije &amp; ontgrendelde mobiele telefoons</t>
  </si>
  <si>
    <t>Plaats in bestsellerlijst:#28;198 in Elektronica (Top 100 in bekijkenElektronica) #200 in Simlockvrije &amp; ontgrendelde mobiele telefoons</t>
  </si>
  <si>
    <t>€ 89;00</t>
  </si>
  <si>
    <t>#1;588 in Elektronica (Top 100 in bekijkenElektronica)#12 in Simlockvrije &amp; ontgrendelde mobiele telefoons</t>
  </si>
  <si>
    <t>Şu kategoride 19;033. sırada: Elektronik ( Şu kategorideki En Popüler 100 Ürünü göster: Elektronik) Şu kategoride 719. sırada: Cep Telefonları</t>
  </si>
  <si>
    <t>Şu kategoride 12;970. sırada: Elektronik ( Şu kategorideki En Popüler 100 Ürünü göster: Elektronik) Şu kategoride 539. sırada: Cep Telefonları</t>
  </si>
  <si>
    <t>Şu kategoride 22;513. sırada: Elektronik ( Şu kategorideki En Popüler 100 Ürünü göster: Elektronik) Şu kategoride 805. sırada: Cep Telefonları</t>
  </si>
  <si>
    <t>Şu kategoride 12;495. sırada: Elektronik ( Şu kategorideki En Popüler 100 Ürünü göster: Elektronik) Şu kategoride 1;278. sırada: Standart Cep Telefonu Kılıfları</t>
  </si>
  <si>
    <t>₺6.432;08</t>
  </si>
  <si>
    <t>Amazon.com.trAmazon.com.trAmazon.com.trAmazon.com.trAmazon.com.trAmazon.com.trAmazon.com.trAmazon.com.tr Şu kategoride 1;144. sırada: Elektronik ( Şu kategorideki En Popüler 100 Ürünü göster: Elektronik) Şu kategoride 48. sırada: Cep Telefonları</t>
  </si>
  <si>
    <t>₺47;64</t>
  </si>
  <si>
    <t>Amazon.com.trAmazon.com.trAmazon.com.trAmazon.com.trAmazon.com.trAmazon.com.trAmazon.com.trAmazon.com.tr Şu kategoride 32;504. sırada: Elektronik ( Şu kategorideki En Popüler 100 Ürünü göster: Elektronik) Şu kategoride 3;172. sırada: Standart Cep Telefonu Kılıfları</t>
  </si>
  <si>
    <t>Şu kategoride 20;330. sırada: Elektronik ( Şu kategorideki En Popüler 100 Ürünü göster: Elektronik) Şu kategoride 753. sırada: Cep Telefonları</t>
  </si>
  <si>
    <t>₺3.314;00</t>
  </si>
  <si>
    <t>Şu kategoride 4;633. sırada: Elektronik ( Şu kategorideki En Popüler 100 Ürünü göster: Elektronik) Şu kategoride 193. sırada: Cep Telefonları</t>
  </si>
  <si>
    <t>₺2.199;00</t>
  </si>
  <si>
    <t>Şu kategoride 17;128. sırada: Elektronik ( Şu kategorideki En Popüler 100 Ürünü göster: Elektronik) Şu kategoride 667. sırada: Cep Telefonları</t>
  </si>
  <si>
    <t>₺11.027;08</t>
  </si>
  <si>
    <t>Amazon.com.trAmazon.com.trAmazon.com.trAmazon.com.trAmazon.com.trAmazon.com.trAmazon.com.trAmazon.com.tr Şu kategoride 2;311. sırada: Elektronik ( Şu kategorideki En Popüler 100 Ürünü göster: Elektronik) Şu kategoride 82. sırada: Cep Telefonları</t>
  </si>
  <si>
    <t>Şu kategoride 3;373. sırada: Elektronik ( Şu kategorideki En Popüler 100 Ürünü göster: Elektronik) Şu kategoride 120. sırada: Cep Telefonları</t>
  </si>
  <si>
    <t>Şu kategoride 18;811. sırada: Elektronik ( Şu kategorideki En Popüler 100 Ürünü göster: Elektronik) Şu kategoride 711. sırada: Cep Telefonları</t>
  </si>
  <si>
    <t>Şu kategoride 3;724. sırada: Elektronik ( Şu kategorideki En Popüler 100 Ürünü göster: Elektronik) Şu kategoride 133. sırada: Cep Telefonları</t>
  </si>
  <si>
    <t>Şu kategoride 12;123. sırada: Elektronik ( Şu kategorideki En Popüler 100 Ürünü göster: Elektronik) Şu kategoride 508. sırada: Cep Telefonları</t>
  </si>
  <si>
    <t>Şu kategoride 11;634. sırada: Elektronik ( Şu kategorideki En Popüler 100 Ürünü göster: Elektronik) Şu kategoride 489. sırada: Cep Telefonları</t>
  </si>
  <si>
    <t>Şu kategoride 3;953. sırada: Elektronik ( Şu kategorideki En Popüler 100 Ürünü göster: Elektronik) Şu kategoride 140. sırada: Cep Telefonları</t>
  </si>
  <si>
    <t>Şu kategoride 15;817. sırada: Elektronik ( Şu kategorideki En Popüler 100 Ürünü göster: Elektronik) Şu kategoride 632. sırada: Cep Telefonları</t>
  </si>
  <si>
    <t>£169.23</t>
  </si>
  <si>
    <t>Best Sellers Rank:7;275 in Electronics &amp; Photo (See Top 100 in Electronics &amp; Photo) 424 in SIM-Free &amp; Unlocked Mobile Phones</t>
  </si>
  <si>
    <t>Best Sellers Rank:26;626 in Electronics &amp; Photo (See Top 100 in Electronics &amp; Photo) 1;295 in SIM-Free &amp; Unlocked Mobile Phones</t>
  </si>
  <si>
    <t>Best Sellers Rank:53;956 in Electronics &amp; Photo (See Top 100 in Electronics &amp; Photo) 2;568 in SIM-Free &amp; Unlocked Mobile Phones</t>
  </si>
  <si>
    <t>Best Sellers Rank:218;272 in Electronics &amp; Photo (See Top 100 in Electronics &amp; Photo) 10;967 in Mobile Phones &amp; Smartphones</t>
  </si>
  <si>
    <t>£388.49</t>
  </si>
  <si>
    <t>Best Sellers Rank:25;961 in Electronics &amp; Photo (See Top 100 in Electronics &amp; Photo) 1;267 in SIM-Free &amp; Unlocked Mobile Phones</t>
  </si>
  <si>
    <t>Best Sellers Rank:31;600 in Electronics &amp; Photo (See Top 100 in Electronics &amp; Photo) 1;537 in SIM-Free &amp; Unlocked Mobile Phones</t>
  </si>
  <si>
    <t>£709.0</t>
  </si>
  <si>
    <t>Best Sellers Rank:86;384 in Electronics &amp; Photo (See Top 100 in Electronics &amp; Photo) 4;044 in SIM-Free &amp; Unlocked Mobile Phones</t>
  </si>
  <si>
    <t>Best Sellers Rank:82;500 in Electronics &amp; Photo (See Top 100 in Electronics &amp; Photo) 3;859 in SIM-Free &amp; Unlocked Mobile Phones</t>
  </si>
  <si>
    <t>Best Sellers Rank:27;306 in Electronics &amp; Photo (See Top 100 in Electronics &amp; Photo) 1;333 in SIM-Free &amp; Unlocked Mobile Phones</t>
  </si>
  <si>
    <t>£698.00</t>
  </si>
  <si>
    <t>Best Sellers Rank:44;603 in Electronics &amp; Photo (See Top 100 in Electronics &amp; Photo) 2;119 in SIM-Free &amp; Unlocked Mobile Phones</t>
  </si>
  <si>
    <t>£799.00</t>
  </si>
  <si>
    <t>Best Sellers Rank:11;029 in Electronics &amp; Photo (See Top 100 in Electronics &amp; Photo) 642 in SIM-Free &amp; Unlocked Mobile Phones</t>
  </si>
  <si>
    <t>£534.87</t>
  </si>
  <si>
    <t>Best Sellers Rank:24;203 in Electronics &amp; Photo (See Top 100 in Electronics &amp; Photo) 769 in Smartwatches</t>
  </si>
  <si>
    <t>Best Sellers Rank:21;899 in Electronics &amp; Photo (See Top 100 in Electronics &amp; Photo) 1;094 in SIM-Free &amp; Unlocked Mobile Phones</t>
  </si>
  <si>
    <t>Best Sellers Rank:77;845 in Electronics &amp; Photo (See Top 100 in Electronics &amp; Photo) 3;664 in SIM-Free &amp; Unlocked Mobile Phones</t>
  </si>
  <si>
    <t>Best Sellers Rank:87;257 in Electronics &amp; Photo (See Top 100 in Electronics &amp; Photo) 4;076 in SIM-Free &amp; Unlocked Mobile Phones</t>
  </si>
  <si>
    <t>Best Sellers Rank:156;225 in Electronics &amp; Photo (See Top 100 in Electronics &amp; Photo) 7;190 in SIM-Free &amp; Unlocked Mobile Phones</t>
  </si>
  <si>
    <t>Best Sellers Rank:81;270 in Electronics &amp; Photo (See Top 100 in Electronics &amp; Photo) 3;804 in SIM-Free &amp; Unlocked Mobile Phones</t>
  </si>
  <si>
    <t>Best Sellers Rank:34;395 in Electronics &amp; Photo (See Top 100 in Electronics &amp; Photo) 1;655 in SIM-Free &amp; Unlocked Mobile Phones</t>
  </si>
  <si>
    <t>Best Sellers Rank:4;551 in Electronics &amp; Photo (See Top 100 in Electronics &amp; Photo) 268 in SIM-Free &amp; Unlocked Mobile Phones</t>
  </si>
  <si>
    <t>£609.00</t>
  </si>
  <si>
    <t>Best Sellers Rank:26;476 in Electronics &amp; Photo (See Top 100 in Electronics &amp; Photo) 1;290 in SIM-Free &amp; Unlocked Mobile Phones</t>
  </si>
  <si>
    <t>Best Sellers Rank:52;259 in Electronics &amp; Photo (See Top 100 in Electronics &amp; Photo) 2;760 in Mobile Phones &amp; Smartphones</t>
  </si>
  <si>
    <t>Best Sellers Rank:14 in SIM-Free &amp; Unlocked Mobile Phones 125 in Mobile Phone Cases &amp; Covers</t>
  </si>
  <si>
    <t>£1;145.00</t>
  </si>
  <si>
    <t>Best Sellers Rank:8;611 in Electronics &amp; Photo (See Top 100 in Electronics &amp; Photo) 501 in SIM-Free &amp; Unlocked Mobile Phones</t>
  </si>
  <si>
    <t>Best Sellers Rank:66;731 in Electronics &amp; Photo (See Top 100 in Electronics &amp; Photo) 3;179 in SIM-Free &amp; Unlocked Mobile Phones</t>
  </si>
  <si>
    <t>£937.27</t>
  </si>
  <si>
    <t>Best Sellers Rank:37;061 in Electronics &amp; Photo (See Top 100 in Electronics &amp; Photo) 1;978 in Mobile Phones &amp; Smartphones</t>
  </si>
  <si>
    <t>£538.99</t>
  </si>
  <si>
    <t>Best Sellers Rank:5;778 in Electronics &amp; Photo (See Top 100 in Electronics &amp; Photo) 341 in SIM-Free &amp; Unlocked Mobile Phones</t>
  </si>
  <si>
    <t>£780.06</t>
  </si>
  <si>
    <t>Best Sellers Rank:8;811 in Electronics &amp; Photo (See Top 100 in Electronics &amp; Photo) 513 in SIM-Free &amp; Unlocked Mobile Phones</t>
  </si>
  <si>
    <t>Best Sellers Rank:7;849 in Electronics &amp; Photo (See Top 100 in Electronics &amp; Photo) 456 in SIM-Free &amp; Unlocked Mobile Phones</t>
  </si>
  <si>
    <t>£645.0</t>
  </si>
  <si>
    <t>Best Sellers Rank:52;799 in Electronics &amp; Photo (See Top 100 in Electronics &amp; Photo) 2;512 in SIM-Free &amp; Unlocked Mobile Phones</t>
  </si>
  <si>
    <t>Best Sellers Rank:20;833 in Electronics &amp; Photo (See Top 100 in Electronics &amp; Photo) 1;050 in SIM-Free &amp; Unlocked Mobile Phones</t>
  </si>
  <si>
    <t>£927.09</t>
  </si>
  <si>
    <t>£459.99</t>
  </si>
  <si>
    <t>Best Sellers Rank:10;599 in Electronics &amp; Photo (See Top 100 in Electronics &amp; Photo) 693 in Mobile Phones &amp; Smartphones</t>
  </si>
  <si>
    <t>Best Sellers Rank:166;441 in Electronics &amp; Photo (See Top 100 in Electronics &amp; Photo) 7;587 in SIM-Free &amp; Unlocked Mobile Phones</t>
  </si>
  <si>
    <t>Best Sellers Rank:446 in Electronics &amp; Photo (See Top 100 in Electronics &amp; Photo) 10 in SIM-Free &amp; Unlocked Mobile Phones</t>
  </si>
  <si>
    <t>£156.95</t>
  </si>
  <si>
    <t>Best Sellers Rank:138 in Electronics &amp; Photo (See Top 100 in Electronics &amp; Photo) 1 in SIM-Free &amp; Unlocked Mobile Phones</t>
  </si>
  <si>
    <t>Best Sellers Rank:54;351 in Electronics &amp; Photo (See Top 100 in Electronics &amp; Photo) 2;590 in SIM-Free &amp; Unlocked Mobile Phones</t>
  </si>
  <si>
    <t>Best Sellers Rank:2;977 in Electronics &amp; Photo (See Top 100 in Electronics &amp; Photo) 154 in SIM-Free &amp; Unlocked Mobile Phones</t>
  </si>
  <si>
    <t>£307.00</t>
  </si>
  <si>
    <t>Best Sellers Rank:790 in Electronics &amp; Photo (See Top 100 in Electronics &amp; Photo) 28 in SIM-Free &amp; Unlocked Mobile Phones</t>
  </si>
  <si>
    <t>£96.05</t>
  </si>
  <si>
    <t>Best Sellers Rank:1;487 in Electronics &amp; Photo (See Top 100 in Electronics &amp; Photo) 70 in SIM-Free &amp; Unlocked Mobile Phones</t>
  </si>
  <si>
    <t>Best Sellers Rank:19;645 in Electronics &amp; Photo (See Top 100 in Electronics &amp; Photo) 1;007 in SIM-Free &amp; Unlocked Mobile Phones</t>
  </si>
  <si>
    <t>#66;708 在 電子 (請參閱 前 100 名電子)#2;483 在 手機</t>
  </si>
  <si>
    <t>#62;448 在 電子 (請參閱 前 100 名電子)#2;345 在 手機</t>
  </si>
  <si>
    <t>#795;205 在 電子 (請參閱 前 100 名電子)#24;466 在 手機</t>
  </si>
  <si>
    <t>#121;895 在 電子 (請參閱 前 100 名電子)#4;414 在 手機</t>
  </si>
  <si>
    <t>#404;272 在 電子 (請參閱 前 100 名電子)#15;283 在 手機</t>
  </si>
  <si>
    <t>#195;669 在 電子 (請參閱 前 100 名電子)#7;518 在 手機</t>
  </si>
  <si>
    <t>BLU Studio GSM &amp;#x7121;&amp;#x9396;&amp;#x7248;&amp;#x667a;&amp;#x6167;&amp;#x578b;&amp;#x624b;&amp;#x6a5f;BLU Studio GSM &amp;#x7121;&amp;#x9396;&amp;#x7248;&amp;#x667a;&amp;#x6167;&amp;#x578b;&amp;#x624b;&amp;#x6a5f;#139;209 在 電子 (請參閱 前 100 名電子)#5;064 在 手機</t>
  </si>
  <si>
    <t>#87;042 在 電子 (請參閱 前 100 名電子)#3;136 在 手機</t>
  </si>
  <si>
    <t>#113;021 在 電子 (請參閱 前 100 名電子)#4;035 在 手機</t>
  </si>
  <si>
    <t>#351;220 在 電子 (請參閱 前 100 名電子)#13;539 在 手機</t>
  </si>
  <si>
    <t>#305;333 在 電子 (請參閱 前 100 名電子)#11;899 在 手機</t>
  </si>
  <si>
    <t>#336;674 在 電子 (請參閱 前 100 名電子)#13;016 在 手機</t>
  </si>
  <si>
    <t>#192;976 在 電子 (請參閱 前 100 名電子)#7;409 在 手機</t>
  </si>
  <si>
    <t>#18;363 在 電子 (請參閱 前 100 名電子)#759 在 手機</t>
  </si>
  <si>
    <t>#197;860 在 電子 (請參閱 前 100 名電子)#7;627 在 手機</t>
  </si>
  <si>
    <t>#335;650 在 電子 (請參閱 前 100 名電子)#12;970 在 手機</t>
  </si>
  <si>
    <t>#108;522 在 電子 (請參閱 前 100 名電子)#3;892 在 手機</t>
  </si>
  <si>
    <t>#12;615 在 電子 (請參閱 前 100 名電子)#516 在 手機</t>
  </si>
  <si>
    <t>#6;592 在 電子 (請參閱 前 100 名電子)#275 在 手機</t>
  </si>
  <si>
    <t>#28;342 在 電子 (請參閱 前 100 名電子)#1;118 在 手機</t>
  </si>
  <si>
    <t>Amazon.comAmazon.comAmazon.comAmazon.comAmazon.comAmazon.comAmazon.comAmazon.com#172 在 電子 (請參閱 前 100 名電子)#3 在 手機</t>
  </si>
  <si>
    <t>#296;776 在 電子 (請參閱 前 100 名電子)#11;561 在 手機</t>
  </si>
  <si>
    <t>#513;925 在 電子 (請參閱 前 100 名電子)#18;490 在 手機</t>
  </si>
  <si>
    <t>#808;680 在 電子 (請參閱 前 100 名電子)#24;704 在 手機</t>
  </si>
  <si>
    <t>Amazon.comAmazon.comAmazon.comAmazon.comAmazon.comAmazon.comAmazon.comAmazon.com#2;275 在 電子 (請參閱 前 100 名電子)#79 在 手機</t>
  </si>
  <si>
    <t>#15;337 在 電子 (請參閱 前 100 名電子)#634 在 手機</t>
  </si>
  <si>
    <t>BLU Studio GSM &amp;#x7121;&amp;#x9396;&amp;#x7248;&amp;#x667a;&amp;#x6167;&amp;#x578b;&amp;#x624b;&amp;#x6a5f;BLU Studio GSM &amp;#x7121;&amp;#x9396;&amp;#x7248;&amp;#x667a;&amp;#x6167;&amp;#x578b;&amp;#x624b;&amp;#x6a5f;#292;995 在 電子 (請參閱 前 100 名電子)#11;419 在 手機</t>
  </si>
  <si>
    <t>#211;230 在 電子 (請參閱 前 100 名電子)#8;183 在 手機</t>
  </si>
  <si>
    <t>Amazon.comAmazon.comAmazon.comAmazon.comAmazon.comAmazon.comAmazon.comAmazon.com#10;145 在 電子 (請參閱 前 100 名電子)#418 在 手機</t>
  </si>
  <si>
    <t>#141;754 在 電子 (請參閱 前 100 名電子)#5;200 在 手機</t>
  </si>
  <si>
    <t>US$1;072.46</t>
  </si>
  <si>
    <t>Amazon.comAmazon.comAmazon.comAmazon.comAmazon.comAmazon.comAmazon.comAmazon.com#22;668 在 電子 (請參閱 前 100 名電子)#919 在 手機</t>
  </si>
  <si>
    <t>#50;402 在 電子 (請參閱 前 100 名電子)#1;948 在 手機</t>
  </si>
  <si>
    <t>Amazon.comAmazon.comAmazon.comAmazon.comAmazon.comAmazon.comAmazon.comAmazon.com#11;289 在 電子 (請參閱 前 100 名電子)#462 在 手機</t>
  </si>
  <si>
    <t>#2;869 在 電子 (請參閱 前 100 名電子)#100 在 手機</t>
  </si>
  <si>
    <t>#26;186 在 電子 (請參閱 前 100 名電子)#1;037 在 手機</t>
  </si>
  <si>
    <t>#42;559 在 電子 (請參閱 前 100 名電子)#1;656 在 手機</t>
  </si>
  <si>
    <t>#43;262 在 電子 (請參閱 前 100 名電子)#1;685 在 手機</t>
  </si>
  <si>
    <t>#116;384 在 電子 (請參閱 前 100 名電子)#4;196 在 手機</t>
  </si>
  <si>
    <t>Amazon.comAmazon.comAmazon.comAmazon.comAmazon.comAmazon.comAmazon.comAmazon.com#152;559 在 電子 (請參閱 前 100 名電子)#5;667 在 手機</t>
  </si>
  <si>
    <t>#156;907 在 電子 (請參閱 前 100 名電子)#5;837 在 手機</t>
  </si>
  <si>
    <t>#53;420 在 電子 (請參閱 前 100 名電子)#2;064 在 手機</t>
  </si>
  <si>
    <t>#5;664 在 電子 (請參閱 前 100 名電子)#235 在 手機</t>
  </si>
  <si>
    <t>#3;287 在 電子 (請參閱 前 100 名電子)#124 在 手機</t>
  </si>
  <si>
    <t>#13;884 在 電子 (請參閱 前 100 名電子)#566 在 手機</t>
  </si>
  <si>
    <t>#13;553 在 電子 (請參閱 前 100 名電子)#549 在 手機</t>
  </si>
  <si>
    <t>Amazon.comAmazon.comAmazon.comAmazon.comAmazon.comAmazon.comAmazon.comAmazon.com#5;094 在 電子 (請參閱 前 100 名電子)#206 在 手機</t>
  </si>
  <si>
    <t>Amazon.comAmazon.comAmazon.comAmazon.comAmazon.comAmazon.comAmazon.comAmazon.com#5;523 在 電子 (請參閱 前 100 名電子)#226 在 手機</t>
  </si>
  <si>
    <t>Amazon.comAmazon.comAmazon.comAmazon.comAmazon.comAmazon.comAmazon.comAmazon.com#4;461 在 電子 (請參閱 前 100 名電子)#177 在 手機</t>
  </si>
  <si>
    <t>#82;123 在 電子 (請參閱 前 100 名電子)#2;991 在 手機</t>
  </si>
  <si>
    <t>#16;470 在 電子 (請參閱 前 100 名電子)#681 在 手機</t>
  </si>
  <si>
    <t>https://www.amazon.com/Blackview-A80-Pro-6-49-Smartphone-Fingerprint/dp/B084ZFFDSZ/ref=sr_1_1_sspa?dchild=1&amp;keywords=Blackview+A80+Pro&amp;qid=1598494594&amp;sr=8-1-spons&amp;psc=1&amp;spLa=ZW5jcnlwdGVkUXVhbGlmaWVyPUEzMTdRN05RR1JaUTZTJmVuY3J5cHRlZElkPUEwMzE1NTYwS1IxV0xBRVBBSFJKJmVuY3J5cHRlZEFkSWQ9QTA5MDA5MDJHOEVHRktVVVBZRVcmd2lkZ2V0TmFtZT1zcF9hdGYmYWN0aW9uPWNsaWNrUmVkaXJlY3QmZG9Ob3RMb2dDbGljaz10cnVl</t>
    <phoneticPr fontId="1" type="noConversion"/>
  </si>
  <si>
    <t>https://www.amazon.com/-/zh_TW/Huawei-Model-Google-Services-Global/dp/B086WRYW1P/ref=sr_1_2?dchild=1&amp;keywords=Huawei+Mate+Xs&amp;qid=1589850096&amp;sr=8-2</t>
    <phoneticPr fontId="1" type="noConversion"/>
  </si>
  <si>
    <t>https://www.amazon.com/-/zh_TW/dp/B087ZR34XW/ref=sr_1_1?dchild=1&amp;keywords=K-Touch+M17&amp;sr=8-1</t>
    <phoneticPr fontId="1" type="noConversion"/>
  </si>
  <si>
    <t>https://www.amazon.com/-/zh_TW/Shockproof-7500mAh-Battery-Android-MTK6580A/dp/B088QMDR78/ref=sr_1_11?dchild=1&amp;keywords=cell%2Bphone&amp;qid=1589849329&amp;s=wireless&amp;sr=1-11&amp;th=1</t>
    <phoneticPr fontId="1" type="noConversion"/>
  </si>
  <si>
    <t>https://www.amazon.com/-/zh_TW/K-Touch-Fingerprint-Identification-Android-MTK6739V/dp/B088QMY1NR/ref=sr_1_12?dchild=1&amp;keywords=cell%2Bphone&amp;qid=1589849329&amp;s=wireless&amp;sr=1-12&amp;th=1</t>
    <phoneticPr fontId="1" type="noConversion"/>
  </si>
  <si>
    <t>https://www.amazon.it/K-Touch-identificazione-Impronte-digitali-MTK6739V/dp/B089423SZT/ref=sr_1_fkmr0_1?__mk_it_IT=%C3%85M%C3%85%C5%BD%C3%95%C3%91&amp;dchild=1&amp;keywords=HT+AYS+K-Touch+M16&amp;qid=1602723494&amp;sr=8-1-fkmr0</t>
    <phoneticPr fontId="1" type="noConversion"/>
  </si>
  <si>
    <t>https://www.amazon.nl/K-TOUCH-Fingerprint-Identification-Android-MTK6739V/dp/B089423SZT/ref=sr_1_fkmr0_1?__mk_nl_NL=%C3%85M%C3%85%C5%BD%C3%95%C3%91&amp;dchild=1&amp;keywords=HT+AYS+K-Touch+M16&amp;qid=1602816858&amp;sr=8-1-fkmr0</t>
    <phoneticPr fontId="1" type="noConversion"/>
  </si>
  <si>
    <t>https://www.amazon.ca/SATREND-Android-MTK6739-Bluetooth-Network/dp/B088QMTB59?th=1</t>
    <phoneticPr fontId="1" type="noConversion"/>
  </si>
  <si>
    <t>https://www.amazon.nl/Moto-G8-Power-Vulkan-Krachtige/dp/B084375NX3/ref=sr_1_1?__mk_nl_NL=%C3%85M%C3%85%C5%BD%C3%95%C3%91&amp;dchild=1&amp;keywords=Motorola+Moto+G8+Power&amp;qid=1602745431&amp;sr=8-1</t>
    <phoneticPr fontId="1" type="noConversion"/>
  </si>
  <si>
    <t>https://www.amazon.com.tr/Huawei-P40-Ak%C4%B1ll%C4%B1-Telefon-Siyah/dp/B086SZR1F5/ref=sr_1_1?__mk_tr_TR=%C3%85M%C3%85%C5%BD%C3%95%C3%91&amp;dchild=1&amp;keywords=Huawei+P40&amp;qid=1598348043&amp;sr=8-1</t>
    <phoneticPr fontId="1" type="noConversion"/>
  </si>
  <si>
    <t>https://www.amazon.ca/Ulefone-Armor-X7-Pro-Smartphones/dp/B08998GB6S/ref=sr_1_1_sspa?dchild=1&amp;keywords=Ulefone+Armor+X7+PRO&amp;qid=1603957457&amp;s=electronics&amp;sr=1-1-spons&amp;psc=1&amp;spLa=ZW5jcnlwdGVkUXVhbGlmaWVyPUExRkFCMFA4UkpLVjkmZW5jcnlwdGVkSWQ9QTA4NDE1OTkyMEhDSVQ3T0tEUFUwJmVuY3J5cHRlZEFkSWQ9QTA0NjQyMjA0QjNTSUY2V1o5WVQmd2lkZ2V0TmFtZT1zcF9hdGYmYWN0aW9uPWNsaWNrUmVkaXJlY3QmZG9Ob3RMb2dDbGljaz10cnVl</t>
    <phoneticPr fontId="1" type="noConversion"/>
  </si>
  <si>
    <t>https://www.amazon.ca/BLU-Vivo-XL6-Infinity-Display/dp/B08J88FC29/ref=sr_1_1?dchild=1&amp;keywords=BLU+Vivo+XL6&amp;qid=1603260294&amp;s=electronics&amp;sr=1-1</t>
    <phoneticPr fontId="1" type="noConversion"/>
  </si>
  <si>
    <t>https://www.amazon.ca/SATREND-Android-MTK6739-Bluetooth-Network/dp/B088QMTB59/ref=sr_1_1?dchild=1&amp;keywords=HT%2BATO%2BSATREND%2BS11&amp;qid=1598339095&amp;sr=8-1&amp;th=1</t>
    <phoneticPr fontId="1" type="noConversion"/>
  </si>
  <si>
    <t>4;695 in Electronics (See Top 100 in Electronics)68 in SIM-free Mobile Phones &amp; Smartphones</t>
  </si>
  <si>
    <t>33;198 in Electronics (See Top 100 in Electronics)481 in SIM-free Mobile Phones &amp; Smartphones</t>
  </si>
  <si>
    <t>29;905 in Electronics (See Top 100 in Electronics)427 in SIM-free Mobile Phones &amp; Smartphones</t>
  </si>
  <si>
    <t>48;998 in Electronics (See Top 100 in Electronics)656 in SIM-free Mobile Phones &amp; Smartphones</t>
  </si>
  <si>
    <t>107;263 in Electronics (See Top 100 in Electronics)1;344 in SIM-free Mobile Phones &amp; Smartphones</t>
  </si>
  <si>
    <t>31;363 in Electronics (See Top 100 in Electronics)454 in SIM-free Mobile Phones &amp; Smartphones</t>
  </si>
  <si>
    <t>9;855 in Electronics (See Top 100 in Electronics)142 in SIM-free Mobile Phones &amp; Smartphones</t>
  </si>
  <si>
    <t>129;323 in Electronics (See Top 100 in Electronics)1;530 in SIM-free Mobile Phones &amp; Smartphones</t>
  </si>
  <si>
    <t>30;748 in Electronics (See Top 100 in Electronics)442 in SIM-free Mobile Phones &amp; Smartphones</t>
  </si>
  <si>
    <t>44;072 in Electronics (See Top 100 in Electronics)604 in SIM-free Mobile Phones &amp; Smartphones</t>
  </si>
  <si>
    <t>5;573 in Electronics (See Top 100 in Electronics)81 in SIM-free Mobile Phones &amp; Smartphones</t>
  </si>
  <si>
    <t>13;221 in Electronics (See Top 100 in Electronics)197 in SIM-free Mobile Phones &amp; Smartphones</t>
  </si>
  <si>
    <t>13;464 in Electronics (See Top 100 in Electronics)200 in SIM-free Mobile Phones &amp; Smartphones</t>
  </si>
  <si>
    <t>105;866 in Electronics (See Top 100 in Electronics)1;318 in SIM-free Mobile Phones &amp; Smartphones</t>
  </si>
  <si>
    <t>79;356 in Electronics (See Top 100 in Electronics)1;039 in SIM-free Mobile Phones &amp; Smartphones</t>
  </si>
  <si>
    <t>23;214 in Electronics (See Top 100 in Electronics)339 in SIM-free Mobile Phones &amp; Smartphones</t>
  </si>
  <si>
    <t>78;040 in Electronics (See Top 100 in Electronics)1;019 in SIM-free Mobile Phones &amp; Smartphones</t>
  </si>
  <si>
    <t>53;197 in Electronics (See Top 100 in Electronics)708 in SIM-free Mobile Phones &amp; Smartphones</t>
  </si>
  <si>
    <t>188;134 in Electronics (See Top 100 in Electronics)1;903 in SIM-free Mobile Phones &amp; Smartphones</t>
  </si>
  <si>
    <t>307;489 in Electronics (See Top 100 in Electronics)2;592 in SIM-free Mobile Phones &amp; Smartphones</t>
  </si>
  <si>
    <t>$1;682.23</t>
  </si>
  <si>
    <t>98;487 in Electronics (See Top 100 in Electronics)1;253 in SIM-free Mobile Phones &amp; Smartphones</t>
  </si>
  <si>
    <t>17;482 in Electronics (See Top 100 in Electronics)269 in SIM-free Mobile Phones &amp; Smartphones</t>
  </si>
  <si>
    <t>13;570 in Electronics (See Top 100 in Electronics)202 in SIM-free Mobile Phones &amp; Smartphones</t>
  </si>
  <si>
    <t>5;739 in Electronics (See Top 100 in Electronics)85 in SIM-free Mobile Phones &amp; Smartphones</t>
  </si>
  <si>
    <t>16;094 in Electronics (See Top 100 in Electronics)248 in SIM-free Mobile Phones &amp; Smartphones</t>
  </si>
  <si>
    <t>10;190 in Electronics (See Top 100 in Electronics)146 in SIM-free Mobile Phones &amp; Smartphones</t>
  </si>
  <si>
    <t>Nº 2;324 em Eletrônicos (Conheça o Top 100 na categoria Eletrônicos)Nº 5;599 em Celulares e Comunicação</t>
  </si>
  <si>
    <t>Nº 16;390 em Eletrônicos (Conheça o Top 100 na categoria Eletrônicos)Nº 2;731 em Celulares e Smartphones</t>
  </si>
  <si>
    <t>Nº 2;788 em Eletrônicos (Conheça o Top 100 na categoria Eletrônicos)Nº 691 em Celulares e Smartphones</t>
  </si>
  <si>
    <t>Nº 288 em Capas de Celular do Tipo Carteira e Abre-e-Fecha</t>
  </si>
  <si>
    <t>R$1.590;00</t>
  </si>
  <si>
    <t>Nº 7;582 em Eletrônicos (Conheça o Top 100 na categoria Eletrônicos)Nº 1;583 em Celulares e Smartphones</t>
  </si>
  <si>
    <t>Nº 16;687 em Eletrônicos (Conheça o Top 100 na categoria Eletrônicos)Nº 2;761 em Celulares e Smartphones</t>
  </si>
  <si>
    <t>Nº 2;857 em Eletrônicos (Conheça o Top 100 na categoria Eletrônicos)Nº 707 em Celulares e Smartphones</t>
  </si>
  <si>
    <t>Nº 622 em Eletrônicos (Conheça o Top 100 na categoria Eletrônicos)Nº 167 em Celulares e Smartphones</t>
  </si>
  <si>
    <t>R$792.0</t>
  </si>
  <si>
    <t>Nº 1;372 em Eletrônicos (Conheça o Top 100 na categoria Eletrônicos)Nº 350 em Celulares e Smartphones</t>
  </si>
  <si>
    <t>R$2199.0</t>
  </si>
  <si>
    <t>Nº 578 em Eletrônicos (Conheça o Top 100 na categoria Eletrônicos)Nº 160 em Celulares e Smartphones</t>
  </si>
  <si>
    <t>Nº 1;063 em Eletrônicos (Conheça o Top 100 na categoria Eletrônicos)Nº 274 em Celulares e Smartphones</t>
  </si>
  <si>
    <t>Nº 5;771 em Eletrônicos (Conheça o Top 100 na categoria Eletrônicos)Nº 1;260 em Celulares e Smartphones</t>
  </si>
  <si>
    <t>Nº 1;104 em Cases e Capas para Celular</t>
  </si>
  <si>
    <t>Nº 8;000 em Eletrônicos (Conheça o Top 100 na categoria Eletrônicos)Nº 1;641 em Celulares e Smartphones</t>
  </si>
  <si>
    <t>Nº 3;414 em Eletrônicos (Conheça o Top 100 na categoria Eletrônicos)Nº 9;042 em Celulares e Comunicação</t>
  </si>
  <si>
    <t>R$3.799;0</t>
  </si>
  <si>
    <t>Nº 2;194 em Eletrônicos (Conheça o Top 100 na categoria Eletrônicos)Nº 537 em Celulares e Smartphones</t>
  </si>
  <si>
    <t>Nº 3;173 em Eletrônicos (Conheça o Top 100 na categoria Eletrônicos)Nº 775 em Celulares e Smartphones</t>
  </si>
  <si>
    <t>Nº 2;070 em Eletrônicos (Conheça o Top 100 na categoria Eletrônicos) Nº 501 em Celulares e Smartphones</t>
  </si>
  <si>
    <t>Nº 1;876 em Eletrônicos (Conheça o Top 100 na categoria Eletrônicos)Nº 457 em Celulares e Smartphones</t>
  </si>
  <si>
    <t>Nº 3;641 em Eletrônicos (Conheça o Top 100 na categoria Eletrônicos)Nº 847 em Celulares e Smartphones</t>
  </si>
  <si>
    <t>R$2.690;00</t>
  </si>
  <si>
    <t>CDN$ 259.99</t>
  </si>
  <si>
    <t>#17;483 in Electronics (See Top 100 in Electronics)#359 in Unlocked Cell Phones &amp; Smartphones</t>
  </si>
  <si>
    <t>CDN$899.0</t>
  </si>
  <si>
    <t>CDN$ 109.08</t>
  </si>
  <si>
    <t>#145;206 in Electronics (See Top 100 in Electronics)#3;612 in Unlocked Cell Phones &amp; Smartphones</t>
  </si>
  <si>
    <t>CDN$ 584.99</t>
  </si>
  <si>
    <t>#13;747 in Electronics (See Top 100 in Electronics)#289 in Unlocked Cell Phones &amp; Smartphones</t>
  </si>
  <si>
    <t>#11;988 in Electronics (See Top 100 in Electronics)#259 in Unlocked Cell Phones &amp; Smartphones</t>
  </si>
  <si>
    <t>CDN$79.99</t>
  </si>
  <si>
    <t>#162;311 in Electronics (See Top 100 in Electronics)#2;069 in Computer Tablets</t>
  </si>
  <si>
    <t>#35;887 in Electronics (See Top 100 in Electronics)#765 in Unlocked Cell Phones &amp; Smartphones</t>
  </si>
  <si>
    <t>#132;214 in Electronics (See Top 100 in Electronics)#3;277 in Unlocked Cell Phones &amp; Smartphones</t>
  </si>
  <si>
    <t>CDN$ 159.99</t>
  </si>
  <si>
    <t>#456;399 in Electronics (See Top 100 in Electronics)#10;342 in Unlocked Cell Phones &amp; Smartphones</t>
  </si>
  <si>
    <t>#3;565 in Electronics (See Top 100 in Electronics)#80 in Unlocked Cell Phones &amp; Smartphones</t>
  </si>
  <si>
    <t>#132;189 in Electronics (See Top 100 in Electronics)#3;274 in Unlocked Cell Phones &amp; Smartphones</t>
  </si>
  <si>
    <t>CDN$ 1;757.99</t>
  </si>
  <si>
    <t>#319 in Unlocked Cell Phones &amp; Smartphones#11;300 in Cell Phone Cases &amp; Covers</t>
  </si>
  <si>
    <t>CDN$ 206.47</t>
  </si>
  <si>
    <t>#19;538 in Electronics (See Top 100 in Electronics)#408 in Unlocked Cell Phones &amp; Smartphones</t>
  </si>
  <si>
    <t>CDN$ 231.97</t>
  </si>
  <si>
    <t>#4;267 in Electronics (See Top 100 in Electronics)#92 in Unlocked Cell Phones &amp; Smartphones</t>
  </si>
  <si>
    <t>CDN$ 113.82</t>
  </si>
  <si>
    <t>#997 in Electronics (See Top 100 in Electronics)#21 in Unlocked Cell Phones &amp; Smartphones</t>
  </si>
  <si>
    <t>#272;644 in Electronics (See Top 100 in Electronics)#6;225 in Unlocked Cell Phones &amp; Smartphones</t>
  </si>
  <si>
    <t>CDN$ 353.68</t>
  </si>
  <si>
    <t>#883 in Electronics (See Top 100 in Electronics)#20 in Unlocked Cell Phones &amp; Smartphones</t>
  </si>
  <si>
    <t>#68;915 in Electronics (See Top 100 in Electronics)#263 in Sim Cards#1;617 in Unlocked Cell Phones &amp; Smartphones</t>
  </si>
  <si>
    <t>#15;751 in Electronics (See Top 100 in Electronics)#329 in Unlocked Cell Phones &amp; Smartphones</t>
  </si>
  <si>
    <t>CDN$ 1;609.98</t>
  </si>
  <si>
    <t>#9;005 in Electronics (See Top 100 in Electronics)#192 in Unlocked Cell Phones &amp; Smartphones</t>
  </si>
  <si>
    <t>#95;024 in Electronics (See Top 100 in Electronics)#2;290 in Unlocked Cell Phones &amp; Smartphones</t>
  </si>
  <si>
    <t>#43;431 in Electronics (See Top 100 in Electronics)#959 in Unlocked Cell Phones &amp; Smartphones</t>
  </si>
  <si>
    <t>CDN$ 908.00</t>
  </si>
  <si>
    <t>#34;706 in Electronics (See Top 100 in Electronics)#732 in Unlocked Cell Phones &amp; Smartphones</t>
  </si>
  <si>
    <t>CDN$ 779.99</t>
  </si>
  <si>
    <t>#3;409 in Electronics (See Top 100 in Electronics)#77 in Unlocked Cell Phones &amp; Smartphones</t>
  </si>
  <si>
    <t>CDN$ 439.99</t>
  </si>
  <si>
    <t>#16;794 in Electronics (See Top 100 in Electronics)#346 in Unlocked Cell Phones &amp; Smartphones</t>
  </si>
  <si>
    <t>CDN$ 1;260.21</t>
  </si>
  <si>
    <t>#53;524 in Electronics (See Top 100 in Electronics)#1;220 in Unlocked Cell Phones &amp; Smartphones</t>
  </si>
  <si>
    <t>#124;012 in Electronics (See Top 100 in Electronics)#3;062 in Unlocked Cell Phones &amp; Smartphones</t>
  </si>
  <si>
    <t>#170;425 in Electronics (See Top 100 in Electronics)#4;148 in Unlocked Cell Phones &amp; Smartphones</t>
  </si>
  <si>
    <t>#83;751 in Electronics (See Top 100 in Electronics)#1;989 in Unlocked Cell Phones &amp; Smartphones</t>
  </si>
  <si>
    <t>CDN$ 934.36</t>
  </si>
  <si>
    <t>#39;664 in Electronics (See Top 100 in Electronics)#858 in Unlocked Cell Phones &amp; Smartphones</t>
  </si>
  <si>
    <t>CDN$ 901.83</t>
  </si>
  <si>
    <t>#33;841 in Electronics (See Top 100 in Electronics)#712 in Unlocked Cell Phones &amp; Smartphones</t>
  </si>
  <si>
    <t>#162;147 in Electronics (See Top 100 in Electronics)#3;973 in Unlocked Cell Phones &amp; Smartphones</t>
  </si>
  <si>
    <t>#557 in Electronics (See Top 100 in Electronics)#9 in Unlocked Cell Phones &amp; Smartphones</t>
  </si>
  <si>
    <t>CDN$ 1;188.82</t>
  </si>
  <si>
    <t>#46;469 in Electronics (See Top 100 in Electronics)#1;036 in Unlocked Cell Phones &amp; Smartphones</t>
  </si>
  <si>
    <t>#1;447 in Electronics (See Top 100 in Electronics)#35 in Unlocked Cell Phones &amp; Smartphones</t>
  </si>
  <si>
    <t>CDN$ 729.99</t>
  </si>
  <si>
    <t>#21;004 in Electronics (See Top 100 in Electronics)#433 in Unlocked Cell Phones &amp; Smartphones</t>
  </si>
  <si>
    <t>CDN$ 248.99</t>
  </si>
  <si>
    <t>#1;849 in Electronics (See Top 100 in Electronics)#42 in Unlocked Cell Phones &amp; Smartphones</t>
  </si>
  <si>
    <t>#137;484 in Electronics (See Top 100 in Electronics)#3;409 in Unlocked Cell Phones &amp; Smartphones</t>
  </si>
  <si>
    <t>231;51 €</t>
  </si>
  <si>
    <t>n. 7;335 in Elettronica (Visualizza i Top 100 nella categoria Elettronica)n. 272 in Cellulari e Smartphone</t>
  </si>
  <si>
    <t>n. 352;330 in Elettronica (Visualizza i Top 100 nella categoria Elettronica)n. 5;697 in Cellulari e Smartphone</t>
  </si>
  <si>
    <t>n. 411;459 in Elettronica (Visualizza i Top 100 nella categoria Elettronica)n. 6;531 in Cellulari e Smartphone</t>
  </si>
  <si>
    <t>n. 260;254 in Elettronica (Visualizza i Top 100 nella categoria Elettronica)n. 4;315 in Cellulari e Smartphone</t>
  </si>
  <si>
    <t>n. 712;503 in Elettronica (Visualizza i Top 100 nella categoria Elettronica)n. 10;622 in Cellulari e Smartphone</t>
  </si>
  <si>
    <t>n. 15;191 in Elettronica (Visualizza i Top 100 nella categoria Elettronica)n. 465 in Cellulari e Smartphone</t>
  </si>
  <si>
    <t>n. 64;481 in Elettronica (Visualizza i Top 100 nella categoria Elettronica)n. 1;267 in Cellulari e Smartphone</t>
  </si>
  <si>
    <t>382;48 €</t>
  </si>
  <si>
    <t>Posizione nella classifica Bestseller di Amazon:n. 102;967 in Elettronica (Visualizza i Top 100 nella categoria Elettronica) n. 1;796 in Cellulari e Smartphone</t>
  </si>
  <si>
    <t>280;89 €</t>
  </si>
  <si>
    <t>Posizione nella classifica Bestseller di Amazon:n. 181;308 in Elettronica (Visualizza i Top 100 nella categoria Elettronica) n. 3;051 in Cellulari e Smartphone</t>
  </si>
  <si>
    <t>Posizione nella classifica Bestseller di Amazon:n. 310;214 in Elettronica (Visualizza i Top 100 nella categoria Elettronica) n. 5;093 in Cellulari e Smartphone</t>
  </si>
  <si>
    <t>n. 86;221 in Elettronica (Visualizza i Top 100 nella categoria Elettronica)n. 1;570 in Cellulari e Smartphone</t>
  </si>
  <si>
    <t>n. 481;672 in Elettronica (Visualizza i Top 100 nella categoria Elettronica)n. 7;516 in Cellulari e Smartphone</t>
  </si>
  <si>
    <t>n. 121;639 in Elettronica (Visualizza i Top 100 nella categoria Elettronica)n. 2;064 in Cellulari e Smartphone</t>
  </si>
  <si>
    <t>470;00 €</t>
  </si>
  <si>
    <t>n. 109;314 in Elettronica (Visualizza i Top 100 nella categoria Elettronica)n. 1;885 in Cellulari e Smartphone</t>
  </si>
  <si>
    <t>n. 193;373 in Elettronica (Visualizza i Top 100 nella categoria Elettronica)n. 3;268 in Cellulari e Smartphone</t>
  </si>
  <si>
    <t>n. 240;721 in Elettronica (Visualizza i Top 100 nella categoria Elettronica)n. 3;999 in Cellulari e Smartphone</t>
  </si>
  <si>
    <t>n. 297;771 in Elettronica (Visualizza i Top 100 nella categoria Elettronica)n. 4;884 in Cellulari e Smartphone</t>
  </si>
  <si>
    <t>Posizione nella classifica Bestseller di Amazon:n. 380;557 in Elettronica (Visualizza i Top 100 nella categoria Elettronica) n. 6;108 in Cellulari e Smartphone</t>
  </si>
  <si>
    <t>995;99 €</t>
  </si>
  <si>
    <t>n. 36;803 in Elettronica (Visualizza i Top 100 nella categoria Elettronica)n. 843 in Cellulari e Smartphone</t>
  </si>
  <si>
    <t>n. 63;941 in Elettronica (Visualizza i Top 100 nella categoria Elettronica)n. 1;254 in Cellulari e Smartphone</t>
  </si>
  <si>
    <t>169;00 €</t>
  </si>
  <si>
    <t>n. 272;886 in Elettronica (Visualizza i Top 100 nella categoria Elettronica)n. 4;489 in Cellulari e Smartphone</t>
  </si>
  <si>
    <t>995;28 €</t>
  </si>
  <si>
    <t>n. 515;224 in Elettronica (Visualizza i Top 100 nella categoria Elettronica)n. 238;320 in Cellulari e accessori</t>
  </si>
  <si>
    <t>n. 170 in Elettronica (Visualizza i Top 100 nella categoria Elettronica)n. 9 in Cellulari e Smartphone</t>
  </si>
  <si>
    <t>n. 434;420 in Elettronica (Visualizza i Top 100 nella categoria Elettronica)n. 6;841 in Cellulari e Smartphone</t>
  </si>
  <si>
    <t>n. 203;463 in Elettronica (Visualizza i Top 100 nella categoria Elettronica)n. 3;430 in Cellulari e Smartphone</t>
  </si>
  <si>
    <t>n. 190;952 in Elettronica (Visualizza i Top 100 nella categoria Elettronica)n. 3;212 in Cellulari e Smartphone</t>
  </si>
  <si>
    <t>n. 39;732 in Elettronica (Visualizza i Top 100 nella categoria Elettronica)n. 883 in Cellulari e Smartphone</t>
  </si>
  <si>
    <t>Posizione nella classifica Bestseller di Amazon:n. 141;239 in Elettronica (Visualizza i Top 100 nella categoria Elettronica) n. 2;378 in Cellulari e Smartphone</t>
  </si>
  <si>
    <t>539;97 €</t>
  </si>
  <si>
    <t>n. 359;202 in Elettronica (Visualizza i Top 100 nella categoria Elettronica)n. 5;801 in Cellulari e Smartphone</t>
  </si>
  <si>
    <t>n. 279;306 in Elettronica (Visualizza i Top 100 nella categoria Elettronica)n. 4;583 in Cellulari e Smartphone</t>
  </si>
  <si>
    <t>n. 19;968 in Elettronica (Visualizza i Top 100 nella categoria Elettronica)n. 565 in Cellulari e Smartphone</t>
  </si>
  <si>
    <t>n. 353;037 in Elettronica (Visualizza i Top 100 nella categoria Elettronica)n. 5;707 in Cellulari e Smartphone</t>
  </si>
  <si>
    <t>n. 37;922 in Elettronica (Visualizza i Top 100 nella categoria Elettronica)n. 856 in Cellulari e Smartphone</t>
  </si>
  <si>
    <t>691;17 €</t>
  </si>
  <si>
    <t>Posizione nella classifica Bestseller di Amazon:n. 2;384;877 in Elettronica (Visualizza i Top 100 nella categoria Elettronica) n. 27;288 in Cellulari e Smartphone</t>
  </si>
  <si>
    <t>n. 261;243 in Elettronica (Visualizza i Top 100 nella categoria Elettronica)n. 4;331 in Cellulari e Smartphone</t>
  </si>
  <si>
    <t>172;00 €</t>
  </si>
  <si>
    <t>n. 8;809 in Elettronica (Visualizza i Top 100 nella categoria Elettronica)n. 303 in Cellulari e Smartphone</t>
  </si>
  <si>
    <t>469;99 €</t>
  </si>
  <si>
    <t>n. 205;345 in Elettronica (Visualizza i Top 100 nella categoria Elettronica)n. 3;444 in Cellulari e Smartphone</t>
  </si>
  <si>
    <t>360;00 €</t>
  </si>
  <si>
    <t>n. 15;979 in Elettronica (Visualizza i Top 100 nella categoria Elettronica)n. 488 in Cellulari e Smartphone</t>
  </si>
  <si>
    <t>€ 146;00</t>
  </si>
  <si>
    <t>#32;439 in Elektronica (Top 100 in bekijkenElektronica)#227 in Simlockvrije &amp; ontgrendelde mobiele telefoons</t>
  </si>
  <si>
    <t>#26;203 in Elektronica (Top 100 in bekijkenElektronica)#178 in Simlockvrije &amp; ontgrendelde mobiele telefoons</t>
  </si>
  <si>
    <t>€ 1.690;00</t>
  </si>
  <si>
    <t>Plaats in bestsellerlijst:#19;435 in Elektronica (Top 100 in bekijkenElektronica) #122 in Simlockvrije &amp; ontgrendelde mobiele telefoons</t>
  </si>
  <si>
    <t>Plaats in bestsellerlijst:#78;708 in Elektronica (Top 100 in bekijkenElektronica) #600 in Simlockvrije &amp; ontgrendelde mobiele telefoons</t>
  </si>
  <si>
    <t>#90;117 in Elektronica (Top 100 in bekijkenElektronica)#686 in Simlockvrije &amp; ontgrendelde mobiele telefoons</t>
  </si>
  <si>
    <t>Plaats in bestsellerlijst:#22;128 in Elektronica (Top 100 in bekijkenElektronica) #140 in Simlockvrije &amp; ontgrendelde mobiele telefoons</t>
  </si>
  <si>
    <t>#54;413 in Elektronica (Top 100 in bekijkenElektronica)#389 in Simlockvrije &amp; ontgrendelde mobiele telefoons</t>
  </si>
  <si>
    <t>Plaats in bestsellerlijst:#80;969 in Elektronica (Top 100 in bekijkenElektronica) #619 in Simlockvrije &amp; ontgrendelde mobiele telefoons</t>
  </si>
  <si>
    <t>#18;615 in Elektronica (Top 100 in bekijkenElektronica)#115 in Simlockvrije &amp; ontgrendelde mobiele telefoons</t>
  </si>
  <si>
    <t>#21;649 在 電子 (請參閱 前 100 名電子)#838 在 手機</t>
  </si>
  <si>
    <t>Plaats in bestsellerlijst:#42;589 in Elektronica (Top 100 in bekijkenElektronica) #304 in Simlockvrije &amp; ontgrendelde mobiele telefoons</t>
  </si>
  <si>
    <t>#6;912 in Elektronica (Top 100 in bekijkenElektronica)#4 in Prepaid mobiele telefoons</t>
  </si>
  <si>
    <t>#246;709 in Elektronica (Top 100 in bekijkenElektronica)#1;631 in Simlockvrije &amp; ontgrendelde mobiele telefoons</t>
  </si>
  <si>
    <t>Plaats in bestsellerlijst:#100;852 in Elektronica (Top 100 in bekijkenElektronica) #771 in Simlockvrije &amp; ontgrendelde mobiele telefoons</t>
  </si>
  <si>
    <t>€ 869;00</t>
  </si>
  <si>
    <t>#134;019 in Elektronica (Top 100 in bekijkenElektronica)#1;018 in Simlockvrije &amp; ontgrendelde mobiele telefoons</t>
  </si>
  <si>
    <t>€ 109;00</t>
  </si>
  <si>
    <t>Plaats in bestsellerlijst:#9;329 in Elektronica (Top 100 in bekijkenElektronica) #67 in Simlockvrije &amp; ontgrendelde mobiele telefoons</t>
  </si>
  <si>
    <t>#40;538 in Elektronica (Top 100 in bekijkenElektronica)#289 in Simlockvrije &amp; ontgrendelde mobiele telefoons</t>
  </si>
  <si>
    <t>€ 258;00</t>
  </si>
  <si>
    <t>#8;562 in Elektronica (Top 100 in bekijkenElektronica)#60 in Simlockvrije &amp; ontgrendelde mobiele telefoons</t>
  </si>
  <si>
    <t>#129;773 in Elektronica (Top 100 in bekijkenElektronica)#997 in Simlockvrije &amp; ontgrendelde mobiele telefoons</t>
  </si>
  <si>
    <t>#61;704 in Elektronica (Top 100 in bekijkenElektronica)#53 in Prepaid mobiele telefoons</t>
  </si>
  <si>
    <t>#130;548 in Elektronica (Top 100 in bekijkenElektronica)#275 in Laptops</t>
  </si>
  <si>
    <t>#119;272 in Elektronica (Top 100 in bekijkenElektronica)#919 in Simlockvrije &amp; ontgrendelde mobiele telefoons</t>
  </si>
  <si>
    <t>Plaats in bestsellerlijst:#74;016 in Elektronica (Top 100 in bekijkenElektronica) #567 in Simlockvrije &amp; ontgrendelde mobiele telefoons</t>
  </si>
  <si>
    <t>#147;162 in Elektronica (Top 100 in bekijkenElektronica)#1;117 in Simlockvrije &amp; ontgrendelde mobiele telefoons</t>
  </si>
  <si>
    <t>€ 574;00</t>
  </si>
  <si>
    <t>#197;207 in Elektronica (Top 100 in bekijkenElektronica)#1;319 in Simlockvrije &amp; ontgrendelde mobiele telefoons</t>
  </si>
  <si>
    <t>€ 409;68</t>
  </si>
  <si>
    <t>#32;390 in Elektronica (Top 100 in bekijkenElektronica)#225 in Simlockvrije &amp; ontgrendelde mobiele telefoons</t>
  </si>
  <si>
    <t>#112;231 in Elektronica (Top 100 in bekijkenElektronica)#864 in Simlockvrije &amp; ontgrendelde mobiele telefoons</t>
  </si>
  <si>
    <t>#87;881 in Elektronica (Top 100 in bekijkenElektronica)#673 in Simlockvrije &amp; ontgrendelde mobiele telefoons</t>
  </si>
  <si>
    <t>Plaats in bestsellerlijst:#28;475 in Elektronica (Top 100 in bekijkenElektronica) #200 in Simlockvrije &amp; ontgrendelde mobiele telefoons</t>
  </si>
  <si>
    <t>#21;909 in Elektronica (Top 100 in bekijkenElektronica)#139 in Simlockvrije &amp; ontgrendelde mobiele telefoons</t>
  </si>
  <si>
    <t>Şu kategoride 19;732. sırada: Elektronik ( Şu kategorideki En Popüler 100 Ürünü göster: Elektronik) Şu kategoride 724. sırada: Cep Telefonları</t>
  </si>
  <si>
    <t>Şu kategoride 13;456. sırada: Elektronik ( Şu kategorideki En Popüler 100 Ürünü göster: Elektronik) Şu kategoride 538. sırada: Cep Telefonları</t>
  </si>
  <si>
    <t>Şu kategoride 23;281. sırada: Elektronik ( Şu kategorideki En Popüler 100 Ürünü göster: Elektronik) Şu kategoride 811. sırada: Cep Telefonları</t>
  </si>
  <si>
    <t>₺192;62</t>
  </si>
  <si>
    <t>Amazon.com.trAmazon.com.trAmazon.com.trAmazon.com.trAmazon.com.trAmazon.com.trAmazon.com.trAmazon.com.tr Şu kategoride 718. sırada: Elektronik ( Şu kategorideki En Popüler 100 Ürünü göster: Elektronik) Şu kategoride 54. sırada: Standart Cep Telefonu Kılıfları</t>
  </si>
  <si>
    <t>Amazon.com.trAmazon.com.trAmazon.com.trAmazon.com.trAmazon.com.trAmazon.com.trAmazon.com.trAmazon.com.tr Şu kategoride 167. sırada: Elektronik ( Şu kategorideki En Popüler 100 Ürünü göster: Elektronik) Şu kategoride 13. sırada: Cep Telefonları</t>
  </si>
  <si>
    <t>₺46;69</t>
  </si>
  <si>
    <t>Amazon.com.trAmazon.com.trAmazon.com.trAmazon.com.trAmazon.com.trAmazon.com.tr Şu kategoride 34;498. sırada: Elektronik ( Şu kategorideki En Popüler 100 Ürünü göster: Elektronik) Şu kategoride 3;397. sırada: Standart Cep Telefonu Kılıfları</t>
  </si>
  <si>
    <t>Şu kategoride 21;105. sırada: Elektronik ( Şu kategorideki En Popüler 100 Ürünü göster: Elektronik) Şu kategoride 758. sırada: Cep Telefonları</t>
  </si>
  <si>
    <t>Şu kategoride 4;263. sırada: Elektronik ( Şu kategorideki En Popüler 100 Ürünü göster: Elektronik) Şu kategoride 140. sırada: Cep Telefonları</t>
  </si>
  <si>
    <t>₺2.175;00</t>
  </si>
  <si>
    <t>Şu kategoride 17;493. sırada: Elektronik ( Şu kategorideki En Popüler 100 Ürünü göster: Elektronik) Şu kategoride 666. sırada: Cep Telefonları</t>
  </si>
  <si>
    <t>Amazon.com.trAmazon.com.trAmazon.com.trAmazon.com.trAmazon.com.trAmazon.com.trAmazon.com.trAmazon.com.tr Şu kategoride 3;505. sırada: Elektronik ( Şu kategorideki En Popüler 100 Ürünü göster: Elektronik) Şu kategoride 114. sırada: Cep Telefonları</t>
  </si>
  <si>
    <t>Şu kategoride 3;928. sırada: Elektronik ( Şu kategorideki En Popüler 100 Ürünü göster: Elektronik) Şu kategoride 128. sırada: Cep Telefonları</t>
  </si>
  <si>
    <t>Şu kategoride 19;467. sırada: Elektronik ( Şu kategorideki En Popüler 100 Ürünü göster: Elektronik) Şu kategoride 716. sırada: Cep Telefonları</t>
  </si>
  <si>
    <t>Şu kategoride 4;617. sırada: Elektronik ( Şu kategorideki En Popüler 100 Ürünü göster: Elektronik) Şu kategoride 156. sırada: Cep Telefonları</t>
  </si>
  <si>
    <t>Şu kategoride 12;670. sırada: Elektronik ( Şu kategorideki En Popüler 100 Ürünü göster: Elektronik) Şu kategoride 504. sırada: Cep Telefonları</t>
  </si>
  <si>
    <t>Şu kategoride 12;164. sırada: Elektronik ( Şu kategorideki En Popüler 100 Ürünü göster: Elektronik) Şu kategoride 488. sırada: Cep Telefonları</t>
  </si>
  <si>
    <t>Şu kategoride 4;654. sırada: Elektronik ( Şu kategorideki En Popüler 100 Ürünü göster: Elektronik) Şu kategoride 158. sırada: Cep Telefonları</t>
  </si>
  <si>
    <t>Şu kategoride 15;977. sırada: Elektronik ( Şu kategorideki En Popüler 100 Ürünü göster: Elektronik) Şu kategoride 636. sırada: Cep Telefonları</t>
  </si>
  <si>
    <t>Best Sellers Rank:10;904 in Electronics &amp; Photo (See Top 100 in Electronics &amp; Photo) 648 in SIM-Free &amp; Unlocked Mobile Phones</t>
  </si>
  <si>
    <t>Best Sellers Rank:34;430 in Electronics &amp; Photo (See Top 100 in Electronics &amp; Photo) 1;627 in SIM-Free &amp; Unlocked Mobile Phones</t>
  </si>
  <si>
    <t>Best Sellers Rank:57;743 in Electronics &amp; Photo (See Top 100 in Electronics &amp; Photo) 2;766 in SIM-Free &amp; Unlocked Mobile Phones</t>
  </si>
  <si>
    <t>Best Sellers Rank:219;111 in Electronics &amp; Photo (See Top 100 in Electronics &amp; Photo) 11;016 in Mobile Phones &amp; Smartphones</t>
  </si>
  <si>
    <t>£393.99</t>
  </si>
  <si>
    <t>Best Sellers Rank:15;412 in Electronics &amp; Photo (See Top 100 in Electronics &amp; Photo) 831 in SIM-Free &amp; Unlocked Mobile Phones</t>
  </si>
  <si>
    <t>Best Sellers Rank:33;645 in Electronics &amp; Photo (See Top 100 in Electronics &amp; Photo) 1;591 in SIM-Free &amp; Unlocked Mobile Phones</t>
  </si>
  <si>
    <t>Best Sellers Rank:91;937 in Electronics &amp; Photo (See Top 100 in Electronics &amp; Photo) 4;324 in SIM-Free &amp; Unlocked Mobile Phones</t>
  </si>
  <si>
    <t>Best Sellers Rank:85;767 in Electronics &amp; Photo (See Top 100 in Electronics &amp; Photo) 4;041 in SIM-Free &amp; Unlocked Mobile Phones</t>
  </si>
  <si>
    <t>Best Sellers Rank:15;365 in Electronics &amp; Photo (See Top 100 in Electronics &amp; Photo) 827 in SIM-Free &amp; Unlocked Mobile Phones</t>
  </si>
  <si>
    <t>£691.79</t>
  </si>
  <si>
    <t>Best Sellers Rank:20;579 in Electronics &amp; Photo (See Top 100 in Electronics &amp; Photo) 1;061 in SIM-Free &amp; Unlocked Mobile Phones</t>
  </si>
  <si>
    <t>£780.00</t>
  </si>
  <si>
    <t>Best Sellers Rank:7;776 in Electronics &amp; Photo (See Top 100 in Electronics &amp; Photo) 469 in SIM-Free &amp; Unlocked Mobile Phones</t>
  </si>
  <si>
    <t>£579.00</t>
  </si>
  <si>
    <t>Best Sellers Rank:10;397 in Electronics &amp; Photo (See Top 100 in Electronics &amp; Photo) 407 in Smartwatches</t>
  </si>
  <si>
    <t>Best Sellers Rank:7;162 in Electronics &amp; Photo (See Top 100 in Electronics &amp; Photo) 430 in SIM-Free &amp; Unlocked Mobile Phones</t>
  </si>
  <si>
    <t>Best Sellers Rank:78;000 in Electronics &amp; Photo (See Top 100 in Electronics &amp; Photo) 3;715 in SIM-Free &amp; Unlocked Mobile Phones</t>
  </si>
  <si>
    <t>Best Sellers Rank:87;415 in Electronics &amp; Photo (See Top 100 in Electronics &amp; Photo) 4;112 in SIM-Free &amp; Unlocked Mobile Phones</t>
  </si>
  <si>
    <t>Best Sellers Rank:156;838 in Electronics &amp; Photo (See Top 100 in Electronics &amp; Photo) 7;242 in SIM-Free &amp; Unlocked Mobile Phones</t>
  </si>
  <si>
    <t>Best Sellers Rank:86;321 in Electronics &amp; Photo (See Top 100 in Electronics &amp; Photo) 4;074 in SIM-Free &amp; Unlocked Mobile Phones</t>
  </si>
  <si>
    <t>Best Sellers Rank:53;898 in Electronics &amp; Photo (See Top 100 in Electronics &amp; Photo) 2;574 in SIM-Free &amp; Unlocked Mobile Phones</t>
  </si>
  <si>
    <t>Best Sellers Rank:4;938 in Electronics &amp; Photo (See Top 100 in Electronics &amp; Photo) 300 in SIM-Free &amp; Unlocked Mobile Phones</t>
  </si>
  <si>
    <t>Best Sellers Rank:10;414 in Electronics &amp; Photo (See Top 100 in Electronics &amp; Photo) 626 in SIM-Free &amp; Unlocked Mobile Phones</t>
  </si>
  <si>
    <t>Best Sellers Rank:66;936 in Electronics &amp; Photo (See Top 100 in Electronics &amp; Photo) 3;580 in Mobile Phones &amp; Smartphones</t>
  </si>
  <si>
    <t>Best Sellers Rank:10 in SIM-Free &amp; Unlocked Mobile Phones 103 in Mobile Phone Cases &amp; Covers</t>
  </si>
  <si>
    <t>Best Sellers Rank:6;138 in Electronics &amp; Photo (See Top 100 in Electronics &amp; Photo) 374 in SIM-Free &amp; Unlocked Mobile Phones</t>
  </si>
  <si>
    <t>£879.0</t>
  </si>
  <si>
    <t>Best Sellers Rank:69;616 in Electronics &amp; Photo (See Top 100 in Electronics &amp; Photo) 3;356 in SIM-Free &amp; Unlocked Mobile Phones</t>
  </si>
  <si>
    <t>Best Sellers Rank:17;653 in Electronics &amp; Photo (See Top 100 in Electronics &amp; Photo) 1;019 in Mobile Phones &amp; Smartphones</t>
  </si>
  <si>
    <t>£535.00</t>
  </si>
  <si>
    <t>Best Sellers Rank:9;878 in Electronics &amp; Photo (See Top 100 in Electronics &amp; Photo) 595 in SIM-Free &amp; Unlocked Mobile Phones</t>
  </si>
  <si>
    <t>£749.06</t>
  </si>
  <si>
    <t>Best Sellers Rank:6;119 in Electronics &amp; Photo (See Top 100 in Electronics &amp; Photo) 372 in SIM-Free &amp; Unlocked Mobile Phones</t>
  </si>
  <si>
    <t>£285.00</t>
  </si>
  <si>
    <t>Best Sellers Rank:15;182 in Electronics &amp; Photo (See Top 100 in Electronics &amp; Photo) 822 in SIM-Free &amp; Unlocked Mobile Phones</t>
  </si>
  <si>
    <t>£539.59</t>
  </si>
  <si>
    <t>Best Sellers Rank:16;918 in Electronics &amp; Photo (See Top 100 in Electronics &amp; Photo) 889 in SIM-Free &amp; Unlocked Mobile Phones</t>
  </si>
  <si>
    <t>Best Sellers Rank:23;594 in Electronics &amp; Photo (See Top 100 in Electronics &amp; Photo) 1;199 in SIM-Free &amp; Unlocked Mobile Phones</t>
  </si>
  <si>
    <t>£926.79</t>
  </si>
  <si>
    <t>£459.89</t>
  </si>
  <si>
    <t>Best Sellers Rank:16;178 in Electronics &amp; Photo (See Top 100 in Electronics &amp; Photo) 956 in Mobile Phones &amp; Smartphones</t>
  </si>
  <si>
    <t>Best Sellers Rank:167;072 in Electronics &amp; Photo (See Top 100 in Electronics &amp; Photo) 7;653 in SIM-Free &amp; Unlocked Mobile Phones</t>
  </si>
  <si>
    <t>£348.05</t>
  </si>
  <si>
    <t>Best Sellers Rank:592 in Electronics &amp; Photo (See Top 100 in Electronics &amp; Photo) 20 in SIM-Free &amp; Unlocked Mobile Phones</t>
  </si>
  <si>
    <t>£199.95</t>
  </si>
  <si>
    <t>Best Sellers Rank:172 in Electronics &amp; Photo (See Top 100 in Electronics &amp; Photo) 3 in SIM-Free &amp; Unlocked Mobile Phones</t>
  </si>
  <si>
    <t>Best Sellers Rank:55;001 in Electronics &amp; Photo (See Top 100 in Electronics &amp; Photo) 2;619 in SIM-Free &amp; Unlocked Mobile Phones</t>
  </si>
  <si>
    <t>Best Sellers Rank:1;291 in Electronics &amp; Photo (See Top 100 in Electronics &amp; Photo) 63 in SIM-Free &amp; Unlocked Mobile Phones</t>
  </si>
  <si>
    <t>£325.00</t>
  </si>
  <si>
    <t>Best Sellers Rank:817 in Electronics &amp; Photo (See Top 100 in Electronics &amp; Photo) 37 in SIM-Free &amp; Unlocked Mobile Phones</t>
  </si>
  <si>
    <t>£95.95</t>
  </si>
  <si>
    <t>Best Sellers Rank:3;142 in Electronics &amp; Photo (See Top 100 in Electronics &amp; Photo) 194 in SIM-Free &amp; Unlocked Mobile Phones</t>
  </si>
  <si>
    <t>#62;537 在 電子 (請參閱 前 100 名電子)#2;341 在 手機</t>
  </si>
  <si>
    <t>#117;815 在 電子 (請參閱 前 100 名電子)#4;259 在 手機</t>
  </si>
  <si>
    <t>US$4;799.99</t>
  </si>
  <si>
    <t>#798;434 在 電子 (請參閱 前 100 名電子)#24;583 在 手機</t>
  </si>
  <si>
    <t>#114;927 在 電子 (請參閱 前 100 名電子)#4;153 在 手機</t>
  </si>
  <si>
    <t>#80;114 在 電子 (請參閱 前 100 名電子)#2;909 在 手機</t>
  </si>
  <si>
    <t>#240;936 在 電子 (請參閱 前 100 名電子)#9;399 在 手機</t>
  </si>
  <si>
    <t>BLU Studio GSM &amp;#x7121;&amp;#x9396;&amp;#x7248;&amp;#x667a;&amp;#x6167;&amp;#x578b;&amp;#x624b;&amp;#x6a5f;BLU Studio GSM &amp;#x7121;&amp;#x9396;&amp;#x7248;&amp;#x667a;&amp;#x6167;&amp;#x578b;&amp;#x624b;&amp;#x6a5f;#138;716 在 電子 (請參閱 前 100 名電子)#5;095 在 手機</t>
  </si>
  <si>
    <t>#12;671 在 電子 (請參閱 前 100 名電子)#500 在 手機</t>
  </si>
  <si>
    <t>#113;349 在 電子 (請參閱 前 100 名電子)#4;097 在 手機</t>
  </si>
  <si>
    <t>#352;750 在 電子 (請參閱 前 100 名電子)#13;622 在 手機</t>
  </si>
  <si>
    <t>#322;478 在 電子 (請參閱 前 100 名電子)#12;543 在 手機</t>
  </si>
  <si>
    <t>#338;177 在 電子 (請參閱 前 100 名電子)#13;081 在 手機</t>
  </si>
  <si>
    <t>#54;438 在 電子 (請參閱 前 100 名電子)#2;040 在 手機</t>
  </si>
  <si>
    <t>#65;064 在 電子 (請參閱 前 100 名電子)#2;429 在 手機</t>
  </si>
  <si>
    <t>#197;610 在 電子 (請參閱 前 100 名電子)#7;636 在 手機</t>
  </si>
  <si>
    <t>#336;950 在 電子 (請參閱 前 100 名電子)#13;034 在 手機</t>
  </si>
  <si>
    <t>#235;693 在 電子 (請參閱 前 100 名電子)#9;225 在 手機</t>
  </si>
  <si>
    <t>#15;280 在 電子 (請參閱 前 100 名電子)#597 在 手機</t>
  </si>
  <si>
    <t>#12;436 在 電子 (請參閱 前 100 名電子)#491 在 手機</t>
  </si>
  <si>
    <t>#29;046 在 電子 (請參閱 前 100 名電子)#1;156 在 手機</t>
  </si>
  <si>
    <t>Amazon.comAmazon.comAmazon.comAmazon.comAmazon.comAmazon.comAmazon.comAmazon.com#305 在 電子 (請參閱 前 100 名電子)#6 在 手機</t>
  </si>
  <si>
    <t>#298;397 在 電子 (請參閱 前 100 名電子)#11;603 在 手機</t>
  </si>
  <si>
    <t>#516;859 在 電子 (請參閱 前 100 名電子)#18;610 在 手機</t>
  </si>
  <si>
    <t>#811;767 在 電子 (請參閱 前 100 名電子)#24;820 在 手機</t>
  </si>
  <si>
    <t>Amazon.comAmazon.comAmazon.comAmazon.comAmazon.comAmazon.comAmazon.comAmazon.com#2;898 在 電子 (請參閱 前 100 名電子)#100 在 手機</t>
  </si>
  <si>
    <t>#15;692 在 電子 (請參閱 前 100 名電子)#612 在 手機</t>
  </si>
  <si>
    <t>BLU Studio GSM &amp;#x7121;&amp;#x9396;&amp;#x7248;&amp;#x667a;&amp;#x6167;&amp;#x578b;&amp;#x624b;&amp;#x6a5f;BLU Studio GSM &amp;#x7121;&amp;#x9396;&amp;#x7248;&amp;#x667a;&amp;#x6167;&amp;#x578b;&amp;#x624b;&amp;#x6a5f;#294;719 在 電子 (請參閱 前 100 名電子)#11;478 在 手機</t>
  </si>
  <si>
    <t>#211;692 在 電子 (請參閱 前 100 名電子)#8;226 在 手機</t>
  </si>
  <si>
    <t>Amazon.comAmazon.comAmazon.comAmazon.comAmazon.comAmazon.comAmazon.comAmazon.com#8;341 在 電子 (請參閱 前 100 名電子)#320 在 手機</t>
  </si>
  <si>
    <t>#144;041 在 電子 (請參閱 前 100 名電子)#5;326 在 手機</t>
  </si>
  <si>
    <t>#18;057 在 電子 (請參閱 前 100 名電子)#704 在 手機</t>
  </si>
  <si>
    <t>#72;495 在 電子 (請參閱 前 100 名電子)#2;667 在 手機</t>
  </si>
  <si>
    <t>Amazon.comAmazon.comAmazon.comAmazon.comAmazon.comAmazon.comAmazon.comAmazon.com#20;575 在 電子 (請參閱 前 100 名電子)#792 在 手機</t>
  </si>
  <si>
    <t>#1;672 在 電子 (請參閱 前 100 名電子)#54 在 手機</t>
  </si>
  <si>
    <t>#84;888 在 電子 (請參閱 前 100 名電子)#3;073 在 手機</t>
  </si>
  <si>
    <t>#70;540 在 電子 (請參閱 前 100 名電子)#2;612 在 手機</t>
  </si>
  <si>
    <t>#43;172 在 電子 (請參閱 前 100 名電子)#1;642 在 手機</t>
  </si>
  <si>
    <t>#33;801 在 電子 (請參閱 前 100 名電子)#1;341 在 手機</t>
  </si>
  <si>
    <t>US$1;250.05</t>
  </si>
  <si>
    <t>Amazon.comAmazon.comAmazon.comAmazon.comAmazon.comAmazon.comAmazon.comAmazon.com#133;507 在 電子 (請參閱 前 100 名電子)#4;874 在 手機</t>
  </si>
  <si>
    <t>#171;030 在 電子 (請參閱 前 100 名電子)#6;492 在 手機</t>
  </si>
  <si>
    <t>#15;865 在 電子 (請參閱 前 100 名電子)#621 在 手機</t>
  </si>
  <si>
    <t>#20;123 在 電子 (請參閱 前 100 名電子)#782 在 手機</t>
  </si>
  <si>
    <t>#5;408 在 電子 (請參閱 前 100 名電子)#209 在 手機</t>
  </si>
  <si>
    <t>#34;281 在 電子 (請參閱 前 100 名電子)#1;357 在 手機</t>
  </si>
  <si>
    <t>#14;019 在 電子 (請參閱 前 100 名電子)#552 在 手機</t>
  </si>
  <si>
    <t>Amazon.comAmazon.comAmazon.comAmazon.comAmazon.comAmazon.comAmazon.comAmazon.com#11;230 在 電子 (請參閱 前 100 名電子)#446 在 手機</t>
  </si>
  <si>
    <t>#4;116 在 電子 (請參閱 前 100 名電子)#163 在 手機</t>
  </si>
  <si>
    <t>Amazon.comAmazon.comAmazon.comAmazon.comAmazon.comAmazon.comAmazon.comAmazon.com#7;537 在 電子 (請參閱 前 100 名電子)#285 在 手機</t>
  </si>
  <si>
    <t>#78;585 在 電子 (請參閱 前 100 名電子)#2;852 在 手機</t>
  </si>
  <si>
    <t>CDN$ 271.99</t>
    <phoneticPr fontId="1" type="noConversion"/>
  </si>
  <si>
    <t>CDN$ 349.99</t>
    <phoneticPr fontId="1" type="noConversion"/>
  </si>
  <si>
    <t xml:space="preserve"> 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</si>
</sst>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26" formatCode="&quot;US$&quot;#,##0.00_);[Red]\(&quot;US$&quot;#,##0.00\)"/>
    <numFmt numFmtId="176" formatCode="&quot;$&quot;#,##0.00;[Red]\-&quot;$&quot;#,##0.00"/>
    <numFmt numFmtId="177" formatCode="_-&quot;$&quot;* #,##0.00_-;\-&quot;$&quot;* #,##0.00_-;_-&quot;$&quot;* &quot;-&quot;??_-;_-@_-"/>
    <numFmt numFmtId="178" formatCode="_-* #,##0.00_-;\-* #,##0.00_-;_-* &quot;-&quot;??_-;_-@_-"/>
    <numFmt numFmtId="179" formatCode="_-* #,##0_-;\-* #,##0_-;_-* &quot;-&quot;??_-;_-@_-"/>
    <numFmt numFmtId="180" formatCode="_-* #,##0.0_-;\-* #,##0.0_-;_-* &quot;-&quot;??_-;_-@_-"/>
    <numFmt numFmtId="181" formatCode="[$€-2]\ #,##0.00;[Red]\-[$€-2]\ #,##0.00"/>
  </numFmts>
  <fonts count="54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7"/>
      <color rgb="FF333333"/>
      <name val="Arial"/>
      <family val="2"/>
    </font>
    <font>
      <sz val="11"/>
      <color rgb="FF333333"/>
      <name val="Arial"/>
      <family val="2"/>
    </font>
    <font>
      <b/>
      <sz val="11"/>
      <color theme="1"/>
      <name val="新細明體"/>
      <family val="1"/>
      <charset val="136"/>
      <scheme val="minor"/>
    </font>
    <font>
      <sz val="11"/>
      <color rgb="FF111111"/>
      <name val="Arial"/>
      <family val="2"/>
    </font>
    <font>
      <u/>
      <sz val="11"/>
      <color theme="10"/>
      <name val="新細明體"/>
      <family val="2"/>
      <scheme val="minor"/>
    </font>
    <font>
      <sz val="11"/>
      <color theme="1"/>
      <name val="Arial"/>
      <family val="2"/>
    </font>
    <font>
      <sz val="11"/>
      <color theme="1"/>
      <name val="新細明體"/>
      <family val="1"/>
      <charset val="136"/>
      <scheme val="minor"/>
    </font>
    <font>
      <sz val="10"/>
      <name val="Times New Roman"/>
      <family val="1"/>
    </font>
    <font>
      <i/>
      <sz val="11"/>
      <color rgb="FF333333"/>
      <name val="Arial"/>
      <family val="2"/>
    </font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ajor"/>
    </font>
    <font>
      <sz val="11"/>
      <color theme="1"/>
      <name val="新細明體"/>
      <family val="1"/>
      <charset val="136"/>
      <scheme val="major"/>
    </font>
    <font>
      <sz val="11"/>
      <color rgb="FF333333"/>
      <name val="新細明體"/>
      <family val="1"/>
      <charset val="136"/>
      <scheme val="major"/>
    </font>
    <font>
      <u/>
      <sz val="11"/>
      <color theme="10"/>
      <name val="新細明體"/>
      <family val="1"/>
      <charset val="136"/>
      <scheme val="major"/>
    </font>
    <font>
      <sz val="11"/>
      <color rgb="FF111111"/>
      <name val="新細明體"/>
      <family val="1"/>
      <charset val="136"/>
      <scheme val="major"/>
    </font>
    <font>
      <sz val="11"/>
      <name val="新細明體"/>
      <family val="1"/>
      <charset val="136"/>
      <scheme val="major"/>
    </font>
    <font>
      <sz val="11"/>
      <color theme="1"/>
      <name val="細明體"/>
      <family val="3"/>
      <charset val="136"/>
    </font>
    <font>
      <sz val="12"/>
      <color rgb="FF111111"/>
      <name val="Arial"/>
      <family val="2"/>
    </font>
    <font>
      <b/>
      <sz val="11"/>
      <color rgb="FF111111"/>
      <name val="新細明體"/>
      <family val="1"/>
      <charset val="136"/>
      <scheme val="major"/>
    </font>
    <font>
      <sz val="11"/>
      <color rgb="FFFF0000"/>
      <name val="新細明體"/>
      <family val="1"/>
      <charset val="136"/>
      <scheme val="major"/>
    </font>
    <font>
      <u/>
      <sz val="11"/>
      <color rgb="FFFF0000"/>
      <name val="新細明體"/>
      <family val="1"/>
      <charset val="136"/>
      <scheme val="major"/>
    </font>
    <font>
      <b/>
      <sz val="11"/>
      <name val="新細明體"/>
      <family val="1"/>
      <charset val="136"/>
      <scheme val="major"/>
    </font>
    <font>
      <sz val="10"/>
      <color rgb="FF111111"/>
      <name val="Arial"/>
      <family val="2"/>
    </font>
    <font>
      <sz val="12"/>
      <color rgb="FF111111"/>
      <name val="細明體"/>
      <family val="3"/>
      <charset val="136"/>
    </font>
    <font>
      <u/>
      <sz val="11"/>
      <color theme="1"/>
      <name val="新細明體"/>
      <family val="1"/>
      <charset val="136"/>
      <scheme val="major"/>
    </font>
    <font>
      <sz val="11"/>
      <color theme="2" tint="-0.89999084444715716"/>
      <name val="新細明體"/>
      <family val="1"/>
      <charset val="136"/>
      <scheme val="major"/>
    </font>
    <font>
      <sz val="9"/>
      <name val="新細明體"/>
      <family val="2"/>
      <charset val="136"/>
      <scheme val="minor"/>
    </font>
    <font>
      <sz val="9"/>
      <color rgb="FFB12704"/>
      <name val="Arial"/>
      <family val="2"/>
    </font>
    <font>
      <sz val="7"/>
      <color rgb="FF0F1111"/>
      <name val="Arial"/>
      <family val="2"/>
    </font>
    <font>
      <u/>
      <sz val="11"/>
      <color theme="10"/>
      <name val="新細明體"/>
      <family val="1"/>
      <charset val="136"/>
      <scheme val="minor"/>
    </font>
    <font>
      <i/>
      <sz val="11"/>
      <color rgb="FF333333"/>
      <name val="新細明體"/>
      <family val="1"/>
      <charset val="136"/>
      <scheme val="major"/>
    </font>
    <font>
      <sz val="11"/>
      <color rgb="FF0F1111"/>
      <name val="新細明體"/>
      <family val="1"/>
      <charset val="136"/>
      <scheme val="major"/>
    </font>
    <font>
      <sz val="11"/>
      <color rgb="FFB12704"/>
      <name val="新細明體"/>
      <family val="1"/>
      <charset val="136"/>
      <scheme val="major"/>
    </font>
    <font>
      <sz val="11"/>
      <color rgb="FF212529"/>
      <name val="Consolas"/>
      <family val="3"/>
    </font>
    <font>
      <sz val="11"/>
      <color rgb="FF212529"/>
      <name val="新細明體"/>
      <family val="1"/>
      <charset val="136"/>
      <scheme val="major"/>
    </font>
    <font>
      <b/>
      <sz val="11"/>
      <color rgb="FFB12704"/>
      <name val="新細明體"/>
      <family val="1"/>
      <charset val="136"/>
      <scheme val="major"/>
    </font>
    <font>
      <b/>
      <sz val="11"/>
      <color rgb="FF0F1111"/>
      <name val="新細明體"/>
      <family val="1"/>
      <charset val="136"/>
      <scheme val="major"/>
    </font>
    <font>
      <sz val="11"/>
      <color rgb="FFC00000"/>
      <name val="新細明體"/>
      <family val="1"/>
      <charset val="136"/>
      <scheme val="major"/>
    </font>
    <font>
      <u/>
      <sz val="11"/>
      <color theme="10"/>
      <name val="新細明體"/>
      <family val="2"/>
      <scheme val="major"/>
    </font>
    <font>
      <sz val="11"/>
      <color theme="1" tint="4.9989318521683403E-2"/>
      <name val="新細明體"/>
      <family val="1"/>
      <charset val="136"/>
      <scheme val="maj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111111"/>
      <name val="PMingLiU"/>
      <family val="1"/>
      <charset val="136"/>
    </font>
    <font>
      <sz val="11"/>
      <color rgb="FF111111"/>
      <name val="Arial"/>
      <family val="1"/>
      <charset val="136"/>
    </font>
    <font>
      <b/>
      <sz val="10"/>
      <color rgb="FF000000"/>
      <name val="Helvetica Neue"/>
      <family val="2"/>
    </font>
    <font>
      <b/>
      <sz val="10"/>
      <color rgb="FF000000"/>
      <name val="PingFang TC"/>
      <family val="2"/>
      <charset val="136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sz val="10"/>
      <color rgb="FF000000"/>
      <name val="PingFang TC"/>
      <family val="2"/>
      <charset val="136"/>
    </font>
    <font>
      <sz val="11"/>
      <color rgb="FFFF0000"/>
      <name val="Roboto"/>
    </font>
    <font>
      <u/>
      <sz val="10"/>
      <color rgb="FF1155CC"/>
      <name val="Arial"/>
      <family val="2"/>
    </font>
    <font>
      <sz val="11"/>
      <color rgb="FF000000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7E7E7"/>
      </top>
      <bottom style="medium">
        <color rgb="FFE7E7E7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178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</cellStyleXfs>
  <cellXfs count="346">
    <xf numFmtId="0" fontId="0" fillId="0" borderId="0" xfId="0"/>
    <xf numFmtId="0" fontId="2" fillId="0" borderId="0" xfId="0" applyFont="1"/>
    <xf numFmtId="0" fontId="5" fillId="0" borderId="0" xfId="0" applyFont="1" applyAlignment="1">
      <alignment vertical="center" wrapText="1"/>
    </xf>
    <xf numFmtId="0" fontId="6" fillId="0" borderId="0" xfId="1"/>
    <xf numFmtId="0" fontId="5" fillId="2" borderId="0" xfId="0" applyFont="1" applyFill="1" applyAlignment="1">
      <alignment vertical="center" wrapText="1"/>
    </xf>
    <xf numFmtId="0" fontId="7" fillId="0" borderId="0" xfId="0" applyFont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3" borderId="0" xfId="0" applyFill="1"/>
    <xf numFmtId="0" fontId="9" fillId="3" borderId="0" xfId="0" applyFont="1" applyFill="1" applyAlignment="1">
      <alignment horizontal="center" vertical="center"/>
    </xf>
    <xf numFmtId="14" fontId="0" fillId="0" borderId="0" xfId="0" applyNumberFormat="1"/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8" fillId="4" borderId="0" xfId="0" applyFont="1" applyFill="1"/>
    <xf numFmtId="0" fontId="7" fillId="3" borderId="0" xfId="0" applyFont="1" applyFill="1"/>
    <xf numFmtId="14" fontId="0" fillId="3" borderId="0" xfId="0" applyNumberFormat="1" applyFill="1"/>
    <xf numFmtId="0" fontId="6" fillId="3" borderId="0" xfId="1" applyFill="1"/>
    <xf numFmtId="0" fontId="5" fillId="3" borderId="0" xfId="0" applyFont="1" applyFill="1" applyAlignment="1">
      <alignment vertical="center" wrapText="1"/>
    </xf>
    <xf numFmtId="14" fontId="0" fillId="0" borderId="0" xfId="0" applyNumberFormat="1" applyFill="1"/>
    <xf numFmtId="0" fontId="9" fillId="2" borderId="0" xfId="0" applyFont="1" applyFill="1" applyAlignment="1">
      <alignment horizontal="center" vertical="center"/>
    </xf>
    <xf numFmtId="0" fontId="7" fillId="2" borderId="0" xfId="0" applyFont="1" applyFill="1"/>
    <xf numFmtId="14" fontId="0" fillId="2" borderId="0" xfId="0" applyNumberFormat="1" applyFill="1"/>
    <xf numFmtId="0" fontId="0" fillId="2" borderId="0" xfId="0" applyFill="1"/>
    <xf numFmtId="0" fontId="6" fillId="2" borderId="0" xfId="1" applyFill="1"/>
    <xf numFmtId="0" fontId="0" fillId="0" borderId="0" xfId="0" applyFont="1"/>
    <xf numFmtId="0" fontId="12" fillId="4" borderId="0" xfId="0" applyFont="1" applyFill="1" applyAlignment="1">
      <alignment horizontal="right"/>
    </xf>
    <xf numFmtId="0" fontId="13" fillId="4" borderId="0" xfId="0" applyFont="1" applyFill="1" applyAlignment="1">
      <alignment horizontal="right"/>
    </xf>
    <xf numFmtId="0" fontId="13" fillId="3" borderId="0" xfId="0" applyFont="1" applyFill="1" applyAlignment="1">
      <alignment horizontal="right"/>
    </xf>
    <xf numFmtId="14" fontId="13" fillId="3" borderId="0" xfId="0" applyNumberFormat="1" applyFont="1" applyFill="1" applyAlignment="1">
      <alignment horizontal="right"/>
    </xf>
    <xf numFmtId="0" fontId="14" fillId="3" borderId="0" xfId="0" applyFont="1" applyFill="1" applyAlignment="1">
      <alignment horizontal="right"/>
    </xf>
    <xf numFmtId="179" fontId="13" fillId="3" borderId="0" xfId="2" applyNumberFormat="1" applyFont="1" applyFill="1" applyAlignment="1">
      <alignment horizontal="right"/>
    </xf>
    <xf numFmtId="0" fontId="15" fillId="3" borderId="0" xfId="1" applyFont="1" applyFill="1" applyAlignment="1">
      <alignment horizontal="right"/>
    </xf>
    <xf numFmtId="0" fontId="13" fillId="0" borderId="0" xfId="0" applyFont="1" applyAlignment="1">
      <alignment horizontal="right"/>
    </xf>
    <xf numFmtId="14" fontId="13" fillId="0" borderId="0" xfId="0" applyNumberFormat="1" applyFont="1" applyFill="1" applyAlignment="1">
      <alignment horizontal="right"/>
    </xf>
    <xf numFmtId="0" fontId="14" fillId="0" borderId="0" xfId="0" applyFont="1" applyAlignment="1">
      <alignment horizontal="right"/>
    </xf>
    <xf numFmtId="179" fontId="13" fillId="0" borderId="0" xfId="2" applyNumberFormat="1" applyFont="1" applyAlignment="1">
      <alignment horizontal="right"/>
    </xf>
    <xf numFmtId="0" fontId="15" fillId="0" borderId="0" xfId="1" applyFont="1" applyAlignment="1">
      <alignment horizontal="right"/>
    </xf>
    <xf numFmtId="179" fontId="14" fillId="0" borderId="0" xfId="2" applyNumberFormat="1" applyFont="1" applyAlignment="1">
      <alignment horizontal="right"/>
    </xf>
    <xf numFmtId="179" fontId="14" fillId="3" borderId="0" xfId="2" applyNumberFormat="1" applyFont="1" applyFill="1" applyAlignment="1">
      <alignment horizontal="right"/>
    </xf>
    <xf numFmtId="0" fontId="16" fillId="3" borderId="0" xfId="0" applyFont="1" applyFill="1" applyAlignment="1">
      <alignment horizontal="right" vertical="center" wrapText="1"/>
    </xf>
    <xf numFmtId="0" fontId="16" fillId="2" borderId="0" xfId="0" applyFont="1" applyFill="1" applyAlignment="1">
      <alignment horizontal="right" vertical="center" wrapText="1"/>
    </xf>
    <xf numFmtId="14" fontId="13" fillId="2" borderId="0" xfId="0" applyNumberFormat="1" applyFont="1" applyFill="1" applyAlignment="1">
      <alignment horizontal="right"/>
    </xf>
    <xf numFmtId="0" fontId="13" fillId="2" borderId="0" xfId="0" applyFont="1" applyFill="1" applyAlignment="1">
      <alignment horizontal="right"/>
    </xf>
    <xf numFmtId="0" fontId="17" fillId="3" borderId="0" xfId="0" applyFont="1" applyFill="1" applyAlignment="1">
      <alignment horizontal="right" vertical="center"/>
    </xf>
    <xf numFmtId="0" fontId="17" fillId="2" borderId="0" xfId="0" applyFont="1" applyFill="1" applyAlignment="1">
      <alignment horizontal="right" vertical="center"/>
    </xf>
    <xf numFmtId="0" fontId="0" fillId="0" borderId="0" xfId="0" applyAlignment="1">
      <alignment horizontal="center"/>
    </xf>
    <xf numFmtId="0" fontId="12" fillId="4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3" fillId="2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6" fillId="2" borderId="0" xfId="1" applyFill="1" applyAlignment="1">
      <alignment horizontal="center"/>
    </xf>
    <xf numFmtId="0" fontId="13" fillId="0" borderId="0" xfId="0" applyFont="1" applyFill="1" applyAlignment="1">
      <alignment horizontal="center"/>
    </xf>
    <xf numFmtId="179" fontId="13" fillId="3" borderId="0" xfId="2" applyNumberFormat="1" applyFont="1" applyFill="1" applyAlignment="1">
      <alignment horizontal="center"/>
    </xf>
    <xf numFmtId="179" fontId="13" fillId="0" borderId="0" xfId="2" applyNumberFormat="1" applyFont="1" applyAlignment="1">
      <alignment horizontal="center"/>
    </xf>
    <xf numFmtId="0" fontId="14" fillId="0" borderId="0" xfId="0" applyFont="1" applyAlignment="1">
      <alignment horizontal="center"/>
    </xf>
    <xf numFmtId="179" fontId="14" fillId="3" borderId="0" xfId="2" applyNumberFormat="1" applyFont="1" applyFill="1" applyAlignment="1">
      <alignment horizontal="center"/>
    </xf>
    <xf numFmtId="3" fontId="14" fillId="0" borderId="0" xfId="0" applyNumberFormat="1" applyFont="1" applyAlignment="1">
      <alignment horizontal="right"/>
    </xf>
    <xf numFmtId="179" fontId="14" fillId="0" borderId="0" xfId="2" applyNumberFormat="1" applyFont="1" applyFill="1" applyAlignment="1">
      <alignment horizontal="center"/>
    </xf>
    <xf numFmtId="179" fontId="13" fillId="0" borderId="0" xfId="2" applyNumberFormat="1" applyFont="1" applyFill="1" applyAlignment="1">
      <alignment horizontal="center"/>
    </xf>
    <xf numFmtId="179" fontId="13" fillId="2" borderId="0" xfId="2" applyNumberFormat="1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179" fontId="14" fillId="0" borderId="0" xfId="2" applyNumberFormat="1" applyFont="1" applyAlignment="1">
      <alignment horizontal="center"/>
    </xf>
    <xf numFmtId="26" fontId="7" fillId="0" borderId="0" xfId="0" applyNumberFormat="1" applyFont="1"/>
    <xf numFmtId="0" fontId="19" fillId="0" borderId="0" xfId="0" applyFont="1" applyAlignment="1">
      <alignment vertical="center" wrapText="1"/>
    </xf>
    <xf numFmtId="179" fontId="14" fillId="5" borderId="0" xfId="2" applyNumberFormat="1" applyFont="1" applyFill="1" applyBorder="1" applyAlignment="1">
      <alignment horizontal="right" vertical="top" wrapText="1"/>
    </xf>
    <xf numFmtId="179" fontId="12" fillId="4" borderId="0" xfId="2" applyNumberFormat="1" applyFon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179" fontId="12" fillId="4" borderId="0" xfId="2" applyNumberFormat="1" applyFont="1" applyFill="1" applyAlignment="1">
      <alignment horizontal="right"/>
    </xf>
    <xf numFmtId="0" fontId="0" fillId="3" borderId="0" xfId="0" applyFill="1" applyAlignment="1">
      <alignment horizontal="right"/>
    </xf>
    <xf numFmtId="0" fontId="15" fillId="2" borderId="0" xfId="1" applyFont="1" applyFill="1" applyAlignment="1">
      <alignment horizontal="center"/>
    </xf>
    <xf numFmtId="0" fontId="20" fillId="3" borderId="0" xfId="0" applyFont="1" applyFill="1" applyAlignment="1">
      <alignment horizontal="left" vertical="center" wrapText="1"/>
    </xf>
    <xf numFmtId="14" fontId="12" fillId="4" borderId="0" xfId="0" applyNumberFormat="1" applyFont="1" applyFill="1" applyAlignment="1">
      <alignment horizontal="right"/>
    </xf>
    <xf numFmtId="0" fontId="21" fillId="3" borderId="0" xfId="0" applyFont="1" applyFill="1" applyAlignment="1">
      <alignment horizontal="right" vertical="center"/>
    </xf>
    <xf numFmtId="0" fontId="21" fillId="3" borderId="0" xfId="0" applyFont="1" applyFill="1" applyAlignment="1">
      <alignment horizontal="right"/>
    </xf>
    <xf numFmtId="0" fontId="21" fillId="0" borderId="0" xfId="0" applyFont="1" applyFill="1" applyAlignment="1">
      <alignment horizontal="right" vertical="center" wrapText="1"/>
    </xf>
    <xf numFmtId="14" fontId="21" fillId="0" borderId="0" xfId="0" applyNumberFormat="1" applyFont="1" applyFill="1" applyAlignment="1">
      <alignment horizontal="right"/>
    </xf>
    <xf numFmtId="0" fontId="21" fillId="0" borderId="0" xfId="0" applyFont="1" applyFill="1" applyAlignment="1">
      <alignment horizontal="right"/>
    </xf>
    <xf numFmtId="179" fontId="21" fillId="0" borderId="0" xfId="2" applyNumberFormat="1" applyFont="1" applyFill="1" applyAlignment="1">
      <alignment horizontal="right"/>
    </xf>
    <xf numFmtId="0" fontId="22" fillId="0" borderId="0" xfId="1" applyFont="1" applyFill="1" applyAlignment="1">
      <alignment horizontal="right"/>
    </xf>
    <xf numFmtId="0" fontId="19" fillId="3" borderId="0" xfId="0" applyFont="1" applyFill="1" applyAlignment="1">
      <alignment vertical="center" wrapText="1"/>
    </xf>
    <xf numFmtId="0" fontId="23" fillId="3" borderId="0" xfId="0" applyFont="1" applyFill="1" applyAlignment="1">
      <alignment horizontal="center" vertical="center"/>
    </xf>
    <xf numFmtId="14" fontId="5" fillId="0" borderId="0" xfId="0" applyNumberFormat="1" applyFont="1" applyAlignment="1">
      <alignment vertical="center" wrapText="1"/>
    </xf>
    <xf numFmtId="0" fontId="13" fillId="3" borderId="0" xfId="0" applyFont="1" applyFill="1" applyAlignment="1">
      <alignment horizontal="right" vertical="center"/>
    </xf>
    <xf numFmtId="179" fontId="0" fillId="3" borderId="0" xfId="2" applyNumberFormat="1" applyFont="1" applyFill="1" applyAlignment="1">
      <alignment horizontal="center"/>
    </xf>
    <xf numFmtId="14" fontId="0" fillId="3" borderId="0" xfId="0" applyNumberFormat="1" applyFill="1" applyAlignment="1">
      <alignment horizontal="center"/>
    </xf>
    <xf numFmtId="180" fontId="13" fillId="3" borderId="0" xfId="2" applyNumberFormat="1" applyFont="1" applyFill="1" applyAlignment="1">
      <alignment horizontal="center"/>
    </xf>
    <xf numFmtId="180" fontId="13" fillId="2" borderId="0" xfId="2" applyNumberFormat="1" applyFont="1" applyFill="1" applyAlignment="1">
      <alignment horizontal="center"/>
    </xf>
    <xf numFmtId="180" fontId="13" fillId="3" borderId="0" xfId="2" applyNumberFormat="1" applyFont="1" applyFill="1" applyAlignment="1">
      <alignment horizontal="right"/>
    </xf>
    <xf numFmtId="180" fontId="14" fillId="3" borderId="0" xfId="2" applyNumberFormat="1" applyFont="1" applyFill="1" applyAlignment="1">
      <alignment horizontal="right"/>
    </xf>
    <xf numFmtId="180" fontId="13" fillId="3" borderId="0" xfId="2" applyNumberFormat="1" applyFont="1" applyFill="1" applyAlignment="1"/>
    <xf numFmtId="14" fontId="8" fillId="2" borderId="0" xfId="0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2" borderId="0" xfId="1" applyFont="1" applyFill="1" applyAlignment="1">
      <alignment horizontal="center"/>
    </xf>
    <xf numFmtId="0" fontId="23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vertical="center" wrapText="1"/>
    </xf>
    <xf numFmtId="0" fontId="17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right" vertical="center"/>
    </xf>
    <xf numFmtId="179" fontId="13" fillId="2" borderId="0" xfId="2" applyNumberFormat="1" applyFont="1" applyFill="1" applyAlignment="1"/>
    <xf numFmtId="179" fontId="13" fillId="3" borderId="0" xfId="2" applyNumberFormat="1" applyFont="1" applyFill="1" applyAlignment="1"/>
    <xf numFmtId="0" fontId="13" fillId="3" borderId="0" xfId="2" applyNumberFormat="1" applyFont="1" applyFill="1" applyAlignment="1"/>
    <xf numFmtId="0" fontId="0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4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8" fillId="0" borderId="0" xfId="0" applyFont="1" applyAlignment="1">
      <alignment wrapText="1"/>
    </xf>
    <xf numFmtId="26" fontId="5" fillId="0" borderId="0" xfId="0" applyNumberFormat="1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1" applyNumberFormat="1" applyFont="1"/>
    <xf numFmtId="0" fontId="3" fillId="0" borderId="0" xfId="0" applyNumberFormat="1" applyFont="1" applyFill="1"/>
    <xf numFmtId="0" fontId="10" fillId="0" borderId="0" xfId="0" applyNumberFormat="1" applyFont="1" applyFill="1"/>
    <xf numFmtId="0" fontId="24" fillId="0" borderId="0" xfId="0" applyFont="1" applyAlignment="1">
      <alignment vertical="center" wrapText="1"/>
    </xf>
    <xf numFmtId="0" fontId="7" fillId="0" borderId="0" xfId="0" applyFont="1" applyFill="1"/>
    <xf numFmtId="0" fontId="6" fillId="0" borderId="0" xfId="1" applyAlignment="1">
      <alignment horizontal="right"/>
    </xf>
    <xf numFmtId="0" fontId="4" fillId="2" borderId="0" xfId="0" applyFont="1" applyFill="1" applyAlignment="1">
      <alignment horizontal="center"/>
    </xf>
    <xf numFmtId="14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7" fillId="0" borderId="0" xfId="0" applyFont="1" applyAlignment="1">
      <alignment horizontal="left"/>
    </xf>
    <xf numFmtId="0" fontId="7" fillId="2" borderId="0" xfId="0" applyFont="1" applyFill="1" applyAlignment="1">
      <alignment horizontal="left"/>
    </xf>
    <xf numFmtId="179" fontId="13" fillId="0" borderId="0" xfId="2" applyNumberFormat="1" applyFont="1" applyFill="1" applyAlignment="1">
      <alignment horizontal="right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/>
    <xf numFmtId="0" fontId="13" fillId="0" borderId="0" xfId="0" applyFont="1" applyFill="1" applyAlignment="1"/>
    <xf numFmtId="3" fontId="2" fillId="0" borderId="0" xfId="0" applyNumberFormat="1" applyFont="1"/>
    <xf numFmtId="0" fontId="13" fillId="3" borderId="0" xfId="2" applyNumberFormat="1" applyFont="1" applyFill="1" applyAlignment="1">
      <alignment horizontal="right" vertical="center"/>
    </xf>
    <xf numFmtId="0" fontId="6" fillId="3" borderId="0" xfId="1" applyNumberFormat="1" applyFill="1" applyAlignment="1"/>
    <xf numFmtId="14" fontId="13" fillId="3" borderId="0" xfId="0" applyNumberFormat="1" applyFont="1" applyFill="1" applyAlignment="1">
      <alignment horizontal="center"/>
    </xf>
    <xf numFmtId="0" fontId="0" fillId="0" borderId="0" xfId="0" applyFill="1"/>
    <xf numFmtId="0" fontId="4" fillId="6" borderId="0" xfId="0" applyFont="1" applyFill="1" applyAlignment="1">
      <alignment horizontal="center"/>
    </xf>
    <xf numFmtId="0" fontId="19" fillId="6" borderId="0" xfId="0" applyFont="1" applyFill="1" applyAlignment="1">
      <alignment vertical="center" wrapText="1"/>
    </xf>
    <xf numFmtId="0" fontId="5" fillId="6" borderId="0" xfId="0" applyFont="1" applyFill="1" applyAlignment="1">
      <alignment vertical="center" wrapText="1"/>
    </xf>
    <xf numFmtId="14" fontId="0" fillId="6" borderId="0" xfId="0" applyNumberFormat="1" applyFill="1" applyAlignment="1">
      <alignment horizontal="right"/>
    </xf>
    <xf numFmtId="0" fontId="0" fillId="6" borderId="0" xfId="0" applyFill="1" applyAlignment="1">
      <alignment horizontal="right"/>
    </xf>
    <xf numFmtId="1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7" fillId="3" borderId="0" xfId="0" applyFont="1" applyFill="1" applyAlignment="1">
      <alignment horizontal="left"/>
    </xf>
    <xf numFmtId="14" fontId="0" fillId="3" borderId="0" xfId="0" applyNumberFormat="1" applyFill="1" applyAlignment="1">
      <alignment horizontal="right"/>
    </xf>
    <xf numFmtId="0" fontId="6" fillId="3" borderId="0" xfId="1" applyFill="1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ont="1" applyFill="1"/>
    <xf numFmtId="179" fontId="13" fillId="2" borderId="0" xfId="2" applyNumberFormat="1" applyFont="1" applyFill="1" applyAlignment="1">
      <alignment horizontal="right"/>
    </xf>
    <xf numFmtId="0" fontId="27" fillId="2" borderId="0" xfId="1" applyFont="1" applyFill="1" applyAlignment="1">
      <alignment horizontal="center"/>
    </xf>
    <xf numFmtId="0" fontId="21" fillId="2" borderId="0" xfId="0" applyFont="1" applyFill="1" applyAlignment="1">
      <alignment horizontal="right"/>
    </xf>
    <xf numFmtId="14" fontId="14" fillId="3" borderId="0" xfId="0" applyNumberFormat="1" applyFont="1" applyFill="1" applyAlignment="1">
      <alignment horizontal="right"/>
    </xf>
    <xf numFmtId="179" fontId="0" fillId="2" borderId="0" xfId="2" applyNumberFormat="1" applyFont="1" applyFill="1" applyAlignment="1"/>
    <xf numFmtId="14" fontId="0" fillId="3" borderId="0" xfId="0" applyNumberFormat="1" applyFont="1" applyFill="1"/>
    <xf numFmtId="179" fontId="14" fillId="0" borderId="0" xfId="2" applyNumberFormat="1" applyFont="1" applyFill="1" applyBorder="1" applyAlignment="1">
      <alignment horizontal="right" vertical="top" wrapText="1"/>
    </xf>
    <xf numFmtId="179" fontId="14" fillId="0" borderId="0" xfId="2" applyNumberFormat="1" applyFont="1" applyFill="1" applyAlignment="1">
      <alignment horizontal="right"/>
    </xf>
    <xf numFmtId="0" fontId="13" fillId="2" borderId="0" xfId="0" applyFont="1" applyFill="1" applyAlignment="1">
      <alignment horizontal="center" vertical="center"/>
    </xf>
    <xf numFmtId="14" fontId="0" fillId="2" borderId="0" xfId="0" applyNumberFormat="1" applyFont="1" applyFill="1"/>
    <xf numFmtId="14" fontId="0" fillId="0" borderId="0" xfId="0" applyNumberFormat="1" applyFont="1" applyFill="1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14" fontId="13" fillId="0" borderId="0" xfId="0" applyNumberFormat="1" applyFont="1" applyAlignment="1">
      <alignment horizontal="right"/>
    </xf>
    <xf numFmtId="0" fontId="29" fillId="0" borderId="0" xfId="0" applyFont="1"/>
    <xf numFmtId="177" fontId="12" fillId="4" borderId="0" xfId="3" applyFont="1" applyFill="1" applyAlignment="1">
      <alignment horizontal="center"/>
    </xf>
    <xf numFmtId="177" fontId="14" fillId="3" borderId="0" xfId="3" applyFont="1" applyFill="1" applyAlignment="1">
      <alignment horizontal="right"/>
    </xf>
    <xf numFmtId="177" fontId="14" fillId="0" borderId="0" xfId="3" applyFont="1" applyAlignment="1">
      <alignment horizontal="right"/>
    </xf>
    <xf numFmtId="177" fontId="13" fillId="3" borderId="0" xfId="3" applyFont="1" applyFill="1" applyAlignment="1">
      <alignment horizontal="center"/>
    </xf>
    <xf numFmtId="177" fontId="14" fillId="0" borderId="0" xfId="3" applyFont="1" applyAlignment="1">
      <alignment horizontal="center"/>
    </xf>
    <xf numFmtId="177" fontId="13" fillId="3" borderId="0" xfId="3" applyFont="1" applyFill="1" applyAlignment="1">
      <alignment horizontal="right"/>
    </xf>
    <xf numFmtId="177" fontId="13" fillId="0" borderId="0" xfId="3" applyFont="1" applyAlignment="1">
      <alignment horizontal="center"/>
    </xf>
    <xf numFmtId="177" fontId="13" fillId="0" borderId="0" xfId="3" applyFont="1" applyFill="1" applyAlignment="1">
      <alignment horizontal="center"/>
    </xf>
    <xf numFmtId="177" fontId="13" fillId="0" borderId="0" xfId="3" applyFont="1" applyAlignment="1">
      <alignment horizontal="right"/>
    </xf>
    <xf numFmtId="177" fontId="13" fillId="2" borderId="0" xfId="3" applyFont="1" applyFill="1" applyAlignment="1">
      <alignment horizontal="center"/>
    </xf>
    <xf numFmtId="177" fontId="14" fillId="3" borderId="0" xfId="3" applyFont="1" applyFill="1" applyAlignment="1">
      <alignment horizontal="center"/>
    </xf>
    <xf numFmtId="177" fontId="13" fillId="0" borderId="0" xfId="3" applyFont="1" applyFill="1" applyAlignment="1">
      <alignment horizontal="right"/>
    </xf>
    <xf numFmtId="0" fontId="14" fillId="2" borderId="0" xfId="0" applyFont="1" applyFill="1" applyAlignment="1">
      <alignment horizontal="right"/>
    </xf>
    <xf numFmtId="0" fontId="13" fillId="0" borderId="0" xfId="1" applyFont="1" applyFill="1" applyAlignment="1">
      <alignment horizontal="right"/>
    </xf>
    <xf numFmtId="4" fontId="29" fillId="0" borderId="0" xfId="0" applyNumberFormat="1" applyFont="1"/>
    <xf numFmtId="179" fontId="32" fillId="0" borderId="0" xfId="2" applyNumberFormat="1" applyFont="1" applyAlignment="1">
      <alignment horizontal="right"/>
    </xf>
    <xf numFmtId="179" fontId="16" fillId="0" borderId="0" xfId="2" applyNumberFormat="1" applyFont="1" applyAlignment="1">
      <alignment horizontal="right"/>
    </xf>
    <xf numFmtId="179" fontId="13" fillId="4" borderId="0" xfId="2" applyNumberFormat="1" applyFont="1" applyFill="1" applyAlignment="1">
      <alignment horizontal="right"/>
    </xf>
    <xf numFmtId="0" fontId="15" fillId="2" borderId="0" xfId="1" applyFont="1" applyFill="1" applyAlignment="1">
      <alignment horizontal="right"/>
    </xf>
    <xf numFmtId="177" fontId="14" fillId="2" borderId="0" xfId="3" applyFont="1" applyFill="1" applyAlignment="1">
      <alignment horizontal="center"/>
    </xf>
    <xf numFmtId="179" fontId="6" fillId="3" borderId="0" xfId="1" applyNumberFormat="1" applyFill="1" applyAlignment="1"/>
    <xf numFmtId="0" fontId="6" fillId="0" borderId="0" xfId="1" applyFill="1"/>
    <xf numFmtId="14" fontId="0" fillId="0" borderId="0" xfId="0" applyNumberFormat="1" applyFont="1"/>
    <xf numFmtId="177" fontId="14" fillId="0" borderId="0" xfId="3" applyFont="1" applyFill="1" applyAlignment="1">
      <alignment horizontal="right"/>
    </xf>
    <xf numFmtId="0" fontId="33" fillId="0" borderId="0" xfId="0" applyFont="1"/>
    <xf numFmtId="0" fontId="15" fillId="0" borderId="0" xfId="1" applyFont="1"/>
    <xf numFmtId="177" fontId="13" fillId="4" borderId="0" xfId="3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177" fontId="34" fillId="0" borderId="0" xfId="3" applyFont="1" applyAlignment="1"/>
    <xf numFmtId="0" fontId="34" fillId="0" borderId="0" xfId="0" applyFont="1"/>
    <xf numFmtId="0" fontId="14" fillId="0" borderId="0" xfId="0" applyFont="1"/>
    <xf numFmtId="4" fontId="34" fillId="0" borderId="0" xfId="0" applyNumberFormat="1" applyFont="1"/>
    <xf numFmtId="176" fontId="33" fillId="0" borderId="0" xfId="0" applyNumberFormat="1" applyFont="1"/>
    <xf numFmtId="0" fontId="34" fillId="0" borderId="0" xfId="0" applyFont="1" applyAlignment="1">
      <alignment horizontal="center" vertical="center" wrapText="1"/>
    </xf>
    <xf numFmtId="179" fontId="14" fillId="3" borderId="0" xfId="2" applyNumberFormat="1" applyFont="1" applyFill="1" applyAlignment="1"/>
    <xf numFmtId="0" fontId="14" fillId="2" borderId="0" xfId="0" applyFont="1" applyFill="1"/>
    <xf numFmtId="179" fontId="14" fillId="2" borderId="0" xfId="2" applyNumberFormat="1" applyFont="1" applyFill="1" applyAlignment="1">
      <alignment horizontal="right"/>
    </xf>
    <xf numFmtId="0" fontId="34" fillId="2" borderId="0" xfId="0" applyFont="1" applyFill="1"/>
    <xf numFmtId="177" fontId="34" fillId="2" borderId="0" xfId="3" applyFont="1" applyFill="1" applyAlignment="1"/>
    <xf numFmtId="177" fontId="14" fillId="2" borderId="0" xfId="3" applyFont="1" applyFill="1" applyAlignment="1">
      <alignment horizontal="right"/>
    </xf>
    <xf numFmtId="177" fontId="21" fillId="2" borderId="0" xfId="3" applyFont="1" applyFill="1" applyAlignment="1">
      <alignment horizontal="right"/>
    </xf>
    <xf numFmtId="179" fontId="21" fillId="2" borderId="0" xfId="2" applyNumberFormat="1" applyFont="1" applyFill="1" applyAlignment="1">
      <alignment horizontal="right"/>
    </xf>
    <xf numFmtId="178" fontId="14" fillId="2" borderId="0" xfId="2" applyFont="1" applyFill="1" applyAlignment="1"/>
    <xf numFmtId="179" fontId="14" fillId="0" borderId="0" xfId="2" applyNumberFormat="1" applyFont="1" applyAlignment="1"/>
    <xf numFmtId="179" fontId="14" fillId="2" borderId="0" xfId="2" applyNumberFormat="1" applyFont="1" applyFill="1" applyAlignment="1"/>
    <xf numFmtId="179" fontId="32" fillId="0" borderId="0" xfId="2" applyNumberFormat="1" applyFont="1" applyAlignment="1"/>
    <xf numFmtId="0" fontId="13" fillId="0" borderId="0" xfId="0" applyFont="1"/>
    <xf numFmtId="179" fontId="14" fillId="0" borderId="0" xfId="2" applyNumberFormat="1" applyFont="1" applyBorder="1" applyAlignment="1">
      <alignment horizontal="right"/>
    </xf>
    <xf numFmtId="0" fontId="35" fillId="0" borderId="0" xfId="0" applyFont="1" applyAlignment="1">
      <alignment horizontal="center" vertical="center" wrapText="1"/>
    </xf>
    <xf numFmtId="179" fontId="36" fillId="0" borderId="0" xfId="2" applyNumberFormat="1" applyFont="1" applyAlignment="1">
      <alignment horizontal="center" vertical="center" wrapText="1"/>
    </xf>
    <xf numFmtId="0" fontId="2" fillId="2" borderId="0" xfId="0" applyFont="1" applyFill="1"/>
    <xf numFmtId="179" fontId="13" fillId="0" borderId="0" xfId="2" applyNumberFormat="1" applyFont="1" applyBorder="1" applyAlignment="1">
      <alignment horizontal="center"/>
    </xf>
    <xf numFmtId="179" fontId="14" fillId="3" borderId="0" xfId="2" applyNumberFormat="1" applyFont="1" applyFill="1" applyBorder="1" applyAlignment="1">
      <alignment horizontal="right"/>
    </xf>
    <xf numFmtId="179" fontId="13" fillId="0" borderId="0" xfId="2" applyNumberFormat="1" applyFont="1" applyAlignment="1"/>
    <xf numFmtId="178" fontId="13" fillId="0" borderId="0" xfId="2" applyFont="1" applyFill="1" applyAlignment="1">
      <alignment horizontal="right"/>
    </xf>
    <xf numFmtId="178" fontId="13" fillId="2" borderId="0" xfId="2" applyFont="1" applyFill="1" applyAlignment="1">
      <alignment horizontal="right"/>
    </xf>
    <xf numFmtId="178" fontId="13" fillId="3" borderId="0" xfId="2" applyFont="1" applyFill="1" applyAlignment="1">
      <alignment horizontal="right"/>
    </xf>
    <xf numFmtId="178" fontId="13" fillId="0" borderId="0" xfId="2" applyFont="1" applyAlignment="1">
      <alignment horizontal="right"/>
    </xf>
    <xf numFmtId="180" fontId="12" fillId="4" borderId="0" xfId="2" applyNumberFormat="1" applyFont="1" applyFill="1" applyAlignment="1"/>
    <xf numFmtId="180" fontId="12" fillId="4" borderId="0" xfId="2" applyNumberFormat="1" applyFont="1" applyFill="1" applyAlignment="1">
      <alignment horizontal="center"/>
    </xf>
    <xf numFmtId="180" fontId="13" fillId="0" borderId="0" xfId="2" applyNumberFormat="1" applyFont="1" applyAlignment="1"/>
    <xf numFmtId="180" fontId="13" fillId="0" borderId="0" xfId="2" applyNumberFormat="1" applyFont="1" applyAlignment="1">
      <alignment horizontal="center"/>
    </xf>
    <xf numFmtId="180" fontId="13" fillId="0" borderId="0" xfId="2" applyNumberFormat="1" applyFont="1" applyFill="1" applyAlignment="1">
      <alignment horizontal="right"/>
    </xf>
    <xf numFmtId="180" fontId="34" fillId="0" borderId="0" xfId="2" applyNumberFormat="1" applyFont="1" applyAlignment="1"/>
    <xf numFmtId="180" fontId="14" fillId="0" borderId="0" xfId="2" applyNumberFormat="1" applyFont="1" applyAlignment="1"/>
    <xf numFmtId="180" fontId="13" fillId="2" borderId="0" xfId="2" applyNumberFormat="1" applyFont="1" applyFill="1" applyAlignment="1"/>
    <xf numFmtId="180" fontId="34" fillId="2" borderId="0" xfId="2" applyNumberFormat="1" applyFont="1" applyFill="1" applyAlignment="1"/>
    <xf numFmtId="180" fontId="13" fillId="2" borderId="0" xfId="2" applyNumberFormat="1" applyFont="1" applyFill="1" applyAlignment="1">
      <alignment horizontal="right"/>
    </xf>
    <xf numFmtId="180" fontId="13" fillId="0" borderId="0" xfId="2" applyNumberFormat="1" applyFont="1" applyFill="1" applyAlignment="1"/>
    <xf numFmtId="180" fontId="38" fillId="0" borderId="0" xfId="2" applyNumberFormat="1" applyFont="1" applyAlignment="1"/>
    <xf numFmtId="180" fontId="14" fillId="2" borderId="0" xfId="2" applyNumberFormat="1" applyFont="1" applyFill="1" applyAlignment="1"/>
    <xf numFmtId="180" fontId="13" fillId="0" borderId="0" xfId="2" applyNumberFormat="1" applyFont="1" applyAlignment="1">
      <alignment horizontal="right"/>
    </xf>
    <xf numFmtId="179" fontId="13" fillId="0" borderId="0" xfId="2" applyNumberFormat="1" applyFont="1" applyFill="1" applyAlignment="1"/>
    <xf numFmtId="178" fontId="12" fillId="4" borderId="0" xfId="2" applyNumberFormat="1" applyFont="1" applyFill="1" applyAlignment="1">
      <alignment horizontal="center"/>
    </xf>
    <xf numFmtId="178" fontId="13" fillId="3" borderId="0" xfId="2" applyNumberFormat="1" applyFont="1" applyFill="1" applyAlignment="1"/>
    <xf numFmtId="178" fontId="13" fillId="0" borderId="0" xfId="2" applyNumberFormat="1" applyFont="1" applyAlignment="1"/>
    <xf numFmtId="178" fontId="34" fillId="0" borderId="0" xfId="2" applyNumberFormat="1" applyFont="1" applyAlignment="1"/>
    <xf numFmtId="178" fontId="34" fillId="2" borderId="0" xfId="2" applyNumberFormat="1" applyFont="1" applyFill="1" applyAlignment="1"/>
    <xf numFmtId="178" fontId="13" fillId="2" borderId="0" xfId="2" applyNumberFormat="1" applyFont="1" applyFill="1" applyAlignment="1"/>
    <xf numFmtId="178" fontId="13" fillId="0" borderId="0" xfId="2" applyNumberFormat="1" applyFont="1" applyFill="1" applyAlignment="1"/>
    <xf numFmtId="178" fontId="13" fillId="0" borderId="0" xfId="2" applyNumberFormat="1" applyFont="1" applyAlignment="1">
      <alignment horizontal="center"/>
    </xf>
    <xf numFmtId="178" fontId="13" fillId="2" borderId="0" xfId="2" applyNumberFormat="1" applyFont="1" applyFill="1" applyAlignment="1">
      <alignment horizontal="center"/>
    </xf>
    <xf numFmtId="178" fontId="37" fillId="0" borderId="0" xfId="2" applyNumberFormat="1" applyFont="1" applyAlignment="1"/>
    <xf numFmtId="178" fontId="15" fillId="0" borderId="0" xfId="2" applyNumberFormat="1" applyFont="1" applyAlignment="1"/>
    <xf numFmtId="178" fontId="15" fillId="2" borderId="0" xfId="2" applyNumberFormat="1" applyFont="1" applyFill="1" applyAlignment="1"/>
    <xf numFmtId="178" fontId="34" fillId="0" borderId="0" xfId="2" applyNumberFormat="1" applyFont="1" applyAlignment="1">
      <alignment horizontal="center" vertical="center" wrapText="1"/>
    </xf>
    <xf numFmtId="178" fontId="13" fillId="0" borderId="0" xfId="2" applyNumberFormat="1" applyFont="1" applyFill="1" applyAlignment="1">
      <alignment horizontal="right"/>
    </xf>
    <xf numFmtId="178" fontId="13" fillId="2" borderId="0" xfId="2" applyNumberFormat="1" applyFont="1" applyFill="1" applyAlignment="1">
      <alignment horizontal="right"/>
    </xf>
    <xf numFmtId="178" fontId="21" fillId="0" borderId="0" xfId="2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178" fontId="26" fillId="0" borderId="0" xfId="2" applyFont="1" applyAlignment="1">
      <alignment horizontal="right"/>
    </xf>
    <xf numFmtId="180" fontId="13" fillId="0" borderId="0" xfId="2" applyNumberFormat="1" applyFont="1" applyFill="1" applyAlignment="1">
      <alignment horizontal="center"/>
    </xf>
    <xf numFmtId="178" fontId="13" fillId="0" borderId="0" xfId="2" applyNumberFormat="1" applyFont="1" applyAlignment="1">
      <alignment horizontal="right"/>
    </xf>
    <xf numFmtId="178" fontId="13" fillId="3" borderId="0" xfId="2" applyNumberFormat="1" applyFont="1" applyFill="1" applyAlignment="1">
      <alignment horizontal="center"/>
    </xf>
    <xf numFmtId="178" fontId="13" fillId="0" borderId="0" xfId="2" applyNumberFormat="1" applyFont="1" applyFill="1" applyAlignment="1">
      <alignment horizontal="center"/>
    </xf>
    <xf numFmtId="180" fontId="12" fillId="0" borderId="0" xfId="2" applyNumberFormat="1" applyFont="1" applyAlignment="1"/>
    <xf numFmtId="178" fontId="39" fillId="0" borderId="0" xfId="2" applyNumberFormat="1" applyFont="1" applyFill="1" applyAlignment="1"/>
    <xf numFmtId="0" fontId="36" fillId="0" borderId="0" xfId="0" applyFont="1" applyAlignment="1">
      <alignment horizontal="center" vertical="center" wrapText="1"/>
    </xf>
    <xf numFmtId="179" fontId="13" fillId="0" borderId="0" xfId="2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78" fontId="13" fillId="4" borderId="0" xfId="2" applyNumberFormat="1" applyFont="1" applyFill="1" applyAlignment="1">
      <alignment horizontal="center"/>
    </xf>
    <xf numFmtId="180" fontId="13" fillId="4" borderId="0" xfId="2" applyNumberFormat="1" applyFont="1" applyFill="1" applyAlignment="1">
      <alignment horizontal="center"/>
    </xf>
    <xf numFmtId="179" fontId="13" fillId="4" borderId="0" xfId="2" applyNumberFormat="1" applyFont="1" applyFill="1" applyAlignment="1">
      <alignment horizontal="center"/>
    </xf>
    <xf numFmtId="179" fontId="16" fillId="0" borderId="0" xfId="2" applyNumberFormat="1" applyFont="1" applyAlignment="1"/>
    <xf numFmtId="179" fontId="33" fillId="0" borderId="0" xfId="2" applyNumberFormat="1" applyFont="1" applyAlignment="1"/>
    <xf numFmtId="180" fontId="21" fillId="0" borderId="0" xfId="0" applyNumberFormat="1" applyFont="1" applyFill="1" applyAlignment="1">
      <alignment horizontal="right"/>
    </xf>
    <xf numFmtId="180" fontId="13" fillId="4" borderId="0" xfId="2" applyNumberFormat="1" applyFont="1" applyFill="1" applyAlignment="1">
      <alignment horizontal="right"/>
    </xf>
    <xf numFmtId="180" fontId="21" fillId="3" borderId="0" xfId="2" applyNumberFormat="1" applyFont="1" applyFill="1" applyAlignment="1">
      <alignment horizontal="left" vertical="center" wrapText="1" indent="1"/>
    </xf>
    <xf numFmtId="178" fontId="34" fillId="2" borderId="0" xfId="2" applyNumberFormat="1" applyFont="1" applyFill="1" applyAlignment="1">
      <alignment horizontal="center" vertical="center" wrapText="1"/>
    </xf>
    <xf numFmtId="179" fontId="41" fillId="0" borderId="0" xfId="2" applyNumberFormat="1" applyFont="1" applyAlignment="1">
      <alignment horizontal="right"/>
    </xf>
    <xf numFmtId="0" fontId="41" fillId="0" borderId="0" xfId="0" applyFont="1" applyAlignment="1">
      <alignment horizontal="right"/>
    </xf>
    <xf numFmtId="3" fontId="41" fillId="0" borderId="0" xfId="0" applyNumberFormat="1" applyFont="1" applyAlignment="1">
      <alignment horizontal="right"/>
    </xf>
    <xf numFmtId="0" fontId="41" fillId="0" borderId="0" xfId="0" applyFont="1" applyFill="1" applyAlignment="1"/>
    <xf numFmtId="179" fontId="41" fillId="0" borderId="0" xfId="2" applyNumberFormat="1" applyFont="1" applyFill="1" applyAlignment="1">
      <alignment horizontal="right"/>
    </xf>
    <xf numFmtId="0" fontId="41" fillId="2" borderId="0" xfId="0" applyFont="1" applyFill="1" applyAlignment="1"/>
    <xf numFmtId="179" fontId="41" fillId="2" borderId="0" xfId="2" applyNumberFormat="1" applyFont="1" applyFill="1" applyAlignment="1">
      <alignment horizontal="right"/>
    </xf>
    <xf numFmtId="0" fontId="41" fillId="2" borderId="0" xfId="0" applyFont="1" applyFill="1" applyAlignment="1">
      <alignment horizontal="center"/>
    </xf>
    <xf numFmtId="14" fontId="41" fillId="2" borderId="0" xfId="0" applyNumberFormat="1" applyFont="1" applyFill="1" applyAlignment="1">
      <alignment horizontal="right"/>
    </xf>
    <xf numFmtId="179" fontId="41" fillId="2" borderId="0" xfId="2" applyNumberFormat="1" applyFont="1" applyFill="1" applyAlignment="1">
      <alignment horizontal="center"/>
    </xf>
    <xf numFmtId="0" fontId="41" fillId="2" borderId="0" xfId="0" applyFont="1" applyFill="1" applyAlignment="1">
      <alignment horizontal="right"/>
    </xf>
    <xf numFmtId="177" fontId="41" fillId="4" borderId="0" xfId="3" applyFont="1" applyFill="1" applyAlignment="1">
      <alignment horizontal="center"/>
    </xf>
    <xf numFmtId="0" fontId="41" fillId="4" borderId="0" xfId="0" applyFont="1" applyFill="1" applyAlignment="1">
      <alignment horizontal="right"/>
    </xf>
    <xf numFmtId="179" fontId="41" fillId="4" borderId="0" xfId="2" applyNumberFormat="1" applyFont="1" applyFill="1" applyAlignment="1">
      <alignment horizontal="right"/>
    </xf>
    <xf numFmtId="14" fontId="41" fillId="3" borderId="0" xfId="0" applyNumberFormat="1" applyFont="1" applyFill="1"/>
    <xf numFmtId="0" fontId="41" fillId="3" borderId="0" xfId="0" applyFont="1" applyFill="1"/>
    <xf numFmtId="179" fontId="41" fillId="3" borderId="0" xfId="2" applyNumberFormat="1" applyFont="1" applyFill="1" applyAlignment="1"/>
    <xf numFmtId="14" fontId="41" fillId="0" borderId="0" xfId="0" applyNumberFormat="1" applyFont="1"/>
    <xf numFmtId="0" fontId="41" fillId="0" borderId="0" xfId="0" applyFont="1"/>
    <xf numFmtId="179" fontId="41" fillId="0" borderId="0" xfId="2" applyNumberFormat="1" applyFont="1" applyAlignment="1"/>
    <xf numFmtId="14" fontId="41" fillId="2" borderId="0" xfId="0" applyNumberFormat="1" applyFont="1" applyFill="1"/>
    <xf numFmtId="0" fontId="41" fillId="2" borderId="0" xfId="0" applyFont="1" applyFill="1"/>
    <xf numFmtId="0" fontId="41" fillId="0" borderId="0" xfId="0" applyFont="1" applyFill="1"/>
    <xf numFmtId="179" fontId="41" fillId="2" borderId="0" xfId="2" applyNumberFormat="1" applyFont="1" applyFill="1" applyAlignment="1"/>
    <xf numFmtId="3" fontId="41" fillId="0" borderId="0" xfId="0" applyNumberFormat="1" applyFont="1"/>
    <xf numFmtId="180" fontId="41" fillId="2" borderId="0" xfId="2" applyNumberFormat="1" applyFont="1" applyFill="1" applyAlignment="1"/>
    <xf numFmtId="0" fontId="41" fillId="0" borderId="0" xfId="1" applyFont="1"/>
    <xf numFmtId="0" fontId="6" fillId="0" borderId="0" xfId="1" applyAlignment="1">
      <alignment horizontal="center"/>
    </xf>
    <xf numFmtId="0" fontId="42" fillId="0" borderId="0" xfId="0" applyFont="1"/>
    <xf numFmtId="14" fontId="42" fillId="0" borderId="0" xfId="0" applyNumberFormat="1" applyFont="1"/>
    <xf numFmtId="8" fontId="42" fillId="0" borderId="0" xfId="0" applyNumberFormat="1" applyFont="1"/>
    <xf numFmtId="0" fontId="43" fillId="0" borderId="0" xfId="0" applyFont="1"/>
    <xf numFmtId="181" fontId="42" fillId="0" borderId="0" xfId="0" applyNumberFormat="1" applyFont="1"/>
    <xf numFmtId="0" fontId="45" fillId="3" borderId="0" xfId="0" applyFont="1" applyFill="1" applyAlignment="1">
      <alignment vertical="center" wrapText="1"/>
    </xf>
    <xf numFmtId="0" fontId="46" fillId="0" borderId="0" xfId="0" applyFont="1"/>
    <xf numFmtId="14" fontId="46" fillId="0" borderId="0" xfId="0" applyNumberFormat="1" applyFont="1"/>
    <xf numFmtId="26" fontId="46" fillId="0" borderId="0" xfId="0" applyNumberFormat="1" applyFont="1"/>
    <xf numFmtId="0" fontId="48" fillId="0" borderId="0" xfId="0" applyFont="1"/>
    <xf numFmtId="0" fontId="49" fillId="0" borderId="0" xfId="0" applyFont="1"/>
    <xf numFmtId="14" fontId="49" fillId="0" borderId="0" xfId="0" applyNumberFormat="1" applyFont="1"/>
    <xf numFmtId="26" fontId="49" fillId="0" borderId="0" xfId="0" applyNumberFormat="1" applyFont="1"/>
    <xf numFmtId="0" fontId="50" fillId="0" borderId="0" xfId="0" applyFont="1"/>
    <xf numFmtId="0" fontId="19" fillId="3" borderId="0" xfId="0" applyFont="1" applyFill="1" applyAlignment="1">
      <alignment horizontal="right" vertical="center" wrapText="1"/>
    </xf>
    <xf numFmtId="0" fontId="9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right" vertical="center" wrapText="1"/>
    </xf>
    <xf numFmtId="0" fontId="5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right"/>
    </xf>
    <xf numFmtId="0" fontId="7" fillId="3" borderId="0" xfId="0" applyFont="1" applyFill="1" applyAlignment="1">
      <alignment horizontal="right"/>
    </xf>
    <xf numFmtId="0" fontId="21" fillId="0" borderId="0" xfId="0" applyFont="1" applyAlignment="1">
      <alignment horizontal="right" vertical="center" wrapText="1"/>
    </xf>
    <xf numFmtId="14" fontId="21" fillId="0" borderId="0" xfId="0" applyNumberFormat="1" applyFont="1" applyAlignment="1">
      <alignment horizontal="right"/>
    </xf>
    <xf numFmtId="0" fontId="21" fillId="0" borderId="0" xfId="0" applyFont="1" applyAlignment="1">
      <alignment horizontal="right"/>
    </xf>
    <xf numFmtId="179" fontId="13" fillId="0" borderId="0" xfId="2" applyNumberFormat="1" applyFont="1" applyBorder="1" applyAlignment="1">
      <alignment horizontal="right"/>
    </xf>
    <xf numFmtId="8" fontId="46" fillId="0" borderId="0" xfId="0" applyNumberFormat="1" applyFont="1"/>
    <xf numFmtId="8" fontId="49" fillId="0" borderId="0" xfId="0" applyNumberFormat="1" applyFont="1"/>
    <xf numFmtId="181" fontId="49" fillId="0" borderId="0" xfId="0" applyNumberFormat="1" applyFont="1"/>
    <xf numFmtId="181" fontId="43" fillId="0" borderId="0" xfId="0" applyNumberFormat="1" applyFont="1"/>
    <xf numFmtId="26" fontId="42" fillId="0" borderId="0" xfId="0" applyNumberFormat="1" applyFont="1"/>
    <xf numFmtId="26" fontId="43" fillId="0" borderId="0" xfId="0" applyNumberFormat="1" applyFont="1"/>
    <xf numFmtId="179" fontId="14" fillId="2" borderId="0" xfId="2" applyNumberFormat="1" applyFont="1" applyFill="1" applyBorder="1" applyAlignment="1"/>
    <xf numFmtId="0" fontId="51" fillId="0" borderId="0" xfId="0" applyFont="1"/>
    <xf numFmtId="179" fontId="13" fillId="2" borderId="0" xfId="2" applyNumberFormat="1" applyFont="1" applyFill="1" applyBorder="1" applyAlignment="1">
      <alignment horizontal="center"/>
    </xf>
    <xf numFmtId="0" fontId="48" fillId="0" borderId="0" xfId="0" applyFont="1" applyBorder="1"/>
    <xf numFmtId="179" fontId="14" fillId="0" borderId="0" xfId="2" applyNumberFormat="1" applyFont="1" applyBorder="1" applyAlignment="1"/>
    <xf numFmtId="14" fontId="6" fillId="0" borderId="0" xfId="1" applyNumberFormat="1" applyAlignment="1">
      <alignment horizontal="right"/>
    </xf>
    <xf numFmtId="14" fontId="6" fillId="2" borderId="0" xfId="1" applyNumberFormat="1" applyFill="1" applyAlignment="1">
      <alignment horizontal="right"/>
    </xf>
    <xf numFmtId="0" fontId="24" fillId="2" borderId="0" xfId="0" applyFont="1" applyFill="1" applyAlignment="1">
      <alignment vertical="center" wrapText="1"/>
    </xf>
    <xf numFmtId="0" fontId="6" fillId="2" borderId="0" xfId="1" applyFill="1" applyAlignment="1">
      <alignment horizontal="right"/>
    </xf>
    <xf numFmtId="0" fontId="52" fillId="0" borderId="0" xfId="0" applyFont="1"/>
    <xf numFmtId="0" fontId="42" fillId="0" borderId="0" xfId="0" applyFont="1" applyBorder="1"/>
    <xf numFmtId="179" fontId="13" fillId="0" borderId="1" xfId="2" applyNumberFormat="1" applyFont="1" applyBorder="1" applyAlignment="1">
      <alignment horizontal="center"/>
    </xf>
    <xf numFmtId="179" fontId="13" fillId="0" borderId="1" xfId="2" applyNumberFormat="1" applyFont="1" applyBorder="1" applyAlignment="1">
      <alignment horizontal="right"/>
    </xf>
    <xf numFmtId="0" fontId="13" fillId="0" borderId="0" xfId="0" applyFont="1" applyFill="1" applyAlignment="1">
      <alignment horizontal="right"/>
    </xf>
    <xf numFmtId="180" fontId="14" fillId="0" borderId="0" xfId="2" applyNumberFormat="1" applyFont="1" applyAlignment="1">
      <alignment horizontal="right"/>
    </xf>
    <xf numFmtId="180" fontId="53" fillId="0" borderId="0" xfId="0" applyNumberFormat="1" applyFont="1"/>
    <xf numFmtId="178" fontId="53" fillId="0" borderId="0" xfId="0" applyNumberFormat="1" applyFont="1" applyAlignment="1">
      <alignment horizontal="right"/>
    </xf>
    <xf numFmtId="0" fontId="2" fillId="0" borderId="0" xfId="0" applyFont="1" applyFill="1"/>
  </cellXfs>
  <cellStyles count="4">
    <cellStyle name="一般" xfId="0" builtinId="0"/>
    <cellStyle name="千分位" xfId="2" builtinId="3"/>
    <cellStyle name="貨幣" xfId="3" builtinId="4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ason880913/Downloads/AMAZON%20PHONE_202002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1"/>
      <sheetName val="Canada"/>
      <sheetName val="Barzil"/>
      <sheetName val="Turkey"/>
      <sheetName val="Australia"/>
      <sheetName val="UK"/>
      <sheetName val="Italy"/>
      <sheetName val="Nederland"/>
      <sheetName val="工作表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B1" t="str">
            <v>產品</v>
          </cell>
          <cell r="C1" t="str">
            <v>國家</v>
          </cell>
          <cell r="D1" t="str">
            <v>價格</v>
          </cell>
          <cell r="E1" t="str">
            <v>星等</v>
          </cell>
          <cell r="F1" t="str">
            <v>排名</v>
          </cell>
        </row>
        <row r="2">
          <cell r="A2" t="str">
            <v>PID 1</v>
          </cell>
          <cell r="B2" t="str">
            <v>Motorola Moto G8 Power</v>
          </cell>
          <cell r="C2" t="str">
            <v>美國網址</v>
          </cell>
          <cell r="D2">
            <v>159.99</v>
          </cell>
          <cell r="E2" t="str">
            <v xml:space="preserve">
4.2 out of 5 stars
</v>
          </cell>
          <cell r="F2" t="str">
            <v>排名壞掉了</v>
          </cell>
        </row>
        <row r="3">
          <cell r="A3" t="str">
            <v>PID 2</v>
          </cell>
          <cell r="B3" t="str">
            <v>Motorola Moto G8 Power</v>
          </cell>
          <cell r="C3" t="str">
            <v>加拿大網站</v>
          </cell>
          <cell r="D3" t="str">
            <v>CDN$ 285.78</v>
          </cell>
          <cell r="E3" t="str">
            <v xml:space="preserve">
4.3 out of 5 stars
</v>
          </cell>
          <cell r="F3" t="str">
            <v>排名壞掉了</v>
          </cell>
        </row>
        <row r="4">
          <cell r="A4" t="str">
            <v>PID 3</v>
          </cell>
          <cell r="B4" t="str">
            <v>Motorola Moto G8 Power</v>
          </cell>
          <cell r="C4" t="str">
            <v>澳洲網站</v>
          </cell>
          <cell r="D4">
            <v>253.9</v>
          </cell>
          <cell r="E4" t="str">
            <v xml:space="preserve">
4.2 out of 5 stars
</v>
          </cell>
          <cell r="F4" t="str">
            <v>排名壞掉了</v>
          </cell>
        </row>
        <row r="5">
          <cell r="A5" t="str">
            <v>PID 4</v>
          </cell>
          <cell r="B5" t="str">
            <v>Motorola Moto G8 Power</v>
          </cell>
          <cell r="C5" t="str">
            <v>荷蘭網站</v>
          </cell>
          <cell r="D5" t="str">
            <v>€ 189,00</v>
          </cell>
          <cell r="E5" t="str">
            <v>星等壞掉了</v>
          </cell>
          <cell r="F5" t="str">
            <v>排名壞掉了</v>
          </cell>
        </row>
        <row r="6">
          <cell r="A6" t="str">
            <v>PID 5</v>
          </cell>
          <cell r="B6" t="str">
            <v>Motorola Moto G8 Power</v>
          </cell>
          <cell r="C6" t="str">
            <v>英國網站</v>
          </cell>
          <cell r="D6" t="str">
            <v>£179.00</v>
          </cell>
          <cell r="E6" t="str">
            <v xml:space="preserve">
4.6 out of 5 stars
</v>
          </cell>
          <cell r="F6" t="str">
            <v>排名壞掉了</v>
          </cell>
        </row>
        <row r="7">
          <cell r="A7" t="str">
            <v>PID 6</v>
          </cell>
          <cell r="B7" t="str">
            <v>Motorola Moto G8 Power</v>
          </cell>
          <cell r="C7" t="str">
            <v>巴西</v>
          </cell>
          <cell r="D7" t="str">
            <v>價格壞掉了</v>
          </cell>
          <cell r="E7" t="str">
            <v xml:space="preserve">
4,4 de 5 estrelas
</v>
          </cell>
          <cell r="F7" t="str">
            <v>排名壞掉了</v>
          </cell>
        </row>
        <row r="8">
          <cell r="A8" t="str">
            <v>PID 7</v>
          </cell>
          <cell r="B8" t="str">
            <v>Blackview A80 Pro</v>
          </cell>
          <cell r="C8" t="str">
            <v>美國網址</v>
          </cell>
          <cell r="D8">
            <v>149.99</v>
          </cell>
          <cell r="E8" t="str">
            <v xml:space="preserve">
4.0 out of 5 stars
</v>
          </cell>
          <cell r="F8" t="str">
            <v>排名壞掉了</v>
          </cell>
        </row>
        <row r="9">
          <cell r="A9" t="str">
            <v>PID 8</v>
          </cell>
          <cell r="B9" t="str">
            <v>Blackview A80 Pro</v>
          </cell>
          <cell r="C9" t="str">
            <v>澳洲網站</v>
          </cell>
          <cell r="D9">
            <v>235.21</v>
          </cell>
          <cell r="E9" t="str">
            <v xml:space="preserve">
4.0 out of 5 stars
</v>
          </cell>
          <cell r="F9" t="str">
            <v>排名壞掉了</v>
          </cell>
        </row>
        <row r="10">
          <cell r="A10" t="str">
            <v>PID 9</v>
          </cell>
          <cell r="B10" t="str">
            <v>Blackview A80 Pro</v>
          </cell>
          <cell r="C10" t="str">
            <v>荷蘭網站</v>
          </cell>
          <cell r="D10" t="str">
            <v>€ 129,99</v>
          </cell>
          <cell r="E10" t="str">
            <v>星等壞掉了</v>
          </cell>
          <cell r="F10" t="str">
            <v>排名壞掉了</v>
          </cell>
        </row>
        <row r="11">
          <cell r="A11" t="str">
            <v>PID 10</v>
          </cell>
          <cell r="B11" t="str">
            <v>Blackview A80 Pro</v>
          </cell>
          <cell r="C11" t="str">
            <v>英國網站</v>
          </cell>
          <cell r="D11" t="str">
            <v>價格壞掉了</v>
          </cell>
          <cell r="E11" t="str">
            <v xml:space="preserve">
4.3 out of 5 stars
</v>
          </cell>
          <cell r="F11" t="str">
            <v>排名壞掉了</v>
          </cell>
        </row>
        <row r="12">
          <cell r="A12" t="str">
            <v>PID 11</v>
          </cell>
          <cell r="B12" t="str">
            <v>Huawei Mate Xs</v>
          </cell>
          <cell r="C12" t="str">
            <v>美國網址</v>
          </cell>
          <cell r="D12" t="str">
            <v>價格壞掉了</v>
          </cell>
          <cell r="E12" t="str">
            <v>星等壞掉了</v>
          </cell>
          <cell r="F12" t="str">
            <v>排名壞掉了</v>
          </cell>
        </row>
        <row r="13">
          <cell r="A13" t="str">
            <v>PID 12</v>
          </cell>
          <cell r="B13" t="str">
            <v>Huawei Mate Xs</v>
          </cell>
          <cell r="C13" t="str">
            <v>澳洲網站</v>
          </cell>
          <cell r="D13" t="str">
            <v>價格壞掉了</v>
          </cell>
          <cell r="E13" t="str">
            <v xml:space="preserve">
4.0 out of 5 stars
</v>
          </cell>
          <cell r="F13" t="str">
            <v>排名壞掉了</v>
          </cell>
        </row>
        <row r="14">
          <cell r="A14" t="str">
            <v>PID 13</v>
          </cell>
          <cell r="B14" t="str">
            <v>Huawei Mate Xs</v>
          </cell>
          <cell r="C14" t="str">
            <v>荷蘭網站</v>
          </cell>
          <cell r="D14" t="str">
            <v>€ 2.898,98</v>
          </cell>
          <cell r="E14" t="str">
            <v>星等壞掉了</v>
          </cell>
          <cell r="F14" t="str">
            <v>排名壞掉了</v>
          </cell>
        </row>
        <row r="15">
          <cell r="A15" t="str">
            <v>PID 14</v>
          </cell>
          <cell r="B15" t="str">
            <v>Huawei Mate Xs</v>
          </cell>
          <cell r="C15" t="str">
            <v>英國網站</v>
          </cell>
          <cell r="D15" t="str">
            <v>£2,100.00</v>
          </cell>
          <cell r="E15" t="str">
            <v xml:space="preserve">
3.6 out of 5 stars
</v>
          </cell>
          <cell r="F15" t="str">
            <v>排名壞掉了</v>
          </cell>
        </row>
        <row r="16">
          <cell r="A16" t="str">
            <v>PID 15</v>
          </cell>
          <cell r="B16" t="str">
            <v>Huawei P40</v>
          </cell>
          <cell r="C16" t="str">
            <v>美國網址</v>
          </cell>
          <cell r="D16" t="str">
            <v>價格壞掉了</v>
          </cell>
          <cell r="E16" t="str">
            <v xml:space="preserve">
3.1 out of 5 stars
</v>
          </cell>
          <cell r="F16" t="str">
            <v>排名壞掉了</v>
          </cell>
        </row>
        <row r="17">
          <cell r="A17" t="str">
            <v>PID 16</v>
          </cell>
          <cell r="B17" t="str">
            <v>Huawei P40</v>
          </cell>
          <cell r="C17" t="str">
            <v>加拿大網站</v>
          </cell>
          <cell r="D17" t="str">
            <v>價格壞掉了</v>
          </cell>
          <cell r="E17" t="str">
            <v xml:space="preserve">
3.3 out of 5 stars
</v>
          </cell>
          <cell r="F17" t="str">
            <v>排名壞掉了</v>
          </cell>
        </row>
        <row r="18">
          <cell r="A18" t="str">
            <v>PID 17</v>
          </cell>
          <cell r="B18" t="str">
            <v>Huawei P40</v>
          </cell>
          <cell r="C18" t="str">
            <v>澳洲網站</v>
          </cell>
          <cell r="D18">
            <v>1099</v>
          </cell>
          <cell r="E18" t="str">
            <v xml:space="preserve">
4.1 out of 5 stars
</v>
          </cell>
          <cell r="F18" t="str">
            <v>排名壞掉了</v>
          </cell>
        </row>
        <row r="19">
          <cell r="A19" t="str">
            <v>PID 18</v>
          </cell>
          <cell r="B19" t="str">
            <v>Huawei P40</v>
          </cell>
          <cell r="C19" t="str">
            <v>荷蘭網站</v>
          </cell>
          <cell r="D19" t="str">
            <v>€ 705,12</v>
          </cell>
          <cell r="E19" t="str">
            <v>星等壞掉了</v>
          </cell>
          <cell r="F19" t="str">
            <v>排名壞掉了</v>
          </cell>
        </row>
        <row r="20">
          <cell r="A20" t="str">
            <v>PID 19</v>
          </cell>
          <cell r="B20" t="str">
            <v>Huawei P40</v>
          </cell>
          <cell r="C20" t="str">
            <v>英國網站</v>
          </cell>
          <cell r="D20" t="str">
            <v>£522.49</v>
          </cell>
          <cell r="E20" t="str">
            <v xml:space="preserve">
4.7 out of 5 stars
</v>
          </cell>
          <cell r="F20" t="str">
            <v>排名壞掉了</v>
          </cell>
        </row>
        <row r="21">
          <cell r="A21" t="str">
            <v>PID 20</v>
          </cell>
          <cell r="B21" t="str">
            <v>Huawei P40</v>
          </cell>
          <cell r="C21" t="str">
            <v>土耳其</v>
          </cell>
          <cell r="D21" t="str">
            <v>₺6.999,00</v>
          </cell>
          <cell r="E21" t="str">
            <v>星等壞掉了</v>
          </cell>
          <cell r="F21" t="str">
            <v>排名壞掉了</v>
          </cell>
        </row>
        <row r="22">
          <cell r="A22" t="str">
            <v>PID 21</v>
          </cell>
          <cell r="B22" t="str">
            <v>Huawei P40</v>
          </cell>
          <cell r="C22" t="str">
            <v>巴西</v>
          </cell>
          <cell r="D22" t="str">
            <v>R$4.817,94</v>
          </cell>
          <cell r="E22" t="str">
            <v xml:space="preserve">
5,0 de 5 estrelas
</v>
          </cell>
          <cell r="F22" t="str">
            <v>排名壞掉了</v>
          </cell>
        </row>
        <row r="23">
          <cell r="A23" t="str">
            <v>PID 22</v>
          </cell>
          <cell r="B23" t="str">
            <v>Nubia Red Magic 5G</v>
          </cell>
          <cell r="C23" t="str">
            <v>美國網址</v>
          </cell>
          <cell r="D23" t="str">
            <v>價格壞掉了</v>
          </cell>
          <cell r="E23" t="str">
            <v xml:space="preserve">
4.2 out of 5 stars
</v>
          </cell>
          <cell r="F23" t="str">
            <v>排名壞掉了</v>
          </cell>
        </row>
        <row r="24">
          <cell r="A24" t="str">
            <v>PID 23</v>
          </cell>
          <cell r="B24" t="str">
            <v>Nubia Red Magic 5G</v>
          </cell>
          <cell r="C24" t="str">
            <v>加拿大網站</v>
          </cell>
          <cell r="D24" t="str">
            <v>價格壞掉了</v>
          </cell>
          <cell r="E24" t="str">
            <v xml:space="preserve">
4.3 out of 5 stars
</v>
          </cell>
          <cell r="F24" t="str">
            <v>排名壞掉了</v>
          </cell>
        </row>
        <row r="25">
          <cell r="A25" t="str">
            <v>PID 24</v>
          </cell>
          <cell r="B25" t="str">
            <v>Nubia Red Magic 5G</v>
          </cell>
          <cell r="C25" t="str">
            <v>澳洲網站</v>
          </cell>
          <cell r="D25" t="str">
            <v>價格壞掉了</v>
          </cell>
          <cell r="E25" t="str">
            <v xml:space="preserve">
3.5 out of 5 stars
</v>
          </cell>
          <cell r="F25" t="str">
            <v>排名壞掉了</v>
          </cell>
        </row>
        <row r="26">
          <cell r="A26" t="str">
            <v>PID 25</v>
          </cell>
          <cell r="B26" t="str">
            <v>Nubia Red Magic 5G</v>
          </cell>
          <cell r="C26" t="str">
            <v>荷蘭網站</v>
          </cell>
          <cell r="D26" t="str">
            <v>€ 776,52</v>
          </cell>
          <cell r="E26" t="str">
            <v>星等壞掉了</v>
          </cell>
          <cell r="F26" t="str">
            <v>排名壞掉了</v>
          </cell>
        </row>
        <row r="27">
          <cell r="A27" t="str">
            <v>PID 26</v>
          </cell>
          <cell r="B27" t="str">
            <v>Nubia Red Magic 5G</v>
          </cell>
          <cell r="C27" t="str">
            <v>英國網站</v>
          </cell>
          <cell r="D27" t="str">
            <v>價格壞掉了</v>
          </cell>
          <cell r="E27" t="str">
            <v>星等壞掉了</v>
          </cell>
          <cell r="F27" t="str">
            <v>排名壞掉了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-/zh_TW/dp/B07YKG7DNN/ref=sr_1_2?dchild=1&amp;keywords=K-Touch%2BI10s&amp;qid=1603244892&amp;sr=8-2&amp;th=1" TargetMode="External"/><Relationship Id="rId13" Type="http://schemas.openxmlformats.org/officeDocument/2006/relationships/hyperlink" Target="https://www.amazon.it/K-Touch-identificazione-Impronte-digitali-MTK6739V/dp/B089423SZT/ref=sr_1_fkmr0_1?__mk_it_IT=%C3%85M%C3%85%C5%BD%C3%95%C3%91&amp;dchild=1&amp;keywords=HT+AYS+K-Touch+M16&amp;qid=1602723494&amp;sr=8-1-fkmr0" TargetMode="External"/><Relationship Id="rId18" Type="http://schemas.openxmlformats.org/officeDocument/2006/relationships/hyperlink" Target="https://www.amazon.com.tr/Huawei-P40-Ak%C4%B1ll%C4%B1-Telefon-Siyah/dp/B086SZR1F5/ref=sr_1_1?__mk_tr_TR=%C3%85M%C3%85%C5%BD%C3%95%C3%91&amp;dchild=1&amp;keywords=Huawei+P40&amp;qid=1598348043&amp;sr=8-1" TargetMode="External"/><Relationship Id="rId3" Type="http://schemas.openxmlformats.org/officeDocument/2006/relationships/hyperlink" Target="https://www.amazon.com.br/Celular-Samsung-Galaxy-Caneta-C%C3%A2mera/dp/B085GH7WFS/ref=sr_1_2?__mk_pt_BR=%C3%85M%C3%85%C5%BD%C3%95%C3%91&amp;dchild=1&amp;keywords=Samsung+Galaxy+S10+Lite+Dual&amp;qid=1603012242&amp;s=electronics&amp;sr=1-2" TargetMode="External"/><Relationship Id="rId21" Type="http://schemas.openxmlformats.org/officeDocument/2006/relationships/hyperlink" Target="https://www.amazon.ca/SATREND-Android-MTK6739-Bluetooth-Network/dp/B088QMTB59/ref=sr_1_1?dchild=1&amp;keywords=HT%2BATO%2BSATREND%2BS11&amp;qid=1598339095&amp;sr=8-1&amp;th=1" TargetMode="External"/><Relationship Id="rId7" Type="http://schemas.openxmlformats.org/officeDocument/2006/relationships/hyperlink" Target="https://www.amazon.com/-/zh_TW/dp/B087ZR34XW/ref=sr_1_1?dchild=1&amp;keywords=K-Touch+M17&amp;sr=8-1" TargetMode="External"/><Relationship Id="rId12" Type="http://schemas.openxmlformats.org/officeDocument/2006/relationships/hyperlink" Target="https://www.amazon.com.au/K-Touch-Fingerprint-Identification-Android-MTK6739V/dp/B088QMVLGS/ref=sr_1_fkmr0_1?dchild=1&amp;keywords=HT+AYS+K-Touch+M16&amp;qid=1598350217&amp;sr=8-1-fkmr0" TargetMode="External"/><Relationship Id="rId17" Type="http://schemas.openxmlformats.org/officeDocument/2006/relationships/hyperlink" Target="https://www.amazon.nl/Moto-G8-Power-Vulkan-Krachtige/dp/B084375NX3/ref=sr_1_1?__mk_nl_NL=%C3%85M%C3%85%C5%BD%C3%95%C3%91&amp;dchild=1&amp;keywords=Motorola+Moto+G8+Power&amp;qid=1602745431&amp;sr=8-1" TargetMode="External"/><Relationship Id="rId2" Type="http://schemas.openxmlformats.org/officeDocument/2006/relationships/hyperlink" Target="https://www.amazon.com.tr/Apple-iPhone-Ak%C4%B1ll%C4%B1-Telefon-Ye%C5%9Fil/dp/B07XZP8Y2Y/ref=sr_1_2?__mk_tr_TR=%C3%85M%C3%85%C5%BD%C3%95%C3%91&amp;dchild=1&amp;keywords=Apple+iPhone+11+Pro&amp;qid=1603262731&amp;s=electronics&amp;sr=1-2" TargetMode="External"/><Relationship Id="rId16" Type="http://schemas.openxmlformats.org/officeDocument/2006/relationships/hyperlink" Target="https://www.amazon.com.au/Blackview-Pro-6-49-Smartphone-Unlocked-Fingerprint/dp/B084ZFQ6LF/ref=sr_1_3?dchild=1&amp;keywords=Blackview+A80+Pro&amp;qid=1598351225&amp;sr=8-3" TargetMode="External"/><Relationship Id="rId20" Type="http://schemas.openxmlformats.org/officeDocument/2006/relationships/hyperlink" Target="https://www.amazon.ca/BLU-Vivo-XL6-Infinity-Display/dp/B08J88FC29/ref=sr_1_1?dchild=1&amp;keywords=BLU+Vivo+XL6&amp;qid=1603260294&amp;s=electronics&amp;sr=1-1" TargetMode="External"/><Relationship Id="rId1" Type="http://schemas.openxmlformats.org/officeDocument/2006/relationships/hyperlink" Target="https://www.amazon.ca/Samsung-SM-G975-Unlocked-Smartphone-International/dp/B07NZXBRPS/ref=sr_1_8?dchild=1&amp;keywords=Samsung+Galaxy+Note+S10+plus&amp;qid=1603255880&amp;sr=8-8" TargetMode="External"/><Relationship Id="rId6" Type="http://schemas.openxmlformats.org/officeDocument/2006/relationships/hyperlink" Target="https://www.amazon.com/-/zh_TW/Huawei-Model-Google-Services-Global/dp/B086WRYW1P/ref=sr_1_2?dchild=1&amp;keywords=Huawei+Mate+Xs&amp;qid=1589850096&amp;sr=8-2" TargetMode="External"/><Relationship Id="rId11" Type="http://schemas.openxmlformats.org/officeDocument/2006/relationships/hyperlink" Target="https://www.amazon.ca/K-Touch-Fingerprint-Identification-Android-MTK6739V/dp/B088QN3B2M/ref=sr_1_1?dchild=1&amp;keywords=HT+AYS+K-Touch+M16&amp;qid=1598339260&amp;sr=8-1" TargetMode="External"/><Relationship Id="rId5" Type="http://schemas.openxmlformats.org/officeDocument/2006/relationships/hyperlink" Target="https://www.amazon.com/Blackview-A80-Pro-6-49-Smartphone-Fingerprint/dp/B084ZFFDSZ/ref=sr_1_1_sspa?dchild=1&amp;keywords=Blackview+A80+Pro&amp;qid=1598494594&amp;sr=8-1-spons&amp;psc=1&amp;spLa=ZW5jcnlwdGVkUXVhbGlmaWVyPUEzMTdRN05RR1JaUTZTJmVuY3J5cHRlZElkPUEwMzE1NTYwS1IxV0xBRVBBSFJKJmVuY3J5cHRlZEFkSWQ9QTA5MDA5MDJHOEVHRktVVVBZRVcmd2lkZ2V0TmFtZT1zcF9hdGYmYWN0aW9uPWNsaWNrUmVkaXJlY3QmZG9Ob3RMb2dDbGljaz10cnVl" TargetMode="External"/><Relationship Id="rId15" Type="http://schemas.openxmlformats.org/officeDocument/2006/relationships/hyperlink" Target="https://www.amazon.ca/SATREND-Android-MTK6739-Bluetooth-Network/dp/B088QMTB59?th=1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amazon.com/-/zh_TW/K-Touch-Fingerprint-Identification-Android-MTK6739V/dp/B088QMY1NR/ref=sr_1_12?dchild=1&amp;keywords=cell%2Bphone&amp;qid=1589849329&amp;s=wireless&amp;sr=1-12&amp;th=1" TargetMode="External"/><Relationship Id="rId19" Type="http://schemas.openxmlformats.org/officeDocument/2006/relationships/hyperlink" Target="https://www.amazon.ca/Ulefone-Armor-X7-Pro-Smartphones/dp/B08998GB6S/ref=sr_1_1_sspa?dchild=1&amp;keywords=Ulefone+Armor+X7+PRO&amp;qid=1603957457&amp;s=electronics&amp;sr=1-1-spons&amp;psc=1&amp;spLa=ZW5jcnlwdGVkUXVhbGlmaWVyPUExRkFCMFA4UkpLVjkmZW5jcnlwdGVkSWQ9QTA4NDE1OTkyMEhDSVQ3T0tEUFUwJmVuY3J5cHRlZEFkSWQ9QTA0NjQyMjA0QjNTSUY2V1o5WVQmd2lkZ2V0TmFtZT1zcF9hdGYmYWN0aW9uPWNsaWNrUmVkaXJlY3QmZG9Ob3RMb2dDbGljaz10cnVl" TargetMode="External"/><Relationship Id="rId4" Type="http://schemas.openxmlformats.org/officeDocument/2006/relationships/hyperlink" Target="https://www.amazon.com/-/zh_TW/Moto-Power-Unlocked-International-Camera/dp/B087CBMKSC/ref=sr_1_1?dchild=1&amp;keywords=Motorola%2BMoto%2BG8%2BPower&amp;qid=1589849495&amp;sr=8-1&amp;th=1" TargetMode="External"/><Relationship Id="rId9" Type="http://schemas.openxmlformats.org/officeDocument/2006/relationships/hyperlink" Target="https://www.amazon.com/-/zh_TW/Shockproof-7500mAh-Battery-Android-MTK6580A/dp/B088QMDR78/ref=sr_1_11?dchild=1&amp;keywords=cell%2Bphone&amp;qid=1589849329&amp;s=wireless&amp;sr=1-11&amp;th=1" TargetMode="External"/><Relationship Id="rId14" Type="http://schemas.openxmlformats.org/officeDocument/2006/relationships/hyperlink" Target="https://www.amazon.nl/K-TOUCH-Fingerprint-Identification-Android-MTK6739V/dp/B089423SZT/ref=sr_1_fkmr0_1?__mk_nl_NL=%C3%85M%C3%85%C5%BD%C3%95%C3%91&amp;dchild=1&amp;keywords=HT+AYS+K-Touch+M16&amp;qid=1602816858&amp;sr=8-1-fkmr0" TargetMode="External"/><Relationship Id="rId22" Type="http://schemas.openxmlformats.org/officeDocument/2006/relationships/hyperlink" Target="https://www.amazon.ca/K-Touch-Identification-Android-MTK6739V-Network/dp/B088QNRVBQ/ref=sr_1_1?dchild=1&amp;keywords=HT%2BAaaysm%2BK-Touch%2BM17&amp;qid=1598339150&amp;sr=8-1&amp;th=1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mazon.com/-/zh_TW/dp/B088QMS1HJ/ref=sr_1_52?dchild=1&amp;keywords=cell%2Bphone&amp;qid=1589856025&amp;s=wireless&amp;sr=1-52&amp;th=1" TargetMode="External"/><Relationship Id="rId21" Type="http://schemas.openxmlformats.org/officeDocument/2006/relationships/hyperlink" Target="https://www.amazon.com/-/zh_TW/dp/B088QNG3MH/ref=sr_1_13?dchild=1&amp;keywords=cell%2Bphone&amp;qid=1589849329&amp;s=wireless&amp;sr=1-13&amp;th=1" TargetMode="External"/><Relationship Id="rId324" Type="http://schemas.openxmlformats.org/officeDocument/2006/relationships/hyperlink" Target="https://www.amazon.com/-/zh_TW/dp/B08JRF9L15/ref=sr_1_79?dchild=1&amp;qid=1603255342&amp;refinements=p_n_date%3A1249033011&amp;rnid=1249031011&amp;s=electronics&amp;sr=1-79" TargetMode="External"/><Relationship Id="rId531" Type="http://schemas.openxmlformats.org/officeDocument/2006/relationships/hyperlink" Target="https://www.amazon.com/-/zh_TW/dp/B087WCV8PL/ref=sr_1_98?dchild=1&amp;keywords=cell%2Bphone&amp;qid=1589861631&amp;s=wireless&amp;sr=1-98&amp;th=1" TargetMode="External"/><Relationship Id="rId629" Type="http://schemas.openxmlformats.org/officeDocument/2006/relationships/hyperlink" Target="https://www.amazon.com/-/zh_TW/dp/B08JCWLB3B/ref=sr_1_35?dchild=1&amp;qid=1603253917&amp;s=electronics&amp;sr=1-35" TargetMode="External"/><Relationship Id="rId170" Type="http://schemas.openxmlformats.org/officeDocument/2006/relationships/hyperlink" Target="https://www.amazon.com/-/zh_TW/Huawei-Dual-128GB-International-Version/dp/B086PLGSYX/ref=sr_1_1?dchild=1&amp;keywords=Huawei+P40&amp;qid=1589850902&amp;sr=8-1" TargetMode="External"/><Relationship Id="rId268" Type="http://schemas.openxmlformats.org/officeDocument/2006/relationships/hyperlink" Target="https://www.amazon.com/-/zh_TW/Waterproof-Dustproof-Shockproof-Quad-core-Smartphone/dp/B088QLVTJR/ref=sr_1_20?dchild=1&amp;keywords=cell%2Bphone&amp;qid=1589849329&amp;s=wireless&amp;sr=1-20&amp;th=1" TargetMode="External"/><Relationship Id="rId475" Type="http://schemas.openxmlformats.org/officeDocument/2006/relationships/hyperlink" Target="https://www.amazon.com/-/zh_TW/dp/B081H6STQQ/ref=sr_1_50?dchild=1&amp;qid=1603254276&amp;s=electronics&amp;sr=1-50" TargetMode="External"/><Relationship Id="rId32" Type="http://schemas.openxmlformats.org/officeDocument/2006/relationships/hyperlink" Target="https://www.amazon.com/dp/B085VDSDPL/ref=sr_1_1_sspa?dchild=1&amp;keywords=HT+AYS+Armor+X7+Rugged+Phone&amp;qid=1603933025&amp;sr=8-1-spons&amp;psc=1&amp;spLa=ZW5jcnlwdGVkUXVhbGlmaWVyPUFBUlFCRVFMSEVOWlMmZW5jcnlwdGVkSWQ9QTA4NDM2ODYzTUhRTEhaVUpCNTFHJmVuY3J5cHRlZEFkSWQ9QTAxMDE5MDcyV0Q5MFA2UDhMVEg1JndpZGdldE5hbWU9c3BfYXRmJmFjdGlvbj1jbGlja1JlZGlyZWN0JmRvTm90TG9nQ2xpY2s9dHJ1ZQ==" TargetMode="External"/><Relationship Id="rId128" Type="http://schemas.openxmlformats.org/officeDocument/2006/relationships/hyperlink" Target="https://www.amazon.com/-/zh_TW/Ulefone-Armor-7E-Smartphone-Waterproof/dp/B087M26N2K/ref=sr_1_81?dchild=1&amp;keywords=cell%2Bphone&amp;qid=1589861631&amp;s=wireless&amp;sr=1-81&amp;th=1" TargetMode="External"/><Relationship Id="rId335" Type="http://schemas.openxmlformats.org/officeDocument/2006/relationships/hyperlink" Target="https://www.amazon.com/-/zh_TW/dp/B084TTBFVC/ref=sr_1_5?dchild=1&amp;keywords=cell+phone&amp;qid=1589849329&amp;s=wireless&amp;sr=1-5" TargetMode="External"/><Relationship Id="rId542" Type="http://schemas.openxmlformats.org/officeDocument/2006/relationships/hyperlink" Target="https://www.amazon.com/-/zh_TW/BlackBerry-Leap-Factory-Unlocked-Smartphone/dp/B07MW8MKNF/ref=sr_1_129?dchild=1&amp;keywords=cell+phone&amp;qid=1589864483&amp;s=wireless&amp;sr=1-129" TargetMode="External"/><Relationship Id="rId181" Type="http://schemas.openxmlformats.org/officeDocument/2006/relationships/hyperlink" Target="https://www.amazon.com/-/zh_TW/dp/B088QNG3MH/ref=sr_1_13?dchild=1&amp;keywords=cell%2Bphone&amp;qid=1589849329&amp;s=wireless&amp;sr=1-13&amp;th=1" TargetMode="External"/><Relationship Id="rId402" Type="http://schemas.openxmlformats.org/officeDocument/2006/relationships/hyperlink" Target="https://www.amazon.com/-/zh_TW/dp/B08BX67ZNV/ref=sr_1_3?dchild=1&amp;qid=1603254959&amp;refinements=p_n_date%3A1249033011&amp;rnid=1249031011&amp;s=electronics&amp;sr=1-3" TargetMode="External"/><Relationship Id="rId279" Type="http://schemas.openxmlformats.org/officeDocument/2006/relationships/hyperlink" Target="https://www.amazon.com/-/zh_TW/Samsung-Hybrid-SIM-SM-N770F-Unlocked-Smartphone/dp/B083YBF86L/ref=sr_1_68?dchild=1&amp;keywords=cell%2Bphone&amp;qid=1589856025&amp;s=wireless&amp;sr=1-68&amp;th=1" TargetMode="External"/><Relationship Id="rId486" Type="http://schemas.openxmlformats.org/officeDocument/2006/relationships/hyperlink" Target="https://www.amazon.com/dp/B088LY7BM7/ref=sr_1_1_sspa?dchild=1&amp;keywords=HT%2BAYS%2BArmor%2BX7%2BRugged%2BPhone&amp;qid=1603933025&amp;sr=8-1-spons&amp;spLa=ZW5jcnlwdGVkUXVhbGlmaWVyPUFBUlFCRVFMSEVOWlMmZW5jcnlwdGVkSWQ9QTA4NDM2ODYzTUhRTEhaVUpCNTFHJmVuY3J5cHRlZEFkSWQ9QTAxMDE5MDcyV0Q5MFA2UDhMVEg1JndpZGdldE5hbWU9c3BfYXRmJmFjdGlvbj1jbGlja1JlZGlyZWN0JmRvTm90TG9nQ2xpY2s9dHJ1ZQ&amp;th=1" TargetMode="External"/><Relationship Id="rId43" Type="http://schemas.openxmlformats.org/officeDocument/2006/relationships/hyperlink" Target="https://www.amazon.com/-/zh_TW/Alcatel-SMARTFLIP-4052R-Flip-Phone-Bluetooth/dp/B088MKVYTF/ref=sr_1_73?dchild=1&amp;keywords=cell+phone&amp;qid=1589856025&amp;s=wireless&amp;sr=1-73" TargetMode="External"/><Relationship Id="rId139" Type="http://schemas.openxmlformats.org/officeDocument/2006/relationships/hyperlink" Target="https://www.amazon.com/-/zh_TW/LG-LM-V405EBW-6-4-inches-Unlocked-International/dp/B0882NQ8Z3/ref=sr_1_119?dchild=1&amp;keywords=cell%2Bphone&amp;qid=1589863207&amp;s=wireless&amp;sr=1-119&amp;th=1" TargetMode="External"/><Relationship Id="rId346" Type="http://schemas.openxmlformats.org/officeDocument/2006/relationships/hyperlink" Target="https://www.amazon.com/-/zh_TW/Mobile-Standby-Support-Bluetooth-Capture/dp/B088QN873M/ref=sr_1_18?dchild=1&amp;keywords=cell%2Bphone&amp;qid=1589849329&amp;s=wireless&amp;sr=1-18&amp;th=1" TargetMode="External"/><Relationship Id="rId553" Type="http://schemas.openxmlformats.org/officeDocument/2006/relationships/hyperlink" Target="https://www.amazon.com/-/zh_TW/dp/B07SX9Q99H/ref=sr_1_45?dchild=1&amp;qid=1603253917&amp;s=electronics&amp;sr=1-45" TargetMode="External"/><Relationship Id="rId192" Type="http://schemas.openxmlformats.org/officeDocument/2006/relationships/hyperlink" Target="https://www.amazon.com/dp/B085VDSDPL/ref=sr_1_1_sspa?dchild=1&amp;keywords=HT+AYS+Armor+X7+Rugged+Phone&amp;qid=1603933025&amp;sr=8-1-spons&amp;psc=1&amp;spLa=ZW5jcnlwdGVkUXVhbGlmaWVyPUFBUlFCRVFMSEVOWlMmZW5jcnlwdGVkSWQ9QTA4NDM2ODYzTUhRTEhaVUpCNTFHJmVuY3J5cHRlZEFkSWQ9QTAxMDE5MDcyV0Q5MFA2UDhMVEg1JndpZGdldE5hbWU9c3BfYXRmJmFjdGlvbj1jbGlja1JlZGlyZWN0JmRvTm90TG9nQ2xpY2s9dHJ1ZQ==" TargetMode="External"/><Relationship Id="rId206" Type="http://schemas.openxmlformats.org/officeDocument/2006/relationships/hyperlink" Target="https://www.amazon.com/dp/B085VKW8K5/ref=sr_1_1_sspa?dchild=1&amp;keywords=Samsung+Galaxy+S10+Lite+Dual&amp;qid=1602920780&amp;sr=8-1-spons&amp;psc=1&amp;spLa=ZW5jcnlwdGVkUXVhbGlmaWVyPUExTlVHRUMxVUdNRVI0JmVuY3J5cHRlZElkPUEwNzIxMjMyM0NPVlY2S09PVUY4QSZlbmNyeXB0ZWRBZElkPUEwMDMxNjc3MkJaSTRJQk9UQVc5NSZ3aWRnZXROYW1lPXNwX2F0ZiZhY3Rpb249Y2xpY2tSZWRpcmVjdCZkb05vdExvZ0NsaWNrPXRydWU=" TargetMode="External"/><Relationship Id="rId413" Type="http://schemas.openxmlformats.org/officeDocument/2006/relationships/hyperlink" Target="https://www.amazon.com/-/zh_TW/Newest-Unlock-Cellphone-Android-Smartphone/dp/B08888MGJC/ref=sr_1_2?dchild=1&amp;keywords=cell%2Bphone&amp;qid=1589849329&amp;s=wireless&amp;sr=1-2&amp;th=1" TargetMode="External"/><Relationship Id="rId497" Type="http://schemas.openxmlformats.org/officeDocument/2006/relationships/hyperlink" Target="https://www.amazon.com/-/zh_TW/dp/B087ZR34XW/ref=sr_1_1?dchild=1&amp;keywords=K-Touch+M17&amp;sr=8-1" TargetMode="External"/><Relationship Id="rId620" Type="http://schemas.openxmlformats.org/officeDocument/2006/relationships/hyperlink" Target="https://www.amazon.com/-/zh_TW/Samsung-Factory-Unlocked-Storage-Compatible/dp/B086FKHTLZ/ref=sr_1_122?dchild=1&amp;keywords=cell%2Bphone&amp;qid=1589863207&amp;s=wireless&amp;sr=1-122&amp;th=1" TargetMode="External"/><Relationship Id="rId357" Type="http://schemas.openxmlformats.org/officeDocument/2006/relationships/hyperlink" Target="https://www.amazon.com/-/zh_TW/dp/B088QMS1HJ/ref=sr_1_52?dchild=1&amp;keywords=cell%2Bphone&amp;qid=1589856025&amp;s=wireless&amp;sr=1-52&amp;th=1" TargetMode="External"/><Relationship Id="rId54" Type="http://schemas.openxmlformats.org/officeDocument/2006/relationships/hyperlink" Target="https://www.amazon.com/-/zh_TW/Samsung-Galaxy-Ultra-SM-G988BZA-128GB/dp/B086XMSFBZ/ref=sr_1_109?dchild=1&amp;keywords=cell+phone&amp;qid=1589863207&amp;s=wireless&amp;sr=1-109" TargetMode="External"/><Relationship Id="rId217" Type="http://schemas.openxmlformats.org/officeDocument/2006/relationships/hyperlink" Target="https://www.amazon.com/-/zh_TW/dp/B0883F2R22/ref=sr_1_116?dchild=1&amp;keywords=cell%2Bphone&amp;qid=1589863207&amp;s=wireless&amp;sr=1-116&amp;th=1" TargetMode="External"/><Relationship Id="rId564" Type="http://schemas.openxmlformats.org/officeDocument/2006/relationships/hyperlink" Target="https://www.amazon.com/-/zh_TW/dp/B08JRF9L15/ref=sr_1_79?dchild=1&amp;qid=1603255342&amp;refinements=p_n_date%3A1249033011&amp;rnid=1249031011&amp;s=electronics&amp;sr=1-79" TargetMode="External"/><Relationship Id="rId424" Type="http://schemas.openxmlformats.org/officeDocument/2006/relationships/hyperlink" Target="https://www.amazon.com/-/zh_TW/Billion-Fingerprint-Identification-Qualcomm-Snapdragon/dp/B088QM5DTT/ref=sr_1_16?dchild=1&amp;keywords=cell%2Bphone&amp;qid=1589849329&amp;s=wireless&amp;sr=1-16&amp;th=1" TargetMode="External"/><Relationship Id="rId631" Type="http://schemas.openxmlformats.org/officeDocument/2006/relationships/hyperlink" Target="https://www.amazon.com/-/zh_TW/dp/B07GBH8YN8/ref=sr_1_39?dchild=1&amp;qid=1603253917&amp;s=electronics&amp;sr=1-39" TargetMode="External"/><Relationship Id="rId270" Type="http://schemas.openxmlformats.org/officeDocument/2006/relationships/hyperlink" Target="https://www.amazon.com/-/zh_TW/Keyboard-Bluetooth-Headphone-MTK6261DA-Anti-Lost/dp/B088QN4Q5R/ref=sr_1_22?dchild=1&amp;keywords=cell%2Bphone&amp;qid=1589849329&amp;s=wireless&amp;sr=1-22&amp;th=1" TargetMode="External"/><Relationship Id="rId65" Type="http://schemas.openxmlformats.org/officeDocument/2006/relationships/hyperlink" Target="https://www.amazon.com/-/zh_TW/dp/B08BX95GTG/ref=sr_1_11?dchild=1&amp;qid=1603249498&amp;s=electronics&amp;sr=1-11" TargetMode="External"/><Relationship Id="rId130" Type="http://schemas.openxmlformats.org/officeDocument/2006/relationships/hyperlink" Target="https://www.amazon.com/-/zh_TW/DOOGEE-S95-Smartphone-Cellphone-Waterproof/dp/B0827RDZY5/ref=sr_1_94?dchild=1&amp;keywords=cell%2Bphone&amp;qid=1589861631&amp;s=wireless&amp;sr=1-94&amp;th=1" TargetMode="External"/><Relationship Id="rId368" Type="http://schemas.openxmlformats.org/officeDocument/2006/relationships/hyperlink" Target="https://www.amazon.com/-/zh_TW/Ulefone-Armor-7E-Smartphone-Waterproof/dp/B087M26N2K/ref=sr_1_81?dchild=1&amp;keywords=cell%2Bphone&amp;qid=1589861631&amp;s=wireless&amp;sr=1-81&amp;th=1" TargetMode="External"/><Relationship Id="rId575" Type="http://schemas.openxmlformats.org/officeDocument/2006/relationships/hyperlink" Target="https://www.amazon.com/-/zh_TW/dp/B084TTBFVC/ref=sr_1_5?dchild=1&amp;keywords=cell+phone&amp;qid=1589849329&amp;s=wireless&amp;sr=1-5" TargetMode="External"/><Relationship Id="rId228" Type="http://schemas.openxmlformats.org/officeDocument/2006/relationships/hyperlink" Target="https://www.amazon.com/-/zh_TW/dp/B07N4M4K3Q/ref=sr_1_22?dchild=1&amp;qid=1603249503&amp;s=electronics&amp;sr=1-22" TargetMode="External"/><Relationship Id="rId435" Type="http://schemas.openxmlformats.org/officeDocument/2006/relationships/hyperlink" Target="https://www.amazon.com/-/zh_TW/Cameras-Fingerprint-Identification-Android-MTK6580A/dp/B088QN3N6V/ref=sr_1_29?dchild=1&amp;keywords=cell%2Bphone&amp;qid=1589853394&amp;s=wireless&amp;sr=1-29&amp;th=1" TargetMode="External"/><Relationship Id="rId642" Type="http://schemas.openxmlformats.org/officeDocument/2006/relationships/hyperlink" Target="https://www.amazon.com/-/zh_TW/dp/B08BX67ZNV/ref=sr_1_3?dchild=1&amp;qid=1603254959&amp;refinements=p_n_date%3A1249033011&amp;rnid=1249031011&amp;s=electronics&amp;sr=1-3" TargetMode="External"/><Relationship Id="rId281" Type="http://schemas.openxmlformats.org/officeDocument/2006/relationships/hyperlink" Target="https://www.amazon.com/-/zh_TW/Samsung-Galaxy-SM-F700N-Factory-Unlocked/dp/B088NVC82K/ref=sr_1_70?dchild=1&amp;keywords=cell+phone&amp;qid=1589856025&amp;s=wireless&amp;sr=1-70" TargetMode="External"/><Relationship Id="rId502" Type="http://schemas.openxmlformats.org/officeDocument/2006/relationships/hyperlink" Target="https://www.amazon.com/GTStar-bluetooth-UPGRADED-BM50-Bluetooth/dp/B076KN1SNW" TargetMode="External"/><Relationship Id="rId76" Type="http://schemas.openxmlformats.org/officeDocument/2006/relationships/hyperlink" Target="https://www.amazon.com/-/zh_TW/dp/B07W5WXXHV/ref=sr_1_53?dchild=1&amp;qid=1603254276&amp;s=electronics&amp;sr=1-53&amp;th=1" TargetMode="External"/><Relationship Id="rId141" Type="http://schemas.openxmlformats.org/officeDocument/2006/relationships/hyperlink" Target="https://www.amazon.com/-/zh_TW/dp/B087Z3TLV8/ref=sr_1_123?dchild=1&amp;keywords=cell%2Bphone&amp;qid=1589863207&amp;s=wireless&amp;sr=1-123&amp;th=1" TargetMode="External"/><Relationship Id="rId379" Type="http://schemas.openxmlformats.org/officeDocument/2006/relationships/hyperlink" Target="https://www.amazon.com/-/zh_TW/LG-LM-V405EBW-6-4-inches-Unlocked-International/dp/B0882NQ8Z3/ref=sr_1_119?dchild=1&amp;keywords=cell%2Bphone&amp;qid=1589863207&amp;s=wireless&amp;sr=1-119&amp;th=1" TargetMode="External"/><Relationship Id="rId586" Type="http://schemas.openxmlformats.org/officeDocument/2006/relationships/hyperlink" Target="https://www.amazon.com/-/zh_TW/Mobile-Standby-Support-Bluetooth-Capture/dp/B088QN873M/ref=sr_1_18?dchild=1&amp;keywords=cell%2Bphone&amp;qid=1589849329&amp;s=wireless&amp;sr=1-18&amp;th=1" TargetMode="External"/><Relationship Id="rId7" Type="http://schemas.openxmlformats.org/officeDocument/2006/relationships/hyperlink" Target="https://www.amazon.com/-/zh_TW/Moto-Power-Unlocked-International-Camera/dp/B087CBMKSC/ref=sr_1_1?dchild=1&amp;keywords=Motorola%2BMoto%2BG8%2BPower&amp;qid=1589849495&amp;sr=8-1&amp;th=1" TargetMode="External"/><Relationship Id="rId239" Type="http://schemas.openxmlformats.org/officeDocument/2006/relationships/hyperlink" Target="https://www.amazon.com/-/zh_TW/dp/B07D6TCG98/ref=zg_bs_2407749011_2?_encoding=UTF8&amp;psc=1&amp;refRID=3GV7TEPKVS4TK0FHTM79" TargetMode="External"/><Relationship Id="rId446" Type="http://schemas.openxmlformats.org/officeDocument/2006/relationships/hyperlink" Target="https://www.amazon.com/dp/B085VKW8K5/ref=sr_1_1_sspa?dchild=1&amp;keywords=Samsung+Galaxy+S10+Lite+Dual&amp;qid=1602920780&amp;sr=8-1-spons&amp;psc=1&amp;spLa=ZW5jcnlwdGVkUXVhbGlmaWVyPUExTlVHRUMxVUdNRVI0JmVuY3J5cHRlZElkPUEwNzIxMjMyM0NPVlY2S09PVUY4QSZlbmNyeXB0ZWRBZElkPUEwMDMxNjc3MkJaSTRJQk9UQVc5NSZ3aWRnZXROYW1lPXNwX2F0ZiZhY3Rpb249Y2xpY2tSZWRpcmVjdCZkb05vdExvZ0NsaWNrPXRydWU=" TargetMode="External"/><Relationship Id="rId292" Type="http://schemas.openxmlformats.org/officeDocument/2006/relationships/hyperlink" Target="https://www.amazon.com/-/zh_TW/dp/B0872134TM/ref=sr_1_99?dchild=1&amp;keywords=cell%2Bphone&amp;qid=1589861631&amp;s=wireless&amp;sr=1-99&amp;th=1" TargetMode="External"/><Relationship Id="rId306" Type="http://schemas.openxmlformats.org/officeDocument/2006/relationships/hyperlink" Target="https://www.amazon.com/-/zh_TW/dp/B08KH2YW3D/ref=sr_1_19?dchild=1&amp;qid=1603249503&amp;s=electronics&amp;sr=1-19" TargetMode="External"/><Relationship Id="rId87" Type="http://schemas.openxmlformats.org/officeDocument/2006/relationships/hyperlink" Target="https://www.amazon.com/-/zh_TW/Moto-Power-Unlocked-International-Camera/dp/B087CBMKSC/ref=sr_1_1?dchild=1&amp;keywords=Motorola%2BMoto%2BG8%2BPower&amp;qid=1589849495&amp;sr=8-1&amp;th=1" TargetMode="External"/><Relationship Id="rId513" Type="http://schemas.openxmlformats.org/officeDocument/2006/relationships/hyperlink" Target="https://www.amazon.com/OnePlus-Interstellar-256GB-Alexa-Built/dp/B0872473BF/ref=sr_1_26_sspa?dchild=1&amp;keywords=cell+phone&amp;qid=1589849329&amp;s=wireless&amp;sr=1-26-spons&amp;psc=1&amp;spLa=ZW5jcnlwdGVkUXVhbGlmaWVyPUEzU0M5UEMyRFcwUkw4JmVuY3J5cHRlZElkPUEwNjg2OTU1MUNRM1BYU1ZCSTVGOCZlbmNyeXB0ZWRBZElkPUEwMjE2NDIwMkQ0SlFMNjdKRUVXQyZ3aWRnZXROYW1lPXNwX2J0ZiZhY3Rpb249Y2xpY2tSZWRpcmVjdCZkb05vdExvZ0NsaWNrPXRydWU=" TargetMode="External"/><Relationship Id="rId597" Type="http://schemas.openxmlformats.org/officeDocument/2006/relationships/hyperlink" Target="https://www.amazon.com/-/zh_TW/dp/B088QMS1HJ/ref=sr_1_52?dchild=1&amp;keywords=cell%2Bphone&amp;qid=1589856025&amp;s=wireless&amp;sr=1-52&amp;th=1" TargetMode="External"/><Relationship Id="rId152" Type="http://schemas.openxmlformats.org/officeDocument/2006/relationships/hyperlink" Target="https://www.amazon.com/-/zh_TW/dp/B07YMKZVHJ/ref=sr_1_40?dchild=1&amp;qid=1603253917&amp;s=electronics&amp;sr=1-40&amp;th=1" TargetMode="External"/><Relationship Id="rId457" Type="http://schemas.openxmlformats.org/officeDocument/2006/relationships/hyperlink" Target="https://www.amazon.com/-/zh_TW/dp/B0883F2R22/ref=sr_1_116?dchild=1&amp;keywords=cell%2Bphone&amp;qid=1589863207&amp;s=wireless&amp;sr=1-116&amp;th=1" TargetMode="External"/><Relationship Id="rId14" Type="http://schemas.openxmlformats.org/officeDocument/2006/relationships/hyperlink" Target="https://www.amazon.com/-/zh_TW/dp/B088RJ5WKV/ref=sr_1_3?dchild=1&amp;keywords=cell%2Bphone&amp;qid=1589849329&amp;s=wireless&amp;sr=1-3&amp;th=1" TargetMode="External"/><Relationship Id="rId317" Type="http://schemas.openxmlformats.org/officeDocument/2006/relationships/hyperlink" Target="https://www.amazon.com/-/zh_TW/dp/B07DZBQWC7/ref=sr_1_60?dchild=1&amp;qid=1603254276&amp;s=electronics&amp;sr=1-60" TargetMode="External"/><Relationship Id="rId524" Type="http://schemas.openxmlformats.org/officeDocument/2006/relationships/hyperlink" Target="https://www.amazon.com/dp/B07YYZR6QK/ref=sr_1_1_sspa?dchild=1&amp;keywords=Ulefone+Armor+X5&amp;qid=1603564433&amp;sr=8-1-spons&amp;psc=1&amp;spLa=ZW5jcnlwdGVkUXVhbGlmaWVyPUEzMDMwQUhPVkNLVDhUJmVuY3J5cHRlZElkPUEwNDM0MjI5MTE0MlJTTFhZMENaMyZlbmNyeXB0ZWRBZElkPUEwOTU0MTc3TzBXSk5HQzBOWDhNJndpZGdldE5hbWU9c3BfYXRmJmFjdGlvbj1jbGlja1JlZGlyZWN0JmRvTm90TG9nQ2xpY2s9dHJ1ZQ==" TargetMode="External"/><Relationship Id="rId98" Type="http://schemas.openxmlformats.org/officeDocument/2006/relationships/hyperlink" Target="https://www.amazon.com/-/zh_TW/dp/B07YKG7DNN/ref=sr_1_2?dchild=1&amp;keywords=K-Touch%2BI10s&amp;qid=1603244892&amp;sr=8-2&amp;th=1" TargetMode="External"/><Relationship Id="rId163" Type="http://schemas.openxmlformats.org/officeDocument/2006/relationships/hyperlink" Target="https://www.amazon.com/-/zh_TW/dp/B08DHG8SBB/ref=sr_1_33?dchild=1&amp;qid=1603255233&amp;refinements=p_n_date%3A1249033011&amp;rnid=1249031011&amp;s=electronics&amp;sr=1-33" TargetMode="External"/><Relationship Id="rId370" Type="http://schemas.openxmlformats.org/officeDocument/2006/relationships/hyperlink" Target="https://www.amazon.com/-/zh_TW/DOOGEE-S95-Smartphone-Cellphone-Waterproof/dp/B0827RDZY5/ref=sr_1_94?dchild=1&amp;keywords=cell%2Bphone&amp;qid=1589861631&amp;s=wireless&amp;sr=1-94&amp;th=1" TargetMode="External"/><Relationship Id="rId230" Type="http://schemas.openxmlformats.org/officeDocument/2006/relationships/hyperlink" Target="https://www.amazon.com/-/zh_TW/dp/B07ZQRMWVB/ref=sr_1_36?dchild=1&amp;qid=1603253917&amp;s=electronics&amp;sr=1-36" TargetMode="External"/><Relationship Id="rId468" Type="http://schemas.openxmlformats.org/officeDocument/2006/relationships/hyperlink" Target="https://www.amazon.com/-/zh_TW/dp/B07N4M4K3Q/ref=sr_1_22?dchild=1&amp;qid=1603249503&amp;s=electronics&amp;sr=1-22" TargetMode="External"/><Relationship Id="rId25" Type="http://schemas.openxmlformats.org/officeDocument/2006/relationships/hyperlink" Target="https://www.amazon.com/-/zh_TW/K-Touch-Identification-MTK6739V-1-5Ghz-Network/dp/B088QM6Y6B/ref=sr_1_17?dchild=1&amp;keywords=cell%2Bphone&amp;qid=1589849329&amp;s=wireless&amp;sr=1-17&amp;th=1" TargetMode="External"/><Relationship Id="rId328" Type="http://schemas.openxmlformats.org/officeDocument/2006/relationships/hyperlink" Target="https://www.amazon.com/Blackview-A80-Pro-6-49-Smartphone-Fingerprint/dp/B084ZFFDSZ/ref=sr_1_1_sspa?dchild=1&amp;keywords=Blackview+A80+Pro&amp;qid=1598494594&amp;sr=8-1-spons&amp;psc=1&amp;spLa=ZW5jcnlwdGVkUXVhbGlmaWVyPUEzMTdRN05RR1JaUTZTJmVuY3J5cHRlZElkPUEwMzE1NTYwS1IxV0xBRVBBSFJKJmVuY3J5cHRlZEFkSWQ9QTA5MDA5MDJHOEVHRktVVVBZRVcmd2lkZ2V0TmFtZT1zcF9hdGYmYWN0aW9uPWNsaWNrUmVkaXJlY3QmZG9Ob3RMb2dDbGljaz10cnVl" TargetMode="External"/><Relationship Id="rId535" Type="http://schemas.openxmlformats.org/officeDocument/2006/relationships/hyperlink" Target="https://www.amazon.com/-/zh_TW/Battery-Unlocked-International-T-Mobile-XT2055-2/dp/B0887WBNN4/ref=sr_1_110?dchild=1&amp;keywords=cell%2Bphone&amp;qid=1589863207&amp;s=wireless&amp;sr=1-110&amp;th=1" TargetMode="External"/><Relationship Id="rId174" Type="http://schemas.openxmlformats.org/officeDocument/2006/relationships/hyperlink" Target="https://www.amazon.com/-/zh_TW/dp/B088RJ5WKV/ref=sr_1_3?dchild=1&amp;keywords=cell%2Bphone&amp;qid=1589849329&amp;s=wireless&amp;sr=1-3&amp;th=1" TargetMode="External"/><Relationship Id="rId381" Type="http://schemas.openxmlformats.org/officeDocument/2006/relationships/hyperlink" Target="https://www.amazon.com/-/zh_TW/dp/B087Z3TLV8/ref=sr_1_123?dchild=1&amp;keywords=cell%2Bphone&amp;qid=1589863207&amp;s=wireless&amp;sr=1-123&amp;th=1" TargetMode="External"/><Relationship Id="rId602" Type="http://schemas.openxmlformats.org/officeDocument/2006/relationships/hyperlink" Target="https://www.amazon.com/-/zh_TW/Feature-Push-Button-Screen-Clamshell-Telephone/dp/B088NF13F2/ref=sr_1_71?dchild=1&amp;keywords=cell+phone&amp;qid=1589856025&amp;s=wireless&amp;sr=1-71" TargetMode="External"/><Relationship Id="rId241" Type="http://schemas.openxmlformats.org/officeDocument/2006/relationships/hyperlink" Target="https://www.amazon.com/-/zh_TW/dp/B07KXX9168/ref=zg_bs_2407749011_5?_encoding=UTF8&amp;psc=1&amp;refRID=3GV7TEPKVS4TK0FHTM79" TargetMode="External"/><Relationship Id="rId479" Type="http://schemas.openxmlformats.org/officeDocument/2006/relationships/hyperlink" Target="https://www.amazon.com/-/zh_TW/dp/B07D6TCG98/ref=zg_bs_2407749011_2?_encoding=UTF8&amp;psc=1&amp;refRID=3GV7TEPKVS4TK0FHTM79" TargetMode="External"/><Relationship Id="rId36" Type="http://schemas.openxmlformats.org/officeDocument/2006/relationships/hyperlink" Target="https://www.amazon.com/-/zh_TW/Cameras-Fingerprint-Identification-Android-MTK6739/dp/B088QMXPD3/ref=sr_1_49?dchild=1&amp;keywords=cell%2Bphone&amp;qid=1589853394&amp;s=wireless&amp;sr=1-49&amp;th=1" TargetMode="External"/><Relationship Id="rId339" Type="http://schemas.openxmlformats.org/officeDocument/2006/relationships/hyperlink" Target="https://www.amazon.com/-/zh_TW/Shockproof-7500mAh-Battery-Android-MTK6580A/dp/B088QMDR78/ref=sr_1_11?dchild=1&amp;keywords=cell%2Bphone&amp;qid=1589849329&amp;s=wireless&amp;sr=1-11&amp;th=1" TargetMode="External"/><Relationship Id="rId546" Type="http://schemas.openxmlformats.org/officeDocument/2006/relationships/hyperlink" Target="https://www.amazon.com/-/zh_TW/dp/B08KH2YW3D/ref=sr_1_19?dchild=1&amp;qid=1603249503&amp;s=electronics&amp;sr=1-19" TargetMode="External"/><Relationship Id="rId101" Type="http://schemas.openxmlformats.org/officeDocument/2006/relationships/hyperlink" Target="https://www.amazon.com/-/zh_TW/dp/B088QNG3MH/ref=sr_1_13?dchild=1&amp;keywords=cell%2Bphone&amp;qid=1589849329&amp;s=wireless&amp;sr=1-13&amp;th=1" TargetMode="External"/><Relationship Id="rId185" Type="http://schemas.openxmlformats.org/officeDocument/2006/relationships/hyperlink" Target="https://www.amazon.com/-/zh_TW/K-Touch-Identification-MTK6739V-1-5Ghz-Network/dp/B088QM6Y6B/ref=sr_1_17?dchild=1&amp;keywords=cell%2Bphone&amp;qid=1589849329&amp;s=wireless&amp;sr=1-17&amp;th=1" TargetMode="External"/><Relationship Id="rId406" Type="http://schemas.openxmlformats.org/officeDocument/2006/relationships/hyperlink" Target="https://www.amazon.com/dp/B088LY7BM7/ref=sr_1_1_sspa?dchild=1&amp;keywords=HT%2BAYS%2BArmor%2BX7%2BRugged%2BPhone&amp;qid=1603933025&amp;sr=8-1-spons&amp;spLa=ZW5jcnlwdGVkUXVhbGlmaWVyPUFBUlFCRVFMSEVOWlMmZW5jcnlwdGVkSWQ9QTA4NDM2ODYzTUhRTEhaVUpCNTFHJmVuY3J5cHRlZEFkSWQ9QTAxMDE5MDcyV0Q5MFA2UDhMVEg1JndpZGdldE5hbWU9c3BfYXRmJmFjdGlvbj1jbGlja1JlZGlyZWN0JmRvTm90TG9nQ2xpY2s9dHJ1ZQ&amp;th=1" TargetMode="External"/><Relationship Id="rId392" Type="http://schemas.openxmlformats.org/officeDocument/2006/relationships/hyperlink" Target="https://www.amazon.com/-/zh_TW/dp/B07YMKZVHJ/ref=sr_1_40?dchild=1&amp;qid=1603253917&amp;s=electronics&amp;sr=1-40&amp;th=1" TargetMode="External"/><Relationship Id="rId613" Type="http://schemas.openxmlformats.org/officeDocument/2006/relationships/hyperlink" Target="https://www.amazon.com/-/zh_TW/LG-ThinQ-G850UM-128GB-Unlocked/dp/B0888TJWCW/ref=sr_1_104?dchild=1&amp;keywords=cell+phone&amp;qid=1589863207&amp;s=wireless&amp;sr=1-104" TargetMode="External"/><Relationship Id="rId252" Type="http://schemas.openxmlformats.org/officeDocument/2006/relationships/hyperlink" Target="https://www.amazon.com/-/zh_TW/dp/B088T7J2C2/ref=sr_1_1?dchild=1&amp;keywords=cell+phone&amp;qid=1589849329&amp;s=wireless&amp;sr=1-1" TargetMode="External"/><Relationship Id="rId47" Type="http://schemas.openxmlformats.org/officeDocument/2006/relationships/hyperlink" Target="https://www.amazon.com/-/zh_TW/dp/B01KGRN4ZO/ref=sr_1_78?dchild=1&amp;keywords=cell+phone&amp;qid=1589861577&amp;s=wireless&amp;sr=1-78" TargetMode="External"/><Relationship Id="rId112" Type="http://schemas.openxmlformats.org/officeDocument/2006/relationships/hyperlink" Target="https://www.amazon.com/dp/B085VDSDPL/ref=sr_1_1_sspa?dchild=1&amp;keywords=HT+AYS+Armor+X7+Rugged+Phone&amp;qid=1603933025&amp;sr=8-1-spons&amp;psc=1&amp;spLa=ZW5jcnlwdGVkUXVhbGlmaWVyPUFBUlFCRVFMSEVOWlMmZW5jcnlwdGVkSWQ9QTA4NDM2ODYzTUhRTEhaVUpCNTFHJmVuY3J5cHRlZEFkSWQ9QTAxMDE5MDcyV0Q5MFA2UDhMVEg1JndpZGdldE5hbWU9c3BfYXRmJmFjdGlvbj1jbGlja1JlZGlyZWN0JmRvTm90TG9nQ2xpY2s9dHJ1ZQ==" TargetMode="External"/><Relationship Id="rId557" Type="http://schemas.openxmlformats.org/officeDocument/2006/relationships/hyperlink" Target="https://www.amazon.com/-/zh_TW/dp/B07DZBQWC7/ref=sr_1_60?dchild=1&amp;qid=1603254276&amp;s=electronics&amp;sr=1-60" TargetMode="External"/><Relationship Id="rId196" Type="http://schemas.openxmlformats.org/officeDocument/2006/relationships/hyperlink" Target="https://www.amazon.com/-/zh_TW/Cameras-Fingerprint-Identification-Android-MTK6739/dp/B088QMXPD3/ref=sr_1_49?dchild=1&amp;keywords=cell%2Bphone&amp;qid=1589853394&amp;s=wireless&amp;sr=1-49&amp;th=1" TargetMode="External"/><Relationship Id="rId417" Type="http://schemas.openxmlformats.org/officeDocument/2006/relationships/hyperlink" Target="https://www.amazon.com/-/zh_TW/dp/B087ZR34XW/ref=sr_1_1?dchild=1&amp;keywords=K-Touch+M17&amp;sr=8-1" TargetMode="External"/><Relationship Id="rId459" Type="http://schemas.openxmlformats.org/officeDocument/2006/relationships/hyperlink" Target="https://www.amazon.com/-/zh_TW/LG-LM-V405EBW-6-4-inches-Unlocked-International/dp/B0882NQ8Z3/ref=sr_1_119?dchild=1&amp;keywords=cell%2Bphone&amp;qid=1589863207&amp;s=wireless&amp;sr=1-119&amp;th=1" TargetMode="External"/><Relationship Id="rId624" Type="http://schemas.openxmlformats.org/officeDocument/2006/relationships/hyperlink" Target="https://www.amazon.com/-/zh_TW/dp/B087TGYWBD/ref=sr_1_138?dchild=1&amp;keywords=cell%2Bphone&amp;qid=1589864483&amp;s=wireless&amp;sr=1-138&amp;th=1" TargetMode="External"/><Relationship Id="rId16" Type="http://schemas.openxmlformats.org/officeDocument/2006/relationships/hyperlink" Target="https://www.amazon.ca/SATREND-Android-MTK6739-Bluetooth-Network/dp/B088QMTB59?th=1" TargetMode="External"/><Relationship Id="rId221" Type="http://schemas.openxmlformats.org/officeDocument/2006/relationships/hyperlink" Target="https://www.amazon.com/-/zh_TW/dp/B087Z3TLV8/ref=sr_1_123?dchild=1&amp;keywords=cell%2Bphone&amp;qid=1589863207&amp;s=wireless&amp;sr=1-123&amp;th=1" TargetMode="External"/><Relationship Id="rId263" Type="http://schemas.openxmlformats.org/officeDocument/2006/relationships/hyperlink" Target="https://www.amazon.com/Waterproof-Shockproof-Fingerprint-Identification-MIL-STD-810G/dp/B088TG5XZH" TargetMode="External"/><Relationship Id="rId319" Type="http://schemas.openxmlformats.org/officeDocument/2006/relationships/hyperlink" Target="https://www.amazon.com/-/zh_TW/dp/B07D6TCG98/ref=zg_bs_2407749011_2?_encoding=UTF8&amp;psc=1&amp;refRID=3GV7TEPKVS4TK0FHTM79" TargetMode="External"/><Relationship Id="rId470" Type="http://schemas.openxmlformats.org/officeDocument/2006/relationships/hyperlink" Target="https://www.amazon.com/-/zh_TW/dp/B07ZQRMWVB/ref=sr_1_36?dchild=1&amp;qid=1603253917&amp;s=electronics&amp;sr=1-36" TargetMode="External"/><Relationship Id="rId526" Type="http://schemas.openxmlformats.org/officeDocument/2006/relationships/hyperlink" Target="https://www.amazon.com/dp/B085VKW8K5/ref=sr_1_1_sspa?dchild=1&amp;keywords=Samsung+Galaxy+S10+Lite+Dual&amp;qid=1602920780&amp;sr=8-1-spons&amp;psc=1&amp;spLa=ZW5jcnlwdGVkUXVhbGlmaWVyPUExTlVHRUMxVUdNRVI0JmVuY3J5cHRlZElkPUEwNzIxMjMyM0NPVlY2S09PVUY4QSZlbmNyeXB0ZWRBZElkPUEwMDMxNjc3MkJaSTRJQk9UQVc5NSZ3aWRnZXROYW1lPXNwX2F0ZiZhY3Rpb249Y2xpY2tSZWRpcmVjdCZkb05vdExvZ0NsaWNrPXRydWU=" TargetMode="External"/><Relationship Id="rId58" Type="http://schemas.openxmlformats.org/officeDocument/2006/relationships/hyperlink" Target="https://www.amazon.com/-/zh_TW/OnePlus-IN2013-Smartphone-Interstellar-International/dp/B07XY8V3K5/ref=sr_1_117?dchild=1&amp;keywords=cell+phone&amp;qid=1589863207&amp;s=wireless&amp;sr=1-117" TargetMode="External"/><Relationship Id="rId123" Type="http://schemas.openxmlformats.org/officeDocument/2006/relationships/hyperlink" Target="https://www.amazon.com/-/zh_TW/Alcatel-SMARTFLIP-4052R-Flip-Phone-Bluetooth/dp/B088MKVYTF/ref=sr_1_73?dchild=1&amp;keywords=cell+phone&amp;qid=1589856025&amp;s=wireless&amp;sr=1-73" TargetMode="External"/><Relationship Id="rId330" Type="http://schemas.openxmlformats.org/officeDocument/2006/relationships/hyperlink" Target="https://www.amazon.com/-/zh_TW/Huawei-Dual-128GB-International-Version/dp/B086PLGSYX/ref=sr_1_1?dchild=1&amp;keywords=Huawei+P40&amp;qid=1589850902&amp;sr=8-1" TargetMode="External"/><Relationship Id="rId568" Type="http://schemas.openxmlformats.org/officeDocument/2006/relationships/hyperlink" Target="https://www.amazon.com/Blackview-A80-Pro-6-49-Smartphone-Fingerprint/dp/B084ZFFDSZ/ref=sr_1_1_sspa?dchild=1&amp;keywords=Blackview+A80+Pro&amp;qid=1598494594&amp;sr=8-1-spons&amp;psc=1&amp;spLa=ZW5jcnlwdGVkUXVhbGlmaWVyPUEzMTdRN05RR1JaUTZTJmVuY3J5cHRlZElkPUEwMzE1NTYwS1IxV0xBRVBBSFJKJmVuY3J5cHRlZEFkSWQ9QTA5MDA5MDJHOEVHRktVVVBZRVcmd2lkZ2V0TmFtZT1zcF9hdGYmYWN0aW9uPWNsaWNrUmVkaXJlY3QmZG9Ob3RMb2dDbGljaz10cnVl" TargetMode="External"/><Relationship Id="rId165" Type="http://schemas.openxmlformats.org/officeDocument/2006/relationships/hyperlink" Target="https://www.amazon.com/-/zh_TW/dp/B08J88FC29/ref=sr_1_82?dchild=1&amp;qid=1603255426&amp;refinements=p_n_date%3A1249033011&amp;rnid=1249031011&amp;s=electronics&amp;sr=1-82" TargetMode="External"/><Relationship Id="rId372" Type="http://schemas.openxmlformats.org/officeDocument/2006/relationships/hyperlink" Target="https://www.amazon.com/-/zh_TW/dp/B0872134TM/ref=sr_1_99?dchild=1&amp;keywords=cell%2Bphone&amp;qid=1589861631&amp;s=wireless&amp;sr=1-99&amp;th=1" TargetMode="External"/><Relationship Id="rId428" Type="http://schemas.openxmlformats.org/officeDocument/2006/relationships/hyperlink" Target="https://www.amazon.com/-/zh_TW/Waterproof-Dustproof-Shockproof-Quad-core-Smartphone/dp/B088QLVTJR/ref=sr_1_20?dchild=1&amp;keywords=cell%2Bphone&amp;qid=1589849329&amp;s=wireless&amp;sr=1-20&amp;th=1" TargetMode="External"/><Relationship Id="rId635" Type="http://schemas.openxmlformats.org/officeDocument/2006/relationships/hyperlink" Target="https://www.amazon.com/-/zh_TW/dp/B081H6STQQ/ref=sr_1_50?dchild=1&amp;qid=1603254276&amp;s=electronics&amp;sr=1-50" TargetMode="External"/><Relationship Id="rId232" Type="http://schemas.openxmlformats.org/officeDocument/2006/relationships/hyperlink" Target="https://www.amazon.com/-/zh_TW/dp/B07YMKZVHJ/ref=sr_1_40?dchild=1&amp;qid=1603253917&amp;s=electronics&amp;sr=1-40&amp;th=1" TargetMode="External"/><Relationship Id="rId274" Type="http://schemas.openxmlformats.org/officeDocument/2006/relationships/hyperlink" Target="https://www.amazon.com/-/zh_TW/dp/B07S4H6WPX/ref=sr_1_1?dchild=1&amp;keywords=Proofing+W7S&amp;sr=8-1" TargetMode="External"/><Relationship Id="rId481" Type="http://schemas.openxmlformats.org/officeDocument/2006/relationships/hyperlink" Target="https://www.amazon.com/-/zh_TW/dp/B07KXX9168/ref=zg_bs_2407749011_5?_encoding=UTF8&amp;psc=1&amp;refRID=3GV7TEPKVS4TK0FHTM79" TargetMode="External"/><Relationship Id="rId27" Type="http://schemas.openxmlformats.org/officeDocument/2006/relationships/hyperlink" Target="https://www.amazon.com/-/zh_TW/dp/B07XD87F3N/ref=sr_1_3?dchild=1&amp;keywords=ulefone+note+7&amp;qid=1603716180&amp;sr=8-3" TargetMode="External"/><Relationship Id="rId69" Type="http://schemas.openxmlformats.org/officeDocument/2006/relationships/hyperlink" Target="https://www.amazon.com/-/zh_TW/dp/B08JCWLB3B/ref=sr_1_35?dchild=1&amp;qid=1603253917&amp;s=electronics&amp;sr=1-35" TargetMode="External"/><Relationship Id="rId134" Type="http://schemas.openxmlformats.org/officeDocument/2006/relationships/hyperlink" Target="https://www.amazon.com/-/zh_TW/Samsung-Galaxy-Ultra-SM-G988BZA-128GB/dp/B086XMSFBZ/ref=sr_1_109?dchild=1&amp;keywords=cell+phone&amp;qid=1589863207&amp;s=wireless&amp;sr=1-109" TargetMode="External"/><Relationship Id="rId537" Type="http://schemas.openxmlformats.org/officeDocument/2006/relationships/hyperlink" Target="https://www.amazon.com/-/zh_TW/dp/B0883F2R22/ref=sr_1_116?dchild=1&amp;keywords=cell%2Bphone&amp;qid=1589863207&amp;s=wireless&amp;sr=1-116&amp;th=1" TargetMode="External"/><Relationship Id="rId579" Type="http://schemas.openxmlformats.org/officeDocument/2006/relationships/hyperlink" Target="https://www.amazon.com/-/zh_TW/Shockproof-7500mAh-Battery-Android-MTK6580A/dp/B088QMDR78/ref=sr_1_11?dchild=1&amp;keywords=cell%2Bphone&amp;qid=1589849329&amp;s=wireless&amp;sr=1-11&amp;th=1" TargetMode="External"/><Relationship Id="rId80" Type="http://schemas.openxmlformats.org/officeDocument/2006/relationships/hyperlink" Target="https://www.amazon.com/-/zh_TW/dp/B08L6X1DH2/ref=zg_bs_2407749011_3?_encoding=UTF8&amp;psc=1&amp;refRID=3GV7TEPKVS4TK0FHTM79" TargetMode="External"/><Relationship Id="rId176" Type="http://schemas.openxmlformats.org/officeDocument/2006/relationships/hyperlink" Target="https://www.amazon.ca/SATREND-Android-MTK6739-Bluetooth-Network/dp/B088QMTB59?th=1" TargetMode="External"/><Relationship Id="rId341" Type="http://schemas.openxmlformats.org/officeDocument/2006/relationships/hyperlink" Target="https://www.amazon.com/-/zh_TW/dp/B088QNG3MH/ref=sr_1_13?dchild=1&amp;keywords=cell%2Bphone&amp;qid=1589849329&amp;s=wireless&amp;sr=1-13&amp;th=1" TargetMode="External"/><Relationship Id="rId383" Type="http://schemas.openxmlformats.org/officeDocument/2006/relationships/hyperlink" Target="https://www.amazon.com/-/zh_TW/Samsung-Factory-Unlocked-Display-Tempered/dp/B087V3DCCT/ref=sr_1_134?dchild=1&amp;keywords=cell+phone&amp;qid=1589864483&amp;s=wireless&amp;sr=1-134" TargetMode="External"/><Relationship Id="rId439" Type="http://schemas.openxmlformats.org/officeDocument/2006/relationships/hyperlink" Target="https://www.amazon.com/-/zh_TW/Samsung-Hybrid-SIM-SM-N770F-Unlocked-Smartphone/dp/B083YBF86L/ref=sr_1_68?dchild=1&amp;keywords=cell%2Bphone&amp;qid=1589856025&amp;s=wireless&amp;sr=1-68&amp;th=1" TargetMode="External"/><Relationship Id="rId590" Type="http://schemas.openxmlformats.org/officeDocument/2006/relationships/hyperlink" Target="https://www.amazon.com/-/zh_TW/Keyboard-Bluetooth-Headphone-MTK6261DA-Anti-Lost/dp/B088QN4Q5R/ref=sr_1_22?dchild=1&amp;keywords=cell%2Bphone&amp;qid=1589849329&amp;s=wireless&amp;sr=1-22&amp;th=1" TargetMode="External"/><Relationship Id="rId604" Type="http://schemas.openxmlformats.org/officeDocument/2006/relationships/hyperlink" Target="https://www.amazon.com/dp/B07YYZR6QK/ref=sr_1_1_sspa?dchild=1&amp;keywords=Ulefone+Armor+X5&amp;qid=1603564433&amp;sr=8-1-spons&amp;psc=1&amp;spLa=ZW5jcnlwdGVkUXVhbGlmaWVyPUEzMDMwQUhPVkNLVDhUJmVuY3J5cHRlZElkPUEwNDM0MjI5MTE0MlJTTFhZMENaMyZlbmNyeXB0ZWRBZElkPUEwOTU0MTc3TzBXSk5HQzBOWDhNJndpZGdldE5hbWU9c3BfYXRmJmFjdGlvbj1jbGlja1JlZGlyZWN0JmRvTm90TG9nQ2xpY2s9dHJ1ZQ==" TargetMode="External"/><Relationship Id="rId646" Type="http://schemas.openxmlformats.org/officeDocument/2006/relationships/printerSettings" Target="../printerSettings/printerSettings2.bin"/><Relationship Id="rId201" Type="http://schemas.openxmlformats.org/officeDocument/2006/relationships/hyperlink" Target="https://www.amazon.com/-/zh_TW/Samsung-Galaxy-SM-F700N-Factory-Unlocked/dp/B088NVC82K/ref=sr_1_70?dchild=1&amp;keywords=cell+phone&amp;qid=1589856025&amp;s=wireless&amp;sr=1-70" TargetMode="External"/><Relationship Id="rId243" Type="http://schemas.openxmlformats.org/officeDocument/2006/relationships/hyperlink" Target="https://www.amazon.com/-/zh_TW/dp/B08DHG8SBB/ref=sr_1_33?dchild=1&amp;qid=1603255233&amp;refinements=p_n_date%3A1249033011&amp;rnid=1249031011&amp;s=electronics&amp;sr=1-33" TargetMode="External"/><Relationship Id="rId285" Type="http://schemas.openxmlformats.org/officeDocument/2006/relationships/hyperlink" Target="https://www.amazon.com/-/zh_TW/dp/B088LRXR56/ref=sr_1_75?dchild=1&amp;keywords=cell+phone&amp;qid=1589861462&amp;s=wireless&amp;sr=1-75" TargetMode="External"/><Relationship Id="rId450" Type="http://schemas.openxmlformats.org/officeDocument/2006/relationships/hyperlink" Target="https://www.amazon.com/-/zh_TW/DOOGEE-S95-Smartphone-Cellphone-Waterproof/dp/B0827RDZY5/ref=sr_1_94?dchild=1&amp;keywords=cell%2Bphone&amp;qid=1589861631&amp;s=wireless&amp;sr=1-94&amp;th=1" TargetMode="External"/><Relationship Id="rId506" Type="http://schemas.openxmlformats.org/officeDocument/2006/relationships/hyperlink" Target="https://www.amazon.com/-/zh_TW/Mobile-Standby-Support-Bluetooth-Capture/dp/B088QN873M/ref=sr_1_18?dchild=1&amp;keywords=cell%2Bphone&amp;qid=1589849329&amp;s=wireless&amp;sr=1-18&amp;th=1" TargetMode="External"/><Relationship Id="rId38" Type="http://schemas.openxmlformats.org/officeDocument/2006/relationships/hyperlink" Target="https://www.amazon.com/-/zh_TW/dp/B088PDW1RF/ref=sr_1_62?dchild=1&amp;keywords=cell+phone&amp;qid=1589856025&amp;s=wireless&amp;sr=1-62" TargetMode="External"/><Relationship Id="rId103" Type="http://schemas.openxmlformats.org/officeDocument/2006/relationships/hyperlink" Target="https://www.amazon.com/Waterproof-Shockproof-Fingerprint-Identification-MIL-STD-810G/dp/B088TG5XZH" TargetMode="External"/><Relationship Id="rId310" Type="http://schemas.openxmlformats.org/officeDocument/2006/relationships/hyperlink" Target="https://www.amazon.com/-/zh_TW/dp/B07ZQRMWVB/ref=sr_1_36?dchild=1&amp;qid=1603253917&amp;s=electronics&amp;sr=1-36" TargetMode="External"/><Relationship Id="rId492" Type="http://schemas.openxmlformats.org/officeDocument/2006/relationships/hyperlink" Target="https://www.amazon.com/-/zh_TW/dp/B088T7J2C2/ref=sr_1_1?dchild=1&amp;keywords=cell+phone&amp;qid=1589849329&amp;s=wireless&amp;sr=1-1" TargetMode="External"/><Relationship Id="rId548" Type="http://schemas.openxmlformats.org/officeDocument/2006/relationships/hyperlink" Target="https://www.amazon.com/-/zh_TW/dp/B07N4M4K3Q/ref=sr_1_22?dchild=1&amp;qid=1603249503&amp;s=electronics&amp;sr=1-22" TargetMode="External"/><Relationship Id="rId91" Type="http://schemas.openxmlformats.org/officeDocument/2006/relationships/hyperlink" Target="https://www.amazon.com/-/zh_TW/Nubia-Mobile-Snapdragon-Android-Gaming/dp/B0872R9FQR/ref=sr_1_1?dchild=1&amp;keywords=Nubia%2BRed%2BMagic%2B5G&amp;qid=1589850937&amp;sr=8-1&amp;th=1" TargetMode="External"/><Relationship Id="rId145" Type="http://schemas.openxmlformats.org/officeDocument/2006/relationships/hyperlink" Target="https://www.amazon.com/-/zh_TW/dp/B08BX95GTG/ref=sr_1_11?dchild=1&amp;qid=1603249498&amp;s=electronics&amp;sr=1-11" TargetMode="External"/><Relationship Id="rId187" Type="http://schemas.openxmlformats.org/officeDocument/2006/relationships/hyperlink" Target="https://www.amazon.com/-/zh_TW/dp/B07XD87F3N/ref=sr_1_3?dchild=1&amp;keywords=ulefone+note+7&amp;qid=1603716180&amp;sr=8-3" TargetMode="External"/><Relationship Id="rId352" Type="http://schemas.openxmlformats.org/officeDocument/2006/relationships/hyperlink" Target="https://www.amazon.com/dp/B085VDSDPL/ref=sr_1_1_sspa?dchild=1&amp;keywords=HT+AYS+Armor+X7+Rugged+Phone&amp;qid=1603933025&amp;sr=8-1-spons&amp;psc=1&amp;spLa=ZW5jcnlwdGVkUXVhbGlmaWVyPUFBUlFCRVFMSEVOWlMmZW5jcnlwdGVkSWQ9QTA4NDM2ODYzTUhRTEhaVUpCNTFHJmVuY3J5cHRlZEFkSWQ9QTAxMDE5MDcyV0Q5MFA2UDhMVEg1JndpZGdldE5hbWU9c3BfYXRmJmFjdGlvbj1jbGlja1JlZGlyZWN0JmRvTm90TG9nQ2xpY2s9dHJ1ZQ==" TargetMode="External"/><Relationship Id="rId394" Type="http://schemas.openxmlformats.org/officeDocument/2006/relationships/hyperlink" Target="https://www.amazon.com/-/zh_TW/dp/B08HZG98P5/ref=sr_1_48?dchild=1&amp;qid=1603253917&amp;s=electronics&amp;sr=1-48&amp;th=1" TargetMode="External"/><Relationship Id="rId408" Type="http://schemas.openxmlformats.org/officeDocument/2006/relationships/hyperlink" Target="https://www.amazon.com/Blackview-A80-Pro-6-49-Smartphone-Fingerprint/dp/B084ZFFDSZ/ref=sr_1_1_sspa?dchild=1&amp;keywords=Blackview+A80+Pro&amp;qid=1598494594&amp;sr=8-1-spons&amp;psc=1&amp;spLa=ZW5jcnlwdGVkUXVhbGlmaWVyPUEzMTdRN05RR1JaUTZTJmVuY3J5cHRlZElkPUEwMzE1NTYwS1IxV0xBRVBBSFJKJmVuY3J5cHRlZEFkSWQ9QTA5MDA5MDJHOEVHRktVVVBZRVcmd2lkZ2V0TmFtZT1zcF9hdGYmYWN0aW9uPWNsaWNrUmVkaXJlY3QmZG9Ob3RMb2dDbGljaz10cnVl" TargetMode="External"/><Relationship Id="rId615" Type="http://schemas.openxmlformats.org/officeDocument/2006/relationships/hyperlink" Target="https://www.amazon.com/-/zh_TW/Battery-Unlocked-International-T-Mobile-XT2055-2/dp/B0887WBNN4/ref=sr_1_110?dchild=1&amp;keywords=cell%2Bphone&amp;qid=1589863207&amp;s=wireless&amp;sr=1-110&amp;th=1" TargetMode="External"/><Relationship Id="rId212" Type="http://schemas.openxmlformats.org/officeDocument/2006/relationships/hyperlink" Target="https://www.amazon.com/-/zh_TW/dp/B0872134TM/ref=sr_1_99?dchild=1&amp;keywords=cell%2Bphone&amp;qid=1589861631&amp;s=wireless&amp;sr=1-99&amp;th=1" TargetMode="External"/><Relationship Id="rId254" Type="http://schemas.openxmlformats.org/officeDocument/2006/relationships/hyperlink" Target="https://www.amazon.com/-/zh_TW/dp/B088RJ5WKV/ref=sr_1_3?dchild=1&amp;keywords=cell%2Bphone&amp;qid=1589849329&amp;s=wireless&amp;sr=1-3&amp;th=1" TargetMode="External"/><Relationship Id="rId49" Type="http://schemas.openxmlformats.org/officeDocument/2006/relationships/hyperlink" Target="https://www.amazon.com/-/zh_TW/dp/B086BQVS7Y/ref=sr_1_92?dchild=1&amp;keywords=cell+phone&amp;qid=1589861631&amp;s=wireless&amp;sr=1-92" TargetMode="External"/><Relationship Id="rId114" Type="http://schemas.openxmlformats.org/officeDocument/2006/relationships/hyperlink" Target="https://www.amazon.com/-/zh_TW/dp/B07S4H6WPX/ref=sr_1_1?dchild=1&amp;keywords=Proofing+W7S&amp;sr=8-1" TargetMode="External"/><Relationship Id="rId296" Type="http://schemas.openxmlformats.org/officeDocument/2006/relationships/hyperlink" Target="https://www.amazon.com/-/zh_TW/Power-Unlocked-Motorola-Camera-Black/dp/B084D89DBF/ref=sr_1_114?dchild=1&amp;keywords=cell+phone&amp;qid=1589863207&amp;s=wireless&amp;sr=1-114" TargetMode="External"/><Relationship Id="rId461" Type="http://schemas.openxmlformats.org/officeDocument/2006/relationships/hyperlink" Target="https://www.amazon.com/-/zh_TW/dp/B087Z3TLV8/ref=sr_1_123?dchild=1&amp;keywords=cell%2Bphone&amp;qid=1589863207&amp;s=wireless&amp;sr=1-123&amp;th=1" TargetMode="External"/><Relationship Id="rId517" Type="http://schemas.openxmlformats.org/officeDocument/2006/relationships/hyperlink" Target="https://www.amazon.com/-/zh_TW/dp/B088QMS1HJ/ref=sr_1_52?dchild=1&amp;keywords=cell%2Bphone&amp;qid=1589856025&amp;s=wireless&amp;sr=1-52&amp;th=1" TargetMode="External"/><Relationship Id="rId559" Type="http://schemas.openxmlformats.org/officeDocument/2006/relationships/hyperlink" Target="https://www.amazon.com/-/zh_TW/dp/B07D6TCG98/ref=zg_bs_2407749011_2?_encoding=UTF8&amp;psc=1&amp;refRID=3GV7TEPKVS4TK0FHTM79" TargetMode="External"/><Relationship Id="rId60" Type="http://schemas.openxmlformats.org/officeDocument/2006/relationships/hyperlink" Target="https://www.amazon.com/-/zh_TW/Samsung-Factory-Unlocked-Storage-Compatible/dp/B086FKHTLZ/ref=sr_1_122?dchild=1&amp;keywords=cell%2Bphone&amp;qid=1589863207&amp;s=wireless&amp;sr=1-122&amp;th=1" TargetMode="External"/><Relationship Id="rId156" Type="http://schemas.openxmlformats.org/officeDocument/2006/relationships/hyperlink" Target="https://www.amazon.com/-/zh_TW/dp/B07W5WXXHV/ref=sr_1_53?dchild=1&amp;qid=1603254276&amp;s=electronics&amp;sr=1-53&amp;th=1" TargetMode="External"/><Relationship Id="rId198" Type="http://schemas.openxmlformats.org/officeDocument/2006/relationships/hyperlink" Target="https://www.amazon.com/-/zh_TW/dp/B088PDW1RF/ref=sr_1_62?dchild=1&amp;keywords=cell+phone&amp;qid=1589856025&amp;s=wireless&amp;sr=1-62" TargetMode="External"/><Relationship Id="rId321" Type="http://schemas.openxmlformats.org/officeDocument/2006/relationships/hyperlink" Target="https://www.amazon.com/-/zh_TW/dp/B07KXX9168/ref=zg_bs_2407749011_5?_encoding=UTF8&amp;psc=1&amp;refRID=3GV7TEPKVS4TK0FHTM79" TargetMode="External"/><Relationship Id="rId363" Type="http://schemas.openxmlformats.org/officeDocument/2006/relationships/hyperlink" Target="https://www.amazon.com/-/zh_TW/Alcatel-SMARTFLIP-4052R-Flip-Phone-Bluetooth/dp/B088MKVYTF/ref=sr_1_73?dchild=1&amp;keywords=cell+phone&amp;qid=1589856025&amp;s=wireless&amp;sr=1-73" TargetMode="External"/><Relationship Id="rId419" Type="http://schemas.openxmlformats.org/officeDocument/2006/relationships/hyperlink" Target="https://www.amazon.com/-/zh_TW/Shockproof-7500mAh-Battery-Android-MTK6580A/dp/B088QMDR78/ref=sr_1_11?dchild=1&amp;keywords=cell%2Bphone&amp;qid=1589849329&amp;s=wireless&amp;sr=1-11&amp;th=1" TargetMode="External"/><Relationship Id="rId570" Type="http://schemas.openxmlformats.org/officeDocument/2006/relationships/hyperlink" Target="https://www.amazon.com/-/zh_TW/Huawei-Dual-128GB-International-Version/dp/B086PLGSYX/ref=sr_1_1?dchild=1&amp;keywords=Huawei+P40&amp;qid=1589850902&amp;sr=8-1" TargetMode="External"/><Relationship Id="rId626" Type="http://schemas.openxmlformats.org/officeDocument/2006/relationships/hyperlink" Target="https://www.amazon.com/-/zh_TW/dp/B08KH2YW3D/ref=sr_1_19?dchild=1&amp;qid=1603249503&amp;s=electronics&amp;sr=1-19" TargetMode="External"/><Relationship Id="rId223" Type="http://schemas.openxmlformats.org/officeDocument/2006/relationships/hyperlink" Target="https://www.amazon.com/-/zh_TW/Samsung-Factory-Unlocked-Display-Tempered/dp/B087V3DCCT/ref=sr_1_134?dchild=1&amp;keywords=cell+phone&amp;qid=1589864483&amp;s=wireless&amp;sr=1-134" TargetMode="External"/><Relationship Id="rId430" Type="http://schemas.openxmlformats.org/officeDocument/2006/relationships/hyperlink" Target="https://www.amazon.com/-/zh_TW/Keyboard-Bluetooth-Headphone-MTK6261DA-Anti-Lost/dp/B088QN4Q5R/ref=sr_1_22?dchild=1&amp;keywords=cell%2Bphone&amp;qid=1589849329&amp;s=wireless&amp;sr=1-22&amp;th=1" TargetMode="External"/><Relationship Id="rId18" Type="http://schemas.openxmlformats.org/officeDocument/2006/relationships/hyperlink" Target="https://www.amazon.com/-/zh_TW/dp/B07YKG7DNN/ref=sr_1_2?dchild=1&amp;keywords=K-Touch%2BI10s&amp;qid=1603244892&amp;sr=8-2&amp;th=1" TargetMode="External"/><Relationship Id="rId265" Type="http://schemas.openxmlformats.org/officeDocument/2006/relationships/hyperlink" Target="https://www.amazon.com/-/zh_TW/K-Touch-Identification-MTK6739V-1-5Ghz-Network/dp/B088QM6Y6B/ref=sr_1_17?dchild=1&amp;keywords=cell%2Bphone&amp;qid=1589849329&amp;s=wireless&amp;sr=1-17&amp;th=1" TargetMode="External"/><Relationship Id="rId472" Type="http://schemas.openxmlformats.org/officeDocument/2006/relationships/hyperlink" Target="https://www.amazon.com/-/zh_TW/dp/B07YMKZVHJ/ref=sr_1_40?dchild=1&amp;qid=1603253917&amp;s=electronics&amp;sr=1-40&amp;th=1" TargetMode="External"/><Relationship Id="rId528" Type="http://schemas.openxmlformats.org/officeDocument/2006/relationships/hyperlink" Target="https://www.amazon.com/-/zh_TW/Ulefone-Armor-7E-Smartphone-Waterproof/dp/B087M26N2K/ref=sr_1_81?dchild=1&amp;keywords=cell%2Bphone&amp;qid=1589861631&amp;s=wireless&amp;sr=1-81&amp;th=1" TargetMode="External"/><Relationship Id="rId125" Type="http://schemas.openxmlformats.org/officeDocument/2006/relationships/hyperlink" Target="https://www.amazon.com/-/zh_TW/dp/B088LRXR56/ref=sr_1_75?dchild=1&amp;keywords=cell+phone&amp;qid=1589861462&amp;s=wireless&amp;sr=1-75" TargetMode="External"/><Relationship Id="rId167" Type="http://schemas.openxmlformats.org/officeDocument/2006/relationships/hyperlink" Target="https://www.amazon.com/-/zh_TW/Moto-Power-Unlocked-International-Camera/dp/B087CBMKSC/ref=sr_1_1?dchild=1&amp;keywords=Motorola%2BMoto%2BG8%2BPower&amp;qid=1589849495&amp;sr=8-1&amp;th=1" TargetMode="External"/><Relationship Id="rId332" Type="http://schemas.openxmlformats.org/officeDocument/2006/relationships/hyperlink" Target="https://www.amazon.com/-/zh_TW/dp/B088T7J2C2/ref=sr_1_1?dchild=1&amp;keywords=cell+phone&amp;qid=1589849329&amp;s=wireless&amp;sr=1-1" TargetMode="External"/><Relationship Id="rId374" Type="http://schemas.openxmlformats.org/officeDocument/2006/relationships/hyperlink" Target="https://www.amazon.com/-/zh_TW/Samsung-Galaxy-Ultra-SM-G988BZA-128GB/dp/B086XMSFBZ/ref=sr_1_109?dchild=1&amp;keywords=cell+phone&amp;qid=1589863207&amp;s=wireless&amp;sr=1-109" TargetMode="External"/><Relationship Id="rId581" Type="http://schemas.openxmlformats.org/officeDocument/2006/relationships/hyperlink" Target="https://www.amazon.com/-/zh_TW/dp/B088QNG3MH/ref=sr_1_13?dchild=1&amp;keywords=cell%2Bphone&amp;qid=1589849329&amp;s=wireless&amp;sr=1-13&amp;th=1" TargetMode="External"/><Relationship Id="rId71" Type="http://schemas.openxmlformats.org/officeDocument/2006/relationships/hyperlink" Target="https://www.amazon.com/-/zh_TW/dp/B07GBH8YN8/ref=sr_1_39?dchild=1&amp;qid=1603253917&amp;s=electronics&amp;sr=1-39" TargetMode="External"/><Relationship Id="rId234" Type="http://schemas.openxmlformats.org/officeDocument/2006/relationships/hyperlink" Target="https://www.amazon.com/-/zh_TW/dp/B08HZG98P5/ref=sr_1_48?dchild=1&amp;qid=1603253917&amp;s=electronics&amp;sr=1-48&amp;th=1" TargetMode="External"/><Relationship Id="rId637" Type="http://schemas.openxmlformats.org/officeDocument/2006/relationships/hyperlink" Target="https://www.amazon.com/-/zh_TW/dp/B07DZBQWC7/ref=sr_1_60?dchild=1&amp;qid=1603254276&amp;s=electronics&amp;sr=1-60" TargetMode="External"/><Relationship Id="rId2" Type="http://schemas.openxmlformats.org/officeDocument/2006/relationships/hyperlink" Target="https://www.amazon.com/-/zh_TW/gp/bestsellers/wireless/3081461011/ref=pd_zg_hrsr_wireless" TargetMode="External"/><Relationship Id="rId29" Type="http://schemas.openxmlformats.org/officeDocument/2006/relationships/hyperlink" Target="https://www.amazon.com/-/zh_TW/dp/B07XF7GXG7/ref=sr_1_1?dchild=1&amp;keywords=KUH+T3+Rugged+Phone&amp;qid=1603716349&amp;sr=8-1" TargetMode="External"/><Relationship Id="rId276" Type="http://schemas.openxmlformats.org/officeDocument/2006/relationships/hyperlink" Target="https://www.amazon.com/-/zh_TW/Cameras-Fingerprint-Identification-Android-MTK6739/dp/B088QMXPD3/ref=sr_1_49?dchild=1&amp;keywords=cell%2Bphone&amp;qid=1589853394&amp;s=wireless&amp;sr=1-49&amp;th=1" TargetMode="External"/><Relationship Id="rId441" Type="http://schemas.openxmlformats.org/officeDocument/2006/relationships/hyperlink" Target="https://www.amazon.com/-/zh_TW/Samsung-Galaxy-SM-F700N-Factory-Unlocked/dp/B088NVC82K/ref=sr_1_70?dchild=1&amp;keywords=cell+phone&amp;qid=1589856025&amp;s=wireless&amp;sr=1-70" TargetMode="External"/><Relationship Id="rId483" Type="http://schemas.openxmlformats.org/officeDocument/2006/relationships/hyperlink" Target="https://www.amazon.com/-/zh_TW/dp/B08DHG8SBB/ref=sr_1_33?dchild=1&amp;qid=1603255233&amp;refinements=p_n_date%3A1249033011&amp;rnid=1249031011&amp;s=electronics&amp;sr=1-33" TargetMode="External"/><Relationship Id="rId539" Type="http://schemas.openxmlformats.org/officeDocument/2006/relationships/hyperlink" Target="https://www.amazon.com/-/zh_TW/LG-LM-V405EBW-6-4-inches-Unlocked-International/dp/B0882NQ8Z3/ref=sr_1_119?dchild=1&amp;keywords=cell%2Bphone&amp;qid=1589863207&amp;s=wireless&amp;sr=1-119&amp;th=1" TargetMode="External"/><Relationship Id="rId40" Type="http://schemas.openxmlformats.org/officeDocument/2006/relationships/hyperlink" Target="https://www.amazon.com/-/zh_TW/Unlocked-Senior-Phone-Basic-Buttons/dp/B088NRX952/ref=sr_1_69?dchild=1&amp;keywords=cell+phone&amp;qid=1589856025&amp;s=wireless&amp;sr=1-69" TargetMode="External"/><Relationship Id="rId136" Type="http://schemas.openxmlformats.org/officeDocument/2006/relationships/hyperlink" Target="https://www.amazon.com/-/zh_TW/Power-Unlocked-Motorola-Camera-Black/dp/B084D89DBF/ref=sr_1_114?dchild=1&amp;keywords=cell+phone&amp;qid=1589863207&amp;s=wireless&amp;sr=1-114" TargetMode="External"/><Relationship Id="rId178" Type="http://schemas.openxmlformats.org/officeDocument/2006/relationships/hyperlink" Target="https://www.amazon.com/-/zh_TW/dp/B07YKG7DNN/ref=sr_1_2?dchild=1&amp;keywords=K-Touch%2BI10s&amp;qid=1603244892&amp;sr=8-2&amp;th=1" TargetMode="External"/><Relationship Id="rId301" Type="http://schemas.openxmlformats.org/officeDocument/2006/relationships/hyperlink" Target="https://www.amazon.com/-/zh_TW/dp/B087Z3TLV8/ref=sr_1_123?dchild=1&amp;keywords=cell%2Bphone&amp;qid=1589863207&amp;s=wireless&amp;sr=1-123&amp;th=1" TargetMode="External"/><Relationship Id="rId343" Type="http://schemas.openxmlformats.org/officeDocument/2006/relationships/hyperlink" Target="https://www.amazon.com/Waterproof-Shockproof-Fingerprint-Identification-MIL-STD-810G/dp/B088TG5XZH" TargetMode="External"/><Relationship Id="rId550" Type="http://schemas.openxmlformats.org/officeDocument/2006/relationships/hyperlink" Target="https://www.amazon.com/-/zh_TW/dp/B07ZQRMWVB/ref=sr_1_36?dchild=1&amp;qid=1603253917&amp;s=electronics&amp;sr=1-36" TargetMode="External"/><Relationship Id="rId82" Type="http://schemas.openxmlformats.org/officeDocument/2006/relationships/hyperlink" Target="https://www.amazon.com/-/zh_TW/dp/B08BX67ZNV/ref=sr_1_3?dchild=1&amp;qid=1603254959&amp;refinements=p_n_date%3A1249033011&amp;rnid=1249031011&amp;s=electronics&amp;sr=1-3" TargetMode="External"/><Relationship Id="rId203" Type="http://schemas.openxmlformats.org/officeDocument/2006/relationships/hyperlink" Target="https://www.amazon.com/-/zh_TW/Alcatel-SMARTFLIP-4052R-Flip-Phone-Bluetooth/dp/B088MKVYTF/ref=sr_1_73?dchild=1&amp;keywords=cell+phone&amp;qid=1589856025&amp;s=wireless&amp;sr=1-73" TargetMode="External"/><Relationship Id="rId385" Type="http://schemas.openxmlformats.org/officeDocument/2006/relationships/hyperlink" Target="https://www.amazon.com/-/zh_TW/dp/B08BX95GTG/ref=sr_1_11?dchild=1&amp;qid=1603249498&amp;s=electronics&amp;sr=1-11" TargetMode="External"/><Relationship Id="rId592" Type="http://schemas.openxmlformats.org/officeDocument/2006/relationships/hyperlink" Target="https://www.amazon.com/dp/B085VDSDPL/ref=sr_1_1_sspa?dchild=1&amp;keywords=HT+AYS+Armor+X7+Rugged+Phone&amp;qid=1603933025&amp;sr=8-1-spons&amp;psc=1&amp;spLa=ZW5jcnlwdGVkUXVhbGlmaWVyPUFBUlFCRVFMSEVOWlMmZW5jcnlwdGVkSWQ9QTA4NDM2ODYzTUhRTEhaVUpCNTFHJmVuY3J5cHRlZEFkSWQ9QTAxMDE5MDcyV0Q5MFA2UDhMVEg1JndpZGdldE5hbWU9c3BfYXRmJmFjdGlvbj1jbGlja1JlZGlyZWN0JmRvTm90TG9nQ2xpY2s9dHJ1ZQ==" TargetMode="External"/><Relationship Id="rId606" Type="http://schemas.openxmlformats.org/officeDocument/2006/relationships/hyperlink" Target="https://www.amazon.com/dp/B085VKW8K5/ref=sr_1_1_sspa?dchild=1&amp;keywords=Samsung+Galaxy+S10+Lite+Dual&amp;qid=1602920780&amp;sr=8-1-spons&amp;psc=1&amp;spLa=ZW5jcnlwdGVkUXVhbGlmaWVyPUExTlVHRUMxVUdNRVI0JmVuY3J5cHRlZElkPUEwNzIxMjMyM0NPVlY2S09PVUY4QSZlbmNyeXB0ZWRBZElkPUEwMDMxNjc3MkJaSTRJQk9UQVc5NSZ3aWRnZXROYW1lPXNwX2F0ZiZhY3Rpb249Y2xpY2tSZWRpcmVjdCZkb05vdExvZ0NsaWNrPXRydWU=" TargetMode="External"/><Relationship Id="rId245" Type="http://schemas.openxmlformats.org/officeDocument/2006/relationships/hyperlink" Target="https://www.amazon.com/-/zh_TW/dp/B08J88FC29/ref=sr_1_82?dchild=1&amp;qid=1603255426&amp;refinements=p_n_date%3A1249033011&amp;rnid=1249031011&amp;s=electronics&amp;sr=1-82" TargetMode="External"/><Relationship Id="rId287" Type="http://schemas.openxmlformats.org/officeDocument/2006/relationships/hyperlink" Target="https://www.amazon.com/-/zh_TW/dp/B01KGRN4ZO/ref=sr_1_78?dchild=1&amp;keywords=cell+phone&amp;qid=1589861577&amp;s=wireless&amp;sr=1-78" TargetMode="External"/><Relationship Id="rId410" Type="http://schemas.openxmlformats.org/officeDocument/2006/relationships/hyperlink" Target="https://www.amazon.com/-/zh_TW/Huawei-Dual-128GB-International-Version/dp/B086PLGSYX/ref=sr_1_1?dchild=1&amp;keywords=Huawei+P40&amp;qid=1589850902&amp;sr=8-1" TargetMode="External"/><Relationship Id="rId452" Type="http://schemas.openxmlformats.org/officeDocument/2006/relationships/hyperlink" Target="https://www.amazon.com/-/zh_TW/dp/B0872134TM/ref=sr_1_99?dchild=1&amp;keywords=cell%2Bphone&amp;qid=1589861631&amp;s=wireless&amp;sr=1-99&amp;th=1" TargetMode="External"/><Relationship Id="rId494" Type="http://schemas.openxmlformats.org/officeDocument/2006/relationships/hyperlink" Target="https://www.amazon.com/-/zh_TW/dp/B088RJ5WKV/ref=sr_1_3?dchild=1&amp;keywords=cell%2Bphone&amp;qid=1589849329&amp;s=wireless&amp;sr=1-3&amp;th=1" TargetMode="External"/><Relationship Id="rId508" Type="http://schemas.openxmlformats.org/officeDocument/2006/relationships/hyperlink" Target="https://www.amazon.com/-/zh_TW/Waterproof-Dustproof-Shockproof-Quad-core-Smartphone/dp/B088QLVTJR/ref=sr_1_20?dchild=1&amp;keywords=cell%2Bphone&amp;qid=1589849329&amp;s=wireless&amp;sr=1-20&amp;th=1" TargetMode="External"/><Relationship Id="rId105" Type="http://schemas.openxmlformats.org/officeDocument/2006/relationships/hyperlink" Target="https://www.amazon.com/-/zh_TW/K-Touch-Identification-MTK6739V-1-5Ghz-Network/dp/B088QM6Y6B/ref=sr_1_17?dchild=1&amp;keywords=cell%2Bphone&amp;qid=1589849329&amp;s=wireless&amp;sr=1-17&amp;th=1" TargetMode="External"/><Relationship Id="rId147" Type="http://schemas.openxmlformats.org/officeDocument/2006/relationships/hyperlink" Target="https://www.amazon.com/-/zh_TW/dp/B07V4H4FBL/ref=sr_1_21?dchild=1&amp;qid=1603249503&amp;s=electronics&amp;sr=1-21" TargetMode="External"/><Relationship Id="rId312" Type="http://schemas.openxmlformats.org/officeDocument/2006/relationships/hyperlink" Target="https://www.amazon.com/-/zh_TW/dp/B07YMKZVHJ/ref=sr_1_40?dchild=1&amp;qid=1603253917&amp;s=electronics&amp;sr=1-40&amp;th=1" TargetMode="External"/><Relationship Id="rId354" Type="http://schemas.openxmlformats.org/officeDocument/2006/relationships/hyperlink" Target="https://www.amazon.com/-/zh_TW/dp/B07S4H6WPX/ref=sr_1_1?dchild=1&amp;keywords=Proofing+W7S&amp;sr=8-1" TargetMode="External"/><Relationship Id="rId51" Type="http://schemas.openxmlformats.org/officeDocument/2006/relationships/hyperlink" Target="https://www.amazon.com/-/zh_TW/dp/B087WCV8PL/ref=sr_1_98?dchild=1&amp;keywords=cell%2Bphone&amp;qid=1589861631&amp;s=wireless&amp;sr=1-98&amp;th=1" TargetMode="External"/><Relationship Id="rId93" Type="http://schemas.openxmlformats.org/officeDocument/2006/relationships/hyperlink" Target="https://www.amazon.com/-/zh_TW/Newest-Unlock-Cellphone-Android-Smartphone/dp/B08888MGJC/ref=sr_1_2?dchild=1&amp;keywords=cell%2Bphone&amp;qid=1589849329&amp;s=wireless&amp;sr=1-2&amp;th=1" TargetMode="External"/><Relationship Id="rId189" Type="http://schemas.openxmlformats.org/officeDocument/2006/relationships/hyperlink" Target="https://www.amazon.com/-/zh_TW/dp/B07XF7GXG7/ref=sr_1_1?dchild=1&amp;keywords=KUH+T3+Rugged+Phone&amp;qid=1603716349&amp;sr=8-1" TargetMode="External"/><Relationship Id="rId396" Type="http://schemas.openxmlformats.org/officeDocument/2006/relationships/hyperlink" Target="https://www.amazon.com/-/zh_TW/dp/B07W5WXXHV/ref=sr_1_53?dchild=1&amp;qid=1603254276&amp;s=electronics&amp;sr=1-53&amp;th=1" TargetMode="External"/><Relationship Id="rId561" Type="http://schemas.openxmlformats.org/officeDocument/2006/relationships/hyperlink" Target="https://www.amazon.com/-/zh_TW/dp/B07KXX9168/ref=zg_bs_2407749011_5?_encoding=UTF8&amp;psc=1&amp;refRID=3GV7TEPKVS4TK0FHTM79" TargetMode="External"/><Relationship Id="rId617" Type="http://schemas.openxmlformats.org/officeDocument/2006/relationships/hyperlink" Target="https://www.amazon.com/-/zh_TW/dp/B0883F2R22/ref=sr_1_116?dchild=1&amp;keywords=cell%2Bphone&amp;qid=1589863207&amp;s=wireless&amp;sr=1-116&amp;th=1" TargetMode="External"/><Relationship Id="rId214" Type="http://schemas.openxmlformats.org/officeDocument/2006/relationships/hyperlink" Target="https://www.amazon.com/-/zh_TW/Samsung-Galaxy-Ultra-SM-G988BZA-128GB/dp/B086XMSFBZ/ref=sr_1_109?dchild=1&amp;keywords=cell+phone&amp;qid=1589863207&amp;s=wireless&amp;sr=1-109" TargetMode="External"/><Relationship Id="rId256" Type="http://schemas.openxmlformats.org/officeDocument/2006/relationships/hyperlink" Target="https://www.amazon.ca/SATREND-Android-MTK6739-Bluetooth-Network/dp/B088QMTB59?th=1" TargetMode="External"/><Relationship Id="rId298" Type="http://schemas.openxmlformats.org/officeDocument/2006/relationships/hyperlink" Target="https://www.amazon.com/-/zh_TW/OnePlus-IN2013-Smartphone-Interstellar-International/dp/B07XY8V3K5/ref=sr_1_117?dchild=1&amp;keywords=cell+phone&amp;qid=1589863207&amp;s=wireless&amp;sr=1-117" TargetMode="External"/><Relationship Id="rId421" Type="http://schemas.openxmlformats.org/officeDocument/2006/relationships/hyperlink" Target="https://www.amazon.com/-/zh_TW/dp/B088QNG3MH/ref=sr_1_13?dchild=1&amp;keywords=cell%2Bphone&amp;qid=1589849329&amp;s=wireless&amp;sr=1-13&amp;th=1" TargetMode="External"/><Relationship Id="rId463" Type="http://schemas.openxmlformats.org/officeDocument/2006/relationships/hyperlink" Target="https://www.amazon.com/-/zh_TW/Samsung-Factory-Unlocked-Display-Tempered/dp/B087V3DCCT/ref=sr_1_134?dchild=1&amp;keywords=cell+phone&amp;qid=1589864483&amp;s=wireless&amp;sr=1-134" TargetMode="External"/><Relationship Id="rId519" Type="http://schemas.openxmlformats.org/officeDocument/2006/relationships/hyperlink" Target="https://www.amazon.com/-/zh_TW/Samsung-Hybrid-SIM-SM-N770F-Unlocked-Smartphone/dp/B083YBF86L/ref=sr_1_68?dchild=1&amp;keywords=cell%2Bphone&amp;qid=1589856025&amp;s=wireless&amp;sr=1-68&amp;th=1" TargetMode="External"/><Relationship Id="rId116" Type="http://schemas.openxmlformats.org/officeDocument/2006/relationships/hyperlink" Target="https://www.amazon.com/-/zh_TW/Cameras-Fingerprint-Identification-Android-MTK6739/dp/B088QMXPD3/ref=sr_1_49?dchild=1&amp;keywords=cell%2Bphone&amp;qid=1589853394&amp;s=wireless&amp;sr=1-49&amp;th=1" TargetMode="External"/><Relationship Id="rId158" Type="http://schemas.openxmlformats.org/officeDocument/2006/relationships/hyperlink" Target="https://www.amazon.com/-/zh_TW/dp/B08DY3X27H/ref=zg_bs_2407749011_1?_encoding=UTF8&amp;psc=1&amp;refRID=3GV7TEPKVS4TK0FHTM79" TargetMode="External"/><Relationship Id="rId323" Type="http://schemas.openxmlformats.org/officeDocument/2006/relationships/hyperlink" Target="https://www.amazon.com/-/zh_TW/dp/B08DHG8SBB/ref=sr_1_33?dchild=1&amp;qid=1603255233&amp;refinements=p_n_date%3A1249033011&amp;rnid=1249031011&amp;s=electronics&amp;sr=1-33" TargetMode="External"/><Relationship Id="rId530" Type="http://schemas.openxmlformats.org/officeDocument/2006/relationships/hyperlink" Target="https://www.amazon.com/-/zh_TW/DOOGEE-S95-Smartphone-Cellphone-Waterproof/dp/B0827RDZY5/ref=sr_1_94?dchild=1&amp;keywords=cell%2Bphone&amp;qid=1589861631&amp;s=wireless&amp;sr=1-94&amp;th=1" TargetMode="External"/><Relationship Id="rId20" Type="http://schemas.openxmlformats.org/officeDocument/2006/relationships/hyperlink" Target="https://www.amazon.com/-/zh_TW/K-Touch-Fingerprint-Identification-Android-MTK6739V/dp/B088QMY1NR/ref=sr_1_12?dchild=1&amp;keywords=cell%2Bphone&amp;qid=1589849329&amp;s=wireless&amp;sr=1-12&amp;th=1" TargetMode="External"/><Relationship Id="rId62" Type="http://schemas.openxmlformats.org/officeDocument/2006/relationships/hyperlink" Target="https://www.amazon.com/-/zh_TW/BlackBerry-Leap-Factory-Unlocked-Smartphone/dp/B07MW8MKNF/ref=sr_1_129?dchild=1&amp;keywords=cell+phone&amp;qid=1589864483&amp;s=wireless&amp;sr=1-129" TargetMode="External"/><Relationship Id="rId365" Type="http://schemas.openxmlformats.org/officeDocument/2006/relationships/hyperlink" Target="https://www.amazon.com/-/zh_TW/dp/B088LRXR56/ref=sr_1_75?dchild=1&amp;keywords=cell+phone&amp;qid=1589861462&amp;s=wireless&amp;sr=1-75" TargetMode="External"/><Relationship Id="rId572" Type="http://schemas.openxmlformats.org/officeDocument/2006/relationships/hyperlink" Target="https://www.amazon.com/-/zh_TW/dp/B088T7J2C2/ref=sr_1_1?dchild=1&amp;keywords=cell+phone&amp;qid=1589849329&amp;s=wireless&amp;sr=1-1" TargetMode="External"/><Relationship Id="rId628" Type="http://schemas.openxmlformats.org/officeDocument/2006/relationships/hyperlink" Target="https://www.amazon.com/-/zh_TW/dp/B07N4M4K3Q/ref=sr_1_22?dchild=1&amp;qid=1603249503&amp;s=electronics&amp;sr=1-22" TargetMode="External"/><Relationship Id="rId225" Type="http://schemas.openxmlformats.org/officeDocument/2006/relationships/hyperlink" Target="https://www.amazon.com/-/zh_TW/dp/B08BX95GTG/ref=sr_1_11?dchild=1&amp;qid=1603249498&amp;s=electronics&amp;sr=1-11" TargetMode="External"/><Relationship Id="rId267" Type="http://schemas.openxmlformats.org/officeDocument/2006/relationships/hyperlink" Target="https://www.amazon.com/-/zh_TW/dp/B07XD87F3N/ref=sr_1_3?dchild=1&amp;keywords=ulefone+note+7&amp;qid=1603716180&amp;sr=8-3" TargetMode="External"/><Relationship Id="rId432" Type="http://schemas.openxmlformats.org/officeDocument/2006/relationships/hyperlink" Target="https://www.amazon.com/dp/B085VDSDPL/ref=sr_1_1_sspa?dchild=1&amp;keywords=HT+AYS+Armor+X7+Rugged+Phone&amp;qid=1603933025&amp;sr=8-1-spons&amp;psc=1&amp;spLa=ZW5jcnlwdGVkUXVhbGlmaWVyPUFBUlFCRVFMSEVOWlMmZW5jcnlwdGVkSWQ9QTA4NDM2ODYzTUhRTEhaVUpCNTFHJmVuY3J5cHRlZEFkSWQ9QTAxMDE5MDcyV0Q5MFA2UDhMVEg1JndpZGdldE5hbWU9c3BfYXRmJmFjdGlvbj1jbGlja1JlZGlyZWN0JmRvTm90TG9nQ2xpY2s9dHJ1ZQ==" TargetMode="External"/><Relationship Id="rId474" Type="http://schemas.openxmlformats.org/officeDocument/2006/relationships/hyperlink" Target="https://www.amazon.com/-/zh_TW/dp/B08HZG98P5/ref=sr_1_48?dchild=1&amp;qid=1603253917&amp;s=electronics&amp;sr=1-48&amp;th=1" TargetMode="External"/><Relationship Id="rId127" Type="http://schemas.openxmlformats.org/officeDocument/2006/relationships/hyperlink" Target="https://www.amazon.com/-/zh_TW/dp/B01KGRN4ZO/ref=sr_1_78?dchild=1&amp;keywords=cell+phone&amp;qid=1589861577&amp;s=wireless&amp;sr=1-78" TargetMode="External"/><Relationship Id="rId31" Type="http://schemas.openxmlformats.org/officeDocument/2006/relationships/hyperlink" Target="https://www.amazon.com/-/zh_TW/Dustproof-Shockproof-Shatter-Resistant-MTK6260DA-Bluetooth/dp/B088QMV2X4/ref=sr_1_23?dchild=1&amp;keywords=cell%2Bphone&amp;qid=1589849329&amp;s=wireless&amp;sr=1-23&amp;th=1" TargetMode="External"/><Relationship Id="rId73" Type="http://schemas.openxmlformats.org/officeDocument/2006/relationships/hyperlink" Target="https://www.amazon.com/-/zh_TW/dp/B07SX9Q99H/ref=sr_1_45?dchild=1&amp;qid=1603253917&amp;s=electronics&amp;sr=1-45" TargetMode="External"/><Relationship Id="rId169" Type="http://schemas.openxmlformats.org/officeDocument/2006/relationships/hyperlink" Target="https://www.amazon.com/-/zh_TW/Huawei-Model-Google-Services-Global/dp/B086WRYW1P/ref=sr_1_2?dchild=1&amp;keywords=Huawei+Mate+Xs&amp;qid=1589850096&amp;sr=8-2" TargetMode="External"/><Relationship Id="rId334" Type="http://schemas.openxmlformats.org/officeDocument/2006/relationships/hyperlink" Target="https://www.amazon.com/-/zh_TW/dp/B088RJ5WKV/ref=sr_1_3?dchild=1&amp;keywords=cell%2Bphone&amp;qid=1589849329&amp;s=wireless&amp;sr=1-3&amp;th=1" TargetMode="External"/><Relationship Id="rId376" Type="http://schemas.openxmlformats.org/officeDocument/2006/relationships/hyperlink" Target="https://www.amazon.com/-/zh_TW/Power-Unlocked-Motorola-Camera-Black/dp/B084D89DBF/ref=sr_1_114?dchild=1&amp;keywords=cell+phone&amp;qid=1589863207&amp;s=wireless&amp;sr=1-114" TargetMode="External"/><Relationship Id="rId541" Type="http://schemas.openxmlformats.org/officeDocument/2006/relationships/hyperlink" Target="https://www.amazon.com/-/zh_TW/dp/B087Z3TLV8/ref=sr_1_123?dchild=1&amp;keywords=cell%2Bphone&amp;qid=1589863207&amp;s=wireless&amp;sr=1-123&amp;th=1" TargetMode="External"/><Relationship Id="rId583" Type="http://schemas.openxmlformats.org/officeDocument/2006/relationships/hyperlink" Target="https://www.amazon.com/Waterproof-Shockproof-Fingerprint-Identification-MIL-STD-810G/dp/B088TG5XZH" TargetMode="External"/><Relationship Id="rId639" Type="http://schemas.openxmlformats.org/officeDocument/2006/relationships/hyperlink" Target="https://www.amazon.com/-/zh_TW/dp/B07D6TCG98/ref=zg_bs_2407749011_2?_encoding=UTF8&amp;psc=1&amp;refRID=3GV7TEPKVS4TK0FHTM79" TargetMode="External"/><Relationship Id="rId4" Type="http://schemas.openxmlformats.org/officeDocument/2006/relationships/hyperlink" Target="https://www.amazon.com/-/zh_TW/dp/B087TGYWBD/ref=sr_1_138?dchild=1&amp;keywords=cell%2Bphone&amp;qid=1589864483&amp;s=wireless&amp;sr=1-138&amp;th=1" TargetMode="External"/><Relationship Id="rId180" Type="http://schemas.openxmlformats.org/officeDocument/2006/relationships/hyperlink" Target="https://www.amazon.com/-/zh_TW/K-Touch-Fingerprint-Identification-Android-MTK6739V/dp/B088QMY1NR/ref=sr_1_12?dchild=1&amp;keywords=cell%2Bphone&amp;qid=1589849329&amp;s=wireless&amp;sr=1-12&amp;th=1" TargetMode="External"/><Relationship Id="rId236" Type="http://schemas.openxmlformats.org/officeDocument/2006/relationships/hyperlink" Target="https://www.amazon.com/-/zh_TW/dp/B07W5WXXHV/ref=sr_1_53?dchild=1&amp;qid=1603254276&amp;s=electronics&amp;sr=1-53&amp;th=1" TargetMode="External"/><Relationship Id="rId278" Type="http://schemas.openxmlformats.org/officeDocument/2006/relationships/hyperlink" Target="https://www.amazon.com/-/zh_TW/dp/B088PDW1RF/ref=sr_1_62?dchild=1&amp;keywords=cell+phone&amp;qid=1589856025&amp;s=wireless&amp;sr=1-62" TargetMode="External"/><Relationship Id="rId401" Type="http://schemas.openxmlformats.org/officeDocument/2006/relationships/hyperlink" Target="https://www.amazon.com/-/zh_TW/dp/B07KXX9168/ref=zg_bs_2407749011_5?_encoding=UTF8&amp;psc=1&amp;refRID=3GV7TEPKVS4TK0FHTM79" TargetMode="External"/><Relationship Id="rId443" Type="http://schemas.openxmlformats.org/officeDocument/2006/relationships/hyperlink" Target="https://www.amazon.com/-/zh_TW/Alcatel-SMARTFLIP-4052R-Flip-Phone-Bluetooth/dp/B088MKVYTF/ref=sr_1_73?dchild=1&amp;keywords=cell+phone&amp;qid=1589856025&amp;s=wireless&amp;sr=1-73" TargetMode="External"/><Relationship Id="rId303" Type="http://schemas.openxmlformats.org/officeDocument/2006/relationships/hyperlink" Target="https://www.amazon.com/-/zh_TW/Samsung-Factory-Unlocked-Display-Tempered/dp/B087V3DCCT/ref=sr_1_134?dchild=1&amp;keywords=cell+phone&amp;qid=1589864483&amp;s=wireless&amp;sr=1-134" TargetMode="External"/><Relationship Id="rId485" Type="http://schemas.openxmlformats.org/officeDocument/2006/relationships/hyperlink" Target="https://www.amazon.com/-/zh_TW/dp/B08J88FC29/ref=sr_1_82?dchild=1&amp;qid=1603255426&amp;refinements=p_n_date%3A1249033011&amp;rnid=1249031011&amp;s=electronics&amp;sr=1-82" TargetMode="External"/><Relationship Id="rId42" Type="http://schemas.openxmlformats.org/officeDocument/2006/relationships/hyperlink" Target="https://www.amazon.com/-/zh_TW/Feature-Push-Button-Screen-Clamshell-Telephone/dp/B088NF13F2/ref=sr_1_71?dchild=1&amp;keywords=cell+phone&amp;qid=1589856025&amp;s=wireless&amp;sr=1-71" TargetMode="External"/><Relationship Id="rId84" Type="http://schemas.openxmlformats.org/officeDocument/2006/relationships/hyperlink" Target="https://www.amazon.com/-/zh_TW/dp/B08JRF9L15/ref=sr_1_79?dchild=1&amp;qid=1603255342&amp;refinements=p_n_date%3A1249033011&amp;rnid=1249031011&amp;s=electronics&amp;sr=1-79" TargetMode="External"/><Relationship Id="rId138" Type="http://schemas.openxmlformats.org/officeDocument/2006/relationships/hyperlink" Target="https://www.amazon.com/-/zh_TW/OnePlus-IN2013-Smartphone-Interstellar-International/dp/B07XY8V3K5/ref=sr_1_117?dchild=1&amp;keywords=cell+phone&amp;qid=1589863207&amp;s=wireless&amp;sr=1-117" TargetMode="External"/><Relationship Id="rId345" Type="http://schemas.openxmlformats.org/officeDocument/2006/relationships/hyperlink" Target="https://www.amazon.com/-/zh_TW/K-Touch-Identification-MTK6739V-1-5Ghz-Network/dp/B088QM6Y6B/ref=sr_1_17?dchild=1&amp;keywords=cell%2Bphone&amp;qid=1589849329&amp;s=wireless&amp;sr=1-17&amp;th=1" TargetMode="External"/><Relationship Id="rId387" Type="http://schemas.openxmlformats.org/officeDocument/2006/relationships/hyperlink" Target="https://www.amazon.com/-/zh_TW/dp/B07V4H4FBL/ref=sr_1_21?dchild=1&amp;qid=1603249503&amp;s=electronics&amp;sr=1-21" TargetMode="External"/><Relationship Id="rId510" Type="http://schemas.openxmlformats.org/officeDocument/2006/relationships/hyperlink" Target="https://www.amazon.com/-/zh_TW/Keyboard-Bluetooth-Headphone-MTK6261DA-Anti-Lost/dp/B088QN4Q5R/ref=sr_1_22?dchild=1&amp;keywords=cell%2Bphone&amp;qid=1589849329&amp;s=wireless&amp;sr=1-22&amp;th=1" TargetMode="External"/><Relationship Id="rId552" Type="http://schemas.openxmlformats.org/officeDocument/2006/relationships/hyperlink" Target="https://www.amazon.com/-/zh_TW/dp/B07YMKZVHJ/ref=sr_1_40?dchild=1&amp;qid=1603253917&amp;s=electronics&amp;sr=1-40&amp;th=1" TargetMode="External"/><Relationship Id="rId594" Type="http://schemas.openxmlformats.org/officeDocument/2006/relationships/hyperlink" Target="https://www.amazon.com/-/zh_TW/dp/B07S4H6WPX/ref=sr_1_1?dchild=1&amp;keywords=Proofing+W7S&amp;sr=8-1" TargetMode="External"/><Relationship Id="rId608" Type="http://schemas.openxmlformats.org/officeDocument/2006/relationships/hyperlink" Target="https://www.amazon.com/-/zh_TW/Ulefone-Armor-7E-Smartphone-Waterproof/dp/B087M26N2K/ref=sr_1_81?dchild=1&amp;keywords=cell%2Bphone&amp;qid=1589861631&amp;s=wireless&amp;sr=1-81&amp;th=1" TargetMode="External"/><Relationship Id="rId191" Type="http://schemas.openxmlformats.org/officeDocument/2006/relationships/hyperlink" Target="https://www.amazon.com/-/zh_TW/Dustproof-Shockproof-Shatter-Resistant-MTK6260DA-Bluetooth/dp/B088QMV2X4/ref=sr_1_23?dchild=1&amp;keywords=cell%2Bphone&amp;qid=1589849329&amp;s=wireless&amp;sr=1-23&amp;th=1" TargetMode="External"/><Relationship Id="rId205" Type="http://schemas.openxmlformats.org/officeDocument/2006/relationships/hyperlink" Target="https://www.amazon.com/-/zh_TW/dp/B088LRXR56/ref=sr_1_75?dchild=1&amp;keywords=cell+phone&amp;qid=1589861462&amp;s=wireless&amp;sr=1-75" TargetMode="External"/><Relationship Id="rId247" Type="http://schemas.openxmlformats.org/officeDocument/2006/relationships/hyperlink" Target="https://www.amazon.com/-/zh_TW/Moto-Power-Unlocked-International-Camera/dp/B087CBMKSC/ref=sr_1_1?dchild=1&amp;keywords=Motorola%2BMoto%2BG8%2BPower&amp;qid=1589849495&amp;sr=8-1&amp;th=1" TargetMode="External"/><Relationship Id="rId412" Type="http://schemas.openxmlformats.org/officeDocument/2006/relationships/hyperlink" Target="https://www.amazon.com/-/zh_TW/dp/B088T7J2C2/ref=sr_1_1?dchild=1&amp;keywords=cell+phone&amp;qid=1589849329&amp;s=wireless&amp;sr=1-1" TargetMode="External"/><Relationship Id="rId107" Type="http://schemas.openxmlformats.org/officeDocument/2006/relationships/hyperlink" Target="https://www.amazon.com/-/zh_TW/dp/B07XD87F3N/ref=sr_1_3?dchild=1&amp;keywords=ulefone+note+7&amp;qid=1603716180&amp;sr=8-3" TargetMode="External"/><Relationship Id="rId289" Type="http://schemas.openxmlformats.org/officeDocument/2006/relationships/hyperlink" Target="https://www.amazon.com/-/zh_TW/dp/B086BQVS7Y/ref=sr_1_92?dchild=1&amp;keywords=cell+phone&amp;qid=1589861631&amp;s=wireless&amp;sr=1-92" TargetMode="External"/><Relationship Id="rId454" Type="http://schemas.openxmlformats.org/officeDocument/2006/relationships/hyperlink" Target="https://www.amazon.com/-/zh_TW/Samsung-Galaxy-Ultra-SM-G988BZA-128GB/dp/B086XMSFBZ/ref=sr_1_109?dchild=1&amp;keywords=cell+phone&amp;qid=1589863207&amp;s=wireless&amp;sr=1-109" TargetMode="External"/><Relationship Id="rId496" Type="http://schemas.openxmlformats.org/officeDocument/2006/relationships/hyperlink" Target="https://www.amazon.ca/SATREND-Android-MTK6739-Bluetooth-Network/dp/B088QMTB59?th=1" TargetMode="External"/><Relationship Id="rId11" Type="http://schemas.openxmlformats.org/officeDocument/2006/relationships/hyperlink" Target="https://www.amazon.com/-/zh_TW/Nubia-Mobile-Snapdragon-Android-Gaming/dp/B0872R9FQR/ref=sr_1_1?dchild=1&amp;keywords=Nubia%2BRed%2BMagic%2B5G&amp;qid=1589850937&amp;sr=8-1&amp;th=1" TargetMode="External"/><Relationship Id="rId53" Type="http://schemas.openxmlformats.org/officeDocument/2006/relationships/hyperlink" Target="https://www.amazon.com/-/zh_TW/LG-ThinQ-G850UM-128GB-Unlocked/dp/B0888TJWCW/ref=sr_1_104?dchild=1&amp;keywords=cell+phone&amp;qid=1589863207&amp;s=wireless&amp;sr=1-104" TargetMode="External"/><Relationship Id="rId149" Type="http://schemas.openxmlformats.org/officeDocument/2006/relationships/hyperlink" Target="https://www.amazon.com/-/zh_TW/dp/B08JCWLB3B/ref=sr_1_35?dchild=1&amp;qid=1603253917&amp;s=electronics&amp;sr=1-35" TargetMode="External"/><Relationship Id="rId314" Type="http://schemas.openxmlformats.org/officeDocument/2006/relationships/hyperlink" Target="https://www.amazon.com/-/zh_TW/dp/B08HZG98P5/ref=sr_1_48?dchild=1&amp;qid=1603253917&amp;s=electronics&amp;sr=1-48&amp;th=1" TargetMode="External"/><Relationship Id="rId356" Type="http://schemas.openxmlformats.org/officeDocument/2006/relationships/hyperlink" Target="https://www.amazon.com/-/zh_TW/Cameras-Fingerprint-Identification-Android-MTK6739/dp/B088QMXPD3/ref=sr_1_49?dchild=1&amp;keywords=cell%2Bphone&amp;qid=1589853394&amp;s=wireless&amp;sr=1-49&amp;th=1" TargetMode="External"/><Relationship Id="rId398" Type="http://schemas.openxmlformats.org/officeDocument/2006/relationships/hyperlink" Target="https://www.amazon.com/-/zh_TW/dp/B08DY3X27H/ref=zg_bs_2407749011_1?_encoding=UTF8&amp;psc=1&amp;refRID=3GV7TEPKVS4TK0FHTM79" TargetMode="External"/><Relationship Id="rId521" Type="http://schemas.openxmlformats.org/officeDocument/2006/relationships/hyperlink" Target="https://www.amazon.com/-/zh_TW/Samsung-Galaxy-SM-F700N-Factory-Unlocked/dp/B088NVC82K/ref=sr_1_70?dchild=1&amp;keywords=cell+phone&amp;qid=1589856025&amp;s=wireless&amp;sr=1-70" TargetMode="External"/><Relationship Id="rId563" Type="http://schemas.openxmlformats.org/officeDocument/2006/relationships/hyperlink" Target="https://www.amazon.com/-/zh_TW/dp/B08DHG8SBB/ref=sr_1_33?dchild=1&amp;qid=1603255233&amp;refinements=p_n_date%3A1249033011&amp;rnid=1249031011&amp;s=electronics&amp;sr=1-33" TargetMode="External"/><Relationship Id="rId619" Type="http://schemas.openxmlformats.org/officeDocument/2006/relationships/hyperlink" Target="https://www.amazon.com/-/zh_TW/LG-LM-V405EBW-6-4-inches-Unlocked-International/dp/B0882NQ8Z3/ref=sr_1_119?dchild=1&amp;keywords=cell%2Bphone&amp;qid=1589863207&amp;s=wireless&amp;sr=1-119&amp;th=1" TargetMode="External"/><Relationship Id="rId95" Type="http://schemas.openxmlformats.org/officeDocument/2006/relationships/hyperlink" Target="https://www.amazon.com/-/zh_TW/dp/B084TTBFVC/ref=sr_1_5?dchild=1&amp;keywords=cell+phone&amp;qid=1589849329&amp;s=wireless&amp;sr=1-5" TargetMode="External"/><Relationship Id="rId160" Type="http://schemas.openxmlformats.org/officeDocument/2006/relationships/hyperlink" Target="https://www.amazon.com/-/zh_TW/dp/B08L6X1DH2/ref=zg_bs_2407749011_3?_encoding=UTF8&amp;psc=1&amp;refRID=3GV7TEPKVS4TK0FHTM79" TargetMode="External"/><Relationship Id="rId216" Type="http://schemas.openxmlformats.org/officeDocument/2006/relationships/hyperlink" Target="https://www.amazon.com/-/zh_TW/Power-Unlocked-Motorola-Camera-Black/dp/B084D89DBF/ref=sr_1_114?dchild=1&amp;keywords=cell+phone&amp;qid=1589863207&amp;s=wireless&amp;sr=1-114" TargetMode="External"/><Relationship Id="rId423" Type="http://schemas.openxmlformats.org/officeDocument/2006/relationships/hyperlink" Target="https://www.amazon.com/Waterproof-Shockproof-Fingerprint-Identification-MIL-STD-810G/dp/B088TG5XZH" TargetMode="External"/><Relationship Id="rId258" Type="http://schemas.openxmlformats.org/officeDocument/2006/relationships/hyperlink" Target="https://www.amazon.com/-/zh_TW/dp/B07YKG7DNN/ref=sr_1_2?dchild=1&amp;keywords=K-Touch%2BI10s&amp;qid=1603244892&amp;sr=8-2&amp;th=1" TargetMode="External"/><Relationship Id="rId465" Type="http://schemas.openxmlformats.org/officeDocument/2006/relationships/hyperlink" Target="https://www.amazon.com/-/zh_TW/dp/B08BX95GTG/ref=sr_1_11?dchild=1&amp;qid=1603249498&amp;s=electronics&amp;sr=1-11" TargetMode="External"/><Relationship Id="rId630" Type="http://schemas.openxmlformats.org/officeDocument/2006/relationships/hyperlink" Target="https://www.amazon.com/-/zh_TW/dp/B07ZQRMWVB/ref=sr_1_36?dchild=1&amp;qid=1603253917&amp;s=electronics&amp;sr=1-36" TargetMode="External"/><Relationship Id="rId22" Type="http://schemas.openxmlformats.org/officeDocument/2006/relationships/hyperlink" Target="https://www.amazon.com/GTStar-bluetooth-UPGRADED-BM50-Bluetooth/dp/B076KN1SNW" TargetMode="External"/><Relationship Id="rId64" Type="http://schemas.openxmlformats.org/officeDocument/2006/relationships/hyperlink" Target="https://www.amazon.com/-/zh_TW/dp/B087TGYWBD/ref=sr_1_138?dchild=1&amp;keywords=cell%2Bphone&amp;qid=1589864483&amp;s=wireless&amp;sr=1-138&amp;th=1" TargetMode="External"/><Relationship Id="rId118" Type="http://schemas.openxmlformats.org/officeDocument/2006/relationships/hyperlink" Target="https://www.amazon.com/-/zh_TW/dp/B088PDW1RF/ref=sr_1_62?dchild=1&amp;keywords=cell+phone&amp;qid=1589856025&amp;s=wireless&amp;sr=1-62" TargetMode="External"/><Relationship Id="rId325" Type="http://schemas.openxmlformats.org/officeDocument/2006/relationships/hyperlink" Target="https://www.amazon.com/-/zh_TW/dp/B08J88FC29/ref=sr_1_82?dchild=1&amp;qid=1603255426&amp;refinements=p_n_date%3A1249033011&amp;rnid=1249031011&amp;s=electronics&amp;sr=1-82" TargetMode="External"/><Relationship Id="rId367" Type="http://schemas.openxmlformats.org/officeDocument/2006/relationships/hyperlink" Target="https://www.amazon.com/-/zh_TW/dp/B01KGRN4ZO/ref=sr_1_78?dchild=1&amp;keywords=cell+phone&amp;qid=1589861577&amp;s=wireless&amp;sr=1-78" TargetMode="External"/><Relationship Id="rId532" Type="http://schemas.openxmlformats.org/officeDocument/2006/relationships/hyperlink" Target="https://www.amazon.com/-/zh_TW/dp/B0872134TM/ref=sr_1_99?dchild=1&amp;keywords=cell%2Bphone&amp;qid=1589861631&amp;s=wireless&amp;sr=1-99&amp;th=1" TargetMode="External"/><Relationship Id="rId574" Type="http://schemas.openxmlformats.org/officeDocument/2006/relationships/hyperlink" Target="https://www.amazon.com/-/zh_TW/dp/B088RJ5WKV/ref=sr_1_3?dchild=1&amp;keywords=cell%2Bphone&amp;qid=1589849329&amp;s=wireless&amp;sr=1-3&amp;th=1" TargetMode="External"/><Relationship Id="rId171" Type="http://schemas.openxmlformats.org/officeDocument/2006/relationships/hyperlink" Target="https://www.amazon.com/-/zh_TW/Nubia-Mobile-Snapdragon-Android-Gaming/dp/B0872R9FQR/ref=sr_1_1?dchild=1&amp;keywords=Nubia%2BRed%2BMagic%2B5G&amp;qid=1589850937&amp;sr=8-1&amp;th=1" TargetMode="External"/><Relationship Id="rId227" Type="http://schemas.openxmlformats.org/officeDocument/2006/relationships/hyperlink" Target="https://www.amazon.com/-/zh_TW/dp/B07V4H4FBL/ref=sr_1_21?dchild=1&amp;qid=1603249503&amp;s=electronics&amp;sr=1-21" TargetMode="External"/><Relationship Id="rId269" Type="http://schemas.openxmlformats.org/officeDocument/2006/relationships/hyperlink" Target="https://www.amazon.com/-/zh_TW/dp/B07XF7GXG7/ref=sr_1_1?dchild=1&amp;keywords=KUH+T3+Rugged+Phone&amp;qid=1603716349&amp;sr=8-1" TargetMode="External"/><Relationship Id="rId434" Type="http://schemas.openxmlformats.org/officeDocument/2006/relationships/hyperlink" Target="https://www.amazon.com/-/zh_TW/dp/B07S4H6WPX/ref=sr_1_1?dchild=1&amp;keywords=Proofing+W7S&amp;sr=8-1" TargetMode="External"/><Relationship Id="rId476" Type="http://schemas.openxmlformats.org/officeDocument/2006/relationships/hyperlink" Target="https://www.amazon.com/-/zh_TW/dp/B07W5WXXHV/ref=sr_1_53?dchild=1&amp;qid=1603254276&amp;s=electronics&amp;sr=1-53&amp;th=1" TargetMode="External"/><Relationship Id="rId641" Type="http://schemas.openxmlformats.org/officeDocument/2006/relationships/hyperlink" Target="https://www.amazon.com/-/zh_TW/dp/B07KXX9168/ref=zg_bs_2407749011_5?_encoding=UTF8&amp;psc=1&amp;refRID=3GV7TEPKVS4TK0FHTM79" TargetMode="External"/><Relationship Id="rId33" Type="http://schemas.openxmlformats.org/officeDocument/2006/relationships/hyperlink" Target="https://www.amazon.com/OnePlus-Interstellar-256GB-Alexa-Built/dp/B0872473BF/ref=sr_1_26_sspa?dchild=1&amp;keywords=cell+phone&amp;qid=1589849329&amp;s=wireless&amp;sr=1-26-spons&amp;psc=1&amp;spLa=ZW5jcnlwdGVkUXVhbGlmaWVyPUEzU0M5UEMyRFcwUkw4JmVuY3J5cHRlZElkPUEwNjg2OTU1MUNRM1BYU1ZCSTVGOCZlbmNyeXB0ZWRBZElkPUEwMjE2NDIwMkQ0SlFMNjdKRUVXQyZ3aWRnZXROYW1lPXNwX2J0ZiZhY3Rpb249Y2xpY2tSZWRpcmVjdCZkb05vdExvZ0NsaWNrPXRydWU=" TargetMode="External"/><Relationship Id="rId129" Type="http://schemas.openxmlformats.org/officeDocument/2006/relationships/hyperlink" Target="https://www.amazon.com/-/zh_TW/dp/B086BQVS7Y/ref=sr_1_92?dchild=1&amp;keywords=cell+phone&amp;qid=1589861631&amp;s=wireless&amp;sr=1-92" TargetMode="External"/><Relationship Id="rId280" Type="http://schemas.openxmlformats.org/officeDocument/2006/relationships/hyperlink" Target="https://www.amazon.com/-/zh_TW/Unlocked-Senior-Phone-Basic-Buttons/dp/B088NRX952/ref=sr_1_69?dchild=1&amp;keywords=cell+phone&amp;qid=1589856025&amp;s=wireless&amp;sr=1-69" TargetMode="External"/><Relationship Id="rId336" Type="http://schemas.openxmlformats.org/officeDocument/2006/relationships/hyperlink" Target="https://www.amazon.ca/SATREND-Android-MTK6739-Bluetooth-Network/dp/B088QMTB59?th=1" TargetMode="External"/><Relationship Id="rId501" Type="http://schemas.openxmlformats.org/officeDocument/2006/relationships/hyperlink" Target="https://www.amazon.com/-/zh_TW/dp/B088QNG3MH/ref=sr_1_13?dchild=1&amp;keywords=cell%2Bphone&amp;qid=1589849329&amp;s=wireless&amp;sr=1-13&amp;th=1" TargetMode="External"/><Relationship Id="rId543" Type="http://schemas.openxmlformats.org/officeDocument/2006/relationships/hyperlink" Target="https://www.amazon.com/-/zh_TW/Samsung-Factory-Unlocked-Display-Tempered/dp/B087V3DCCT/ref=sr_1_134?dchild=1&amp;keywords=cell+phone&amp;qid=1589864483&amp;s=wireless&amp;sr=1-134" TargetMode="External"/><Relationship Id="rId75" Type="http://schemas.openxmlformats.org/officeDocument/2006/relationships/hyperlink" Target="https://www.amazon.com/-/zh_TW/dp/B081H6STQQ/ref=sr_1_50?dchild=1&amp;qid=1603254276&amp;s=electronics&amp;sr=1-50" TargetMode="External"/><Relationship Id="rId140" Type="http://schemas.openxmlformats.org/officeDocument/2006/relationships/hyperlink" Target="https://www.amazon.com/-/zh_TW/Samsung-Factory-Unlocked-Storage-Compatible/dp/B086FKHTLZ/ref=sr_1_122?dchild=1&amp;keywords=cell%2Bphone&amp;qid=1589863207&amp;s=wireless&amp;sr=1-122&amp;th=1" TargetMode="External"/><Relationship Id="rId182" Type="http://schemas.openxmlformats.org/officeDocument/2006/relationships/hyperlink" Target="https://www.amazon.com/GTStar-bluetooth-UPGRADED-BM50-Bluetooth/dp/B076KN1SNW" TargetMode="External"/><Relationship Id="rId378" Type="http://schemas.openxmlformats.org/officeDocument/2006/relationships/hyperlink" Target="https://www.amazon.com/-/zh_TW/OnePlus-IN2013-Smartphone-Interstellar-International/dp/B07XY8V3K5/ref=sr_1_117?dchild=1&amp;keywords=cell+phone&amp;qid=1589863207&amp;s=wireless&amp;sr=1-117" TargetMode="External"/><Relationship Id="rId403" Type="http://schemas.openxmlformats.org/officeDocument/2006/relationships/hyperlink" Target="https://www.amazon.com/-/zh_TW/dp/B08DHG8SBB/ref=sr_1_33?dchild=1&amp;qid=1603255233&amp;refinements=p_n_date%3A1249033011&amp;rnid=1249031011&amp;s=electronics&amp;sr=1-33" TargetMode="External"/><Relationship Id="rId585" Type="http://schemas.openxmlformats.org/officeDocument/2006/relationships/hyperlink" Target="https://www.amazon.com/-/zh_TW/K-Touch-Identification-MTK6739V-1-5Ghz-Network/dp/B088QM6Y6B/ref=sr_1_17?dchild=1&amp;keywords=cell%2Bphone&amp;qid=1589849329&amp;s=wireless&amp;sr=1-17&amp;th=1" TargetMode="External"/><Relationship Id="rId6" Type="http://schemas.openxmlformats.org/officeDocument/2006/relationships/hyperlink" Target="https://www.amazon.com/-/zh_TW/Samsung-Factory-Unlocked-Display-Tempered/dp/B087V3DCCT/ref=sr_1_134?dchild=1&amp;keywords=cell+phone&amp;qid=1589864483&amp;s=wireless&amp;sr=1-134" TargetMode="External"/><Relationship Id="rId238" Type="http://schemas.openxmlformats.org/officeDocument/2006/relationships/hyperlink" Target="https://www.amazon.com/-/zh_TW/dp/B08DY3X27H/ref=zg_bs_2407749011_1?_encoding=UTF8&amp;psc=1&amp;refRID=3GV7TEPKVS4TK0FHTM79" TargetMode="External"/><Relationship Id="rId445" Type="http://schemas.openxmlformats.org/officeDocument/2006/relationships/hyperlink" Target="https://www.amazon.com/-/zh_TW/dp/B088LRXR56/ref=sr_1_75?dchild=1&amp;keywords=cell+phone&amp;qid=1589861462&amp;s=wireless&amp;sr=1-75" TargetMode="External"/><Relationship Id="rId487" Type="http://schemas.openxmlformats.org/officeDocument/2006/relationships/hyperlink" Target="https://www.amazon.com/-/zh_TW/Moto-Power-Unlocked-International-Camera/dp/B087CBMKSC/ref=sr_1_1?dchild=1&amp;keywords=Motorola%2BMoto%2BG8%2BPower&amp;qid=1589849495&amp;sr=8-1&amp;th=1" TargetMode="External"/><Relationship Id="rId610" Type="http://schemas.openxmlformats.org/officeDocument/2006/relationships/hyperlink" Target="https://www.amazon.com/-/zh_TW/DOOGEE-S95-Smartphone-Cellphone-Waterproof/dp/B0827RDZY5/ref=sr_1_94?dchild=1&amp;keywords=cell%2Bphone&amp;qid=1589861631&amp;s=wireless&amp;sr=1-94&amp;th=1" TargetMode="External"/><Relationship Id="rId291" Type="http://schemas.openxmlformats.org/officeDocument/2006/relationships/hyperlink" Target="https://www.amazon.com/-/zh_TW/dp/B087WCV8PL/ref=sr_1_98?dchild=1&amp;keywords=cell%2Bphone&amp;qid=1589861631&amp;s=wireless&amp;sr=1-98&amp;th=1" TargetMode="External"/><Relationship Id="rId305" Type="http://schemas.openxmlformats.org/officeDocument/2006/relationships/hyperlink" Target="https://www.amazon.com/-/zh_TW/dp/B08BX95GTG/ref=sr_1_11?dchild=1&amp;qid=1603249498&amp;s=electronics&amp;sr=1-11" TargetMode="External"/><Relationship Id="rId347" Type="http://schemas.openxmlformats.org/officeDocument/2006/relationships/hyperlink" Target="https://www.amazon.com/-/zh_TW/dp/B07XD87F3N/ref=sr_1_3?dchild=1&amp;keywords=ulefone+note+7&amp;qid=1603716180&amp;sr=8-3" TargetMode="External"/><Relationship Id="rId512" Type="http://schemas.openxmlformats.org/officeDocument/2006/relationships/hyperlink" Target="https://www.amazon.com/dp/B085VDSDPL/ref=sr_1_1_sspa?dchild=1&amp;keywords=HT+AYS+Armor+X7+Rugged+Phone&amp;qid=1603933025&amp;sr=8-1-spons&amp;psc=1&amp;spLa=ZW5jcnlwdGVkUXVhbGlmaWVyPUFBUlFCRVFMSEVOWlMmZW5jcnlwdGVkSWQ9QTA4NDM2ODYzTUhRTEhaVUpCNTFHJmVuY3J5cHRlZEFkSWQ9QTAxMDE5MDcyV0Q5MFA2UDhMVEg1JndpZGdldE5hbWU9c3BfYXRmJmFjdGlvbj1jbGlja1JlZGlyZWN0JmRvTm90TG9nQ2xpY2s9dHJ1ZQ==" TargetMode="External"/><Relationship Id="rId44" Type="http://schemas.openxmlformats.org/officeDocument/2006/relationships/hyperlink" Target="https://www.amazon.com/dp/B07YYZR6QK/ref=sr_1_1_sspa?dchild=1&amp;keywords=Ulefone+Armor+X5&amp;qid=1603564433&amp;sr=8-1-spons&amp;psc=1&amp;spLa=ZW5jcnlwdGVkUXVhbGlmaWVyPUEzMDMwQUhPVkNLVDhUJmVuY3J5cHRlZElkPUEwNDM0MjI5MTE0MlJTTFhZMENaMyZlbmNyeXB0ZWRBZElkPUEwOTU0MTc3TzBXSk5HQzBOWDhNJndpZGdldE5hbWU9c3BfYXRmJmFjdGlvbj1jbGlja1JlZGlyZWN0JmRvTm90TG9nQ2xpY2s9dHJ1ZQ==" TargetMode="External"/><Relationship Id="rId86" Type="http://schemas.openxmlformats.org/officeDocument/2006/relationships/hyperlink" Target="https://www.amazon.com/dp/B088LY7BM7/ref=sr_1_1_sspa?dchild=1&amp;keywords=HT%2BAYS%2BArmor%2BX7%2BRugged%2BPhone&amp;qid=1603933025&amp;sr=8-1-spons&amp;spLa=ZW5jcnlwdGVkUXVhbGlmaWVyPUFBUlFCRVFMSEVOWlMmZW5jcnlwdGVkSWQ9QTA4NDM2ODYzTUhRTEhaVUpCNTFHJmVuY3J5cHRlZEFkSWQ9QTAxMDE5MDcyV0Q5MFA2UDhMVEg1JndpZGdldE5hbWU9c3BfYXRmJmFjdGlvbj1jbGlja1JlZGlyZWN0JmRvTm90TG9nQ2xpY2s9dHJ1ZQ&amp;th=1" TargetMode="External"/><Relationship Id="rId151" Type="http://schemas.openxmlformats.org/officeDocument/2006/relationships/hyperlink" Target="https://www.amazon.com/-/zh_TW/dp/B07GBH8YN8/ref=sr_1_39?dchild=1&amp;qid=1603253917&amp;s=electronics&amp;sr=1-39" TargetMode="External"/><Relationship Id="rId389" Type="http://schemas.openxmlformats.org/officeDocument/2006/relationships/hyperlink" Target="https://www.amazon.com/-/zh_TW/dp/B08JCWLB3B/ref=sr_1_35?dchild=1&amp;qid=1603253917&amp;s=electronics&amp;sr=1-35" TargetMode="External"/><Relationship Id="rId554" Type="http://schemas.openxmlformats.org/officeDocument/2006/relationships/hyperlink" Target="https://www.amazon.com/-/zh_TW/dp/B08HZG98P5/ref=sr_1_48?dchild=1&amp;qid=1603253917&amp;s=electronics&amp;sr=1-48&amp;th=1" TargetMode="External"/><Relationship Id="rId596" Type="http://schemas.openxmlformats.org/officeDocument/2006/relationships/hyperlink" Target="https://www.amazon.com/-/zh_TW/Cameras-Fingerprint-Identification-Android-MTK6739/dp/B088QMXPD3/ref=sr_1_49?dchild=1&amp;keywords=cell%2Bphone&amp;qid=1589853394&amp;s=wireless&amp;sr=1-49&amp;th=1" TargetMode="External"/><Relationship Id="rId193" Type="http://schemas.openxmlformats.org/officeDocument/2006/relationships/hyperlink" Target="https://www.amazon.com/OnePlus-Interstellar-256GB-Alexa-Built/dp/B0872473BF/ref=sr_1_26_sspa?dchild=1&amp;keywords=cell+phone&amp;qid=1589849329&amp;s=wireless&amp;sr=1-26-spons&amp;psc=1&amp;spLa=ZW5jcnlwdGVkUXVhbGlmaWVyPUEzU0M5UEMyRFcwUkw4JmVuY3J5cHRlZElkPUEwNjg2OTU1MUNRM1BYU1ZCSTVGOCZlbmNyeXB0ZWRBZElkPUEwMjE2NDIwMkQ0SlFMNjdKRUVXQyZ3aWRnZXROYW1lPXNwX2J0ZiZhY3Rpb249Y2xpY2tSZWRpcmVjdCZkb05vdExvZ0NsaWNrPXRydWU=" TargetMode="External"/><Relationship Id="rId207" Type="http://schemas.openxmlformats.org/officeDocument/2006/relationships/hyperlink" Target="https://www.amazon.com/-/zh_TW/dp/B01KGRN4ZO/ref=sr_1_78?dchild=1&amp;keywords=cell+phone&amp;qid=1589861577&amp;s=wireless&amp;sr=1-78" TargetMode="External"/><Relationship Id="rId249" Type="http://schemas.openxmlformats.org/officeDocument/2006/relationships/hyperlink" Target="https://www.amazon.com/-/zh_TW/Huawei-Model-Google-Services-Global/dp/B086WRYW1P/ref=sr_1_2?dchild=1&amp;keywords=Huawei+Mate+Xs&amp;qid=1589850096&amp;sr=8-2" TargetMode="External"/><Relationship Id="rId414" Type="http://schemas.openxmlformats.org/officeDocument/2006/relationships/hyperlink" Target="https://www.amazon.com/-/zh_TW/dp/B088RJ5WKV/ref=sr_1_3?dchild=1&amp;keywords=cell%2Bphone&amp;qid=1589849329&amp;s=wireless&amp;sr=1-3&amp;th=1" TargetMode="External"/><Relationship Id="rId456" Type="http://schemas.openxmlformats.org/officeDocument/2006/relationships/hyperlink" Target="https://www.amazon.com/-/zh_TW/Power-Unlocked-Motorola-Camera-Black/dp/B084D89DBF/ref=sr_1_114?dchild=1&amp;keywords=cell+phone&amp;qid=1589863207&amp;s=wireless&amp;sr=1-114" TargetMode="External"/><Relationship Id="rId498" Type="http://schemas.openxmlformats.org/officeDocument/2006/relationships/hyperlink" Target="https://www.amazon.com/-/zh_TW/dp/B07YKG7DNN/ref=sr_1_2?dchild=1&amp;keywords=K-Touch%2BI10s&amp;qid=1603244892&amp;sr=8-2&amp;th=1" TargetMode="External"/><Relationship Id="rId621" Type="http://schemas.openxmlformats.org/officeDocument/2006/relationships/hyperlink" Target="https://www.amazon.com/-/zh_TW/dp/B087Z3TLV8/ref=sr_1_123?dchild=1&amp;keywords=cell%2Bphone&amp;qid=1589863207&amp;s=wireless&amp;sr=1-123&amp;th=1" TargetMode="External"/><Relationship Id="rId13" Type="http://schemas.openxmlformats.org/officeDocument/2006/relationships/hyperlink" Target="https://www.amazon.com/-/zh_TW/Newest-Unlock-Cellphone-Android-Smartphone/dp/B08888MGJC/ref=sr_1_2?dchild=1&amp;keywords=cell%2Bphone&amp;qid=1589849329&amp;s=wireless&amp;sr=1-2&amp;th=1" TargetMode="External"/><Relationship Id="rId109" Type="http://schemas.openxmlformats.org/officeDocument/2006/relationships/hyperlink" Target="https://www.amazon.com/-/zh_TW/dp/B07XF7GXG7/ref=sr_1_1?dchild=1&amp;keywords=KUH+T3+Rugged+Phone&amp;qid=1603716349&amp;sr=8-1" TargetMode="External"/><Relationship Id="rId260" Type="http://schemas.openxmlformats.org/officeDocument/2006/relationships/hyperlink" Target="https://www.amazon.com/-/zh_TW/K-Touch-Fingerprint-Identification-Android-MTK6739V/dp/B088QMY1NR/ref=sr_1_12?dchild=1&amp;keywords=cell%2Bphone&amp;qid=1589849329&amp;s=wireless&amp;sr=1-12&amp;th=1" TargetMode="External"/><Relationship Id="rId316" Type="http://schemas.openxmlformats.org/officeDocument/2006/relationships/hyperlink" Target="https://www.amazon.com/-/zh_TW/dp/B07W5WXXHV/ref=sr_1_53?dchild=1&amp;qid=1603254276&amp;s=electronics&amp;sr=1-53&amp;th=1" TargetMode="External"/><Relationship Id="rId523" Type="http://schemas.openxmlformats.org/officeDocument/2006/relationships/hyperlink" Target="https://www.amazon.com/-/zh_TW/Alcatel-SMARTFLIP-4052R-Flip-Phone-Bluetooth/dp/B088MKVYTF/ref=sr_1_73?dchild=1&amp;keywords=cell+phone&amp;qid=1589856025&amp;s=wireless&amp;sr=1-73" TargetMode="External"/><Relationship Id="rId55" Type="http://schemas.openxmlformats.org/officeDocument/2006/relationships/hyperlink" Target="https://www.amazon.com/-/zh_TW/Battery-Unlocked-International-T-Mobile-XT2055-2/dp/B0887WBNN4/ref=sr_1_110?dchild=1&amp;keywords=cell%2Bphone&amp;qid=1589863207&amp;s=wireless&amp;sr=1-110&amp;th=1" TargetMode="External"/><Relationship Id="rId97" Type="http://schemas.openxmlformats.org/officeDocument/2006/relationships/hyperlink" Target="https://www.amazon.com/-/zh_TW/dp/B087ZR34XW/ref=sr_1_1?dchild=1&amp;keywords=K-Touch+M17&amp;sr=8-1" TargetMode="External"/><Relationship Id="rId120" Type="http://schemas.openxmlformats.org/officeDocument/2006/relationships/hyperlink" Target="https://www.amazon.com/-/zh_TW/Unlocked-Senior-Phone-Basic-Buttons/dp/B088NRX952/ref=sr_1_69?dchild=1&amp;keywords=cell+phone&amp;qid=1589856025&amp;s=wireless&amp;sr=1-69" TargetMode="External"/><Relationship Id="rId358" Type="http://schemas.openxmlformats.org/officeDocument/2006/relationships/hyperlink" Target="https://www.amazon.com/-/zh_TW/dp/B088PDW1RF/ref=sr_1_62?dchild=1&amp;keywords=cell+phone&amp;qid=1589856025&amp;s=wireless&amp;sr=1-62" TargetMode="External"/><Relationship Id="rId565" Type="http://schemas.openxmlformats.org/officeDocument/2006/relationships/hyperlink" Target="https://www.amazon.com/-/zh_TW/dp/B08J88FC29/ref=sr_1_82?dchild=1&amp;qid=1603255426&amp;refinements=p_n_date%3A1249033011&amp;rnid=1249031011&amp;s=electronics&amp;sr=1-82" TargetMode="External"/><Relationship Id="rId162" Type="http://schemas.openxmlformats.org/officeDocument/2006/relationships/hyperlink" Target="https://www.amazon.com/-/zh_TW/dp/B08BX67ZNV/ref=sr_1_3?dchild=1&amp;qid=1603254959&amp;refinements=p_n_date%3A1249033011&amp;rnid=1249031011&amp;s=electronics&amp;sr=1-3" TargetMode="External"/><Relationship Id="rId218" Type="http://schemas.openxmlformats.org/officeDocument/2006/relationships/hyperlink" Target="https://www.amazon.com/-/zh_TW/OnePlus-IN2013-Smartphone-Interstellar-International/dp/B07XY8V3K5/ref=sr_1_117?dchild=1&amp;keywords=cell+phone&amp;qid=1589863207&amp;s=wireless&amp;sr=1-117" TargetMode="External"/><Relationship Id="rId425" Type="http://schemas.openxmlformats.org/officeDocument/2006/relationships/hyperlink" Target="https://www.amazon.com/-/zh_TW/K-Touch-Identification-MTK6739V-1-5Ghz-Network/dp/B088QM6Y6B/ref=sr_1_17?dchild=1&amp;keywords=cell%2Bphone&amp;qid=1589849329&amp;s=wireless&amp;sr=1-17&amp;th=1" TargetMode="External"/><Relationship Id="rId467" Type="http://schemas.openxmlformats.org/officeDocument/2006/relationships/hyperlink" Target="https://www.amazon.com/-/zh_TW/dp/B07V4H4FBL/ref=sr_1_21?dchild=1&amp;qid=1603249503&amp;s=electronics&amp;sr=1-21" TargetMode="External"/><Relationship Id="rId632" Type="http://schemas.openxmlformats.org/officeDocument/2006/relationships/hyperlink" Target="https://www.amazon.com/-/zh_TW/dp/B07YMKZVHJ/ref=sr_1_40?dchild=1&amp;qid=1603253917&amp;s=electronics&amp;sr=1-40&amp;th=1" TargetMode="External"/><Relationship Id="rId271" Type="http://schemas.openxmlformats.org/officeDocument/2006/relationships/hyperlink" Target="https://www.amazon.com/-/zh_TW/Dustproof-Shockproof-Shatter-Resistant-MTK6260DA-Bluetooth/dp/B088QMV2X4/ref=sr_1_23?dchild=1&amp;keywords=cell%2Bphone&amp;qid=1589849329&amp;s=wireless&amp;sr=1-23&amp;th=1" TargetMode="External"/><Relationship Id="rId24" Type="http://schemas.openxmlformats.org/officeDocument/2006/relationships/hyperlink" Target="https://www.amazon.com/-/zh_TW/Billion-Fingerprint-Identification-Qualcomm-Snapdragon/dp/B088QM5DTT/ref=sr_1_16?dchild=1&amp;keywords=cell%2Bphone&amp;qid=1589849329&amp;s=wireless&amp;sr=1-16&amp;th=1" TargetMode="External"/><Relationship Id="rId66" Type="http://schemas.openxmlformats.org/officeDocument/2006/relationships/hyperlink" Target="https://www.amazon.com/-/zh_TW/dp/B08KH2YW3D/ref=sr_1_19?dchild=1&amp;qid=1603249503&amp;s=electronics&amp;sr=1-19" TargetMode="External"/><Relationship Id="rId131" Type="http://schemas.openxmlformats.org/officeDocument/2006/relationships/hyperlink" Target="https://www.amazon.com/-/zh_TW/dp/B087WCV8PL/ref=sr_1_98?dchild=1&amp;keywords=cell%2Bphone&amp;qid=1589861631&amp;s=wireless&amp;sr=1-98&amp;th=1" TargetMode="External"/><Relationship Id="rId327" Type="http://schemas.openxmlformats.org/officeDocument/2006/relationships/hyperlink" Target="https://www.amazon.com/-/zh_TW/Moto-Power-Unlocked-International-Camera/dp/B087CBMKSC/ref=sr_1_1?dchild=1&amp;keywords=Motorola%2BMoto%2BG8%2BPower&amp;qid=1589849495&amp;sr=8-1&amp;th=1" TargetMode="External"/><Relationship Id="rId369" Type="http://schemas.openxmlformats.org/officeDocument/2006/relationships/hyperlink" Target="https://www.amazon.com/-/zh_TW/dp/B086BQVS7Y/ref=sr_1_92?dchild=1&amp;keywords=cell+phone&amp;qid=1589861631&amp;s=wireless&amp;sr=1-92" TargetMode="External"/><Relationship Id="rId534" Type="http://schemas.openxmlformats.org/officeDocument/2006/relationships/hyperlink" Target="https://www.amazon.com/-/zh_TW/Samsung-Galaxy-Ultra-SM-G988BZA-128GB/dp/B086XMSFBZ/ref=sr_1_109?dchild=1&amp;keywords=cell+phone&amp;qid=1589863207&amp;s=wireless&amp;sr=1-109" TargetMode="External"/><Relationship Id="rId576" Type="http://schemas.openxmlformats.org/officeDocument/2006/relationships/hyperlink" Target="https://www.amazon.ca/SATREND-Android-MTK6739-Bluetooth-Network/dp/B088QMTB59?th=1" TargetMode="External"/><Relationship Id="rId173" Type="http://schemas.openxmlformats.org/officeDocument/2006/relationships/hyperlink" Target="https://www.amazon.com/-/zh_TW/Newest-Unlock-Cellphone-Android-Smartphone/dp/B08888MGJC/ref=sr_1_2?dchild=1&amp;keywords=cell%2Bphone&amp;qid=1589849329&amp;s=wireless&amp;sr=1-2&amp;th=1" TargetMode="External"/><Relationship Id="rId229" Type="http://schemas.openxmlformats.org/officeDocument/2006/relationships/hyperlink" Target="https://www.amazon.com/-/zh_TW/dp/B08JCWLB3B/ref=sr_1_35?dchild=1&amp;qid=1603253917&amp;s=electronics&amp;sr=1-35" TargetMode="External"/><Relationship Id="rId380" Type="http://schemas.openxmlformats.org/officeDocument/2006/relationships/hyperlink" Target="https://www.amazon.com/-/zh_TW/Samsung-Factory-Unlocked-Storage-Compatible/dp/B086FKHTLZ/ref=sr_1_122?dchild=1&amp;keywords=cell%2Bphone&amp;qid=1589863207&amp;s=wireless&amp;sr=1-122&amp;th=1" TargetMode="External"/><Relationship Id="rId436" Type="http://schemas.openxmlformats.org/officeDocument/2006/relationships/hyperlink" Target="https://www.amazon.com/-/zh_TW/Cameras-Fingerprint-Identification-Android-MTK6739/dp/B088QMXPD3/ref=sr_1_49?dchild=1&amp;keywords=cell%2Bphone&amp;qid=1589853394&amp;s=wireless&amp;sr=1-49&amp;th=1" TargetMode="External"/><Relationship Id="rId601" Type="http://schemas.openxmlformats.org/officeDocument/2006/relationships/hyperlink" Target="https://www.amazon.com/-/zh_TW/Samsung-Galaxy-SM-F700N-Factory-Unlocked/dp/B088NVC82K/ref=sr_1_70?dchild=1&amp;keywords=cell+phone&amp;qid=1589856025&amp;s=wireless&amp;sr=1-70" TargetMode="External"/><Relationship Id="rId643" Type="http://schemas.openxmlformats.org/officeDocument/2006/relationships/hyperlink" Target="https://www.amazon.com/-/zh_TW/dp/B08DHG8SBB/ref=sr_1_33?dchild=1&amp;qid=1603255233&amp;refinements=p_n_date%3A1249033011&amp;rnid=1249031011&amp;s=electronics&amp;sr=1-33" TargetMode="External"/><Relationship Id="rId240" Type="http://schemas.openxmlformats.org/officeDocument/2006/relationships/hyperlink" Target="https://www.amazon.com/-/zh_TW/dp/B08L6X1DH2/ref=zg_bs_2407749011_3?_encoding=UTF8&amp;psc=1&amp;refRID=3GV7TEPKVS4TK0FHTM79" TargetMode="External"/><Relationship Id="rId478" Type="http://schemas.openxmlformats.org/officeDocument/2006/relationships/hyperlink" Target="https://www.amazon.com/-/zh_TW/dp/B08DY3X27H/ref=zg_bs_2407749011_1?_encoding=UTF8&amp;psc=1&amp;refRID=3GV7TEPKVS4TK0FHTM79" TargetMode="External"/><Relationship Id="rId35" Type="http://schemas.openxmlformats.org/officeDocument/2006/relationships/hyperlink" Target="https://www.amazon.com/-/zh_TW/Cameras-Fingerprint-Identification-Android-MTK6580A/dp/B088QN3N6V/ref=sr_1_29?dchild=1&amp;keywords=cell%2Bphone&amp;qid=1589853394&amp;s=wireless&amp;sr=1-29&amp;th=1" TargetMode="External"/><Relationship Id="rId77" Type="http://schemas.openxmlformats.org/officeDocument/2006/relationships/hyperlink" Target="https://www.amazon.com/-/zh_TW/dp/B07DZBQWC7/ref=sr_1_60?dchild=1&amp;qid=1603254276&amp;s=electronics&amp;sr=1-60" TargetMode="External"/><Relationship Id="rId100" Type="http://schemas.openxmlformats.org/officeDocument/2006/relationships/hyperlink" Target="https://www.amazon.com/-/zh_TW/K-Touch-Fingerprint-Identification-Android-MTK6739V/dp/B088QMY1NR/ref=sr_1_12?dchild=1&amp;keywords=cell%2Bphone&amp;qid=1589849329&amp;s=wireless&amp;sr=1-12&amp;th=1" TargetMode="External"/><Relationship Id="rId282" Type="http://schemas.openxmlformats.org/officeDocument/2006/relationships/hyperlink" Target="https://www.amazon.com/-/zh_TW/Feature-Push-Button-Screen-Clamshell-Telephone/dp/B088NF13F2/ref=sr_1_71?dchild=1&amp;keywords=cell+phone&amp;qid=1589856025&amp;s=wireless&amp;sr=1-71" TargetMode="External"/><Relationship Id="rId338" Type="http://schemas.openxmlformats.org/officeDocument/2006/relationships/hyperlink" Target="https://www.amazon.com/-/zh_TW/dp/B07YKG7DNN/ref=sr_1_2?dchild=1&amp;keywords=K-Touch%2BI10s&amp;qid=1603244892&amp;sr=8-2&amp;th=1" TargetMode="External"/><Relationship Id="rId503" Type="http://schemas.openxmlformats.org/officeDocument/2006/relationships/hyperlink" Target="https://www.amazon.com/Waterproof-Shockproof-Fingerprint-Identification-MIL-STD-810G/dp/B088TG5XZH" TargetMode="External"/><Relationship Id="rId545" Type="http://schemas.openxmlformats.org/officeDocument/2006/relationships/hyperlink" Target="https://www.amazon.com/-/zh_TW/dp/B08BX95GTG/ref=sr_1_11?dchild=1&amp;qid=1603249498&amp;s=electronics&amp;sr=1-11" TargetMode="External"/><Relationship Id="rId587" Type="http://schemas.openxmlformats.org/officeDocument/2006/relationships/hyperlink" Target="https://www.amazon.com/-/zh_TW/dp/B07XD87F3N/ref=sr_1_3?dchild=1&amp;keywords=ulefone+note+7&amp;qid=1603716180&amp;sr=8-3" TargetMode="External"/><Relationship Id="rId8" Type="http://schemas.openxmlformats.org/officeDocument/2006/relationships/hyperlink" Target="https://www.amazon.com/Blackview-A80-Pro-6-49-Smartphone-Fingerprint/dp/B084ZFFDSZ/ref=sr_1_1_sspa?dchild=1&amp;keywords=Blackview+A80+Pro&amp;qid=1598494594&amp;sr=8-1-spons&amp;psc=1&amp;spLa=ZW5jcnlwdGVkUXVhbGlmaWVyPUEzMTdRN05RR1JaUTZTJmVuY3J5cHRlZElkPUEwMzE1NTYwS1IxV0xBRVBBSFJKJmVuY3J5cHRlZEFkSWQ9QTA5MDA5MDJHOEVHRktVVVBZRVcmd2lkZ2V0TmFtZT1zcF9hdGYmYWN0aW9uPWNsaWNrUmVkaXJlY3QmZG9Ob3RMb2dDbGljaz10cnVl" TargetMode="External"/><Relationship Id="rId142" Type="http://schemas.openxmlformats.org/officeDocument/2006/relationships/hyperlink" Target="https://www.amazon.com/-/zh_TW/BlackBerry-Leap-Factory-Unlocked-Smartphone/dp/B07MW8MKNF/ref=sr_1_129?dchild=1&amp;keywords=cell+phone&amp;qid=1589864483&amp;s=wireless&amp;sr=1-129" TargetMode="External"/><Relationship Id="rId184" Type="http://schemas.openxmlformats.org/officeDocument/2006/relationships/hyperlink" Target="https://www.amazon.com/-/zh_TW/Billion-Fingerprint-Identification-Qualcomm-Snapdragon/dp/B088QM5DTT/ref=sr_1_16?dchild=1&amp;keywords=cell%2Bphone&amp;qid=1589849329&amp;s=wireless&amp;sr=1-16&amp;th=1" TargetMode="External"/><Relationship Id="rId391" Type="http://schemas.openxmlformats.org/officeDocument/2006/relationships/hyperlink" Target="https://www.amazon.com/-/zh_TW/dp/B07GBH8YN8/ref=sr_1_39?dchild=1&amp;qid=1603253917&amp;s=electronics&amp;sr=1-39" TargetMode="External"/><Relationship Id="rId405" Type="http://schemas.openxmlformats.org/officeDocument/2006/relationships/hyperlink" Target="https://www.amazon.com/-/zh_TW/dp/B08J88FC29/ref=sr_1_82?dchild=1&amp;qid=1603255426&amp;refinements=p_n_date%3A1249033011&amp;rnid=1249031011&amp;s=electronics&amp;sr=1-82" TargetMode="External"/><Relationship Id="rId447" Type="http://schemas.openxmlformats.org/officeDocument/2006/relationships/hyperlink" Target="https://www.amazon.com/-/zh_TW/dp/B01KGRN4ZO/ref=sr_1_78?dchild=1&amp;keywords=cell+phone&amp;qid=1589861577&amp;s=wireless&amp;sr=1-78" TargetMode="External"/><Relationship Id="rId612" Type="http://schemas.openxmlformats.org/officeDocument/2006/relationships/hyperlink" Target="https://www.amazon.com/-/zh_TW/dp/B0872134TM/ref=sr_1_99?dchild=1&amp;keywords=cell%2Bphone&amp;qid=1589861631&amp;s=wireless&amp;sr=1-99&amp;th=1" TargetMode="External"/><Relationship Id="rId251" Type="http://schemas.openxmlformats.org/officeDocument/2006/relationships/hyperlink" Target="https://www.amazon.com/-/zh_TW/Nubia-Mobile-Snapdragon-Android-Gaming/dp/B0872R9FQR/ref=sr_1_1?dchild=1&amp;keywords=Nubia%2BRed%2BMagic%2B5G&amp;qid=1589850937&amp;sr=8-1&amp;th=1" TargetMode="External"/><Relationship Id="rId489" Type="http://schemas.openxmlformats.org/officeDocument/2006/relationships/hyperlink" Target="https://www.amazon.com/-/zh_TW/Huawei-Model-Google-Services-Global/dp/B086WRYW1P/ref=sr_1_2?dchild=1&amp;keywords=Huawei+Mate+Xs&amp;qid=1589850096&amp;sr=8-2" TargetMode="External"/><Relationship Id="rId46" Type="http://schemas.openxmlformats.org/officeDocument/2006/relationships/hyperlink" Target="https://www.amazon.com/dp/B085VKW8K5/ref=sr_1_1_sspa?dchild=1&amp;keywords=Samsung+Galaxy+S10+Lite+Dual&amp;qid=1602920780&amp;sr=8-1-spons&amp;psc=1&amp;spLa=ZW5jcnlwdGVkUXVhbGlmaWVyPUExTlVHRUMxVUdNRVI0JmVuY3J5cHRlZElkPUEwNzIxMjMyM0NPVlY2S09PVUY4QSZlbmNyeXB0ZWRBZElkPUEwMDMxNjc3MkJaSTRJQk9UQVc5NSZ3aWRnZXROYW1lPXNwX2F0ZiZhY3Rpb249Y2xpY2tSZWRpcmVjdCZkb05vdExvZ0NsaWNrPXRydWU=" TargetMode="External"/><Relationship Id="rId293" Type="http://schemas.openxmlformats.org/officeDocument/2006/relationships/hyperlink" Target="https://www.amazon.com/-/zh_TW/LG-ThinQ-G850UM-128GB-Unlocked/dp/B0888TJWCW/ref=sr_1_104?dchild=1&amp;keywords=cell+phone&amp;qid=1589863207&amp;s=wireless&amp;sr=1-104" TargetMode="External"/><Relationship Id="rId307" Type="http://schemas.openxmlformats.org/officeDocument/2006/relationships/hyperlink" Target="https://www.amazon.com/-/zh_TW/dp/B07V4H4FBL/ref=sr_1_21?dchild=1&amp;qid=1603249503&amp;s=electronics&amp;sr=1-21" TargetMode="External"/><Relationship Id="rId349" Type="http://schemas.openxmlformats.org/officeDocument/2006/relationships/hyperlink" Target="https://www.amazon.com/-/zh_TW/dp/B07XF7GXG7/ref=sr_1_1?dchild=1&amp;keywords=KUH+T3+Rugged+Phone&amp;qid=1603716349&amp;sr=8-1" TargetMode="External"/><Relationship Id="rId514" Type="http://schemas.openxmlformats.org/officeDocument/2006/relationships/hyperlink" Target="https://www.amazon.com/-/zh_TW/dp/B07S4H6WPX/ref=sr_1_1?dchild=1&amp;keywords=Proofing+W7S&amp;sr=8-1" TargetMode="External"/><Relationship Id="rId556" Type="http://schemas.openxmlformats.org/officeDocument/2006/relationships/hyperlink" Target="https://www.amazon.com/-/zh_TW/dp/B07W5WXXHV/ref=sr_1_53?dchild=1&amp;qid=1603254276&amp;s=electronics&amp;sr=1-53&amp;th=1" TargetMode="External"/><Relationship Id="rId88" Type="http://schemas.openxmlformats.org/officeDocument/2006/relationships/hyperlink" Target="https://www.amazon.com/Blackview-A80-Pro-6-49-Smartphone-Fingerprint/dp/B084ZFFDSZ/ref=sr_1_1_sspa?dchild=1&amp;keywords=Blackview+A80+Pro&amp;qid=1598494594&amp;sr=8-1-spons&amp;psc=1&amp;spLa=ZW5jcnlwdGVkUXVhbGlmaWVyPUEzMTdRN05RR1JaUTZTJmVuY3J5cHRlZElkPUEwMzE1NTYwS1IxV0xBRVBBSFJKJmVuY3J5cHRlZEFkSWQ9QTA5MDA5MDJHOEVHRktVVVBZRVcmd2lkZ2V0TmFtZT1zcF9hdGYmYWN0aW9uPWNsaWNrUmVkaXJlY3QmZG9Ob3RMb2dDbGljaz10cnVl" TargetMode="External"/><Relationship Id="rId111" Type="http://schemas.openxmlformats.org/officeDocument/2006/relationships/hyperlink" Target="https://www.amazon.com/-/zh_TW/Dustproof-Shockproof-Shatter-Resistant-MTK6260DA-Bluetooth/dp/B088QMV2X4/ref=sr_1_23?dchild=1&amp;keywords=cell%2Bphone&amp;qid=1589849329&amp;s=wireless&amp;sr=1-23&amp;th=1" TargetMode="External"/><Relationship Id="rId153" Type="http://schemas.openxmlformats.org/officeDocument/2006/relationships/hyperlink" Target="https://www.amazon.com/-/zh_TW/dp/B07SX9Q99H/ref=sr_1_45?dchild=1&amp;qid=1603253917&amp;s=electronics&amp;sr=1-45" TargetMode="External"/><Relationship Id="rId195" Type="http://schemas.openxmlformats.org/officeDocument/2006/relationships/hyperlink" Target="https://www.amazon.com/-/zh_TW/Cameras-Fingerprint-Identification-Android-MTK6580A/dp/B088QN3N6V/ref=sr_1_29?dchild=1&amp;keywords=cell%2Bphone&amp;qid=1589853394&amp;s=wireless&amp;sr=1-29&amp;th=1" TargetMode="External"/><Relationship Id="rId209" Type="http://schemas.openxmlformats.org/officeDocument/2006/relationships/hyperlink" Target="https://www.amazon.com/-/zh_TW/dp/B086BQVS7Y/ref=sr_1_92?dchild=1&amp;keywords=cell+phone&amp;qid=1589861631&amp;s=wireless&amp;sr=1-92" TargetMode="External"/><Relationship Id="rId360" Type="http://schemas.openxmlformats.org/officeDocument/2006/relationships/hyperlink" Target="https://www.amazon.com/-/zh_TW/Unlocked-Senior-Phone-Basic-Buttons/dp/B088NRX952/ref=sr_1_69?dchild=1&amp;keywords=cell+phone&amp;qid=1589856025&amp;s=wireless&amp;sr=1-69" TargetMode="External"/><Relationship Id="rId416" Type="http://schemas.openxmlformats.org/officeDocument/2006/relationships/hyperlink" Target="https://www.amazon.ca/SATREND-Android-MTK6739-Bluetooth-Network/dp/B088QMTB59?th=1" TargetMode="External"/><Relationship Id="rId598" Type="http://schemas.openxmlformats.org/officeDocument/2006/relationships/hyperlink" Target="https://www.amazon.com/-/zh_TW/dp/B088PDW1RF/ref=sr_1_62?dchild=1&amp;keywords=cell+phone&amp;qid=1589856025&amp;s=wireless&amp;sr=1-62" TargetMode="External"/><Relationship Id="rId220" Type="http://schemas.openxmlformats.org/officeDocument/2006/relationships/hyperlink" Target="https://www.amazon.com/-/zh_TW/Samsung-Factory-Unlocked-Storage-Compatible/dp/B086FKHTLZ/ref=sr_1_122?dchild=1&amp;keywords=cell%2Bphone&amp;qid=1589863207&amp;s=wireless&amp;sr=1-122&amp;th=1" TargetMode="External"/><Relationship Id="rId458" Type="http://schemas.openxmlformats.org/officeDocument/2006/relationships/hyperlink" Target="https://www.amazon.com/-/zh_TW/OnePlus-IN2013-Smartphone-Interstellar-International/dp/B07XY8V3K5/ref=sr_1_117?dchild=1&amp;keywords=cell+phone&amp;qid=1589863207&amp;s=wireless&amp;sr=1-117" TargetMode="External"/><Relationship Id="rId623" Type="http://schemas.openxmlformats.org/officeDocument/2006/relationships/hyperlink" Target="https://www.amazon.com/-/zh_TW/Samsung-Factory-Unlocked-Display-Tempered/dp/B087V3DCCT/ref=sr_1_134?dchild=1&amp;keywords=cell+phone&amp;qid=1589864483&amp;s=wireless&amp;sr=1-134" TargetMode="External"/><Relationship Id="rId15" Type="http://schemas.openxmlformats.org/officeDocument/2006/relationships/hyperlink" Target="https://www.amazon.com/-/zh_TW/dp/B084TTBFVC/ref=sr_1_5?dchild=1&amp;keywords=cell+phone&amp;qid=1589849329&amp;s=wireless&amp;sr=1-5" TargetMode="External"/><Relationship Id="rId57" Type="http://schemas.openxmlformats.org/officeDocument/2006/relationships/hyperlink" Target="https://www.amazon.com/-/zh_TW/dp/B0883F2R22/ref=sr_1_116?dchild=1&amp;keywords=cell%2Bphone&amp;qid=1589863207&amp;s=wireless&amp;sr=1-116&amp;th=1" TargetMode="External"/><Relationship Id="rId262" Type="http://schemas.openxmlformats.org/officeDocument/2006/relationships/hyperlink" Target="https://www.amazon.com/GTStar-bluetooth-UPGRADED-BM50-Bluetooth/dp/B076KN1SNW" TargetMode="External"/><Relationship Id="rId318" Type="http://schemas.openxmlformats.org/officeDocument/2006/relationships/hyperlink" Target="https://www.amazon.com/-/zh_TW/dp/B08DY3X27H/ref=zg_bs_2407749011_1?_encoding=UTF8&amp;psc=1&amp;refRID=3GV7TEPKVS4TK0FHTM79" TargetMode="External"/><Relationship Id="rId525" Type="http://schemas.openxmlformats.org/officeDocument/2006/relationships/hyperlink" Target="https://www.amazon.com/-/zh_TW/dp/B088LRXR56/ref=sr_1_75?dchild=1&amp;keywords=cell+phone&amp;qid=1589861462&amp;s=wireless&amp;sr=1-75" TargetMode="External"/><Relationship Id="rId567" Type="http://schemas.openxmlformats.org/officeDocument/2006/relationships/hyperlink" Target="https://www.amazon.com/-/zh_TW/Moto-Power-Unlocked-International-Camera/dp/B087CBMKSC/ref=sr_1_1?dchild=1&amp;keywords=Motorola%2BMoto%2BG8%2BPower&amp;qid=1589849495&amp;sr=8-1&amp;th=1" TargetMode="External"/><Relationship Id="rId99" Type="http://schemas.openxmlformats.org/officeDocument/2006/relationships/hyperlink" Target="https://www.amazon.com/-/zh_TW/Shockproof-7500mAh-Battery-Android-MTK6580A/dp/B088QMDR78/ref=sr_1_11?dchild=1&amp;keywords=cell%2Bphone&amp;qid=1589849329&amp;s=wireless&amp;sr=1-11&amp;th=1" TargetMode="External"/><Relationship Id="rId122" Type="http://schemas.openxmlformats.org/officeDocument/2006/relationships/hyperlink" Target="https://www.amazon.com/-/zh_TW/Feature-Push-Button-Screen-Clamshell-Telephone/dp/B088NF13F2/ref=sr_1_71?dchild=1&amp;keywords=cell+phone&amp;qid=1589856025&amp;s=wireless&amp;sr=1-71" TargetMode="External"/><Relationship Id="rId164" Type="http://schemas.openxmlformats.org/officeDocument/2006/relationships/hyperlink" Target="https://www.amazon.com/-/zh_TW/dp/B08JRF9L15/ref=sr_1_79?dchild=1&amp;qid=1603255342&amp;refinements=p_n_date%3A1249033011&amp;rnid=1249031011&amp;s=electronics&amp;sr=1-79" TargetMode="External"/><Relationship Id="rId371" Type="http://schemas.openxmlformats.org/officeDocument/2006/relationships/hyperlink" Target="https://www.amazon.com/-/zh_TW/dp/B087WCV8PL/ref=sr_1_98?dchild=1&amp;keywords=cell%2Bphone&amp;qid=1589861631&amp;s=wireless&amp;sr=1-98&amp;th=1" TargetMode="External"/><Relationship Id="rId427" Type="http://schemas.openxmlformats.org/officeDocument/2006/relationships/hyperlink" Target="https://www.amazon.com/-/zh_TW/dp/B07XD87F3N/ref=sr_1_3?dchild=1&amp;keywords=ulefone+note+7&amp;qid=1603716180&amp;sr=8-3" TargetMode="External"/><Relationship Id="rId469" Type="http://schemas.openxmlformats.org/officeDocument/2006/relationships/hyperlink" Target="https://www.amazon.com/-/zh_TW/dp/B08JCWLB3B/ref=sr_1_35?dchild=1&amp;qid=1603253917&amp;s=electronics&amp;sr=1-35" TargetMode="External"/><Relationship Id="rId634" Type="http://schemas.openxmlformats.org/officeDocument/2006/relationships/hyperlink" Target="https://www.amazon.com/-/zh_TW/dp/B08HZG98P5/ref=sr_1_48?dchild=1&amp;qid=1603253917&amp;s=electronics&amp;sr=1-48&amp;th=1" TargetMode="External"/><Relationship Id="rId26" Type="http://schemas.openxmlformats.org/officeDocument/2006/relationships/hyperlink" Target="https://www.amazon.com/-/zh_TW/Mobile-Standby-Support-Bluetooth-Capture/dp/B088QN873M/ref=sr_1_18?dchild=1&amp;keywords=cell%2Bphone&amp;qid=1589849329&amp;s=wireless&amp;sr=1-18&amp;th=1" TargetMode="External"/><Relationship Id="rId231" Type="http://schemas.openxmlformats.org/officeDocument/2006/relationships/hyperlink" Target="https://www.amazon.com/-/zh_TW/dp/B07GBH8YN8/ref=sr_1_39?dchild=1&amp;qid=1603253917&amp;s=electronics&amp;sr=1-39" TargetMode="External"/><Relationship Id="rId273" Type="http://schemas.openxmlformats.org/officeDocument/2006/relationships/hyperlink" Target="https://www.amazon.com/OnePlus-Interstellar-256GB-Alexa-Built/dp/B0872473BF/ref=sr_1_26_sspa?dchild=1&amp;keywords=cell+phone&amp;qid=1589849329&amp;s=wireless&amp;sr=1-26-spons&amp;psc=1&amp;spLa=ZW5jcnlwdGVkUXVhbGlmaWVyPUEzU0M5UEMyRFcwUkw4JmVuY3J5cHRlZElkPUEwNjg2OTU1MUNRM1BYU1ZCSTVGOCZlbmNyeXB0ZWRBZElkPUEwMjE2NDIwMkQ0SlFMNjdKRUVXQyZ3aWRnZXROYW1lPXNwX2J0ZiZhY3Rpb249Y2xpY2tSZWRpcmVjdCZkb05vdExvZ0NsaWNrPXRydWU=" TargetMode="External"/><Relationship Id="rId329" Type="http://schemas.openxmlformats.org/officeDocument/2006/relationships/hyperlink" Target="https://www.amazon.com/-/zh_TW/Huawei-Model-Google-Services-Global/dp/B086WRYW1P/ref=sr_1_2?dchild=1&amp;keywords=Huawei+Mate+Xs&amp;qid=1589850096&amp;sr=8-2" TargetMode="External"/><Relationship Id="rId480" Type="http://schemas.openxmlformats.org/officeDocument/2006/relationships/hyperlink" Target="https://www.amazon.com/-/zh_TW/dp/B08L6X1DH2/ref=zg_bs_2407749011_3?_encoding=UTF8&amp;psc=1&amp;refRID=3GV7TEPKVS4TK0FHTM79" TargetMode="External"/><Relationship Id="rId536" Type="http://schemas.openxmlformats.org/officeDocument/2006/relationships/hyperlink" Target="https://www.amazon.com/-/zh_TW/Power-Unlocked-Motorola-Camera-Black/dp/B084D89DBF/ref=sr_1_114?dchild=1&amp;keywords=cell+phone&amp;qid=1589863207&amp;s=wireless&amp;sr=1-114" TargetMode="External"/><Relationship Id="rId68" Type="http://schemas.openxmlformats.org/officeDocument/2006/relationships/hyperlink" Target="https://www.amazon.com/-/zh_TW/dp/B07N4M4K3Q/ref=sr_1_22?dchild=1&amp;qid=1603249503&amp;s=electronics&amp;sr=1-22" TargetMode="External"/><Relationship Id="rId133" Type="http://schemas.openxmlformats.org/officeDocument/2006/relationships/hyperlink" Target="https://www.amazon.com/-/zh_TW/LG-ThinQ-G850UM-128GB-Unlocked/dp/B0888TJWCW/ref=sr_1_104?dchild=1&amp;keywords=cell+phone&amp;qid=1589863207&amp;s=wireless&amp;sr=1-104" TargetMode="External"/><Relationship Id="rId175" Type="http://schemas.openxmlformats.org/officeDocument/2006/relationships/hyperlink" Target="https://www.amazon.com/-/zh_TW/dp/B084TTBFVC/ref=sr_1_5?dchild=1&amp;keywords=cell+phone&amp;qid=1589849329&amp;s=wireless&amp;sr=1-5" TargetMode="External"/><Relationship Id="rId340" Type="http://schemas.openxmlformats.org/officeDocument/2006/relationships/hyperlink" Target="https://www.amazon.com/-/zh_TW/K-Touch-Fingerprint-Identification-Android-MTK6739V/dp/B088QMY1NR/ref=sr_1_12?dchild=1&amp;keywords=cell%2Bphone&amp;qid=1589849329&amp;s=wireless&amp;sr=1-12&amp;th=1" TargetMode="External"/><Relationship Id="rId578" Type="http://schemas.openxmlformats.org/officeDocument/2006/relationships/hyperlink" Target="https://www.amazon.com/-/zh_TW/dp/B07YKG7DNN/ref=sr_1_2?dchild=1&amp;keywords=K-Touch%2BI10s&amp;qid=1603244892&amp;sr=8-2&amp;th=1" TargetMode="External"/><Relationship Id="rId200" Type="http://schemas.openxmlformats.org/officeDocument/2006/relationships/hyperlink" Target="https://www.amazon.com/-/zh_TW/Unlocked-Senior-Phone-Basic-Buttons/dp/B088NRX952/ref=sr_1_69?dchild=1&amp;keywords=cell+phone&amp;qid=1589856025&amp;s=wireless&amp;sr=1-69" TargetMode="External"/><Relationship Id="rId382" Type="http://schemas.openxmlformats.org/officeDocument/2006/relationships/hyperlink" Target="https://www.amazon.com/-/zh_TW/BlackBerry-Leap-Factory-Unlocked-Smartphone/dp/B07MW8MKNF/ref=sr_1_129?dchild=1&amp;keywords=cell+phone&amp;qid=1589864483&amp;s=wireless&amp;sr=1-129" TargetMode="External"/><Relationship Id="rId438" Type="http://schemas.openxmlformats.org/officeDocument/2006/relationships/hyperlink" Target="https://www.amazon.com/-/zh_TW/dp/B088PDW1RF/ref=sr_1_62?dchild=1&amp;keywords=cell+phone&amp;qid=1589856025&amp;s=wireless&amp;sr=1-62" TargetMode="External"/><Relationship Id="rId603" Type="http://schemas.openxmlformats.org/officeDocument/2006/relationships/hyperlink" Target="https://www.amazon.com/-/zh_TW/Alcatel-SMARTFLIP-4052R-Flip-Phone-Bluetooth/dp/B088MKVYTF/ref=sr_1_73?dchild=1&amp;keywords=cell+phone&amp;qid=1589856025&amp;s=wireless&amp;sr=1-73" TargetMode="External"/><Relationship Id="rId645" Type="http://schemas.openxmlformats.org/officeDocument/2006/relationships/hyperlink" Target="https://www.amazon.com/-/zh_TW/dp/B08J88FC29/ref=sr_1_82?dchild=1&amp;qid=1603255426&amp;refinements=p_n_date%3A1249033011&amp;rnid=1249031011&amp;s=electronics&amp;sr=1-82" TargetMode="External"/><Relationship Id="rId242" Type="http://schemas.openxmlformats.org/officeDocument/2006/relationships/hyperlink" Target="https://www.amazon.com/-/zh_TW/dp/B08BX67ZNV/ref=sr_1_3?dchild=1&amp;qid=1603254959&amp;refinements=p_n_date%3A1249033011&amp;rnid=1249031011&amp;s=electronics&amp;sr=1-3" TargetMode="External"/><Relationship Id="rId284" Type="http://schemas.openxmlformats.org/officeDocument/2006/relationships/hyperlink" Target="https://www.amazon.com/dp/B07YYZR6QK/ref=sr_1_1_sspa?dchild=1&amp;keywords=Ulefone+Armor+X5&amp;qid=1603564433&amp;sr=8-1-spons&amp;psc=1&amp;spLa=ZW5jcnlwdGVkUXVhbGlmaWVyPUEzMDMwQUhPVkNLVDhUJmVuY3J5cHRlZElkPUEwNDM0MjI5MTE0MlJTTFhZMENaMyZlbmNyeXB0ZWRBZElkPUEwOTU0MTc3TzBXSk5HQzBOWDhNJndpZGdldE5hbWU9c3BfYXRmJmFjdGlvbj1jbGlja1JlZGlyZWN0JmRvTm90TG9nQ2xpY2s9dHJ1ZQ==" TargetMode="External"/><Relationship Id="rId491" Type="http://schemas.openxmlformats.org/officeDocument/2006/relationships/hyperlink" Target="https://www.amazon.com/-/zh_TW/Nubia-Mobile-Snapdragon-Android-Gaming/dp/B0872R9FQR/ref=sr_1_1?dchild=1&amp;keywords=Nubia%2BRed%2BMagic%2B5G&amp;qid=1589850937&amp;sr=8-1&amp;th=1" TargetMode="External"/><Relationship Id="rId505" Type="http://schemas.openxmlformats.org/officeDocument/2006/relationships/hyperlink" Target="https://www.amazon.com/-/zh_TW/K-Touch-Identification-MTK6739V-1-5Ghz-Network/dp/B088QM6Y6B/ref=sr_1_17?dchild=1&amp;keywords=cell%2Bphone&amp;qid=1589849329&amp;s=wireless&amp;sr=1-17&amp;th=1" TargetMode="External"/><Relationship Id="rId37" Type="http://schemas.openxmlformats.org/officeDocument/2006/relationships/hyperlink" Target="https://www.amazon.com/-/zh_TW/dp/B088QMS1HJ/ref=sr_1_52?dchild=1&amp;keywords=cell%2Bphone&amp;qid=1589856025&amp;s=wireless&amp;sr=1-52&amp;th=1" TargetMode="External"/><Relationship Id="rId79" Type="http://schemas.openxmlformats.org/officeDocument/2006/relationships/hyperlink" Target="https://www.amazon.com/-/zh_TW/dp/B07D6TCG98/ref=zg_bs_2407749011_2?_encoding=UTF8&amp;psc=1&amp;refRID=3GV7TEPKVS4TK0FHTM79" TargetMode="External"/><Relationship Id="rId102" Type="http://schemas.openxmlformats.org/officeDocument/2006/relationships/hyperlink" Target="https://www.amazon.com/GTStar-bluetooth-UPGRADED-BM50-Bluetooth/dp/B076KN1SNW" TargetMode="External"/><Relationship Id="rId144" Type="http://schemas.openxmlformats.org/officeDocument/2006/relationships/hyperlink" Target="https://www.amazon.com/-/zh_TW/dp/B087TGYWBD/ref=sr_1_138?dchild=1&amp;keywords=cell%2Bphone&amp;qid=1589864483&amp;s=wireless&amp;sr=1-138&amp;th=1" TargetMode="External"/><Relationship Id="rId547" Type="http://schemas.openxmlformats.org/officeDocument/2006/relationships/hyperlink" Target="https://www.amazon.com/-/zh_TW/dp/B07V4H4FBL/ref=sr_1_21?dchild=1&amp;qid=1603249503&amp;s=electronics&amp;sr=1-21" TargetMode="External"/><Relationship Id="rId589" Type="http://schemas.openxmlformats.org/officeDocument/2006/relationships/hyperlink" Target="https://www.amazon.com/-/zh_TW/dp/B07XF7GXG7/ref=sr_1_1?dchild=1&amp;keywords=KUH+T3+Rugged+Phone&amp;qid=1603716349&amp;sr=8-1" TargetMode="External"/><Relationship Id="rId90" Type="http://schemas.openxmlformats.org/officeDocument/2006/relationships/hyperlink" Target="https://www.amazon.com/-/zh_TW/Huawei-Dual-128GB-International-Version/dp/B086PLGSYX/ref=sr_1_1?dchild=1&amp;keywords=Huawei+P40&amp;qid=1589850902&amp;sr=8-1" TargetMode="External"/><Relationship Id="rId186" Type="http://schemas.openxmlformats.org/officeDocument/2006/relationships/hyperlink" Target="https://www.amazon.com/-/zh_TW/Mobile-Standby-Support-Bluetooth-Capture/dp/B088QN873M/ref=sr_1_18?dchild=1&amp;keywords=cell%2Bphone&amp;qid=1589849329&amp;s=wireless&amp;sr=1-18&amp;th=1" TargetMode="External"/><Relationship Id="rId351" Type="http://schemas.openxmlformats.org/officeDocument/2006/relationships/hyperlink" Target="https://www.amazon.com/-/zh_TW/Dustproof-Shockproof-Shatter-Resistant-MTK6260DA-Bluetooth/dp/B088QMV2X4/ref=sr_1_23?dchild=1&amp;keywords=cell%2Bphone&amp;qid=1589849329&amp;s=wireless&amp;sr=1-23&amp;th=1" TargetMode="External"/><Relationship Id="rId393" Type="http://schemas.openxmlformats.org/officeDocument/2006/relationships/hyperlink" Target="https://www.amazon.com/-/zh_TW/dp/B07SX9Q99H/ref=sr_1_45?dchild=1&amp;qid=1603253917&amp;s=electronics&amp;sr=1-45" TargetMode="External"/><Relationship Id="rId407" Type="http://schemas.openxmlformats.org/officeDocument/2006/relationships/hyperlink" Target="https://www.amazon.com/-/zh_TW/Moto-Power-Unlocked-International-Camera/dp/B087CBMKSC/ref=sr_1_1?dchild=1&amp;keywords=Motorola%2BMoto%2BG8%2BPower&amp;qid=1589849495&amp;sr=8-1&amp;th=1" TargetMode="External"/><Relationship Id="rId449" Type="http://schemas.openxmlformats.org/officeDocument/2006/relationships/hyperlink" Target="https://www.amazon.com/-/zh_TW/dp/B086BQVS7Y/ref=sr_1_92?dchild=1&amp;keywords=cell+phone&amp;qid=1589861631&amp;s=wireless&amp;sr=1-92" TargetMode="External"/><Relationship Id="rId614" Type="http://schemas.openxmlformats.org/officeDocument/2006/relationships/hyperlink" Target="https://www.amazon.com/-/zh_TW/Samsung-Galaxy-Ultra-SM-G988BZA-128GB/dp/B086XMSFBZ/ref=sr_1_109?dchild=1&amp;keywords=cell+phone&amp;qid=1589863207&amp;s=wireless&amp;sr=1-109" TargetMode="External"/><Relationship Id="rId211" Type="http://schemas.openxmlformats.org/officeDocument/2006/relationships/hyperlink" Target="https://www.amazon.com/-/zh_TW/dp/B087WCV8PL/ref=sr_1_98?dchild=1&amp;keywords=cell%2Bphone&amp;qid=1589861631&amp;s=wireless&amp;sr=1-98&amp;th=1" TargetMode="External"/><Relationship Id="rId253" Type="http://schemas.openxmlformats.org/officeDocument/2006/relationships/hyperlink" Target="https://www.amazon.com/-/zh_TW/Newest-Unlock-Cellphone-Android-Smartphone/dp/B08888MGJC/ref=sr_1_2?dchild=1&amp;keywords=cell%2Bphone&amp;qid=1589849329&amp;s=wireless&amp;sr=1-2&amp;th=1" TargetMode="External"/><Relationship Id="rId295" Type="http://schemas.openxmlformats.org/officeDocument/2006/relationships/hyperlink" Target="https://www.amazon.com/-/zh_TW/Battery-Unlocked-International-T-Mobile-XT2055-2/dp/B0887WBNN4/ref=sr_1_110?dchild=1&amp;keywords=cell%2Bphone&amp;qid=1589863207&amp;s=wireless&amp;sr=1-110&amp;th=1" TargetMode="External"/><Relationship Id="rId309" Type="http://schemas.openxmlformats.org/officeDocument/2006/relationships/hyperlink" Target="https://www.amazon.com/-/zh_TW/dp/B08JCWLB3B/ref=sr_1_35?dchild=1&amp;qid=1603253917&amp;s=electronics&amp;sr=1-35" TargetMode="External"/><Relationship Id="rId460" Type="http://schemas.openxmlformats.org/officeDocument/2006/relationships/hyperlink" Target="https://www.amazon.com/-/zh_TW/Samsung-Factory-Unlocked-Storage-Compatible/dp/B086FKHTLZ/ref=sr_1_122?dchild=1&amp;keywords=cell%2Bphone&amp;qid=1589863207&amp;s=wireless&amp;sr=1-122&amp;th=1" TargetMode="External"/><Relationship Id="rId516" Type="http://schemas.openxmlformats.org/officeDocument/2006/relationships/hyperlink" Target="https://www.amazon.com/-/zh_TW/Cameras-Fingerprint-Identification-Android-MTK6739/dp/B088QMXPD3/ref=sr_1_49?dchild=1&amp;keywords=cell%2Bphone&amp;qid=1589853394&amp;s=wireless&amp;sr=1-49&amp;th=1" TargetMode="External"/><Relationship Id="rId48" Type="http://schemas.openxmlformats.org/officeDocument/2006/relationships/hyperlink" Target="https://www.amazon.com/-/zh_TW/Ulefone-Armor-7E-Smartphone-Waterproof/dp/B087M26N2K/ref=sr_1_81?dchild=1&amp;keywords=cell%2Bphone&amp;qid=1589861631&amp;s=wireless&amp;sr=1-81&amp;th=1" TargetMode="External"/><Relationship Id="rId113" Type="http://schemas.openxmlformats.org/officeDocument/2006/relationships/hyperlink" Target="https://www.amazon.com/OnePlus-Interstellar-256GB-Alexa-Built/dp/B0872473BF/ref=sr_1_26_sspa?dchild=1&amp;keywords=cell+phone&amp;qid=1589849329&amp;s=wireless&amp;sr=1-26-spons&amp;psc=1&amp;spLa=ZW5jcnlwdGVkUXVhbGlmaWVyPUEzU0M5UEMyRFcwUkw4JmVuY3J5cHRlZElkPUEwNjg2OTU1MUNRM1BYU1ZCSTVGOCZlbmNyeXB0ZWRBZElkPUEwMjE2NDIwMkQ0SlFMNjdKRUVXQyZ3aWRnZXROYW1lPXNwX2J0ZiZhY3Rpb249Y2xpY2tSZWRpcmVjdCZkb05vdExvZ0NsaWNrPXRydWU=" TargetMode="External"/><Relationship Id="rId320" Type="http://schemas.openxmlformats.org/officeDocument/2006/relationships/hyperlink" Target="https://www.amazon.com/-/zh_TW/dp/B08L6X1DH2/ref=zg_bs_2407749011_3?_encoding=UTF8&amp;psc=1&amp;refRID=3GV7TEPKVS4TK0FHTM79" TargetMode="External"/><Relationship Id="rId558" Type="http://schemas.openxmlformats.org/officeDocument/2006/relationships/hyperlink" Target="https://www.amazon.com/-/zh_TW/dp/B08DY3X27H/ref=zg_bs_2407749011_1?_encoding=UTF8&amp;psc=1&amp;refRID=3GV7TEPKVS4TK0FHTM79" TargetMode="External"/><Relationship Id="rId155" Type="http://schemas.openxmlformats.org/officeDocument/2006/relationships/hyperlink" Target="https://www.amazon.com/-/zh_TW/dp/B081H6STQQ/ref=sr_1_50?dchild=1&amp;qid=1603254276&amp;s=electronics&amp;sr=1-50" TargetMode="External"/><Relationship Id="rId197" Type="http://schemas.openxmlformats.org/officeDocument/2006/relationships/hyperlink" Target="https://www.amazon.com/-/zh_TW/dp/B088QMS1HJ/ref=sr_1_52?dchild=1&amp;keywords=cell%2Bphone&amp;qid=1589856025&amp;s=wireless&amp;sr=1-52&amp;th=1" TargetMode="External"/><Relationship Id="rId362" Type="http://schemas.openxmlformats.org/officeDocument/2006/relationships/hyperlink" Target="https://www.amazon.com/-/zh_TW/Feature-Push-Button-Screen-Clamshell-Telephone/dp/B088NF13F2/ref=sr_1_71?dchild=1&amp;keywords=cell+phone&amp;qid=1589856025&amp;s=wireless&amp;sr=1-71" TargetMode="External"/><Relationship Id="rId418" Type="http://schemas.openxmlformats.org/officeDocument/2006/relationships/hyperlink" Target="https://www.amazon.com/-/zh_TW/dp/B07YKG7DNN/ref=sr_1_2?dchild=1&amp;keywords=K-Touch%2BI10s&amp;qid=1603244892&amp;sr=8-2&amp;th=1" TargetMode="External"/><Relationship Id="rId625" Type="http://schemas.openxmlformats.org/officeDocument/2006/relationships/hyperlink" Target="https://www.amazon.com/-/zh_TW/dp/B08BX95GTG/ref=sr_1_11?dchild=1&amp;qid=1603249498&amp;s=electronics&amp;sr=1-11" TargetMode="External"/><Relationship Id="rId222" Type="http://schemas.openxmlformats.org/officeDocument/2006/relationships/hyperlink" Target="https://www.amazon.com/-/zh_TW/BlackBerry-Leap-Factory-Unlocked-Smartphone/dp/B07MW8MKNF/ref=sr_1_129?dchild=1&amp;keywords=cell+phone&amp;qid=1589864483&amp;s=wireless&amp;sr=1-129" TargetMode="External"/><Relationship Id="rId264" Type="http://schemas.openxmlformats.org/officeDocument/2006/relationships/hyperlink" Target="https://www.amazon.com/-/zh_TW/Billion-Fingerprint-Identification-Qualcomm-Snapdragon/dp/B088QM5DTT/ref=sr_1_16?dchild=1&amp;keywords=cell%2Bphone&amp;qid=1589849329&amp;s=wireless&amp;sr=1-16&amp;th=1" TargetMode="External"/><Relationship Id="rId471" Type="http://schemas.openxmlformats.org/officeDocument/2006/relationships/hyperlink" Target="https://www.amazon.com/-/zh_TW/dp/B07GBH8YN8/ref=sr_1_39?dchild=1&amp;qid=1603253917&amp;s=electronics&amp;sr=1-39" TargetMode="External"/><Relationship Id="rId17" Type="http://schemas.openxmlformats.org/officeDocument/2006/relationships/hyperlink" Target="https://www.amazon.com/-/zh_TW/dp/B087ZR34XW/ref=sr_1_1?dchild=1&amp;keywords=K-Touch+M17&amp;sr=8-1" TargetMode="External"/><Relationship Id="rId59" Type="http://schemas.openxmlformats.org/officeDocument/2006/relationships/hyperlink" Target="https://www.amazon.com/-/zh_TW/LG-LM-V405EBW-6-4-inches-Unlocked-International/dp/B0882NQ8Z3/ref=sr_1_119?dchild=1&amp;keywords=cell%2Bphone&amp;qid=1589863207&amp;s=wireless&amp;sr=1-119&amp;th=1" TargetMode="External"/><Relationship Id="rId124" Type="http://schemas.openxmlformats.org/officeDocument/2006/relationships/hyperlink" Target="https://www.amazon.com/dp/B07YYZR6QK/ref=sr_1_1_sspa?dchild=1&amp;keywords=Ulefone+Armor+X5&amp;qid=1603564433&amp;sr=8-1-spons&amp;psc=1&amp;spLa=ZW5jcnlwdGVkUXVhbGlmaWVyPUEzMDMwQUhPVkNLVDhUJmVuY3J5cHRlZElkPUEwNDM0MjI5MTE0MlJTTFhZMENaMyZlbmNyeXB0ZWRBZElkPUEwOTU0MTc3TzBXSk5HQzBOWDhNJndpZGdldE5hbWU9c3BfYXRmJmFjdGlvbj1jbGlja1JlZGlyZWN0JmRvTm90TG9nQ2xpY2s9dHJ1ZQ==" TargetMode="External"/><Relationship Id="rId527" Type="http://schemas.openxmlformats.org/officeDocument/2006/relationships/hyperlink" Target="https://www.amazon.com/-/zh_TW/dp/B01KGRN4ZO/ref=sr_1_78?dchild=1&amp;keywords=cell+phone&amp;qid=1589861577&amp;s=wireless&amp;sr=1-78" TargetMode="External"/><Relationship Id="rId569" Type="http://schemas.openxmlformats.org/officeDocument/2006/relationships/hyperlink" Target="https://www.amazon.com/-/zh_TW/Huawei-Model-Google-Services-Global/dp/B086WRYW1P/ref=sr_1_2?dchild=1&amp;keywords=Huawei+Mate+Xs&amp;qid=1589850096&amp;sr=8-2" TargetMode="External"/><Relationship Id="rId70" Type="http://schemas.openxmlformats.org/officeDocument/2006/relationships/hyperlink" Target="https://www.amazon.com/-/zh_TW/dp/B07ZQRMWVB/ref=sr_1_36?dchild=1&amp;qid=1603253917&amp;s=electronics&amp;sr=1-36" TargetMode="External"/><Relationship Id="rId166" Type="http://schemas.openxmlformats.org/officeDocument/2006/relationships/hyperlink" Target="https://www.amazon.com/dp/B088LY7BM7/ref=sr_1_1_sspa?dchild=1&amp;keywords=HT%2BAYS%2BArmor%2BX7%2BRugged%2BPhone&amp;qid=1603933025&amp;sr=8-1-spons&amp;spLa=ZW5jcnlwdGVkUXVhbGlmaWVyPUFBUlFCRVFMSEVOWlMmZW5jcnlwdGVkSWQ9QTA4NDM2ODYzTUhRTEhaVUpCNTFHJmVuY3J5cHRlZEFkSWQ9QTAxMDE5MDcyV0Q5MFA2UDhMVEg1JndpZGdldE5hbWU9c3BfYXRmJmFjdGlvbj1jbGlja1JlZGlyZWN0JmRvTm90TG9nQ2xpY2s9dHJ1ZQ&amp;th=1" TargetMode="External"/><Relationship Id="rId331" Type="http://schemas.openxmlformats.org/officeDocument/2006/relationships/hyperlink" Target="https://www.amazon.com/-/zh_TW/Nubia-Mobile-Snapdragon-Android-Gaming/dp/B0872R9FQR/ref=sr_1_1?dchild=1&amp;keywords=Nubia%2BRed%2BMagic%2B5G&amp;qid=1589850937&amp;sr=8-1&amp;th=1" TargetMode="External"/><Relationship Id="rId373" Type="http://schemas.openxmlformats.org/officeDocument/2006/relationships/hyperlink" Target="https://www.amazon.com/-/zh_TW/LG-ThinQ-G850UM-128GB-Unlocked/dp/B0888TJWCW/ref=sr_1_104?dchild=1&amp;keywords=cell+phone&amp;qid=1589863207&amp;s=wireless&amp;sr=1-104" TargetMode="External"/><Relationship Id="rId429" Type="http://schemas.openxmlformats.org/officeDocument/2006/relationships/hyperlink" Target="https://www.amazon.com/-/zh_TW/dp/B07XF7GXG7/ref=sr_1_1?dchild=1&amp;keywords=KUH+T3+Rugged+Phone&amp;qid=1603716349&amp;sr=8-1" TargetMode="External"/><Relationship Id="rId580" Type="http://schemas.openxmlformats.org/officeDocument/2006/relationships/hyperlink" Target="https://www.amazon.com/-/zh_TW/K-Touch-Fingerprint-Identification-Android-MTK6739V/dp/B088QMY1NR/ref=sr_1_12?dchild=1&amp;keywords=cell%2Bphone&amp;qid=1589849329&amp;s=wireless&amp;sr=1-12&amp;th=1" TargetMode="External"/><Relationship Id="rId636" Type="http://schemas.openxmlformats.org/officeDocument/2006/relationships/hyperlink" Target="https://www.amazon.com/-/zh_TW/dp/B07W5WXXHV/ref=sr_1_53?dchild=1&amp;qid=1603254276&amp;s=electronics&amp;sr=1-53&amp;th=1" TargetMode="External"/><Relationship Id="rId1" Type="http://schemas.openxmlformats.org/officeDocument/2006/relationships/hyperlink" Target="https://www.amazon.com/-/zh_TW/gp/offer-listing/B07XY8V3K5/ref=dp_olp_NEW_mbc?ie=UTF8&amp;condition=NEW" TargetMode="External"/><Relationship Id="rId233" Type="http://schemas.openxmlformats.org/officeDocument/2006/relationships/hyperlink" Target="https://www.amazon.com/-/zh_TW/dp/B07SX9Q99H/ref=sr_1_45?dchild=1&amp;qid=1603253917&amp;s=electronics&amp;sr=1-45" TargetMode="External"/><Relationship Id="rId440" Type="http://schemas.openxmlformats.org/officeDocument/2006/relationships/hyperlink" Target="https://www.amazon.com/-/zh_TW/Unlocked-Senior-Phone-Basic-Buttons/dp/B088NRX952/ref=sr_1_69?dchild=1&amp;keywords=cell+phone&amp;qid=1589856025&amp;s=wireless&amp;sr=1-69" TargetMode="External"/><Relationship Id="rId28" Type="http://schemas.openxmlformats.org/officeDocument/2006/relationships/hyperlink" Target="https://www.amazon.com/-/zh_TW/Waterproof-Dustproof-Shockproof-Quad-core-Smartphone/dp/B088QLVTJR/ref=sr_1_20?dchild=1&amp;keywords=cell%2Bphone&amp;qid=1589849329&amp;s=wireless&amp;sr=1-20&amp;th=1" TargetMode="External"/><Relationship Id="rId275" Type="http://schemas.openxmlformats.org/officeDocument/2006/relationships/hyperlink" Target="https://www.amazon.com/-/zh_TW/Cameras-Fingerprint-Identification-Android-MTK6580A/dp/B088QN3N6V/ref=sr_1_29?dchild=1&amp;keywords=cell%2Bphone&amp;qid=1589853394&amp;s=wireless&amp;sr=1-29&amp;th=1" TargetMode="External"/><Relationship Id="rId300" Type="http://schemas.openxmlformats.org/officeDocument/2006/relationships/hyperlink" Target="https://www.amazon.com/-/zh_TW/Samsung-Factory-Unlocked-Storage-Compatible/dp/B086FKHTLZ/ref=sr_1_122?dchild=1&amp;keywords=cell%2Bphone&amp;qid=1589863207&amp;s=wireless&amp;sr=1-122&amp;th=1" TargetMode="External"/><Relationship Id="rId482" Type="http://schemas.openxmlformats.org/officeDocument/2006/relationships/hyperlink" Target="https://www.amazon.com/-/zh_TW/dp/B08BX67ZNV/ref=sr_1_3?dchild=1&amp;qid=1603254959&amp;refinements=p_n_date%3A1249033011&amp;rnid=1249031011&amp;s=electronics&amp;sr=1-3" TargetMode="External"/><Relationship Id="rId538" Type="http://schemas.openxmlformats.org/officeDocument/2006/relationships/hyperlink" Target="https://www.amazon.com/-/zh_TW/OnePlus-IN2013-Smartphone-Interstellar-International/dp/B07XY8V3K5/ref=sr_1_117?dchild=1&amp;keywords=cell+phone&amp;qid=1589863207&amp;s=wireless&amp;sr=1-117" TargetMode="External"/><Relationship Id="rId81" Type="http://schemas.openxmlformats.org/officeDocument/2006/relationships/hyperlink" Target="https://www.amazon.com/-/zh_TW/dp/B07KXX9168/ref=zg_bs_2407749011_5?_encoding=UTF8&amp;psc=1&amp;refRID=3GV7TEPKVS4TK0FHTM79" TargetMode="External"/><Relationship Id="rId135" Type="http://schemas.openxmlformats.org/officeDocument/2006/relationships/hyperlink" Target="https://www.amazon.com/-/zh_TW/Battery-Unlocked-International-T-Mobile-XT2055-2/dp/B0887WBNN4/ref=sr_1_110?dchild=1&amp;keywords=cell%2Bphone&amp;qid=1589863207&amp;s=wireless&amp;sr=1-110&amp;th=1" TargetMode="External"/><Relationship Id="rId177" Type="http://schemas.openxmlformats.org/officeDocument/2006/relationships/hyperlink" Target="https://www.amazon.com/-/zh_TW/dp/B087ZR34XW/ref=sr_1_1?dchild=1&amp;keywords=K-Touch+M17&amp;sr=8-1" TargetMode="External"/><Relationship Id="rId342" Type="http://schemas.openxmlformats.org/officeDocument/2006/relationships/hyperlink" Target="https://www.amazon.com/GTStar-bluetooth-UPGRADED-BM50-Bluetooth/dp/B076KN1SNW" TargetMode="External"/><Relationship Id="rId384" Type="http://schemas.openxmlformats.org/officeDocument/2006/relationships/hyperlink" Target="https://www.amazon.com/-/zh_TW/dp/B087TGYWBD/ref=sr_1_138?dchild=1&amp;keywords=cell%2Bphone&amp;qid=1589864483&amp;s=wireless&amp;sr=1-138&amp;th=1" TargetMode="External"/><Relationship Id="rId591" Type="http://schemas.openxmlformats.org/officeDocument/2006/relationships/hyperlink" Target="https://www.amazon.com/-/zh_TW/Dustproof-Shockproof-Shatter-Resistant-MTK6260DA-Bluetooth/dp/B088QMV2X4/ref=sr_1_23?dchild=1&amp;keywords=cell%2Bphone&amp;qid=1589849329&amp;s=wireless&amp;sr=1-23&amp;th=1" TargetMode="External"/><Relationship Id="rId605" Type="http://schemas.openxmlformats.org/officeDocument/2006/relationships/hyperlink" Target="https://www.amazon.com/-/zh_TW/dp/B088LRXR56/ref=sr_1_75?dchild=1&amp;keywords=cell+phone&amp;qid=1589861462&amp;s=wireless&amp;sr=1-75" TargetMode="External"/><Relationship Id="rId202" Type="http://schemas.openxmlformats.org/officeDocument/2006/relationships/hyperlink" Target="https://www.amazon.com/-/zh_TW/Feature-Push-Button-Screen-Clamshell-Telephone/dp/B088NF13F2/ref=sr_1_71?dchild=1&amp;keywords=cell+phone&amp;qid=1589856025&amp;s=wireless&amp;sr=1-71" TargetMode="External"/><Relationship Id="rId244" Type="http://schemas.openxmlformats.org/officeDocument/2006/relationships/hyperlink" Target="https://www.amazon.com/-/zh_TW/dp/B08JRF9L15/ref=sr_1_79?dchild=1&amp;qid=1603255342&amp;refinements=p_n_date%3A1249033011&amp;rnid=1249031011&amp;s=electronics&amp;sr=1-79" TargetMode="External"/><Relationship Id="rId39" Type="http://schemas.openxmlformats.org/officeDocument/2006/relationships/hyperlink" Target="https://www.amazon.com/-/zh_TW/Samsung-Hybrid-SIM-SM-N770F-Unlocked-Smartphone/dp/B083YBF86L/ref=sr_1_68?dchild=1&amp;keywords=cell%2Bphone&amp;qid=1589856025&amp;s=wireless&amp;sr=1-68&amp;th=1" TargetMode="External"/><Relationship Id="rId286" Type="http://schemas.openxmlformats.org/officeDocument/2006/relationships/hyperlink" Target="https://www.amazon.com/dp/B085VKW8K5/ref=sr_1_1_sspa?dchild=1&amp;keywords=Samsung+Galaxy+S10+Lite+Dual&amp;qid=1602920780&amp;sr=8-1-spons&amp;psc=1&amp;spLa=ZW5jcnlwdGVkUXVhbGlmaWVyPUExTlVHRUMxVUdNRVI0JmVuY3J5cHRlZElkPUEwNzIxMjMyM0NPVlY2S09PVUY4QSZlbmNyeXB0ZWRBZElkPUEwMDMxNjc3MkJaSTRJQk9UQVc5NSZ3aWRnZXROYW1lPXNwX2F0ZiZhY3Rpb249Y2xpY2tSZWRpcmVjdCZkb05vdExvZ0NsaWNrPXRydWU=" TargetMode="External"/><Relationship Id="rId451" Type="http://schemas.openxmlformats.org/officeDocument/2006/relationships/hyperlink" Target="https://www.amazon.com/-/zh_TW/dp/B087WCV8PL/ref=sr_1_98?dchild=1&amp;keywords=cell%2Bphone&amp;qid=1589861631&amp;s=wireless&amp;sr=1-98&amp;th=1" TargetMode="External"/><Relationship Id="rId493" Type="http://schemas.openxmlformats.org/officeDocument/2006/relationships/hyperlink" Target="https://www.amazon.com/-/zh_TW/Newest-Unlock-Cellphone-Android-Smartphone/dp/B08888MGJC/ref=sr_1_2?dchild=1&amp;keywords=cell%2Bphone&amp;qid=1589849329&amp;s=wireless&amp;sr=1-2&amp;th=1" TargetMode="External"/><Relationship Id="rId507" Type="http://schemas.openxmlformats.org/officeDocument/2006/relationships/hyperlink" Target="https://www.amazon.com/-/zh_TW/dp/B07XD87F3N/ref=sr_1_3?dchild=1&amp;keywords=ulefone+note+7&amp;qid=1603716180&amp;sr=8-3" TargetMode="External"/><Relationship Id="rId549" Type="http://schemas.openxmlformats.org/officeDocument/2006/relationships/hyperlink" Target="https://www.amazon.com/-/zh_TW/dp/B08JCWLB3B/ref=sr_1_35?dchild=1&amp;qid=1603253917&amp;s=electronics&amp;sr=1-35" TargetMode="External"/><Relationship Id="rId50" Type="http://schemas.openxmlformats.org/officeDocument/2006/relationships/hyperlink" Target="https://www.amazon.com/-/zh_TW/DOOGEE-S95-Smartphone-Cellphone-Waterproof/dp/B0827RDZY5/ref=sr_1_94?dchild=1&amp;keywords=cell%2Bphone&amp;qid=1589861631&amp;s=wireless&amp;sr=1-94&amp;th=1" TargetMode="External"/><Relationship Id="rId104" Type="http://schemas.openxmlformats.org/officeDocument/2006/relationships/hyperlink" Target="https://www.amazon.com/-/zh_TW/Billion-Fingerprint-Identification-Qualcomm-Snapdragon/dp/B088QM5DTT/ref=sr_1_16?dchild=1&amp;keywords=cell%2Bphone&amp;qid=1589849329&amp;s=wireless&amp;sr=1-16&amp;th=1" TargetMode="External"/><Relationship Id="rId146" Type="http://schemas.openxmlformats.org/officeDocument/2006/relationships/hyperlink" Target="https://www.amazon.com/-/zh_TW/dp/B08KH2YW3D/ref=sr_1_19?dchild=1&amp;qid=1603249503&amp;s=electronics&amp;sr=1-19" TargetMode="External"/><Relationship Id="rId188" Type="http://schemas.openxmlformats.org/officeDocument/2006/relationships/hyperlink" Target="https://www.amazon.com/-/zh_TW/Waterproof-Dustproof-Shockproof-Quad-core-Smartphone/dp/B088QLVTJR/ref=sr_1_20?dchild=1&amp;keywords=cell%2Bphone&amp;qid=1589849329&amp;s=wireless&amp;sr=1-20&amp;th=1" TargetMode="External"/><Relationship Id="rId311" Type="http://schemas.openxmlformats.org/officeDocument/2006/relationships/hyperlink" Target="https://www.amazon.com/-/zh_TW/dp/B07GBH8YN8/ref=sr_1_39?dchild=1&amp;qid=1603253917&amp;s=electronics&amp;sr=1-39" TargetMode="External"/><Relationship Id="rId353" Type="http://schemas.openxmlformats.org/officeDocument/2006/relationships/hyperlink" Target="https://www.amazon.com/OnePlus-Interstellar-256GB-Alexa-Built/dp/B0872473BF/ref=sr_1_26_sspa?dchild=1&amp;keywords=cell+phone&amp;qid=1589849329&amp;s=wireless&amp;sr=1-26-spons&amp;psc=1&amp;spLa=ZW5jcnlwdGVkUXVhbGlmaWVyPUEzU0M5UEMyRFcwUkw4JmVuY3J5cHRlZElkPUEwNjg2OTU1MUNRM1BYU1ZCSTVGOCZlbmNyeXB0ZWRBZElkPUEwMjE2NDIwMkQ0SlFMNjdKRUVXQyZ3aWRnZXROYW1lPXNwX2J0ZiZhY3Rpb249Y2xpY2tSZWRpcmVjdCZkb05vdExvZ0NsaWNrPXRydWU=" TargetMode="External"/><Relationship Id="rId395" Type="http://schemas.openxmlformats.org/officeDocument/2006/relationships/hyperlink" Target="https://www.amazon.com/-/zh_TW/dp/B081H6STQQ/ref=sr_1_50?dchild=1&amp;qid=1603254276&amp;s=electronics&amp;sr=1-50" TargetMode="External"/><Relationship Id="rId409" Type="http://schemas.openxmlformats.org/officeDocument/2006/relationships/hyperlink" Target="https://www.amazon.com/-/zh_TW/Huawei-Model-Google-Services-Global/dp/B086WRYW1P/ref=sr_1_2?dchild=1&amp;keywords=Huawei+Mate+Xs&amp;qid=1589850096&amp;sr=8-2" TargetMode="External"/><Relationship Id="rId560" Type="http://schemas.openxmlformats.org/officeDocument/2006/relationships/hyperlink" Target="https://www.amazon.com/-/zh_TW/dp/B08L6X1DH2/ref=zg_bs_2407749011_3?_encoding=UTF8&amp;psc=1&amp;refRID=3GV7TEPKVS4TK0FHTM79" TargetMode="External"/><Relationship Id="rId92" Type="http://schemas.openxmlformats.org/officeDocument/2006/relationships/hyperlink" Target="https://www.amazon.com/-/zh_TW/dp/B088T7J2C2/ref=sr_1_1?dchild=1&amp;keywords=cell+phone&amp;qid=1589849329&amp;s=wireless&amp;sr=1-1" TargetMode="External"/><Relationship Id="rId213" Type="http://schemas.openxmlformats.org/officeDocument/2006/relationships/hyperlink" Target="https://www.amazon.com/-/zh_TW/LG-ThinQ-G850UM-128GB-Unlocked/dp/B0888TJWCW/ref=sr_1_104?dchild=1&amp;keywords=cell+phone&amp;qid=1589863207&amp;s=wireless&amp;sr=1-104" TargetMode="External"/><Relationship Id="rId420" Type="http://schemas.openxmlformats.org/officeDocument/2006/relationships/hyperlink" Target="https://www.amazon.com/-/zh_TW/K-Touch-Fingerprint-Identification-Android-MTK6739V/dp/B088QMY1NR/ref=sr_1_12?dchild=1&amp;keywords=cell%2Bphone&amp;qid=1589849329&amp;s=wireless&amp;sr=1-12&amp;th=1" TargetMode="External"/><Relationship Id="rId616" Type="http://schemas.openxmlformats.org/officeDocument/2006/relationships/hyperlink" Target="https://www.amazon.com/-/zh_TW/Power-Unlocked-Motorola-Camera-Black/dp/B084D89DBF/ref=sr_1_114?dchild=1&amp;keywords=cell+phone&amp;qid=1589863207&amp;s=wireless&amp;sr=1-114" TargetMode="External"/><Relationship Id="rId255" Type="http://schemas.openxmlformats.org/officeDocument/2006/relationships/hyperlink" Target="https://www.amazon.com/-/zh_TW/dp/B084TTBFVC/ref=sr_1_5?dchild=1&amp;keywords=cell+phone&amp;qid=1589849329&amp;s=wireless&amp;sr=1-5" TargetMode="External"/><Relationship Id="rId297" Type="http://schemas.openxmlformats.org/officeDocument/2006/relationships/hyperlink" Target="https://www.amazon.com/-/zh_TW/dp/B0883F2R22/ref=sr_1_116?dchild=1&amp;keywords=cell%2Bphone&amp;qid=1589863207&amp;s=wireless&amp;sr=1-116&amp;th=1" TargetMode="External"/><Relationship Id="rId462" Type="http://schemas.openxmlformats.org/officeDocument/2006/relationships/hyperlink" Target="https://www.amazon.com/-/zh_TW/BlackBerry-Leap-Factory-Unlocked-Smartphone/dp/B07MW8MKNF/ref=sr_1_129?dchild=1&amp;keywords=cell+phone&amp;qid=1589864483&amp;s=wireless&amp;sr=1-129" TargetMode="External"/><Relationship Id="rId518" Type="http://schemas.openxmlformats.org/officeDocument/2006/relationships/hyperlink" Target="https://www.amazon.com/-/zh_TW/dp/B088PDW1RF/ref=sr_1_62?dchild=1&amp;keywords=cell+phone&amp;qid=1589856025&amp;s=wireless&amp;sr=1-62" TargetMode="External"/><Relationship Id="rId115" Type="http://schemas.openxmlformats.org/officeDocument/2006/relationships/hyperlink" Target="https://www.amazon.com/-/zh_TW/Cameras-Fingerprint-Identification-Android-MTK6580A/dp/B088QN3N6V/ref=sr_1_29?dchild=1&amp;keywords=cell%2Bphone&amp;qid=1589853394&amp;s=wireless&amp;sr=1-29&amp;th=1" TargetMode="External"/><Relationship Id="rId157" Type="http://schemas.openxmlformats.org/officeDocument/2006/relationships/hyperlink" Target="https://www.amazon.com/-/zh_TW/dp/B07DZBQWC7/ref=sr_1_60?dchild=1&amp;qid=1603254276&amp;s=electronics&amp;sr=1-60" TargetMode="External"/><Relationship Id="rId322" Type="http://schemas.openxmlformats.org/officeDocument/2006/relationships/hyperlink" Target="https://www.amazon.com/-/zh_TW/dp/B08BX67ZNV/ref=sr_1_3?dchild=1&amp;qid=1603254959&amp;refinements=p_n_date%3A1249033011&amp;rnid=1249031011&amp;s=electronics&amp;sr=1-3" TargetMode="External"/><Relationship Id="rId364" Type="http://schemas.openxmlformats.org/officeDocument/2006/relationships/hyperlink" Target="https://www.amazon.com/dp/B07YYZR6QK/ref=sr_1_1_sspa?dchild=1&amp;keywords=Ulefone+Armor+X5&amp;qid=1603564433&amp;sr=8-1-spons&amp;psc=1&amp;spLa=ZW5jcnlwdGVkUXVhbGlmaWVyPUEzMDMwQUhPVkNLVDhUJmVuY3J5cHRlZElkPUEwNDM0MjI5MTE0MlJTTFhZMENaMyZlbmNyeXB0ZWRBZElkPUEwOTU0MTc3TzBXSk5HQzBOWDhNJndpZGdldE5hbWU9c3BfYXRmJmFjdGlvbj1jbGlja1JlZGlyZWN0JmRvTm90TG9nQ2xpY2s9dHJ1ZQ==" TargetMode="External"/><Relationship Id="rId61" Type="http://schemas.openxmlformats.org/officeDocument/2006/relationships/hyperlink" Target="https://www.amazon.com/-/zh_TW/dp/B087Z3TLV8/ref=sr_1_123?dchild=1&amp;keywords=cell%2Bphone&amp;qid=1589863207&amp;s=wireless&amp;sr=1-123&amp;th=1" TargetMode="External"/><Relationship Id="rId199" Type="http://schemas.openxmlformats.org/officeDocument/2006/relationships/hyperlink" Target="https://www.amazon.com/-/zh_TW/Samsung-Hybrid-SIM-SM-N770F-Unlocked-Smartphone/dp/B083YBF86L/ref=sr_1_68?dchild=1&amp;keywords=cell%2Bphone&amp;qid=1589856025&amp;s=wireless&amp;sr=1-68&amp;th=1" TargetMode="External"/><Relationship Id="rId571" Type="http://schemas.openxmlformats.org/officeDocument/2006/relationships/hyperlink" Target="https://www.amazon.com/-/zh_TW/Nubia-Mobile-Snapdragon-Android-Gaming/dp/B0872R9FQR/ref=sr_1_1?dchild=1&amp;keywords=Nubia%2BRed%2BMagic%2B5G&amp;qid=1589850937&amp;sr=8-1&amp;th=1" TargetMode="External"/><Relationship Id="rId627" Type="http://schemas.openxmlformats.org/officeDocument/2006/relationships/hyperlink" Target="https://www.amazon.com/-/zh_TW/dp/B07V4H4FBL/ref=sr_1_21?dchild=1&amp;qid=1603249503&amp;s=electronics&amp;sr=1-21" TargetMode="External"/><Relationship Id="rId19" Type="http://schemas.openxmlformats.org/officeDocument/2006/relationships/hyperlink" Target="https://www.amazon.com/-/zh_TW/Shockproof-7500mAh-Battery-Android-MTK6580A/dp/B088QMDR78/ref=sr_1_11?dchild=1&amp;keywords=cell%2Bphone&amp;qid=1589849329&amp;s=wireless&amp;sr=1-11&amp;th=1" TargetMode="External"/><Relationship Id="rId224" Type="http://schemas.openxmlformats.org/officeDocument/2006/relationships/hyperlink" Target="https://www.amazon.com/-/zh_TW/dp/B087TGYWBD/ref=sr_1_138?dchild=1&amp;keywords=cell%2Bphone&amp;qid=1589864483&amp;s=wireless&amp;sr=1-138&amp;th=1" TargetMode="External"/><Relationship Id="rId266" Type="http://schemas.openxmlformats.org/officeDocument/2006/relationships/hyperlink" Target="https://www.amazon.com/-/zh_TW/Mobile-Standby-Support-Bluetooth-Capture/dp/B088QN873M/ref=sr_1_18?dchild=1&amp;keywords=cell%2Bphone&amp;qid=1589849329&amp;s=wireless&amp;sr=1-18&amp;th=1" TargetMode="External"/><Relationship Id="rId431" Type="http://schemas.openxmlformats.org/officeDocument/2006/relationships/hyperlink" Target="https://www.amazon.com/-/zh_TW/Dustproof-Shockproof-Shatter-Resistant-MTK6260DA-Bluetooth/dp/B088QMV2X4/ref=sr_1_23?dchild=1&amp;keywords=cell%2Bphone&amp;qid=1589849329&amp;s=wireless&amp;sr=1-23&amp;th=1" TargetMode="External"/><Relationship Id="rId473" Type="http://schemas.openxmlformats.org/officeDocument/2006/relationships/hyperlink" Target="https://www.amazon.com/-/zh_TW/dp/B07SX9Q99H/ref=sr_1_45?dchild=1&amp;qid=1603253917&amp;s=electronics&amp;sr=1-45" TargetMode="External"/><Relationship Id="rId529" Type="http://schemas.openxmlformats.org/officeDocument/2006/relationships/hyperlink" Target="https://www.amazon.com/-/zh_TW/dp/B086BQVS7Y/ref=sr_1_92?dchild=1&amp;keywords=cell+phone&amp;qid=1589861631&amp;s=wireless&amp;sr=1-92" TargetMode="External"/><Relationship Id="rId30" Type="http://schemas.openxmlformats.org/officeDocument/2006/relationships/hyperlink" Target="https://www.amazon.com/-/zh_TW/Keyboard-Bluetooth-Headphone-MTK6261DA-Anti-Lost/dp/B088QN4Q5R/ref=sr_1_22?dchild=1&amp;keywords=cell%2Bphone&amp;qid=1589849329&amp;s=wireless&amp;sr=1-22&amp;th=1" TargetMode="External"/><Relationship Id="rId126" Type="http://schemas.openxmlformats.org/officeDocument/2006/relationships/hyperlink" Target="https://www.amazon.com/dp/B085VKW8K5/ref=sr_1_1_sspa?dchild=1&amp;keywords=Samsung+Galaxy+S10+Lite+Dual&amp;qid=1602920780&amp;sr=8-1-spons&amp;psc=1&amp;spLa=ZW5jcnlwdGVkUXVhbGlmaWVyPUExTlVHRUMxVUdNRVI0JmVuY3J5cHRlZElkPUEwNzIxMjMyM0NPVlY2S09PVUY4QSZlbmNyeXB0ZWRBZElkPUEwMDMxNjc3MkJaSTRJQk9UQVc5NSZ3aWRnZXROYW1lPXNwX2F0ZiZhY3Rpb249Y2xpY2tSZWRpcmVjdCZkb05vdExvZ0NsaWNrPXRydWU=" TargetMode="External"/><Relationship Id="rId168" Type="http://schemas.openxmlformats.org/officeDocument/2006/relationships/hyperlink" Target="https://www.amazon.com/Blackview-A80-Pro-6-49-Smartphone-Fingerprint/dp/B084ZFFDSZ/ref=sr_1_1_sspa?dchild=1&amp;keywords=Blackview+A80+Pro&amp;qid=1598494594&amp;sr=8-1-spons&amp;psc=1&amp;spLa=ZW5jcnlwdGVkUXVhbGlmaWVyPUEzMTdRN05RR1JaUTZTJmVuY3J5cHRlZElkPUEwMzE1NTYwS1IxV0xBRVBBSFJKJmVuY3J5cHRlZEFkSWQ9QTA5MDA5MDJHOEVHRktVVVBZRVcmd2lkZ2V0TmFtZT1zcF9hdGYmYWN0aW9uPWNsaWNrUmVkaXJlY3QmZG9Ob3RMb2dDbGljaz10cnVl" TargetMode="External"/><Relationship Id="rId333" Type="http://schemas.openxmlformats.org/officeDocument/2006/relationships/hyperlink" Target="https://www.amazon.com/-/zh_TW/Newest-Unlock-Cellphone-Android-Smartphone/dp/B08888MGJC/ref=sr_1_2?dchild=1&amp;keywords=cell%2Bphone&amp;qid=1589849329&amp;s=wireless&amp;sr=1-2&amp;th=1" TargetMode="External"/><Relationship Id="rId540" Type="http://schemas.openxmlformats.org/officeDocument/2006/relationships/hyperlink" Target="https://www.amazon.com/-/zh_TW/Samsung-Factory-Unlocked-Storage-Compatible/dp/B086FKHTLZ/ref=sr_1_122?dchild=1&amp;keywords=cell%2Bphone&amp;qid=1589863207&amp;s=wireless&amp;sr=1-122&amp;th=1" TargetMode="External"/><Relationship Id="rId72" Type="http://schemas.openxmlformats.org/officeDocument/2006/relationships/hyperlink" Target="https://www.amazon.com/-/zh_TW/dp/B07YMKZVHJ/ref=sr_1_40?dchild=1&amp;qid=1603253917&amp;s=electronics&amp;sr=1-40&amp;th=1" TargetMode="External"/><Relationship Id="rId375" Type="http://schemas.openxmlformats.org/officeDocument/2006/relationships/hyperlink" Target="https://www.amazon.com/-/zh_TW/Battery-Unlocked-International-T-Mobile-XT2055-2/dp/B0887WBNN4/ref=sr_1_110?dchild=1&amp;keywords=cell%2Bphone&amp;qid=1589863207&amp;s=wireless&amp;sr=1-110&amp;th=1" TargetMode="External"/><Relationship Id="rId582" Type="http://schemas.openxmlformats.org/officeDocument/2006/relationships/hyperlink" Target="https://www.amazon.com/GTStar-bluetooth-UPGRADED-BM50-Bluetooth/dp/B076KN1SNW" TargetMode="External"/><Relationship Id="rId638" Type="http://schemas.openxmlformats.org/officeDocument/2006/relationships/hyperlink" Target="https://www.amazon.com/-/zh_TW/dp/B08DY3X27H/ref=zg_bs_2407749011_1?_encoding=UTF8&amp;psc=1&amp;refRID=3GV7TEPKVS4TK0FHTM79" TargetMode="External"/><Relationship Id="rId3" Type="http://schemas.openxmlformats.org/officeDocument/2006/relationships/hyperlink" Target="https://www.amazon.com/-/zh_TW/Samsung-Hybrid-SIM-SM-N770F-Unlocked-Smartphone/dp/B083YBF86L/ref=sr_1_68?dchild=1&amp;keywords=cell%2Bphone&amp;qid=1589856025&amp;s=wireless&amp;sr=1-68&amp;th=1" TargetMode="External"/><Relationship Id="rId235" Type="http://schemas.openxmlformats.org/officeDocument/2006/relationships/hyperlink" Target="https://www.amazon.com/-/zh_TW/dp/B081H6STQQ/ref=sr_1_50?dchild=1&amp;qid=1603254276&amp;s=electronics&amp;sr=1-50" TargetMode="External"/><Relationship Id="rId277" Type="http://schemas.openxmlformats.org/officeDocument/2006/relationships/hyperlink" Target="https://www.amazon.com/-/zh_TW/dp/B088QMS1HJ/ref=sr_1_52?dchild=1&amp;keywords=cell%2Bphone&amp;qid=1589856025&amp;s=wireless&amp;sr=1-52&amp;th=1" TargetMode="External"/><Relationship Id="rId400" Type="http://schemas.openxmlformats.org/officeDocument/2006/relationships/hyperlink" Target="https://www.amazon.com/-/zh_TW/dp/B08L6X1DH2/ref=zg_bs_2407749011_3?_encoding=UTF8&amp;psc=1&amp;refRID=3GV7TEPKVS4TK0FHTM79" TargetMode="External"/><Relationship Id="rId442" Type="http://schemas.openxmlformats.org/officeDocument/2006/relationships/hyperlink" Target="https://www.amazon.com/-/zh_TW/Feature-Push-Button-Screen-Clamshell-Telephone/dp/B088NF13F2/ref=sr_1_71?dchild=1&amp;keywords=cell+phone&amp;qid=1589856025&amp;s=wireless&amp;sr=1-71" TargetMode="External"/><Relationship Id="rId484" Type="http://schemas.openxmlformats.org/officeDocument/2006/relationships/hyperlink" Target="https://www.amazon.com/-/zh_TW/dp/B08JRF9L15/ref=sr_1_79?dchild=1&amp;qid=1603255342&amp;refinements=p_n_date%3A1249033011&amp;rnid=1249031011&amp;s=electronics&amp;sr=1-79" TargetMode="External"/><Relationship Id="rId137" Type="http://schemas.openxmlformats.org/officeDocument/2006/relationships/hyperlink" Target="https://www.amazon.com/-/zh_TW/dp/B0883F2R22/ref=sr_1_116?dchild=1&amp;keywords=cell%2Bphone&amp;qid=1589863207&amp;s=wireless&amp;sr=1-116&amp;th=1" TargetMode="External"/><Relationship Id="rId302" Type="http://schemas.openxmlformats.org/officeDocument/2006/relationships/hyperlink" Target="https://www.amazon.com/-/zh_TW/BlackBerry-Leap-Factory-Unlocked-Smartphone/dp/B07MW8MKNF/ref=sr_1_129?dchild=1&amp;keywords=cell+phone&amp;qid=1589864483&amp;s=wireless&amp;sr=1-129" TargetMode="External"/><Relationship Id="rId344" Type="http://schemas.openxmlformats.org/officeDocument/2006/relationships/hyperlink" Target="https://www.amazon.com/-/zh_TW/Billion-Fingerprint-Identification-Qualcomm-Snapdragon/dp/B088QM5DTT/ref=sr_1_16?dchild=1&amp;keywords=cell%2Bphone&amp;qid=1589849329&amp;s=wireless&amp;sr=1-16&amp;th=1" TargetMode="External"/><Relationship Id="rId41" Type="http://schemas.openxmlformats.org/officeDocument/2006/relationships/hyperlink" Target="https://www.amazon.com/-/zh_TW/Samsung-Galaxy-SM-F700N-Factory-Unlocked/dp/B088NVC82K/ref=sr_1_70?dchild=1&amp;keywords=cell+phone&amp;qid=1589856025&amp;s=wireless&amp;sr=1-70" TargetMode="External"/><Relationship Id="rId83" Type="http://schemas.openxmlformats.org/officeDocument/2006/relationships/hyperlink" Target="https://www.amazon.com/-/zh_TW/dp/B08DHG8SBB/ref=sr_1_33?dchild=1&amp;qid=1603255233&amp;refinements=p_n_date%3A1249033011&amp;rnid=1249031011&amp;s=electronics&amp;sr=1-33" TargetMode="External"/><Relationship Id="rId179" Type="http://schemas.openxmlformats.org/officeDocument/2006/relationships/hyperlink" Target="https://www.amazon.com/-/zh_TW/Shockproof-7500mAh-Battery-Android-MTK6580A/dp/B088QMDR78/ref=sr_1_11?dchild=1&amp;keywords=cell%2Bphone&amp;qid=1589849329&amp;s=wireless&amp;sr=1-11&amp;th=1" TargetMode="External"/><Relationship Id="rId386" Type="http://schemas.openxmlformats.org/officeDocument/2006/relationships/hyperlink" Target="https://www.amazon.com/-/zh_TW/dp/B08KH2YW3D/ref=sr_1_19?dchild=1&amp;qid=1603249503&amp;s=electronics&amp;sr=1-19" TargetMode="External"/><Relationship Id="rId551" Type="http://schemas.openxmlformats.org/officeDocument/2006/relationships/hyperlink" Target="https://www.amazon.com/-/zh_TW/dp/B07GBH8YN8/ref=sr_1_39?dchild=1&amp;qid=1603253917&amp;s=electronics&amp;sr=1-39" TargetMode="External"/><Relationship Id="rId593" Type="http://schemas.openxmlformats.org/officeDocument/2006/relationships/hyperlink" Target="https://www.amazon.com/OnePlus-Interstellar-256GB-Alexa-Built/dp/B0872473BF/ref=sr_1_26_sspa?dchild=1&amp;keywords=cell+phone&amp;qid=1589849329&amp;s=wireless&amp;sr=1-26-spons&amp;psc=1&amp;spLa=ZW5jcnlwdGVkUXVhbGlmaWVyPUEzU0M5UEMyRFcwUkw4JmVuY3J5cHRlZElkPUEwNjg2OTU1MUNRM1BYU1ZCSTVGOCZlbmNyeXB0ZWRBZElkPUEwMjE2NDIwMkQ0SlFMNjdKRUVXQyZ3aWRnZXROYW1lPXNwX2J0ZiZhY3Rpb249Y2xpY2tSZWRpcmVjdCZkb05vdExvZ0NsaWNrPXRydWU=" TargetMode="External"/><Relationship Id="rId607" Type="http://schemas.openxmlformats.org/officeDocument/2006/relationships/hyperlink" Target="https://www.amazon.com/-/zh_TW/dp/B01KGRN4ZO/ref=sr_1_78?dchild=1&amp;keywords=cell+phone&amp;qid=1589861577&amp;s=wireless&amp;sr=1-78" TargetMode="External"/><Relationship Id="rId190" Type="http://schemas.openxmlformats.org/officeDocument/2006/relationships/hyperlink" Target="https://www.amazon.com/-/zh_TW/Keyboard-Bluetooth-Headphone-MTK6261DA-Anti-Lost/dp/B088QN4Q5R/ref=sr_1_22?dchild=1&amp;keywords=cell%2Bphone&amp;qid=1589849329&amp;s=wireless&amp;sr=1-22&amp;th=1" TargetMode="External"/><Relationship Id="rId204" Type="http://schemas.openxmlformats.org/officeDocument/2006/relationships/hyperlink" Target="https://www.amazon.com/dp/B07YYZR6QK/ref=sr_1_1_sspa?dchild=1&amp;keywords=Ulefone+Armor+X5&amp;qid=1603564433&amp;sr=8-1-spons&amp;psc=1&amp;spLa=ZW5jcnlwdGVkUXVhbGlmaWVyPUEzMDMwQUhPVkNLVDhUJmVuY3J5cHRlZElkPUEwNDM0MjI5MTE0MlJTTFhZMENaMyZlbmNyeXB0ZWRBZElkPUEwOTU0MTc3TzBXSk5HQzBOWDhNJndpZGdldE5hbWU9c3BfYXRmJmFjdGlvbj1jbGlja1JlZGlyZWN0JmRvTm90TG9nQ2xpY2s9dHJ1ZQ==" TargetMode="External"/><Relationship Id="rId246" Type="http://schemas.openxmlformats.org/officeDocument/2006/relationships/hyperlink" Target="https://www.amazon.com/dp/B088LY7BM7/ref=sr_1_1_sspa?dchild=1&amp;keywords=HT%2BAYS%2BArmor%2BX7%2BRugged%2BPhone&amp;qid=1603933025&amp;sr=8-1-spons&amp;spLa=ZW5jcnlwdGVkUXVhbGlmaWVyPUFBUlFCRVFMSEVOWlMmZW5jcnlwdGVkSWQ9QTA4NDM2ODYzTUhRTEhaVUpCNTFHJmVuY3J5cHRlZEFkSWQ9QTAxMDE5MDcyV0Q5MFA2UDhMVEg1JndpZGdldE5hbWU9c3BfYXRmJmFjdGlvbj1jbGlja1JlZGlyZWN0JmRvTm90TG9nQ2xpY2s9dHJ1ZQ&amp;th=1" TargetMode="External"/><Relationship Id="rId288" Type="http://schemas.openxmlformats.org/officeDocument/2006/relationships/hyperlink" Target="https://www.amazon.com/-/zh_TW/Ulefone-Armor-7E-Smartphone-Waterproof/dp/B087M26N2K/ref=sr_1_81?dchild=1&amp;keywords=cell%2Bphone&amp;qid=1589861631&amp;s=wireless&amp;sr=1-81&amp;th=1" TargetMode="External"/><Relationship Id="rId411" Type="http://schemas.openxmlformats.org/officeDocument/2006/relationships/hyperlink" Target="https://www.amazon.com/-/zh_TW/Nubia-Mobile-Snapdragon-Android-Gaming/dp/B0872R9FQR/ref=sr_1_1?dchild=1&amp;keywords=Nubia%2BRed%2BMagic%2B5G&amp;qid=1589850937&amp;sr=8-1&amp;th=1" TargetMode="External"/><Relationship Id="rId453" Type="http://schemas.openxmlformats.org/officeDocument/2006/relationships/hyperlink" Target="https://www.amazon.com/-/zh_TW/LG-ThinQ-G850UM-128GB-Unlocked/dp/B0888TJWCW/ref=sr_1_104?dchild=1&amp;keywords=cell+phone&amp;qid=1589863207&amp;s=wireless&amp;sr=1-104" TargetMode="External"/><Relationship Id="rId509" Type="http://schemas.openxmlformats.org/officeDocument/2006/relationships/hyperlink" Target="https://www.amazon.com/-/zh_TW/dp/B07XF7GXG7/ref=sr_1_1?dchild=1&amp;keywords=KUH+T3+Rugged+Phone&amp;qid=1603716349&amp;sr=8-1" TargetMode="External"/><Relationship Id="rId106" Type="http://schemas.openxmlformats.org/officeDocument/2006/relationships/hyperlink" Target="https://www.amazon.com/-/zh_TW/Mobile-Standby-Support-Bluetooth-Capture/dp/B088QN873M/ref=sr_1_18?dchild=1&amp;keywords=cell%2Bphone&amp;qid=1589849329&amp;s=wireless&amp;sr=1-18&amp;th=1" TargetMode="External"/><Relationship Id="rId313" Type="http://schemas.openxmlformats.org/officeDocument/2006/relationships/hyperlink" Target="https://www.amazon.com/-/zh_TW/dp/B07SX9Q99H/ref=sr_1_45?dchild=1&amp;qid=1603253917&amp;s=electronics&amp;sr=1-45" TargetMode="External"/><Relationship Id="rId495" Type="http://schemas.openxmlformats.org/officeDocument/2006/relationships/hyperlink" Target="https://www.amazon.com/-/zh_TW/dp/B084TTBFVC/ref=sr_1_5?dchild=1&amp;keywords=cell+phone&amp;qid=1589849329&amp;s=wireless&amp;sr=1-5" TargetMode="External"/><Relationship Id="rId10" Type="http://schemas.openxmlformats.org/officeDocument/2006/relationships/hyperlink" Target="https://www.amazon.com/-/zh_TW/Huawei-Dual-128GB-International-Version/dp/B086PLGSYX/ref=sr_1_1?dchild=1&amp;keywords=Huawei+P40&amp;qid=1589850902&amp;sr=8-1" TargetMode="External"/><Relationship Id="rId52" Type="http://schemas.openxmlformats.org/officeDocument/2006/relationships/hyperlink" Target="https://www.amazon.com/-/zh_TW/dp/B0872134TM/ref=sr_1_99?dchild=1&amp;keywords=cell%2Bphone&amp;qid=1589861631&amp;s=wireless&amp;sr=1-99&amp;th=1" TargetMode="External"/><Relationship Id="rId94" Type="http://schemas.openxmlformats.org/officeDocument/2006/relationships/hyperlink" Target="https://www.amazon.com/-/zh_TW/dp/B088RJ5WKV/ref=sr_1_3?dchild=1&amp;keywords=cell%2Bphone&amp;qid=1589849329&amp;s=wireless&amp;sr=1-3&amp;th=1" TargetMode="External"/><Relationship Id="rId148" Type="http://schemas.openxmlformats.org/officeDocument/2006/relationships/hyperlink" Target="https://www.amazon.com/-/zh_TW/dp/B07N4M4K3Q/ref=sr_1_22?dchild=1&amp;qid=1603249503&amp;s=electronics&amp;sr=1-22" TargetMode="External"/><Relationship Id="rId355" Type="http://schemas.openxmlformats.org/officeDocument/2006/relationships/hyperlink" Target="https://www.amazon.com/-/zh_TW/Cameras-Fingerprint-Identification-Android-MTK6580A/dp/B088QN3N6V/ref=sr_1_29?dchild=1&amp;keywords=cell%2Bphone&amp;qid=1589853394&amp;s=wireless&amp;sr=1-29&amp;th=1" TargetMode="External"/><Relationship Id="rId397" Type="http://schemas.openxmlformats.org/officeDocument/2006/relationships/hyperlink" Target="https://www.amazon.com/-/zh_TW/dp/B07DZBQWC7/ref=sr_1_60?dchild=1&amp;qid=1603254276&amp;s=electronics&amp;sr=1-60" TargetMode="External"/><Relationship Id="rId520" Type="http://schemas.openxmlformats.org/officeDocument/2006/relationships/hyperlink" Target="https://www.amazon.com/-/zh_TW/Unlocked-Senior-Phone-Basic-Buttons/dp/B088NRX952/ref=sr_1_69?dchild=1&amp;keywords=cell+phone&amp;qid=1589856025&amp;s=wireless&amp;sr=1-69" TargetMode="External"/><Relationship Id="rId562" Type="http://schemas.openxmlformats.org/officeDocument/2006/relationships/hyperlink" Target="https://www.amazon.com/-/zh_TW/dp/B08BX67ZNV/ref=sr_1_3?dchild=1&amp;qid=1603254959&amp;refinements=p_n_date%3A1249033011&amp;rnid=1249031011&amp;s=electronics&amp;sr=1-3" TargetMode="External"/><Relationship Id="rId618" Type="http://schemas.openxmlformats.org/officeDocument/2006/relationships/hyperlink" Target="https://www.amazon.com/-/zh_TW/OnePlus-IN2013-Smartphone-Interstellar-International/dp/B07XY8V3K5/ref=sr_1_117?dchild=1&amp;keywords=cell+phone&amp;qid=1589863207&amp;s=wireless&amp;sr=1-117" TargetMode="External"/><Relationship Id="rId215" Type="http://schemas.openxmlformats.org/officeDocument/2006/relationships/hyperlink" Target="https://www.amazon.com/-/zh_TW/Battery-Unlocked-International-T-Mobile-XT2055-2/dp/B0887WBNN4/ref=sr_1_110?dchild=1&amp;keywords=cell%2Bphone&amp;qid=1589863207&amp;s=wireless&amp;sr=1-110&amp;th=1" TargetMode="External"/><Relationship Id="rId257" Type="http://schemas.openxmlformats.org/officeDocument/2006/relationships/hyperlink" Target="https://www.amazon.com/-/zh_TW/dp/B087ZR34XW/ref=sr_1_1?dchild=1&amp;keywords=K-Touch+M17&amp;sr=8-1" TargetMode="External"/><Relationship Id="rId422" Type="http://schemas.openxmlformats.org/officeDocument/2006/relationships/hyperlink" Target="https://www.amazon.com/GTStar-bluetooth-UPGRADED-BM50-Bluetooth/dp/B076KN1SNW" TargetMode="External"/><Relationship Id="rId464" Type="http://schemas.openxmlformats.org/officeDocument/2006/relationships/hyperlink" Target="https://www.amazon.com/-/zh_TW/dp/B087TGYWBD/ref=sr_1_138?dchild=1&amp;keywords=cell%2Bphone&amp;qid=1589864483&amp;s=wireless&amp;sr=1-138&amp;th=1" TargetMode="External"/><Relationship Id="rId299" Type="http://schemas.openxmlformats.org/officeDocument/2006/relationships/hyperlink" Target="https://www.amazon.com/-/zh_TW/LG-LM-V405EBW-6-4-inches-Unlocked-International/dp/B0882NQ8Z3/ref=sr_1_119?dchild=1&amp;keywords=cell%2Bphone&amp;qid=1589863207&amp;s=wireless&amp;sr=1-119&amp;th=1" TargetMode="External"/><Relationship Id="rId63" Type="http://schemas.openxmlformats.org/officeDocument/2006/relationships/hyperlink" Target="https://www.amazon.com/-/zh_TW/Samsung-Factory-Unlocked-Display-Tempered/dp/B087V3DCCT/ref=sr_1_134?dchild=1&amp;keywords=cell+phone&amp;qid=1589864483&amp;s=wireless&amp;sr=1-134" TargetMode="External"/><Relationship Id="rId159" Type="http://schemas.openxmlformats.org/officeDocument/2006/relationships/hyperlink" Target="https://www.amazon.com/-/zh_TW/dp/B07D6TCG98/ref=zg_bs_2407749011_2?_encoding=UTF8&amp;psc=1&amp;refRID=3GV7TEPKVS4TK0FHTM79" TargetMode="External"/><Relationship Id="rId366" Type="http://schemas.openxmlformats.org/officeDocument/2006/relationships/hyperlink" Target="https://www.amazon.com/dp/B085VKW8K5/ref=sr_1_1_sspa?dchild=1&amp;keywords=Samsung+Galaxy+S10+Lite+Dual&amp;qid=1602920780&amp;sr=8-1-spons&amp;psc=1&amp;spLa=ZW5jcnlwdGVkUXVhbGlmaWVyPUExTlVHRUMxVUdNRVI0JmVuY3J5cHRlZElkPUEwNzIxMjMyM0NPVlY2S09PVUY4QSZlbmNyeXB0ZWRBZElkPUEwMDMxNjc3MkJaSTRJQk9UQVc5NSZ3aWRnZXROYW1lPXNwX2F0ZiZhY3Rpb249Y2xpY2tSZWRpcmVjdCZkb05vdExvZ0NsaWNrPXRydWU=" TargetMode="External"/><Relationship Id="rId573" Type="http://schemas.openxmlformats.org/officeDocument/2006/relationships/hyperlink" Target="https://www.amazon.com/-/zh_TW/Newest-Unlock-Cellphone-Android-Smartphone/dp/B08888MGJC/ref=sr_1_2?dchild=1&amp;keywords=cell%2Bphone&amp;qid=1589849329&amp;s=wireless&amp;sr=1-2&amp;th=1" TargetMode="External"/><Relationship Id="rId226" Type="http://schemas.openxmlformats.org/officeDocument/2006/relationships/hyperlink" Target="https://www.amazon.com/-/zh_TW/dp/B08KH2YW3D/ref=sr_1_19?dchild=1&amp;qid=1603249503&amp;s=electronics&amp;sr=1-19" TargetMode="External"/><Relationship Id="rId433" Type="http://schemas.openxmlformats.org/officeDocument/2006/relationships/hyperlink" Target="https://www.amazon.com/OnePlus-Interstellar-256GB-Alexa-Built/dp/B0872473BF/ref=sr_1_26_sspa?dchild=1&amp;keywords=cell+phone&amp;qid=1589849329&amp;s=wireless&amp;sr=1-26-spons&amp;psc=1&amp;spLa=ZW5jcnlwdGVkUXVhbGlmaWVyPUEzU0M5UEMyRFcwUkw4JmVuY3J5cHRlZElkPUEwNjg2OTU1MUNRM1BYU1ZCSTVGOCZlbmNyeXB0ZWRBZElkPUEwMjE2NDIwMkQ0SlFMNjdKRUVXQyZ3aWRnZXROYW1lPXNwX2J0ZiZhY3Rpb249Y2xpY2tSZWRpcmVjdCZkb05vdExvZ0NsaWNrPXRydWU=" TargetMode="External"/><Relationship Id="rId640" Type="http://schemas.openxmlformats.org/officeDocument/2006/relationships/hyperlink" Target="https://www.amazon.com/-/zh_TW/dp/B08L6X1DH2/ref=zg_bs_2407749011_3?_encoding=UTF8&amp;psc=1&amp;refRID=3GV7TEPKVS4TK0FHTM79" TargetMode="External"/><Relationship Id="rId74" Type="http://schemas.openxmlformats.org/officeDocument/2006/relationships/hyperlink" Target="https://www.amazon.com/-/zh_TW/dp/B08HZG98P5/ref=sr_1_48?dchild=1&amp;qid=1603253917&amp;s=electronics&amp;sr=1-48&amp;th=1" TargetMode="External"/><Relationship Id="rId377" Type="http://schemas.openxmlformats.org/officeDocument/2006/relationships/hyperlink" Target="https://www.amazon.com/-/zh_TW/dp/B0883F2R22/ref=sr_1_116?dchild=1&amp;keywords=cell%2Bphone&amp;qid=1589863207&amp;s=wireless&amp;sr=1-116&amp;th=1" TargetMode="External"/><Relationship Id="rId500" Type="http://schemas.openxmlformats.org/officeDocument/2006/relationships/hyperlink" Target="https://www.amazon.com/-/zh_TW/K-Touch-Fingerprint-Identification-Android-MTK6739V/dp/B088QMY1NR/ref=sr_1_12?dchild=1&amp;keywords=cell%2Bphone&amp;qid=1589849329&amp;s=wireless&amp;sr=1-12&amp;th=1" TargetMode="External"/><Relationship Id="rId584" Type="http://schemas.openxmlformats.org/officeDocument/2006/relationships/hyperlink" Target="https://www.amazon.com/-/zh_TW/Billion-Fingerprint-Identification-Qualcomm-Snapdragon/dp/B088QM5DTT/ref=sr_1_16?dchild=1&amp;keywords=cell%2Bphone&amp;qid=1589849329&amp;s=wireless&amp;sr=1-16&amp;th=1" TargetMode="External"/><Relationship Id="rId5" Type="http://schemas.openxmlformats.org/officeDocument/2006/relationships/hyperlink" Target="https://www.amazon.com/-/zh_TW/LG-ThinQ-G850UM-128GB-Unlocked/dp/B0888TJWCW/ref=sr_1_104?dchild=1&amp;keywords=cell+phone&amp;qid=1589863207&amp;s=wireless&amp;sr=1-104" TargetMode="External"/><Relationship Id="rId237" Type="http://schemas.openxmlformats.org/officeDocument/2006/relationships/hyperlink" Target="https://www.amazon.com/-/zh_TW/dp/B07DZBQWC7/ref=sr_1_60?dchild=1&amp;qid=1603254276&amp;s=electronics&amp;sr=1-60" TargetMode="External"/><Relationship Id="rId444" Type="http://schemas.openxmlformats.org/officeDocument/2006/relationships/hyperlink" Target="https://www.amazon.com/dp/B07YYZR6QK/ref=sr_1_1_sspa?dchild=1&amp;keywords=Ulefone+Armor+X5&amp;qid=1603564433&amp;sr=8-1-spons&amp;psc=1&amp;spLa=ZW5jcnlwdGVkUXVhbGlmaWVyPUEzMDMwQUhPVkNLVDhUJmVuY3J5cHRlZElkPUEwNDM0MjI5MTE0MlJTTFhZMENaMyZlbmNyeXB0ZWRBZElkPUEwOTU0MTc3TzBXSk5HQzBOWDhNJndpZGdldE5hbWU9c3BfYXRmJmFjdGlvbj1jbGlja1JlZGlyZWN0JmRvTm90TG9nQ2xpY2s9dHJ1ZQ==" TargetMode="External"/><Relationship Id="rId290" Type="http://schemas.openxmlformats.org/officeDocument/2006/relationships/hyperlink" Target="https://www.amazon.com/-/zh_TW/DOOGEE-S95-Smartphone-Cellphone-Waterproof/dp/B0827RDZY5/ref=sr_1_94?dchild=1&amp;keywords=cell%2Bphone&amp;qid=1589861631&amp;s=wireless&amp;sr=1-94&amp;th=1" TargetMode="External"/><Relationship Id="rId304" Type="http://schemas.openxmlformats.org/officeDocument/2006/relationships/hyperlink" Target="https://www.amazon.com/-/zh_TW/dp/B087TGYWBD/ref=sr_1_138?dchild=1&amp;keywords=cell%2Bphone&amp;qid=1589864483&amp;s=wireless&amp;sr=1-138&amp;th=1" TargetMode="External"/><Relationship Id="rId388" Type="http://schemas.openxmlformats.org/officeDocument/2006/relationships/hyperlink" Target="https://www.amazon.com/-/zh_TW/dp/B07N4M4K3Q/ref=sr_1_22?dchild=1&amp;qid=1603249503&amp;s=electronics&amp;sr=1-22" TargetMode="External"/><Relationship Id="rId511" Type="http://schemas.openxmlformats.org/officeDocument/2006/relationships/hyperlink" Target="https://www.amazon.com/-/zh_TW/Dustproof-Shockproof-Shatter-Resistant-MTK6260DA-Bluetooth/dp/B088QMV2X4/ref=sr_1_23?dchild=1&amp;keywords=cell%2Bphone&amp;qid=1589849329&amp;s=wireless&amp;sr=1-23&amp;th=1" TargetMode="External"/><Relationship Id="rId609" Type="http://schemas.openxmlformats.org/officeDocument/2006/relationships/hyperlink" Target="https://www.amazon.com/-/zh_TW/dp/B086BQVS7Y/ref=sr_1_92?dchild=1&amp;keywords=cell+phone&amp;qid=1589861631&amp;s=wireless&amp;sr=1-92" TargetMode="External"/><Relationship Id="rId85" Type="http://schemas.openxmlformats.org/officeDocument/2006/relationships/hyperlink" Target="https://www.amazon.com/-/zh_TW/dp/B08J88FC29/ref=sr_1_82?dchild=1&amp;qid=1603255426&amp;refinements=p_n_date%3A1249033011&amp;rnid=1249031011&amp;s=electronics&amp;sr=1-82" TargetMode="External"/><Relationship Id="rId150" Type="http://schemas.openxmlformats.org/officeDocument/2006/relationships/hyperlink" Target="https://www.amazon.com/-/zh_TW/dp/B07ZQRMWVB/ref=sr_1_36?dchild=1&amp;qid=1603253917&amp;s=electronics&amp;sr=1-36" TargetMode="External"/><Relationship Id="rId595" Type="http://schemas.openxmlformats.org/officeDocument/2006/relationships/hyperlink" Target="https://www.amazon.com/-/zh_TW/Cameras-Fingerprint-Identification-Android-MTK6580A/dp/B088QN3N6V/ref=sr_1_29?dchild=1&amp;keywords=cell%2Bphone&amp;qid=1589853394&amp;s=wireless&amp;sr=1-29&amp;th=1" TargetMode="External"/><Relationship Id="rId248" Type="http://schemas.openxmlformats.org/officeDocument/2006/relationships/hyperlink" Target="https://www.amazon.com/Blackview-A80-Pro-6-49-Smartphone-Fingerprint/dp/B084ZFFDSZ/ref=sr_1_1_sspa?dchild=1&amp;keywords=Blackview+A80+Pro&amp;qid=1598494594&amp;sr=8-1-spons&amp;psc=1&amp;spLa=ZW5jcnlwdGVkUXVhbGlmaWVyPUEzMTdRN05RR1JaUTZTJmVuY3J5cHRlZElkPUEwMzE1NTYwS1IxV0xBRVBBSFJKJmVuY3J5cHRlZEFkSWQ9QTA5MDA5MDJHOEVHRktVVVBZRVcmd2lkZ2V0TmFtZT1zcF9hdGYmYWN0aW9uPWNsaWNrUmVkaXJlY3QmZG9Ob3RMb2dDbGljaz10cnVl" TargetMode="External"/><Relationship Id="rId455" Type="http://schemas.openxmlformats.org/officeDocument/2006/relationships/hyperlink" Target="https://www.amazon.com/-/zh_TW/Battery-Unlocked-International-T-Mobile-XT2055-2/dp/B0887WBNN4/ref=sr_1_110?dchild=1&amp;keywords=cell%2Bphone&amp;qid=1589863207&amp;s=wireless&amp;sr=1-110&amp;th=1" TargetMode="External"/><Relationship Id="rId12" Type="http://schemas.openxmlformats.org/officeDocument/2006/relationships/hyperlink" Target="https://www.amazon.com/-/zh_TW/dp/B088T7J2C2/ref=sr_1_1?dchild=1&amp;keywords=cell+phone&amp;qid=1589849329&amp;s=wireless&amp;sr=1-1" TargetMode="External"/><Relationship Id="rId108" Type="http://schemas.openxmlformats.org/officeDocument/2006/relationships/hyperlink" Target="https://www.amazon.com/-/zh_TW/Waterproof-Dustproof-Shockproof-Quad-core-Smartphone/dp/B088QLVTJR/ref=sr_1_20?dchild=1&amp;keywords=cell%2Bphone&amp;qid=1589849329&amp;s=wireless&amp;sr=1-20&amp;th=1" TargetMode="External"/><Relationship Id="rId315" Type="http://schemas.openxmlformats.org/officeDocument/2006/relationships/hyperlink" Target="https://www.amazon.com/-/zh_TW/dp/B081H6STQQ/ref=sr_1_50?dchild=1&amp;qid=1603254276&amp;s=electronics&amp;sr=1-50" TargetMode="External"/><Relationship Id="rId522" Type="http://schemas.openxmlformats.org/officeDocument/2006/relationships/hyperlink" Target="https://www.amazon.com/-/zh_TW/Feature-Push-Button-Screen-Clamshell-Telephone/dp/B088NF13F2/ref=sr_1_71?dchild=1&amp;keywords=cell+phone&amp;qid=1589856025&amp;s=wireless&amp;sr=1-71" TargetMode="External"/><Relationship Id="rId96" Type="http://schemas.openxmlformats.org/officeDocument/2006/relationships/hyperlink" Target="https://www.amazon.ca/SATREND-Android-MTK6739-Bluetooth-Network/dp/B088QMTB59?th=1" TargetMode="External"/><Relationship Id="rId161" Type="http://schemas.openxmlformats.org/officeDocument/2006/relationships/hyperlink" Target="https://www.amazon.com/-/zh_TW/dp/B07KXX9168/ref=zg_bs_2407749011_5?_encoding=UTF8&amp;psc=1&amp;refRID=3GV7TEPKVS4TK0FHTM79" TargetMode="External"/><Relationship Id="rId399" Type="http://schemas.openxmlformats.org/officeDocument/2006/relationships/hyperlink" Target="https://www.amazon.com/-/zh_TW/dp/B07D6TCG98/ref=zg_bs_2407749011_2?_encoding=UTF8&amp;psc=1&amp;refRID=3GV7TEPKVS4TK0FHTM79" TargetMode="External"/><Relationship Id="rId259" Type="http://schemas.openxmlformats.org/officeDocument/2006/relationships/hyperlink" Target="https://www.amazon.com/-/zh_TW/Shockproof-7500mAh-Battery-Android-MTK6580A/dp/B088QMDR78/ref=sr_1_11?dchild=1&amp;keywords=cell%2Bphone&amp;qid=1589849329&amp;s=wireless&amp;sr=1-11&amp;th=1" TargetMode="External"/><Relationship Id="rId466" Type="http://schemas.openxmlformats.org/officeDocument/2006/relationships/hyperlink" Target="https://www.amazon.com/-/zh_TW/dp/B08KH2YW3D/ref=sr_1_19?dchild=1&amp;qid=1603249503&amp;s=electronics&amp;sr=1-19" TargetMode="External"/><Relationship Id="rId23" Type="http://schemas.openxmlformats.org/officeDocument/2006/relationships/hyperlink" Target="https://www.amazon.com/Waterproof-Shockproof-Fingerprint-Identification-MIL-STD-810G/dp/B088TG5XZH" TargetMode="External"/><Relationship Id="rId119" Type="http://schemas.openxmlformats.org/officeDocument/2006/relationships/hyperlink" Target="https://www.amazon.com/-/zh_TW/Samsung-Hybrid-SIM-SM-N770F-Unlocked-Smartphone/dp/B083YBF86L/ref=sr_1_68?dchild=1&amp;keywords=cell%2Bphone&amp;qid=1589856025&amp;s=wireless&amp;sr=1-68&amp;th=1" TargetMode="External"/><Relationship Id="rId326" Type="http://schemas.openxmlformats.org/officeDocument/2006/relationships/hyperlink" Target="https://www.amazon.com/dp/B088LY7BM7/ref=sr_1_1_sspa?dchild=1&amp;keywords=HT%2BAYS%2BArmor%2BX7%2BRugged%2BPhone&amp;qid=1603933025&amp;sr=8-1-spons&amp;spLa=ZW5jcnlwdGVkUXVhbGlmaWVyPUFBUlFCRVFMSEVOWlMmZW5jcnlwdGVkSWQ9QTA4NDM2ODYzTUhRTEhaVUpCNTFHJmVuY3J5cHRlZEFkSWQ9QTAxMDE5MDcyV0Q5MFA2UDhMVEg1JndpZGdldE5hbWU9c3BfYXRmJmFjdGlvbj1jbGlja1JlZGlyZWN0JmRvTm90TG9nQ2xpY2s9dHJ1ZQ&amp;th=1" TargetMode="External"/><Relationship Id="rId533" Type="http://schemas.openxmlformats.org/officeDocument/2006/relationships/hyperlink" Target="https://www.amazon.com/-/zh_TW/LG-ThinQ-G850UM-128GB-Unlocked/dp/B0888TJWCW/ref=sr_1_104?dchild=1&amp;keywords=cell+phone&amp;qid=1589863207&amp;s=wireless&amp;sr=1-104" TargetMode="External"/><Relationship Id="rId172" Type="http://schemas.openxmlformats.org/officeDocument/2006/relationships/hyperlink" Target="https://www.amazon.com/-/zh_TW/dp/B088T7J2C2/ref=sr_1_1?dchild=1&amp;keywords=cell+phone&amp;qid=1589849329&amp;s=wireless&amp;sr=1-1" TargetMode="External"/><Relationship Id="rId477" Type="http://schemas.openxmlformats.org/officeDocument/2006/relationships/hyperlink" Target="https://www.amazon.com/-/zh_TW/dp/B07DZBQWC7/ref=sr_1_60?dchild=1&amp;qid=1603254276&amp;s=electronics&amp;sr=1-60" TargetMode="External"/><Relationship Id="rId600" Type="http://schemas.openxmlformats.org/officeDocument/2006/relationships/hyperlink" Target="https://www.amazon.com/-/zh_TW/Unlocked-Senior-Phone-Basic-Buttons/dp/B088NRX952/ref=sr_1_69?dchild=1&amp;keywords=cell+phone&amp;qid=1589856025&amp;s=wireless&amp;sr=1-69" TargetMode="External"/><Relationship Id="rId337" Type="http://schemas.openxmlformats.org/officeDocument/2006/relationships/hyperlink" Target="https://www.amazon.com/-/zh_TW/dp/B087ZR34XW/ref=sr_1_1?dchild=1&amp;keywords=K-Touch+M17&amp;sr=8-1" TargetMode="External"/><Relationship Id="rId34" Type="http://schemas.openxmlformats.org/officeDocument/2006/relationships/hyperlink" Target="https://www.amazon.com/-/zh_TW/dp/B07S4H6WPX/ref=sr_1_1?dchild=1&amp;keywords=Proofing+W7S&amp;sr=8-1" TargetMode="External"/><Relationship Id="rId544" Type="http://schemas.openxmlformats.org/officeDocument/2006/relationships/hyperlink" Target="https://www.amazon.com/-/zh_TW/dp/B087TGYWBD/ref=sr_1_138?dchild=1&amp;keywords=cell%2Bphone&amp;qid=1589864483&amp;s=wireless&amp;sr=1-138&amp;th=1" TargetMode="External"/><Relationship Id="rId183" Type="http://schemas.openxmlformats.org/officeDocument/2006/relationships/hyperlink" Target="https://www.amazon.com/Waterproof-Shockproof-Fingerprint-Identification-MIL-STD-810G/dp/B088TG5XZH" TargetMode="External"/><Relationship Id="rId390" Type="http://schemas.openxmlformats.org/officeDocument/2006/relationships/hyperlink" Target="https://www.amazon.com/-/zh_TW/dp/B07ZQRMWVB/ref=sr_1_36?dchild=1&amp;qid=1603253917&amp;s=electronics&amp;sr=1-36" TargetMode="External"/><Relationship Id="rId404" Type="http://schemas.openxmlformats.org/officeDocument/2006/relationships/hyperlink" Target="https://www.amazon.com/-/zh_TW/dp/B08JRF9L15/ref=sr_1_79?dchild=1&amp;qid=1603255342&amp;refinements=p_n_date%3A1249033011&amp;rnid=1249031011&amp;s=electronics&amp;sr=1-79" TargetMode="External"/><Relationship Id="rId611" Type="http://schemas.openxmlformats.org/officeDocument/2006/relationships/hyperlink" Target="https://www.amazon.com/-/zh_TW/dp/B087WCV8PL/ref=sr_1_98?dchild=1&amp;keywords=cell%2Bphone&amp;qid=1589861631&amp;s=wireless&amp;sr=1-98&amp;th=1" TargetMode="External"/><Relationship Id="rId250" Type="http://schemas.openxmlformats.org/officeDocument/2006/relationships/hyperlink" Target="https://www.amazon.com/-/zh_TW/Huawei-Dual-128GB-International-Version/dp/B086PLGSYX/ref=sr_1_1?dchild=1&amp;keywords=Huawei+P40&amp;qid=1589850902&amp;sr=8-1" TargetMode="External"/><Relationship Id="rId488" Type="http://schemas.openxmlformats.org/officeDocument/2006/relationships/hyperlink" Target="https://www.amazon.com/Blackview-A80-Pro-6-49-Smartphone-Fingerprint/dp/B084ZFFDSZ/ref=sr_1_1_sspa?dchild=1&amp;keywords=Blackview+A80+Pro&amp;qid=1598494594&amp;sr=8-1-spons&amp;psc=1&amp;spLa=ZW5jcnlwdGVkUXVhbGlmaWVyPUEzMTdRN05RR1JaUTZTJmVuY3J5cHRlZElkPUEwMzE1NTYwS1IxV0xBRVBBSFJKJmVuY3J5cHRlZEFkSWQ9QTA5MDA5MDJHOEVHRktVVVBZRVcmd2lkZ2V0TmFtZT1zcF9hdGYmYWN0aW9uPWNsaWNrUmVkaXJlY3QmZG9Ob3RMb2dDbGljaz10cnVl" TargetMode="External"/><Relationship Id="rId45" Type="http://schemas.openxmlformats.org/officeDocument/2006/relationships/hyperlink" Target="https://www.amazon.com/-/zh_TW/dp/B088LRXR56/ref=sr_1_75?dchild=1&amp;keywords=cell+phone&amp;qid=1589861462&amp;s=wireless&amp;sr=1-75" TargetMode="External"/><Relationship Id="rId110" Type="http://schemas.openxmlformats.org/officeDocument/2006/relationships/hyperlink" Target="https://www.amazon.com/-/zh_TW/Keyboard-Bluetooth-Headphone-MTK6261DA-Anti-Lost/dp/B088QN4Q5R/ref=sr_1_22?dchild=1&amp;keywords=cell%2Bphone&amp;qid=1589849329&amp;s=wireless&amp;sr=1-22&amp;th=1" TargetMode="External"/><Relationship Id="rId348" Type="http://schemas.openxmlformats.org/officeDocument/2006/relationships/hyperlink" Target="https://www.amazon.com/-/zh_TW/Waterproof-Dustproof-Shockproof-Quad-core-Smartphone/dp/B088QLVTJR/ref=sr_1_20?dchild=1&amp;keywords=cell%2Bphone&amp;qid=1589849329&amp;s=wireless&amp;sr=1-20&amp;th=1" TargetMode="External"/><Relationship Id="rId555" Type="http://schemas.openxmlformats.org/officeDocument/2006/relationships/hyperlink" Target="https://www.amazon.com/-/zh_TW/dp/B081H6STQQ/ref=sr_1_50?dchild=1&amp;qid=1603254276&amp;s=electronics&amp;sr=1-50" TargetMode="External"/><Relationship Id="rId194" Type="http://schemas.openxmlformats.org/officeDocument/2006/relationships/hyperlink" Target="https://www.amazon.com/-/zh_TW/dp/B07S4H6WPX/ref=sr_1_1?dchild=1&amp;keywords=Proofing+W7S&amp;sr=8-1" TargetMode="External"/><Relationship Id="rId208" Type="http://schemas.openxmlformats.org/officeDocument/2006/relationships/hyperlink" Target="https://www.amazon.com/-/zh_TW/Ulefone-Armor-7E-Smartphone-Waterproof/dp/B087M26N2K/ref=sr_1_81?dchild=1&amp;keywords=cell%2Bphone&amp;qid=1589861631&amp;s=wireless&amp;sr=1-81&amp;th=1" TargetMode="External"/><Relationship Id="rId415" Type="http://schemas.openxmlformats.org/officeDocument/2006/relationships/hyperlink" Target="https://www.amazon.com/-/zh_TW/dp/B084TTBFVC/ref=sr_1_5?dchild=1&amp;keywords=cell+phone&amp;qid=1589849329&amp;s=wireless&amp;sr=1-5" TargetMode="External"/><Relationship Id="rId622" Type="http://schemas.openxmlformats.org/officeDocument/2006/relationships/hyperlink" Target="https://www.amazon.com/-/zh_TW/BlackBerry-Leap-Factory-Unlocked-Smartphone/dp/B07MW8MKNF/ref=sr_1_129?dchild=1&amp;keywords=cell+phone&amp;qid=1589864483&amp;s=wireless&amp;sr=1-129" TargetMode="External"/><Relationship Id="rId261" Type="http://schemas.openxmlformats.org/officeDocument/2006/relationships/hyperlink" Target="https://www.amazon.com/-/zh_TW/dp/B088QNG3MH/ref=sr_1_13?dchild=1&amp;keywords=cell%2Bphone&amp;qid=1589849329&amp;s=wireless&amp;sr=1-13&amp;th=1" TargetMode="External"/><Relationship Id="rId499" Type="http://schemas.openxmlformats.org/officeDocument/2006/relationships/hyperlink" Target="https://www.amazon.com/-/zh_TW/Shockproof-7500mAh-Battery-Android-MTK6580A/dp/B088QMDR78/ref=sr_1_11?dchild=1&amp;keywords=cell%2Bphone&amp;qid=1589849329&amp;s=wireless&amp;sr=1-11&amp;th=1" TargetMode="External"/><Relationship Id="rId56" Type="http://schemas.openxmlformats.org/officeDocument/2006/relationships/hyperlink" Target="https://www.amazon.com/-/zh_TW/Power-Unlocked-Motorola-Camera-Black/dp/B084D89DBF/ref=sr_1_114?dchild=1&amp;keywords=cell+phone&amp;qid=1589863207&amp;s=wireless&amp;sr=1-114" TargetMode="External"/><Relationship Id="rId359" Type="http://schemas.openxmlformats.org/officeDocument/2006/relationships/hyperlink" Target="https://www.amazon.com/-/zh_TW/Samsung-Hybrid-SIM-SM-N770F-Unlocked-Smartphone/dp/B083YBF86L/ref=sr_1_68?dchild=1&amp;keywords=cell%2Bphone&amp;qid=1589856025&amp;s=wireless&amp;sr=1-68&amp;th=1" TargetMode="External"/><Relationship Id="rId566" Type="http://schemas.openxmlformats.org/officeDocument/2006/relationships/hyperlink" Target="https://www.amazon.com/dp/B088LY7BM7/ref=sr_1_1_sspa?dchild=1&amp;keywords=HT%2BAYS%2BArmor%2BX7%2BRugged%2BPhone&amp;qid=1603933025&amp;sr=8-1-spons&amp;spLa=ZW5jcnlwdGVkUXVhbGlmaWVyPUFBUlFCRVFMSEVOWlMmZW5jcnlwdGVkSWQ9QTA4NDM2ODYzTUhRTEhaVUpCNTFHJmVuY3J5cHRlZEFkSWQ9QTAxMDE5MDcyV0Q5MFA2UDhMVEg1JndpZGdldE5hbWU9c3BfYXRmJmFjdGlvbj1jbGlja1JlZGlyZWN0JmRvTm90TG9nQ2xpY2s9dHJ1ZQ&amp;th=1" TargetMode="External"/><Relationship Id="rId121" Type="http://schemas.openxmlformats.org/officeDocument/2006/relationships/hyperlink" Target="https://www.amazon.com/-/zh_TW/Samsung-Galaxy-SM-F700N-Factory-Unlocked/dp/B088NVC82K/ref=sr_1_70?dchild=1&amp;keywords=cell+phone&amp;qid=1589856025&amp;s=wireless&amp;sr=1-70" TargetMode="External"/><Relationship Id="rId219" Type="http://schemas.openxmlformats.org/officeDocument/2006/relationships/hyperlink" Target="https://www.amazon.com/-/zh_TW/LG-LM-V405EBW-6-4-inches-Unlocked-International/dp/B0882NQ8Z3/ref=sr_1_119?dchild=1&amp;keywords=cell%2Bphone&amp;qid=1589863207&amp;s=wireless&amp;sr=1-119&amp;th=1" TargetMode="External"/><Relationship Id="rId426" Type="http://schemas.openxmlformats.org/officeDocument/2006/relationships/hyperlink" Target="https://www.amazon.com/-/zh_TW/Mobile-Standby-Support-Bluetooth-Capture/dp/B088QN873M/ref=sr_1_18?dchild=1&amp;keywords=cell%2Bphone&amp;qid=1589849329&amp;s=wireless&amp;sr=1-18&amp;th=1" TargetMode="External"/><Relationship Id="rId633" Type="http://schemas.openxmlformats.org/officeDocument/2006/relationships/hyperlink" Target="https://www.amazon.com/-/zh_TW/dp/B07SX9Q99H/ref=sr_1_45?dchild=1&amp;qid=1603253917&amp;s=electronics&amp;sr=1-45" TargetMode="External"/><Relationship Id="rId67" Type="http://schemas.openxmlformats.org/officeDocument/2006/relationships/hyperlink" Target="https://www.amazon.com/-/zh_TW/dp/B07V4H4FBL/ref=sr_1_21?dchild=1&amp;qid=1603249503&amp;s=electronics&amp;sr=1-21" TargetMode="External"/><Relationship Id="rId272" Type="http://schemas.openxmlformats.org/officeDocument/2006/relationships/hyperlink" Target="https://www.amazon.com/dp/B085VDSDPL/ref=sr_1_1_sspa?dchild=1&amp;keywords=HT+AYS+Armor+X7+Rugged+Phone&amp;qid=1603933025&amp;sr=8-1-spons&amp;psc=1&amp;spLa=ZW5jcnlwdGVkUXVhbGlmaWVyPUFBUlFCRVFMSEVOWlMmZW5jcnlwdGVkSWQ9QTA4NDM2ODYzTUhRTEhaVUpCNTFHJmVuY3J5cHRlZEFkSWQ9QTAxMDE5MDcyV0Q5MFA2UDhMVEg1JndpZGdldE5hbWU9c3BfYXRmJmFjdGlvbj1jbGlja1JlZGlyZWN0JmRvTm90TG9nQ2xpY2s9dHJ1ZQ==" TargetMode="External"/><Relationship Id="rId577" Type="http://schemas.openxmlformats.org/officeDocument/2006/relationships/hyperlink" Target="https://www.amazon.com/-/zh_TW/dp/B087ZR34XW/ref=sr_1_1?dchild=1&amp;keywords=K-Touch+M17&amp;sr=8-1" TargetMode="External"/><Relationship Id="rId132" Type="http://schemas.openxmlformats.org/officeDocument/2006/relationships/hyperlink" Target="https://www.amazon.com/-/zh_TW/dp/B0872134TM/ref=sr_1_99?dchild=1&amp;keywords=cell%2Bphone&amp;qid=1589861631&amp;s=wireless&amp;sr=1-99&amp;th=1" TargetMode="External"/><Relationship Id="rId437" Type="http://schemas.openxmlformats.org/officeDocument/2006/relationships/hyperlink" Target="https://www.amazon.com/-/zh_TW/dp/B088QMS1HJ/ref=sr_1_52?dchild=1&amp;keywords=cell%2Bphone&amp;qid=1589856025&amp;s=wireless&amp;sr=1-52&amp;th=1" TargetMode="External"/><Relationship Id="rId644" Type="http://schemas.openxmlformats.org/officeDocument/2006/relationships/hyperlink" Target="https://www.amazon.com/-/zh_TW/dp/B08JRF9L15/ref=sr_1_79?dchild=1&amp;qid=1603255342&amp;refinements=p_n_date%3A1249033011&amp;rnid=1249031011&amp;s=electronics&amp;sr=1-79" TargetMode="External"/><Relationship Id="rId283" Type="http://schemas.openxmlformats.org/officeDocument/2006/relationships/hyperlink" Target="https://www.amazon.com/-/zh_TW/Alcatel-SMARTFLIP-4052R-Flip-Phone-Bluetooth/dp/B088MKVYTF/ref=sr_1_73?dchild=1&amp;keywords=cell+phone&amp;qid=1589856025&amp;s=wireless&amp;sr=1-73" TargetMode="External"/><Relationship Id="rId490" Type="http://schemas.openxmlformats.org/officeDocument/2006/relationships/hyperlink" Target="https://www.amazon.com/-/zh_TW/Huawei-Dual-128GB-International-Version/dp/B086PLGSYX/ref=sr_1_1?dchild=1&amp;keywords=Huawei+P40&amp;qid=1589850902&amp;sr=8-1" TargetMode="External"/><Relationship Id="rId504" Type="http://schemas.openxmlformats.org/officeDocument/2006/relationships/hyperlink" Target="https://www.amazon.com/-/zh_TW/Billion-Fingerprint-Identification-Qualcomm-Snapdragon/dp/B088QM5DTT/ref=sr_1_16?dchild=1&amp;keywords=cell%2Bphone&amp;qid=1589849329&amp;s=wireless&amp;sr=1-16&amp;th=1" TargetMode="External"/><Relationship Id="rId78" Type="http://schemas.openxmlformats.org/officeDocument/2006/relationships/hyperlink" Target="https://www.amazon.com/-/zh_TW/dp/B08DY3X27H/ref=zg_bs_2407749011_1?_encoding=UTF8&amp;psc=1&amp;refRID=3GV7TEPKVS4TK0FHTM79" TargetMode="External"/><Relationship Id="rId143" Type="http://schemas.openxmlformats.org/officeDocument/2006/relationships/hyperlink" Target="https://www.amazon.com/-/zh_TW/Samsung-Factory-Unlocked-Display-Tempered/dp/B087V3DCCT/ref=sr_1_134?dchild=1&amp;keywords=cell+phone&amp;qid=1589864483&amp;s=wireless&amp;sr=1-134" TargetMode="External"/><Relationship Id="rId350" Type="http://schemas.openxmlformats.org/officeDocument/2006/relationships/hyperlink" Target="https://www.amazon.com/-/zh_TW/Keyboard-Bluetooth-Headphone-MTK6261DA-Anti-Lost/dp/B088QN4Q5R/ref=sr_1_22?dchild=1&amp;keywords=cell%2Bphone&amp;qid=1589849329&amp;s=wireless&amp;sr=1-22&amp;th=1" TargetMode="External"/><Relationship Id="rId588" Type="http://schemas.openxmlformats.org/officeDocument/2006/relationships/hyperlink" Target="https://www.amazon.com/-/zh_TW/Waterproof-Dustproof-Shockproof-Quad-core-Smartphone/dp/B088QLVTJR/ref=sr_1_20?dchild=1&amp;keywords=cell%2Bphone&amp;qid=1589849329&amp;s=wireless&amp;sr=1-20&amp;th=1" TargetMode="External"/><Relationship Id="rId9" Type="http://schemas.openxmlformats.org/officeDocument/2006/relationships/hyperlink" Target="https://www.amazon.com/-/zh_TW/Huawei-Model-Google-Services-Global/dp/B086WRYW1P/ref=sr_1_2?dchild=1&amp;keywords=Huawei+Mate+Xs&amp;qid=1589850096&amp;sr=8-2" TargetMode="External"/><Relationship Id="rId210" Type="http://schemas.openxmlformats.org/officeDocument/2006/relationships/hyperlink" Target="https://www.amazon.com/-/zh_TW/DOOGEE-S95-Smartphone-Cellphone-Waterproof/dp/B0827RDZY5/ref=sr_1_94?dchild=1&amp;keywords=cell%2Bphone&amp;qid=1589861631&amp;s=wireless&amp;sr=1-94&amp;th=1" TargetMode="External"/><Relationship Id="rId448" Type="http://schemas.openxmlformats.org/officeDocument/2006/relationships/hyperlink" Target="https://www.amazon.com/-/zh_TW/Ulefone-Armor-7E-Smartphone-Waterproof/dp/B087M26N2K/ref=sr_1_81?dchild=1&amp;keywords=cell%2Bphone&amp;qid=1589861631&amp;s=wireless&amp;sr=1-81&amp;th=1" TargetMode="External"/><Relationship Id="rId294" Type="http://schemas.openxmlformats.org/officeDocument/2006/relationships/hyperlink" Target="https://www.amazon.com/-/zh_TW/Samsung-Galaxy-Ultra-SM-G988BZA-128GB/dp/B086XMSFBZ/ref=sr_1_109?dchild=1&amp;keywords=cell+phone&amp;qid=1589863207&amp;s=wireless&amp;sr=1-109" TargetMode="External"/><Relationship Id="rId308" Type="http://schemas.openxmlformats.org/officeDocument/2006/relationships/hyperlink" Target="https://www.amazon.com/-/zh_TW/dp/B07N4M4K3Q/ref=sr_1_22?dchild=1&amp;qid=1603249503&amp;s=electronics&amp;sr=1-22" TargetMode="External"/><Relationship Id="rId515" Type="http://schemas.openxmlformats.org/officeDocument/2006/relationships/hyperlink" Target="https://www.amazon.com/-/zh_TW/Cameras-Fingerprint-Identification-Android-MTK6580A/dp/B088QN3N6V/ref=sr_1_29?dchild=1&amp;keywords=cell%2Bphone&amp;qid=1589853394&amp;s=wireless&amp;sr=1-29&amp;th=1" TargetMode="External"/><Relationship Id="rId89" Type="http://schemas.openxmlformats.org/officeDocument/2006/relationships/hyperlink" Target="https://www.amazon.com/-/zh_TW/Huawei-Model-Google-Services-Global/dp/B086WRYW1P/ref=sr_1_2?dchild=1&amp;keywords=Huawei+Mate+Xs&amp;qid=1589850096&amp;sr=8-2" TargetMode="External"/><Relationship Id="rId154" Type="http://schemas.openxmlformats.org/officeDocument/2006/relationships/hyperlink" Target="https://www.amazon.com/-/zh_TW/dp/B08HZG98P5/ref=sr_1_48?dchild=1&amp;qid=1603253917&amp;s=electronics&amp;sr=1-48&amp;th=1" TargetMode="External"/><Relationship Id="rId361" Type="http://schemas.openxmlformats.org/officeDocument/2006/relationships/hyperlink" Target="https://www.amazon.com/-/zh_TW/Samsung-Galaxy-SM-F700N-Factory-Unlocked/dp/B088NVC82K/ref=sr_1_70?dchild=1&amp;keywords=cell+phone&amp;qid=1589856025&amp;s=wireless&amp;sr=1-70" TargetMode="External"/><Relationship Id="rId599" Type="http://schemas.openxmlformats.org/officeDocument/2006/relationships/hyperlink" Target="https://www.amazon.com/-/zh_TW/Samsung-Hybrid-SIM-SM-N770F-Unlocked-Smartphone/dp/B083YBF86L/ref=sr_1_68?dchild=1&amp;keywords=cell%2Bphone&amp;qid=1589856025&amp;s=wireless&amp;sr=1-68&amp;th=1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mazon.ca/Samsung-SM-N970W-Unlocked-Cellphone-Canadian/dp/B07Y2CHK39/ref=sr_1_9?dchild=1&amp;keywords=Samsung+Galaxy+Note+10&amp;qid=1603259817&amp;s=electronics&amp;sr=1-9" TargetMode="External"/><Relationship Id="rId299" Type="http://schemas.openxmlformats.org/officeDocument/2006/relationships/hyperlink" Target="https://www.amazon.ca/Google-Pixel-XL-Black-Unlocked/dp/B07YMG37J4/ref=sr_1_1?dchild=1&amp;keywords=Google+Pixel+4+XL&amp;qid=1603259589&amp;s=electronics&amp;sr=1-1" TargetMode="External"/><Relationship Id="rId21" Type="http://schemas.openxmlformats.org/officeDocument/2006/relationships/hyperlink" Target="https://www.amazon.ca/Proofing-Waterproof-Shockproof-Dustproof-Android/dp/B088QMVH9J/ref=sr_1_1?dchild=1&amp;keywords=HT+ATO+Proofing+W7S&amp;qid=1598339969&amp;sr=8-1" TargetMode="External"/><Relationship Id="rId63" Type="http://schemas.openxmlformats.org/officeDocument/2006/relationships/hyperlink" Target="https://www.amazon.ca/BLU-Vivo-XL6-Infinity-Display/dp/B08J88FC29/ref=sr_1_1?dchild=1&amp;keywords=BLU+Vivo+XL6&amp;qid=1603260294&amp;s=electronics&amp;sr=1-1" TargetMode="External"/><Relationship Id="rId159" Type="http://schemas.openxmlformats.org/officeDocument/2006/relationships/hyperlink" Target="https://www.amazon.ca/Samsung-Galaxy-S20-Ultra-Unlocked/dp/B084Q2ZNZH/ref=sr_1_1?dchild=1&amp;keywords=Samsung+Galaxy+S20+Ultra+SM-G988BZA&amp;qid=1603010523&amp;sr=8-1" TargetMode="External"/><Relationship Id="rId324" Type="http://schemas.openxmlformats.org/officeDocument/2006/relationships/hyperlink" Target="https://www.amazon.ca/K-Touch-Identification-MTK6739V-1-5Ghz-Network/dp/B088QMQNWY/ref=sr_1_1?dchild=1&amp;keywords=HT%2BATO%2BK-Touch%2Bi10&amp;qid=1598339601&amp;sr=8-1&amp;th=1" TargetMode="External"/><Relationship Id="rId366" Type="http://schemas.openxmlformats.org/officeDocument/2006/relationships/hyperlink" Target="https://www.amazon.ca/S61-Distance-Waterproof-Military-Standard/dp/B07DZBQWC7/ref=sr_1_1_sspa?dchild=1&amp;keywords=CAT+Phone+S61+FLIR&amp;qid=1603259863&amp;s=electronics&amp;sr=1-1-spons&amp;psc=1&amp;spLa=ZW5jcnlwdGVkUXVhbGlmaWVyPUFCRjgzSzdNWUhPWk8mZW5jcnlwdGVkSWQ9QTA4Nzk1NjMyTDlGQks5SkxBTlVaJmVuY3J5cHRlZEFkSWQ9QTA2MDIwMzM4M0RUNDVPV1NFRlUmd2lkZ2V0TmFtZT1zcF9hdGYmYWN0aW9uPWNsaWNrUmVkaXJlY3QmZG9Ob3RMb2dDbGljaz10cnVl" TargetMode="External"/><Relationship Id="rId170" Type="http://schemas.openxmlformats.org/officeDocument/2006/relationships/hyperlink" Target="https://www.amazon.ca/ZS661KS-Dual-SIM-Factory-Unlocked-Smartphone/dp/B08F5GGZKS/ref=sr_1_1?dchild=1&amp;keywords=ASUS+ROG+Gaming+Phone+3&amp;qid=1603255817&amp;sr=8-1" TargetMode="External"/><Relationship Id="rId226" Type="http://schemas.openxmlformats.org/officeDocument/2006/relationships/hyperlink" Target="https://www.amazon.ca/LG-LM-V405EBW-6-4-inches-Unlocked-International/dp/B07MSQ1MN7/ref=sr_1_1?dchild=1&amp;keywords=LG+V40+ThinQ+%28LM-V405EBW%29&amp;qid=1603010825&amp;sr=8-1" TargetMode="External"/><Relationship Id="rId433" Type="http://schemas.openxmlformats.org/officeDocument/2006/relationships/hyperlink" Target="https://www.amazon.ca/Samsung-Galaxy-A71-Unlocked-SM-A715WZKAXAC/dp/B086CP3YMS/ref=sr_1_1_sspa?dchild=1&amp;keywords=Samsung+Galaxy+A71&amp;qid=1603260157&amp;s=electronics&amp;sr=1-1-spons&amp;psc=1&amp;spLa=ZW5jcnlwdGVkUXVhbGlmaWVyPUExNlNCNEpKT0tBRlhBJmVuY3J5cHRlZElkPUEwMzUzNzA0MjdIR1VSVVZPM1g5OCZlbmNyeXB0ZWRBZElkPUEwNjAyNDYyMU4yREg2UFk1VkZXQiZ3aWRnZXROYW1lPXNwX2F0ZiZhY3Rpb249Y2xpY2tSZWRpcmVjdCZkb05vdExvZ0NsaWNrPXRydWU=" TargetMode="External"/><Relationship Id="rId268" Type="http://schemas.openxmlformats.org/officeDocument/2006/relationships/hyperlink" Target="https://www.amazon.ca/OnePlus-Interstellar-Unlocked-Android-Smartphone/dp/B0872473BF/ref=sr_1_3?dchild=1&amp;keywords=OnePlus+8+Interstellar+Glow&amp;qid=1598339921&amp;sr=8-3" TargetMode="External"/><Relationship Id="rId475" Type="http://schemas.openxmlformats.org/officeDocument/2006/relationships/hyperlink" Target="https://www.amazon.ca/Samsung-SM-A515F-DS-Factory-Unlocked/dp/B082YG1L4B/ref=sr_1_5?dchild=1&amp;keywords=Samsung+Galaxy+A51&amp;qid=1603010924&amp;sr=8-5" TargetMode="External"/><Relationship Id="rId32" Type="http://schemas.openxmlformats.org/officeDocument/2006/relationships/hyperlink" Target="https://www.amazon.ca/DOOGEE-S95-Super-Smartphone-256/dp/B081356FX7/ref=sr_1_1?dchild=1&amp;keywords=DOOGEE+S95&amp;qid=1603010148&amp;sr=8-1" TargetMode="External"/><Relationship Id="rId74" Type="http://schemas.openxmlformats.org/officeDocument/2006/relationships/hyperlink" Target="https://www.amazon.ca/GTStar-Mobile-Bluetooth-Headphone-Network/dp/B088QMRX3X/ref=sr_1_1?dchild=1&amp;keywords=HT%2BATO%2BGTStar%2BBM50%2BMini%2BMobile%2BPhone&amp;qid=1598339470&amp;sr=8-1&amp;th=1" TargetMode="External"/><Relationship Id="rId128" Type="http://schemas.openxmlformats.org/officeDocument/2006/relationships/hyperlink" Target="https://www.amazon.ca/Huawei-Dual-128GB-International-Version/dp/B086PM9XYY/ref=sr_1_25?dchild=1&amp;keywords=Huawei+P40&amp;qid=1598345654&amp;sr=8-25" TargetMode="External"/><Relationship Id="rId335" Type="http://schemas.openxmlformats.org/officeDocument/2006/relationships/hyperlink" Target="https://www.amazon.ca/AT-Prepaid-Alcatel-SMARTFLIP-Bluetooth/dp/B088MKVYTF/ref=sr_1_1?dchild=1&amp;keywords=Alcatel+SMARTFLIP+4052R&amp;qid=1603009503&amp;sr=8-1" TargetMode="External"/><Relationship Id="rId377" Type="http://schemas.openxmlformats.org/officeDocument/2006/relationships/hyperlink" Target="https://www.amazon.ca/T%C3%A9l%C3%A9phone-Display-Appareil-D%C3%A9bloqu%C3%A9-Smartphone/dp/B087M1LBL6/ref=sr_1_3?dchild=1&amp;keywords=Nubia+Red+Magic+5G&amp;qid=1598338443&amp;sr=8-3" TargetMode="External"/><Relationship Id="rId500" Type="http://schemas.openxmlformats.org/officeDocument/2006/relationships/hyperlink" Target="https://www.amazon.ca/gp/offer-listing/B087HZKM23/ref=dp_olp_NEW_mbc?ie=UTF8&amp;condition=NEW" TargetMode="External"/><Relationship Id="rId5" Type="http://schemas.openxmlformats.org/officeDocument/2006/relationships/hyperlink" Target="https://www.amazon.ca/T%C3%A9l%C3%A9phone-Display-Appareil-D%C3%A9bloqu%C3%A9-Smartphone/dp/B087M1LBL6/ref=sr_1_3?dchild=1&amp;keywords=Nubia+Red+Magic+5G&amp;qid=1598338443&amp;sr=8-3" TargetMode="External"/><Relationship Id="rId181" Type="http://schemas.openxmlformats.org/officeDocument/2006/relationships/hyperlink" Target="https://www.amazon.ca/Google-Pixel-Factory-Unlocked-Smartphone/dp/B08F7ZM2G4/ref=sr_1_9?dchild=1&amp;keywords=Google+Pixel+4a&amp;qid=1603259891&amp;s=electronics&amp;sr=1-9" TargetMode="External"/><Relationship Id="rId237" Type="http://schemas.openxmlformats.org/officeDocument/2006/relationships/hyperlink" Target="https://www.amazon.ca/Google-Pixel-XL-Black-Unlocked/dp/B07YMG37J4/ref=sr_1_1?dchild=1&amp;keywords=Google+Pixel+4+XL&amp;qid=1603259589&amp;s=electronics&amp;sr=1-1" TargetMode="External"/><Relationship Id="rId402" Type="http://schemas.openxmlformats.org/officeDocument/2006/relationships/hyperlink" Target="https://www.amazon.ca/Ulefone-Armor-X7-Pro-Smartphones/dp/B0899JJBYG/ref=sr_1_1_sspa?dchild=1&amp;keywords=Ulefone+Armor+7E&amp;qid=1603010001&amp;sr=8-1-spons&amp;psc=1&amp;spLa=ZW5jcnlwdGVkUXVhbGlmaWVyPUEyWFdWWjRWOVpRSVk0JmVuY3J5cHRlZElkPUEwOTQ2ODE3SUsxRjE5WTdBWUhZJmVuY3J5cHRlZEFkSWQ9QTA0NjQzNzYxT09EMUhIUVdNUFdMJndpZGdldE5hbWU9c3BfYXRmJmFjdGlvbj1jbGlja1JlZGlyZWN0JmRvTm90TG9nQ2xpY2s9dHJ1ZQ==" TargetMode="External"/><Relationship Id="rId279" Type="http://schemas.openxmlformats.org/officeDocument/2006/relationships/hyperlink" Target="https://www.amazon.ca/DOOGEE-S60-Outdoor-Phones-Waterproof/dp/B075CJF8C1/ref=sr_1_2?dchild=1&amp;keywords=DOOGEE+S60+Lite&amp;qid=1603010097&amp;sr=8-2" TargetMode="External"/><Relationship Id="rId444" Type="http://schemas.openxmlformats.org/officeDocument/2006/relationships/hyperlink" Target="https://www.amazon.ca/K-Touch-Identification-Android-MTK6580-Network/dp/B088QNT85D/ref=sr_1_1?dchild=1&amp;keywords=HT%2BAaaysm%2BK-Touch%2BI10s&amp;qid=1598339205&amp;sr=8-1&amp;th=1" TargetMode="External"/><Relationship Id="rId486" Type="http://schemas.openxmlformats.org/officeDocument/2006/relationships/hyperlink" Target="https://www.amazon.ca/Moto-Z4-Unlocked-Warranty-T-Mobile/dp/B07V4FWGBH/ref=sr_1_3?dchild=1&amp;keywords=Moto+Z4&amp;qid=1603259620&amp;s=electronics&amp;sr=1-3" TargetMode="External"/><Relationship Id="rId43" Type="http://schemas.openxmlformats.org/officeDocument/2006/relationships/hyperlink" Target="https://www.amazon.ca/BLACKBERRY-RHD131LW-STR100-1-FACTORY-UNLOCKED/dp/B00VBX7AOE/ref=sr_1_2?dchild=1&amp;keywords=BlackBerry+Leap&amp;qid=1603255537&amp;sr=8-2" TargetMode="External"/><Relationship Id="rId139" Type="http://schemas.openxmlformats.org/officeDocument/2006/relationships/hyperlink" Target="https://www.amazon.ca/Cameras-Identification-Android-MTK6580A-Quad-core/dp/B088QMXKMJ/ref=sr_1_1?dchild=1&amp;keywords=HT%2BAYS%2BNote%2B7&amp;qid=1598339665&amp;sr=8-1&amp;th=1" TargetMode="External"/><Relationship Id="rId290" Type="http://schemas.openxmlformats.org/officeDocument/2006/relationships/hyperlink" Target="https://www.amazon.ca/Samsung-A31-5000mAh-Unlocked-International/dp/B088C2W4CC/ref=sr_1_1_sspa?dchild=1&amp;keywords=Samsung+Galaxy+A11&amp;qid=1603010993&amp;sr=8-1-spons&amp;psc=1&amp;spLa=ZW5jcnlwdGVkUXVhbGlmaWVyPUE1MUFZR1g2NEhHRTcmZW5jcnlwdGVkSWQ9QTAwOTYyNjIzQVFITElQSEVZSVhJJmVuY3J5cHRlZEFkSWQ9QTA1MjIxNTIxMDdNVTA4SjU4RlVZJndpZGdldE5hbWU9c3BfYXRmJmFjdGlvbj1jbGlja1JlZGlyZWN0JmRvTm90TG9nQ2xpY2s9dHJ1ZQ==" TargetMode="External"/><Relationship Id="rId304" Type="http://schemas.openxmlformats.org/officeDocument/2006/relationships/hyperlink" Target="https://www.amazon.ca/S61-Distance-Waterproof-Military-Standard/dp/B07DZBQWC7/ref=sr_1_1_sspa?dchild=1&amp;keywords=CAT+Phone+S61+FLIR&amp;qid=1603259863&amp;s=electronics&amp;sr=1-1-spons&amp;psc=1&amp;spLa=ZW5jcnlwdGVkUXVhbGlmaWVyPUFCRjgzSzdNWUhPWk8mZW5jcnlwdGVkSWQ9QTA4Nzk1NjMyTDlGQks5SkxBTlVaJmVuY3J5cHRlZEFkSWQ9QTA2MDIwMzM4M0RUNDVPV1NFRlUmd2lkZ2V0TmFtZT1zcF9hdGYmYWN0aW9uPWNsaWNrUmVkaXJlY3QmZG9Ob3RMb2dDbGljaz10cnVl" TargetMode="External"/><Relationship Id="rId346" Type="http://schemas.openxmlformats.org/officeDocument/2006/relationships/hyperlink" Target="https://www.amazon.ca/Motorola-Battery-Factory-Unlocked-Smartphone/dp/B087YY3FFB/ref=sr_1_5?dchild=1&amp;keywords=Moto+G8+Power+Lite&amp;qid=1603010581&amp;sr=8-5" TargetMode="External"/><Relationship Id="rId388" Type="http://schemas.openxmlformats.org/officeDocument/2006/relationships/hyperlink" Target="https://www.amazon.ca/Waterproof-Dustproof-Shockproof-MTK6261DA-Bluetooth/dp/B088QN6LV8/ref=sr_1_1?dchild=1&amp;keywords=HT%2BATO%2BKUH%2BT3%2BRugged%2BPhone&amp;qid=1598339700&amp;sr=8-1&amp;th=1" TargetMode="External"/><Relationship Id="rId85" Type="http://schemas.openxmlformats.org/officeDocument/2006/relationships/hyperlink" Target="https://www.amazon.ca/Samsung-N770F-Dual-SIM-International-Compatible/dp/B084MDBXRD/ref=sr_1_5?dchild=1&amp;keywords=Samsung+Galaxy+Note+10+Lite+Dual&amp;qid=1603009345&amp;sr=8-5" TargetMode="External"/><Relationship Id="rId150" Type="http://schemas.openxmlformats.org/officeDocument/2006/relationships/hyperlink" Target="https://www.amazon.ca/Ulefone-Armor-X5-Waterproof-Smartphone/dp/B07ZGZ45QD/ref=sr_1_3?dchild=1&amp;keywords=Ulefone+Armor+X5&amp;qid=1603009574&amp;sr=8-3" TargetMode="External"/><Relationship Id="rId192" Type="http://schemas.openxmlformats.org/officeDocument/2006/relationships/hyperlink" Target="https://www.amazon.ca/Newest-Unlock-Cellphone-Android-Smartphone/dp/B08881FC5F/ref=sr_1_1?dchild=1&amp;keywords=Newest%2BFace%2BUnlock%2BCellphone%2C%2BAndroid%2B9.0%2BSmartphone%2BWater%2BDrop%2BScreen&amp;qid=1598338611&amp;sr=8-1&amp;th=1" TargetMode="External"/><Relationship Id="rId206" Type="http://schemas.openxmlformats.org/officeDocument/2006/relationships/hyperlink" Target="https://www.amazon.ca/OnePlus-Interstellar-Unlocked-Android-Smartphone/dp/B0872473BF/ref=sr_1_3?dchild=1&amp;keywords=OnePlus+8+Interstellar+Glow&amp;qid=1598339921&amp;sr=8-3" TargetMode="External"/><Relationship Id="rId413" Type="http://schemas.openxmlformats.org/officeDocument/2006/relationships/hyperlink" Target="https://www.amazon.ca/Samsung-SM-A515F-DS-Factory-Unlocked/dp/B082YG1L4B/ref=sr_1_5?dchild=1&amp;keywords=Samsung+Galaxy+A51&amp;qid=1603010924&amp;sr=8-5" TargetMode="External"/><Relationship Id="rId248" Type="http://schemas.openxmlformats.org/officeDocument/2006/relationships/hyperlink" Target="https://www.amazon.ca/Samsung-SM-A215WZKAXAC-Galaxy-A21-Black/dp/B08DXWXDCP/ref=sr_1_1_sspa?dchild=1&amp;keywords=Samsung+Galaxy+A21&amp;qid=1603260180&amp;s=electronics&amp;sr=1-1-spons&amp;psc=1&amp;spLa=ZW5jcnlwdGVkUXVhbGlmaWVyPUEzVVVFMkFPSlI1MVREJmVuY3J5cHRlZElkPUEwMTc5NzYwMlQ3NVlDWjdDMUdPOSZlbmNyeXB0ZWRBZElkPUEwNzkzMDk5MUk4SkJGWDk1QzRFJndpZGdldE5hbWU9c3BfYXRmJmFjdGlvbj1jbGlja1JlZGlyZWN0JmRvTm90TG9nQ2xpY2s9dHJ1ZQ==" TargetMode="External"/><Relationship Id="rId455" Type="http://schemas.openxmlformats.org/officeDocument/2006/relationships/hyperlink" Target="https://www.amazon.ca/Proofing-Waterproof-Shockproof-Dustproof-Android/dp/B088QMVH9J/ref=sr_1_1?dchild=1&amp;keywords=HT+ATO+Proofing+W7S&amp;qid=1598339969&amp;sr=8-1" TargetMode="External"/><Relationship Id="rId497" Type="http://schemas.openxmlformats.org/officeDocument/2006/relationships/hyperlink" Target="https://www.amazon.ca/BLU-Vivo-XL6-Infinity-Display/dp/B08J88FC29/ref=sr_1_1?dchild=1&amp;keywords=BLU+Vivo+XL6&amp;qid=1603260294&amp;s=electronics&amp;sr=1-1" TargetMode="External"/><Relationship Id="rId12" Type="http://schemas.openxmlformats.org/officeDocument/2006/relationships/hyperlink" Target="https://www.amazon.ca/GTStar-Mobile-Bluetooth-Headphone-Network/dp/B088QMRX3X/ref=sr_1_1?dchild=1&amp;keywords=HT%2BATO%2BGTStar%2BBM50%2BMini%2BMobile%2BPhone&amp;qid=1598339470&amp;sr=8-1&amp;th=1" TargetMode="External"/><Relationship Id="rId108" Type="http://schemas.openxmlformats.org/officeDocument/2006/relationships/hyperlink" Target="https://www.amazon.ca/ZS661KS-Dual-SIM-Factory-Unlocked-Smartphone/dp/B08F5GGZKS/ref=sr_1_1?dchild=1&amp;keywords=ASUS+ROG+Gaming+Phone+3&amp;qid=1603255817&amp;sr=8-1" TargetMode="External"/><Relationship Id="rId315" Type="http://schemas.openxmlformats.org/officeDocument/2006/relationships/hyperlink" Target="https://www.amazon.ca/T%C3%A9l%C3%A9phone-Display-Appareil-D%C3%A9bloqu%C3%A9-Smartphone/dp/B087M1LBL6/ref=sr_1_3?dchild=1&amp;keywords=Nubia+Red+Magic+5G&amp;qid=1598338443&amp;sr=8-3" TargetMode="External"/><Relationship Id="rId357" Type="http://schemas.openxmlformats.org/officeDocument/2006/relationships/hyperlink" Target="https://www.amazon.ca/Samsung-Dual-SIM-SM-N975F-Unlocked-Smartphone/dp/B07W81PVKT/ref=sr_1_6?dchild=1&amp;keywords=Samsung+Galaxy+Note+10+plus&amp;qid=1603255844&amp;sr=8-6" TargetMode="External"/><Relationship Id="rId54" Type="http://schemas.openxmlformats.org/officeDocument/2006/relationships/hyperlink" Target="https://www.amazon.ca/Sony-J9110-Unlocked-Warranty-CinemaWide/dp/B07T6DMCDQ/ref=sr_1_4?dchild=1&amp;keywords=Sony+Xperia+1&amp;qid=1603259777&amp;s=electronics&amp;sr=1-4" TargetMode="External"/><Relationship Id="rId96" Type="http://schemas.openxmlformats.org/officeDocument/2006/relationships/hyperlink" Target="https://www.amazon.ca/LG-Factory-Unlocked-International-Version/dp/B0829CDGN1/ref=sr_1_1?dchild=1&amp;keywords=LG+G8X+ThinQ+G850UM&amp;qid=1603010428&amp;sr=8-1" TargetMode="External"/><Relationship Id="rId161" Type="http://schemas.openxmlformats.org/officeDocument/2006/relationships/hyperlink" Target="https://www.amazon.ca/Motorola-Moto-Power-Unlocked-International/dp/B087C9RVRG/ref=sr_1_5?dchild=1&amp;keywords=Moto+G+Power&amp;qid=1603010667&amp;sr=8-5" TargetMode="External"/><Relationship Id="rId217" Type="http://schemas.openxmlformats.org/officeDocument/2006/relationships/hyperlink" Target="https://www.amazon.ca/DOOGEE-S60-Outdoor-Phones-Waterproof/dp/B075CJF8C1/ref=sr_1_2?dchild=1&amp;keywords=DOOGEE+S60+Lite&amp;qid=1603010097&amp;sr=8-2" TargetMode="External"/><Relationship Id="rId399" Type="http://schemas.openxmlformats.org/officeDocument/2006/relationships/hyperlink" Target="https://www.amazon.ca/OnePlus-Unlocked-Android-Smartphone-Wireless/dp/B08723FJMF/ref=sr_1_1?dchild=1&amp;keywords=gooplayer+for+Oneplus+8+Pro&amp;qid=1603009736&amp;sr=8-1" TargetMode="External"/><Relationship Id="rId259" Type="http://schemas.openxmlformats.org/officeDocument/2006/relationships/hyperlink" Target="https://www.amazon.ca/K-Touch-Fingerprint-Identification-Android-MTK6739V/dp/B088QN3B2M/ref=sr_1_1?dchild=1&amp;keywords=HT+AYS+K-Touch+M16&amp;qid=1598339260&amp;sr=8-1" TargetMode="External"/><Relationship Id="rId424" Type="http://schemas.openxmlformats.org/officeDocument/2006/relationships/hyperlink" Target="https://www.amazon.ca/Moto-Z4-Unlocked-Warranty-T-Mobile/dp/B07V4FWGBH/ref=sr_1_3?dchild=1&amp;keywords=Moto+Z4&amp;qid=1603259620&amp;s=electronics&amp;sr=1-3" TargetMode="External"/><Relationship Id="rId466" Type="http://schemas.openxmlformats.org/officeDocument/2006/relationships/hyperlink" Target="https://www.amazon.ca/DOOGEE-S95-Super-Smartphone-256/dp/B081356FX7/ref=sr_1_1?dchild=1&amp;keywords=DOOGEE+S95&amp;qid=1603010148&amp;sr=8-1" TargetMode="External"/><Relationship Id="rId23" Type="http://schemas.openxmlformats.org/officeDocument/2006/relationships/hyperlink" Target="https://www.amazon.ca/Samsung-N770F-Dual-SIM-International-Compatible/dp/B084MDBXRD/ref=sr_1_5?dchild=1&amp;keywords=Samsung+Galaxy+Note+10+Lite+Dual&amp;qid=1603009345&amp;sr=8-5" TargetMode="External"/><Relationship Id="rId119" Type="http://schemas.openxmlformats.org/officeDocument/2006/relationships/hyperlink" Target="https://www.amazon.ca/Google-Pixel-Factory-Unlocked-Smartphone/dp/B08F7ZM2G4/ref=sr_1_9?dchild=1&amp;keywords=Google+Pixel+4a&amp;qid=1603259891&amp;s=electronics&amp;sr=1-9" TargetMode="External"/><Relationship Id="rId270" Type="http://schemas.openxmlformats.org/officeDocument/2006/relationships/hyperlink" Target="https://www.amazon.ca/Android-MTK6737-1-3GHz-Bluetooth-Network/dp/B07W7WPBWR/ref=sr_1_4?dchild=1&amp;keywords=SOYES+XS&amp;qid=1603009115&amp;sr=8-4" TargetMode="External"/><Relationship Id="rId326" Type="http://schemas.openxmlformats.org/officeDocument/2006/relationships/hyperlink" Target="https://www.amazon.ca/Waterproof-Dustproof-Shockproof-MTK6261DA-Bluetooth/dp/B088QN6LV8/ref=sr_1_1?dchild=1&amp;keywords=HT%2BATO%2BKUH%2BT3%2BRugged%2BPhone&amp;qid=1598339700&amp;sr=8-1&amp;th=1" TargetMode="External"/><Relationship Id="rId65" Type="http://schemas.openxmlformats.org/officeDocument/2006/relationships/hyperlink" Target="https://www.amazon.ca/Motorola-Unlocked-International-T-Mobile-XT2041-1/dp/B087VY93FQ/ref=sr_1_1_sspa?dchild=1&amp;keywords=Motorola+Moto+G8+Power&amp;qid=1598330983&amp;sr=8-1-spons&amp;psc=1&amp;smid=A3QZ4GOG6ETYGB&amp;spLa=ZW5jcnlwdGVkUXVhbGlmaWVyPUEzVlFUV0VKU1ROTklJJmVuY3J5cHRlZElkPUEwMTg3OTI5MlY1VlpIRjE4MjYzOSZlbmNyeXB0ZWRBZElkPUEwNzQ3OTUzMjYyWklWWUhRVTZWWCZ3aWRnZXROYW1lPXNwX2F0ZiZhY3Rpb249Y2xpY2tSZWRpcmVjdCZkb05vdExvZ0NsaWNrPXRydWU=" TargetMode="External"/><Relationship Id="rId130" Type="http://schemas.openxmlformats.org/officeDocument/2006/relationships/hyperlink" Target="https://www.amazon.ca/Newest-Unlock-Cellphone-Android-Smartphone/dp/B08881FC5F/ref=sr_1_1?dchild=1&amp;keywords=Newest%2BFace%2BUnlock%2BCellphone%2C%2BAndroid%2B9.0%2BSmartphone%2BWater%2BDrop%2BScreen&amp;qid=1598338611&amp;sr=8-1&amp;th=1" TargetMode="External"/><Relationship Id="rId368" Type="http://schemas.openxmlformats.org/officeDocument/2006/relationships/hyperlink" Target="https://www.amazon.ca/Apple-iPhone-Fully-Unlocked-Refurbished/dp/B0775717ZP/ref=sr_1_3?dchild=1&amp;keywords=Apple+iPhone+8&amp;qid=1603259941&amp;s=electronics&amp;sr=1-3" TargetMode="External"/><Relationship Id="rId172" Type="http://schemas.openxmlformats.org/officeDocument/2006/relationships/hyperlink" Target="https://www.amazon.ca/Samsung-SM-G975-Unlocked-Smartphone-International/dp/B07NZXBRPS/ref=sr_1_8?dchild=1&amp;keywords=Samsung+Galaxy+Note+S10+plus&amp;qid=1603255880&amp;sr=8-8" TargetMode="External"/><Relationship Id="rId228" Type="http://schemas.openxmlformats.org/officeDocument/2006/relationships/hyperlink" Target="https://www.amazon.ca/Samsung-A31-5000mAh-Unlocked-International/dp/B088C2W4CC/ref=sr_1_1_sspa?dchild=1&amp;keywords=Samsung+Galaxy+A11&amp;qid=1603010993&amp;sr=8-1-spons&amp;psc=1&amp;spLa=ZW5jcnlwdGVkUXVhbGlmaWVyPUE1MUFZR1g2NEhHRTcmZW5jcnlwdGVkSWQ9QTAwOTYyNjIzQVFITElQSEVZSVhJJmVuY3J5cHRlZEFkSWQ9QTA1MjIxNTIxMDdNVTA4SjU4RlVZJndpZGdldE5hbWU9c3BfYXRmJmFjdGlvbj1jbGlja1JlZGlyZWN0JmRvTm90TG9nQ2xpY2s9dHJ1ZQ==" TargetMode="External"/><Relationship Id="rId435" Type="http://schemas.openxmlformats.org/officeDocument/2006/relationships/hyperlink" Target="https://www.amazon.ca/BLU-Vivo-XL6-Infinity-Display/dp/B08J88FC29/ref=sr_1_1?dchild=1&amp;keywords=BLU+Vivo+XL6&amp;qid=1603260294&amp;s=electronics&amp;sr=1-1" TargetMode="External"/><Relationship Id="rId477" Type="http://schemas.openxmlformats.org/officeDocument/2006/relationships/hyperlink" Target="https://www.amazon.ca/BLACKBERRY-RHD131LW-STR100-1-FACTORY-UNLOCKED/dp/B00VBX7AOE/ref=sr_1_2?dchild=1&amp;keywords=BlackBerry+Leap&amp;qid=1603255537&amp;sr=8-2" TargetMode="External"/><Relationship Id="rId281" Type="http://schemas.openxmlformats.org/officeDocument/2006/relationships/hyperlink" Target="https://www.amazon.ca/Unlocked-Waterproof-Smartphone-Octa-core-Android/dp/B086PYYQQQ/ref=sr_1_2?dchild=1&amp;keywords=Blackview+BV9900+IP68+Rugged+Smartphone&amp;qid=1603010333&amp;sr=8-2" TargetMode="External"/><Relationship Id="rId337" Type="http://schemas.openxmlformats.org/officeDocument/2006/relationships/hyperlink" Target="https://www.amazon.ca/OnePlus-Unlocked-Android-Smartphone-Wireless/dp/B08723FJMF/ref=sr_1_1?dchild=1&amp;keywords=gooplayer+for+Oneplus+8+Pro&amp;qid=1603009736&amp;sr=8-1" TargetMode="External"/><Relationship Id="rId502" Type="http://schemas.openxmlformats.org/officeDocument/2006/relationships/hyperlink" Target="https://www.amazon.ca/gp/offer-listing/B087HZKM23/ref=dp_olp_NEW_mbc?ie=UTF8&amp;condition=NEW" TargetMode="External"/><Relationship Id="rId34" Type="http://schemas.openxmlformats.org/officeDocument/2006/relationships/hyperlink" Target="https://www.amazon.ca/LG-Factory-Unlocked-International-Version/dp/B0829CDGN1/ref=sr_1_1?dchild=1&amp;keywords=LG+G8X+ThinQ+G850UM&amp;qid=1603010428&amp;sr=8-1" TargetMode="External"/><Relationship Id="rId76" Type="http://schemas.openxmlformats.org/officeDocument/2006/relationships/hyperlink" Target="https://www.amazon.ca/K-Touch-Identification-MTK6739V-1-5Ghz-Network/dp/B088QMQNWY/ref=sr_1_1?dchild=1&amp;keywords=HT%2BATO%2BK-Touch%2Bi10&amp;qid=1598339601&amp;sr=8-1&amp;th=1" TargetMode="External"/><Relationship Id="rId141" Type="http://schemas.openxmlformats.org/officeDocument/2006/relationships/hyperlink" Target="https://www.amazon.ca/Keyboard-Bluetooth-Headphone-MTK6261DA-Anti-Lost/dp/B088QNM6LB/ref=sr_1_1?dchild=1&amp;keywords=HT+ATO+KK1+Mini+Mobile+Phone&amp;qid=1598339835&amp;sr=8-1" TargetMode="External"/><Relationship Id="rId379" Type="http://schemas.openxmlformats.org/officeDocument/2006/relationships/hyperlink" Target="https://www.amazon.ca/Samsung-Enterprise-Hybrid-SIM-SM-G715F-Smartphone/dp/B084TTBFVC/ref=sr_1_1?dchild=1&amp;keywords=Samsung+Galaxy+XCover+Pro+Enterprise+Dual&amp;qid=1598338993&amp;sr=8-1" TargetMode="External"/><Relationship Id="rId7" Type="http://schemas.openxmlformats.org/officeDocument/2006/relationships/hyperlink" Target="https://www.amazon.ca/Samsung-Enterprise-Hybrid-SIM-SM-G715F-Smartphone/dp/B084TTBFVC/ref=sr_1_1?dchild=1&amp;keywords=Samsung+Galaxy+XCover+Pro+Enterprise+Dual&amp;qid=1598338993&amp;sr=8-1" TargetMode="External"/><Relationship Id="rId183" Type="http://schemas.openxmlformats.org/officeDocument/2006/relationships/hyperlink" Target="https://www.amazon.ca/Samsung-SM-G980F-Display-Unlocked-International/dp/B085F3KYDP/ref=sr_1_2?dchild=1&amp;keywords=Samsung+A20s&amp;qid=1603260096&amp;s=electronics&amp;sr=1-2" TargetMode="External"/><Relationship Id="rId239" Type="http://schemas.openxmlformats.org/officeDocument/2006/relationships/hyperlink" Target="https://www.amazon.ca/Motorola-Razr-5G-Unlocked-Smartphone/dp/B08HVX65FQ/ref=sr_1_3?dchild=1&amp;keywords=Motorola+Razr&amp;qid=1603259660&amp;s=electronics&amp;sr=1-3" TargetMode="External"/><Relationship Id="rId390" Type="http://schemas.openxmlformats.org/officeDocument/2006/relationships/hyperlink" Target="https://www.amazon.ca/Dustproof-Shockproof-Shatter-Resistant-MTK6260DA-Bluetooth/dp/B088QMV2X4/ref=sr_1_1?dchild=1&amp;keywords=HT%2BATO%2BMelrose%2BS2%2BTriple%2BProofing%2BCard%2BMobile%2BPhone&amp;qid=1598339868&amp;sr=8-1&amp;th=1" TargetMode="External"/><Relationship Id="rId404" Type="http://schemas.openxmlformats.org/officeDocument/2006/relationships/hyperlink" Target="https://www.amazon.ca/DOOGEE-S95-Super-Smartphone-256/dp/B081356FX7/ref=sr_1_1?dchild=1&amp;keywords=DOOGEE+S95&amp;qid=1603010148&amp;sr=8-1" TargetMode="External"/><Relationship Id="rId446" Type="http://schemas.openxmlformats.org/officeDocument/2006/relationships/hyperlink" Target="https://www.amazon.ca/GTStar-Mobile-Bluetooth-Headphone-Network/dp/B088QMRX3X/ref=sr_1_1?dchild=1&amp;keywords=HT%2BATO%2BGTStar%2BBM50%2BMini%2BMobile%2BPhone&amp;qid=1598339470&amp;sr=8-1&amp;th=1" TargetMode="External"/><Relationship Id="rId250" Type="http://schemas.openxmlformats.org/officeDocument/2006/relationships/hyperlink" Target="https://www.amazon.ca/Ulefone-Armor-X7-Pro-Smartphones/dp/B08998GB6S/ref=sr_1_1_sspa?dchild=1&amp;keywords=Ulefone+Armor+X7+PRO&amp;qid=1603957457&amp;s=electronics&amp;sr=1-1-spons&amp;psc=1&amp;spLa=ZW5jcnlwdGVkUXVhbGlmaWVyPUExRkFCMFA4UkpLVjkmZW5jcnlwdGVkSWQ9QTA4NDE1OTkyMEhDSVQ3T0tEUFUwJmVuY3J5cHRlZEFkSWQ9QTA0NjQyMjA0QjNTSUY2V1o5WVQmd2lkZ2V0TmFtZT1zcF9hdGYmYWN0aW9uPWNsaWNrUmVkaXJlY3QmZG9Ob3RMb2dDbGljaz10cnVl" TargetMode="External"/><Relationship Id="rId292" Type="http://schemas.openxmlformats.org/officeDocument/2006/relationships/hyperlink" Target="https://www.amazon.ca/Samsung-Galaxy-J7-16GB-Black/dp/B0789Y533C/ref=sr_1_7?dchild=1&amp;keywords=Samsung+J7&amp;qid=1603255598&amp;sr=8-7" TargetMode="External"/><Relationship Id="rId306" Type="http://schemas.openxmlformats.org/officeDocument/2006/relationships/hyperlink" Target="https://www.amazon.ca/Apple-iPhone-Fully-Unlocked-Refurbished/dp/B0775717ZP/ref=sr_1_3?dchild=1&amp;keywords=Apple+iPhone+8&amp;qid=1603259941&amp;s=electronics&amp;sr=1-3" TargetMode="External"/><Relationship Id="rId488" Type="http://schemas.openxmlformats.org/officeDocument/2006/relationships/hyperlink" Target="https://www.amazon.ca/Sony-J9110-Unlocked-Warranty-CinemaWide/dp/B07T6DMCDQ/ref=sr_1_4?dchild=1&amp;keywords=Sony+Xperia+1&amp;qid=1603259777&amp;s=electronics&amp;sr=1-4" TargetMode="External"/><Relationship Id="rId45" Type="http://schemas.openxmlformats.org/officeDocument/2006/relationships/hyperlink" Target="https://www.amazon.ca/Samsung-Galaxy-Note-20-Ultra/dp/B08CQSQRDV/ref=sr_1_1_sspa?dchild=1&amp;keywords=Samsung+Electronics+Galaxy+Note+20+Ultra+5G&amp;qid=1603256097&amp;sr=8-1-spons&amp;psc=1&amp;spLa=ZW5jcnlwdGVkUXVhbGlmaWVyPUFFU1JYTzNUM0VOSU0mZW5jcnlwdGVkSWQ9QTA2MjQxMDgxVDVKVjVDODNZUjZHJmVuY3J5cHRlZEFkSWQ9QTA4NzYxNTgzNVZFUkpVNUxFVzNXJndpZGdldE5hbWU9c3BfYXRmJmFjdGlvbj1jbGlja1JlZGlyZWN0JmRvTm90TG9nQ2xpY2s9dHJ1ZQ==" TargetMode="External"/><Relationship Id="rId87" Type="http://schemas.openxmlformats.org/officeDocument/2006/relationships/hyperlink" Target="https://www.amazon.ca/AT-Prepaid-Alcatel-SMARTFLIP-Bluetooth/dp/B088MKVYTF/ref=sr_1_1?dchild=1&amp;keywords=Alcatel+SMARTFLIP+4052R&amp;qid=1603009503&amp;sr=8-1" TargetMode="External"/><Relationship Id="rId110" Type="http://schemas.openxmlformats.org/officeDocument/2006/relationships/hyperlink" Target="https://www.amazon.ca/Samsung-SM-G975-Unlocked-Smartphone-International/dp/B07NZXBRPS/ref=sr_1_8?dchild=1&amp;keywords=Samsung+Galaxy+Note+S10+plus&amp;qid=1603255880&amp;sr=8-8" TargetMode="External"/><Relationship Id="rId348" Type="http://schemas.openxmlformats.org/officeDocument/2006/relationships/hyperlink" Target="https://www.amazon.ca/Samsung-Galaxy-Black-Unlocked-Phone/dp/B07PRXTQY8/ref=sr_1_8?dchild=1&amp;keywords=%E4%B8%89%E6%98%9F+Galaxy+J2+Core&amp;qid=1603010710&amp;sr=8-8" TargetMode="External"/><Relationship Id="rId152" Type="http://schemas.openxmlformats.org/officeDocument/2006/relationships/hyperlink" Target="https://www.amazon.ca/Samsung-Galaxy-G770F-128GB-Unlocked/dp/B087HZKM23/ref=sr_1_1?dchild=1&amp;keywords=Samsung+Galaxy+S10+Lite&amp;qid=1603009812&amp;sr=8-1" TargetMode="External"/><Relationship Id="rId194" Type="http://schemas.openxmlformats.org/officeDocument/2006/relationships/hyperlink" Target="https://www.amazon.ca/SATREND-Android-MTK6739-Bluetooth-Network/dp/B088QMTB59/ref=sr_1_1?dchild=1&amp;keywords=HT%2BATO%2BSATREND%2BS11&amp;qid=1598339095&amp;sr=8-1&amp;th=1" TargetMode="External"/><Relationship Id="rId208" Type="http://schemas.openxmlformats.org/officeDocument/2006/relationships/hyperlink" Target="https://www.amazon.ca/Android-MTK6737-1-3GHz-Bluetooth-Network/dp/B07W7WPBWR/ref=sr_1_4?dchild=1&amp;keywords=SOYES+XS&amp;qid=1603009115&amp;sr=8-4" TargetMode="External"/><Relationship Id="rId415" Type="http://schemas.openxmlformats.org/officeDocument/2006/relationships/hyperlink" Target="https://www.amazon.ca/BLACKBERRY-RHD131LW-STR100-1-FACTORY-UNLOCKED/dp/B00VBX7AOE/ref=sr_1_2?dchild=1&amp;keywords=BlackBerry+Leap&amp;qid=1603255537&amp;sr=8-2" TargetMode="External"/><Relationship Id="rId457" Type="http://schemas.openxmlformats.org/officeDocument/2006/relationships/hyperlink" Target="https://www.amazon.ca/Samsung-N770F-Dual-SIM-International-Compatible/dp/B084MDBXRD/ref=sr_1_5?dchild=1&amp;keywords=Samsung+Galaxy+Note+10+Lite+Dual&amp;qid=1603009345&amp;sr=8-5" TargetMode="External"/><Relationship Id="rId261" Type="http://schemas.openxmlformats.org/officeDocument/2006/relationships/hyperlink" Target="https://www.amazon.ca/Waterproof-Shockproof-Fingerprint-Identification-MIL-STD-810G/dp/B088QNJ2KX/ref=sr_1_1?dchild=1&amp;keywords=HT+Aaaysm+S30&amp;qid=1598339533&amp;sr=8-1" TargetMode="External"/><Relationship Id="rId499" Type="http://schemas.openxmlformats.org/officeDocument/2006/relationships/hyperlink" Target="https://www.amazon.ca/gp/offer-listing/B084MDBXRD/ref=dp_olp_NEW_mbc?ie=UTF8&amp;condition=NEW" TargetMode="External"/><Relationship Id="rId14" Type="http://schemas.openxmlformats.org/officeDocument/2006/relationships/hyperlink" Target="https://www.amazon.ca/K-Touch-Identification-MTK6739V-1-5Ghz-Network/dp/B088QMQNWY/ref=sr_1_1?dchild=1&amp;keywords=HT%2BATO%2BK-Touch%2Bi10&amp;qid=1598339601&amp;sr=8-1&amp;th=1" TargetMode="External"/><Relationship Id="rId56" Type="http://schemas.openxmlformats.org/officeDocument/2006/relationships/hyperlink" Target="https://www.amazon.ca/S61-Distance-Waterproof-Military-Standard/dp/B07DZBQWC7/ref=sr_1_1_sspa?dchild=1&amp;keywords=CAT+Phone+S61+FLIR&amp;qid=1603259863&amp;s=electronics&amp;sr=1-1-spons&amp;psc=1&amp;spLa=ZW5jcnlwdGVkUXVhbGlmaWVyPUFCRjgzSzdNWUhPWk8mZW5jcnlwdGVkSWQ9QTA4Nzk1NjMyTDlGQks5SkxBTlVaJmVuY3J5cHRlZEFkSWQ9QTA2MDIwMzM4M0RUNDVPV1NFRlUmd2lkZ2V0TmFtZT1zcF9hdGYmYWN0aW9uPWNsaWNrUmVkaXJlY3QmZG9Ob3RMb2dDbGljaz10cnVl" TargetMode="External"/><Relationship Id="rId317" Type="http://schemas.openxmlformats.org/officeDocument/2006/relationships/hyperlink" Target="https://www.amazon.ca/Samsung-Enterprise-Hybrid-SIM-SM-G715F-Smartphone/dp/B084TTBFVC/ref=sr_1_1?dchild=1&amp;keywords=Samsung+Galaxy+XCover+Pro+Enterprise+Dual&amp;qid=1598338993&amp;sr=8-1" TargetMode="External"/><Relationship Id="rId359" Type="http://schemas.openxmlformats.org/officeDocument/2006/relationships/hyperlink" Target="https://www.amazon.ca/Apple-iPhone-Pro-64GB-Unlocked/dp/B07ZQRMWVB/ref=sr_1_2?dchild=1&amp;keywords=Apple+iPhone+11+Pro&amp;qid=1603256255&amp;s=wireless&amp;sr=1-2" TargetMode="External"/><Relationship Id="rId98" Type="http://schemas.openxmlformats.org/officeDocument/2006/relationships/hyperlink" Target="https://www.amazon.ca/Motorola-Battery-Factory-Unlocked-Smartphone/dp/B087YY3FFB/ref=sr_1_5?dchild=1&amp;keywords=Moto+G8+Power+Lite&amp;qid=1603010581&amp;sr=8-5" TargetMode="External"/><Relationship Id="rId121" Type="http://schemas.openxmlformats.org/officeDocument/2006/relationships/hyperlink" Target="https://www.amazon.ca/Samsung-SM-G980F-Display-Unlocked-International/dp/B085F3KYDP/ref=sr_1_2?dchild=1&amp;keywords=Samsung+A20s&amp;qid=1603260096&amp;s=electronics&amp;sr=1-2" TargetMode="External"/><Relationship Id="rId163" Type="http://schemas.openxmlformats.org/officeDocument/2006/relationships/hyperlink" Target="https://www.amazon.ca/OnePlus-Dual-SIM-IN2013-256GB-Interstellar/dp/B07XY8DBDZ/ref=sr_1_5?dchild=1&amp;keywords=OnePlus+8+%285G%29+Dual-SIM+IN2013&amp;qid=1603010760&amp;sr=8-5" TargetMode="External"/><Relationship Id="rId219" Type="http://schemas.openxmlformats.org/officeDocument/2006/relationships/hyperlink" Target="https://www.amazon.ca/Unlocked-Waterproof-Smartphone-Octa-core-Android/dp/B086PYYQQQ/ref=sr_1_2?dchild=1&amp;keywords=Blackview+BV9900+IP68+Rugged+Smartphone&amp;qid=1603010333&amp;sr=8-2" TargetMode="External"/><Relationship Id="rId370" Type="http://schemas.openxmlformats.org/officeDocument/2006/relationships/hyperlink" Target="https://www.amazon.ca/Samsung-Unlocked-Smartphone-Certified-Refurbished/dp/B07PNRXBTZ/ref=sr_1_3?dchild=1&amp;keywords=Samsung+Galaxy+S9&amp;qid=1603260127&amp;s=electronics&amp;sr=1-3" TargetMode="External"/><Relationship Id="rId426" Type="http://schemas.openxmlformats.org/officeDocument/2006/relationships/hyperlink" Target="https://www.amazon.ca/Sony-J9110-Unlocked-Warranty-CinemaWide/dp/B07T6DMCDQ/ref=sr_1_4?dchild=1&amp;keywords=Sony+Xperia+1&amp;qid=1603259777&amp;s=electronics&amp;sr=1-4" TargetMode="External"/><Relationship Id="rId230" Type="http://schemas.openxmlformats.org/officeDocument/2006/relationships/hyperlink" Target="https://www.amazon.ca/Samsung-Galaxy-J7-16GB-Black/dp/B0789Y533C/ref=sr_1_7?dchild=1&amp;keywords=Samsung+J7&amp;qid=1603255598&amp;sr=8-7" TargetMode="External"/><Relationship Id="rId468" Type="http://schemas.openxmlformats.org/officeDocument/2006/relationships/hyperlink" Target="https://www.amazon.ca/LG-Factory-Unlocked-International-Version/dp/B0829CDGN1/ref=sr_1_1?dchild=1&amp;keywords=LG+G8X+ThinQ+G850UM&amp;qid=1603010428&amp;sr=8-1" TargetMode="External"/><Relationship Id="rId25" Type="http://schemas.openxmlformats.org/officeDocument/2006/relationships/hyperlink" Target="https://www.amazon.ca/AT-Prepaid-Alcatel-SMARTFLIP-Bluetooth/dp/B088MKVYTF/ref=sr_1_1?dchild=1&amp;keywords=Alcatel+SMARTFLIP+4052R&amp;qid=1603009503&amp;sr=8-1" TargetMode="External"/><Relationship Id="rId67" Type="http://schemas.openxmlformats.org/officeDocument/2006/relationships/hyperlink" Target="https://www.amazon.ca/T%C3%A9l%C3%A9phone-Display-Appareil-D%C3%A9bloqu%C3%A9-Smartphone/dp/B087M1LBL6/ref=sr_1_3?dchild=1&amp;keywords=Nubia+Red+Magic+5G&amp;qid=1598338443&amp;sr=8-3" TargetMode="External"/><Relationship Id="rId272" Type="http://schemas.openxmlformats.org/officeDocument/2006/relationships/hyperlink" Target="https://www.amazon.ca/Samsung-Galaxy-SM-F700N-Factory-Unlocked/dp/B084X66Y87/ref=sr_1_1?dchild=1&amp;keywords=Samsung+Galaxy+Z+Flip+4G+LTE&amp;qid=1603009416&amp;sr=8-1" TargetMode="External"/><Relationship Id="rId328" Type="http://schemas.openxmlformats.org/officeDocument/2006/relationships/hyperlink" Target="https://www.amazon.ca/Dustproof-Shockproof-Shatter-Resistant-MTK6260DA-Bluetooth/dp/B088QMV2X4/ref=sr_1_1?dchild=1&amp;keywords=HT%2BATO%2BMelrose%2BS2%2BTriple%2BProofing%2BCard%2BMobile%2BPhone&amp;qid=1598339868&amp;sr=8-1&amp;th=1" TargetMode="External"/><Relationship Id="rId132" Type="http://schemas.openxmlformats.org/officeDocument/2006/relationships/hyperlink" Target="https://www.amazon.ca/SATREND-Android-MTK6739-Bluetooth-Network/dp/B088QMTB59/ref=sr_1_1?dchild=1&amp;keywords=HT%2BATO%2BSATREND%2BS11&amp;qid=1598339095&amp;sr=8-1&amp;th=1" TargetMode="External"/><Relationship Id="rId174" Type="http://schemas.openxmlformats.org/officeDocument/2006/relationships/hyperlink" Target="https://www.amazon.ca/Samsung-Factory-Unlocked-Warranty-Midnight/dp/B07KNB1TN8/ref=sr_1_3?dchild=1&amp;keywords=Samsung+-+Galaxy+Note+9&amp;qid=1603259539&amp;s=electronics&amp;sr=1-3" TargetMode="External"/><Relationship Id="rId381" Type="http://schemas.openxmlformats.org/officeDocument/2006/relationships/hyperlink" Target="https://www.amazon.ca/K-Touch-Identification-Android-MTK6739V-Network/dp/B088QNRVBQ/ref=sr_1_1?dchild=1&amp;keywords=HT%2BAaaysm%2BK-Touch%2BM17&amp;qid=1598339150&amp;sr=8-1&amp;th=1" TargetMode="External"/><Relationship Id="rId241" Type="http://schemas.openxmlformats.org/officeDocument/2006/relationships/hyperlink" Target="https://www.amazon.ca/Samsung-SM-N970W-Unlocked-Cellphone-Canadian/dp/B07Y2CHK39/ref=sr_1_9?dchild=1&amp;keywords=Samsung+Galaxy+Note+10&amp;qid=1603259817&amp;s=electronics&amp;sr=1-9" TargetMode="External"/><Relationship Id="rId437" Type="http://schemas.openxmlformats.org/officeDocument/2006/relationships/hyperlink" Target="https://www.amazon.ca/Motorola-Unlocked-International-T-Mobile-XT2041-1/dp/B087VY93FQ/ref=sr_1_1_sspa?dchild=1&amp;keywords=Motorola+Moto+G8+Power&amp;qid=1598330983&amp;sr=8-1-spons&amp;psc=1&amp;smid=A3QZ4GOG6ETYGB&amp;spLa=ZW5jcnlwdGVkUXVhbGlmaWVyPUEzVlFUV0VKU1ROTklJJmVuY3J5cHRlZElkPUEwMTg3OTI5MlY1VlpIRjE4MjYzOSZlbmNyeXB0ZWRBZElkPUEwNzQ3OTUzMjYyWklWWUhRVTZWWCZ3aWRnZXROYW1lPXNwX2F0ZiZhY3Rpb249Y2xpY2tSZWRpcmVjdCZkb05vdExvZ0NsaWNrPXRydWU=" TargetMode="External"/><Relationship Id="rId479" Type="http://schemas.openxmlformats.org/officeDocument/2006/relationships/hyperlink" Target="https://www.amazon.ca/Samsung-Galaxy-Note-20-Ultra/dp/B08CQSQRDV/ref=sr_1_1_sspa?dchild=1&amp;keywords=Samsung+Electronics+Galaxy+Note+20+Ultra+5G&amp;qid=1603256097&amp;sr=8-1-spons&amp;psc=1&amp;spLa=ZW5jcnlwdGVkUXVhbGlmaWVyPUFFU1JYTzNUM0VOSU0mZW5jcnlwdGVkSWQ9QTA2MjQxMDgxVDVKVjVDODNZUjZHJmVuY3J5cHRlZEFkSWQ9QTA4NzYxNTgzNVZFUkpVNUxFVzNXJndpZGdldE5hbWU9c3BfYXRmJmFjdGlvbj1jbGlja1JlZGlyZWN0JmRvTm90TG9nQ2xpY2s9dHJ1ZQ==" TargetMode="External"/><Relationship Id="rId36" Type="http://schemas.openxmlformats.org/officeDocument/2006/relationships/hyperlink" Target="https://www.amazon.ca/Motorola-Battery-Factory-Unlocked-Smartphone/dp/B087YY3FFB/ref=sr_1_5?dchild=1&amp;keywords=Moto+G8+Power+Lite&amp;qid=1603010581&amp;sr=8-5" TargetMode="External"/><Relationship Id="rId283" Type="http://schemas.openxmlformats.org/officeDocument/2006/relationships/hyperlink" Target="https://www.amazon.ca/Samsung-Galaxy-S20-Ultra-Unlocked/dp/B084Q2ZNZH/ref=sr_1_1?dchild=1&amp;keywords=Samsung+Galaxy+S20+Ultra+SM-G988BZA&amp;qid=1603010523&amp;sr=8-1" TargetMode="External"/><Relationship Id="rId339" Type="http://schemas.openxmlformats.org/officeDocument/2006/relationships/hyperlink" Target="https://www.amazon.ca/Indigi%C2%AE-Unlocked-SmartTablet-QuadCore-Expandable/dp/B0833GCV62/ref=sr_1_3?dchild=1&amp;keywords=Indigi+New+4G+LTE+Unlocked%21+DualSim+7&amp;qid=1603009865&amp;sr=8-3" TargetMode="External"/><Relationship Id="rId490" Type="http://schemas.openxmlformats.org/officeDocument/2006/relationships/hyperlink" Target="https://www.amazon.ca/S61-Distance-Waterproof-Military-Standard/dp/B07DZBQWC7/ref=sr_1_1_sspa?dchild=1&amp;keywords=CAT+Phone+S61+FLIR&amp;qid=1603259863&amp;s=electronics&amp;sr=1-1-spons&amp;psc=1&amp;spLa=ZW5jcnlwdGVkUXVhbGlmaWVyPUFCRjgzSzdNWUhPWk8mZW5jcnlwdGVkSWQ9QTA4Nzk1NjMyTDlGQks5SkxBTlVaJmVuY3J5cHRlZEFkSWQ9QTA2MDIwMzM4M0RUNDVPV1NFRlUmd2lkZ2V0TmFtZT1zcF9hdGYmYWN0aW9uPWNsaWNrUmVkaXJlY3QmZG9Ob3RMb2dDbGljaz10cnVl" TargetMode="External"/><Relationship Id="rId504" Type="http://schemas.openxmlformats.org/officeDocument/2006/relationships/hyperlink" Target="https://www.amazon.ca/gp/offer-listing/B087HZKM23/ref=dp_olp_NEW_mbc?ie=UTF8&amp;condition=NEW" TargetMode="External"/><Relationship Id="rId78" Type="http://schemas.openxmlformats.org/officeDocument/2006/relationships/hyperlink" Target="https://www.amazon.ca/Waterproof-Dustproof-Shockproof-MTK6261DA-Bluetooth/dp/B088QN6LV8/ref=sr_1_1?dchild=1&amp;keywords=HT%2BATO%2BKUH%2BT3%2BRugged%2BPhone&amp;qid=1598339700&amp;sr=8-1&amp;th=1" TargetMode="External"/><Relationship Id="rId101" Type="http://schemas.openxmlformats.org/officeDocument/2006/relationships/hyperlink" Target="https://www.amazon.ca/OnePlus-Dual-SIM-IN2013-256GB-Interstellar/dp/B07XY8DBDZ/ref=sr_1_5?dchild=1&amp;keywords=OnePlus+8+%285G%29+Dual-SIM+IN2013&amp;qid=1603010760&amp;sr=8-5" TargetMode="External"/><Relationship Id="rId143" Type="http://schemas.openxmlformats.org/officeDocument/2006/relationships/hyperlink" Target="https://www.amazon.ca/Waterproof-Dustproof-Shockproof-Fingerprint-Identification/dp/B088QMRH6M/ref=sr_1_1?dchild=1&amp;keywords=HT+AYS+Armor+X7+Rugged+Phone&amp;qid=1598339897&amp;sr=8-1" TargetMode="External"/><Relationship Id="rId185" Type="http://schemas.openxmlformats.org/officeDocument/2006/relationships/hyperlink" Target="https://www.amazon.ca/Samsung-Galaxy-A71-Unlocked-SM-A715WZKAXAC/dp/B086CP3YMS/ref=sr_1_1_sspa?dchild=1&amp;keywords=Samsung+Galaxy+A71&amp;qid=1603260157&amp;s=electronics&amp;sr=1-1-spons&amp;psc=1&amp;spLa=ZW5jcnlwdGVkUXVhbGlmaWVyPUExNlNCNEpKT0tBRlhBJmVuY3J5cHRlZElkPUEwMzUzNzA0MjdIR1VSVVZPM1g5OCZlbmNyeXB0ZWRBZElkPUEwNjAyNDYyMU4yREg2UFk1VkZXQiZ3aWRnZXROYW1lPXNwX2F0ZiZhY3Rpb249Y2xpY2tSZWRpcmVjdCZkb05vdExvZ0NsaWNrPXRydWU=" TargetMode="External"/><Relationship Id="rId350" Type="http://schemas.openxmlformats.org/officeDocument/2006/relationships/hyperlink" Target="https://www.amazon.ca/LG-LM-V405EBW-6-4-inches-Unlocked-International/dp/B07MSQ1MN7/ref=sr_1_1?dchild=1&amp;keywords=LG+V40+ThinQ+%28LM-V405EBW%29&amp;qid=1603010825&amp;sr=8-1" TargetMode="External"/><Relationship Id="rId406" Type="http://schemas.openxmlformats.org/officeDocument/2006/relationships/hyperlink" Target="https://www.amazon.ca/LG-Factory-Unlocked-International-Version/dp/B0829CDGN1/ref=sr_1_1?dchild=1&amp;keywords=LG+G8X+ThinQ+G850UM&amp;qid=1603010428&amp;sr=8-1" TargetMode="External"/><Relationship Id="rId9" Type="http://schemas.openxmlformats.org/officeDocument/2006/relationships/hyperlink" Target="https://www.amazon.ca/K-Touch-Identification-Android-MTK6739V-Network/dp/B088QNRVBQ/ref=sr_1_1?dchild=1&amp;keywords=HT%2BAaaysm%2BK-Touch%2BM17&amp;qid=1598339150&amp;sr=8-1&amp;th=1" TargetMode="External"/><Relationship Id="rId210" Type="http://schemas.openxmlformats.org/officeDocument/2006/relationships/hyperlink" Target="https://www.amazon.ca/Samsung-Galaxy-SM-F700N-Factory-Unlocked/dp/B084X66Y87/ref=sr_1_1?dchild=1&amp;keywords=Samsung+Galaxy+Z+Flip+4G+LTE&amp;qid=1603009416&amp;sr=8-1" TargetMode="External"/><Relationship Id="rId392" Type="http://schemas.openxmlformats.org/officeDocument/2006/relationships/hyperlink" Target="https://www.amazon.ca/OnePlus-Interstellar-Unlocked-Android-Smartphone/dp/B0872473BF/ref=sr_1_3?dchild=1&amp;keywords=OnePlus+8+Interstellar+Glow&amp;qid=1598339921&amp;sr=8-3" TargetMode="External"/><Relationship Id="rId448" Type="http://schemas.openxmlformats.org/officeDocument/2006/relationships/hyperlink" Target="https://www.amazon.ca/K-Touch-Identification-MTK6739V-1-5Ghz-Network/dp/B088QMQNWY/ref=sr_1_1?dchild=1&amp;keywords=HT%2BATO%2BK-Touch%2Bi10&amp;qid=1598339601&amp;sr=8-1&amp;th=1" TargetMode="External"/><Relationship Id="rId252" Type="http://schemas.openxmlformats.org/officeDocument/2006/relationships/hyperlink" Target="https://www.amazon.ca/Huawei-Dual-128GB-International-Version/dp/B086PM9XYY/ref=sr_1_25?dchild=1&amp;keywords=Huawei+P40&amp;qid=1598345654&amp;sr=8-25" TargetMode="External"/><Relationship Id="rId294" Type="http://schemas.openxmlformats.org/officeDocument/2006/relationships/hyperlink" Target="https://www.amazon.ca/ZS661KS-Dual-SIM-Factory-Unlocked-Smartphone/dp/B08F5GGZKS/ref=sr_1_1?dchild=1&amp;keywords=ASUS+ROG+Gaming+Phone+3&amp;qid=1603255817&amp;sr=8-1" TargetMode="External"/><Relationship Id="rId308" Type="http://schemas.openxmlformats.org/officeDocument/2006/relationships/hyperlink" Target="https://www.amazon.ca/Samsung-Unlocked-Smartphone-Certified-Refurbished/dp/B07PNRXBTZ/ref=sr_1_3?dchild=1&amp;keywords=Samsung+Galaxy+S9&amp;qid=1603260127&amp;s=electronics&amp;sr=1-3" TargetMode="External"/><Relationship Id="rId47" Type="http://schemas.openxmlformats.org/officeDocument/2006/relationships/hyperlink" Target="https://www.amazon.ca/Samsung-Dual-SIM-SM-N975F-Unlocked-Smartphone/dp/B07W81PVKT/ref=sr_1_6?dchild=1&amp;keywords=Samsung+Galaxy+Note+10+plus&amp;qid=1603255844&amp;sr=8-6" TargetMode="External"/><Relationship Id="rId89" Type="http://schemas.openxmlformats.org/officeDocument/2006/relationships/hyperlink" Target="https://www.amazon.ca/OnePlus-Unlocked-Android-Smartphone-Wireless/dp/B08723FJMF/ref=sr_1_1?dchild=1&amp;keywords=gooplayer+for+Oneplus+8+Pro&amp;qid=1603009736&amp;sr=8-1" TargetMode="External"/><Relationship Id="rId112" Type="http://schemas.openxmlformats.org/officeDocument/2006/relationships/hyperlink" Target="https://www.amazon.ca/Samsung-Factory-Unlocked-Warranty-Midnight/dp/B07KNB1TN8/ref=sr_1_3?dchild=1&amp;keywords=Samsung+-+Galaxy+Note+9&amp;qid=1603259539&amp;s=electronics&amp;sr=1-3" TargetMode="External"/><Relationship Id="rId154" Type="http://schemas.openxmlformats.org/officeDocument/2006/relationships/hyperlink" Target="https://www.amazon.ca/Ulefone-Armor-X7-Pro-Smartphones/dp/B0899JJBYG/ref=sr_1_1_sspa?dchild=1&amp;keywords=Ulefone+Armor+7E&amp;qid=1603010001&amp;sr=8-1-spons&amp;psc=1&amp;spLa=ZW5jcnlwdGVkUXVhbGlmaWVyPUEyWFdWWjRWOVpRSVk0JmVuY3J5cHRlZElkPUEwOTQ2ODE3SUsxRjE5WTdBWUhZJmVuY3J5cHRlZEFkSWQ9QTA0NjQzNzYxT09EMUhIUVdNUFdMJndpZGdldE5hbWU9c3BfYXRmJmFjdGlvbj1jbGlja1JlZGlyZWN0JmRvTm90TG9nQ2xpY2s9dHJ1ZQ==" TargetMode="External"/><Relationship Id="rId361" Type="http://schemas.openxmlformats.org/officeDocument/2006/relationships/hyperlink" Target="https://www.amazon.ca/Google-Pixel-XL-Black-Unlocked/dp/B07YMG37J4/ref=sr_1_1?dchild=1&amp;keywords=Google+Pixel+4+XL&amp;qid=1603259589&amp;s=electronics&amp;sr=1-1" TargetMode="External"/><Relationship Id="rId196" Type="http://schemas.openxmlformats.org/officeDocument/2006/relationships/hyperlink" Target="https://www.amazon.ca/K-Touch-Identification-Android-MTK6580-Network/dp/B088QNT85D/ref=sr_1_1?dchild=1&amp;keywords=HT%2BAaaysm%2BK-Touch%2BI10s&amp;qid=1598339205&amp;sr=8-1&amp;th=1" TargetMode="External"/><Relationship Id="rId417" Type="http://schemas.openxmlformats.org/officeDocument/2006/relationships/hyperlink" Target="https://www.amazon.ca/Samsung-Galaxy-Note-20-Ultra/dp/B08CQSQRDV/ref=sr_1_1_sspa?dchild=1&amp;keywords=Samsung+Electronics+Galaxy+Note+20+Ultra+5G&amp;qid=1603256097&amp;sr=8-1-spons&amp;psc=1&amp;spLa=ZW5jcnlwdGVkUXVhbGlmaWVyPUFFU1JYTzNUM0VOSU0mZW5jcnlwdGVkSWQ9QTA2MjQxMDgxVDVKVjVDODNZUjZHJmVuY3J5cHRlZEFkSWQ9QTA4NzYxNTgzNVZFUkpVNUxFVzNXJndpZGdldE5hbWU9c3BfYXRmJmFjdGlvbj1jbGlja1JlZGlyZWN0JmRvTm90TG9nQ2xpY2s9dHJ1ZQ==" TargetMode="External"/><Relationship Id="rId459" Type="http://schemas.openxmlformats.org/officeDocument/2006/relationships/hyperlink" Target="https://www.amazon.ca/AT-Prepaid-Alcatel-SMARTFLIP-Bluetooth/dp/B088MKVYTF/ref=sr_1_1?dchild=1&amp;keywords=Alcatel+SMARTFLIP+4052R&amp;qid=1603009503&amp;sr=8-1" TargetMode="External"/><Relationship Id="rId16" Type="http://schemas.openxmlformats.org/officeDocument/2006/relationships/hyperlink" Target="https://www.amazon.ca/Waterproof-Dustproof-Shockproof-MTK6261DA-Bluetooth/dp/B088QN6LV8/ref=sr_1_1?dchild=1&amp;keywords=HT%2BATO%2BKUH%2BT3%2BRugged%2BPhone&amp;qid=1598339700&amp;sr=8-1&amp;th=1" TargetMode="External"/><Relationship Id="rId221" Type="http://schemas.openxmlformats.org/officeDocument/2006/relationships/hyperlink" Target="https://www.amazon.ca/Samsung-Galaxy-S20-Ultra-Unlocked/dp/B084Q2ZNZH/ref=sr_1_1?dchild=1&amp;keywords=Samsung+Galaxy+S20+Ultra+SM-G988BZA&amp;qid=1603010523&amp;sr=8-1" TargetMode="External"/><Relationship Id="rId263" Type="http://schemas.openxmlformats.org/officeDocument/2006/relationships/hyperlink" Target="https://www.amazon.ca/Cameras-Identification-Android-MTK6580A-Quad-core/dp/B088QMXKMJ/ref=sr_1_1?dchild=1&amp;keywords=HT%2BAYS%2BNote%2B7&amp;qid=1598339665&amp;sr=8-1&amp;th=1" TargetMode="External"/><Relationship Id="rId319" Type="http://schemas.openxmlformats.org/officeDocument/2006/relationships/hyperlink" Target="https://www.amazon.ca/K-Touch-Identification-Android-MTK6739V-Network/dp/B088QNRVBQ/ref=sr_1_1?dchild=1&amp;keywords=HT%2BAaaysm%2BK-Touch%2BM17&amp;qid=1598339150&amp;sr=8-1&amp;th=1" TargetMode="External"/><Relationship Id="rId470" Type="http://schemas.openxmlformats.org/officeDocument/2006/relationships/hyperlink" Target="https://www.amazon.ca/Motorola-Battery-Factory-Unlocked-Smartphone/dp/B087YY3FFB/ref=sr_1_5?dchild=1&amp;keywords=Moto+G8+Power+Lite&amp;qid=1603010581&amp;sr=8-5" TargetMode="External"/><Relationship Id="rId58" Type="http://schemas.openxmlformats.org/officeDocument/2006/relationships/hyperlink" Target="https://www.amazon.ca/Apple-iPhone-Fully-Unlocked-Refurbished/dp/B0775717ZP/ref=sr_1_3?dchild=1&amp;keywords=Apple+iPhone+8&amp;qid=1603259941&amp;s=electronics&amp;sr=1-3" TargetMode="External"/><Relationship Id="rId123" Type="http://schemas.openxmlformats.org/officeDocument/2006/relationships/hyperlink" Target="https://www.amazon.ca/Samsung-Galaxy-A71-Unlocked-SM-A715WZKAXAC/dp/B086CP3YMS/ref=sr_1_1_sspa?dchild=1&amp;keywords=Samsung+Galaxy+A71&amp;qid=1603260157&amp;s=electronics&amp;sr=1-1-spons&amp;psc=1&amp;spLa=ZW5jcnlwdGVkUXVhbGlmaWVyPUExNlNCNEpKT0tBRlhBJmVuY3J5cHRlZElkPUEwMzUzNzA0MjdIR1VSVVZPM1g5OCZlbmNyeXB0ZWRBZElkPUEwNjAyNDYyMU4yREg2UFk1VkZXQiZ3aWRnZXROYW1lPXNwX2F0ZiZhY3Rpb249Y2xpY2tSZWRpcmVjdCZkb05vdExvZ0NsaWNrPXRydWU=" TargetMode="External"/><Relationship Id="rId330" Type="http://schemas.openxmlformats.org/officeDocument/2006/relationships/hyperlink" Target="https://www.amazon.ca/OnePlus-Interstellar-Unlocked-Android-Smartphone/dp/B0872473BF/ref=sr_1_3?dchild=1&amp;keywords=OnePlus+8+Interstellar+Glow&amp;qid=1598339921&amp;sr=8-3" TargetMode="External"/><Relationship Id="rId165" Type="http://schemas.openxmlformats.org/officeDocument/2006/relationships/hyperlink" Target="https://www.amazon.ca/Samsung-SM-A515F-DS-Factory-Unlocked/dp/B082YG1L4B/ref=sr_1_5?dchild=1&amp;keywords=Samsung+Galaxy+A51&amp;qid=1603010924&amp;sr=8-5" TargetMode="External"/><Relationship Id="rId372" Type="http://schemas.openxmlformats.org/officeDocument/2006/relationships/hyperlink" Target="https://www.amazon.ca/Samsung-SM-A215WZKAXAC-Galaxy-A21-Black/dp/B08DXWXDCP/ref=sr_1_1_sspa?dchild=1&amp;keywords=Samsung+Galaxy+A21&amp;qid=1603260180&amp;s=electronics&amp;sr=1-1-spons&amp;psc=1&amp;spLa=ZW5jcnlwdGVkUXVhbGlmaWVyPUEzVVVFMkFPSlI1MVREJmVuY3J5cHRlZElkPUEwMTc5NzYwMlQ3NVlDWjdDMUdPOSZlbmNyeXB0ZWRBZElkPUEwNzkzMDk5MUk4SkJGWDk1QzRFJndpZGdldE5hbWU9c3BfYXRmJmFjdGlvbj1jbGlja1JlZGlyZWN0JmRvTm90TG9nQ2xpY2s9dHJ1ZQ==" TargetMode="External"/><Relationship Id="rId428" Type="http://schemas.openxmlformats.org/officeDocument/2006/relationships/hyperlink" Target="https://www.amazon.ca/S61-Distance-Waterproof-Military-Standard/dp/B07DZBQWC7/ref=sr_1_1_sspa?dchild=1&amp;keywords=CAT+Phone+S61+FLIR&amp;qid=1603259863&amp;s=electronics&amp;sr=1-1-spons&amp;psc=1&amp;spLa=ZW5jcnlwdGVkUXVhbGlmaWVyPUFCRjgzSzdNWUhPWk8mZW5jcnlwdGVkSWQ9QTA4Nzk1NjMyTDlGQks5SkxBTlVaJmVuY3J5cHRlZEFkSWQ9QTA2MDIwMzM4M0RUNDVPV1NFRlUmd2lkZ2V0TmFtZT1zcF9hdGYmYWN0aW9uPWNsaWNrUmVkaXJlY3QmZG9Ob3RMb2dDbGljaz10cnVl" TargetMode="External"/><Relationship Id="rId232" Type="http://schemas.openxmlformats.org/officeDocument/2006/relationships/hyperlink" Target="https://www.amazon.ca/ZS661KS-Dual-SIM-Factory-Unlocked-Smartphone/dp/B08F5GGZKS/ref=sr_1_1?dchild=1&amp;keywords=ASUS+ROG+Gaming+Phone+3&amp;qid=1603255817&amp;sr=8-1" TargetMode="External"/><Relationship Id="rId274" Type="http://schemas.openxmlformats.org/officeDocument/2006/relationships/hyperlink" Target="https://www.amazon.ca/Ulefone-Armor-X5-Waterproof-Smartphone/dp/B07ZGZ45QD/ref=sr_1_3?dchild=1&amp;keywords=Ulefone+Armor+X5&amp;qid=1603009574&amp;sr=8-3" TargetMode="External"/><Relationship Id="rId481" Type="http://schemas.openxmlformats.org/officeDocument/2006/relationships/hyperlink" Target="https://www.amazon.ca/Samsung-Dual-SIM-SM-N975F-Unlocked-Smartphone/dp/B07W81PVKT/ref=sr_1_6?dchild=1&amp;keywords=Samsung+Galaxy+Note+10+plus&amp;qid=1603255844&amp;sr=8-6" TargetMode="External"/><Relationship Id="rId27" Type="http://schemas.openxmlformats.org/officeDocument/2006/relationships/hyperlink" Target="https://www.amazon.ca/OnePlus-Unlocked-Android-Smartphone-Wireless/dp/B08723FJMF/ref=sr_1_1?dchild=1&amp;keywords=gooplayer+for+Oneplus+8+Pro&amp;qid=1603009736&amp;sr=8-1" TargetMode="External"/><Relationship Id="rId69" Type="http://schemas.openxmlformats.org/officeDocument/2006/relationships/hyperlink" Target="https://www.amazon.ca/Samsung-Enterprise-Hybrid-SIM-SM-G715F-Smartphone/dp/B084TTBFVC/ref=sr_1_1?dchild=1&amp;keywords=Samsung+Galaxy+XCover+Pro+Enterprise+Dual&amp;qid=1598338993&amp;sr=8-1" TargetMode="External"/><Relationship Id="rId134" Type="http://schemas.openxmlformats.org/officeDocument/2006/relationships/hyperlink" Target="https://www.amazon.ca/K-Touch-Identification-Android-MTK6580-Network/dp/B088QNT85D/ref=sr_1_1?dchild=1&amp;keywords=HT%2BAaaysm%2BK-Touch%2BI10s&amp;qid=1598339205&amp;sr=8-1&amp;th=1" TargetMode="External"/><Relationship Id="rId80" Type="http://schemas.openxmlformats.org/officeDocument/2006/relationships/hyperlink" Target="https://www.amazon.ca/Dustproof-Shockproof-Shatter-Resistant-MTK6260DA-Bluetooth/dp/B088QMV2X4/ref=sr_1_1?dchild=1&amp;keywords=HT%2BATO%2BMelrose%2BS2%2BTriple%2BProofing%2BCard%2BMobile%2BPhone&amp;qid=1598339868&amp;sr=8-1&amp;th=1" TargetMode="External"/><Relationship Id="rId176" Type="http://schemas.openxmlformats.org/officeDocument/2006/relationships/hyperlink" Target="https://www.amazon.ca/Moto-Z4-Unlocked-Warranty-T-Mobile/dp/B07V4FWGBH/ref=sr_1_3?dchild=1&amp;keywords=Moto+Z4&amp;qid=1603259620&amp;s=electronics&amp;sr=1-3" TargetMode="External"/><Relationship Id="rId341" Type="http://schemas.openxmlformats.org/officeDocument/2006/relationships/hyperlink" Target="https://www.amazon.ca/DOOGEE-S60-Outdoor-Phones-Waterproof/dp/B075CJF8C1/ref=sr_1_2?dchild=1&amp;keywords=DOOGEE+S60+Lite&amp;qid=1603010097&amp;sr=8-2" TargetMode="External"/><Relationship Id="rId383" Type="http://schemas.openxmlformats.org/officeDocument/2006/relationships/hyperlink" Target="https://www.amazon.ca/K-Touch-Fingerprint-Identification-Android-MTK6739V/dp/B088QN3B2M/ref=sr_1_1?dchild=1&amp;keywords=HT+AYS+K-Touch+M16&amp;qid=1598339260&amp;sr=8-1" TargetMode="External"/><Relationship Id="rId439" Type="http://schemas.openxmlformats.org/officeDocument/2006/relationships/hyperlink" Target="https://www.amazon.ca/T%C3%A9l%C3%A9phone-Display-Appareil-D%C3%A9bloqu%C3%A9-Smartphone/dp/B087M1LBL6/ref=sr_1_3?dchild=1&amp;keywords=Nubia+Red+Magic+5G&amp;qid=1598338443&amp;sr=8-3" TargetMode="External"/><Relationship Id="rId201" Type="http://schemas.openxmlformats.org/officeDocument/2006/relationships/hyperlink" Target="https://www.amazon.ca/Cameras-Identification-Android-MTK6580A-Quad-core/dp/B088QMXKMJ/ref=sr_1_1?dchild=1&amp;keywords=HT%2BAYS%2BNote%2B7&amp;qid=1598339665&amp;sr=8-1&amp;th=1" TargetMode="External"/><Relationship Id="rId243" Type="http://schemas.openxmlformats.org/officeDocument/2006/relationships/hyperlink" Target="https://www.amazon.ca/Google-Pixel-Factory-Unlocked-Smartphone/dp/B08F7ZM2G4/ref=sr_1_9?dchild=1&amp;keywords=Google+Pixel+4a&amp;qid=1603259891&amp;s=electronics&amp;sr=1-9" TargetMode="External"/><Relationship Id="rId285" Type="http://schemas.openxmlformats.org/officeDocument/2006/relationships/hyperlink" Target="https://www.amazon.ca/Motorola-Moto-Power-Unlocked-International/dp/B087C9RVRG/ref=sr_1_5?dchild=1&amp;keywords=Moto+G+Power&amp;qid=1603010667&amp;sr=8-5" TargetMode="External"/><Relationship Id="rId450" Type="http://schemas.openxmlformats.org/officeDocument/2006/relationships/hyperlink" Target="https://www.amazon.ca/Waterproof-Dustproof-Shockproof-MTK6261DA-Bluetooth/dp/B088QN6LV8/ref=sr_1_1?dchild=1&amp;keywords=HT%2BATO%2BKUH%2BT3%2BRugged%2BPhone&amp;qid=1598339700&amp;sr=8-1&amp;th=1" TargetMode="External"/><Relationship Id="rId506" Type="http://schemas.openxmlformats.org/officeDocument/2006/relationships/hyperlink" Target="https://www.amazon.ca/gp/offer-listing/B087YY3FFB/ref=dp_olp_NEW_mbc?ie=UTF8&amp;condition=NEW" TargetMode="External"/><Relationship Id="rId38" Type="http://schemas.openxmlformats.org/officeDocument/2006/relationships/hyperlink" Target="https://www.amazon.ca/Samsung-Galaxy-Black-Unlocked-Phone/dp/B07PRXTQY8/ref=sr_1_8?dchild=1&amp;keywords=%E4%B8%89%E6%98%9F+Galaxy+J2+Core&amp;qid=1603010710&amp;sr=8-8" TargetMode="External"/><Relationship Id="rId103" Type="http://schemas.openxmlformats.org/officeDocument/2006/relationships/hyperlink" Target="https://www.amazon.ca/Samsung-SM-A515F-DS-Factory-Unlocked/dp/B082YG1L4B/ref=sr_1_5?dchild=1&amp;keywords=Samsung+Galaxy+A51&amp;qid=1603010924&amp;sr=8-5" TargetMode="External"/><Relationship Id="rId310" Type="http://schemas.openxmlformats.org/officeDocument/2006/relationships/hyperlink" Target="https://www.amazon.ca/Samsung-SM-A215WZKAXAC-Galaxy-A21-Black/dp/B08DXWXDCP/ref=sr_1_1_sspa?dchild=1&amp;keywords=Samsung+Galaxy+A21&amp;qid=1603260180&amp;s=electronics&amp;sr=1-1-spons&amp;psc=1&amp;spLa=ZW5jcnlwdGVkUXVhbGlmaWVyPUEzVVVFMkFPSlI1MVREJmVuY3J5cHRlZElkPUEwMTc5NzYwMlQ3NVlDWjdDMUdPOSZlbmNyeXB0ZWRBZElkPUEwNzkzMDk5MUk4SkJGWDk1QzRFJndpZGdldE5hbWU9c3BfYXRmJmFjdGlvbj1jbGlja1JlZGlyZWN0JmRvTm90TG9nQ2xpY2s9dHJ1ZQ==" TargetMode="External"/><Relationship Id="rId492" Type="http://schemas.openxmlformats.org/officeDocument/2006/relationships/hyperlink" Target="https://www.amazon.ca/Apple-iPhone-Fully-Unlocked-Refurbished/dp/B0775717ZP/ref=sr_1_3?dchild=1&amp;keywords=Apple+iPhone+8&amp;qid=1603259941&amp;s=electronics&amp;sr=1-3" TargetMode="External"/><Relationship Id="rId91" Type="http://schemas.openxmlformats.org/officeDocument/2006/relationships/hyperlink" Target="https://www.amazon.ca/Indigi%C2%AE-Unlocked-SmartTablet-QuadCore-Expandable/dp/B0833GCV62/ref=sr_1_3?dchild=1&amp;keywords=Indigi+New+4G+LTE+Unlocked%21+DualSim+7&amp;qid=1603009865&amp;sr=8-3" TargetMode="External"/><Relationship Id="rId145" Type="http://schemas.openxmlformats.org/officeDocument/2006/relationships/hyperlink" Target="https://www.amazon.ca/Proofing-Waterproof-Shockproof-Dustproof-Android/dp/B088QMVH9J/ref=sr_1_1?dchild=1&amp;keywords=HT+ATO+Proofing+W7S&amp;qid=1598339969&amp;sr=8-1" TargetMode="External"/><Relationship Id="rId187" Type="http://schemas.openxmlformats.org/officeDocument/2006/relationships/hyperlink" Target="https://www.amazon.ca/BLU-Vivo-XL6-Infinity-Display/dp/B08J88FC29/ref=sr_1_1?dchild=1&amp;keywords=BLU+Vivo+XL6&amp;qid=1603260294&amp;s=electronics&amp;sr=1-1" TargetMode="External"/><Relationship Id="rId352" Type="http://schemas.openxmlformats.org/officeDocument/2006/relationships/hyperlink" Target="https://www.amazon.ca/Samsung-A31-5000mAh-Unlocked-International/dp/B088C2W4CC/ref=sr_1_1_sspa?dchild=1&amp;keywords=Samsung+Galaxy+A11&amp;qid=1603010993&amp;sr=8-1-spons&amp;psc=1&amp;spLa=ZW5jcnlwdGVkUXVhbGlmaWVyPUE1MUFZR1g2NEhHRTcmZW5jcnlwdGVkSWQ9QTAwOTYyNjIzQVFITElQSEVZSVhJJmVuY3J5cHRlZEFkSWQ9QTA1MjIxNTIxMDdNVTA4SjU4RlVZJndpZGdldE5hbWU9c3BfYXRmJmFjdGlvbj1jbGlja1JlZGlyZWN0JmRvTm90TG9nQ2xpY2s9dHJ1ZQ==" TargetMode="External"/><Relationship Id="rId394" Type="http://schemas.openxmlformats.org/officeDocument/2006/relationships/hyperlink" Target="https://www.amazon.ca/Android-MTK6737-1-3GHz-Bluetooth-Network/dp/B07W7WPBWR/ref=sr_1_4?dchild=1&amp;keywords=SOYES+XS&amp;qid=1603009115&amp;sr=8-4" TargetMode="External"/><Relationship Id="rId408" Type="http://schemas.openxmlformats.org/officeDocument/2006/relationships/hyperlink" Target="https://www.amazon.ca/Motorola-Battery-Factory-Unlocked-Smartphone/dp/B087YY3FFB/ref=sr_1_5?dchild=1&amp;keywords=Moto+G8+Power+Lite&amp;qid=1603010581&amp;sr=8-5" TargetMode="External"/><Relationship Id="rId212" Type="http://schemas.openxmlformats.org/officeDocument/2006/relationships/hyperlink" Target="https://www.amazon.ca/Ulefone-Armor-X5-Waterproof-Smartphone/dp/B07ZGZ45QD/ref=sr_1_3?dchild=1&amp;keywords=Ulefone+Armor+X5&amp;qid=1603009574&amp;sr=8-3" TargetMode="External"/><Relationship Id="rId254" Type="http://schemas.openxmlformats.org/officeDocument/2006/relationships/hyperlink" Target="https://www.amazon.ca/Newest-Unlock-Cellphone-Android-Smartphone/dp/B08881FC5F/ref=sr_1_1?dchild=1&amp;keywords=Newest%2BFace%2BUnlock%2BCellphone%2C%2BAndroid%2B9.0%2BSmartphone%2BWater%2BDrop%2BScreen&amp;qid=1598338611&amp;sr=8-1&amp;th=1" TargetMode="External"/><Relationship Id="rId49" Type="http://schemas.openxmlformats.org/officeDocument/2006/relationships/hyperlink" Target="https://www.amazon.ca/Apple-iPhone-Pro-64GB-Unlocked/dp/B07ZQRMWVB/ref=sr_1_2?dchild=1&amp;keywords=Apple+iPhone+11+Pro&amp;qid=1603256255&amp;s=wireless&amp;sr=1-2" TargetMode="External"/><Relationship Id="rId114" Type="http://schemas.openxmlformats.org/officeDocument/2006/relationships/hyperlink" Target="https://www.amazon.ca/Moto-Z4-Unlocked-Warranty-T-Mobile/dp/B07V4FWGBH/ref=sr_1_3?dchild=1&amp;keywords=Moto+Z4&amp;qid=1603259620&amp;s=electronics&amp;sr=1-3" TargetMode="External"/><Relationship Id="rId296" Type="http://schemas.openxmlformats.org/officeDocument/2006/relationships/hyperlink" Target="https://www.amazon.ca/Samsung-SM-G975-Unlocked-Smartphone-International/dp/B07NZXBRPS/ref=sr_1_8?dchild=1&amp;keywords=Samsung+Galaxy+Note+S10+plus&amp;qid=1603255880&amp;sr=8-8" TargetMode="External"/><Relationship Id="rId461" Type="http://schemas.openxmlformats.org/officeDocument/2006/relationships/hyperlink" Target="https://www.amazon.ca/OnePlus-Unlocked-Android-Smartphone-Wireless/dp/B08723FJMF/ref=sr_1_1?dchild=1&amp;keywords=gooplayer+for+Oneplus+8+Pro&amp;qid=1603009736&amp;sr=8-1" TargetMode="External"/><Relationship Id="rId60" Type="http://schemas.openxmlformats.org/officeDocument/2006/relationships/hyperlink" Target="https://www.amazon.ca/Samsung-Unlocked-Smartphone-Certified-Refurbished/dp/B07PNRXBTZ/ref=sr_1_3?dchild=1&amp;keywords=Samsung+Galaxy+S9&amp;qid=1603260127&amp;s=electronics&amp;sr=1-3" TargetMode="External"/><Relationship Id="rId156" Type="http://schemas.openxmlformats.org/officeDocument/2006/relationships/hyperlink" Target="https://www.amazon.ca/DOOGEE-S95-Super-Smartphone-256/dp/B081356FX7/ref=sr_1_1?dchild=1&amp;keywords=DOOGEE+S95&amp;qid=1603010148&amp;sr=8-1" TargetMode="External"/><Relationship Id="rId198" Type="http://schemas.openxmlformats.org/officeDocument/2006/relationships/hyperlink" Target="https://www.amazon.ca/GTStar-Mobile-Bluetooth-Headphone-Network/dp/B088QMRX3X/ref=sr_1_1?dchild=1&amp;keywords=HT%2BATO%2BGTStar%2BBM50%2BMini%2BMobile%2BPhone&amp;qid=1598339470&amp;sr=8-1&amp;th=1" TargetMode="External"/><Relationship Id="rId321" Type="http://schemas.openxmlformats.org/officeDocument/2006/relationships/hyperlink" Target="https://www.amazon.ca/K-Touch-Fingerprint-Identification-Android-MTK6739V/dp/B088QN3B2M/ref=sr_1_1?dchild=1&amp;keywords=HT+AYS+K-Touch+M16&amp;qid=1598339260&amp;sr=8-1" TargetMode="External"/><Relationship Id="rId363" Type="http://schemas.openxmlformats.org/officeDocument/2006/relationships/hyperlink" Target="https://www.amazon.ca/Motorola-Razr-5G-Unlocked-Smartphone/dp/B08HVX65FQ/ref=sr_1_3?dchild=1&amp;keywords=Motorola+Razr&amp;qid=1603259660&amp;s=electronics&amp;sr=1-3" TargetMode="External"/><Relationship Id="rId419" Type="http://schemas.openxmlformats.org/officeDocument/2006/relationships/hyperlink" Target="https://www.amazon.ca/Samsung-Dual-SIM-SM-N975F-Unlocked-Smartphone/dp/B07W81PVKT/ref=sr_1_6?dchild=1&amp;keywords=Samsung+Galaxy+Note+10+plus&amp;qid=1603255844&amp;sr=8-6" TargetMode="External"/><Relationship Id="rId223" Type="http://schemas.openxmlformats.org/officeDocument/2006/relationships/hyperlink" Target="https://www.amazon.ca/Motorola-Moto-Power-Unlocked-International/dp/B087C9RVRG/ref=sr_1_5?dchild=1&amp;keywords=Moto+G+Power&amp;qid=1603010667&amp;sr=8-5" TargetMode="External"/><Relationship Id="rId430" Type="http://schemas.openxmlformats.org/officeDocument/2006/relationships/hyperlink" Target="https://www.amazon.ca/Apple-iPhone-Fully-Unlocked-Refurbished/dp/B0775717ZP/ref=sr_1_3?dchild=1&amp;keywords=Apple+iPhone+8&amp;qid=1603259941&amp;s=electronics&amp;sr=1-3" TargetMode="External"/><Relationship Id="rId18" Type="http://schemas.openxmlformats.org/officeDocument/2006/relationships/hyperlink" Target="https://www.amazon.ca/Dustproof-Shockproof-Shatter-Resistant-MTK6260DA-Bluetooth/dp/B088QMV2X4/ref=sr_1_1?dchild=1&amp;keywords=HT%2BATO%2BMelrose%2BS2%2BTriple%2BProofing%2BCard%2BMobile%2BPhone&amp;qid=1598339868&amp;sr=8-1&amp;th=1" TargetMode="External"/><Relationship Id="rId265" Type="http://schemas.openxmlformats.org/officeDocument/2006/relationships/hyperlink" Target="https://www.amazon.ca/Keyboard-Bluetooth-Headphone-MTK6261DA-Anti-Lost/dp/B088QNM6LB/ref=sr_1_1?dchild=1&amp;keywords=HT+ATO+KK1+Mini+Mobile+Phone&amp;qid=1598339835&amp;sr=8-1" TargetMode="External"/><Relationship Id="rId472" Type="http://schemas.openxmlformats.org/officeDocument/2006/relationships/hyperlink" Target="https://www.amazon.ca/Samsung-Galaxy-Black-Unlocked-Phone/dp/B07PRXTQY8/ref=sr_1_8?dchild=1&amp;keywords=%E4%B8%89%E6%98%9F+Galaxy+J2+Core&amp;qid=1603010710&amp;sr=8-8" TargetMode="External"/><Relationship Id="rId125" Type="http://schemas.openxmlformats.org/officeDocument/2006/relationships/hyperlink" Target="https://www.amazon.ca/BLU-Vivo-XL6-Infinity-Display/dp/B08J88FC29/ref=sr_1_1?dchild=1&amp;keywords=BLU+Vivo+XL6&amp;qid=1603260294&amp;s=electronics&amp;sr=1-1" TargetMode="External"/><Relationship Id="rId167" Type="http://schemas.openxmlformats.org/officeDocument/2006/relationships/hyperlink" Target="https://www.amazon.ca/BLACKBERRY-RHD131LW-STR100-1-FACTORY-UNLOCKED/dp/B00VBX7AOE/ref=sr_1_2?dchild=1&amp;keywords=BlackBerry+Leap&amp;qid=1603255537&amp;sr=8-2" TargetMode="External"/><Relationship Id="rId332" Type="http://schemas.openxmlformats.org/officeDocument/2006/relationships/hyperlink" Target="https://www.amazon.ca/Android-MTK6737-1-3GHz-Bluetooth-Network/dp/B07W7WPBWR/ref=sr_1_4?dchild=1&amp;keywords=SOYES+XS&amp;qid=1603009115&amp;sr=8-4" TargetMode="External"/><Relationship Id="rId374" Type="http://schemas.openxmlformats.org/officeDocument/2006/relationships/hyperlink" Target="https://www.amazon.ca/Ulefone-Armor-X7-Pro-Smartphones/dp/B08998GB6S/ref=sr_1_1_sspa?dchild=1&amp;keywords=Ulefone+Armor+X7+PRO&amp;qid=1603957457&amp;s=electronics&amp;sr=1-1-spons&amp;psc=1&amp;spLa=ZW5jcnlwdGVkUXVhbGlmaWVyPUExRkFCMFA4UkpLVjkmZW5jcnlwdGVkSWQ9QTA4NDE1OTkyMEhDSVQ3T0tEUFUwJmVuY3J5cHRlZEFkSWQ9QTA0NjQyMjA0QjNTSUY2V1o5WVQmd2lkZ2V0TmFtZT1zcF9hdGYmYWN0aW9uPWNsaWNrUmVkaXJlY3QmZG9Ob3RMb2dDbGljaz10cnVl" TargetMode="External"/><Relationship Id="rId71" Type="http://schemas.openxmlformats.org/officeDocument/2006/relationships/hyperlink" Target="https://www.amazon.ca/K-Touch-Identification-Android-MTK6739V-Network/dp/B088QNRVBQ/ref=sr_1_1?dchild=1&amp;keywords=HT%2BAaaysm%2BK-Touch%2BM17&amp;qid=1598339150&amp;sr=8-1&amp;th=1" TargetMode="External"/><Relationship Id="rId234" Type="http://schemas.openxmlformats.org/officeDocument/2006/relationships/hyperlink" Target="https://www.amazon.ca/Samsung-SM-G975-Unlocked-Smartphone-International/dp/B07NZXBRPS/ref=sr_1_8?dchild=1&amp;keywords=Samsung+Galaxy+Note+S10+plus&amp;qid=1603255880&amp;sr=8-8" TargetMode="External"/><Relationship Id="rId2" Type="http://schemas.openxmlformats.org/officeDocument/2006/relationships/hyperlink" Target="https://www.amazon.ca/OnePlus-Dual-SIM-IN2013-256GB-Interstellar/dp/B07XY8DBDZ/ref=sr_1_5?dchild=1&amp;keywords=OnePlus+8+%285G%29+Dual-SIM+IN2013&amp;qid=1603010760&amp;sr=8-5" TargetMode="External"/><Relationship Id="rId29" Type="http://schemas.openxmlformats.org/officeDocument/2006/relationships/hyperlink" Target="https://www.amazon.ca/Indigi%C2%AE-Unlocked-SmartTablet-QuadCore-Expandable/dp/B0833GCV62/ref=sr_1_3?dchild=1&amp;keywords=Indigi+New+4G+LTE+Unlocked%21+DualSim+7&amp;qid=1603009865&amp;sr=8-3" TargetMode="External"/><Relationship Id="rId276" Type="http://schemas.openxmlformats.org/officeDocument/2006/relationships/hyperlink" Target="https://www.amazon.ca/Samsung-Galaxy-G770F-128GB-Unlocked/dp/B087HZKM23/ref=sr_1_1?dchild=1&amp;keywords=Samsung+Galaxy+S10+Lite&amp;qid=1603009812&amp;sr=8-1" TargetMode="External"/><Relationship Id="rId441" Type="http://schemas.openxmlformats.org/officeDocument/2006/relationships/hyperlink" Target="https://www.amazon.ca/Samsung-Enterprise-Hybrid-SIM-SM-G715F-Smartphone/dp/B084TTBFVC/ref=sr_1_1?dchild=1&amp;keywords=Samsung+Galaxy+XCover+Pro+Enterprise+Dual&amp;qid=1598338993&amp;sr=8-1" TargetMode="External"/><Relationship Id="rId483" Type="http://schemas.openxmlformats.org/officeDocument/2006/relationships/hyperlink" Target="https://www.amazon.ca/Apple-iPhone-Pro-64GB-Unlocked/dp/B07ZQRMWVB/ref=sr_1_2?dchild=1&amp;keywords=Apple+iPhone+11+Pro&amp;qid=1603256255&amp;s=wireless&amp;sr=1-2" TargetMode="External"/><Relationship Id="rId40" Type="http://schemas.openxmlformats.org/officeDocument/2006/relationships/hyperlink" Target="https://www.amazon.ca/LG-LM-V405EBW-6-4-inches-Unlocked-International/dp/B07MSQ1MN7/ref=sr_1_1?dchild=1&amp;keywords=LG+V40+ThinQ+%28LM-V405EBW%29&amp;qid=1603010825&amp;sr=8-1" TargetMode="External"/><Relationship Id="rId136" Type="http://schemas.openxmlformats.org/officeDocument/2006/relationships/hyperlink" Target="https://www.amazon.ca/GTStar-Mobile-Bluetooth-Headphone-Network/dp/B088QMRX3X/ref=sr_1_1?dchild=1&amp;keywords=HT%2BATO%2BGTStar%2BBM50%2BMini%2BMobile%2BPhone&amp;qid=1598339470&amp;sr=8-1&amp;th=1" TargetMode="External"/><Relationship Id="rId178" Type="http://schemas.openxmlformats.org/officeDocument/2006/relationships/hyperlink" Target="https://www.amazon.ca/Sony-J9110-Unlocked-Warranty-CinemaWide/dp/B07T6DMCDQ/ref=sr_1_4?dchild=1&amp;keywords=Sony+Xperia+1&amp;qid=1603259777&amp;s=electronics&amp;sr=1-4" TargetMode="External"/><Relationship Id="rId301" Type="http://schemas.openxmlformats.org/officeDocument/2006/relationships/hyperlink" Target="https://www.amazon.ca/Motorola-Razr-5G-Unlocked-Smartphone/dp/B08HVX65FQ/ref=sr_1_3?dchild=1&amp;keywords=Motorola+Razr&amp;qid=1603259660&amp;s=electronics&amp;sr=1-3" TargetMode="External"/><Relationship Id="rId343" Type="http://schemas.openxmlformats.org/officeDocument/2006/relationships/hyperlink" Target="https://www.amazon.ca/Unlocked-Waterproof-Smartphone-Octa-core-Android/dp/B086PYYQQQ/ref=sr_1_2?dchild=1&amp;keywords=Blackview+BV9900+IP68+Rugged+Smartphone&amp;qid=1603010333&amp;sr=8-2" TargetMode="External"/><Relationship Id="rId82" Type="http://schemas.openxmlformats.org/officeDocument/2006/relationships/hyperlink" Target="https://www.amazon.ca/OnePlus-Interstellar-Unlocked-Android-Smartphone/dp/B0872473BF/ref=sr_1_3?dchild=1&amp;keywords=OnePlus+8+Interstellar+Glow&amp;qid=1598339921&amp;sr=8-3" TargetMode="External"/><Relationship Id="rId203" Type="http://schemas.openxmlformats.org/officeDocument/2006/relationships/hyperlink" Target="https://www.amazon.ca/Keyboard-Bluetooth-Headphone-MTK6261DA-Anti-Lost/dp/B088QNM6LB/ref=sr_1_1?dchild=1&amp;keywords=HT+ATO+KK1+Mini+Mobile+Phone&amp;qid=1598339835&amp;sr=8-1" TargetMode="External"/><Relationship Id="rId385" Type="http://schemas.openxmlformats.org/officeDocument/2006/relationships/hyperlink" Target="https://www.amazon.ca/Waterproof-Shockproof-Fingerprint-Identification-MIL-STD-810G/dp/B088QNJ2KX/ref=sr_1_1?dchild=1&amp;keywords=HT+Aaaysm+S30&amp;qid=1598339533&amp;sr=8-1" TargetMode="External"/><Relationship Id="rId245" Type="http://schemas.openxmlformats.org/officeDocument/2006/relationships/hyperlink" Target="https://www.amazon.ca/Samsung-SM-G980F-Display-Unlocked-International/dp/B085F3KYDP/ref=sr_1_2?dchild=1&amp;keywords=Samsung+A20s&amp;qid=1603260096&amp;s=electronics&amp;sr=1-2" TargetMode="External"/><Relationship Id="rId287" Type="http://schemas.openxmlformats.org/officeDocument/2006/relationships/hyperlink" Target="https://www.amazon.ca/OnePlus-Dual-SIM-IN2013-256GB-Interstellar/dp/B07XY8DBDZ/ref=sr_1_5?dchild=1&amp;keywords=OnePlus+8+%285G%29+Dual-SIM+IN2013&amp;qid=1603010760&amp;sr=8-5" TargetMode="External"/><Relationship Id="rId410" Type="http://schemas.openxmlformats.org/officeDocument/2006/relationships/hyperlink" Target="https://www.amazon.ca/Samsung-Galaxy-Black-Unlocked-Phone/dp/B07PRXTQY8/ref=sr_1_8?dchild=1&amp;keywords=%E4%B8%89%E6%98%9F+Galaxy+J2+Core&amp;qid=1603010710&amp;sr=8-8" TargetMode="External"/><Relationship Id="rId452" Type="http://schemas.openxmlformats.org/officeDocument/2006/relationships/hyperlink" Target="https://www.amazon.ca/Dustproof-Shockproof-Shatter-Resistant-MTK6260DA-Bluetooth/dp/B088QMV2X4/ref=sr_1_1?dchild=1&amp;keywords=HT%2BATO%2BMelrose%2BS2%2BTriple%2BProofing%2BCard%2BMobile%2BPhone&amp;qid=1598339868&amp;sr=8-1&amp;th=1" TargetMode="External"/><Relationship Id="rId494" Type="http://schemas.openxmlformats.org/officeDocument/2006/relationships/hyperlink" Target="https://www.amazon.ca/Samsung-Unlocked-Smartphone-Certified-Refurbished/dp/B07PNRXBTZ/ref=sr_1_3?dchild=1&amp;keywords=Samsung+Galaxy+S9&amp;qid=1603260127&amp;s=electronics&amp;sr=1-3" TargetMode="External"/><Relationship Id="rId508" Type="http://schemas.openxmlformats.org/officeDocument/2006/relationships/hyperlink" Target="https://www.amazon.ca/gp/offer-listing/B084GBC1KH/ref=dp_olp_NEW_mbc?ie=UTF8&amp;condition=NEW" TargetMode="External"/><Relationship Id="rId105" Type="http://schemas.openxmlformats.org/officeDocument/2006/relationships/hyperlink" Target="https://www.amazon.ca/BLACKBERRY-RHD131LW-STR100-1-FACTORY-UNLOCKED/dp/B00VBX7AOE/ref=sr_1_2?dchild=1&amp;keywords=BlackBerry+Leap&amp;qid=1603255537&amp;sr=8-2" TargetMode="External"/><Relationship Id="rId147" Type="http://schemas.openxmlformats.org/officeDocument/2006/relationships/hyperlink" Target="https://www.amazon.ca/Samsung-N770F-Dual-SIM-International-Compatible/dp/B084MDBXRD/ref=sr_1_5?dchild=1&amp;keywords=Samsung+Galaxy+Note+10+Lite+Dual&amp;qid=1603009345&amp;sr=8-5" TargetMode="External"/><Relationship Id="rId312" Type="http://schemas.openxmlformats.org/officeDocument/2006/relationships/hyperlink" Target="https://www.amazon.ca/Ulefone-Armor-X7-Pro-Smartphones/dp/B08998GB6S/ref=sr_1_1_sspa?dchild=1&amp;keywords=Ulefone+Armor+X7+PRO&amp;qid=1603957457&amp;s=electronics&amp;sr=1-1-spons&amp;psc=1&amp;spLa=ZW5jcnlwdGVkUXVhbGlmaWVyPUExRkFCMFA4UkpLVjkmZW5jcnlwdGVkSWQ9QTA4NDE1OTkyMEhDSVQ3T0tEUFUwJmVuY3J5cHRlZEFkSWQ9QTA0NjQyMjA0QjNTSUY2V1o5WVQmd2lkZ2V0TmFtZT1zcF9hdGYmYWN0aW9uPWNsaWNrUmVkaXJlY3QmZG9Ob3RMb2dDbGljaz10cnVl" TargetMode="External"/><Relationship Id="rId354" Type="http://schemas.openxmlformats.org/officeDocument/2006/relationships/hyperlink" Target="https://www.amazon.ca/Samsung-Galaxy-J7-16GB-Black/dp/B0789Y533C/ref=sr_1_7?dchild=1&amp;keywords=Samsung+J7&amp;qid=1603255598&amp;sr=8-7" TargetMode="External"/><Relationship Id="rId51" Type="http://schemas.openxmlformats.org/officeDocument/2006/relationships/hyperlink" Target="https://www.amazon.ca/Google-Pixel-XL-Black-Unlocked/dp/B07YMG37J4/ref=sr_1_1?dchild=1&amp;keywords=Google+Pixel+4+XL&amp;qid=1603259589&amp;s=electronics&amp;sr=1-1" TargetMode="External"/><Relationship Id="rId93" Type="http://schemas.openxmlformats.org/officeDocument/2006/relationships/hyperlink" Target="https://www.amazon.ca/DOOGEE-S60-Outdoor-Phones-Waterproof/dp/B075CJF8C1/ref=sr_1_2?dchild=1&amp;keywords=DOOGEE+S60+Lite&amp;qid=1603010097&amp;sr=8-2" TargetMode="External"/><Relationship Id="rId189" Type="http://schemas.openxmlformats.org/officeDocument/2006/relationships/hyperlink" Target="https://www.amazon.ca/Motorola-Unlocked-International-T-Mobile-XT2041-1/dp/B087VY93FQ/ref=sr_1_1_sspa?dchild=1&amp;keywords=Motorola+Moto+G8+Power&amp;qid=1598330983&amp;sr=8-1-spons&amp;psc=1&amp;smid=A3QZ4GOG6ETYGB&amp;spLa=ZW5jcnlwdGVkUXVhbGlmaWVyPUEzVlFUV0VKU1ROTklJJmVuY3J5cHRlZElkPUEwMTg3OTI5MlY1VlpIRjE4MjYzOSZlbmNyeXB0ZWRBZElkPUEwNzQ3OTUzMjYyWklWWUhRVTZWWCZ3aWRnZXROYW1lPXNwX2F0ZiZhY3Rpb249Y2xpY2tSZWRpcmVjdCZkb05vdExvZ0NsaWNrPXRydWU=" TargetMode="External"/><Relationship Id="rId396" Type="http://schemas.openxmlformats.org/officeDocument/2006/relationships/hyperlink" Target="https://www.amazon.ca/Samsung-Galaxy-SM-F700N-Factory-Unlocked/dp/B084X66Y87/ref=sr_1_1?dchild=1&amp;keywords=Samsung+Galaxy+Z+Flip+4G+LTE&amp;qid=1603009416&amp;sr=8-1" TargetMode="External"/><Relationship Id="rId214" Type="http://schemas.openxmlformats.org/officeDocument/2006/relationships/hyperlink" Target="https://www.amazon.ca/Samsung-Galaxy-G770F-128GB-Unlocked/dp/B087HZKM23/ref=sr_1_1?dchild=1&amp;keywords=Samsung+Galaxy+S10+Lite&amp;qid=1603009812&amp;sr=8-1" TargetMode="External"/><Relationship Id="rId256" Type="http://schemas.openxmlformats.org/officeDocument/2006/relationships/hyperlink" Target="https://www.amazon.ca/SATREND-Android-MTK6739-Bluetooth-Network/dp/B088QMTB59/ref=sr_1_1?dchild=1&amp;keywords=HT%2BATO%2BSATREND%2BS11&amp;qid=1598339095&amp;sr=8-1&amp;th=1" TargetMode="External"/><Relationship Id="rId298" Type="http://schemas.openxmlformats.org/officeDocument/2006/relationships/hyperlink" Target="https://www.amazon.ca/Samsung-Factory-Unlocked-Warranty-Midnight/dp/B07KNB1TN8/ref=sr_1_3?dchild=1&amp;keywords=Samsung+-+Galaxy+Note+9&amp;qid=1603259539&amp;s=electronics&amp;sr=1-3" TargetMode="External"/><Relationship Id="rId421" Type="http://schemas.openxmlformats.org/officeDocument/2006/relationships/hyperlink" Target="https://www.amazon.ca/Apple-iPhone-Pro-64GB-Unlocked/dp/B07ZQRMWVB/ref=sr_1_2?dchild=1&amp;keywords=Apple+iPhone+11+Pro&amp;qid=1603256255&amp;s=wireless&amp;sr=1-2" TargetMode="External"/><Relationship Id="rId463" Type="http://schemas.openxmlformats.org/officeDocument/2006/relationships/hyperlink" Target="https://www.amazon.ca/Indigi%C2%AE-Unlocked-SmartTablet-QuadCore-Expandable/dp/B0833GCV62/ref=sr_1_3?dchild=1&amp;keywords=Indigi+New+4G+LTE+Unlocked%21+DualSim+7&amp;qid=1603009865&amp;sr=8-3" TargetMode="External"/><Relationship Id="rId116" Type="http://schemas.openxmlformats.org/officeDocument/2006/relationships/hyperlink" Target="https://www.amazon.ca/Sony-J9110-Unlocked-Warranty-CinemaWide/dp/B07T6DMCDQ/ref=sr_1_4?dchild=1&amp;keywords=Sony+Xperia+1&amp;qid=1603259777&amp;s=electronics&amp;sr=1-4" TargetMode="External"/><Relationship Id="rId158" Type="http://schemas.openxmlformats.org/officeDocument/2006/relationships/hyperlink" Target="https://www.amazon.ca/LG-Factory-Unlocked-International-Version/dp/B0829CDGN1/ref=sr_1_1?dchild=1&amp;keywords=LG+G8X+ThinQ+G850UM&amp;qid=1603010428&amp;sr=8-1" TargetMode="External"/><Relationship Id="rId323" Type="http://schemas.openxmlformats.org/officeDocument/2006/relationships/hyperlink" Target="https://www.amazon.ca/Waterproof-Shockproof-Fingerprint-Identification-MIL-STD-810G/dp/B088QNJ2KX/ref=sr_1_1?dchild=1&amp;keywords=HT+Aaaysm+S30&amp;qid=1598339533&amp;sr=8-1" TargetMode="External"/><Relationship Id="rId20" Type="http://schemas.openxmlformats.org/officeDocument/2006/relationships/hyperlink" Target="https://www.amazon.ca/OnePlus-Interstellar-Unlocked-Android-Smartphone/dp/B0872473BF/ref=sr_1_3?dchild=1&amp;keywords=OnePlus+8+Interstellar+Glow&amp;qid=1598339921&amp;sr=8-3" TargetMode="External"/><Relationship Id="rId62" Type="http://schemas.openxmlformats.org/officeDocument/2006/relationships/hyperlink" Target="https://www.amazon.ca/Samsung-SM-A215WZKAXAC-Galaxy-A21-Black/dp/B08DXWXDCP/ref=sr_1_1_sspa?dchild=1&amp;keywords=Samsung+Galaxy+A21&amp;qid=1603260180&amp;s=electronics&amp;sr=1-1-spons&amp;psc=1&amp;spLa=ZW5jcnlwdGVkUXVhbGlmaWVyPUEzVVVFMkFPSlI1MVREJmVuY3J5cHRlZElkPUEwMTc5NzYwMlQ3NVlDWjdDMUdPOSZlbmNyeXB0ZWRBZElkPUEwNzkzMDk5MUk4SkJGWDk1QzRFJndpZGdldE5hbWU9c3BfYXRmJmFjdGlvbj1jbGlja1JlZGlyZWN0JmRvTm90TG9nQ2xpY2s9dHJ1ZQ==" TargetMode="External"/><Relationship Id="rId365" Type="http://schemas.openxmlformats.org/officeDocument/2006/relationships/hyperlink" Target="https://www.amazon.ca/Samsung-SM-N970W-Unlocked-Cellphone-Canadian/dp/B07Y2CHK39/ref=sr_1_9?dchild=1&amp;keywords=Samsung+Galaxy+Note+10&amp;qid=1603259817&amp;s=electronics&amp;sr=1-9" TargetMode="External"/><Relationship Id="rId225" Type="http://schemas.openxmlformats.org/officeDocument/2006/relationships/hyperlink" Target="https://www.amazon.ca/OnePlus-Dual-SIM-IN2013-256GB-Interstellar/dp/B07XY8DBDZ/ref=sr_1_5?dchild=1&amp;keywords=OnePlus+8+%285G%29+Dual-SIM+IN2013&amp;qid=1603010760&amp;sr=8-5" TargetMode="External"/><Relationship Id="rId267" Type="http://schemas.openxmlformats.org/officeDocument/2006/relationships/hyperlink" Target="https://www.amazon.ca/Waterproof-Dustproof-Shockproof-Fingerprint-Identification/dp/B088QMRH6M/ref=sr_1_1?dchild=1&amp;keywords=HT+AYS+Armor+X7+Rugged+Phone&amp;qid=1598339897&amp;sr=8-1" TargetMode="External"/><Relationship Id="rId432" Type="http://schemas.openxmlformats.org/officeDocument/2006/relationships/hyperlink" Target="https://www.amazon.ca/Samsung-Unlocked-Smartphone-Certified-Refurbished/dp/B07PNRXBTZ/ref=sr_1_3?dchild=1&amp;keywords=Samsung+Galaxy+S9&amp;qid=1603260127&amp;s=electronics&amp;sr=1-3" TargetMode="External"/><Relationship Id="rId474" Type="http://schemas.openxmlformats.org/officeDocument/2006/relationships/hyperlink" Target="https://www.amazon.ca/LG-LM-V405EBW-6-4-inches-Unlocked-International/dp/B07MSQ1MN7/ref=sr_1_1?dchild=1&amp;keywords=LG+V40+ThinQ+%28LM-V405EBW%29&amp;qid=1603010825&amp;sr=8-1" TargetMode="External"/><Relationship Id="rId127" Type="http://schemas.openxmlformats.org/officeDocument/2006/relationships/hyperlink" Target="https://www.amazon.ca/Motorola-Unlocked-International-T-Mobile-XT2041-1/dp/B087VY93FQ/ref=sr_1_1_sspa?dchild=1&amp;keywords=Motorola+Moto+G8+Power&amp;qid=1598330983&amp;sr=8-1-spons&amp;psc=1&amp;smid=A3QZ4GOG6ETYGB&amp;spLa=ZW5jcnlwdGVkUXVhbGlmaWVyPUEzVlFUV0VKU1ROTklJJmVuY3J5cHRlZElkPUEwMTg3OTI5MlY1VlpIRjE4MjYzOSZlbmNyeXB0ZWRBZElkPUEwNzQ3OTUzMjYyWklWWUhRVTZWWCZ3aWRnZXROYW1lPXNwX2F0ZiZhY3Rpb249Y2xpY2tSZWRpcmVjdCZkb05vdExvZ0NsaWNrPXRydWU=" TargetMode="External"/><Relationship Id="rId31" Type="http://schemas.openxmlformats.org/officeDocument/2006/relationships/hyperlink" Target="https://www.amazon.ca/DOOGEE-S60-Outdoor-Phones-Waterproof/dp/B075CJF8C1/ref=sr_1_2?dchild=1&amp;keywords=DOOGEE+S60+Lite&amp;qid=1603010097&amp;sr=8-2" TargetMode="External"/><Relationship Id="rId73" Type="http://schemas.openxmlformats.org/officeDocument/2006/relationships/hyperlink" Target="https://www.amazon.ca/K-Touch-Fingerprint-Identification-Android-MTK6739V/dp/B088QN3B2M/ref=sr_1_1?dchild=1&amp;keywords=HT+AYS+K-Touch+M16&amp;qid=1598339260&amp;sr=8-1" TargetMode="External"/><Relationship Id="rId169" Type="http://schemas.openxmlformats.org/officeDocument/2006/relationships/hyperlink" Target="https://www.amazon.ca/Samsung-Galaxy-Note-20-Ultra/dp/B08CQSQRDV/ref=sr_1_1_sspa?dchild=1&amp;keywords=Samsung+Electronics+Galaxy+Note+20+Ultra+5G&amp;qid=1603256097&amp;sr=8-1-spons&amp;psc=1&amp;spLa=ZW5jcnlwdGVkUXVhbGlmaWVyPUFFU1JYTzNUM0VOSU0mZW5jcnlwdGVkSWQ9QTA2MjQxMDgxVDVKVjVDODNZUjZHJmVuY3J5cHRlZEFkSWQ9QTA4NzYxNTgzNVZFUkpVNUxFVzNXJndpZGdldE5hbWU9c3BfYXRmJmFjdGlvbj1jbGlja1JlZGlyZWN0JmRvTm90TG9nQ2xpY2s9dHJ1ZQ==" TargetMode="External"/><Relationship Id="rId334" Type="http://schemas.openxmlformats.org/officeDocument/2006/relationships/hyperlink" Target="https://www.amazon.ca/Samsung-Galaxy-SM-F700N-Factory-Unlocked/dp/B084X66Y87/ref=sr_1_1?dchild=1&amp;keywords=Samsung+Galaxy+Z+Flip+4G+LTE&amp;qid=1603009416&amp;sr=8-1" TargetMode="External"/><Relationship Id="rId376" Type="http://schemas.openxmlformats.org/officeDocument/2006/relationships/hyperlink" Target="https://www.amazon.ca/Huawei-Dual-128GB-International-Version/dp/B086PM9XYY/ref=sr_1_25?dchild=1&amp;keywords=Huawei+P40&amp;qid=1598345654&amp;sr=8-25" TargetMode="External"/><Relationship Id="rId4" Type="http://schemas.openxmlformats.org/officeDocument/2006/relationships/hyperlink" Target="https://www.amazon.ca/Huawei-Dual-128GB-International-Version/dp/B086PM9XYY/ref=sr_1_25?dchild=1&amp;keywords=Huawei+P40&amp;qid=1598345654&amp;sr=8-25" TargetMode="External"/><Relationship Id="rId180" Type="http://schemas.openxmlformats.org/officeDocument/2006/relationships/hyperlink" Target="https://www.amazon.ca/S61-Distance-Waterproof-Military-Standard/dp/B07DZBQWC7/ref=sr_1_1_sspa?dchild=1&amp;keywords=CAT+Phone+S61+FLIR&amp;qid=1603259863&amp;s=electronics&amp;sr=1-1-spons&amp;psc=1&amp;spLa=ZW5jcnlwdGVkUXVhbGlmaWVyPUFCRjgzSzdNWUhPWk8mZW5jcnlwdGVkSWQ9QTA4Nzk1NjMyTDlGQks5SkxBTlVaJmVuY3J5cHRlZEFkSWQ9QTA2MDIwMzM4M0RUNDVPV1NFRlUmd2lkZ2V0TmFtZT1zcF9hdGYmYWN0aW9uPWNsaWNrUmVkaXJlY3QmZG9Ob3RMb2dDbGljaz10cnVl" TargetMode="External"/><Relationship Id="rId236" Type="http://schemas.openxmlformats.org/officeDocument/2006/relationships/hyperlink" Target="https://www.amazon.ca/Samsung-Factory-Unlocked-Warranty-Midnight/dp/B07KNB1TN8/ref=sr_1_3?dchild=1&amp;keywords=Samsung+-+Galaxy+Note+9&amp;qid=1603259539&amp;s=electronics&amp;sr=1-3" TargetMode="External"/><Relationship Id="rId278" Type="http://schemas.openxmlformats.org/officeDocument/2006/relationships/hyperlink" Target="https://www.amazon.ca/Ulefone-Armor-X7-Pro-Smartphones/dp/B0899JJBYG/ref=sr_1_1_sspa?dchild=1&amp;keywords=Ulefone+Armor+7E&amp;qid=1603010001&amp;sr=8-1-spons&amp;psc=1&amp;spLa=ZW5jcnlwdGVkUXVhbGlmaWVyPUEyWFdWWjRWOVpRSVk0JmVuY3J5cHRlZElkPUEwOTQ2ODE3SUsxRjE5WTdBWUhZJmVuY3J5cHRlZEFkSWQ9QTA0NjQzNzYxT09EMUhIUVdNUFdMJndpZGdldE5hbWU9c3BfYXRmJmFjdGlvbj1jbGlja1JlZGlyZWN0JmRvTm90TG9nQ2xpY2s9dHJ1ZQ==" TargetMode="External"/><Relationship Id="rId401" Type="http://schemas.openxmlformats.org/officeDocument/2006/relationships/hyperlink" Target="https://www.amazon.ca/Indigi%C2%AE-Unlocked-SmartTablet-QuadCore-Expandable/dp/B0833GCV62/ref=sr_1_3?dchild=1&amp;keywords=Indigi+New+4G+LTE+Unlocked%21+DualSim+7&amp;qid=1603009865&amp;sr=8-3" TargetMode="External"/><Relationship Id="rId443" Type="http://schemas.openxmlformats.org/officeDocument/2006/relationships/hyperlink" Target="https://www.amazon.ca/K-Touch-Identification-Android-MTK6739V-Network/dp/B088QNRVBQ/ref=sr_1_1?dchild=1&amp;keywords=HT%2BAaaysm%2BK-Touch%2BM17&amp;qid=1598339150&amp;sr=8-1&amp;th=1" TargetMode="External"/><Relationship Id="rId303" Type="http://schemas.openxmlformats.org/officeDocument/2006/relationships/hyperlink" Target="https://www.amazon.ca/Samsung-SM-N970W-Unlocked-Cellphone-Canadian/dp/B07Y2CHK39/ref=sr_1_9?dchild=1&amp;keywords=Samsung+Galaxy+Note+10&amp;qid=1603259817&amp;s=electronics&amp;sr=1-9" TargetMode="External"/><Relationship Id="rId485" Type="http://schemas.openxmlformats.org/officeDocument/2006/relationships/hyperlink" Target="https://www.amazon.ca/Google-Pixel-XL-Black-Unlocked/dp/B07YMG37J4/ref=sr_1_1?dchild=1&amp;keywords=Google+Pixel+4+XL&amp;qid=1603259589&amp;s=electronics&amp;sr=1-1" TargetMode="External"/><Relationship Id="rId42" Type="http://schemas.openxmlformats.org/officeDocument/2006/relationships/hyperlink" Target="https://www.amazon.ca/Samsung-A31-5000mAh-Unlocked-International/dp/B088C2W4CC/ref=sr_1_1_sspa?dchild=1&amp;keywords=Samsung+Galaxy+A11&amp;qid=1603010993&amp;sr=8-1-spons&amp;psc=1&amp;spLa=ZW5jcnlwdGVkUXVhbGlmaWVyPUE1MUFZR1g2NEhHRTcmZW5jcnlwdGVkSWQ9QTAwOTYyNjIzQVFITElQSEVZSVhJJmVuY3J5cHRlZEFkSWQ9QTA1MjIxNTIxMDdNVTA4SjU4RlVZJndpZGdldE5hbWU9c3BfYXRmJmFjdGlvbj1jbGlja1JlZGlyZWN0JmRvTm90TG9nQ2xpY2s9dHJ1ZQ==" TargetMode="External"/><Relationship Id="rId84" Type="http://schemas.openxmlformats.org/officeDocument/2006/relationships/hyperlink" Target="https://www.amazon.ca/Android-MTK6737-1-3GHz-Bluetooth-Network/dp/B07W7WPBWR/ref=sr_1_4?dchild=1&amp;keywords=SOYES+XS&amp;qid=1603009115&amp;sr=8-4" TargetMode="External"/><Relationship Id="rId138" Type="http://schemas.openxmlformats.org/officeDocument/2006/relationships/hyperlink" Target="https://www.amazon.ca/K-Touch-Identification-MTK6739V-1-5Ghz-Network/dp/B088QMQNWY/ref=sr_1_1?dchild=1&amp;keywords=HT%2BATO%2BK-Touch%2Bi10&amp;qid=1598339601&amp;sr=8-1&amp;th=1" TargetMode="External"/><Relationship Id="rId345" Type="http://schemas.openxmlformats.org/officeDocument/2006/relationships/hyperlink" Target="https://www.amazon.ca/Samsung-Galaxy-S20-Ultra-Unlocked/dp/B084Q2ZNZH/ref=sr_1_1?dchild=1&amp;keywords=Samsung+Galaxy+S20+Ultra+SM-G988BZA&amp;qid=1603010523&amp;sr=8-1" TargetMode="External"/><Relationship Id="rId387" Type="http://schemas.openxmlformats.org/officeDocument/2006/relationships/hyperlink" Target="https://www.amazon.ca/Cameras-Identification-Android-MTK6580A-Quad-core/dp/B088QMXKMJ/ref=sr_1_1?dchild=1&amp;keywords=HT%2BAYS%2BNote%2B7&amp;qid=1598339665&amp;sr=8-1&amp;th=1" TargetMode="External"/><Relationship Id="rId191" Type="http://schemas.openxmlformats.org/officeDocument/2006/relationships/hyperlink" Target="https://www.amazon.ca/T%C3%A9l%C3%A9phone-Display-Appareil-D%C3%A9bloqu%C3%A9-Smartphone/dp/B087M1LBL6/ref=sr_1_3?dchild=1&amp;keywords=Nubia+Red+Magic+5G&amp;qid=1598338443&amp;sr=8-3" TargetMode="External"/><Relationship Id="rId205" Type="http://schemas.openxmlformats.org/officeDocument/2006/relationships/hyperlink" Target="https://www.amazon.ca/Waterproof-Dustproof-Shockproof-Fingerprint-Identification/dp/B088QMRH6M/ref=sr_1_1?dchild=1&amp;keywords=HT+AYS+Armor+X7+Rugged+Phone&amp;qid=1598339897&amp;sr=8-1" TargetMode="External"/><Relationship Id="rId247" Type="http://schemas.openxmlformats.org/officeDocument/2006/relationships/hyperlink" Target="https://www.amazon.ca/Samsung-Galaxy-A71-Unlocked-SM-A715WZKAXAC/dp/B086CP3YMS/ref=sr_1_1_sspa?dchild=1&amp;keywords=Samsung+Galaxy+A71&amp;qid=1603260157&amp;s=electronics&amp;sr=1-1-spons&amp;psc=1&amp;spLa=ZW5jcnlwdGVkUXVhbGlmaWVyPUExNlNCNEpKT0tBRlhBJmVuY3J5cHRlZElkPUEwMzUzNzA0MjdIR1VSVVZPM1g5OCZlbmNyeXB0ZWRBZElkPUEwNjAyNDYyMU4yREg2UFk1VkZXQiZ3aWRnZXROYW1lPXNwX2F0ZiZhY3Rpb249Y2xpY2tSZWRpcmVjdCZkb05vdExvZ0NsaWNrPXRydWU=" TargetMode="External"/><Relationship Id="rId412" Type="http://schemas.openxmlformats.org/officeDocument/2006/relationships/hyperlink" Target="https://www.amazon.ca/LG-LM-V405EBW-6-4-inches-Unlocked-International/dp/B07MSQ1MN7/ref=sr_1_1?dchild=1&amp;keywords=LG+V40+ThinQ+%28LM-V405EBW%29&amp;qid=1603010825&amp;sr=8-1" TargetMode="External"/><Relationship Id="rId107" Type="http://schemas.openxmlformats.org/officeDocument/2006/relationships/hyperlink" Target="https://www.amazon.ca/Samsung-Galaxy-Note-20-Ultra/dp/B08CQSQRDV/ref=sr_1_1_sspa?dchild=1&amp;keywords=Samsung+Electronics+Galaxy+Note+20+Ultra+5G&amp;qid=1603256097&amp;sr=8-1-spons&amp;psc=1&amp;spLa=ZW5jcnlwdGVkUXVhbGlmaWVyPUFFU1JYTzNUM0VOSU0mZW5jcnlwdGVkSWQ9QTA2MjQxMDgxVDVKVjVDODNZUjZHJmVuY3J5cHRlZEFkSWQ9QTA4NzYxNTgzNVZFUkpVNUxFVzNXJndpZGdldE5hbWU9c3BfYXRmJmFjdGlvbj1jbGlja1JlZGlyZWN0JmRvTm90TG9nQ2xpY2s9dHJ1ZQ==" TargetMode="External"/><Relationship Id="rId289" Type="http://schemas.openxmlformats.org/officeDocument/2006/relationships/hyperlink" Target="https://www.amazon.ca/Samsung-SM-A515F-DS-Factory-Unlocked/dp/B082YG1L4B/ref=sr_1_5?dchild=1&amp;keywords=Samsung+Galaxy+A51&amp;qid=1603010924&amp;sr=8-5" TargetMode="External"/><Relationship Id="rId454" Type="http://schemas.openxmlformats.org/officeDocument/2006/relationships/hyperlink" Target="https://www.amazon.ca/OnePlus-Interstellar-Unlocked-Android-Smartphone/dp/B0872473BF/ref=sr_1_3?dchild=1&amp;keywords=OnePlus+8+Interstellar+Glow&amp;qid=1598339921&amp;sr=8-3" TargetMode="External"/><Relationship Id="rId496" Type="http://schemas.openxmlformats.org/officeDocument/2006/relationships/hyperlink" Target="https://www.amazon.ca/Samsung-SM-A215WZKAXAC-Galaxy-A21-Black/dp/B08DXWXDCP/ref=sr_1_1_sspa?dchild=1&amp;keywords=Samsung+Galaxy+A21&amp;qid=1603260180&amp;s=electronics&amp;sr=1-1-spons&amp;psc=1&amp;spLa=ZW5jcnlwdGVkUXVhbGlmaWVyPUEzVVVFMkFPSlI1MVREJmVuY3J5cHRlZElkPUEwMTc5NzYwMlQ3NVlDWjdDMUdPOSZlbmNyeXB0ZWRBZElkPUEwNzkzMDk5MUk4SkJGWDk1QzRFJndpZGdldE5hbWU9c3BfYXRmJmFjdGlvbj1jbGlja1JlZGlyZWN0JmRvTm90TG9nQ2xpY2s9dHJ1ZQ==" TargetMode="External"/><Relationship Id="rId11" Type="http://schemas.openxmlformats.org/officeDocument/2006/relationships/hyperlink" Target="https://www.amazon.ca/K-Touch-Fingerprint-Identification-Android-MTK6739V/dp/B088QN3B2M/ref=sr_1_1?dchild=1&amp;keywords=HT+AYS+K-Touch+M16&amp;qid=1598339260&amp;sr=8-1" TargetMode="External"/><Relationship Id="rId53" Type="http://schemas.openxmlformats.org/officeDocument/2006/relationships/hyperlink" Target="https://www.amazon.ca/Motorola-Razr-5G-Unlocked-Smartphone/dp/B08HVX65FQ/ref=sr_1_3?dchild=1&amp;keywords=Motorola+Razr&amp;qid=1603259660&amp;s=electronics&amp;sr=1-3" TargetMode="External"/><Relationship Id="rId149" Type="http://schemas.openxmlformats.org/officeDocument/2006/relationships/hyperlink" Target="https://www.amazon.ca/AT-Prepaid-Alcatel-SMARTFLIP-Bluetooth/dp/B088MKVYTF/ref=sr_1_1?dchild=1&amp;keywords=Alcatel+SMARTFLIP+4052R&amp;qid=1603009503&amp;sr=8-1" TargetMode="External"/><Relationship Id="rId314" Type="http://schemas.openxmlformats.org/officeDocument/2006/relationships/hyperlink" Target="https://www.amazon.ca/Huawei-Dual-128GB-International-Version/dp/B086PM9XYY/ref=sr_1_25?dchild=1&amp;keywords=Huawei+P40&amp;qid=1598345654&amp;sr=8-25" TargetMode="External"/><Relationship Id="rId356" Type="http://schemas.openxmlformats.org/officeDocument/2006/relationships/hyperlink" Target="https://www.amazon.ca/ZS661KS-Dual-SIM-Factory-Unlocked-Smartphone/dp/B08F5GGZKS/ref=sr_1_1?dchild=1&amp;keywords=ASUS+ROG+Gaming+Phone+3&amp;qid=1603255817&amp;sr=8-1" TargetMode="External"/><Relationship Id="rId398" Type="http://schemas.openxmlformats.org/officeDocument/2006/relationships/hyperlink" Target="https://www.amazon.ca/Ulefone-Armor-X5-Waterproof-Smartphone/dp/B07ZGZ45QD/ref=sr_1_3?dchild=1&amp;keywords=Ulefone+Armor+X5&amp;qid=1603009574&amp;sr=8-3" TargetMode="External"/><Relationship Id="rId95" Type="http://schemas.openxmlformats.org/officeDocument/2006/relationships/hyperlink" Target="https://www.amazon.ca/Unlocked-Waterproof-Smartphone-Octa-core-Android/dp/B086PYYQQQ/ref=sr_1_2?dchild=1&amp;keywords=Blackview+BV9900+IP68+Rugged+Smartphone&amp;qid=1603010333&amp;sr=8-2" TargetMode="External"/><Relationship Id="rId160" Type="http://schemas.openxmlformats.org/officeDocument/2006/relationships/hyperlink" Target="https://www.amazon.ca/Motorola-Battery-Factory-Unlocked-Smartphone/dp/B087YY3FFB/ref=sr_1_5?dchild=1&amp;keywords=Moto+G8+Power+Lite&amp;qid=1603010581&amp;sr=8-5" TargetMode="External"/><Relationship Id="rId216" Type="http://schemas.openxmlformats.org/officeDocument/2006/relationships/hyperlink" Target="https://www.amazon.ca/Ulefone-Armor-X7-Pro-Smartphones/dp/B0899JJBYG/ref=sr_1_1_sspa?dchild=1&amp;keywords=Ulefone+Armor+7E&amp;qid=1603010001&amp;sr=8-1-spons&amp;psc=1&amp;spLa=ZW5jcnlwdGVkUXVhbGlmaWVyPUEyWFdWWjRWOVpRSVk0JmVuY3J5cHRlZElkPUEwOTQ2ODE3SUsxRjE5WTdBWUhZJmVuY3J5cHRlZEFkSWQ9QTA0NjQzNzYxT09EMUhIUVdNUFdMJndpZGdldE5hbWU9c3BfYXRmJmFjdGlvbj1jbGlja1JlZGlyZWN0JmRvTm90TG9nQ2xpY2s9dHJ1ZQ==" TargetMode="External"/><Relationship Id="rId423" Type="http://schemas.openxmlformats.org/officeDocument/2006/relationships/hyperlink" Target="https://www.amazon.ca/Google-Pixel-XL-Black-Unlocked/dp/B07YMG37J4/ref=sr_1_1?dchild=1&amp;keywords=Google+Pixel+4+XL&amp;qid=1603259589&amp;s=electronics&amp;sr=1-1" TargetMode="External"/><Relationship Id="rId258" Type="http://schemas.openxmlformats.org/officeDocument/2006/relationships/hyperlink" Target="https://www.amazon.ca/K-Touch-Identification-Android-MTK6580-Network/dp/B088QNT85D/ref=sr_1_1?dchild=1&amp;keywords=HT%2BAaaysm%2BK-Touch%2BI10s&amp;qid=1598339205&amp;sr=8-1&amp;th=1" TargetMode="External"/><Relationship Id="rId465" Type="http://schemas.openxmlformats.org/officeDocument/2006/relationships/hyperlink" Target="https://www.amazon.ca/DOOGEE-S60-Outdoor-Phones-Waterproof/dp/B075CJF8C1/ref=sr_1_2?dchild=1&amp;keywords=DOOGEE+S60+Lite&amp;qid=1603010097&amp;sr=8-2" TargetMode="External"/><Relationship Id="rId22" Type="http://schemas.openxmlformats.org/officeDocument/2006/relationships/hyperlink" Target="https://www.amazon.ca/Android-MTK6737-1-3GHz-Bluetooth-Network/dp/B07W7WPBWR/ref=sr_1_4?dchild=1&amp;keywords=SOYES+XS&amp;qid=1603009115&amp;sr=8-4" TargetMode="External"/><Relationship Id="rId64" Type="http://schemas.openxmlformats.org/officeDocument/2006/relationships/hyperlink" Target="https://www.amazon.ca/Ulefone-Armor-X7-Pro-Smartphones/dp/B08998GB6S/ref=sr_1_1_sspa?dchild=1&amp;keywords=Ulefone+Armor+X7+PRO&amp;qid=1603957457&amp;s=electronics&amp;sr=1-1-spons&amp;psc=1&amp;spLa=ZW5jcnlwdGVkUXVhbGlmaWVyPUExRkFCMFA4UkpLVjkmZW5jcnlwdGVkSWQ9QTA4NDE1OTkyMEhDSVQ3T0tEUFUwJmVuY3J5cHRlZEFkSWQ9QTA0NjQyMjA0QjNTSUY2V1o5WVQmd2lkZ2V0TmFtZT1zcF9hdGYmYWN0aW9uPWNsaWNrUmVkaXJlY3QmZG9Ob3RMb2dDbGljaz10cnVl" TargetMode="External"/><Relationship Id="rId118" Type="http://schemas.openxmlformats.org/officeDocument/2006/relationships/hyperlink" Target="https://www.amazon.ca/S61-Distance-Waterproof-Military-Standard/dp/B07DZBQWC7/ref=sr_1_1_sspa?dchild=1&amp;keywords=CAT+Phone+S61+FLIR&amp;qid=1603259863&amp;s=electronics&amp;sr=1-1-spons&amp;psc=1&amp;spLa=ZW5jcnlwdGVkUXVhbGlmaWVyPUFCRjgzSzdNWUhPWk8mZW5jcnlwdGVkSWQ9QTA4Nzk1NjMyTDlGQks5SkxBTlVaJmVuY3J5cHRlZEFkSWQ9QTA2MDIwMzM4M0RUNDVPV1NFRlUmd2lkZ2V0TmFtZT1zcF9hdGYmYWN0aW9uPWNsaWNrUmVkaXJlY3QmZG9Ob3RMb2dDbGljaz10cnVl" TargetMode="External"/><Relationship Id="rId325" Type="http://schemas.openxmlformats.org/officeDocument/2006/relationships/hyperlink" Target="https://www.amazon.ca/Cameras-Identification-Android-MTK6580A-Quad-core/dp/B088QMXKMJ/ref=sr_1_1?dchild=1&amp;keywords=HT%2BAYS%2BNote%2B7&amp;qid=1598339665&amp;sr=8-1&amp;th=1" TargetMode="External"/><Relationship Id="rId367" Type="http://schemas.openxmlformats.org/officeDocument/2006/relationships/hyperlink" Target="https://www.amazon.ca/Google-Pixel-Factory-Unlocked-Smartphone/dp/B08F7ZM2G4/ref=sr_1_9?dchild=1&amp;keywords=Google+Pixel+4a&amp;qid=1603259891&amp;s=electronics&amp;sr=1-9" TargetMode="External"/><Relationship Id="rId171" Type="http://schemas.openxmlformats.org/officeDocument/2006/relationships/hyperlink" Target="https://www.amazon.ca/Samsung-Dual-SIM-SM-N975F-Unlocked-Smartphone/dp/B07W81PVKT/ref=sr_1_6?dchild=1&amp;keywords=Samsung+Galaxy+Note+10+plus&amp;qid=1603255844&amp;sr=8-6" TargetMode="External"/><Relationship Id="rId227" Type="http://schemas.openxmlformats.org/officeDocument/2006/relationships/hyperlink" Target="https://www.amazon.ca/Samsung-SM-A515F-DS-Factory-Unlocked/dp/B082YG1L4B/ref=sr_1_5?dchild=1&amp;keywords=Samsung+Galaxy+A51&amp;qid=1603010924&amp;sr=8-5" TargetMode="External"/><Relationship Id="rId269" Type="http://schemas.openxmlformats.org/officeDocument/2006/relationships/hyperlink" Target="https://www.amazon.ca/Proofing-Waterproof-Shockproof-Dustproof-Android/dp/B088QMVH9J/ref=sr_1_1?dchild=1&amp;keywords=HT+ATO+Proofing+W7S&amp;qid=1598339969&amp;sr=8-1" TargetMode="External"/><Relationship Id="rId434" Type="http://schemas.openxmlformats.org/officeDocument/2006/relationships/hyperlink" Target="https://www.amazon.ca/Samsung-SM-A215WZKAXAC-Galaxy-A21-Black/dp/B08DXWXDCP/ref=sr_1_1_sspa?dchild=1&amp;keywords=Samsung+Galaxy+A21&amp;qid=1603260180&amp;s=electronics&amp;sr=1-1-spons&amp;psc=1&amp;spLa=ZW5jcnlwdGVkUXVhbGlmaWVyPUEzVVVFMkFPSlI1MVREJmVuY3J5cHRlZElkPUEwMTc5NzYwMlQ3NVlDWjdDMUdPOSZlbmNyeXB0ZWRBZElkPUEwNzkzMDk5MUk4SkJGWDk1QzRFJndpZGdldE5hbWU9c3BfYXRmJmFjdGlvbj1jbGlja1JlZGlyZWN0JmRvTm90TG9nQ2xpY2s9dHJ1ZQ==" TargetMode="External"/><Relationship Id="rId476" Type="http://schemas.openxmlformats.org/officeDocument/2006/relationships/hyperlink" Target="https://www.amazon.ca/Samsung-A31-5000mAh-Unlocked-International/dp/B088C2W4CC/ref=sr_1_1_sspa?dchild=1&amp;keywords=Samsung+Galaxy+A11&amp;qid=1603010993&amp;sr=8-1-spons&amp;psc=1&amp;spLa=ZW5jcnlwdGVkUXVhbGlmaWVyPUE1MUFZR1g2NEhHRTcmZW5jcnlwdGVkSWQ9QTAwOTYyNjIzQVFITElQSEVZSVhJJmVuY3J5cHRlZEFkSWQ9QTA1MjIxNTIxMDdNVTA4SjU4RlVZJndpZGdldE5hbWU9c3BfYXRmJmFjdGlvbj1jbGlja1JlZGlyZWN0JmRvTm90TG9nQ2xpY2s9dHJ1ZQ==" TargetMode="External"/><Relationship Id="rId33" Type="http://schemas.openxmlformats.org/officeDocument/2006/relationships/hyperlink" Target="https://www.amazon.ca/Unlocked-Waterproof-Smartphone-Octa-core-Android/dp/B086PYYQQQ/ref=sr_1_2?dchild=1&amp;keywords=Blackview+BV9900+IP68+Rugged+Smartphone&amp;qid=1603010333&amp;sr=8-2" TargetMode="External"/><Relationship Id="rId129" Type="http://schemas.openxmlformats.org/officeDocument/2006/relationships/hyperlink" Target="https://www.amazon.ca/T%C3%A9l%C3%A9phone-Display-Appareil-D%C3%A9bloqu%C3%A9-Smartphone/dp/B087M1LBL6/ref=sr_1_3?dchild=1&amp;keywords=Nubia+Red+Magic+5G&amp;qid=1598338443&amp;sr=8-3" TargetMode="External"/><Relationship Id="rId280" Type="http://schemas.openxmlformats.org/officeDocument/2006/relationships/hyperlink" Target="https://www.amazon.ca/DOOGEE-S95-Super-Smartphone-256/dp/B081356FX7/ref=sr_1_1?dchild=1&amp;keywords=DOOGEE+S95&amp;qid=1603010148&amp;sr=8-1" TargetMode="External"/><Relationship Id="rId336" Type="http://schemas.openxmlformats.org/officeDocument/2006/relationships/hyperlink" Target="https://www.amazon.ca/Ulefone-Armor-X5-Waterproof-Smartphone/dp/B07ZGZ45QD/ref=sr_1_3?dchild=1&amp;keywords=Ulefone+Armor+X5&amp;qid=1603009574&amp;sr=8-3" TargetMode="External"/><Relationship Id="rId501" Type="http://schemas.openxmlformats.org/officeDocument/2006/relationships/hyperlink" Target="https://www.amazon.ca/gp/offer-listing/B087HZKM23/ref=dp_olp_NEW_mbc?ie=UTF8&amp;condition=NEW" TargetMode="External"/><Relationship Id="rId75" Type="http://schemas.openxmlformats.org/officeDocument/2006/relationships/hyperlink" Target="https://www.amazon.ca/Waterproof-Shockproof-Fingerprint-Identification-MIL-STD-810G/dp/B088QNJ2KX/ref=sr_1_1?dchild=1&amp;keywords=HT+Aaaysm+S30&amp;qid=1598339533&amp;sr=8-1" TargetMode="External"/><Relationship Id="rId140" Type="http://schemas.openxmlformats.org/officeDocument/2006/relationships/hyperlink" Target="https://www.amazon.ca/Waterproof-Dustproof-Shockproof-MTK6261DA-Bluetooth/dp/B088QN6LV8/ref=sr_1_1?dchild=1&amp;keywords=HT%2BATO%2BKUH%2BT3%2BRugged%2BPhone&amp;qid=1598339700&amp;sr=8-1&amp;th=1" TargetMode="External"/><Relationship Id="rId182" Type="http://schemas.openxmlformats.org/officeDocument/2006/relationships/hyperlink" Target="https://www.amazon.ca/Apple-iPhone-Fully-Unlocked-Refurbished/dp/B0775717ZP/ref=sr_1_3?dchild=1&amp;keywords=Apple+iPhone+8&amp;qid=1603259941&amp;s=electronics&amp;sr=1-3" TargetMode="External"/><Relationship Id="rId378" Type="http://schemas.openxmlformats.org/officeDocument/2006/relationships/hyperlink" Target="https://www.amazon.ca/Newest-Unlock-Cellphone-Android-Smartphone/dp/B08881FC5F/ref=sr_1_1?dchild=1&amp;keywords=Newest%2BFace%2BUnlock%2BCellphone%2C%2BAndroid%2B9.0%2BSmartphone%2BWater%2BDrop%2BScreen&amp;qid=1598338611&amp;sr=8-1&amp;th=1" TargetMode="External"/><Relationship Id="rId403" Type="http://schemas.openxmlformats.org/officeDocument/2006/relationships/hyperlink" Target="https://www.amazon.ca/DOOGEE-S60-Outdoor-Phones-Waterproof/dp/B075CJF8C1/ref=sr_1_2?dchild=1&amp;keywords=DOOGEE+S60+Lite&amp;qid=1603010097&amp;sr=8-2" TargetMode="External"/><Relationship Id="rId6" Type="http://schemas.openxmlformats.org/officeDocument/2006/relationships/hyperlink" Target="https://www.amazon.ca/Newest-Unlock-Cellphone-Android-Smartphone/dp/B08881FC5F/ref=sr_1_1?dchild=1&amp;keywords=Newest%2BFace%2BUnlock%2BCellphone%2C%2BAndroid%2B9.0%2BSmartphone%2BWater%2BDrop%2BScreen&amp;qid=1598338611&amp;sr=8-1&amp;th=1" TargetMode="External"/><Relationship Id="rId238" Type="http://schemas.openxmlformats.org/officeDocument/2006/relationships/hyperlink" Target="https://www.amazon.ca/Moto-Z4-Unlocked-Warranty-T-Mobile/dp/B07V4FWGBH/ref=sr_1_3?dchild=1&amp;keywords=Moto+Z4&amp;qid=1603259620&amp;s=electronics&amp;sr=1-3" TargetMode="External"/><Relationship Id="rId445" Type="http://schemas.openxmlformats.org/officeDocument/2006/relationships/hyperlink" Target="https://www.amazon.ca/K-Touch-Fingerprint-Identification-Android-MTK6739V/dp/B088QN3B2M/ref=sr_1_1?dchild=1&amp;keywords=HT+AYS+K-Touch+M16&amp;qid=1598339260&amp;sr=8-1" TargetMode="External"/><Relationship Id="rId487" Type="http://schemas.openxmlformats.org/officeDocument/2006/relationships/hyperlink" Target="https://www.amazon.ca/Motorola-Razr-5G-Unlocked-Smartphone/dp/B08HVX65FQ/ref=sr_1_3?dchild=1&amp;keywords=Motorola+Razr&amp;qid=1603259660&amp;s=electronics&amp;sr=1-3" TargetMode="External"/><Relationship Id="rId291" Type="http://schemas.openxmlformats.org/officeDocument/2006/relationships/hyperlink" Target="https://www.amazon.ca/BLACKBERRY-RHD131LW-STR100-1-FACTORY-UNLOCKED/dp/B00VBX7AOE/ref=sr_1_2?dchild=1&amp;keywords=BlackBerry+Leap&amp;qid=1603255537&amp;sr=8-2" TargetMode="External"/><Relationship Id="rId305" Type="http://schemas.openxmlformats.org/officeDocument/2006/relationships/hyperlink" Target="https://www.amazon.ca/Google-Pixel-Factory-Unlocked-Smartphone/dp/B08F7ZM2G4/ref=sr_1_9?dchild=1&amp;keywords=Google+Pixel+4a&amp;qid=1603259891&amp;s=electronics&amp;sr=1-9" TargetMode="External"/><Relationship Id="rId347" Type="http://schemas.openxmlformats.org/officeDocument/2006/relationships/hyperlink" Target="https://www.amazon.ca/Motorola-Moto-Power-Unlocked-International/dp/B087C9RVRG/ref=sr_1_5?dchild=1&amp;keywords=Moto+G+Power&amp;qid=1603010667&amp;sr=8-5" TargetMode="External"/><Relationship Id="rId44" Type="http://schemas.openxmlformats.org/officeDocument/2006/relationships/hyperlink" Target="https://www.amazon.ca/Samsung-Galaxy-J7-16GB-Black/dp/B0789Y533C/ref=sr_1_7?dchild=1&amp;keywords=Samsung+J7&amp;qid=1603255598&amp;sr=8-7" TargetMode="External"/><Relationship Id="rId86" Type="http://schemas.openxmlformats.org/officeDocument/2006/relationships/hyperlink" Target="https://www.amazon.ca/Samsung-Galaxy-SM-F700N-Factory-Unlocked/dp/B084X66Y87/ref=sr_1_1?dchild=1&amp;keywords=Samsung+Galaxy+Z+Flip+4G+LTE&amp;qid=1603009416&amp;sr=8-1" TargetMode="External"/><Relationship Id="rId151" Type="http://schemas.openxmlformats.org/officeDocument/2006/relationships/hyperlink" Target="https://www.amazon.ca/OnePlus-Unlocked-Android-Smartphone-Wireless/dp/B08723FJMF/ref=sr_1_1?dchild=1&amp;keywords=gooplayer+for+Oneplus+8+Pro&amp;qid=1603009736&amp;sr=8-1" TargetMode="External"/><Relationship Id="rId389" Type="http://schemas.openxmlformats.org/officeDocument/2006/relationships/hyperlink" Target="https://www.amazon.ca/Keyboard-Bluetooth-Headphone-MTK6261DA-Anti-Lost/dp/B088QNM6LB/ref=sr_1_1?dchild=1&amp;keywords=HT+ATO+KK1+Mini+Mobile+Phone&amp;qid=1598339835&amp;sr=8-1" TargetMode="External"/><Relationship Id="rId193" Type="http://schemas.openxmlformats.org/officeDocument/2006/relationships/hyperlink" Target="https://www.amazon.ca/Samsung-Enterprise-Hybrid-SIM-SM-G715F-Smartphone/dp/B084TTBFVC/ref=sr_1_1?dchild=1&amp;keywords=Samsung+Galaxy+XCover+Pro+Enterprise+Dual&amp;qid=1598338993&amp;sr=8-1" TargetMode="External"/><Relationship Id="rId207" Type="http://schemas.openxmlformats.org/officeDocument/2006/relationships/hyperlink" Target="https://www.amazon.ca/Proofing-Waterproof-Shockproof-Dustproof-Android/dp/B088QMVH9J/ref=sr_1_1?dchild=1&amp;keywords=HT+ATO+Proofing+W7S&amp;qid=1598339969&amp;sr=8-1" TargetMode="External"/><Relationship Id="rId249" Type="http://schemas.openxmlformats.org/officeDocument/2006/relationships/hyperlink" Target="https://www.amazon.ca/BLU-Vivo-XL6-Infinity-Display/dp/B08J88FC29/ref=sr_1_1?dchild=1&amp;keywords=BLU+Vivo+XL6&amp;qid=1603260294&amp;s=electronics&amp;sr=1-1" TargetMode="External"/><Relationship Id="rId414" Type="http://schemas.openxmlformats.org/officeDocument/2006/relationships/hyperlink" Target="https://www.amazon.ca/Samsung-A31-5000mAh-Unlocked-International/dp/B088C2W4CC/ref=sr_1_1_sspa?dchild=1&amp;keywords=Samsung+Galaxy+A11&amp;qid=1603010993&amp;sr=8-1-spons&amp;psc=1&amp;spLa=ZW5jcnlwdGVkUXVhbGlmaWVyPUE1MUFZR1g2NEhHRTcmZW5jcnlwdGVkSWQ9QTAwOTYyNjIzQVFITElQSEVZSVhJJmVuY3J5cHRlZEFkSWQ9QTA1MjIxNTIxMDdNVTA4SjU4RlVZJndpZGdldE5hbWU9c3BfYXRmJmFjdGlvbj1jbGlja1JlZGlyZWN0JmRvTm90TG9nQ2xpY2s9dHJ1ZQ==" TargetMode="External"/><Relationship Id="rId456" Type="http://schemas.openxmlformats.org/officeDocument/2006/relationships/hyperlink" Target="https://www.amazon.ca/Android-MTK6737-1-3GHz-Bluetooth-Network/dp/B07W7WPBWR/ref=sr_1_4?dchild=1&amp;keywords=SOYES+XS&amp;qid=1603009115&amp;sr=8-4" TargetMode="External"/><Relationship Id="rId498" Type="http://schemas.openxmlformats.org/officeDocument/2006/relationships/hyperlink" Target="https://www.amazon.ca/gp/offer-listing/B087HZKM23/ref=dp_olp_NEW_mbc?ie=UTF8&amp;condition=NEW" TargetMode="External"/><Relationship Id="rId13" Type="http://schemas.openxmlformats.org/officeDocument/2006/relationships/hyperlink" Target="https://www.amazon.ca/Waterproof-Shockproof-Fingerprint-Identification-MIL-STD-810G/dp/B088QNJ2KX/ref=sr_1_1?dchild=1&amp;keywords=HT+Aaaysm+S30&amp;qid=1598339533&amp;sr=8-1" TargetMode="External"/><Relationship Id="rId109" Type="http://schemas.openxmlformats.org/officeDocument/2006/relationships/hyperlink" Target="https://www.amazon.ca/Samsung-Dual-SIM-SM-N975F-Unlocked-Smartphone/dp/B07W81PVKT/ref=sr_1_6?dchild=1&amp;keywords=Samsung+Galaxy+Note+10+plus&amp;qid=1603255844&amp;sr=8-6" TargetMode="External"/><Relationship Id="rId260" Type="http://schemas.openxmlformats.org/officeDocument/2006/relationships/hyperlink" Target="https://www.amazon.ca/GTStar-Mobile-Bluetooth-Headphone-Network/dp/B088QMRX3X/ref=sr_1_1?dchild=1&amp;keywords=HT%2BATO%2BGTStar%2BBM50%2BMini%2BMobile%2BPhone&amp;qid=1598339470&amp;sr=8-1&amp;th=1" TargetMode="External"/><Relationship Id="rId316" Type="http://schemas.openxmlformats.org/officeDocument/2006/relationships/hyperlink" Target="https://www.amazon.ca/Newest-Unlock-Cellphone-Android-Smartphone/dp/B08881FC5F/ref=sr_1_1?dchild=1&amp;keywords=Newest%2BFace%2BUnlock%2BCellphone%2C%2BAndroid%2B9.0%2BSmartphone%2BWater%2BDrop%2BScreen&amp;qid=1598338611&amp;sr=8-1&amp;th=1" TargetMode="External"/><Relationship Id="rId55" Type="http://schemas.openxmlformats.org/officeDocument/2006/relationships/hyperlink" Target="https://www.amazon.ca/Samsung-SM-N970W-Unlocked-Cellphone-Canadian/dp/B07Y2CHK39/ref=sr_1_9?dchild=1&amp;keywords=Samsung+Galaxy+Note+10&amp;qid=1603259817&amp;s=electronics&amp;sr=1-9" TargetMode="External"/><Relationship Id="rId97" Type="http://schemas.openxmlformats.org/officeDocument/2006/relationships/hyperlink" Target="https://www.amazon.ca/Samsung-Galaxy-S20-Ultra-Unlocked/dp/B084Q2ZNZH/ref=sr_1_1?dchild=1&amp;keywords=Samsung+Galaxy+S20+Ultra+SM-G988BZA&amp;qid=1603010523&amp;sr=8-1" TargetMode="External"/><Relationship Id="rId120" Type="http://schemas.openxmlformats.org/officeDocument/2006/relationships/hyperlink" Target="https://www.amazon.ca/Apple-iPhone-Fully-Unlocked-Refurbished/dp/B0775717ZP/ref=sr_1_3?dchild=1&amp;keywords=Apple+iPhone+8&amp;qid=1603259941&amp;s=electronics&amp;sr=1-3" TargetMode="External"/><Relationship Id="rId358" Type="http://schemas.openxmlformats.org/officeDocument/2006/relationships/hyperlink" Target="https://www.amazon.ca/Samsung-SM-G975-Unlocked-Smartphone-International/dp/B07NZXBRPS/ref=sr_1_8?dchild=1&amp;keywords=Samsung+Galaxy+Note+S10+plus&amp;qid=1603255880&amp;sr=8-8" TargetMode="External"/><Relationship Id="rId162" Type="http://schemas.openxmlformats.org/officeDocument/2006/relationships/hyperlink" Target="https://www.amazon.ca/Samsung-Galaxy-Black-Unlocked-Phone/dp/B07PRXTQY8/ref=sr_1_8?dchild=1&amp;keywords=%E4%B8%89%E6%98%9F+Galaxy+J2+Core&amp;qid=1603010710&amp;sr=8-8" TargetMode="External"/><Relationship Id="rId218" Type="http://schemas.openxmlformats.org/officeDocument/2006/relationships/hyperlink" Target="https://www.amazon.ca/DOOGEE-S95-Super-Smartphone-256/dp/B081356FX7/ref=sr_1_1?dchild=1&amp;keywords=DOOGEE+S95&amp;qid=1603010148&amp;sr=8-1" TargetMode="External"/><Relationship Id="rId425" Type="http://schemas.openxmlformats.org/officeDocument/2006/relationships/hyperlink" Target="https://www.amazon.ca/Motorola-Razr-5G-Unlocked-Smartphone/dp/B08HVX65FQ/ref=sr_1_3?dchild=1&amp;keywords=Motorola+Razr&amp;qid=1603259660&amp;s=electronics&amp;sr=1-3" TargetMode="External"/><Relationship Id="rId467" Type="http://schemas.openxmlformats.org/officeDocument/2006/relationships/hyperlink" Target="https://www.amazon.ca/Unlocked-Waterproof-Smartphone-Octa-core-Android/dp/B086PYYQQQ/ref=sr_1_2?dchild=1&amp;keywords=Blackview+BV9900+IP68+Rugged+Smartphone&amp;qid=1603010333&amp;sr=8-2" TargetMode="External"/><Relationship Id="rId271" Type="http://schemas.openxmlformats.org/officeDocument/2006/relationships/hyperlink" Target="https://www.amazon.ca/Samsung-N770F-Dual-SIM-International-Compatible/dp/B084MDBXRD/ref=sr_1_5?dchild=1&amp;keywords=Samsung+Galaxy+Note+10+Lite+Dual&amp;qid=1603009345&amp;sr=8-5" TargetMode="External"/><Relationship Id="rId24" Type="http://schemas.openxmlformats.org/officeDocument/2006/relationships/hyperlink" Target="https://www.amazon.ca/Samsung-Galaxy-SM-F700N-Factory-Unlocked/dp/B084X66Y87/ref=sr_1_1?dchild=1&amp;keywords=Samsung+Galaxy+Z+Flip+4G+LTE&amp;qid=1603009416&amp;sr=8-1" TargetMode="External"/><Relationship Id="rId66" Type="http://schemas.openxmlformats.org/officeDocument/2006/relationships/hyperlink" Target="https://www.amazon.ca/Huawei-Dual-128GB-International-Version/dp/B086PM9XYY/ref=sr_1_25?dchild=1&amp;keywords=Huawei+P40&amp;qid=1598345654&amp;sr=8-25" TargetMode="External"/><Relationship Id="rId131" Type="http://schemas.openxmlformats.org/officeDocument/2006/relationships/hyperlink" Target="https://www.amazon.ca/Samsung-Enterprise-Hybrid-SIM-SM-G715F-Smartphone/dp/B084TTBFVC/ref=sr_1_1?dchild=1&amp;keywords=Samsung+Galaxy+XCover+Pro+Enterprise+Dual&amp;qid=1598338993&amp;sr=8-1" TargetMode="External"/><Relationship Id="rId327" Type="http://schemas.openxmlformats.org/officeDocument/2006/relationships/hyperlink" Target="https://www.amazon.ca/Keyboard-Bluetooth-Headphone-MTK6261DA-Anti-Lost/dp/B088QNM6LB/ref=sr_1_1?dchild=1&amp;keywords=HT+ATO+KK1+Mini+Mobile+Phone&amp;qid=1598339835&amp;sr=8-1" TargetMode="External"/><Relationship Id="rId369" Type="http://schemas.openxmlformats.org/officeDocument/2006/relationships/hyperlink" Target="https://www.amazon.ca/Samsung-SM-G980F-Display-Unlocked-International/dp/B085F3KYDP/ref=sr_1_2?dchild=1&amp;keywords=Samsung+A20s&amp;qid=1603260096&amp;s=electronics&amp;sr=1-2" TargetMode="External"/><Relationship Id="rId173" Type="http://schemas.openxmlformats.org/officeDocument/2006/relationships/hyperlink" Target="https://www.amazon.ca/Apple-iPhone-Pro-64GB-Unlocked/dp/B07ZQRMWVB/ref=sr_1_2?dchild=1&amp;keywords=Apple+iPhone+11+Pro&amp;qid=1603256255&amp;s=wireless&amp;sr=1-2" TargetMode="External"/><Relationship Id="rId229" Type="http://schemas.openxmlformats.org/officeDocument/2006/relationships/hyperlink" Target="https://www.amazon.ca/BLACKBERRY-RHD131LW-STR100-1-FACTORY-UNLOCKED/dp/B00VBX7AOE/ref=sr_1_2?dchild=1&amp;keywords=BlackBerry+Leap&amp;qid=1603255537&amp;sr=8-2" TargetMode="External"/><Relationship Id="rId380" Type="http://schemas.openxmlformats.org/officeDocument/2006/relationships/hyperlink" Target="https://www.amazon.ca/SATREND-Android-MTK6739-Bluetooth-Network/dp/B088QMTB59/ref=sr_1_1?dchild=1&amp;keywords=HT%2BATO%2BSATREND%2BS11&amp;qid=1598339095&amp;sr=8-1&amp;th=1" TargetMode="External"/><Relationship Id="rId436" Type="http://schemas.openxmlformats.org/officeDocument/2006/relationships/hyperlink" Target="https://www.amazon.ca/Ulefone-Armor-X7-Pro-Smartphones/dp/B08998GB6S/ref=sr_1_1_sspa?dchild=1&amp;keywords=Ulefone+Armor+X7+PRO&amp;qid=1603957457&amp;s=electronics&amp;sr=1-1-spons&amp;psc=1&amp;spLa=ZW5jcnlwdGVkUXVhbGlmaWVyPUExRkFCMFA4UkpLVjkmZW5jcnlwdGVkSWQ9QTA4NDE1OTkyMEhDSVQ3T0tEUFUwJmVuY3J5cHRlZEFkSWQ9QTA0NjQyMjA0QjNTSUY2V1o5WVQmd2lkZ2V0TmFtZT1zcF9hdGYmYWN0aW9uPWNsaWNrUmVkaXJlY3QmZG9Ob3RMb2dDbGljaz10cnVl" TargetMode="External"/><Relationship Id="rId240" Type="http://schemas.openxmlformats.org/officeDocument/2006/relationships/hyperlink" Target="https://www.amazon.ca/Sony-J9110-Unlocked-Warranty-CinemaWide/dp/B07T6DMCDQ/ref=sr_1_4?dchild=1&amp;keywords=Sony+Xperia+1&amp;qid=1603259777&amp;s=electronics&amp;sr=1-4" TargetMode="External"/><Relationship Id="rId478" Type="http://schemas.openxmlformats.org/officeDocument/2006/relationships/hyperlink" Target="https://www.amazon.ca/Samsung-Galaxy-J7-16GB-Black/dp/B0789Y533C/ref=sr_1_7?dchild=1&amp;keywords=Samsung+J7&amp;qid=1603255598&amp;sr=8-7" TargetMode="External"/><Relationship Id="rId35" Type="http://schemas.openxmlformats.org/officeDocument/2006/relationships/hyperlink" Target="https://www.amazon.ca/Samsung-Galaxy-S20-Ultra-Unlocked/dp/B084Q2ZNZH/ref=sr_1_1?dchild=1&amp;keywords=Samsung+Galaxy+S20+Ultra+SM-G988BZA&amp;qid=1603010523&amp;sr=8-1" TargetMode="External"/><Relationship Id="rId77" Type="http://schemas.openxmlformats.org/officeDocument/2006/relationships/hyperlink" Target="https://www.amazon.ca/Cameras-Identification-Android-MTK6580A-Quad-core/dp/B088QMXKMJ/ref=sr_1_1?dchild=1&amp;keywords=HT%2BAYS%2BNote%2B7&amp;qid=1598339665&amp;sr=8-1&amp;th=1" TargetMode="External"/><Relationship Id="rId100" Type="http://schemas.openxmlformats.org/officeDocument/2006/relationships/hyperlink" Target="https://www.amazon.ca/Samsung-Galaxy-Black-Unlocked-Phone/dp/B07PRXTQY8/ref=sr_1_8?dchild=1&amp;keywords=%E4%B8%89%E6%98%9F+Galaxy+J2+Core&amp;qid=1603010710&amp;sr=8-8" TargetMode="External"/><Relationship Id="rId282" Type="http://schemas.openxmlformats.org/officeDocument/2006/relationships/hyperlink" Target="https://www.amazon.ca/LG-Factory-Unlocked-International-Version/dp/B0829CDGN1/ref=sr_1_1?dchild=1&amp;keywords=LG+G8X+ThinQ+G850UM&amp;qid=1603010428&amp;sr=8-1" TargetMode="External"/><Relationship Id="rId338" Type="http://schemas.openxmlformats.org/officeDocument/2006/relationships/hyperlink" Target="https://www.amazon.ca/Samsung-Galaxy-G770F-128GB-Unlocked/dp/B087HZKM23/ref=sr_1_1?dchild=1&amp;keywords=Samsung+Galaxy+S10+Lite&amp;qid=1603009812&amp;sr=8-1" TargetMode="External"/><Relationship Id="rId503" Type="http://schemas.openxmlformats.org/officeDocument/2006/relationships/hyperlink" Target="https://www.amazon.ca/gp/offer-listing/B087HZKM23/ref=dp_olp_NEW_mbc?ie=UTF8&amp;condition=NEW" TargetMode="External"/><Relationship Id="rId8" Type="http://schemas.openxmlformats.org/officeDocument/2006/relationships/hyperlink" Target="https://www.amazon.ca/SATREND-Android-MTK6739-Bluetooth-Network/dp/B088QMTB59/ref=sr_1_1?dchild=1&amp;keywords=HT%2BATO%2BSATREND%2BS11&amp;qid=1598339095&amp;sr=8-1&amp;th=1" TargetMode="External"/><Relationship Id="rId142" Type="http://schemas.openxmlformats.org/officeDocument/2006/relationships/hyperlink" Target="https://www.amazon.ca/Dustproof-Shockproof-Shatter-Resistant-MTK6260DA-Bluetooth/dp/B088QMV2X4/ref=sr_1_1?dchild=1&amp;keywords=HT%2BATO%2BMelrose%2BS2%2BTriple%2BProofing%2BCard%2BMobile%2BPhone&amp;qid=1598339868&amp;sr=8-1&amp;th=1" TargetMode="External"/><Relationship Id="rId184" Type="http://schemas.openxmlformats.org/officeDocument/2006/relationships/hyperlink" Target="https://www.amazon.ca/Samsung-Unlocked-Smartphone-Certified-Refurbished/dp/B07PNRXBTZ/ref=sr_1_3?dchild=1&amp;keywords=Samsung+Galaxy+S9&amp;qid=1603260127&amp;s=electronics&amp;sr=1-3" TargetMode="External"/><Relationship Id="rId391" Type="http://schemas.openxmlformats.org/officeDocument/2006/relationships/hyperlink" Target="https://www.amazon.ca/Waterproof-Dustproof-Shockproof-Fingerprint-Identification/dp/B088QMRH6M/ref=sr_1_1?dchild=1&amp;keywords=HT+AYS+Armor+X7+Rugged+Phone&amp;qid=1598339897&amp;sr=8-1" TargetMode="External"/><Relationship Id="rId405" Type="http://schemas.openxmlformats.org/officeDocument/2006/relationships/hyperlink" Target="https://www.amazon.ca/Unlocked-Waterproof-Smartphone-Octa-core-Android/dp/B086PYYQQQ/ref=sr_1_2?dchild=1&amp;keywords=Blackview+BV9900+IP68+Rugged+Smartphone&amp;qid=1603010333&amp;sr=8-2" TargetMode="External"/><Relationship Id="rId447" Type="http://schemas.openxmlformats.org/officeDocument/2006/relationships/hyperlink" Target="https://www.amazon.ca/Waterproof-Shockproof-Fingerprint-Identification-MIL-STD-810G/dp/B088QNJ2KX/ref=sr_1_1?dchild=1&amp;keywords=HT+Aaaysm+S30&amp;qid=1598339533&amp;sr=8-1" TargetMode="External"/><Relationship Id="rId251" Type="http://schemas.openxmlformats.org/officeDocument/2006/relationships/hyperlink" Target="https://www.amazon.ca/Motorola-Unlocked-International-T-Mobile-XT2041-1/dp/B087VY93FQ/ref=sr_1_1_sspa?dchild=1&amp;keywords=Motorola+Moto+G8+Power&amp;qid=1598330983&amp;sr=8-1-spons&amp;psc=1&amp;smid=A3QZ4GOG6ETYGB&amp;spLa=ZW5jcnlwdGVkUXVhbGlmaWVyPUEzVlFUV0VKU1ROTklJJmVuY3J5cHRlZElkPUEwMTg3OTI5MlY1VlpIRjE4MjYzOSZlbmNyeXB0ZWRBZElkPUEwNzQ3OTUzMjYyWklWWUhRVTZWWCZ3aWRnZXROYW1lPXNwX2F0ZiZhY3Rpb249Y2xpY2tSZWRpcmVjdCZkb05vdExvZ0NsaWNrPXRydWU=" TargetMode="External"/><Relationship Id="rId489" Type="http://schemas.openxmlformats.org/officeDocument/2006/relationships/hyperlink" Target="https://www.amazon.ca/Samsung-SM-N970W-Unlocked-Cellphone-Canadian/dp/B07Y2CHK39/ref=sr_1_9?dchild=1&amp;keywords=Samsung+Galaxy+Note+10&amp;qid=1603259817&amp;s=electronics&amp;sr=1-9" TargetMode="External"/><Relationship Id="rId46" Type="http://schemas.openxmlformats.org/officeDocument/2006/relationships/hyperlink" Target="https://www.amazon.ca/ZS661KS-Dual-SIM-Factory-Unlocked-Smartphone/dp/B08F5GGZKS/ref=sr_1_1?dchild=1&amp;keywords=ASUS+ROG+Gaming+Phone+3&amp;qid=1603255817&amp;sr=8-1" TargetMode="External"/><Relationship Id="rId293" Type="http://schemas.openxmlformats.org/officeDocument/2006/relationships/hyperlink" Target="https://www.amazon.ca/Samsung-Galaxy-Note-20-Ultra/dp/B08CQSQRDV/ref=sr_1_1_sspa?dchild=1&amp;keywords=Samsung+Electronics+Galaxy+Note+20+Ultra+5G&amp;qid=1603256097&amp;sr=8-1-spons&amp;psc=1&amp;spLa=ZW5jcnlwdGVkUXVhbGlmaWVyPUFFU1JYTzNUM0VOSU0mZW5jcnlwdGVkSWQ9QTA2MjQxMDgxVDVKVjVDODNZUjZHJmVuY3J5cHRlZEFkSWQ9QTA4NzYxNTgzNVZFUkpVNUxFVzNXJndpZGdldE5hbWU9c3BfYXRmJmFjdGlvbj1jbGlja1JlZGlyZWN0JmRvTm90TG9nQ2xpY2s9dHJ1ZQ==" TargetMode="External"/><Relationship Id="rId307" Type="http://schemas.openxmlformats.org/officeDocument/2006/relationships/hyperlink" Target="https://www.amazon.ca/Samsung-SM-G980F-Display-Unlocked-International/dp/B085F3KYDP/ref=sr_1_2?dchild=1&amp;keywords=Samsung+A20s&amp;qid=1603260096&amp;s=electronics&amp;sr=1-2" TargetMode="External"/><Relationship Id="rId349" Type="http://schemas.openxmlformats.org/officeDocument/2006/relationships/hyperlink" Target="https://www.amazon.ca/OnePlus-Dual-SIM-IN2013-256GB-Interstellar/dp/B07XY8DBDZ/ref=sr_1_5?dchild=1&amp;keywords=OnePlus+8+%285G%29+Dual-SIM+IN2013&amp;qid=1603010760&amp;sr=8-5" TargetMode="External"/><Relationship Id="rId88" Type="http://schemas.openxmlformats.org/officeDocument/2006/relationships/hyperlink" Target="https://www.amazon.ca/Ulefone-Armor-X5-Waterproof-Smartphone/dp/B07ZGZ45QD/ref=sr_1_3?dchild=1&amp;keywords=Ulefone+Armor+X5&amp;qid=1603009574&amp;sr=8-3" TargetMode="External"/><Relationship Id="rId111" Type="http://schemas.openxmlformats.org/officeDocument/2006/relationships/hyperlink" Target="https://www.amazon.ca/Apple-iPhone-Pro-64GB-Unlocked/dp/B07ZQRMWVB/ref=sr_1_2?dchild=1&amp;keywords=Apple+iPhone+11+Pro&amp;qid=1603256255&amp;s=wireless&amp;sr=1-2" TargetMode="External"/><Relationship Id="rId153" Type="http://schemas.openxmlformats.org/officeDocument/2006/relationships/hyperlink" Target="https://www.amazon.ca/Indigi%C2%AE-Unlocked-SmartTablet-QuadCore-Expandable/dp/B0833GCV62/ref=sr_1_3?dchild=1&amp;keywords=Indigi+New+4G+LTE+Unlocked%21+DualSim+7&amp;qid=1603009865&amp;sr=8-3" TargetMode="External"/><Relationship Id="rId195" Type="http://schemas.openxmlformats.org/officeDocument/2006/relationships/hyperlink" Target="https://www.amazon.ca/K-Touch-Identification-Android-MTK6739V-Network/dp/B088QNRVBQ/ref=sr_1_1?dchild=1&amp;keywords=HT%2BAaaysm%2BK-Touch%2BM17&amp;qid=1598339150&amp;sr=8-1&amp;th=1" TargetMode="External"/><Relationship Id="rId209" Type="http://schemas.openxmlformats.org/officeDocument/2006/relationships/hyperlink" Target="https://www.amazon.ca/Samsung-N770F-Dual-SIM-International-Compatible/dp/B084MDBXRD/ref=sr_1_5?dchild=1&amp;keywords=Samsung+Galaxy+Note+10+Lite+Dual&amp;qid=1603009345&amp;sr=8-5" TargetMode="External"/><Relationship Id="rId360" Type="http://schemas.openxmlformats.org/officeDocument/2006/relationships/hyperlink" Target="https://www.amazon.ca/Samsung-Factory-Unlocked-Warranty-Midnight/dp/B07KNB1TN8/ref=sr_1_3?dchild=1&amp;keywords=Samsung+-+Galaxy+Note+9&amp;qid=1603259539&amp;s=electronics&amp;sr=1-3" TargetMode="External"/><Relationship Id="rId416" Type="http://schemas.openxmlformats.org/officeDocument/2006/relationships/hyperlink" Target="https://www.amazon.ca/Samsung-Galaxy-J7-16GB-Black/dp/B0789Y533C/ref=sr_1_7?dchild=1&amp;keywords=Samsung+J7&amp;qid=1603255598&amp;sr=8-7" TargetMode="External"/><Relationship Id="rId220" Type="http://schemas.openxmlformats.org/officeDocument/2006/relationships/hyperlink" Target="https://www.amazon.ca/LG-Factory-Unlocked-International-Version/dp/B0829CDGN1/ref=sr_1_1?dchild=1&amp;keywords=LG+G8X+ThinQ+G850UM&amp;qid=1603010428&amp;sr=8-1" TargetMode="External"/><Relationship Id="rId458" Type="http://schemas.openxmlformats.org/officeDocument/2006/relationships/hyperlink" Target="https://www.amazon.ca/Samsung-Galaxy-SM-F700N-Factory-Unlocked/dp/B084X66Y87/ref=sr_1_1?dchild=1&amp;keywords=Samsung+Galaxy+Z+Flip+4G+LTE&amp;qid=1603009416&amp;sr=8-1" TargetMode="External"/><Relationship Id="rId15" Type="http://schemas.openxmlformats.org/officeDocument/2006/relationships/hyperlink" Target="https://www.amazon.ca/Cameras-Identification-Android-MTK6580A-Quad-core/dp/B088QMXKMJ/ref=sr_1_1?dchild=1&amp;keywords=HT%2BAYS%2BNote%2B7&amp;qid=1598339665&amp;sr=8-1&amp;th=1" TargetMode="External"/><Relationship Id="rId57" Type="http://schemas.openxmlformats.org/officeDocument/2006/relationships/hyperlink" Target="https://www.amazon.ca/Google-Pixel-Factory-Unlocked-Smartphone/dp/B08F7ZM2G4/ref=sr_1_9?dchild=1&amp;keywords=Google+Pixel+4a&amp;qid=1603259891&amp;s=electronics&amp;sr=1-9" TargetMode="External"/><Relationship Id="rId262" Type="http://schemas.openxmlformats.org/officeDocument/2006/relationships/hyperlink" Target="https://www.amazon.ca/K-Touch-Identification-MTK6739V-1-5Ghz-Network/dp/B088QMQNWY/ref=sr_1_1?dchild=1&amp;keywords=HT%2BATO%2BK-Touch%2Bi10&amp;qid=1598339601&amp;sr=8-1&amp;th=1" TargetMode="External"/><Relationship Id="rId318" Type="http://schemas.openxmlformats.org/officeDocument/2006/relationships/hyperlink" Target="https://www.amazon.ca/SATREND-Android-MTK6739-Bluetooth-Network/dp/B088QMTB59/ref=sr_1_1?dchild=1&amp;keywords=HT%2BATO%2BSATREND%2BS11&amp;qid=1598339095&amp;sr=8-1&amp;th=1" TargetMode="External"/><Relationship Id="rId99" Type="http://schemas.openxmlformats.org/officeDocument/2006/relationships/hyperlink" Target="https://www.amazon.ca/Motorola-Moto-Power-Unlocked-International/dp/B087C9RVRG/ref=sr_1_5?dchild=1&amp;keywords=Moto+G+Power&amp;qid=1603010667&amp;sr=8-5" TargetMode="External"/><Relationship Id="rId122" Type="http://schemas.openxmlformats.org/officeDocument/2006/relationships/hyperlink" Target="https://www.amazon.ca/Samsung-Unlocked-Smartphone-Certified-Refurbished/dp/B07PNRXBTZ/ref=sr_1_3?dchild=1&amp;keywords=Samsung+Galaxy+S9&amp;qid=1603260127&amp;s=electronics&amp;sr=1-3" TargetMode="External"/><Relationship Id="rId164" Type="http://schemas.openxmlformats.org/officeDocument/2006/relationships/hyperlink" Target="https://www.amazon.ca/LG-LM-V405EBW-6-4-inches-Unlocked-International/dp/B07MSQ1MN7/ref=sr_1_1?dchild=1&amp;keywords=LG+V40+ThinQ+%28LM-V405EBW%29&amp;qid=1603010825&amp;sr=8-1" TargetMode="External"/><Relationship Id="rId371" Type="http://schemas.openxmlformats.org/officeDocument/2006/relationships/hyperlink" Target="https://www.amazon.ca/Samsung-Galaxy-A71-Unlocked-SM-A715WZKAXAC/dp/B086CP3YMS/ref=sr_1_1_sspa?dchild=1&amp;keywords=Samsung+Galaxy+A71&amp;qid=1603260157&amp;s=electronics&amp;sr=1-1-spons&amp;psc=1&amp;spLa=ZW5jcnlwdGVkUXVhbGlmaWVyPUExNlNCNEpKT0tBRlhBJmVuY3J5cHRlZElkPUEwMzUzNzA0MjdIR1VSVVZPM1g5OCZlbmNyeXB0ZWRBZElkPUEwNjAyNDYyMU4yREg2UFk1VkZXQiZ3aWRnZXROYW1lPXNwX2F0ZiZhY3Rpb249Y2xpY2tSZWRpcmVjdCZkb05vdExvZ0NsaWNrPXRydWU=" TargetMode="External"/><Relationship Id="rId427" Type="http://schemas.openxmlformats.org/officeDocument/2006/relationships/hyperlink" Target="https://www.amazon.ca/Samsung-SM-N970W-Unlocked-Cellphone-Canadian/dp/B07Y2CHK39/ref=sr_1_9?dchild=1&amp;keywords=Samsung+Galaxy+Note+10&amp;qid=1603259817&amp;s=electronics&amp;sr=1-9" TargetMode="External"/><Relationship Id="rId469" Type="http://schemas.openxmlformats.org/officeDocument/2006/relationships/hyperlink" Target="https://www.amazon.ca/Samsung-Galaxy-S20-Ultra-Unlocked/dp/B084Q2ZNZH/ref=sr_1_1?dchild=1&amp;keywords=Samsung+Galaxy+S20+Ultra+SM-G988BZA&amp;qid=1603010523&amp;sr=8-1" TargetMode="External"/><Relationship Id="rId26" Type="http://schemas.openxmlformats.org/officeDocument/2006/relationships/hyperlink" Target="https://www.amazon.ca/Ulefone-Armor-X5-Waterproof-Smartphone/dp/B07ZGZ45QD/ref=sr_1_3?dchild=1&amp;keywords=Ulefone+Armor+X5&amp;qid=1603009574&amp;sr=8-3" TargetMode="External"/><Relationship Id="rId231" Type="http://schemas.openxmlformats.org/officeDocument/2006/relationships/hyperlink" Target="https://www.amazon.ca/Samsung-Galaxy-Note-20-Ultra/dp/B08CQSQRDV/ref=sr_1_1_sspa?dchild=1&amp;keywords=Samsung+Electronics+Galaxy+Note+20+Ultra+5G&amp;qid=1603256097&amp;sr=8-1-spons&amp;psc=1&amp;spLa=ZW5jcnlwdGVkUXVhbGlmaWVyPUFFU1JYTzNUM0VOSU0mZW5jcnlwdGVkSWQ9QTA2MjQxMDgxVDVKVjVDODNZUjZHJmVuY3J5cHRlZEFkSWQ9QTA4NzYxNTgzNVZFUkpVNUxFVzNXJndpZGdldE5hbWU9c3BfYXRmJmFjdGlvbj1jbGlja1JlZGlyZWN0JmRvTm90TG9nQ2xpY2s9dHJ1ZQ==" TargetMode="External"/><Relationship Id="rId273" Type="http://schemas.openxmlformats.org/officeDocument/2006/relationships/hyperlink" Target="https://www.amazon.ca/AT-Prepaid-Alcatel-SMARTFLIP-Bluetooth/dp/B088MKVYTF/ref=sr_1_1?dchild=1&amp;keywords=Alcatel+SMARTFLIP+4052R&amp;qid=1603009503&amp;sr=8-1" TargetMode="External"/><Relationship Id="rId329" Type="http://schemas.openxmlformats.org/officeDocument/2006/relationships/hyperlink" Target="https://www.amazon.ca/Waterproof-Dustproof-Shockproof-Fingerprint-Identification/dp/B088QMRH6M/ref=sr_1_1?dchild=1&amp;keywords=HT+AYS+Armor+X7+Rugged+Phone&amp;qid=1598339897&amp;sr=8-1" TargetMode="External"/><Relationship Id="rId480" Type="http://schemas.openxmlformats.org/officeDocument/2006/relationships/hyperlink" Target="https://www.amazon.ca/ZS661KS-Dual-SIM-Factory-Unlocked-Smartphone/dp/B08F5GGZKS/ref=sr_1_1?dchild=1&amp;keywords=ASUS+ROG+Gaming+Phone+3&amp;qid=1603255817&amp;sr=8-1" TargetMode="External"/><Relationship Id="rId68" Type="http://schemas.openxmlformats.org/officeDocument/2006/relationships/hyperlink" Target="https://www.amazon.ca/Newest-Unlock-Cellphone-Android-Smartphone/dp/B08881FC5F/ref=sr_1_1?dchild=1&amp;keywords=Newest%2BFace%2BUnlock%2BCellphone%2C%2BAndroid%2B9.0%2BSmartphone%2BWater%2BDrop%2BScreen&amp;qid=1598338611&amp;sr=8-1&amp;th=1" TargetMode="External"/><Relationship Id="rId133" Type="http://schemas.openxmlformats.org/officeDocument/2006/relationships/hyperlink" Target="https://www.amazon.ca/K-Touch-Identification-Android-MTK6739V-Network/dp/B088QNRVBQ/ref=sr_1_1?dchild=1&amp;keywords=HT%2BAaaysm%2BK-Touch%2BM17&amp;qid=1598339150&amp;sr=8-1&amp;th=1" TargetMode="External"/><Relationship Id="rId175" Type="http://schemas.openxmlformats.org/officeDocument/2006/relationships/hyperlink" Target="https://www.amazon.ca/Google-Pixel-XL-Black-Unlocked/dp/B07YMG37J4/ref=sr_1_1?dchild=1&amp;keywords=Google+Pixel+4+XL&amp;qid=1603259589&amp;s=electronics&amp;sr=1-1" TargetMode="External"/><Relationship Id="rId340" Type="http://schemas.openxmlformats.org/officeDocument/2006/relationships/hyperlink" Target="https://www.amazon.ca/Ulefone-Armor-X7-Pro-Smartphones/dp/B0899JJBYG/ref=sr_1_1_sspa?dchild=1&amp;keywords=Ulefone+Armor+7E&amp;qid=1603010001&amp;sr=8-1-spons&amp;psc=1&amp;spLa=ZW5jcnlwdGVkUXVhbGlmaWVyPUEyWFdWWjRWOVpRSVk0JmVuY3J5cHRlZElkPUEwOTQ2ODE3SUsxRjE5WTdBWUhZJmVuY3J5cHRlZEFkSWQ9QTA0NjQzNzYxT09EMUhIUVdNUFdMJndpZGdldE5hbWU9c3BfYXRmJmFjdGlvbj1jbGlja1JlZGlyZWN0JmRvTm90TG9nQ2xpY2s9dHJ1ZQ==" TargetMode="External"/><Relationship Id="rId200" Type="http://schemas.openxmlformats.org/officeDocument/2006/relationships/hyperlink" Target="https://www.amazon.ca/K-Touch-Identification-MTK6739V-1-5Ghz-Network/dp/B088QMQNWY/ref=sr_1_1?dchild=1&amp;keywords=HT%2BATO%2BK-Touch%2Bi10&amp;qid=1598339601&amp;sr=8-1&amp;th=1" TargetMode="External"/><Relationship Id="rId382" Type="http://schemas.openxmlformats.org/officeDocument/2006/relationships/hyperlink" Target="https://www.amazon.ca/K-Touch-Identification-Android-MTK6580-Network/dp/B088QNT85D/ref=sr_1_1?dchild=1&amp;keywords=HT%2BAaaysm%2BK-Touch%2BI10s&amp;qid=1598339205&amp;sr=8-1&amp;th=1" TargetMode="External"/><Relationship Id="rId438" Type="http://schemas.openxmlformats.org/officeDocument/2006/relationships/hyperlink" Target="https://www.amazon.ca/Huawei-Dual-128GB-International-Version/dp/B086PM9XYY/ref=sr_1_25?dchild=1&amp;keywords=Huawei+P40&amp;qid=1598345654&amp;sr=8-25" TargetMode="External"/><Relationship Id="rId242" Type="http://schemas.openxmlformats.org/officeDocument/2006/relationships/hyperlink" Target="https://www.amazon.ca/S61-Distance-Waterproof-Military-Standard/dp/B07DZBQWC7/ref=sr_1_1_sspa?dchild=1&amp;keywords=CAT+Phone+S61+FLIR&amp;qid=1603259863&amp;s=electronics&amp;sr=1-1-spons&amp;psc=1&amp;spLa=ZW5jcnlwdGVkUXVhbGlmaWVyPUFCRjgzSzdNWUhPWk8mZW5jcnlwdGVkSWQ9QTA4Nzk1NjMyTDlGQks5SkxBTlVaJmVuY3J5cHRlZEFkSWQ9QTA2MDIwMzM4M0RUNDVPV1NFRlUmd2lkZ2V0TmFtZT1zcF9hdGYmYWN0aW9uPWNsaWNrUmVkaXJlY3QmZG9Ob3RMb2dDbGljaz10cnVl" TargetMode="External"/><Relationship Id="rId284" Type="http://schemas.openxmlformats.org/officeDocument/2006/relationships/hyperlink" Target="https://www.amazon.ca/Motorola-Battery-Factory-Unlocked-Smartphone/dp/B087YY3FFB/ref=sr_1_5?dchild=1&amp;keywords=Moto+G8+Power+Lite&amp;qid=1603010581&amp;sr=8-5" TargetMode="External"/><Relationship Id="rId491" Type="http://schemas.openxmlformats.org/officeDocument/2006/relationships/hyperlink" Target="https://www.amazon.ca/Google-Pixel-Factory-Unlocked-Smartphone/dp/B08F7ZM2G4/ref=sr_1_9?dchild=1&amp;keywords=Google+Pixel+4a&amp;qid=1603259891&amp;s=electronics&amp;sr=1-9" TargetMode="External"/><Relationship Id="rId505" Type="http://schemas.openxmlformats.org/officeDocument/2006/relationships/hyperlink" Target="https://www.amazon.ca/gp/offer-listing/B087HZKM23/ref=dp_olp_NEW_mbc?ie=UTF8&amp;condition=NEW" TargetMode="External"/><Relationship Id="rId37" Type="http://schemas.openxmlformats.org/officeDocument/2006/relationships/hyperlink" Target="https://www.amazon.ca/Motorola-Moto-Power-Unlocked-International/dp/B087C9RVRG/ref=sr_1_5?dchild=1&amp;keywords=Moto+G+Power&amp;qid=1603010667&amp;sr=8-5" TargetMode="External"/><Relationship Id="rId79" Type="http://schemas.openxmlformats.org/officeDocument/2006/relationships/hyperlink" Target="https://www.amazon.ca/Keyboard-Bluetooth-Headphone-MTK6261DA-Anti-Lost/dp/B088QNM6LB/ref=sr_1_1?dchild=1&amp;keywords=HT+ATO+KK1+Mini+Mobile+Phone&amp;qid=1598339835&amp;sr=8-1" TargetMode="External"/><Relationship Id="rId102" Type="http://schemas.openxmlformats.org/officeDocument/2006/relationships/hyperlink" Target="https://www.amazon.ca/LG-LM-V405EBW-6-4-inches-Unlocked-International/dp/B07MSQ1MN7/ref=sr_1_1?dchild=1&amp;keywords=LG+V40+ThinQ+%28LM-V405EBW%29&amp;qid=1603010825&amp;sr=8-1" TargetMode="External"/><Relationship Id="rId144" Type="http://schemas.openxmlformats.org/officeDocument/2006/relationships/hyperlink" Target="https://www.amazon.ca/OnePlus-Interstellar-Unlocked-Android-Smartphone/dp/B0872473BF/ref=sr_1_3?dchild=1&amp;keywords=OnePlus+8+Interstellar+Glow&amp;qid=1598339921&amp;sr=8-3" TargetMode="External"/><Relationship Id="rId90" Type="http://schemas.openxmlformats.org/officeDocument/2006/relationships/hyperlink" Target="https://www.amazon.ca/Samsung-Galaxy-G770F-128GB-Unlocked/dp/B087HZKM23/ref=sr_1_1?dchild=1&amp;keywords=Samsung+Galaxy+S10+Lite&amp;qid=1603009812&amp;sr=8-1" TargetMode="External"/><Relationship Id="rId186" Type="http://schemas.openxmlformats.org/officeDocument/2006/relationships/hyperlink" Target="https://www.amazon.ca/Samsung-SM-A215WZKAXAC-Galaxy-A21-Black/dp/B08DXWXDCP/ref=sr_1_1_sspa?dchild=1&amp;keywords=Samsung+Galaxy+A21&amp;qid=1603260180&amp;s=electronics&amp;sr=1-1-spons&amp;psc=1&amp;spLa=ZW5jcnlwdGVkUXVhbGlmaWVyPUEzVVVFMkFPSlI1MVREJmVuY3J5cHRlZElkPUEwMTc5NzYwMlQ3NVlDWjdDMUdPOSZlbmNyeXB0ZWRBZElkPUEwNzkzMDk5MUk4SkJGWDk1QzRFJndpZGdldE5hbWU9c3BfYXRmJmFjdGlvbj1jbGlja1JlZGlyZWN0JmRvTm90TG9nQ2xpY2s9dHJ1ZQ==" TargetMode="External"/><Relationship Id="rId351" Type="http://schemas.openxmlformats.org/officeDocument/2006/relationships/hyperlink" Target="https://www.amazon.ca/Samsung-SM-A515F-DS-Factory-Unlocked/dp/B082YG1L4B/ref=sr_1_5?dchild=1&amp;keywords=Samsung+Galaxy+A51&amp;qid=1603010924&amp;sr=8-5" TargetMode="External"/><Relationship Id="rId393" Type="http://schemas.openxmlformats.org/officeDocument/2006/relationships/hyperlink" Target="https://www.amazon.ca/Proofing-Waterproof-Shockproof-Dustproof-Android/dp/B088QMVH9J/ref=sr_1_1?dchild=1&amp;keywords=HT+ATO+Proofing+W7S&amp;qid=1598339969&amp;sr=8-1" TargetMode="External"/><Relationship Id="rId407" Type="http://schemas.openxmlformats.org/officeDocument/2006/relationships/hyperlink" Target="https://www.amazon.ca/Samsung-Galaxy-S20-Ultra-Unlocked/dp/B084Q2ZNZH/ref=sr_1_1?dchild=1&amp;keywords=Samsung+Galaxy+S20+Ultra+SM-G988BZA&amp;qid=1603010523&amp;sr=8-1" TargetMode="External"/><Relationship Id="rId449" Type="http://schemas.openxmlformats.org/officeDocument/2006/relationships/hyperlink" Target="https://www.amazon.ca/Cameras-Identification-Android-MTK6580A-Quad-core/dp/B088QMXKMJ/ref=sr_1_1?dchild=1&amp;keywords=HT%2BAYS%2BNote%2B7&amp;qid=1598339665&amp;sr=8-1&amp;th=1" TargetMode="External"/><Relationship Id="rId211" Type="http://schemas.openxmlformats.org/officeDocument/2006/relationships/hyperlink" Target="https://www.amazon.ca/AT-Prepaid-Alcatel-SMARTFLIP-Bluetooth/dp/B088MKVYTF/ref=sr_1_1?dchild=1&amp;keywords=Alcatel+SMARTFLIP+4052R&amp;qid=1603009503&amp;sr=8-1" TargetMode="External"/><Relationship Id="rId253" Type="http://schemas.openxmlformats.org/officeDocument/2006/relationships/hyperlink" Target="https://www.amazon.ca/T%C3%A9l%C3%A9phone-Display-Appareil-D%C3%A9bloqu%C3%A9-Smartphone/dp/B087M1LBL6/ref=sr_1_3?dchild=1&amp;keywords=Nubia+Red+Magic+5G&amp;qid=1598338443&amp;sr=8-3" TargetMode="External"/><Relationship Id="rId295" Type="http://schemas.openxmlformats.org/officeDocument/2006/relationships/hyperlink" Target="https://www.amazon.ca/Samsung-Dual-SIM-SM-N975F-Unlocked-Smartphone/dp/B07W81PVKT/ref=sr_1_6?dchild=1&amp;keywords=Samsung+Galaxy+Note+10+plus&amp;qid=1603255844&amp;sr=8-6" TargetMode="External"/><Relationship Id="rId309" Type="http://schemas.openxmlformats.org/officeDocument/2006/relationships/hyperlink" Target="https://www.amazon.ca/Samsung-Galaxy-A71-Unlocked-SM-A715WZKAXAC/dp/B086CP3YMS/ref=sr_1_1_sspa?dchild=1&amp;keywords=Samsung+Galaxy+A71&amp;qid=1603260157&amp;s=electronics&amp;sr=1-1-spons&amp;psc=1&amp;spLa=ZW5jcnlwdGVkUXVhbGlmaWVyPUExNlNCNEpKT0tBRlhBJmVuY3J5cHRlZElkPUEwMzUzNzA0MjdIR1VSVVZPM1g5OCZlbmNyeXB0ZWRBZElkPUEwNjAyNDYyMU4yREg2UFk1VkZXQiZ3aWRnZXROYW1lPXNwX2F0ZiZhY3Rpb249Y2xpY2tSZWRpcmVjdCZkb05vdExvZ0NsaWNrPXRydWU=" TargetMode="External"/><Relationship Id="rId460" Type="http://schemas.openxmlformats.org/officeDocument/2006/relationships/hyperlink" Target="https://www.amazon.ca/Ulefone-Armor-X5-Waterproof-Smartphone/dp/B07ZGZ45QD/ref=sr_1_3?dchild=1&amp;keywords=Ulefone+Armor+X5&amp;qid=1603009574&amp;sr=8-3" TargetMode="External"/><Relationship Id="rId48" Type="http://schemas.openxmlformats.org/officeDocument/2006/relationships/hyperlink" Target="https://www.amazon.ca/Samsung-SM-G975-Unlocked-Smartphone-International/dp/B07NZXBRPS/ref=sr_1_8?dchild=1&amp;keywords=Samsung+Galaxy+Note+S10+plus&amp;qid=1603255880&amp;sr=8-8" TargetMode="External"/><Relationship Id="rId113" Type="http://schemas.openxmlformats.org/officeDocument/2006/relationships/hyperlink" Target="https://www.amazon.ca/Google-Pixel-XL-Black-Unlocked/dp/B07YMG37J4/ref=sr_1_1?dchild=1&amp;keywords=Google+Pixel+4+XL&amp;qid=1603259589&amp;s=electronics&amp;sr=1-1" TargetMode="External"/><Relationship Id="rId320" Type="http://schemas.openxmlformats.org/officeDocument/2006/relationships/hyperlink" Target="https://www.amazon.ca/K-Touch-Identification-Android-MTK6580-Network/dp/B088QNT85D/ref=sr_1_1?dchild=1&amp;keywords=HT%2BAaaysm%2BK-Touch%2BI10s&amp;qid=1598339205&amp;sr=8-1&amp;th=1" TargetMode="External"/><Relationship Id="rId155" Type="http://schemas.openxmlformats.org/officeDocument/2006/relationships/hyperlink" Target="https://www.amazon.ca/DOOGEE-S60-Outdoor-Phones-Waterproof/dp/B075CJF8C1/ref=sr_1_2?dchild=1&amp;keywords=DOOGEE+S60+Lite&amp;qid=1603010097&amp;sr=8-2" TargetMode="External"/><Relationship Id="rId197" Type="http://schemas.openxmlformats.org/officeDocument/2006/relationships/hyperlink" Target="https://www.amazon.ca/K-Touch-Fingerprint-Identification-Android-MTK6739V/dp/B088QN3B2M/ref=sr_1_1?dchild=1&amp;keywords=HT+AYS+K-Touch+M16&amp;qid=1598339260&amp;sr=8-1" TargetMode="External"/><Relationship Id="rId362" Type="http://schemas.openxmlformats.org/officeDocument/2006/relationships/hyperlink" Target="https://www.amazon.ca/Moto-Z4-Unlocked-Warranty-T-Mobile/dp/B07V4FWGBH/ref=sr_1_3?dchild=1&amp;keywords=Moto+Z4&amp;qid=1603259620&amp;s=electronics&amp;sr=1-3" TargetMode="External"/><Relationship Id="rId418" Type="http://schemas.openxmlformats.org/officeDocument/2006/relationships/hyperlink" Target="https://www.amazon.ca/ZS661KS-Dual-SIM-Factory-Unlocked-Smartphone/dp/B08F5GGZKS/ref=sr_1_1?dchild=1&amp;keywords=ASUS+ROG+Gaming+Phone+3&amp;qid=1603255817&amp;sr=8-1" TargetMode="External"/><Relationship Id="rId222" Type="http://schemas.openxmlformats.org/officeDocument/2006/relationships/hyperlink" Target="https://www.amazon.ca/Motorola-Battery-Factory-Unlocked-Smartphone/dp/B087YY3FFB/ref=sr_1_5?dchild=1&amp;keywords=Moto+G8+Power+Lite&amp;qid=1603010581&amp;sr=8-5" TargetMode="External"/><Relationship Id="rId264" Type="http://schemas.openxmlformats.org/officeDocument/2006/relationships/hyperlink" Target="https://www.amazon.ca/Waterproof-Dustproof-Shockproof-MTK6261DA-Bluetooth/dp/B088QN6LV8/ref=sr_1_1?dchild=1&amp;keywords=HT%2BATO%2BKUH%2BT3%2BRugged%2BPhone&amp;qid=1598339700&amp;sr=8-1&amp;th=1" TargetMode="External"/><Relationship Id="rId471" Type="http://schemas.openxmlformats.org/officeDocument/2006/relationships/hyperlink" Target="https://www.amazon.ca/Motorola-Moto-Power-Unlocked-International/dp/B087C9RVRG/ref=sr_1_5?dchild=1&amp;keywords=Moto+G+Power&amp;qid=1603010667&amp;sr=8-5" TargetMode="External"/><Relationship Id="rId17" Type="http://schemas.openxmlformats.org/officeDocument/2006/relationships/hyperlink" Target="https://www.amazon.ca/Keyboard-Bluetooth-Headphone-MTK6261DA-Anti-Lost/dp/B088QNM6LB/ref=sr_1_1?dchild=1&amp;keywords=HT+ATO+KK1+Mini+Mobile+Phone&amp;qid=1598339835&amp;sr=8-1" TargetMode="External"/><Relationship Id="rId59" Type="http://schemas.openxmlformats.org/officeDocument/2006/relationships/hyperlink" Target="https://www.amazon.ca/Samsung-SM-G980F-Display-Unlocked-International/dp/B085F3KYDP/ref=sr_1_2?dchild=1&amp;keywords=Samsung+A20s&amp;qid=1603260096&amp;s=electronics&amp;sr=1-2" TargetMode="External"/><Relationship Id="rId124" Type="http://schemas.openxmlformats.org/officeDocument/2006/relationships/hyperlink" Target="https://www.amazon.ca/Samsung-SM-A215WZKAXAC-Galaxy-A21-Black/dp/B08DXWXDCP/ref=sr_1_1_sspa?dchild=1&amp;keywords=Samsung+Galaxy+A21&amp;qid=1603260180&amp;s=electronics&amp;sr=1-1-spons&amp;psc=1&amp;spLa=ZW5jcnlwdGVkUXVhbGlmaWVyPUEzVVVFMkFPSlI1MVREJmVuY3J5cHRlZElkPUEwMTc5NzYwMlQ3NVlDWjdDMUdPOSZlbmNyeXB0ZWRBZElkPUEwNzkzMDk5MUk4SkJGWDk1QzRFJndpZGdldE5hbWU9c3BfYXRmJmFjdGlvbj1jbGlja1JlZGlyZWN0JmRvTm90TG9nQ2xpY2s9dHJ1ZQ==" TargetMode="External"/><Relationship Id="rId70" Type="http://schemas.openxmlformats.org/officeDocument/2006/relationships/hyperlink" Target="https://www.amazon.ca/SATREND-Android-MTK6739-Bluetooth-Network/dp/B088QMTB59/ref=sr_1_1?dchild=1&amp;keywords=HT%2BATO%2BSATREND%2BS11&amp;qid=1598339095&amp;sr=8-1&amp;th=1" TargetMode="External"/><Relationship Id="rId166" Type="http://schemas.openxmlformats.org/officeDocument/2006/relationships/hyperlink" Target="https://www.amazon.ca/Samsung-A31-5000mAh-Unlocked-International/dp/B088C2W4CC/ref=sr_1_1_sspa?dchild=1&amp;keywords=Samsung+Galaxy+A11&amp;qid=1603010993&amp;sr=8-1-spons&amp;psc=1&amp;spLa=ZW5jcnlwdGVkUXVhbGlmaWVyPUE1MUFZR1g2NEhHRTcmZW5jcnlwdGVkSWQ9QTAwOTYyNjIzQVFITElQSEVZSVhJJmVuY3J5cHRlZEFkSWQ9QTA1MjIxNTIxMDdNVTA4SjU4RlVZJndpZGdldE5hbWU9c3BfYXRmJmFjdGlvbj1jbGlja1JlZGlyZWN0JmRvTm90TG9nQ2xpY2s9dHJ1ZQ==" TargetMode="External"/><Relationship Id="rId331" Type="http://schemas.openxmlformats.org/officeDocument/2006/relationships/hyperlink" Target="https://www.amazon.ca/Proofing-Waterproof-Shockproof-Dustproof-Android/dp/B088QMVH9J/ref=sr_1_1?dchild=1&amp;keywords=HT+ATO+Proofing+W7S&amp;qid=1598339969&amp;sr=8-1" TargetMode="External"/><Relationship Id="rId373" Type="http://schemas.openxmlformats.org/officeDocument/2006/relationships/hyperlink" Target="https://www.amazon.ca/BLU-Vivo-XL6-Infinity-Display/dp/B08J88FC29/ref=sr_1_1?dchild=1&amp;keywords=BLU+Vivo+XL6&amp;qid=1603260294&amp;s=electronics&amp;sr=1-1" TargetMode="External"/><Relationship Id="rId429" Type="http://schemas.openxmlformats.org/officeDocument/2006/relationships/hyperlink" Target="https://www.amazon.ca/Google-Pixel-Factory-Unlocked-Smartphone/dp/B08F7ZM2G4/ref=sr_1_9?dchild=1&amp;keywords=Google+Pixel+4a&amp;qid=1603259891&amp;s=electronics&amp;sr=1-9" TargetMode="External"/><Relationship Id="rId1" Type="http://schemas.openxmlformats.org/officeDocument/2006/relationships/hyperlink" Target="https://www.amazon.ca/Samsung-Galaxy-SM-F700N-Factory-Unlocked/dp/B084X66Y87/ref=sr_1_1?dchild=1&amp;keywords=Samsung+Galaxy+Z+Flip+4G+LTE&amp;qid=1603009416&amp;sr=8-1" TargetMode="External"/><Relationship Id="rId233" Type="http://schemas.openxmlformats.org/officeDocument/2006/relationships/hyperlink" Target="https://www.amazon.ca/Samsung-Dual-SIM-SM-N975F-Unlocked-Smartphone/dp/B07W81PVKT/ref=sr_1_6?dchild=1&amp;keywords=Samsung+Galaxy+Note+10+plus&amp;qid=1603255844&amp;sr=8-6" TargetMode="External"/><Relationship Id="rId440" Type="http://schemas.openxmlformats.org/officeDocument/2006/relationships/hyperlink" Target="https://www.amazon.ca/Newest-Unlock-Cellphone-Android-Smartphone/dp/B08881FC5F/ref=sr_1_1?dchild=1&amp;keywords=Newest%2BFace%2BUnlock%2BCellphone%2C%2BAndroid%2B9.0%2BSmartphone%2BWater%2BDrop%2BScreen&amp;qid=1598338611&amp;sr=8-1&amp;th=1" TargetMode="External"/><Relationship Id="rId28" Type="http://schemas.openxmlformats.org/officeDocument/2006/relationships/hyperlink" Target="https://www.amazon.ca/Samsung-Galaxy-G770F-128GB-Unlocked/dp/B087HZKM23/ref=sr_1_1?dchild=1&amp;keywords=Samsung+Galaxy+S10+Lite&amp;qid=1603009812&amp;sr=8-1" TargetMode="External"/><Relationship Id="rId275" Type="http://schemas.openxmlformats.org/officeDocument/2006/relationships/hyperlink" Target="https://www.amazon.ca/OnePlus-Unlocked-Android-Smartphone-Wireless/dp/B08723FJMF/ref=sr_1_1?dchild=1&amp;keywords=gooplayer+for+Oneplus+8+Pro&amp;qid=1603009736&amp;sr=8-1" TargetMode="External"/><Relationship Id="rId300" Type="http://schemas.openxmlformats.org/officeDocument/2006/relationships/hyperlink" Target="https://www.amazon.ca/Moto-Z4-Unlocked-Warranty-T-Mobile/dp/B07V4FWGBH/ref=sr_1_3?dchild=1&amp;keywords=Moto+Z4&amp;qid=1603259620&amp;s=electronics&amp;sr=1-3" TargetMode="External"/><Relationship Id="rId482" Type="http://schemas.openxmlformats.org/officeDocument/2006/relationships/hyperlink" Target="https://www.amazon.ca/Samsung-SM-G975-Unlocked-Smartphone-International/dp/B07NZXBRPS/ref=sr_1_8?dchild=1&amp;keywords=Samsung+Galaxy+Note+S10+plus&amp;qid=1603255880&amp;sr=8-8" TargetMode="External"/><Relationship Id="rId81" Type="http://schemas.openxmlformats.org/officeDocument/2006/relationships/hyperlink" Target="https://www.amazon.ca/Waterproof-Dustproof-Shockproof-Fingerprint-Identification/dp/B088QMRH6M/ref=sr_1_1?dchild=1&amp;keywords=HT+AYS+Armor+X7+Rugged+Phone&amp;qid=1598339897&amp;sr=8-1" TargetMode="External"/><Relationship Id="rId135" Type="http://schemas.openxmlformats.org/officeDocument/2006/relationships/hyperlink" Target="https://www.amazon.ca/K-Touch-Fingerprint-Identification-Android-MTK6739V/dp/B088QN3B2M/ref=sr_1_1?dchild=1&amp;keywords=HT+AYS+K-Touch+M16&amp;qid=1598339260&amp;sr=8-1" TargetMode="External"/><Relationship Id="rId177" Type="http://schemas.openxmlformats.org/officeDocument/2006/relationships/hyperlink" Target="https://www.amazon.ca/Motorola-Razr-5G-Unlocked-Smartphone/dp/B08HVX65FQ/ref=sr_1_3?dchild=1&amp;keywords=Motorola+Razr&amp;qid=1603259660&amp;s=electronics&amp;sr=1-3" TargetMode="External"/><Relationship Id="rId342" Type="http://schemas.openxmlformats.org/officeDocument/2006/relationships/hyperlink" Target="https://www.amazon.ca/DOOGEE-S95-Super-Smartphone-256/dp/B081356FX7/ref=sr_1_1?dchild=1&amp;keywords=DOOGEE+S95&amp;qid=1603010148&amp;sr=8-1" TargetMode="External"/><Relationship Id="rId384" Type="http://schemas.openxmlformats.org/officeDocument/2006/relationships/hyperlink" Target="https://www.amazon.ca/GTStar-Mobile-Bluetooth-Headphone-Network/dp/B088QMRX3X/ref=sr_1_1?dchild=1&amp;keywords=HT%2BATO%2BGTStar%2BBM50%2BMini%2BMobile%2BPhone&amp;qid=1598339470&amp;sr=8-1&amp;th=1" TargetMode="External"/><Relationship Id="rId202" Type="http://schemas.openxmlformats.org/officeDocument/2006/relationships/hyperlink" Target="https://www.amazon.ca/Waterproof-Dustproof-Shockproof-MTK6261DA-Bluetooth/dp/B088QN6LV8/ref=sr_1_1?dchild=1&amp;keywords=HT%2BATO%2BKUH%2BT3%2BRugged%2BPhone&amp;qid=1598339700&amp;sr=8-1&amp;th=1" TargetMode="External"/><Relationship Id="rId244" Type="http://schemas.openxmlformats.org/officeDocument/2006/relationships/hyperlink" Target="https://www.amazon.ca/Apple-iPhone-Fully-Unlocked-Refurbished/dp/B0775717ZP/ref=sr_1_3?dchild=1&amp;keywords=Apple+iPhone+8&amp;qid=1603259941&amp;s=electronics&amp;sr=1-3" TargetMode="External"/><Relationship Id="rId39" Type="http://schemas.openxmlformats.org/officeDocument/2006/relationships/hyperlink" Target="https://www.amazon.ca/OnePlus-Dual-SIM-IN2013-256GB-Interstellar/dp/B07XY8DBDZ/ref=sr_1_5?dchild=1&amp;keywords=OnePlus+8+%285G%29+Dual-SIM+IN2013&amp;qid=1603010760&amp;sr=8-5" TargetMode="External"/><Relationship Id="rId286" Type="http://schemas.openxmlformats.org/officeDocument/2006/relationships/hyperlink" Target="https://www.amazon.ca/Samsung-Galaxy-Black-Unlocked-Phone/dp/B07PRXTQY8/ref=sr_1_8?dchild=1&amp;keywords=%E4%B8%89%E6%98%9F+Galaxy+J2+Core&amp;qid=1603010710&amp;sr=8-8" TargetMode="External"/><Relationship Id="rId451" Type="http://schemas.openxmlformats.org/officeDocument/2006/relationships/hyperlink" Target="https://www.amazon.ca/Keyboard-Bluetooth-Headphone-MTK6261DA-Anti-Lost/dp/B088QNM6LB/ref=sr_1_1?dchild=1&amp;keywords=HT+ATO+KK1+Mini+Mobile+Phone&amp;qid=1598339835&amp;sr=8-1" TargetMode="External"/><Relationship Id="rId493" Type="http://schemas.openxmlformats.org/officeDocument/2006/relationships/hyperlink" Target="https://www.amazon.ca/Samsung-SM-G980F-Display-Unlocked-International/dp/B085F3KYDP/ref=sr_1_2?dchild=1&amp;keywords=Samsung+A20s&amp;qid=1603260096&amp;s=electronics&amp;sr=1-2" TargetMode="External"/><Relationship Id="rId507" Type="http://schemas.openxmlformats.org/officeDocument/2006/relationships/hyperlink" Target="https://www.amazon.ca/gp/offer-listing/B088C2W4CC/ref=dp_olp_NEW_mbc?ie=UTF8&amp;condition=NEW" TargetMode="External"/><Relationship Id="rId50" Type="http://schemas.openxmlformats.org/officeDocument/2006/relationships/hyperlink" Target="https://www.amazon.ca/Samsung-Factory-Unlocked-Warranty-Midnight/dp/B07KNB1TN8/ref=sr_1_3?dchild=1&amp;keywords=Samsung+-+Galaxy+Note+9&amp;qid=1603259539&amp;s=electronics&amp;sr=1-3" TargetMode="External"/><Relationship Id="rId104" Type="http://schemas.openxmlformats.org/officeDocument/2006/relationships/hyperlink" Target="https://www.amazon.ca/Samsung-A31-5000mAh-Unlocked-International/dp/B088C2W4CC/ref=sr_1_1_sspa?dchild=1&amp;keywords=Samsung+Galaxy+A11&amp;qid=1603010993&amp;sr=8-1-spons&amp;psc=1&amp;spLa=ZW5jcnlwdGVkUXVhbGlmaWVyPUE1MUFZR1g2NEhHRTcmZW5jcnlwdGVkSWQ9QTAwOTYyNjIzQVFITElQSEVZSVhJJmVuY3J5cHRlZEFkSWQ9QTA1MjIxNTIxMDdNVTA4SjU4RlVZJndpZGdldE5hbWU9c3BfYXRmJmFjdGlvbj1jbGlja1JlZGlyZWN0JmRvTm90TG9nQ2xpY2s9dHJ1ZQ==" TargetMode="External"/><Relationship Id="rId146" Type="http://schemas.openxmlformats.org/officeDocument/2006/relationships/hyperlink" Target="https://www.amazon.ca/Android-MTK6737-1-3GHz-Bluetooth-Network/dp/B07W7WPBWR/ref=sr_1_4?dchild=1&amp;keywords=SOYES+XS&amp;qid=1603009115&amp;sr=8-4" TargetMode="External"/><Relationship Id="rId188" Type="http://schemas.openxmlformats.org/officeDocument/2006/relationships/hyperlink" Target="https://www.amazon.ca/Ulefone-Armor-X7-Pro-Smartphones/dp/B08998GB6S/ref=sr_1_1_sspa?dchild=1&amp;keywords=Ulefone+Armor+X7+PRO&amp;qid=1603957457&amp;s=electronics&amp;sr=1-1-spons&amp;psc=1&amp;spLa=ZW5jcnlwdGVkUXVhbGlmaWVyPUExRkFCMFA4UkpLVjkmZW5jcnlwdGVkSWQ9QTA4NDE1OTkyMEhDSVQ3T0tEUFUwJmVuY3J5cHRlZEFkSWQ9QTA0NjQyMjA0QjNTSUY2V1o5WVQmd2lkZ2V0TmFtZT1zcF9hdGYmYWN0aW9uPWNsaWNrUmVkaXJlY3QmZG9Ob3RMb2dDbGljaz10cnVl" TargetMode="External"/><Relationship Id="rId311" Type="http://schemas.openxmlformats.org/officeDocument/2006/relationships/hyperlink" Target="https://www.amazon.ca/BLU-Vivo-XL6-Infinity-Display/dp/B08J88FC29/ref=sr_1_1?dchild=1&amp;keywords=BLU+Vivo+XL6&amp;qid=1603260294&amp;s=electronics&amp;sr=1-1" TargetMode="External"/><Relationship Id="rId353" Type="http://schemas.openxmlformats.org/officeDocument/2006/relationships/hyperlink" Target="https://www.amazon.ca/BLACKBERRY-RHD131LW-STR100-1-FACTORY-UNLOCKED/dp/B00VBX7AOE/ref=sr_1_2?dchild=1&amp;keywords=BlackBerry+Leap&amp;qid=1603255537&amp;sr=8-2" TargetMode="External"/><Relationship Id="rId395" Type="http://schemas.openxmlformats.org/officeDocument/2006/relationships/hyperlink" Target="https://www.amazon.ca/Samsung-N770F-Dual-SIM-International-Compatible/dp/B084MDBXRD/ref=sr_1_5?dchild=1&amp;keywords=Samsung+Galaxy+Note+10+Lite+Dual&amp;qid=1603009345&amp;sr=8-5" TargetMode="External"/><Relationship Id="rId409" Type="http://schemas.openxmlformats.org/officeDocument/2006/relationships/hyperlink" Target="https://www.amazon.ca/Motorola-Moto-Power-Unlocked-International/dp/B087C9RVRG/ref=sr_1_5?dchild=1&amp;keywords=Moto+G+Power&amp;qid=1603010667&amp;sr=8-5" TargetMode="External"/><Relationship Id="rId92" Type="http://schemas.openxmlformats.org/officeDocument/2006/relationships/hyperlink" Target="https://www.amazon.ca/Ulefone-Armor-X7-Pro-Smartphones/dp/B0899JJBYG/ref=sr_1_1_sspa?dchild=1&amp;keywords=Ulefone+Armor+7E&amp;qid=1603010001&amp;sr=8-1-spons&amp;psc=1&amp;spLa=ZW5jcnlwdGVkUXVhbGlmaWVyPUEyWFdWWjRWOVpRSVk0JmVuY3J5cHRlZElkPUEwOTQ2ODE3SUsxRjE5WTdBWUhZJmVuY3J5cHRlZEFkSWQ9QTA0NjQzNzYxT09EMUhIUVdNUFdMJndpZGdldE5hbWU9c3BfYXRmJmFjdGlvbj1jbGlja1JlZGlyZWN0JmRvTm90TG9nQ2xpY2s9dHJ1ZQ==" TargetMode="External"/><Relationship Id="rId213" Type="http://schemas.openxmlformats.org/officeDocument/2006/relationships/hyperlink" Target="https://www.amazon.ca/OnePlus-Unlocked-Android-Smartphone-Wireless/dp/B08723FJMF/ref=sr_1_1?dchild=1&amp;keywords=gooplayer+for+Oneplus+8+Pro&amp;qid=1603009736&amp;sr=8-1" TargetMode="External"/><Relationship Id="rId420" Type="http://schemas.openxmlformats.org/officeDocument/2006/relationships/hyperlink" Target="https://www.amazon.ca/Samsung-SM-G975-Unlocked-Smartphone-International/dp/B07NZXBRPS/ref=sr_1_8?dchild=1&amp;keywords=Samsung+Galaxy+Note+S10+plus&amp;qid=1603255880&amp;sr=8-8" TargetMode="External"/><Relationship Id="rId255" Type="http://schemas.openxmlformats.org/officeDocument/2006/relationships/hyperlink" Target="https://www.amazon.ca/Samsung-Enterprise-Hybrid-SIM-SM-G715F-Smartphone/dp/B084TTBFVC/ref=sr_1_1?dchild=1&amp;keywords=Samsung+Galaxy+XCover+Pro+Enterprise+Dual&amp;qid=1598338993&amp;sr=8-1" TargetMode="External"/><Relationship Id="rId297" Type="http://schemas.openxmlformats.org/officeDocument/2006/relationships/hyperlink" Target="https://www.amazon.ca/Apple-iPhone-Pro-64GB-Unlocked/dp/B07ZQRMWVB/ref=sr_1_2?dchild=1&amp;keywords=Apple+iPhone+11+Pro&amp;qid=1603256255&amp;s=wireless&amp;sr=1-2" TargetMode="External"/><Relationship Id="rId462" Type="http://schemas.openxmlformats.org/officeDocument/2006/relationships/hyperlink" Target="https://www.amazon.ca/Samsung-Galaxy-G770F-128GB-Unlocked/dp/B087HZKM23/ref=sr_1_1?dchild=1&amp;keywords=Samsung+Galaxy+S10+Lite&amp;qid=1603009812&amp;sr=8-1" TargetMode="External"/><Relationship Id="rId115" Type="http://schemas.openxmlformats.org/officeDocument/2006/relationships/hyperlink" Target="https://www.amazon.ca/Motorola-Razr-5G-Unlocked-Smartphone/dp/B08HVX65FQ/ref=sr_1_3?dchild=1&amp;keywords=Motorola+Razr&amp;qid=1603259660&amp;s=electronics&amp;sr=1-3" TargetMode="External"/><Relationship Id="rId157" Type="http://schemas.openxmlformats.org/officeDocument/2006/relationships/hyperlink" Target="https://www.amazon.ca/Unlocked-Waterproof-Smartphone-Octa-core-Android/dp/B086PYYQQQ/ref=sr_1_2?dchild=1&amp;keywords=Blackview+BV9900+IP68+Rugged+Smartphone&amp;qid=1603010333&amp;sr=8-2" TargetMode="External"/><Relationship Id="rId322" Type="http://schemas.openxmlformats.org/officeDocument/2006/relationships/hyperlink" Target="https://www.amazon.ca/GTStar-Mobile-Bluetooth-Headphone-Network/dp/B088QMRX3X/ref=sr_1_1?dchild=1&amp;keywords=HT%2BATO%2BGTStar%2BBM50%2BMini%2BMobile%2BPhone&amp;qid=1598339470&amp;sr=8-1&amp;th=1" TargetMode="External"/><Relationship Id="rId364" Type="http://schemas.openxmlformats.org/officeDocument/2006/relationships/hyperlink" Target="https://www.amazon.ca/Sony-J9110-Unlocked-Warranty-CinemaWide/dp/B07T6DMCDQ/ref=sr_1_4?dchild=1&amp;keywords=Sony+Xperia+1&amp;qid=1603259777&amp;s=electronics&amp;sr=1-4" TargetMode="External"/><Relationship Id="rId61" Type="http://schemas.openxmlformats.org/officeDocument/2006/relationships/hyperlink" Target="https://www.amazon.ca/Samsung-Galaxy-A71-Unlocked-SM-A715WZKAXAC/dp/B086CP3YMS/ref=sr_1_1_sspa?dchild=1&amp;keywords=Samsung+Galaxy+A71&amp;qid=1603260157&amp;s=electronics&amp;sr=1-1-spons&amp;psc=1&amp;spLa=ZW5jcnlwdGVkUXVhbGlmaWVyPUExNlNCNEpKT0tBRlhBJmVuY3J5cHRlZElkPUEwMzUzNzA0MjdIR1VSVVZPM1g5OCZlbmNyeXB0ZWRBZElkPUEwNjAyNDYyMU4yREg2UFk1VkZXQiZ3aWRnZXROYW1lPXNwX2F0ZiZhY3Rpb249Y2xpY2tSZWRpcmVjdCZkb05vdExvZ0NsaWNrPXRydWU=" TargetMode="External"/><Relationship Id="rId199" Type="http://schemas.openxmlformats.org/officeDocument/2006/relationships/hyperlink" Target="https://www.amazon.ca/Waterproof-Shockproof-Fingerprint-Identification-MIL-STD-810G/dp/B088QNJ2KX/ref=sr_1_1?dchild=1&amp;keywords=HT+Aaaysm+S30&amp;qid=1598339533&amp;sr=8-1" TargetMode="External"/><Relationship Id="rId19" Type="http://schemas.openxmlformats.org/officeDocument/2006/relationships/hyperlink" Target="https://www.amazon.ca/Waterproof-Dustproof-Shockproof-Fingerprint-Identification/dp/B088QMRH6M/ref=sr_1_1?dchild=1&amp;keywords=HT+AYS+Armor+X7+Rugged+Phone&amp;qid=1598339897&amp;sr=8-1" TargetMode="External"/><Relationship Id="rId224" Type="http://schemas.openxmlformats.org/officeDocument/2006/relationships/hyperlink" Target="https://www.amazon.ca/Samsung-Galaxy-Black-Unlocked-Phone/dp/B07PRXTQY8/ref=sr_1_8?dchild=1&amp;keywords=%E4%B8%89%E6%98%9F+Galaxy+J2+Core&amp;qid=1603010710&amp;sr=8-8" TargetMode="External"/><Relationship Id="rId266" Type="http://schemas.openxmlformats.org/officeDocument/2006/relationships/hyperlink" Target="https://www.amazon.ca/Dustproof-Shockproof-Shatter-Resistant-MTK6260DA-Bluetooth/dp/B088QMV2X4/ref=sr_1_1?dchild=1&amp;keywords=HT%2BATO%2BMelrose%2BS2%2BTriple%2BProofing%2BCard%2BMobile%2BPhone&amp;qid=1598339868&amp;sr=8-1&amp;th=1" TargetMode="External"/><Relationship Id="rId431" Type="http://schemas.openxmlformats.org/officeDocument/2006/relationships/hyperlink" Target="https://www.amazon.ca/Samsung-SM-G980F-Display-Unlocked-International/dp/B085F3KYDP/ref=sr_1_2?dchild=1&amp;keywords=Samsung+A20s&amp;qid=1603260096&amp;s=electronics&amp;sr=1-2" TargetMode="External"/><Relationship Id="rId473" Type="http://schemas.openxmlformats.org/officeDocument/2006/relationships/hyperlink" Target="https://www.amazon.ca/OnePlus-Dual-SIM-IN2013-256GB-Interstellar/dp/B07XY8DBDZ/ref=sr_1_5?dchild=1&amp;keywords=OnePlus+8+%285G%29+Dual-SIM+IN2013&amp;qid=1603010760&amp;sr=8-5" TargetMode="External"/><Relationship Id="rId30" Type="http://schemas.openxmlformats.org/officeDocument/2006/relationships/hyperlink" Target="https://www.amazon.ca/Ulefone-Armor-X7-Pro-Smartphones/dp/B0899JJBYG/ref=sr_1_1_sspa?dchild=1&amp;keywords=Ulefone+Armor+7E&amp;qid=1603010001&amp;sr=8-1-spons&amp;psc=1&amp;spLa=ZW5jcnlwdGVkUXVhbGlmaWVyPUEyWFdWWjRWOVpRSVk0JmVuY3J5cHRlZElkPUEwOTQ2ODE3SUsxRjE5WTdBWUhZJmVuY3J5cHRlZEFkSWQ9QTA0NjQzNzYxT09EMUhIUVdNUFdMJndpZGdldE5hbWU9c3BfYXRmJmFjdGlvbj1jbGlja1JlZGlyZWN0JmRvTm90TG9nQ2xpY2s9dHJ1ZQ==" TargetMode="External"/><Relationship Id="rId126" Type="http://schemas.openxmlformats.org/officeDocument/2006/relationships/hyperlink" Target="https://www.amazon.ca/Ulefone-Armor-X7-Pro-Smartphones/dp/B08998GB6S/ref=sr_1_1_sspa?dchild=1&amp;keywords=Ulefone+Armor+X7+PRO&amp;qid=1603957457&amp;s=electronics&amp;sr=1-1-spons&amp;psc=1&amp;spLa=ZW5jcnlwdGVkUXVhbGlmaWVyPUExRkFCMFA4UkpLVjkmZW5jcnlwdGVkSWQ9QTA4NDE1OTkyMEhDSVQ3T0tEUFUwJmVuY3J5cHRlZEFkSWQ9QTA0NjQyMjA0QjNTSUY2V1o5WVQmd2lkZ2V0TmFtZT1zcF9hdGYmYWN0aW9uPWNsaWNrUmVkaXJlY3QmZG9Ob3RMb2dDbGljaz10cnVl" TargetMode="External"/><Relationship Id="rId168" Type="http://schemas.openxmlformats.org/officeDocument/2006/relationships/hyperlink" Target="https://www.amazon.ca/Samsung-Galaxy-J7-16GB-Black/dp/B0789Y533C/ref=sr_1_7?dchild=1&amp;keywords=Samsung+J7&amp;qid=1603255598&amp;sr=8-7" TargetMode="External"/><Relationship Id="rId333" Type="http://schemas.openxmlformats.org/officeDocument/2006/relationships/hyperlink" Target="https://www.amazon.ca/Samsung-N770F-Dual-SIM-International-Compatible/dp/B084MDBXRD/ref=sr_1_5?dchild=1&amp;keywords=Samsung+Galaxy+Note+10+Lite+Dual&amp;qid=1603009345&amp;sr=8-5" TargetMode="External"/><Relationship Id="rId72" Type="http://schemas.openxmlformats.org/officeDocument/2006/relationships/hyperlink" Target="https://www.amazon.ca/K-Touch-Identification-Android-MTK6580-Network/dp/B088QNT85D/ref=sr_1_1?dchild=1&amp;keywords=HT%2BAaaysm%2BK-Touch%2BI10s&amp;qid=1598339205&amp;sr=8-1&amp;th=1" TargetMode="External"/><Relationship Id="rId375" Type="http://schemas.openxmlformats.org/officeDocument/2006/relationships/hyperlink" Target="https://www.amazon.ca/Motorola-Unlocked-International-T-Mobile-XT2041-1/dp/B087VY93FQ/ref=sr_1_1_sspa?dchild=1&amp;keywords=Motorola+Moto+G8+Power&amp;qid=1598330983&amp;sr=8-1-spons&amp;psc=1&amp;smid=A3QZ4GOG6ETYGB&amp;spLa=ZW5jcnlwdGVkUXVhbGlmaWVyPUEzVlFUV0VKU1ROTklJJmVuY3J5cHRlZElkPUEwMTg3OTI5MlY1VlpIRjE4MjYzOSZlbmNyeXB0ZWRBZElkPUEwNzQ3OTUzMjYyWklWWUhRVTZWWCZ3aWRnZXROYW1lPXNwX2F0ZiZhY3Rpb249Y2xpY2tSZWRpcmVjdCZkb05vdExvZ0NsaWNrPXRydWU=" TargetMode="External"/><Relationship Id="rId3" Type="http://schemas.openxmlformats.org/officeDocument/2006/relationships/hyperlink" Target="https://www.amazon.ca/Motorola-Unlocked-International-T-Mobile-XT2041-1/dp/B087VY93FQ/ref=sr_1_1_sspa?dchild=1&amp;keywords=Motorola+Moto+G8+Power&amp;qid=1598330983&amp;sr=8-1-spons&amp;psc=1&amp;smid=A3QZ4GOG6ETYGB&amp;spLa=ZW5jcnlwdGVkUXVhbGlmaWVyPUEzVlFUV0VKU1ROTklJJmVuY3J5cHRlZElkPUEwMTg3OTI5MlY1VlpIRjE4MjYzOSZlbmNyeXB0ZWRBZElkPUEwNzQ3OTUzMjYyWklWWUhRVTZWWCZ3aWRnZXROYW1lPXNwX2F0ZiZhY3Rpb249Y2xpY2tSZWRpcmVjdCZkb05vdExvZ0NsaWNrPXRydWU=" TargetMode="External"/><Relationship Id="rId235" Type="http://schemas.openxmlformats.org/officeDocument/2006/relationships/hyperlink" Target="https://www.amazon.ca/Apple-iPhone-Pro-64GB-Unlocked/dp/B07ZQRMWVB/ref=sr_1_2?dchild=1&amp;keywords=Apple+iPhone+11+Pro&amp;qid=1603256255&amp;s=wireless&amp;sr=1-2" TargetMode="External"/><Relationship Id="rId277" Type="http://schemas.openxmlformats.org/officeDocument/2006/relationships/hyperlink" Target="https://www.amazon.ca/Indigi%C2%AE-Unlocked-SmartTablet-QuadCore-Expandable/dp/B0833GCV62/ref=sr_1_3?dchild=1&amp;keywords=Indigi+New+4G+LTE+Unlocked%21+DualSim+7&amp;qid=1603009865&amp;sr=8-3" TargetMode="External"/><Relationship Id="rId400" Type="http://schemas.openxmlformats.org/officeDocument/2006/relationships/hyperlink" Target="https://www.amazon.ca/Samsung-Galaxy-G770F-128GB-Unlocked/dp/B087HZKM23/ref=sr_1_1?dchild=1&amp;keywords=Samsung+Galaxy+S10+Lite&amp;qid=1603009812&amp;sr=8-1" TargetMode="External"/><Relationship Id="rId442" Type="http://schemas.openxmlformats.org/officeDocument/2006/relationships/hyperlink" Target="https://www.amazon.ca/SATREND-Android-MTK6739-Bluetooth-Network/dp/B088QMTB59/ref=sr_1_1?dchild=1&amp;keywords=HT%2BATO%2BSATREND%2BS11&amp;qid=1598339095&amp;sr=8-1&amp;th=1" TargetMode="External"/><Relationship Id="rId484" Type="http://schemas.openxmlformats.org/officeDocument/2006/relationships/hyperlink" Target="https://www.amazon.ca/Samsung-Factory-Unlocked-Warranty-Midnight/dp/B07KNB1TN8/ref=sr_1_3?dchild=1&amp;keywords=Samsung+-+Galaxy+Note+9&amp;qid=1603259539&amp;s=electronics&amp;sr=1-3" TargetMode="External"/><Relationship Id="rId137" Type="http://schemas.openxmlformats.org/officeDocument/2006/relationships/hyperlink" Target="https://www.amazon.ca/Waterproof-Shockproof-Fingerprint-Identification-MIL-STD-810G/dp/B088QNJ2KX/ref=sr_1_1?dchild=1&amp;keywords=HT+Aaaysm+S30&amp;qid=1598339533&amp;sr=8-1" TargetMode="External"/><Relationship Id="rId302" Type="http://schemas.openxmlformats.org/officeDocument/2006/relationships/hyperlink" Target="https://www.amazon.ca/Sony-J9110-Unlocked-Warranty-CinemaWide/dp/B07T6DMCDQ/ref=sr_1_4?dchild=1&amp;keywords=Sony+Xperia+1&amp;qid=1603259777&amp;s=electronics&amp;sr=1-4" TargetMode="External"/><Relationship Id="rId344" Type="http://schemas.openxmlformats.org/officeDocument/2006/relationships/hyperlink" Target="https://www.amazon.ca/LG-Factory-Unlocked-International-Version/dp/B0829CDGN1/ref=sr_1_1?dchild=1&amp;keywords=LG+G8X+ThinQ+G850UM&amp;qid=1603010428&amp;sr=8-1" TargetMode="External"/><Relationship Id="rId41" Type="http://schemas.openxmlformats.org/officeDocument/2006/relationships/hyperlink" Target="https://www.amazon.ca/Samsung-SM-A515F-DS-Factory-Unlocked/dp/B082YG1L4B/ref=sr_1_5?dchild=1&amp;keywords=Samsung+Galaxy+A51&amp;qid=1603010924&amp;sr=8-5" TargetMode="External"/><Relationship Id="rId83" Type="http://schemas.openxmlformats.org/officeDocument/2006/relationships/hyperlink" Target="https://www.amazon.ca/Proofing-Waterproof-Shockproof-Dustproof-Android/dp/B088QMVH9J/ref=sr_1_1?dchild=1&amp;keywords=HT+ATO+Proofing+W7S&amp;qid=1598339969&amp;sr=8-1" TargetMode="External"/><Relationship Id="rId179" Type="http://schemas.openxmlformats.org/officeDocument/2006/relationships/hyperlink" Target="https://www.amazon.ca/Samsung-SM-N970W-Unlocked-Cellphone-Canadian/dp/B07Y2CHK39/ref=sr_1_9?dchild=1&amp;keywords=Samsung+Galaxy+Note+10&amp;qid=1603259817&amp;s=electronics&amp;sr=1-9" TargetMode="External"/><Relationship Id="rId386" Type="http://schemas.openxmlformats.org/officeDocument/2006/relationships/hyperlink" Target="https://www.amazon.ca/K-Touch-Identification-MTK6739V-1-5Ghz-Network/dp/B088QMQNWY/ref=sr_1_1?dchild=1&amp;keywords=HT%2BATO%2BK-Touch%2Bi10&amp;qid=1598339601&amp;sr=8-1&amp;th=1" TargetMode="External"/><Relationship Id="rId190" Type="http://schemas.openxmlformats.org/officeDocument/2006/relationships/hyperlink" Target="https://www.amazon.ca/Huawei-Dual-128GB-International-Version/dp/B086PM9XYY/ref=sr_1_25?dchild=1&amp;keywords=Huawei+P40&amp;qid=1598345654&amp;sr=8-25" TargetMode="External"/><Relationship Id="rId204" Type="http://schemas.openxmlformats.org/officeDocument/2006/relationships/hyperlink" Target="https://www.amazon.ca/Dustproof-Shockproof-Shatter-Resistant-MTK6260DA-Bluetooth/dp/B088QMV2X4/ref=sr_1_1?dchild=1&amp;keywords=HT%2BATO%2BMelrose%2BS2%2BTriple%2BProofing%2BCard%2BMobile%2BPhone&amp;qid=1598339868&amp;sr=8-1&amp;th=1" TargetMode="External"/><Relationship Id="rId246" Type="http://schemas.openxmlformats.org/officeDocument/2006/relationships/hyperlink" Target="https://www.amazon.ca/Samsung-Unlocked-Smartphone-Certified-Refurbished/dp/B07PNRXBTZ/ref=sr_1_3?dchild=1&amp;keywords=Samsung+Galaxy+S9&amp;qid=1603260127&amp;s=electronics&amp;sr=1-3" TargetMode="External"/><Relationship Id="rId288" Type="http://schemas.openxmlformats.org/officeDocument/2006/relationships/hyperlink" Target="https://www.amazon.ca/LG-LM-V405EBW-6-4-inches-Unlocked-International/dp/B07MSQ1MN7/ref=sr_1_1?dchild=1&amp;keywords=LG+V40+ThinQ+%28LM-V405EBW%29&amp;qid=1603010825&amp;sr=8-1" TargetMode="External"/><Relationship Id="rId411" Type="http://schemas.openxmlformats.org/officeDocument/2006/relationships/hyperlink" Target="https://www.amazon.ca/OnePlus-Dual-SIM-IN2013-256GB-Interstellar/dp/B07XY8DBDZ/ref=sr_1_5?dchild=1&amp;keywords=OnePlus+8+%285G%29+Dual-SIM+IN2013&amp;qid=1603010760&amp;sr=8-5" TargetMode="External"/><Relationship Id="rId453" Type="http://schemas.openxmlformats.org/officeDocument/2006/relationships/hyperlink" Target="https://www.amazon.ca/Waterproof-Dustproof-Shockproof-Fingerprint-Identification/dp/B088QMRH6M/ref=sr_1_1?dchild=1&amp;keywords=HT+AYS+Armor+X7+Rugged+Phone&amp;qid=1598339897&amp;sr=8-1" TargetMode="External"/><Relationship Id="rId509" Type="http://schemas.openxmlformats.org/officeDocument/2006/relationships/printerSettings" Target="../printerSettings/printerSettings3.bin"/><Relationship Id="rId106" Type="http://schemas.openxmlformats.org/officeDocument/2006/relationships/hyperlink" Target="https://www.amazon.ca/Samsung-Galaxy-J7-16GB-Black/dp/B0789Y533C/ref=sr_1_7?dchild=1&amp;keywords=Samsung+J7&amp;qid=1603255598&amp;sr=8-7" TargetMode="External"/><Relationship Id="rId313" Type="http://schemas.openxmlformats.org/officeDocument/2006/relationships/hyperlink" Target="https://www.amazon.ca/Motorola-Unlocked-International-T-Mobile-XT2041-1/dp/B087VY93FQ/ref=sr_1_1_sspa?dchild=1&amp;keywords=Motorola+Moto+G8+Power&amp;qid=1598330983&amp;sr=8-1-spons&amp;psc=1&amp;smid=A3QZ4GOG6ETYGB&amp;spLa=ZW5jcnlwdGVkUXVhbGlmaWVyPUEzVlFUV0VKU1ROTklJJmVuY3J5cHRlZElkPUEwMTg3OTI5MlY1VlpIRjE4MjYzOSZlbmNyeXB0ZWRBZElkPUEwNzQ3OTUzMjYyWklWWUhRVTZWWCZ3aWRnZXROYW1lPXNwX2F0ZiZhY3Rpb249Y2xpY2tSZWRpcmVjdCZkb05vdExvZ0NsaWNrPXRydWU=" TargetMode="External"/><Relationship Id="rId495" Type="http://schemas.openxmlformats.org/officeDocument/2006/relationships/hyperlink" Target="https://www.amazon.ca/Samsung-Galaxy-A71-Unlocked-SM-A715WZKAXAC/dp/B086CP3YMS/ref=sr_1_1_sspa?dchild=1&amp;keywords=Samsung+Galaxy+A71&amp;qid=1603260157&amp;s=electronics&amp;sr=1-1-spons&amp;psc=1&amp;spLa=ZW5jcnlwdGVkUXVhbGlmaWVyPUExNlNCNEpKT0tBRlhBJmVuY3J5cHRlZElkPUEwMzUzNzA0MjdIR1VSVVZPM1g5OCZlbmNyeXB0ZWRBZElkPUEwNjAyNDYyMU4yREg2UFk1VkZXQiZ3aWRnZXROYW1lPXNwX2F0ZiZhY3Rpb249Y2xpY2tSZWRpcmVjdCZkb05vdExvZ0NsaWNrPXRydWU=" TargetMode="External"/><Relationship Id="rId10" Type="http://schemas.openxmlformats.org/officeDocument/2006/relationships/hyperlink" Target="https://www.amazon.ca/K-Touch-Identification-Android-MTK6580-Network/dp/B088QNT85D/ref=sr_1_1?dchild=1&amp;keywords=HT%2BAaaysm%2BK-Touch%2BI10s&amp;qid=1598339205&amp;sr=8-1&amp;th=1" TargetMode="External"/><Relationship Id="rId52" Type="http://schemas.openxmlformats.org/officeDocument/2006/relationships/hyperlink" Target="https://www.amazon.ca/Moto-Z4-Unlocked-Warranty-T-Mobile/dp/B07V4FWGBH/ref=sr_1_3?dchild=1&amp;keywords=Moto+Z4&amp;qid=1603259620&amp;s=electronics&amp;sr=1-3" TargetMode="External"/><Relationship Id="rId94" Type="http://schemas.openxmlformats.org/officeDocument/2006/relationships/hyperlink" Target="https://www.amazon.ca/DOOGEE-S95-Super-Smartphone-256/dp/B081356FX7/ref=sr_1_1?dchild=1&amp;keywords=DOOGEE+S95&amp;qid=1603010148&amp;sr=8-1" TargetMode="External"/><Relationship Id="rId148" Type="http://schemas.openxmlformats.org/officeDocument/2006/relationships/hyperlink" Target="https://www.amazon.ca/Samsung-Galaxy-SM-F700N-Factory-Unlocked/dp/B084X66Y87/ref=sr_1_1?dchild=1&amp;keywords=Samsung+Galaxy+Z+Flip+4G+LTE&amp;qid=1603009416&amp;sr=8-1" TargetMode="External"/><Relationship Id="rId355" Type="http://schemas.openxmlformats.org/officeDocument/2006/relationships/hyperlink" Target="https://www.amazon.ca/Samsung-Galaxy-Note-20-Ultra/dp/B08CQSQRDV/ref=sr_1_1_sspa?dchild=1&amp;keywords=Samsung+Electronics+Galaxy+Note+20+Ultra+5G&amp;qid=1603256097&amp;sr=8-1-spons&amp;psc=1&amp;spLa=ZW5jcnlwdGVkUXVhbGlmaWVyPUFFU1JYTzNUM0VOSU0mZW5jcnlwdGVkSWQ9QTA2MjQxMDgxVDVKVjVDODNZUjZHJmVuY3J5cHRlZEFkSWQ9QTA4NzYxNTgzNVZFUkpVNUxFVzNXJndpZGdldE5hbWU9c3BfYXRmJmFjdGlvbj1jbGlja1JlZGlyZWN0JmRvTm90TG9nQ2xpY2s9dHJ1ZQ==" TargetMode="External"/><Relationship Id="rId397" Type="http://schemas.openxmlformats.org/officeDocument/2006/relationships/hyperlink" Target="https://www.amazon.ca/AT-Prepaid-Alcatel-SMARTFLIP-Bluetooth/dp/B088MKVYTF/ref=sr_1_1?dchild=1&amp;keywords=Alcatel+SMARTFLIP+4052R&amp;qid=1603009503&amp;sr=8-1" TargetMode="External"/><Relationship Id="rId215" Type="http://schemas.openxmlformats.org/officeDocument/2006/relationships/hyperlink" Target="https://www.amazon.ca/Indigi%C2%AE-Unlocked-SmartTablet-QuadCore-Expandable/dp/B0833GCV62/ref=sr_1_3?dchild=1&amp;keywords=Indigi+New+4G+LTE+Unlocked%21+DualSim+7&amp;qid=1603009865&amp;sr=8-3" TargetMode="External"/><Relationship Id="rId257" Type="http://schemas.openxmlformats.org/officeDocument/2006/relationships/hyperlink" Target="https://www.amazon.ca/K-Touch-Identification-Android-MTK6739V-Network/dp/B088QNRVBQ/ref=sr_1_1?dchild=1&amp;keywords=HT%2BAaaysm%2BK-Touch%2BM17&amp;qid=1598339150&amp;sr=8-1&amp;th=1" TargetMode="External"/><Relationship Id="rId422" Type="http://schemas.openxmlformats.org/officeDocument/2006/relationships/hyperlink" Target="https://www.amazon.ca/Samsung-Factory-Unlocked-Warranty-Midnight/dp/B07KNB1TN8/ref=sr_1_3?dchild=1&amp;keywords=Samsung+-+Galaxy+Note+9&amp;qid=1603259539&amp;s=electronics&amp;sr=1-3" TargetMode="External"/><Relationship Id="rId464" Type="http://schemas.openxmlformats.org/officeDocument/2006/relationships/hyperlink" Target="https://www.amazon.ca/Ulefone-Armor-X7-Pro-Smartphones/dp/B0899JJBYG/ref=sr_1_1_sspa?dchild=1&amp;keywords=Ulefone+Armor+7E&amp;qid=1603010001&amp;sr=8-1-spons&amp;psc=1&amp;spLa=ZW5jcnlwdGVkUXVhbGlmaWVyPUEyWFdWWjRWOVpRSVk0JmVuY3J5cHRlZElkPUEwOTQ2ODE3SUsxRjE5WTdBWUhZJmVuY3J5cHRlZEFkSWQ9QTA0NjQzNzYxT09EMUhIUVdNUFdMJndpZGdldE5hbWU9c3BfYXRmJmFjdGlvbj1jbGlja1JlZGlyZWN0JmRvTm90TG9nQ2xpY2s9dHJ1ZQ==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.br/Smartphone-Samsung-Galaxy-Android-Quad-Core/dp/B07N912V75/ref=sr_1_2?__mk_pt_BR=%C3%85M%C3%85%C5%BD%C3%95%C3%91&amp;dchild=1&amp;keywords=%E4%B8%89%E6%98%9F+Galaxy+J2+Core&amp;qid=1603025615&amp;s=electronics&amp;sr=1-2" TargetMode="External"/><Relationship Id="rId18" Type="http://schemas.openxmlformats.org/officeDocument/2006/relationships/hyperlink" Target="https://www.amazon.com.br/Smartphone-Samsung-Galaxy-Note-Prata/dp/B07XBTVFXG/ref=sr_1_1?__mk_pt_BR=%C3%85M%C3%85%C5%BD%C3%95%C3%91&amp;dchild=1&amp;keywords=Samsung+Galaxy+Note+10+plus&amp;qid=1603260584&amp;s=electronics&amp;sr=1-1" TargetMode="External"/><Relationship Id="rId26" Type="http://schemas.openxmlformats.org/officeDocument/2006/relationships/hyperlink" Target="https://www.amazon.com.br/Celular-Samsung-Galaxy-Camera-Quadrupla/dp/B08GD2J8JH/ref=sr_1_1?__mk_pt_BR=%C3%85M%C3%85%C5%BD%C3%95%C3%91&amp;dchild=1&amp;keywords=Samsung+Galaxy+A71&amp;qid=1603262025&amp;s=electronics&amp;sr=1-1" TargetMode="External"/><Relationship Id="rId39" Type="http://schemas.openxmlformats.org/officeDocument/2006/relationships/hyperlink" Target="https://www.amazon.com.br/Smartphone-Samsung-Galaxy-128GB-Preto/dp/B085TRJDX1/ref=sr_1_2?__mk_pt_BR=%C3%85M%C3%85%C5%BD%C3%95%C3%91&amp;dchild=1&amp;keywords=Samsung+Galaxy+S20+Ultra+SM-G988BZA&amp;qid=1603025353&amp;s=electronics&amp;sr=1-2" TargetMode="External"/><Relationship Id="rId21" Type="http://schemas.openxmlformats.org/officeDocument/2006/relationships/hyperlink" Target="https://www.amazon.com.br/CELULAR-CATERPILLAR-S61-DUAL-64GB/dp/B07D3YRVQS/ref=sr_1_1?__mk_pt_BR=%C3%85M%C3%85%C5%BD%C3%95%C3%91&amp;dchild=1&amp;keywords=CAT+Phone+S61+FLIR&amp;qid=1603261103&amp;s=electronics&amp;sr=1-1" TargetMode="External"/><Relationship Id="rId34" Type="http://schemas.openxmlformats.org/officeDocument/2006/relationships/hyperlink" Target="https://www.amazon.com.br/FYY-Samsung-Galaxy-protetora-magn%C3%A9tica/dp/B08574XPBH/ref=sr_1_2?__mk_pt_BR=%C3%85M%C3%85%C5%BD%C3%95%C3%91&amp;dchild=1&amp;keywords=Samsung+Galaxy+Z+Flip+4G+LTE&amp;qid=1603011975&amp;s=electronics&amp;sr=1-2" TargetMode="External"/><Relationship Id="rId42" Type="http://schemas.openxmlformats.org/officeDocument/2006/relationships/hyperlink" Target="https://www.amazon.com.br/Smartphone-Samsung-Galaxy-Android-Quad-Core/dp/B07N912V75/ref=sr_1_2?__mk_pt_BR=%C3%85M%C3%85%C5%BD%C3%95%C3%91&amp;dchild=1&amp;keywords=%E4%B8%89%E6%98%9F+Galaxy+J2+Core&amp;qid=1603025615&amp;s=electronics&amp;sr=1-2" TargetMode="External"/><Relationship Id="rId47" Type="http://schemas.openxmlformats.org/officeDocument/2006/relationships/hyperlink" Target="https://www.amazon.com.br/Smartphone-Samsung-Galaxy-Note-Prata/dp/B07XBTVFXG/ref=sr_1_1?__mk_pt_BR=%C3%85M%C3%85%C5%BD%C3%95%C3%91&amp;dchild=1&amp;keywords=Samsung+Galaxy+Note+10+plus&amp;qid=1603260584&amp;s=electronics&amp;sr=1-1" TargetMode="External"/><Relationship Id="rId50" Type="http://schemas.openxmlformats.org/officeDocument/2006/relationships/hyperlink" Target="https://www.amazon.com.br/CELULAR-CATERPILLAR-S61-DUAL-64GB/dp/B07D3YRVQS/ref=sr_1_1?__mk_pt_BR=%C3%85M%C3%85%C5%BD%C3%95%C3%91&amp;dchild=1&amp;keywords=CAT+Phone+S61+FLIR&amp;qid=1603261103&amp;s=electronics&amp;sr=1-1" TargetMode="External"/><Relationship Id="rId55" Type="http://schemas.openxmlformats.org/officeDocument/2006/relationships/printerSettings" Target="../printerSettings/printerSettings4.bin"/><Relationship Id="rId7" Type="http://schemas.openxmlformats.org/officeDocument/2006/relationships/hyperlink" Target="https://www.amazon.com.br/Capa-Ulefone-Armor-17-21-Preto/dp/B085CCPDGY/ref=sr_1_fkmr0_1?__mk_pt_BR=%C3%85M%C3%85%C5%BD%C3%95%C3%91&amp;dchild=1&amp;keywords=Ulefone%2BArmor%2B7E%2B(2020)&amp;qid=1603012340&amp;s=electronics&amp;sr=1-1-fkmr0&amp;th=1" TargetMode="External"/><Relationship Id="rId2" Type="http://schemas.openxmlformats.org/officeDocument/2006/relationships/hyperlink" Target="https://www.amazon.com.br/Smartphone-Motorola-Moto-Power-XT2041-1/dp/B084RP8J5J/ref=sr_1_17?__mk_pt_BR=%C3%85M%C3%85%C5%BD%C3%95%C3%91&amp;dchild=1&amp;keywords=Motorola+Moto+G8+Power&amp;qid=1598349453&amp;sr=8-17" TargetMode="External"/><Relationship Id="rId16" Type="http://schemas.openxmlformats.org/officeDocument/2006/relationships/hyperlink" Target="https://www.amazon.com.br/SAMSUNG-J737T1-GALAXY-J7-STAR/dp/B07KXZX4RT/ref=sr_1_2?__mk_pt_BR=%C3%85M%C3%85%C5%BD%C3%95%C3%91&amp;dchild=1&amp;keywords=Samsung+J7&amp;qid=1603260416&amp;sr=8-2" TargetMode="External"/><Relationship Id="rId29" Type="http://schemas.openxmlformats.org/officeDocument/2006/relationships/hyperlink" Target="https://www.amazon.com.br/Celular-Samsung-Galaxy-Camera-Quadrupla/dp/B08GD2J8JH/ref=sr_1_1?__mk_pt_BR=%C3%85M%C3%85%C5%BD%C3%95%C3%91&amp;dchild=1&amp;keywords=Samsung+Galaxy+A71&amp;qid=1603262025&amp;s=electronics&amp;sr=1-1" TargetMode="External"/><Relationship Id="rId11" Type="http://schemas.openxmlformats.org/officeDocument/2006/relationships/hyperlink" Target="https://www.amazon.com.br/Smartphone-Moto-Power-Xt2055-2-Motorola/dp/B088P9GMMR/ref=sr_1_1?__mk_pt_BR=%C3%85M%C3%85%C5%BD%C3%95%C3%91&amp;dchild=1&amp;keywords=Moto+G8+Power+Lite&amp;qid=1603025448&amp;s=electronics&amp;sr=1-1" TargetMode="External"/><Relationship Id="rId24" Type="http://schemas.openxmlformats.org/officeDocument/2006/relationships/hyperlink" Target="https://www.amazon.com.br/Smartphone-Desbloqueado-Galaxy-Samsung-SM-G9600ZAKZTO/dp/B07BM68FM4/ref=sr_1_1?__mk_pt_BR=%C3%85M%C3%85%C5%BD%C3%95%C3%91&amp;dchild=1&amp;keywords=Samsung+Galaxy+S9&amp;qid=1603261954&amp;s=electronics&amp;sr=1-1" TargetMode="External"/><Relationship Id="rId32" Type="http://schemas.openxmlformats.org/officeDocument/2006/relationships/hyperlink" Target="https://www.amazon.com.br/Huawei-P40-128gb-Dual-Gold/dp/B085JJLS5C/ref=sr_1_6?__mk_pt_BR=%C3%85M%C3%85%C5%BD%C3%95%C3%91&amp;dchild=1&amp;keywords=Huawei+P40&amp;qid=1598349680&amp;sr=8-6" TargetMode="External"/><Relationship Id="rId37" Type="http://schemas.openxmlformats.org/officeDocument/2006/relationships/hyperlink" Target="https://www.amazon.com.br/Doogee-S60-Lite-Produto-Brasil/dp/B07JN5GMH1/ref=sr_1_1?__mk_pt_BR=%C3%85M%C3%85%C5%BD%C3%95%C3%91&amp;dchild=1&amp;keywords=DOOGEE+S60+Lite&amp;qid=1603012415&amp;s=electronics&amp;sr=1-1" TargetMode="External"/><Relationship Id="rId40" Type="http://schemas.openxmlformats.org/officeDocument/2006/relationships/hyperlink" Target="https://www.amazon.com.br/Smartphone-Moto-Power-Xt2055-2-Motorola/dp/B088P9GMMR/ref=sr_1_1?__mk_pt_BR=%C3%85M%C3%85%C5%BD%C3%95%C3%91&amp;dchild=1&amp;keywords=Moto+G8+Power+Lite&amp;qid=1603025448&amp;s=electronics&amp;sr=1-1" TargetMode="External"/><Relationship Id="rId45" Type="http://schemas.openxmlformats.org/officeDocument/2006/relationships/hyperlink" Target="https://www.amazon.com.br/SAMSUNG-J737T1-GALAXY-J7-STAR/dp/B07KXZX4RT/ref=sr_1_2?__mk_pt_BR=%C3%85M%C3%85%C5%BD%C3%95%C3%91&amp;dchild=1&amp;keywords=Samsung+J7&amp;qid=1603260416&amp;sr=8-2" TargetMode="External"/><Relationship Id="rId53" Type="http://schemas.openxmlformats.org/officeDocument/2006/relationships/hyperlink" Target="https://www.amazon.com.br/Smartphone-Desbloqueado-Galaxy-Samsung-SM-G9600ZAKZTO/dp/B07BM68FM4/ref=sr_1_1?__mk_pt_BR=%C3%85M%C3%85%C5%BD%C3%95%C3%91&amp;dchild=1&amp;keywords=Samsung+Galaxy+S9&amp;qid=1603261954&amp;s=electronics&amp;sr=1-1" TargetMode="External"/><Relationship Id="rId5" Type="http://schemas.openxmlformats.org/officeDocument/2006/relationships/hyperlink" Target="https://www.amazon.com.br/FYY-Samsung-Galaxy-protetora-magn%C3%A9tica/dp/B08574XPBH/ref=sr_1_2?__mk_pt_BR=%C3%85M%C3%85%C5%BD%C3%95%C3%91&amp;dchild=1&amp;keywords=Samsung+Galaxy+Z+Flip+4G+LTE&amp;qid=1603011975&amp;s=electronics&amp;sr=1-2" TargetMode="External"/><Relationship Id="rId10" Type="http://schemas.openxmlformats.org/officeDocument/2006/relationships/hyperlink" Target="https://www.amazon.com.br/Smartphone-Samsung-Galaxy-128GB-Preto/dp/B085TRJDX1/ref=sr_1_2?__mk_pt_BR=%C3%85M%C3%85%C5%BD%C3%95%C3%91&amp;dchild=1&amp;keywords=Samsung+Galaxy+S20+Ultra+SM-G988BZA&amp;qid=1603025353&amp;s=electronics&amp;sr=1-2" TargetMode="External"/><Relationship Id="rId19" Type="http://schemas.openxmlformats.org/officeDocument/2006/relationships/hyperlink" Target="https://www.amazon.com.br/Celular-Apple-iPhone-64gb-Tela/dp/B07XS3ZX16/ref=sr_1_1?__mk_pt_BR=%C3%85M%C3%85%C5%BD%C3%95%C3%91&amp;dchild=1&amp;keywords=Apple+iPhone+11+Pro&amp;qid=1603260854&amp;s=electronics&amp;sr=1-1" TargetMode="External"/><Relationship Id="rId31" Type="http://schemas.openxmlformats.org/officeDocument/2006/relationships/hyperlink" Target="https://www.amazon.com.br/Smartphone-Motorola-Moto-Power-XT2041-1/dp/B084RP8J5J/ref=sr_1_17?__mk_pt_BR=%C3%85M%C3%85%C5%BD%C3%95%C3%91&amp;dchild=1&amp;keywords=Motorola+Moto+G8+Power&amp;qid=1598349453&amp;sr=8-17" TargetMode="External"/><Relationship Id="rId44" Type="http://schemas.openxmlformats.org/officeDocument/2006/relationships/hyperlink" Target="https://www.amazon.com.br/Smartphone-Samsung-Preto-Android-Camera/dp/B089RR3ZL6/ref=sr_1_1?__mk_pt_BR=%C3%85M%C3%85%C5%BD%C3%95%C3%91&amp;dchild=1&amp;keywords=Samsung+Galaxy+A11&amp;qid=1603027284&amp;s=electronics&amp;sr=1-1" TargetMode="External"/><Relationship Id="rId52" Type="http://schemas.openxmlformats.org/officeDocument/2006/relationships/hyperlink" Target="https://www.amazon.com.br/Smartphone-Samsung-Galaxy-A20S-32GB/dp/B082DNRN2Y/ref=sr_1_1?__mk_pt_BR=%C3%85M%C3%85%C5%BD%C3%95%C3%91&amp;dchild=1&amp;keywords=Samsung+A20s&amp;qid=1603261899&amp;s=electronics&amp;sr=1-1" TargetMode="External"/><Relationship Id="rId4" Type="http://schemas.openxmlformats.org/officeDocument/2006/relationships/hyperlink" Target="https://www.amazon.com.br/Celular-Samsung-Galaxy-Caneta-C%C3%A2mera/dp/B085GH7WFS/ref=sr_1_1?__mk_pt_BR=%C3%85M%C3%85%C5%BD%C3%95%C3%91&amp;dchild=1&amp;keywords=Samsung+Galaxy+Note+10+Lite+Dual&amp;qid=1603011850&amp;s=electronics&amp;sr=1-1" TargetMode="External"/><Relationship Id="rId9" Type="http://schemas.openxmlformats.org/officeDocument/2006/relationships/hyperlink" Target="https://www.amazon.com.br/doogee-s95-256gb-modelo-2020/dp/B087CV3ZFH/ref=sr_1_1?__mk_pt_BR=%C3%85M%C3%85%C5%BD%C3%95%C3%91&amp;dchild=1&amp;keywords=DOOGEE+S95&amp;qid=1603012456&amp;s=electronics&amp;sr=1-1" TargetMode="External"/><Relationship Id="rId14" Type="http://schemas.openxmlformats.org/officeDocument/2006/relationships/hyperlink" Target="https://www.amazon.com.br/Celular-Samsung-Galaxy-C%C3%A2mera-Qu%C3%A1drupla/dp/B084GCL29N/ref=sr_1_1?__mk_pt_BR=%C3%85M%C3%85%C5%BD%C3%95%C3%91&amp;dchild=1&amp;keywords=Samsung%2BGalaxy%2BA51&amp;qid=1603027063&amp;s=electronics&amp;sr=1-1&amp;th=1" TargetMode="External"/><Relationship Id="rId22" Type="http://schemas.openxmlformats.org/officeDocument/2006/relationships/hyperlink" Target="https://www.amazon.com.br/iPhone-Apple-Dourado-Tela-C%C3%A2mera/dp/B0762WTVBM/ref=sr_1_1?__mk_pt_BR=%C3%85M%C3%85%C5%BD%C3%95%C3%91&amp;dchild=1&amp;keywords=Apple+iPhone+8&amp;qid=1603261214&amp;s=electronics&amp;sr=1-1" TargetMode="External"/><Relationship Id="rId27" Type="http://schemas.openxmlformats.org/officeDocument/2006/relationships/hyperlink" Target="https://www.amazon.com.br/Celular-Samsung-Galaxy-Camera-Quadrupla/dp/B08GD2J8JH/ref=sr_1_1?__mk_pt_BR=%C3%85M%C3%85%C5%BD%C3%95%C3%91&amp;dchild=1&amp;keywords=Samsung+Galaxy+A71&amp;qid=1603262025&amp;s=electronics&amp;sr=1-1" TargetMode="External"/><Relationship Id="rId30" Type="http://schemas.openxmlformats.org/officeDocument/2006/relationships/hyperlink" Target="https://www.amazon.com.br/Celular-Samsung-Galaxy-Camera-Quadrupla/dp/B08GD2J8JH/ref=sr_1_1?__mk_pt_BR=%C3%85M%C3%85%C5%BD%C3%95%C3%91&amp;dchild=1&amp;keywords=Samsung+Galaxy+A71&amp;qid=1603262025&amp;s=electronics&amp;sr=1-1" TargetMode="External"/><Relationship Id="rId35" Type="http://schemas.openxmlformats.org/officeDocument/2006/relationships/hyperlink" Target="https://www.amazon.com.br/Celular-Samsung-Galaxy-Caneta-C%C3%A2mera/dp/B085GH7WFS/ref=sr_1_2?__mk_pt_BR=%C3%85M%C3%85%C5%BD%C3%95%C3%91&amp;dchild=1&amp;keywords=Samsung+Galaxy+S10+Lite+Dual&amp;qid=1603012242&amp;s=electronics&amp;sr=1-2" TargetMode="External"/><Relationship Id="rId43" Type="http://schemas.openxmlformats.org/officeDocument/2006/relationships/hyperlink" Target="https://www.amazon.com.br/Celular-Samsung-Galaxy-C%C3%A2mera-Qu%C3%A1drupla/dp/B084GCL29N/ref=sr_1_1?__mk_pt_BR=%C3%85M%C3%85%C5%BD%C3%95%C3%91&amp;dchild=1&amp;keywords=Samsung%2BGalaxy%2BA51&amp;qid=1603027063&amp;s=electronics&amp;sr=1-1&amp;th=1" TargetMode="External"/><Relationship Id="rId48" Type="http://schemas.openxmlformats.org/officeDocument/2006/relationships/hyperlink" Target="https://www.amazon.com.br/Celular-Apple-iPhone-64gb-Tela/dp/B07XS3ZX16/ref=sr_1_1?__mk_pt_BR=%C3%85M%C3%85%C5%BD%C3%95%C3%91&amp;dchild=1&amp;keywords=Apple+iPhone+11+Pro&amp;qid=1603260854&amp;s=electronics&amp;sr=1-1" TargetMode="External"/><Relationship Id="rId8" Type="http://schemas.openxmlformats.org/officeDocument/2006/relationships/hyperlink" Target="https://www.amazon.com.br/Doogee-S60-Lite-Produto-Brasil/dp/B07JN5GMH1/ref=sr_1_1?__mk_pt_BR=%C3%85M%C3%85%C5%BD%C3%95%C3%91&amp;dchild=1&amp;keywords=DOOGEE+S60+Lite&amp;qid=1603012415&amp;s=electronics&amp;sr=1-1" TargetMode="External"/><Relationship Id="rId51" Type="http://schemas.openxmlformats.org/officeDocument/2006/relationships/hyperlink" Target="https://www.amazon.com.br/iPhone-Apple-Dourado-Tela-C%C3%A2mera/dp/B0762WTVBM/ref=sr_1_1?__mk_pt_BR=%C3%85M%C3%85%C5%BD%C3%95%C3%91&amp;dchild=1&amp;keywords=Apple+iPhone+8&amp;qid=1603261214&amp;s=electronics&amp;sr=1-1" TargetMode="External"/><Relationship Id="rId3" Type="http://schemas.openxmlformats.org/officeDocument/2006/relationships/hyperlink" Target="https://www.amazon.com.br/Huawei-P40-128gb-Dual-Gold/dp/B085JJLS5C/ref=sr_1_6?__mk_pt_BR=%C3%85M%C3%85%C5%BD%C3%95%C3%91&amp;dchild=1&amp;keywords=Huawei+P40&amp;qid=1598349680&amp;sr=8-6" TargetMode="External"/><Relationship Id="rId12" Type="http://schemas.openxmlformats.org/officeDocument/2006/relationships/hyperlink" Target="https://www.amazon.com.br/Smartphone-Motorola-Moto-Power-XT2041-1/dp/B084RP8J5J/ref=sr_1_2?__mk_pt_BR=%C3%85M%C3%85%C5%BD%C3%95%C3%91&amp;dchild=1&amp;keywords=Moto+G+Power&amp;qid=1603025496&amp;s=electronics&amp;sr=1-2" TargetMode="External"/><Relationship Id="rId17" Type="http://schemas.openxmlformats.org/officeDocument/2006/relationships/hyperlink" Target="https://www.amazon.com.br/Note-20-Ultra-resistente-Transparente/dp/B08C5BPJT9/ref=sr_1_1?__mk_pt_BR=%C3%85M%C3%85%C5%BD%C3%95%C3%91&amp;dchild=1&amp;keywords=Samsung+Electronics+Galaxy+Note+20+Ultra+5G&amp;qid=1603260510&amp;s=electronics&amp;sr=1-1" TargetMode="External"/><Relationship Id="rId25" Type="http://schemas.openxmlformats.org/officeDocument/2006/relationships/hyperlink" Target="https://www.amazon.com.br/Celular-Samsung-Galaxy-Camera-Quadrupla/dp/B08GD2J8JH/ref=sr_1_1?__mk_pt_BR=%C3%85M%C3%85%C5%BD%C3%95%C3%91&amp;dchild=1&amp;keywords=Samsung+Galaxy+A71&amp;qid=1603262025&amp;s=electronics&amp;sr=1-1" TargetMode="External"/><Relationship Id="rId33" Type="http://schemas.openxmlformats.org/officeDocument/2006/relationships/hyperlink" Target="https://www.amazon.com.br/Celular-Samsung-Galaxy-Caneta-C%C3%A2mera/dp/B085GH7WFS/ref=sr_1_1?__mk_pt_BR=%C3%85M%C3%85%C5%BD%C3%95%C3%91&amp;dchild=1&amp;keywords=Samsung+Galaxy+Note+10+Lite+Dual&amp;qid=1603011850&amp;s=electronics&amp;sr=1-1" TargetMode="External"/><Relationship Id="rId38" Type="http://schemas.openxmlformats.org/officeDocument/2006/relationships/hyperlink" Target="https://www.amazon.com.br/doogee-s95-256gb-modelo-2020/dp/B087CV3ZFH/ref=sr_1_1?__mk_pt_BR=%C3%85M%C3%85%C5%BD%C3%95%C3%91&amp;dchild=1&amp;keywords=DOOGEE+S95&amp;qid=1603012456&amp;s=electronics&amp;sr=1-1" TargetMode="External"/><Relationship Id="rId46" Type="http://schemas.openxmlformats.org/officeDocument/2006/relationships/hyperlink" Target="https://www.amazon.com.br/Note-20-Ultra-resistente-Transparente/dp/B08C5BPJT9/ref=sr_1_1?__mk_pt_BR=%C3%85M%C3%85%C5%BD%C3%95%C3%91&amp;dchild=1&amp;keywords=Samsung+Electronics+Galaxy+Note+20+Ultra+5G&amp;qid=1603260510&amp;s=electronics&amp;sr=1-1" TargetMode="External"/><Relationship Id="rId20" Type="http://schemas.openxmlformats.org/officeDocument/2006/relationships/hyperlink" Target="https://www.amazon.com.br/Celular-Samsung-Galaxy-Caneta-C%C3%A2mera/dp/B0873Q44Y7/ref=sr_1_1?__mk_pt_BR=%C3%85M%C3%85%C5%BD%C3%95%C3%91&amp;dchild=1&amp;keywords=Samsung+Galaxy+Note+10&amp;qid=1603261076&amp;s=electronics&amp;sr=1-1" TargetMode="External"/><Relationship Id="rId41" Type="http://schemas.openxmlformats.org/officeDocument/2006/relationships/hyperlink" Target="https://www.amazon.com.br/Smartphone-Motorola-Moto-Power-XT2041-1/dp/B084RP8J5J/ref=sr_1_2?__mk_pt_BR=%C3%85M%C3%85%C5%BD%C3%95%C3%91&amp;dchild=1&amp;keywords=Moto+G+Power&amp;qid=1603025496&amp;s=electronics&amp;sr=1-2" TargetMode="External"/><Relationship Id="rId54" Type="http://schemas.openxmlformats.org/officeDocument/2006/relationships/hyperlink" Target="https://www.amazon.com.br/Celular-Samsung-Galaxy-Camera-Quadrupla/dp/B08GD2J8JH/ref=sr_1_1?__mk_pt_BR=%C3%85M%C3%85%C5%BD%C3%95%C3%91&amp;dchild=1&amp;keywords=Samsung+Galaxy+A71&amp;qid=1603262025&amp;s=electronics&amp;sr=1-1" TargetMode="External"/><Relationship Id="rId1" Type="http://schemas.openxmlformats.org/officeDocument/2006/relationships/hyperlink" Target="https://www.amazon.com.br/Smartphone-Motorola-Moto-Power-XT2041-1/dp/B084RP8J5J/ref=sr_1_17?__mk_pt_BR=%C3%85M%C3%85%C5%BD%C3%95%C3%91&amp;dchild=1&amp;keywords=Motorola+Moto+G8+Power&amp;qid=1598349453&amp;sr=8-17" TargetMode="External"/><Relationship Id="rId6" Type="http://schemas.openxmlformats.org/officeDocument/2006/relationships/hyperlink" Target="https://www.amazon.com.br/Celular-Samsung-Galaxy-Caneta-C%C3%A2mera/dp/B085GH7WFS/ref=sr_1_2?__mk_pt_BR=%C3%85M%C3%85%C5%BD%C3%95%C3%91&amp;dchild=1&amp;keywords=Samsung+Galaxy+S10+Lite+Dual&amp;qid=1603012242&amp;s=electronics&amp;sr=1-2" TargetMode="External"/><Relationship Id="rId15" Type="http://schemas.openxmlformats.org/officeDocument/2006/relationships/hyperlink" Target="https://www.amazon.com.br/Smartphone-Samsung-Preto-Android-Camera/dp/B089RR3ZL6/ref=sr_1_1?__mk_pt_BR=%C3%85M%C3%85%C5%BD%C3%95%C3%91&amp;dchild=1&amp;keywords=Samsung+Galaxy+A11&amp;qid=1603027284&amp;s=electronics&amp;sr=1-1" TargetMode="External"/><Relationship Id="rId23" Type="http://schemas.openxmlformats.org/officeDocument/2006/relationships/hyperlink" Target="https://www.amazon.com.br/Smartphone-Samsung-Galaxy-A20S-32GB/dp/B082DNRN2Y/ref=sr_1_1?__mk_pt_BR=%C3%85M%C3%85%C5%BD%C3%95%C3%91&amp;dchild=1&amp;keywords=Samsung+A20s&amp;qid=1603261899&amp;s=electronics&amp;sr=1-1" TargetMode="External"/><Relationship Id="rId28" Type="http://schemas.openxmlformats.org/officeDocument/2006/relationships/hyperlink" Target="https://www.amazon.com.br/Celular-Samsung-Galaxy-Camera-Quadrupla/dp/B08GD2J8JH/ref=sr_1_1?__mk_pt_BR=%C3%85M%C3%85%C5%BD%C3%95%C3%91&amp;dchild=1&amp;keywords=Samsung+Galaxy+A71&amp;qid=1603262025&amp;s=electronics&amp;sr=1-1" TargetMode="External"/><Relationship Id="rId36" Type="http://schemas.openxmlformats.org/officeDocument/2006/relationships/hyperlink" Target="https://www.amazon.com.br/Capa-Ulefone-Armor-17-21-Preto/dp/B085CCPDGY/ref=sr_1_fkmr0_1?__mk_pt_BR=%C3%85M%C3%85%C5%BD%C3%95%C3%91&amp;dchild=1&amp;keywords=Ulefone%2BArmor%2B7E%2B(2020)&amp;qid=1603012340&amp;s=electronics&amp;sr=1-1-fkmr0&amp;th=1" TargetMode="External"/><Relationship Id="rId49" Type="http://schemas.openxmlformats.org/officeDocument/2006/relationships/hyperlink" Target="https://www.amazon.com.br/Celular-Samsung-Galaxy-Caneta-C%C3%A2mera/dp/B0873Q44Y7/ref=sr_1_1?__mk_pt_BR=%C3%85M%C3%85%C5%BD%C3%95%C3%91&amp;dchild=1&amp;keywords=Samsung+Galaxy+Note+10&amp;qid=1603261076&amp;s=electronics&amp;sr=1-1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mazon.com.tr/SAMSUNG-SM-A115F-Galaxy-Smartphone-Beyaz/dp/B08C7GTC6M/ref=sr_1_1?__mk_tr_TR=%C3%85M%C3%85%C5%BD%C3%95%C3%91&amp;dchild=1&amp;keywords=Samsung+Galaxy+A11&amp;qid=1603029514&amp;s=electronics&amp;sr=1-1" TargetMode="External"/><Relationship Id="rId21" Type="http://schemas.openxmlformats.org/officeDocument/2006/relationships/hyperlink" Target="https://www.amazon.com.tr/Samsung-SM-700F-Telefon-T%C3%BCrkiye-Garantili/dp/B085R4NSCM/ref=sr_1_fkmr0_1?__mk_tr_TR=%C3%85M%C3%85%C5%BD%C3%95%C3%91&amp;dchild=1&amp;keywords=Samsung+Galaxy+Z+Flip+4G+LTE&amp;qid=1603027982&amp;sr=8-1-fkmr0" TargetMode="External"/><Relationship Id="rId42" Type="http://schemas.openxmlformats.org/officeDocument/2006/relationships/hyperlink" Target="https://www.amazon.com.tr/Microsonic-17896-Samsung-Galaxy-Legion/dp/B07NC22S3K/ref=sr_1_1?__mk_tr_TR=%C3%85M%C3%85%C5%BD%C3%95%C3%91&amp;dchild=1&amp;keywords=Galaxy+J2+Core&amp;qid=1603029250&amp;s=electronics&amp;sr=1-1" TargetMode="External"/><Relationship Id="rId63" Type="http://schemas.openxmlformats.org/officeDocument/2006/relationships/hyperlink" Target="https://www.amazon.com.tr/SAMSUNG-SM-A115F-Galaxy-Smartphone-Beyaz/dp/B08C7GTC6M/ref=sr_1_1?__mk_tr_TR=%C3%85M%C3%85%C5%BD%C3%95%C3%91&amp;dchild=1&amp;keywords=Samsung+Galaxy+A11&amp;qid=1603029514&amp;s=electronics&amp;sr=1-1" TargetMode="External"/><Relationship Id="rId84" Type="http://schemas.openxmlformats.org/officeDocument/2006/relationships/hyperlink" Target="https://www.amazon.com.tr/Samsung-SM-G975F-Telefon-T%C3%BCrkiye-Garantili/dp/B07NXZNV33/ref=sr_1_4?__mk_tr_TR=%C3%85M%C3%85%C5%BD%C3%95%C3%91&amp;dchild=1&amp;keywords=Samsung+Galaxy+Note+10+plus&amp;qid=1603262551&amp;s=electronics&amp;sr=1-4" TargetMode="External"/><Relationship Id="rId138" Type="http://schemas.openxmlformats.org/officeDocument/2006/relationships/hyperlink" Target="https://www.amazon.com.tr/Samsung-SM-G975F-Telefon-T%C3%BCrkiye-Garantili/dp/B07NXZNV33/ref=sr_1_4?__mk_tr_TR=%C3%85M%C3%85%C5%BD%C3%95%C3%91&amp;dchild=1&amp;keywords=Samsung+Galaxy+Note+10+plus&amp;qid=1603262551&amp;s=electronics&amp;sr=1-4" TargetMode="External"/><Relationship Id="rId107" Type="http://schemas.openxmlformats.org/officeDocument/2006/relationships/hyperlink" Target="https://www.amazon.com.tr/Samsung-SM-A715F-Telefon-T%C3%BCrkiye-Garantili/dp/B0851B8429/ref=sr_1_1?__mk_tr_TR=%C3%85M%C3%85%C5%BD%C3%95%C3%91&amp;dchild=1&amp;keywords=Samsung+Galaxy+A71&amp;qid=1603263250&amp;s=electronics&amp;sr=1-1" TargetMode="External"/><Relationship Id="rId11" Type="http://schemas.openxmlformats.org/officeDocument/2006/relationships/hyperlink" Target="https://www.amazon.com.tr/Samsung-Galaxy-Grisi-T%C3%BCrkiye-Garantili/dp/B07W5ZG5GT/ref=sr_1_3?__mk_tr_TR=%C3%85M%C3%85%C5%BD%C3%95%C3%91&amp;dchild=1&amp;keywords=Samsung+Galaxy+Note+10+plus&amp;qid=1603262551&amp;s=electronics&amp;sr=1-3" TargetMode="External"/><Relationship Id="rId32" Type="http://schemas.openxmlformats.org/officeDocument/2006/relationships/hyperlink" Target="https://www.amazon.com.tr/Samsung-SM-N770F-Telefon-T%C3%BCrkiye-Garantili/dp/B084PTGW24/ref=sr_1_4?__mk_tr_TR=%C3%85M%C3%85%C5%BD%C3%95%C3%91&amp;dchild=1&amp;keywords=Samsung+Galaxy+Note+10&amp;qid=1603262972&amp;s=electronics&amp;sr=1-4" TargetMode="External"/><Relationship Id="rId53" Type="http://schemas.openxmlformats.org/officeDocument/2006/relationships/hyperlink" Target="https://www.amazon.com.tr/Samsung-SM-A715F-Telefon-T%C3%BCrkiye-Garantili/dp/B0851B8429/ref=sr_1_1?__mk_tr_TR=%C3%85M%C3%85%C5%BD%C3%95%C3%91&amp;dchild=1&amp;keywords=Samsung+Galaxy+A71&amp;qid=1603263250&amp;s=electronics&amp;sr=1-1" TargetMode="External"/><Relationship Id="rId74" Type="http://schemas.openxmlformats.org/officeDocument/2006/relationships/hyperlink" Target="https://www.amazon.com.tr/Samsung-Galaxy-Grisi-T%C3%BCrkiye-Garantili/dp/B07W5ZG5GT/ref=sr_1_fkmr0_1?__mk_tr_TR=%C3%85M%C3%85%C5%BD%C3%95%C3%91&amp;dchild=1&amp;keywords=Samsung+Galaxy+Note+10+Lite+Dual&amp;qid=1603027714&amp;sr=8-1-fkmr0" TargetMode="External"/><Relationship Id="rId128" Type="http://schemas.openxmlformats.org/officeDocument/2006/relationships/hyperlink" Target="https://www.amazon.com.tr/Samsung-Galaxy-Grisi-T%C3%BCrkiye-Garantili/dp/B07W5ZG5GT/ref=sr_1_fkmr0_1?__mk_tr_TR=%C3%85M%C3%85%C5%BD%C3%95%C3%91&amp;dchild=1&amp;keywords=Samsung+Galaxy+Note+10+Lite+Dual&amp;qid=1603027714&amp;sr=8-1-fkmr0" TargetMode="External"/><Relationship Id="rId5" Type="http://schemas.openxmlformats.org/officeDocument/2006/relationships/hyperlink" Target="https://www.amazon.com.tr/Samsung-SM-G985F-Telefon-T%C3%BCrkiye-Garantili/dp/B084PTY9FD/ref=sr_1_fkmr2_2?__mk_tr_TR=%C3%85M%C3%85%C5%BD%C3%95%C3%91&amp;dchild=1&amp;keywords=Samsung+Galaxy+S20+Ultra+SM-G988BZA&amp;qid=1603029160&amp;s=electronics&amp;sr=1-2-fkmr2" TargetMode="External"/><Relationship Id="rId90" Type="http://schemas.openxmlformats.org/officeDocument/2006/relationships/hyperlink" Target="https://www.amazon.com.tr/SAMSUNG-SM-A217F-Galaxy-A21s-Smartphone/dp/B08C7D3T9Y/ref=sr_1_1?__mk_tr_TR=%C3%85M%C3%85%C5%BD%C3%95%C3%91&amp;dchild=1&amp;keywords=Samsung+Galaxy+A21&amp;qid=1603263272&amp;s=electronics&amp;sr=1-1" TargetMode="External"/><Relationship Id="rId95" Type="http://schemas.openxmlformats.org/officeDocument/2006/relationships/hyperlink" Target="https://www.amazon.com.tr/Samsung-SM-G985F-Telefon-T%C3%BCrkiye-Garantili/dp/B084PTY9FD/ref=sr_1_fkmr2_2?__mk_tr_TR=%C3%85M%C3%85%C5%BD%C3%95%C3%91&amp;dchild=1&amp;keywords=Samsung+Galaxy+S20+Ultra+SM-G988BZA&amp;qid=1603029160&amp;s=electronics&amp;sr=1-2-fkmr2" TargetMode="External"/><Relationship Id="rId22" Type="http://schemas.openxmlformats.org/officeDocument/2006/relationships/hyperlink" Target="https://www.amazon.com.tr/Spigen-Serisi-AirCushion-Teknoloji-Gunmetal/dp/B07MJQYDYD/ref=sr_1_fkmr3_2?__mk_tr_TR=%C3%85M%C3%85%C5%BD%C3%95%C3%91&amp;dchild=1&amp;keywords=Samsung+Galaxy+S10+Lite+Dual&amp;qid=1603028307&amp;s=telephone&amp;sr=1-2-fkmr3" TargetMode="External"/><Relationship Id="rId27" Type="http://schemas.openxmlformats.org/officeDocument/2006/relationships/hyperlink" Target="https://www.amazon.com.tr/SAMSUNG-SM-A115F-Galaxy-Smartphone-Beyaz/dp/B08C7GTC6M/ref=sr_1_1?__mk_tr_TR=%C3%85M%C3%85%C5%BD%C3%95%C3%91&amp;dchild=1&amp;keywords=Samsung+Galaxy+A11&amp;qid=1603029514&amp;s=electronics&amp;sr=1-1" TargetMode="External"/><Relationship Id="rId43" Type="http://schemas.openxmlformats.org/officeDocument/2006/relationships/hyperlink" Target="https://www.amazon.com.tr/Oneplus-128-IN2013-Glacial-Green/dp/B089VRZMSH/ref=sr_1_1?__mk_tr_TR=%C3%85M%C3%85%C5%BD%C3%95%C3%91&amp;dchild=1&amp;keywords=OnePlus+8&amp;qid=1603029330&amp;s=electronics&amp;sr=1-1" TargetMode="External"/><Relationship Id="rId48" Type="http://schemas.openxmlformats.org/officeDocument/2006/relationships/hyperlink" Target="https://www.amazon.com.tr/Samsung-SM-G975F-Telefon-T%C3%BCrkiye-Garantili/dp/B07NXZNV33/ref=sr_1_4?__mk_tr_TR=%C3%85M%C3%85%C5%BD%C3%95%C3%91&amp;dchild=1&amp;keywords=Samsung+Galaxy+Note+10+plus&amp;qid=1603262551&amp;s=electronics&amp;sr=1-4" TargetMode="External"/><Relationship Id="rId64" Type="http://schemas.openxmlformats.org/officeDocument/2006/relationships/hyperlink" Target="https://www.amazon.com.tr/SAMSUNG-SM-N985F-Galaxy-Ak%C4%B1ll%C4%B1-Telefon/dp/B08F8G83LW/ref=sr_1_1?__mk_tr_TR=%C3%85M%C3%85%C5%BD%C3%95%C3%91&amp;dchild=1&amp;keywords=Galaxy+Note+20+Ultra+5G&amp;qid=1603262413&amp;s=electronics&amp;sr=1-1" TargetMode="External"/><Relationship Id="rId69" Type="http://schemas.openxmlformats.org/officeDocument/2006/relationships/hyperlink" Target="https://www.amazon.com.tr/Apple-iPhone-Ak%C4%B1ll%C4%B1-Telefon-Grisi/dp/B07XZQJGRQ/ref=sr_1_2?__mk_tr_TR=%C3%85M%C3%85%C5%BD%C3%95%C3%91&amp;dchild=1&amp;keywords=Apple+iPhone+8&amp;qid=1603263113&amp;s=electronics&amp;sr=1-2" TargetMode="External"/><Relationship Id="rId113" Type="http://schemas.openxmlformats.org/officeDocument/2006/relationships/hyperlink" Target="https://www.amazon.com.tr/Samsung-SM-G985F-Telefon-T%C3%BCrkiye-Garantili/dp/B084PTY9FD/ref=sr_1_fkmr2_2?__mk_tr_TR=%C3%85M%C3%85%C5%BD%C3%95%C3%91&amp;dchild=1&amp;keywords=Samsung+Galaxy+S20+Ultra+SM-G988BZA&amp;qid=1603029160&amp;s=electronics&amp;sr=1-2-fkmr2" TargetMode="External"/><Relationship Id="rId118" Type="http://schemas.openxmlformats.org/officeDocument/2006/relationships/hyperlink" Target="https://www.amazon.com.tr/SAMSUNG-SM-N985F-Galaxy-Ak%C4%B1ll%C4%B1-Telefon/dp/B08F8G83LW/ref=sr_1_1?__mk_tr_TR=%C3%85M%C3%85%C5%BD%C3%95%C3%91&amp;dchild=1&amp;keywords=Galaxy+Note+20+Ultra+5G&amp;qid=1603262413&amp;s=electronics&amp;sr=1-1" TargetMode="External"/><Relationship Id="rId134" Type="http://schemas.openxmlformats.org/officeDocument/2006/relationships/hyperlink" Target="https://www.amazon.com.tr/Samsung-SM-A515FZWWTUR-Telefon-T%C3%BCrkiye-Garantili/dp/B083SSLR5L/ref=sr_1_1?__mk_tr_TR=%C3%85M%C3%85%C5%BD%C3%95%C3%91&amp;dchild=1&amp;keywords=Samsung+Galaxy+A51&amp;qid=1603029473&amp;s=electronics&amp;sr=1-1" TargetMode="External"/><Relationship Id="rId139" Type="http://schemas.openxmlformats.org/officeDocument/2006/relationships/hyperlink" Target="https://www.amazon.com.tr/Apple-iPhone-Ak%C4%B1ll%C4%B1-Telefon-Ye%C5%9Fil/dp/B07XZP8Y2Y/ref=sr_1_2?__mk_tr_TR=%C3%85M%C3%85%C5%BD%C3%95%C3%91&amp;dchild=1&amp;keywords=Apple+iPhone+11+Pro&amp;qid=1603262731&amp;s=electronics&amp;sr=1-2" TargetMode="External"/><Relationship Id="rId80" Type="http://schemas.openxmlformats.org/officeDocument/2006/relationships/hyperlink" Target="https://www.amazon.com.tr/Samsung-SM-A515FZWWTUR-Telefon-T%C3%BCrkiye-Garantili/dp/B083SSLR5L/ref=sr_1_1?__mk_tr_TR=%C3%85M%C3%85%C5%BD%C3%95%C3%91&amp;dchild=1&amp;keywords=Samsung+Galaxy+A51&amp;qid=1603029473&amp;s=electronics&amp;sr=1-1" TargetMode="External"/><Relationship Id="rId85" Type="http://schemas.openxmlformats.org/officeDocument/2006/relationships/hyperlink" Target="https://www.amazon.com.tr/Apple-iPhone-Ak%C4%B1ll%C4%B1-Telefon-Ye%C5%9Fil/dp/B07XZP8Y2Y/ref=sr_1_2?__mk_tr_TR=%C3%85M%C3%85%C5%BD%C3%95%C3%91&amp;dchild=1&amp;keywords=Apple+iPhone+11+Pro&amp;qid=1603262731&amp;s=electronics&amp;sr=1-2" TargetMode="External"/><Relationship Id="rId12" Type="http://schemas.openxmlformats.org/officeDocument/2006/relationships/hyperlink" Target="https://www.amazon.com.tr/Samsung-SM-G975F-Telefon-T%C3%BCrkiye-Garantili/dp/B07NXZNV33/ref=sr_1_4?__mk_tr_TR=%C3%85M%C3%85%C5%BD%C3%95%C3%91&amp;dchild=1&amp;keywords=Samsung+Galaxy+Note+10+plus&amp;qid=1603262551&amp;s=electronics&amp;sr=1-4" TargetMode="External"/><Relationship Id="rId17" Type="http://schemas.openxmlformats.org/officeDocument/2006/relationships/hyperlink" Target="https://www.amazon.com.tr/Samsung-SM-A715F-Telefon-T%C3%BCrkiye-Garantili/dp/B0851B8429/ref=sr_1_1?__mk_tr_TR=%C3%85M%C3%85%C5%BD%C3%95%C3%91&amp;dchild=1&amp;keywords=Samsung+Galaxy+A71&amp;qid=1603263250&amp;s=electronics&amp;sr=1-1" TargetMode="External"/><Relationship Id="rId33" Type="http://schemas.openxmlformats.org/officeDocument/2006/relationships/hyperlink" Target="https://www.amazon.com.tr/Apple-iPhone-Ak%C4%B1ll%C4%B1-Telefon-Grisi/dp/B07XZQJGRQ/ref=sr_1_2?__mk_tr_TR=%C3%85M%C3%85%C5%BD%C3%95%C3%91&amp;dchild=1&amp;keywords=Apple+iPhone+8&amp;qid=1603263113&amp;s=electronics&amp;sr=1-2" TargetMode="External"/><Relationship Id="rId38" Type="http://schemas.openxmlformats.org/officeDocument/2006/relationships/hyperlink" Target="https://www.amazon.com.tr/Samsung-Galaxy-Grisi-T%C3%BCrkiye-Garantili/dp/B07W5ZG5GT/ref=sr_1_fkmr0_1?__mk_tr_TR=%C3%85M%C3%85%C5%BD%C3%95%C3%91&amp;dchild=1&amp;keywords=Samsung+Galaxy+Note+10+Lite+Dual&amp;qid=1603027714&amp;sr=8-1-fkmr0" TargetMode="External"/><Relationship Id="rId59" Type="http://schemas.openxmlformats.org/officeDocument/2006/relationships/hyperlink" Target="https://www.amazon.com.tr/Samsung-SM-G985F-Telefon-T%C3%BCrkiye-Garantili/dp/B084PTY9FD/ref=sr_1_fkmr2_2?__mk_tr_TR=%C3%85M%C3%85%C5%BD%C3%95%C3%91&amp;dchild=1&amp;keywords=Samsung+Galaxy+S20+Ultra+SM-G988BZA&amp;qid=1603029160&amp;s=electronics&amp;sr=1-2-fkmr2" TargetMode="External"/><Relationship Id="rId103" Type="http://schemas.openxmlformats.org/officeDocument/2006/relationships/hyperlink" Target="https://www.amazon.com.tr/Apple-iPhone-Ak%C4%B1ll%C4%B1-Telefon-Ye%C5%9Fil/dp/B07XZP8Y2Y/ref=sr_1_2?__mk_tr_TR=%C3%85M%C3%85%C5%BD%C3%95%C3%91&amp;dchild=1&amp;keywords=Apple+iPhone+11+Pro&amp;qid=1603262731&amp;s=electronics&amp;sr=1-2" TargetMode="External"/><Relationship Id="rId108" Type="http://schemas.openxmlformats.org/officeDocument/2006/relationships/hyperlink" Target="https://www.amazon.com.tr/SAMSUNG-SM-A217F-Galaxy-A21s-Smartphone/dp/B08C7D3T9Y/ref=sr_1_1?__mk_tr_TR=%C3%85M%C3%85%C5%BD%C3%95%C3%91&amp;dchild=1&amp;keywords=Samsung+Galaxy+A21&amp;qid=1603263272&amp;s=electronics&amp;sr=1-1" TargetMode="External"/><Relationship Id="rId124" Type="http://schemas.openxmlformats.org/officeDocument/2006/relationships/hyperlink" Target="https://www.amazon.com.tr/Samsung-SM-A207FZRDTUR-Telefon-K%C4%B1rm%C4%B1z%C4%B1-Garantili/dp/B0815149SX/ref=sr_1_1?__mk_tr_TR=%C3%85M%C3%85%C5%BD%C3%95%C3%91&amp;dchild=1&amp;keywords=Samsung+A20s&amp;qid=1603263140&amp;s=electronics&amp;sr=1-1" TargetMode="External"/><Relationship Id="rId129" Type="http://schemas.openxmlformats.org/officeDocument/2006/relationships/hyperlink" Target="https://www.amazon.com.tr/Samsung-SM-700F-Telefon-T%C3%BCrkiye-Garantili/dp/B085R4NSCM/ref=sr_1_fkmr0_1?__mk_tr_TR=%C3%85M%C3%85%C5%BD%C3%95%C3%91&amp;dchild=1&amp;keywords=Samsung+Galaxy+Z+Flip+4G+LTE&amp;qid=1603027982&amp;sr=8-1-fkmr0" TargetMode="External"/><Relationship Id="rId54" Type="http://schemas.openxmlformats.org/officeDocument/2006/relationships/hyperlink" Target="https://www.amazon.com.tr/SAMSUNG-SM-A217F-Galaxy-A21s-Smartphone/dp/B08C7D3T9Y/ref=sr_1_1?__mk_tr_TR=%C3%85M%C3%85%C5%BD%C3%95%C3%91&amp;dchild=1&amp;keywords=Samsung+Galaxy+A21&amp;qid=1603263272&amp;s=electronics&amp;sr=1-1" TargetMode="External"/><Relationship Id="rId70" Type="http://schemas.openxmlformats.org/officeDocument/2006/relationships/hyperlink" Target="https://www.amazon.com.tr/Samsung-SM-A207FZRDTUR-Telefon-K%C4%B1rm%C4%B1z%C4%B1-Garantili/dp/B0815149SX/ref=sr_1_1?__mk_tr_TR=%C3%85M%C3%85%C5%BD%C3%95%C3%91&amp;dchild=1&amp;keywords=Samsung+A20s&amp;qid=1603263140&amp;s=electronics&amp;sr=1-1" TargetMode="External"/><Relationship Id="rId75" Type="http://schemas.openxmlformats.org/officeDocument/2006/relationships/hyperlink" Target="https://www.amazon.com.tr/Samsung-SM-700F-Telefon-T%C3%BCrkiye-Garantili/dp/B085R4NSCM/ref=sr_1_fkmr0_1?__mk_tr_TR=%C3%85M%C3%85%C5%BD%C3%95%C3%91&amp;dchild=1&amp;keywords=Samsung+Galaxy+Z+Flip+4G+LTE&amp;qid=1603027982&amp;sr=8-1-fkmr0" TargetMode="External"/><Relationship Id="rId91" Type="http://schemas.openxmlformats.org/officeDocument/2006/relationships/hyperlink" Target="https://www.amazon.com.tr/Huawei-P40-Ak%C4%B1ll%C4%B1-Telefon-Siyah/dp/B086SZR1F5/ref=sr_1_1?__mk_tr_TR=%C3%85M%C3%85%C5%BD%C3%95%C3%91&amp;dchild=1&amp;keywords=Huawei+P40&amp;qid=1598348043&amp;sr=8-1" TargetMode="External"/><Relationship Id="rId96" Type="http://schemas.openxmlformats.org/officeDocument/2006/relationships/hyperlink" Target="https://www.amazon.com.tr/Microsonic-17896-Samsung-Galaxy-Legion/dp/B07NC22S3K/ref=sr_1_1?__mk_tr_TR=%C3%85M%C3%85%C5%BD%C3%95%C3%91&amp;dchild=1&amp;keywords=Galaxy+J2+Core&amp;qid=1603029250&amp;s=electronics&amp;sr=1-1" TargetMode="External"/><Relationship Id="rId140" Type="http://schemas.openxmlformats.org/officeDocument/2006/relationships/hyperlink" Target="https://www.amazon.com.tr/Samsung-SM-N770F-Telefon-T%C3%BCrkiye-Garantili/dp/B084PTGW24/ref=sr_1_4?__mk_tr_TR=%C3%85M%C3%85%C5%BD%C3%95%C3%91&amp;dchild=1&amp;keywords=Samsung+Galaxy+Note+10&amp;qid=1603262972&amp;s=electronics&amp;sr=1-4" TargetMode="External"/><Relationship Id="rId145" Type="http://schemas.openxmlformats.org/officeDocument/2006/relationships/printerSettings" Target="../printerSettings/printerSettings5.bin"/><Relationship Id="rId1" Type="http://schemas.openxmlformats.org/officeDocument/2006/relationships/hyperlink" Target="https://www.amazon.com.tr/Huawei-P40-Ak%C4%B1ll%C4%B1-Telefon-Siyah/dp/B086SZR1F5/ref=sr_1_1?__mk_tr_TR=%C3%85M%C3%85%C5%BD%C3%95%C3%91&amp;dchild=1&amp;keywords=Huawei+P40&amp;qid=1598348043&amp;sr=8-1" TargetMode="External"/><Relationship Id="rId6" Type="http://schemas.openxmlformats.org/officeDocument/2006/relationships/hyperlink" Target="https://www.amazon.com.tr/Microsonic-17896-Samsung-Galaxy-Legion/dp/B07NC22S3K/ref=sr_1_1?__mk_tr_TR=%C3%85M%C3%85%C5%BD%C3%95%C3%91&amp;dchild=1&amp;keywords=Galaxy+J2+Core&amp;qid=1603029250&amp;s=electronics&amp;sr=1-1" TargetMode="External"/><Relationship Id="rId23" Type="http://schemas.openxmlformats.org/officeDocument/2006/relationships/hyperlink" Target="https://www.amazon.com.tr/Samsung-SM-G985F-Telefon-T%C3%BCrkiye-Garantili/dp/B084PTY9FD/ref=sr_1_fkmr2_2?__mk_tr_TR=%C3%85M%C3%85%C5%BD%C3%95%C3%91&amp;dchild=1&amp;keywords=Samsung+Galaxy+S20+Ultra+SM-G988BZA&amp;qid=1603029160&amp;s=electronics&amp;sr=1-2-fkmr2" TargetMode="External"/><Relationship Id="rId28" Type="http://schemas.openxmlformats.org/officeDocument/2006/relationships/hyperlink" Target="https://www.amazon.com.tr/SAMSUNG-SM-N985F-Galaxy-Ak%C4%B1ll%C4%B1-Telefon/dp/B08F8G83LW/ref=sr_1_1?__mk_tr_TR=%C3%85M%C3%85%C5%BD%C3%95%C3%91&amp;dchild=1&amp;keywords=Galaxy+Note+20+Ultra+5G&amp;qid=1603262413&amp;s=electronics&amp;sr=1-1" TargetMode="External"/><Relationship Id="rId49" Type="http://schemas.openxmlformats.org/officeDocument/2006/relationships/hyperlink" Target="https://www.amazon.com.tr/Apple-iPhone-Ak%C4%B1ll%C4%B1-Telefon-Ye%C5%9Fil/dp/B07XZP8Y2Y/ref=sr_1_2?__mk_tr_TR=%C3%85M%C3%85%C5%BD%C3%95%C3%91&amp;dchild=1&amp;keywords=Apple+iPhone+11+Pro&amp;qid=1603262731&amp;s=electronics&amp;sr=1-2" TargetMode="External"/><Relationship Id="rId114" Type="http://schemas.openxmlformats.org/officeDocument/2006/relationships/hyperlink" Target="https://www.amazon.com.tr/Microsonic-17896-Samsung-Galaxy-Legion/dp/B07NC22S3K/ref=sr_1_1?__mk_tr_TR=%C3%85M%C3%85%C5%BD%C3%95%C3%91&amp;dchild=1&amp;keywords=Galaxy+J2+Core&amp;qid=1603029250&amp;s=electronics&amp;sr=1-1" TargetMode="External"/><Relationship Id="rId119" Type="http://schemas.openxmlformats.org/officeDocument/2006/relationships/hyperlink" Target="https://www.amazon.com.tr/Samsung-Galaxy-Grisi-T%C3%BCrkiye-Garantili/dp/B07W5ZG5GT/ref=sr_1_3?__mk_tr_TR=%C3%85M%C3%85%C5%BD%C3%95%C3%91&amp;dchild=1&amp;keywords=Samsung+Galaxy+Note+10+plus&amp;qid=1603262551&amp;s=electronics&amp;sr=1-3" TargetMode="External"/><Relationship Id="rId44" Type="http://schemas.openxmlformats.org/officeDocument/2006/relationships/hyperlink" Target="https://www.amazon.com.tr/Samsung-SM-A515FZWWTUR-Telefon-T%C3%BCrkiye-Garantili/dp/B083SSLR5L/ref=sr_1_1?__mk_tr_TR=%C3%85M%C3%85%C5%BD%C3%95%C3%91&amp;dchild=1&amp;keywords=Samsung+Galaxy+A51&amp;qid=1603029473&amp;s=electronics&amp;sr=1-1" TargetMode="External"/><Relationship Id="rId60" Type="http://schemas.openxmlformats.org/officeDocument/2006/relationships/hyperlink" Target="https://www.amazon.com.tr/Microsonic-17896-Samsung-Galaxy-Legion/dp/B07NC22S3K/ref=sr_1_1?__mk_tr_TR=%C3%85M%C3%85%C5%BD%C3%95%C3%91&amp;dchild=1&amp;keywords=Galaxy+J2+Core&amp;qid=1603029250&amp;s=electronics&amp;sr=1-1" TargetMode="External"/><Relationship Id="rId65" Type="http://schemas.openxmlformats.org/officeDocument/2006/relationships/hyperlink" Target="https://www.amazon.com.tr/Samsung-Galaxy-Grisi-T%C3%BCrkiye-Garantili/dp/B07W5ZG5GT/ref=sr_1_3?__mk_tr_TR=%C3%85M%C3%85%C5%BD%C3%95%C3%91&amp;dchild=1&amp;keywords=Samsung+Galaxy+Note+10+plus&amp;qid=1603262551&amp;s=electronics&amp;sr=1-3" TargetMode="External"/><Relationship Id="rId81" Type="http://schemas.openxmlformats.org/officeDocument/2006/relationships/hyperlink" Target="https://www.amazon.com.tr/SAMSUNG-SM-A115F-Galaxy-Smartphone-Beyaz/dp/B08C7GTC6M/ref=sr_1_1?__mk_tr_TR=%C3%85M%C3%85%C5%BD%C3%95%C3%91&amp;dchild=1&amp;keywords=Samsung+Galaxy+A11&amp;qid=1603029514&amp;s=electronics&amp;sr=1-1" TargetMode="External"/><Relationship Id="rId86" Type="http://schemas.openxmlformats.org/officeDocument/2006/relationships/hyperlink" Target="https://www.amazon.com.tr/Samsung-SM-N770F-Telefon-T%C3%BCrkiye-Garantili/dp/B084PTGW24/ref=sr_1_4?__mk_tr_TR=%C3%85M%C3%85%C5%BD%C3%95%C3%91&amp;dchild=1&amp;keywords=Samsung+Galaxy+Note+10&amp;qid=1603262972&amp;s=electronics&amp;sr=1-4" TargetMode="External"/><Relationship Id="rId130" Type="http://schemas.openxmlformats.org/officeDocument/2006/relationships/hyperlink" Target="https://www.amazon.com.tr/Spigen-Serisi-AirCushion-Teknoloji-Gunmetal/dp/B07MJQYDYD/ref=sr_1_fkmr3_2?__mk_tr_TR=%C3%85M%C3%85%C5%BD%C3%95%C3%91&amp;dchild=1&amp;keywords=Samsung+Galaxy+S10+Lite+Dual&amp;qid=1603028307&amp;s=telephone&amp;sr=1-2-fkmr3" TargetMode="External"/><Relationship Id="rId135" Type="http://schemas.openxmlformats.org/officeDocument/2006/relationships/hyperlink" Target="https://www.amazon.com.tr/SAMSUNG-SM-A115F-Galaxy-Smartphone-Beyaz/dp/B08C7GTC6M/ref=sr_1_1?__mk_tr_TR=%C3%85M%C3%85%C5%BD%C3%95%C3%91&amp;dchild=1&amp;keywords=Samsung+Galaxy+A11&amp;qid=1603029514&amp;s=electronics&amp;sr=1-1" TargetMode="External"/><Relationship Id="rId13" Type="http://schemas.openxmlformats.org/officeDocument/2006/relationships/hyperlink" Target="https://www.amazon.com.tr/Apple-iPhone-Ak%C4%B1ll%C4%B1-Telefon-Ye%C5%9Fil/dp/B07XZP8Y2Y/ref=sr_1_2?__mk_tr_TR=%C3%85M%C3%85%C5%BD%C3%95%C3%91&amp;dchild=1&amp;keywords=Apple+iPhone+11+Pro&amp;qid=1603262731&amp;s=electronics&amp;sr=1-2" TargetMode="External"/><Relationship Id="rId18" Type="http://schemas.openxmlformats.org/officeDocument/2006/relationships/hyperlink" Target="https://www.amazon.com.tr/SAMSUNG-SM-A217F-Galaxy-A21s-Smartphone/dp/B08C7D3T9Y/ref=sr_1_1?__mk_tr_TR=%C3%85M%C3%85%C5%BD%C3%95%C3%91&amp;dchild=1&amp;keywords=Samsung+Galaxy+A21&amp;qid=1603263272&amp;s=electronics&amp;sr=1-1" TargetMode="External"/><Relationship Id="rId39" Type="http://schemas.openxmlformats.org/officeDocument/2006/relationships/hyperlink" Target="https://www.amazon.com.tr/Samsung-SM-700F-Telefon-T%C3%BCrkiye-Garantili/dp/B085R4NSCM/ref=sr_1_fkmr0_1?__mk_tr_TR=%C3%85M%C3%85%C5%BD%C3%95%C3%91&amp;dchild=1&amp;keywords=Samsung+Galaxy+Z+Flip+4G+LTE&amp;qid=1603027982&amp;sr=8-1-fkmr0" TargetMode="External"/><Relationship Id="rId109" Type="http://schemas.openxmlformats.org/officeDocument/2006/relationships/hyperlink" Target="https://www.amazon.com.tr/Huawei-P40-Ak%C4%B1ll%C4%B1-Telefon-Siyah/dp/B086SZR1F5/ref=sr_1_1?__mk_tr_TR=%C3%85M%C3%85%C5%BD%C3%95%C3%91&amp;dchild=1&amp;keywords=Huawei+P40&amp;qid=1598348043&amp;sr=8-1" TargetMode="External"/><Relationship Id="rId34" Type="http://schemas.openxmlformats.org/officeDocument/2006/relationships/hyperlink" Target="https://www.amazon.com.tr/Samsung-SM-A207FZRDTUR-Telefon-K%C4%B1rm%C4%B1z%C4%B1-Garantili/dp/B0815149SX/ref=sr_1_1?__mk_tr_TR=%C3%85M%C3%85%C5%BD%C3%95%C3%91&amp;dchild=1&amp;keywords=Samsung+A20s&amp;qid=1603263140&amp;s=electronics&amp;sr=1-1" TargetMode="External"/><Relationship Id="rId50" Type="http://schemas.openxmlformats.org/officeDocument/2006/relationships/hyperlink" Target="https://www.amazon.com.tr/Samsung-SM-N770F-Telefon-T%C3%BCrkiye-Garantili/dp/B084PTGW24/ref=sr_1_4?__mk_tr_TR=%C3%85M%C3%85%C5%BD%C3%95%C3%91&amp;dchild=1&amp;keywords=Samsung+Galaxy+Note+10&amp;qid=1603262972&amp;s=electronics&amp;sr=1-4" TargetMode="External"/><Relationship Id="rId55" Type="http://schemas.openxmlformats.org/officeDocument/2006/relationships/hyperlink" Target="https://www.amazon.com.tr/Huawei-P40-Ak%C4%B1ll%C4%B1-Telefon-Siyah/dp/B086SZR1F5/ref=sr_1_1?__mk_tr_TR=%C3%85M%C3%85%C5%BD%C3%95%C3%91&amp;dchild=1&amp;keywords=Huawei+P40&amp;qid=1598348043&amp;sr=8-1" TargetMode="External"/><Relationship Id="rId76" Type="http://schemas.openxmlformats.org/officeDocument/2006/relationships/hyperlink" Target="https://www.amazon.com.tr/Spigen-Serisi-AirCushion-Teknoloji-Gunmetal/dp/B07MJQYDYD/ref=sr_1_fkmr3_2?__mk_tr_TR=%C3%85M%C3%85%C5%BD%C3%95%C3%91&amp;dchild=1&amp;keywords=Samsung+Galaxy+S10+Lite+Dual&amp;qid=1603028307&amp;s=telephone&amp;sr=1-2-fkmr3" TargetMode="External"/><Relationship Id="rId97" Type="http://schemas.openxmlformats.org/officeDocument/2006/relationships/hyperlink" Target="https://www.amazon.com.tr/Oneplus-128-IN2013-Glacial-Green/dp/B089VRZMSH/ref=sr_1_1?__mk_tr_TR=%C3%85M%C3%85%C5%BD%C3%95%C3%91&amp;dchild=1&amp;keywords=OnePlus+8&amp;qid=1603029330&amp;s=electronics&amp;sr=1-1" TargetMode="External"/><Relationship Id="rId104" Type="http://schemas.openxmlformats.org/officeDocument/2006/relationships/hyperlink" Target="https://www.amazon.com.tr/Samsung-SM-N770F-Telefon-T%C3%BCrkiye-Garantili/dp/B084PTGW24/ref=sr_1_4?__mk_tr_TR=%C3%85M%C3%85%C5%BD%C3%95%C3%91&amp;dchild=1&amp;keywords=Samsung+Galaxy+Note+10&amp;qid=1603262972&amp;s=electronics&amp;sr=1-4" TargetMode="External"/><Relationship Id="rId120" Type="http://schemas.openxmlformats.org/officeDocument/2006/relationships/hyperlink" Target="https://www.amazon.com.tr/Samsung-SM-G975F-Telefon-T%C3%BCrkiye-Garantili/dp/B07NXZNV33/ref=sr_1_4?__mk_tr_TR=%C3%85M%C3%85%C5%BD%C3%95%C3%91&amp;dchild=1&amp;keywords=Samsung+Galaxy+Note+10+plus&amp;qid=1603262551&amp;s=electronics&amp;sr=1-4" TargetMode="External"/><Relationship Id="rId125" Type="http://schemas.openxmlformats.org/officeDocument/2006/relationships/hyperlink" Target="https://www.amazon.com.tr/Samsung-SM-A715F-Telefon-T%C3%BCrkiye-Garantili/dp/B0851B8429/ref=sr_1_1?__mk_tr_TR=%C3%85M%C3%85%C5%BD%C3%95%C3%91&amp;dchild=1&amp;keywords=Samsung+Galaxy+A71&amp;qid=1603263250&amp;s=electronics&amp;sr=1-1" TargetMode="External"/><Relationship Id="rId141" Type="http://schemas.openxmlformats.org/officeDocument/2006/relationships/hyperlink" Target="https://www.amazon.com.tr/Apple-iPhone-Ak%C4%B1ll%C4%B1-Telefon-Grisi/dp/B07XZQJGRQ/ref=sr_1_2?__mk_tr_TR=%C3%85M%C3%85%C5%BD%C3%95%C3%91&amp;dchild=1&amp;keywords=Apple+iPhone+8&amp;qid=1603263113&amp;s=electronics&amp;sr=1-2" TargetMode="External"/><Relationship Id="rId7" Type="http://schemas.openxmlformats.org/officeDocument/2006/relationships/hyperlink" Target="https://www.amazon.com.tr/Oneplus-128-IN2013-Glacial-Green/dp/B089VRZMSH/ref=sr_1_1?__mk_tr_TR=%C3%85M%C3%85%C5%BD%C3%95%C3%91&amp;dchild=1&amp;keywords=OnePlus+8&amp;qid=1603029330&amp;s=electronics&amp;sr=1-1" TargetMode="External"/><Relationship Id="rId71" Type="http://schemas.openxmlformats.org/officeDocument/2006/relationships/hyperlink" Target="https://www.amazon.com.tr/Samsung-SM-A715F-Telefon-T%C3%BCrkiye-Garantili/dp/B0851B8429/ref=sr_1_1?__mk_tr_TR=%C3%85M%C3%85%C5%BD%C3%95%C3%91&amp;dchild=1&amp;keywords=Samsung+Galaxy+A71&amp;qid=1603263250&amp;s=electronics&amp;sr=1-1" TargetMode="External"/><Relationship Id="rId92" Type="http://schemas.openxmlformats.org/officeDocument/2006/relationships/hyperlink" Target="https://www.amazon.com.tr/Samsung-Galaxy-Grisi-T%C3%BCrkiye-Garantili/dp/B07W5ZG5GT/ref=sr_1_fkmr0_1?__mk_tr_TR=%C3%85M%C3%85%C5%BD%C3%95%C3%91&amp;dchild=1&amp;keywords=Samsung+Galaxy+Note+10+Lite+Dual&amp;qid=1603027714&amp;sr=8-1-fkmr0" TargetMode="External"/><Relationship Id="rId2" Type="http://schemas.openxmlformats.org/officeDocument/2006/relationships/hyperlink" Target="https://www.amazon.com.tr/Samsung-Galaxy-Grisi-T%C3%BCrkiye-Garantili/dp/B07W5ZG5GT/ref=sr_1_fkmr0_1?__mk_tr_TR=%C3%85M%C3%85%C5%BD%C3%95%C3%91&amp;dchild=1&amp;keywords=Samsung+Galaxy+Note+10+Lite+Dual&amp;qid=1603027714&amp;sr=8-1-fkmr0" TargetMode="External"/><Relationship Id="rId29" Type="http://schemas.openxmlformats.org/officeDocument/2006/relationships/hyperlink" Target="https://www.amazon.com.tr/Samsung-Galaxy-Grisi-T%C3%BCrkiye-Garantili/dp/B07W5ZG5GT/ref=sr_1_3?__mk_tr_TR=%C3%85M%C3%85%C5%BD%C3%95%C3%91&amp;dchild=1&amp;keywords=Samsung+Galaxy+Note+10+plus&amp;qid=1603262551&amp;s=electronics&amp;sr=1-3" TargetMode="External"/><Relationship Id="rId24" Type="http://schemas.openxmlformats.org/officeDocument/2006/relationships/hyperlink" Target="https://www.amazon.com.tr/Microsonic-17896-Samsung-Galaxy-Legion/dp/B07NC22S3K/ref=sr_1_1?__mk_tr_TR=%C3%85M%C3%85%C5%BD%C3%95%C3%91&amp;dchild=1&amp;keywords=Galaxy+J2+Core&amp;qid=1603029250&amp;s=electronics&amp;sr=1-1" TargetMode="External"/><Relationship Id="rId40" Type="http://schemas.openxmlformats.org/officeDocument/2006/relationships/hyperlink" Target="https://www.amazon.com.tr/Spigen-Serisi-AirCushion-Teknoloji-Gunmetal/dp/B07MJQYDYD/ref=sr_1_fkmr3_2?__mk_tr_TR=%C3%85M%C3%85%C5%BD%C3%95%C3%91&amp;dchild=1&amp;keywords=Samsung+Galaxy+S10+Lite+Dual&amp;qid=1603028307&amp;s=telephone&amp;sr=1-2-fkmr3" TargetMode="External"/><Relationship Id="rId45" Type="http://schemas.openxmlformats.org/officeDocument/2006/relationships/hyperlink" Target="https://www.amazon.com.tr/SAMSUNG-SM-A115F-Galaxy-Smartphone-Beyaz/dp/B08C7GTC6M/ref=sr_1_1?__mk_tr_TR=%C3%85M%C3%85%C5%BD%C3%95%C3%91&amp;dchild=1&amp;keywords=Samsung+Galaxy+A11&amp;qid=1603029514&amp;s=electronics&amp;sr=1-1" TargetMode="External"/><Relationship Id="rId66" Type="http://schemas.openxmlformats.org/officeDocument/2006/relationships/hyperlink" Target="https://www.amazon.com.tr/Samsung-SM-G975F-Telefon-T%C3%BCrkiye-Garantili/dp/B07NXZNV33/ref=sr_1_4?__mk_tr_TR=%C3%85M%C3%85%C5%BD%C3%95%C3%91&amp;dchild=1&amp;keywords=Samsung+Galaxy+Note+10+plus&amp;qid=1603262551&amp;s=electronics&amp;sr=1-4" TargetMode="External"/><Relationship Id="rId87" Type="http://schemas.openxmlformats.org/officeDocument/2006/relationships/hyperlink" Target="https://www.amazon.com.tr/Apple-iPhone-Ak%C4%B1ll%C4%B1-Telefon-Grisi/dp/B07XZQJGRQ/ref=sr_1_2?__mk_tr_TR=%C3%85M%C3%85%C5%BD%C3%95%C3%91&amp;dchild=1&amp;keywords=Apple+iPhone+8&amp;qid=1603263113&amp;s=electronics&amp;sr=1-2" TargetMode="External"/><Relationship Id="rId110" Type="http://schemas.openxmlformats.org/officeDocument/2006/relationships/hyperlink" Target="https://www.amazon.com.tr/Samsung-Galaxy-Grisi-T%C3%BCrkiye-Garantili/dp/B07W5ZG5GT/ref=sr_1_fkmr0_1?__mk_tr_TR=%C3%85M%C3%85%C5%BD%C3%95%C3%91&amp;dchild=1&amp;keywords=Samsung+Galaxy+Note+10+Lite+Dual&amp;qid=1603027714&amp;sr=8-1-fkmr0" TargetMode="External"/><Relationship Id="rId115" Type="http://schemas.openxmlformats.org/officeDocument/2006/relationships/hyperlink" Target="https://www.amazon.com.tr/Oneplus-128-IN2013-Glacial-Green/dp/B089VRZMSH/ref=sr_1_1?__mk_tr_TR=%C3%85M%C3%85%C5%BD%C3%95%C3%91&amp;dchild=1&amp;keywords=OnePlus+8&amp;qid=1603029330&amp;s=electronics&amp;sr=1-1" TargetMode="External"/><Relationship Id="rId131" Type="http://schemas.openxmlformats.org/officeDocument/2006/relationships/hyperlink" Target="https://www.amazon.com.tr/Samsung-SM-G985F-Telefon-T%C3%BCrkiye-Garantili/dp/B084PTY9FD/ref=sr_1_fkmr2_2?__mk_tr_TR=%C3%85M%C3%85%C5%BD%C3%95%C3%91&amp;dchild=1&amp;keywords=Samsung+Galaxy+S20+Ultra+SM-G988BZA&amp;qid=1603029160&amp;s=electronics&amp;sr=1-2-fkmr2" TargetMode="External"/><Relationship Id="rId136" Type="http://schemas.openxmlformats.org/officeDocument/2006/relationships/hyperlink" Target="https://www.amazon.com.tr/SAMSUNG-SM-N985F-Galaxy-Ak%C4%B1ll%C4%B1-Telefon/dp/B08F8G83LW/ref=sr_1_1?__mk_tr_TR=%C3%85M%C3%85%C5%BD%C3%95%C3%91&amp;dchild=1&amp;keywords=Galaxy+Note+20+Ultra+5G&amp;qid=1603262413&amp;s=electronics&amp;sr=1-1" TargetMode="External"/><Relationship Id="rId61" Type="http://schemas.openxmlformats.org/officeDocument/2006/relationships/hyperlink" Target="https://www.amazon.com.tr/Oneplus-128-IN2013-Glacial-Green/dp/B089VRZMSH/ref=sr_1_1?__mk_tr_TR=%C3%85M%C3%85%C5%BD%C3%95%C3%91&amp;dchild=1&amp;keywords=OnePlus+8&amp;qid=1603029330&amp;s=electronics&amp;sr=1-1" TargetMode="External"/><Relationship Id="rId82" Type="http://schemas.openxmlformats.org/officeDocument/2006/relationships/hyperlink" Target="https://www.amazon.com.tr/SAMSUNG-SM-N985F-Galaxy-Ak%C4%B1ll%C4%B1-Telefon/dp/B08F8G83LW/ref=sr_1_1?__mk_tr_TR=%C3%85M%C3%85%C5%BD%C3%95%C3%91&amp;dchild=1&amp;keywords=Galaxy+Note+20+Ultra+5G&amp;qid=1603262413&amp;s=electronics&amp;sr=1-1" TargetMode="External"/><Relationship Id="rId19" Type="http://schemas.openxmlformats.org/officeDocument/2006/relationships/hyperlink" Target="https://www.amazon.com.tr/Huawei-P40-Ak%C4%B1ll%C4%B1-Telefon-Siyah/dp/B086SZR1F5/ref=sr_1_1?__mk_tr_TR=%C3%85M%C3%85%C5%BD%C3%95%C3%91&amp;dchild=1&amp;keywords=Huawei+P40&amp;qid=1598348043&amp;sr=8-1" TargetMode="External"/><Relationship Id="rId14" Type="http://schemas.openxmlformats.org/officeDocument/2006/relationships/hyperlink" Target="https://www.amazon.com.tr/Samsung-SM-N770F-Telefon-T%C3%BCrkiye-Garantili/dp/B084PTGW24/ref=sr_1_4?__mk_tr_TR=%C3%85M%C3%85%C5%BD%C3%95%C3%91&amp;dchild=1&amp;keywords=Samsung+Galaxy+Note+10&amp;qid=1603262972&amp;s=electronics&amp;sr=1-4" TargetMode="External"/><Relationship Id="rId30" Type="http://schemas.openxmlformats.org/officeDocument/2006/relationships/hyperlink" Target="https://www.amazon.com.tr/Samsung-SM-G975F-Telefon-T%C3%BCrkiye-Garantili/dp/B07NXZNV33/ref=sr_1_4?__mk_tr_TR=%C3%85M%C3%85%C5%BD%C3%95%C3%91&amp;dchild=1&amp;keywords=Samsung+Galaxy+Note+10+plus&amp;qid=1603262551&amp;s=electronics&amp;sr=1-4" TargetMode="External"/><Relationship Id="rId35" Type="http://schemas.openxmlformats.org/officeDocument/2006/relationships/hyperlink" Target="https://www.amazon.com.tr/Samsung-SM-A715F-Telefon-T%C3%BCrkiye-Garantili/dp/B0851B8429/ref=sr_1_1?__mk_tr_TR=%C3%85M%C3%85%C5%BD%C3%95%C3%91&amp;dchild=1&amp;keywords=Samsung+Galaxy+A71&amp;qid=1603263250&amp;s=electronics&amp;sr=1-1" TargetMode="External"/><Relationship Id="rId56" Type="http://schemas.openxmlformats.org/officeDocument/2006/relationships/hyperlink" Target="https://www.amazon.com.tr/Samsung-Galaxy-Grisi-T%C3%BCrkiye-Garantili/dp/B07W5ZG5GT/ref=sr_1_fkmr0_1?__mk_tr_TR=%C3%85M%C3%85%C5%BD%C3%95%C3%91&amp;dchild=1&amp;keywords=Samsung+Galaxy+Note+10+Lite+Dual&amp;qid=1603027714&amp;sr=8-1-fkmr0" TargetMode="External"/><Relationship Id="rId77" Type="http://schemas.openxmlformats.org/officeDocument/2006/relationships/hyperlink" Target="https://www.amazon.com.tr/Samsung-SM-G985F-Telefon-T%C3%BCrkiye-Garantili/dp/B084PTY9FD/ref=sr_1_fkmr2_2?__mk_tr_TR=%C3%85M%C3%85%C5%BD%C3%95%C3%91&amp;dchild=1&amp;keywords=Samsung+Galaxy+S20+Ultra+SM-G988BZA&amp;qid=1603029160&amp;s=electronics&amp;sr=1-2-fkmr2" TargetMode="External"/><Relationship Id="rId100" Type="http://schemas.openxmlformats.org/officeDocument/2006/relationships/hyperlink" Target="https://www.amazon.com.tr/SAMSUNG-SM-N985F-Galaxy-Ak%C4%B1ll%C4%B1-Telefon/dp/B08F8G83LW/ref=sr_1_1?__mk_tr_TR=%C3%85M%C3%85%C5%BD%C3%95%C3%91&amp;dchild=1&amp;keywords=Galaxy+Note+20+Ultra+5G&amp;qid=1603262413&amp;s=electronics&amp;sr=1-1" TargetMode="External"/><Relationship Id="rId105" Type="http://schemas.openxmlformats.org/officeDocument/2006/relationships/hyperlink" Target="https://www.amazon.com.tr/Apple-iPhone-Ak%C4%B1ll%C4%B1-Telefon-Grisi/dp/B07XZQJGRQ/ref=sr_1_2?__mk_tr_TR=%C3%85M%C3%85%C5%BD%C3%95%C3%91&amp;dchild=1&amp;keywords=Apple+iPhone+8&amp;qid=1603263113&amp;s=electronics&amp;sr=1-2" TargetMode="External"/><Relationship Id="rId126" Type="http://schemas.openxmlformats.org/officeDocument/2006/relationships/hyperlink" Target="https://www.amazon.com.tr/SAMSUNG-SM-A217F-Galaxy-A21s-Smartphone/dp/B08C7D3T9Y/ref=sr_1_1?__mk_tr_TR=%C3%85M%C3%85%C5%BD%C3%95%C3%91&amp;dchild=1&amp;keywords=Samsung+Galaxy+A21&amp;qid=1603263272&amp;s=electronics&amp;sr=1-1" TargetMode="External"/><Relationship Id="rId8" Type="http://schemas.openxmlformats.org/officeDocument/2006/relationships/hyperlink" Target="https://www.amazon.com.tr/Samsung-SM-A515FZWWTUR-Telefon-T%C3%BCrkiye-Garantili/dp/B083SSLR5L/ref=sr_1_1?__mk_tr_TR=%C3%85M%C3%85%C5%BD%C3%95%C3%91&amp;dchild=1&amp;keywords=Samsung+Galaxy+A51&amp;qid=1603029473&amp;s=electronics&amp;sr=1-1" TargetMode="External"/><Relationship Id="rId51" Type="http://schemas.openxmlformats.org/officeDocument/2006/relationships/hyperlink" Target="https://www.amazon.com.tr/Apple-iPhone-Ak%C4%B1ll%C4%B1-Telefon-Grisi/dp/B07XZQJGRQ/ref=sr_1_2?__mk_tr_TR=%C3%85M%C3%85%C5%BD%C3%95%C3%91&amp;dchild=1&amp;keywords=Apple+iPhone+8&amp;qid=1603263113&amp;s=electronics&amp;sr=1-2" TargetMode="External"/><Relationship Id="rId72" Type="http://schemas.openxmlformats.org/officeDocument/2006/relationships/hyperlink" Target="https://www.amazon.com.tr/SAMSUNG-SM-A217F-Galaxy-A21s-Smartphone/dp/B08C7D3T9Y/ref=sr_1_1?__mk_tr_TR=%C3%85M%C3%85%C5%BD%C3%95%C3%91&amp;dchild=1&amp;keywords=Samsung+Galaxy+A21&amp;qid=1603263272&amp;s=electronics&amp;sr=1-1" TargetMode="External"/><Relationship Id="rId93" Type="http://schemas.openxmlformats.org/officeDocument/2006/relationships/hyperlink" Target="https://www.amazon.com.tr/Samsung-SM-700F-Telefon-T%C3%BCrkiye-Garantili/dp/B085R4NSCM/ref=sr_1_fkmr0_1?__mk_tr_TR=%C3%85M%C3%85%C5%BD%C3%95%C3%91&amp;dchild=1&amp;keywords=Samsung+Galaxy+Z+Flip+4G+LTE&amp;qid=1603027982&amp;sr=8-1-fkmr0" TargetMode="External"/><Relationship Id="rId98" Type="http://schemas.openxmlformats.org/officeDocument/2006/relationships/hyperlink" Target="https://www.amazon.com.tr/Samsung-SM-A515FZWWTUR-Telefon-T%C3%BCrkiye-Garantili/dp/B083SSLR5L/ref=sr_1_1?__mk_tr_TR=%C3%85M%C3%85%C5%BD%C3%95%C3%91&amp;dchild=1&amp;keywords=Samsung+Galaxy+A51&amp;qid=1603029473&amp;s=electronics&amp;sr=1-1" TargetMode="External"/><Relationship Id="rId121" Type="http://schemas.openxmlformats.org/officeDocument/2006/relationships/hyperlink" Target="https://www.amazon.com.tr/Apple-iPhone-Ak%C4%B1ll%C4%B1-Telefon-Ye%C5%9Fil/dp/B07XZP8Y2Y/ref=sr_1_2?__mk_tr_TR=%C3%85M%C3%85%C5%BD%C3%95%C3%91&amp;dchild=1&amp;keywords=Apple+iPhone+11+Pro&amp;qid=1603262731&amp;s=electronics&amp;sr=1-2" TargetMode="External"/><Relationship Id="rId142" Type="http://schemas.openxmlformats.org/officeDocument/2006/relationships/hyperlink" Target="https://www.amazon.com.tr/Samsung-SM-A207FZRDTUR-Telefon-K%C4%B1rm%C4%B1z%C4%B1-Garantili/dp/B0815149SX/ref=sr_1_1?__mk_tr_TR=%C3%85M%C3%85%C5%BD%C3%95%C3%91&amp;dchild=1&amp;keywords=Samsung+A20s&amp;qid=1603263140&amp;s=electronics&amp;sr=1-1" TargetMode="External"/><Relationship Id="rId3" Type="http://schemas.openxmlformats.org/officeDocument/2006/relationships/hyperlink" Target="https://www.amazon.com.tr/Samsung-SM-700F-Telefon-T%C3%BCrkiye-Garantili/dp/B085R4NSCM/ref=sr_1_fkmr0_1?__mk_tr_TR=%C3%85M%C3%85%C5%BD%C3%95%C3%91&amp;dchild=1&amp;keywords=Samsung+Galaxy+Z+Flip+4G+LTE&amp;qid=1603027982&amp;sr=8-1-fkmr0" TargetMode="External"/><Relationship Id="rId25" Type="http://schemas.openxmlformats.org/officeDocument/2006/relationships/hyperlink" Target="https://www.amazon.com.tr/Oneplus-128-IN2013-Glacial-Green/dp/B089VRZMSH/ref=sr_1_1?__mk_tr_TR=%C3%85M%C3%85%C5%BD%C3%95%C3%91&amp;dchild=1&amp;keywords=OnePlus+8&amp;qid=1603029330&amp;s=electronics&amp;sr=1-1" TargetMode="External"/><Relationship Id="rId46" Type="http://schemas.openxmlformats.org/officeDocument/2006/relationships/hyperlink" Target="https://www.amazon.com.tr/SAMSUNG-SM-N985F-Galaxy-Ak%C4%B1ll%C4%B1-Telefon/dp/B08F8G83LW/ref=sr_1_1?__mk_tr_TR=%C3%85M%C3%85%C5%BD%C3%95%C3%91&amp;dchild=1&amp;keywords=Galaxy+Note+20+Ultra+5G&amp;qid=1603262413&amp;s=electronics&amp;sr=1-1" TargetMode="External"/><Relationship Id="rId67" Type="http://schemas.openxmlformats.org/officeDocument/2006/relationships/hyperlink" Target="https://www.amazon.com.tr/Apple-iPhone-Ak%C4%B1ll%C4%B1-Telefon-Ye%C5%9Fil/dp/B07XZP8Y2Y/ref=sr_1_2?__mk_tr_TR=%C3%85M%C3%85%C5%BD%C3%95%C3%91&amp;dchild=1&amp;keywords=Apple+iPhone+11+Pro&amp;qid=1603262731&amp;s=electronics&amp;sr=1-2" TargetMode="External"/><Relationship Id="rId116" Type="http://schemas.openxmlformats.org/officeDocument/2006/relationships/hyperlink" Target="https://www.amazon.com.tr/Samsung-SM-A515FZWWTUR-Telefon-T%C3%BCrkiye-Garantili/dp/B083SSLR5L/ref=sr_1_1?__mk_tr_TR=%C3%85M%C3%85%C5%BD%C3%95%C3%91&amp;dchild=1&amp;keywords=Samsung+Galaxy+A51&amp;qid=1603029473&amp;s=electronics&amp;sr=1-1" TargetMode="External"/><Relationship Id="rId137" Type="http://schemas.openxmlformats.org/officeDocument/2006/relationships/hyperlink" Target="https://www.amazon.com.tr/Samsung-Galaxy-Grisi-T%C3%BCrkiye-Garantili/dp/B07W5ZG5GT/ref=sr_1_3?__mk_tr_TR=%C3%85M%C3%85%C5%BD%C3%95%C3%91&amp;dchild=1&amp;keywords=Samsung+Galaxy+Note+10+plus&amp;qid=1603262551&amp;s=electronics&amp;sr=1-3" TargetMode="External"/><Relationship Id="rId20" Type="http://schemas.openxmlformats.org/officeDocument/2006/relationships/hyperlink" Target="https://www.amazon.com.tr/Samsung-Galaxy-Grisi-T%C3%BCrkiye-Garantili/dp/B07W5ZG5GT/ref=sr_1_fkmr0_1?__mk_tr_TR=%C3%85M%C3%85%C5%BD%C3%95%C3%91&amp;dchild=1&amp;keywords=Samsung+Galaxy+Note+10+Lite+Dual&amp;qid=1603027714&amp;sr=8-1-fkmr0" TargetMode="External"/><Relationship Id="rId41" Type="http://schemas.openxmlformats.org/officeDocument/2006/relationships/hyperlink" Target="https://www.amazon.com.tr/Samsung-SM-G985F-Telefon-T%C3%BCrkiye-Garantili/dp/B084PTY9FD/ref=sr_1_fkmr2_2?__mk_tr_TR=%C3%85M%C3%85%C5%BD%C3%95%C3%91&amp;dchild=1&amp;keywords=Samsung+Galaxy+S20+Ultra+SM-G988BZA&amp;qid=1603029160&amp;s=electronics&amp;sr=1-2-fkmr2" TargetMode="External"/><Relationship Id="rId62" Type="http://schemas.openxmlformats.org/officeDocument/2006/relationships/hyperlink" Target="https://www.amazon.com.tr/Samsung-SM-A515FZWWTUR-Telefon-T%C3%BCrkiye-Garantili/dp/B083SSLR5L/ref=sr_1_1?__mk_tr_TR=%C3%85M%C3%85%C5%BD%C3%95%C3%91&amp;dchild=1&amp;keywords=Samsung+Galaxy+A51&amp;qid=1603029473&amp;s=electronics&amp;sr=1-1" TargetMode="External"/><Relationship Id="rId83" Type="http://schemas.openxmlformats.org/officeDocument/2006/relationships/hyperlink" Target="https://www.amazon.com.tr/Samsung-Galaxy-Grisi-T%C3%BCrkiye-Garantili/dp/B07W5ZG5GT/ref=sr_1_3?__mk_tr_TR=%C3%85M%C3%85%C5%BD%C3%95%C3%91&amp;dchild=1&amp;keywords=Samsung+Galaxy+Note+10+plus&amp;qid=1603262551&amp;s=electronics&amp;sr=1-3" TargetMode="External"/><Relationship Id="rId88" Type="http://schemas.openxmlformats.org/officeDocument/2006/relationships/hyperlink" Target="https://www.amazon.com.tr/Samsung-SM-A207FZRDTUR-Telefon-K%C4%B1rm%C4%B1z%C4%B1-Garantili/dp/B0815149SX/ref=sr_1_1?__mk_tr_TR=%C3%85M%C3%85%C5%BD%C3%95%C3%91&amp;dchild=1&amp;keywords=Samsung+A20s&amp;qid=1603263140&amp;s=electronics&amp;sr=1-1" TargetMode="External"/><Relationship Id="rId111" Type="http://schemas.openxmlformats.org/officeDocument/2006/relationships/hyperlink" Target="https://www.amazon.com.tr/Samsung-SM-700F-Telefon-T%C3%BCrkiye-Garantili/dp/B085R4NSCM/ref=sr_1_fkmr0_1?__mk_tr_TR=%C3%85M%C3%85%C5%BD%C3%95%C3%91&amp;dchild=1&amp;keywords=Samsung+Galaxy+Z+Flip+4G+LTE&amp;qid=1603027982&amp;sr=8-1-fkmr0" TargetMode="External"/><Relationship Id="rId132" Type="http://schemas.openxmlformats.org/officeDocument/2006/relationships/hyperlink" Target="https://www.amazon.com.tr/Microsonic-17896-Samsung-Galaxy-Legion/dp/B07NC22S3K/ref=sr_1_1?__mk_tr_TR=%C3%85M%C3%85%C5%BD%C3%95%C3%91&amp;dchild=1&amp;keywords=Galaxy+J2+Core&amp;qid=1603029250&amp;s=electronics&amp;sr=1-1" TargetMode="External"/><Relationship Id="rId15" Type="http://schemas.openxmlformats.org/officeDocument/2006/relationships/hyperlink" Target="https://www.amazon.com.tr/Apple-iPhone-Ak%C4%B1ll%C4%B1-Telefon-Grisi/dp/B07XZQJGRQ/ref=sr_1_2?__mk_tr_TR=%C3%85M%C3%85%C5%BD%C3%95%C3%91&amp;dchild=1&amp;keywords=Apple+iPhone+8&amp;qid=1603263113&amp;s=electronics&amp;sr=1-2" TargetMode="External"/><Relationship Id="rId36" Type="http://schemas.openxmlformats.org/officeDocument/2006/relationships/hyperlink" Target="https://www.amazon.com.tr/SAMSUNG-SM-A217F-Galaxy-A21s-Smartphone/dp/B08C7D3T9Y/ref=sr_1_1?__mk_tr_TR=%C3%85M%C3%85%C5%BD%C3%95%C3%91&amp;dchild=1&amp;keywords=Samsung+Galaxy+A21&amp;qid=1603263272&amp;s=electronics&amp;sr=1-1" TargetMode="External"/><Relationship Id="rId57" Type="http://schemas.openxmlformats.org/officeDocument/2006/relationships/hyperlink" Target="https://www.amazon.com.tr/Samsung-SM-700F-Telefon-T%C3%BCrkiye-Garantili/dp/B085R4NSCM/ref=sr_1_fkmr0_1?__mk_tr_TR=%C3%85M%C3%85%C5%BD%C3%95%C3%91&amp;dchild=1&amp;keywords=Samsung+Galaxy+Z+Flip+4G+LTE&amp;qid=1603027982&amp;sr=8-1-fkmr0" TargetMode="External"/><Relationship Id="rId106" Type="http://schemas.openxmlformats.org/officeDocument/2006/relationships/hyperlink" Target="https://www.amazon.com.tr/Samsung-SM-A207FZRDTUR-Telefon-K%C4%B1rm%C4%B1z%C4%B1-Garantili/dp/B0815149SX/ref=sr_1_1?__mk_tr_TR=%C3%85M%C3%85%C5%BD%C3%95%C3%91&amp;dchild=1&amp;keywords=Samsung+A20s&amp;qid=1603263140&amp;s=electronics&amp;sr=1-1" TargetMode="External"/><Relationship Id="rId127" Type="http://schemas.openxmlformats.org/officeDocument/2006/relationships/hyperlink" Target="https://www.amazon.com.tr/Huawei-P40-Ak%C4%B1ll%C4%B1-Telefon-Siyah/dp/B086SZR1F5/ref=sr_1_1?__mk_tr_TR=%C3%85M%C3%85%C5%BD%C3%95%C3%91&amp;dchild=1&amp;keywords=Huawei+P40&amp;qid=1598348043&amp;sr=8-1" TargetMode="External"/><Relationship Id="rId10" Type="http://schemas.openxmlformats.org/officeDocument/2006/relationships/hyperlink" Target="https://www.amazon.com.tr/SAMSUNG-SM-N985F-Galaxy-Ak%C4%B1ll%C4%B1-Telefon/dp/B08F8G83LW/ref=sr_1_1?__mk_tr_TR=%C3%85M%C3%85%C5%BD%C3%95%C3%91&amp;dchild=1&amp;keywords=Galaxy+Note+20+Ultra+5G&amp;qid=1603262413&amp;s=electronics&amp;sr=1-1" TargetMode="External"/><Relationship Id="rId31" Type="http://schemas.openxmlformats.org/officeDocument/2006/relationships/hyperlink" Target="https://www.amazon.com.tr/Apple-iPhone-Ak%C4%B1ll%C4%B1-Telefon-Ye%C5%9Fil/dp/B07XZP8Y2Y/ref=sr_1_2?__mk_tr_TR=%C3%85M%C3%85%C5%BD%C3%95%C3%91&amp;dchild=1&amp;keywords=Apple+iPhone+11+Pro&amp;qid=1603262731&amp;s=electronics&amp;sr=1-2" TargetMode="External"/><Relationship Id="rId52" Type="http://schemas.openxmlformats.org/officeDocument/2006/relationships/hyperlink" Target="https://www.amazon.com.tr/Samsung-SM-A207FZRDTUR-Telefon-K%C4%B1rm%C4%B1z%C4%B1-Garantili/dp/B0815149SX/ref=sr_1_1?__mk_tr_TR=%C3%85M%C3%85%C5%BD%C3%95%C3%91&amp;dchild=1&amp;keywords=Samsung+A20s&amp;qid=1603263140&amp;s=electronics&amp;sr=1-1" TargetMode="External"/><Relationship Id="rId73" Type="http://schemas.openxmlformats.org/officeDocument/2006/relationships/hyperlink" Target="https://www.amazon.com.tr/Huawei-P40-Ak%C4%B1ll%C4%B1-Telefon-Siyah/dp/B086SZR1F5/ref=sr_1_1?__mk_tr_TR=%C3%85M%C3%85%C5%BD%C3%95%C3%91&amp;dchild=1&amp;keywords=Huawei+P40&amp;qid=1598348043&amp;sr=8-1" TargetMode="External"/><Relationship Id="rId78" Type="http://schemas.openxmlformats.org/officeDocument/2006/relationships/hyperlink" Target="https://www.amazon.com.tr/Microsonic-17896-Samsung-Galaxy-Legion/dp/B07NC22S3K/ref=sr_1_1?__mk_tr_TR=%C3%85M%C3%85%C5%BD%C3%95%C3%91&amp;dchild=1&amp;keywords=Galaxy+J2+Core&amp;qid=1603029250&amp;s=electronics&amp;sr=1-1" TargetMode="External"/><Relationship Id="rId94" Type="http://schemas.openxmlformats.org/officeDocument/2006/relationships/hyperlink" Target="https://www.amazon.com.tr/Spigen-Serisi-AirCushion-Teknoloji-Gunmetal/dp/B07MJQYDYD/ref=sr_1_fkmr3_2?__mk_tr_TR=%C3%85M%C3%85%C5%BD%C3%95%C3%91&amp;dchild=1&amp;keywords=Samsung+Galaxy+S10+Lite+Dual&amp;qid=1603028307&amp;s=telephone&amp;sr=1-2-fkmr3" TargetMode="External"/><Relationship Id="rId99" Type="http://schemas.openxmlformats.org/officeDocument/2006/relationships/hyperlink" Target="https://www.amazon.com.tr/SAMSUNG-SM-A115F-Galaxy-Smartphone-Beyaz/dp/B08C7GTC6M/ref=sr_1_1?__mk_tr_TR=%C3%85M%C3%85%C5%BD%C3%95%C3%91&amp;dchild=1&amp;keywords=Samsung+Galaxy+A11&amp;qid=1603029514&amp;s=electronics&amp;sr=1-1" TargetMode="External"/><Relationship Id="rId101" Type="http://schemas.openxmlformats.org/officeDocument/2006/relationships/hyperlink" Target="https://www.amazon.com.tr/Samsung-Galaxy-Grisi-T%C3%BCrkiye-Garantili/dp/B07W5ZG5GT/ref=sr_1_3?__mk_tr_TR=%C3%85M%C3%85%C5%BD%C3%95%C3%91&amp;dchild=1&amp;keywords=Samsung+Galaxy+Note+10+plus&amp;qid=1603262551&amp;s=electronics&amp;sr=1-3" TargetMode="External"/><Relationship Id="rId122" Type="http://schemas.openxmlformats.org/officeDocument/2006/relationships/hyperlink" Target="https://www.amazon.com.tr/Samsung-SM-N770F-Telefon-T%C3%BCrkiye-Garantili/dp/B084PTGW24/ref=sr_1_4?__mk_tr_TR=%C3%85M%C3%85%C5%BD%C3%95%C3%91&amp;dchild=1&amp;keywords=Samsung+Galaxy+Note+10&amp;qid=1603262972&amp;s=electronics&amp;sr=1-4" TargetMode="External"/><Relationship Id="rId143" Type="http://schemas.openxmlformats.org/officeDocument/2006/relationships/hyperlink" Target="https://www.amazon.com.tr/Samsung-SM-A715F-Telefon-T%C3%BCrkiye-Garantili/dp/B0851B8429/ref=sr_1_1?__mk_tr_TR=%C3%85M%C3%85%C5%BD%C3%95%C3%91&amp;dchild=1&amp;keywords=Samsung+Galaxy+A71&amp;qid=1603263250&amp;s=electronics&amp;sr=1-1" TargetMode="External"/><Relationship Id="rId4" Type="http://schemas.openxmlformats.org/officeDocument/2006/relationships/hyperlink" Target="https://www.amazon.com.tr/Spigen-Serisi-AirCushion-Teknoloji-Gunmetal/dp/B07MJQYDYD/ref=sr_1_fkmr3_2?__mk_tr_TR=%C3%85M%C3%85%C5%BD%C3%95%C3%91&amp;dchild=1&amp;keywords=Samsung+Galaxy+S10+Lite+Dual&amp;qid=1603028307&amp;s=telephone&amp;sr=1-2-fkmr3" TargetMode="External"/><Relationship Id="rId9" Type="http://schemas.openxmlformats.org/officeDocument/2006/relationships/hyperlink" Target="https://www.amazon.com.tr/SAMSUNG-SM-A115F-Galaxy-Smartphone-Beyaz/dp/B08C7GTC6M/ref=sr_1_1?__mk_tr_TR=%C3%85M%C3%85%C5%BD%C3%95%C3%91&amp;dchild=1&amp;keywords=Samsung+Galaxy+A11&amp;qid=1603029514&amp;s=electronics&amp;sr=1-1" TargetMode="External"/><Relationship Id="rId26" Type="http://schemas.openxmlformats.org/officeDocument/2006/relationships/hyperlink" Target="https://www.amazon.com.tr/Samsung-SM-A515FZWWTUR-Telefon-T%C3%BCrkiye-Garantili/dp/B083SSLR5L/ref=sr_1_1?__mk_tr_TR=%C3%85M%C3%85%C5%BD%C3%95%C3%91&amp;dchild=1&amp;keywords=Samsung+Galaxy+A51&amp;qid=1603029473&amp;s=electronics&amp;sr=1-1" TargetMode="External"/><Relationship Id="rId47" Type="http://schemas.openxmlformats.org/officeDocument/2006/relationships/hyperlink" Target="https://www.amazon.com.tr/Samsung-Galaxy-Grisi-T%C3%BCrkiye-Garantili/dp/B07W5ZG5GT/ref=sr_1_3?__mk_tr_TR=%C3%85M%C3%85%C5%BD%C3%95%C3%91&amp;dchild=1&amp;keywords=Samsung+Galaxy+Note+10+plus&amp;qid=1603262551&amp;s=electronics&amp;sr=1-3" TargetMode="External"/><Relationship Id="rId68" Type="http://schemas.openxmlformats.org/officeDocument/2006/relationships/hyperlink" Target="https://www.amazon.com.tr/Samsung-SM-N770F-Telefon-T%C3%BCrkiye-Garantili/dp/B084PTGW24/ref=sr_1_4?__mk_tr_TR=%C3%85M%C3%85%C5%BD%C3%95%C3%91&amp;dchild=1&amp;keywords=Samsung+Galaxy+Note+10&amp;qid=1603262972&amp;s=electronics&amp;sr=1-4" TargetMode="External"/><Relationship Id="rId89" Type="http://schemas.openxmlformats.org/officeDocument/2006/relationships/hyperlink" Target="https://www.amazon.com.tr/Samsung-SM-A715F-Telefon-T%C3%BCrkiye-Garantili/dp/B0851B8429/ref=sr_1_1?__mk_tr_TR=%C3%85M%C3%85%C5%BD%C3%95%C3%91&amp;dchild=1&amp;keywords=Samsung+Galaxy+A71&amp;qid=1603263250&amp;s=electronics&amp;sr=1-1" TargetMode="External"/><Relationship Id="rId112" Type="http://schemas.openxmlformats.org/officeDocument/2006/relationships/hyperlink" Target="https://www.amazon.com.tr/Spigen-Serisi-AirCushion-Teknoloji-Gunmetal/dp/B07MJQYDYD/ref=sr_1_fkmr3_2?__mk_tr_TR=%C3%85M%C3%85%C5%BD%C3%95%C3%91&amp;dchild=1&amp;keywords=Samsung+Galaxy+S10+Lite+Dual&amp;qid=1603028307&amp;s=telephone&amp;sr=1-2-fkmr3" TargetMode="External"/><Relationship Id="rId133" Type="http://schemas.openxmlformats.org/officeDocument/2006/relationships/hyperlink" Target="https://www.amazon.com.tr/Oneplus-128-IN2013-Glacial-Green/dp/B089VRZMSH/ref=sr_1_1?__mk_tr_TR=%C3%85M%C3%85%C5%BD%C3%95%C3%91&amp;dchild=1&amp;keywords=OnePlus+8&amp;qid=1603029330&amp;s=electronics&amp;sr=1-1" TargetMode="External"/><Relationship Id="rId16" Type="http://schemas.openxmlformats.org/officeDocument/2006/relationships/hyperlink" Target="https://www.amazon.com.tr/Samsung-SM-A207FZRDTUR-Telefon-K%C4%B1rm%C4%B1z%C4%B1-Garantili/dp/B0815149SX/ref=sr_1_1?__mk_tr_TR=%C3%85M%C3%85%C5%BD%C3%95%C3%91&amp;dchild=1&amp;keywords=Samsung+A20s&amp;qid=1603263140&amp;s=electronics&amp;sr=1-1" TargetMode="External"/><Relationship Id="rId37" Type="http://schemas.openxmlformats.org/officeDocument/2006/relationships/hyperlink" Target="https://www.amazon.com.tr/Huawei-P40-Ak%C4%B1ll%C4%B1-Telefon-Siyah/dp/B086SZR1F5/ref=sr_1_1?__mk_tr_TR=%C3%85M%C3%85%C5%BD%C3%95%C3%91&amp;dchild=1&amp;keywords=Huawei+P40&amp;qid=1598348043&amp;sr=8-1" TargetMode="External"/><Relationship Id="rId58" Type="http://schemas.openxmlformats.org/officeDocument/2006/relationships/hyperlink" Target="https://www.amazon.com.tr/Spigen-Serisi-AirCushion-Teknoloji-Gunmetal/dp/B07MJQYDYD/ref=sr_1_fkmr3_2?__mk_tr_TR=%C3%85M%C3%85%C5%BD%C3%95%C3%91&amp;dchild=1&amp;keywords=Samsung+Galaxy+S10+Lite+Dual&amp;qid=1603028307&amp;s=telephone&amp;sr=1-2-fkmr3" TargetMode="External"/><Relationship Id="rId79" Type="http://schemas.openxmlformats.org/officeDocument/2006/relationships/hyperlink" Target="https://www.amazon.com.tr/Oneplus-128-IN2013-Glacial-Green/dp/B089VRZMSH/ref=sr_1_1?__mk_tr_TR=%C3%85M%C3%85%C5%BD%C3%95%C3%91&amp;dchild=1&amp;keywords=OnePlus+8&amp;qid=1603029330&amp;s=electronics&amp;sr=1-1" TargetMode="External"/><Relationship Id="rId102" Type="http://schemas.openxmlformats.org/officeDocument/2006/relationships/hyperlink" Target="https://www.amazon.com.tr/Samsung-SM-G975F-Telefon-T%C3%BCrkiye-Garantili/dp/B07NXZNV33/ref=sr_1_4?__mk_tr_TR=%C3%85M%C3%85%C5%BD%C3%95%C3%91&amp;dchild=1&amp;keywords=Samsung+Galaxy+Note+10+plus&amp;qid=1603262551&amp;s=electronics&amp;sr=1-4" TargetMode="External"/><Relationship Id="rId123" Type="http://schemas.openxmlformats.org/officeDocument/2006/relationships/hyperlink" Target="https://www.amazon.com.tr/Apple-iPhone-Ak%C4%B1ll%C4%B1-Telefon-Grisi/dp/B07XZQJGRQ/ref=sr_1_2?__mk_tr_TR=%C3%85M%C3%85%C5%BD%C3%95%C3%91&amp;dchild=1&amp;keywords=Apple+iPhone+8&amp;qid=1603263113&amp;s=electronics&amp;sr=1-2" TargetMode="External"/><Relationship Id="rId144" Type="http://schemas.openxmlformats.org/officeDocument/2006/relationships/hyperlink" Target="https://www.amazon.com.tr/SAMSUNG-SM-A217F-Galaxy-A21s-Smartphone/dp/B08C7D3T9Y/ref=sr_1_1?__mk_tr_TR=%C3%85M%C3%85%C5%BD%C3%95%C3%91&amp;dchild=1&amp;keywords=Samsung+Galaxy+A21&amp;qid=1603263272&amp;s=electronics&amp;sr=1-1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mazon.com.au/ZTE-Nubia-Magic-International-Version/dp/B086VXWH4B/ref=sr_1_2?dchild=1&amp;keywords=Nubia+Red+Magic+5G&amp;qid=1598351322&amp;sr=8-2" TargetMode="External"/><Relationship Id="rId299" Type="http://schemas.openxmlformats.org/officeDocument/2006/relationships/hyperlink" Target="https://www.amazon.com.au/Samsung-N770F-Dual-SIM-International-Compatible/dp/B084MDBXRD/ref=sr_1_1?dchild=1&amp;keywords=Samsung+Galaxy+Note+10+Lite+Dual&amp;qid=1603095837&amp;s=electronics&amp;sr=1-1" TargetMode="External"/><Relationship Id="rId21" Type="http://schemas.openxmlformats.org/officeDocument/2006/relationships/hyperlink" Target="https://www.amazon.com.au/Samsung-Foldable-Snapdragon-Unlocked-T-Mobile/dp/B08BKZ48CF/ref=sr_1_2?dchild=1&amp;keywords=Samsung+Galaxy+Z+Flip+4G+LTE&amp;qid=1603029636&amp;sr=8-2" TargetMode="External"/><Relationship Id="rId63" Type="http://schemas.openxmlformats.org/officeDocument/2006/relationships/hyperlink" Target="https://www.amazon.com.au/SATREND-Android-MTK6739-Bluetooth-Network/dp/B08G8PRBYL/ref=sr_1_fkmr0_1?dchild=1&amp;keywords=HT+ATO+SATREND+S11&amp;qid=1598351560&amp;sr=8-1-fkmr0" TargetMode="External"/><Relationship Id="rId159" Type="http://schemas.openxmlformats.org/officeDocument/2006/relationships/hyperlink" Target="https://www.amazon.com.au/Samsung-Galaxy-Note10-Smartphone-Black/dp/B07VJ3CB69/ref=sr_1_2?dchild=1&amp;keywords=Samsung+Galaxy+Note+10&amp;qid=1604040733&amp;s=electronics&amp;sr=1-2" TargetMode="External"/><Relationship Id="rId324" Type="http://schemas.openxmlformats.org/officeDocument/2006/relationships/hyperlink" Target="https://www.amazon.com.au/Google-Pixel-XL-Black-Unlocked/dp/B07YMG37J4/ref=sr_1_1?dchild=1&amp;keywords=Google+Pixel+4+XL&amp;qid=1604039027&amp;s=electronics&amp;sr=1-1" TargetMode="External"/><Relationship Id="rId366" Type="http://schemas.openxmlformats.org/officeDocument/2006/relationships/hyperlink" Target="https://www.amazon.com.au/Samsung-SM-G988BZKEXSA-Galaxy-Smartphone-Cosmic/dp/B084G9WPH5/ref=sr_1_fkmr0_1?dchild=1&amp;keywords=Samsung+Galaxy+S20+Ultra+SM-G988BZA&amp;qid=1603095221&amp;s=electronics&amp;sr=1-1-fkmr0" TargetMode="External"/><Relationship Id="rId170" Type="http://schemas.openxmlformats.org/officeDocument/2006/relationships/hyperlink" Target="https://www.amazon.com.au/Blackview-Pro-6-49-Smartphone-Unlocked-Fingerprint/dp/B084ZFQ6LF/ref=sr_1_3?dchild=1&amp;keywords=Blackview+A80+Pro&amp;qid=1598351225&amp;sr=8-3" TargetMode="External"/><Relationship Id="rId226" Type="http://schemas.openxmlformats.org/officeDocument/2006/relationships/hyperlink" Target="https://www.amazon.com.au/Blackview-Pro-6-49-Smartphone-Unlocked-Fingerprint/dp/B084ZFQ6LF/ref=sr_1_3?dchild=1&amp;keywords=Blackview+A80+Pro&amp;qid=1598351225&amp;sr=8-3" TargetMode="External"/><Relationship Id="rId433" Type="http://schemas.openxmlformats.org/officeDocument/2006/relationships/hyperlink" Target="https://www.amazon.com.au/Samsung-Galaxy-N975FD-Stock-Hybrid/dp/B07V5KS95V/ref=sr_1_4?dchild=1&amp;keywords=Samsung+Galaxy+Note+S10+plus&amp;qid=1604038889&amp;s=electronics&amp;sr=1-4" TargetMode="External"/><Relationship Id="rId268" Type="http://schemas.openxmlformats.org/officeDocument/2006/relationships/hyperlink" Target="https://www.amazon.com.au/Google-Pixel-XL-Black-Unlocked/dp/B07YMG37J4/ref=sr_1_1?dchild=1&amp;keywords=Google+Pixel+4+XL&amp;qid=1604039027&amp;s=electronics&amp;sr=1-1" TargetMode="External"/><Relationship Id="rId32" Type="http://schemas.openxmlformats.org/officeDocument/2006/relationships/hyperlink" Target="https://www.amazon.com.au/Moto-Power-Unlocked-Smartphone-Warranty/dp/B084D89DBF/ref=sr_1_1?dchild=1&amp;keywords=Moto+G+Power&amp;qid=1603095288&amp;s=electronics&amp;sr=1-1" TargetMode="External"/><Relationship Id="rId74" Type="http://schemas.openxmlformats.org/officeDocument/2006/relationships/hyperlink" Target="https://www.amazon.com.au/Senior-Unlocked-Feature-Phone-Elderly/dp/B088PDW1RF/ref=sr_1_1?dchild=1&amp;keywords=T19+2G+Senior+Unlocked+Feature+Phone&amp;qid=1603095780&amp;s=electronics&amp;sr=1-1" TargetMode="External"/><Relationship Id="rId128" Type="http://schemas.openxmlformats.org/officeDocument/2006/relationships/hyperlink" Target="https://www.amazon.com.au/Proofing-Waterproof-Shockproof-Dustproof-Android/dp/B08G8GK9XM/ref=sr_1_fkmr0_1?dchild=1&amp;keywords=HT+ATO+Proofing+W7S&amp;qid=1598350836&amp;sr=8-1-fkmr0" TargetMode="External"/><Relationship Id="rId335" Type="http://schemas.openxmlformats.org/officeDocument/2006/relationships/hyperlink" Target="https://www.amazon.com.au/BLU-Vivo-XL6-Infinity-Display/dp/B08J88FC29/ref=sr_1_1?dchild=1&amp;keywords=BLU+Vivo+XL6&amp;qid=1604041270&amp;s=electronics&amp;sr=1-1" TargetMode="External"/><Relationship Id="rId377" Type="http://schemas.openxmlformats.org/officeDocument/2006/relationships/hyperlink" Target="https://www.amazon.com.au/Samsung-Galaxy-N975FD-Stock-Hybrid/dp/B07V5KS95V/ref=sr_1_4?dchild=1&amp;keywords=Samsung+Galaxy+Note+S10+plus&amp;qid=1604038889&amp;s=electronics&amp;sr=1-4" TargetMode="External"/><Relationship Id="rId5" Type="http://schemas.openxmlformats.org/officeDocument/2006/relationships/hyperlink" Target="https://www.amazon.com.au/ZTE-Nubia-Magic-International-Version/dp/B086VXWH4B/ref=sr_1_2?dchild=1&amp;keywords=Nubia+Red+Magic+5G&amp;qid=1598351322&amp;sr=8-2" TargetMode="External"/><Relationship Id="rId181" Type="http://schemas.openxmlformats.org/officeDocument/2006/relationships/hyperlink" Target="https://www.amazon.com.au/Dustproof-Shockproof-Shatter-Resistant-MTK6260DA-Bluetooth/dp/B08G88RPJH/ref=sr_1_fkmr0_1?dchild=1&amp;keywords=HT+ATO+Melrose+S2+Triple+Proofing+Card+Mobile+Phone&amp;qid=1598350664&amp;sr=8-1-fkmr0" TargetMode="External"/><Relationship Id="rId237" Type="http://schemas.openxmlformats.org/officeDocument/2006/relationships/hyperlink" Target="https://www.amazon.com.au/Dustproof-Shockproof-Shatter-Resistant-MTK6260DA-Bluetooth/dp/B08G88RPJH/ref=sr_1_fkmr0_1?dchild=1&amp;keywords=HT+ATO+Melrose+S2+Triple+Proofing+Card+Mobile+Phone&amp;qid=1598350664&amp;sr=8-1-fkmr0" TargetMode="External"/><Relationship Id="rId402" Type="http://schemas.openxmlformats.org/officeDocument/2006/relationships/hyperlink" Target="https://www.amazon.com.au/K-Touch-Identification-MTK6739V-1-5Ghz-Network/dp/B08G8GWT1M/ref=sr_1_fkmr0_1?dchild=1&amp;keywords=HT+ATO+K-Touch+i10&amp;qid=1598350379&amp;sr=8-1-fkmr0" TargetMode="External"/><Relationship Id="rId279" Type="http://schemas.openxmlformats.org/officeDocument/2006/relationships/hyperlink" Target="https://www.amazon.com.au/BLU-Vivo-XL6-Infinity-Display/dp/B08J88FC29/ref=sr_1_1?dchild=1&amp;keywords=BLU+Vivo+XL6&amp;qid=1604041270&amp;s=electronics&amp;sr=1-1" TargetMode="External"/><Relationship Id="rId444" Type="http://schemas.openxmlformats.org/officeDocument/2006/relationships/hyperlink" Target="https://www.amazon.com.au/Samsung-SM-A715FZKDXSA-A71-Smartphone-Black/dp/B084G9PRSM/ref=sr_1_1?dchild=1&amp;keywords=Samsung+Galaxy+A71&amp;qid=1604041081&amp;s=electronics&amp;sr=1-1" TargetMode="External"/><Relationship Id="rId43" Type="http://schemas.openxmlformats.org/officeDocument/2006/relationships/hyperlink" Target="https://www.amazon.com.au/Samsung-Galaxy-128GB-Unlocked-Ocean/dp/B08686X8FV/ref=sr_1_1?dchild=1&amp;keywords=Samsung+-+Galaxy+Note+9&amp;qid=1604038994&amp;rnid=4851799051&amp;s=electronics&amp;sr=1-1" TargetMode="External"/><Relationship Id="rId139" Type="http://schemas.openxmlformats.org/officeDocument/2006/relationships/hyperlink" Target="https://www.amazon.com.au/DOOGEE-S95-Unlocked-Waterproof-Shockproof/dp/B085C7BMKB/ref=sr_1_1?dchild=1&amp;keywords=DOOGEE+S95&amp;qid=1603095048&amp;s=electronics&amp;sr=1-1" TargetMode="External"/><Relationship Id="rId290" Type="http://schemas.openxmlformats.org/officeDocument/2006/relationships/hyperlink" Target="https://www.amazon.com.au/K-Touch-Identification-MTK6739V-1-5Ghz-Network/dp/B08G8GWT1M/ref=sr_1_fkmr0_1?dchild=1&amp;keywords=HT+ATO+K-Touch+i10&amp;qid=1598350379&amp;sr=8-1-fkmr0" TargetMode="External"/><Relationship Id="rId304" Type="http://schemas.openxmlformats.org/officeDocument/2006/relationships/hyperlink" Target="https://www.amazon.com.au/OnePlus-SIM-Free-Smartphone-Camera-Built/dp/B07XYJSXMM/ref=sr_1_fkmr0_1?dchild=1&amp;keywords=gooplayer+for+Oneplus+8+Pro&amp;qid=1603030018&amp;sr=8-1-fkmr0" TargetMode="External"/><Relationship Id="rId346" Type="http://schemas.openxmlformats.org/officeDocument/2006/relationships/hyperlink" Target="https://www.amazon.com.au/K-Touch-Identification-MTK6739V-1-5Ghz-Network/dp/B08G8GWT1M/ref=sr_1_fkmr0_1?dchild=1&amp;keywords=HT+ATO+K-Touch+i10&amp;qid=1598350379&amp;sr=8-1-fkmr0" TargetMode="External"/><Relationship Id="rId388" Type="http://schemas.openxmlformats.org/officeDocument/2006/relationships/hyperlink" Target="https://www.amazon.com.au/Samsung-SM-A715FZKDXSA-A71-Smartphone-Black/dp/B084G9PRSM/ref=sr_1_1?dchild=1&amp;keywords=Samsung+Galaxy+A71&amp;qid=1604041081&amp;s=electronics&amp;sr=1-1" TargetMode="External"/><Relationship Id="rId85" Type="http://schemas.openxmlformats.org/officeDocument/2006/relationships/hyperlink" Target="https://www.amazon.com.au/LG-Thinq-Screen-Unlocked-Smartphone/dp/B089T72XNY/ref=sr_1_1?dchild=1&amp;keywords=LG+G8X+ThinQ&amp;qid=1603095188&amp;s=electronics&amp;sr=1-1" TargetMode="External"/><Relationship Id="rId150" Type="http://schemas.openxmlformats.org/officeDocument/2006/relationships/hyperlink" Target="https://www.amazon.com.au/ASUS-Phone-512GB-Black-Gaming/dp/B08G78TSPM/ref=sr_1_1?dchild=1&amp;keywords=ASUS+ROG+Gaming+Phone+3&amp;qid=1604038770&amp;s=electronics&amp;sr=1-1" TargetMode="External"/><Relationship Id="rId192" Type="http://schemas.openxmlformats.org/officeDocument/2006/relationships/hyperlink" Target="https://www.amazon.com.au/OnePlus-SIM-Free-Smartphone-Camera-Built/dp/B07XYJSXMM/ref=sr_1_fkmr0_1?dchild=1&amp;keywords=gooplayer+for+Oneplus+8+Pro&amp;qid=1603030018&amp;sr=8-1-fkmr0" TargetMode="External"/><Relationship Id="rId206" Type="http://schemas.openxmlformats.org/officeDocument/2006/relationships/hyperlink" Target="https://www.amazon.com.au/ASUS-Phone-512GB-Black-Gaming/dp/B08G78TSPM/ref=sr_1_1?dchild=1&amp;keywords=ASUS+ROG+Gaming+Phone+3&amp;qid=1604038770&amp;s=electronics&amp;sr=1-1" TargetMode="External"/><Relationship Id="rId413" Type="http://schemas.openxmlformats.org/officeDocument/2006/relationships/hyperlink" Target="https://www.amazon.com.au/Samsung-Foldable-Snapdragon-Unlocked-T-Mobile/dp/B08BKZ48CF/ref=sr_1_2?dchild=1&amp;keywords=Samsung+Galaxy+Z+Flip+4G+LTE&amp;qid=1603029636&amp;sr=8-2" TargetMode="External"/><Relationship Id="rId248" Type="http://schemas.openxmlformats.org/officeDocument/2006/relationships/hyperlink" Target="https://www.amazon.com.au/OnePlus-SIM-Free-Smartphone-Camera-Built/dp/B07XYJSXMM/ref=sr_1_fkmr0_1?dchild=1&amp;keywords=gooplayer+for+Oneplus+8+Pro&amp;qid=1603030018&amp;sr=8-1-fkmr0" TargetMode="External"/><Relationship Id="rId12" Type="http://schemas.openxmlformats.org/officeDocument/2006/relationships/hyperlink" Target="https://www.amazon.com.au/Keyboard-Bluetooth-Headphone-MTK6261DA-Anti-Lost/dp/B08G8KYLH1/ref=sr_1_fkmr0_1?dchild=1&amp;keywords=HT+ATO+KK1+Mini+Mobile+Phone&amp;qid=1598350572&amp;sr=8-1-fkmr0" TargetMode="External"/><Relationship Id="rId108" Type="http://schemas.openxmlformats.org/officeDocument/2006/relationships/hyperlink" Target="https://www.amazon.com.au/Samsung-SM-A715FZKDXSA-A71-Smartphone-Black/dp/B084G9PRSM/ref=sr_1_1?dchild=1&amp;keywords=Samsung+Galaxy+A71&amp;qid=1604041081&amp;s=electronics&amp;sr=1-1" TargetMode="External"/><Relationship Id="rId315" Type="http://schemas.openxmlformats.org/officeDocument/2006/relationships/hyperlink" Target="https://www.amazon.com.au/Samsung-SM-A515FZKFATS-A51-Smartphone-Black/dp/B084G9LZ1K/ref=sr_1_1?dchild=1&amp;keywords=Samsung+Galaxy+A51&amp;qid=1603095628&amp;s=electronics&amp;sr=1-1" TargetMode="External"/><Relationship Id="rId357" Type="http://schemas.openxmlformats.org/officeDocument/2006/relationships/hyperlink" Target="https://www.amazon.com.au/Samsung-Foldable-Snapdragon-Unlocked-T-Mobile/dp/B08BKZ48CF/ref=sr_1_2?dchild=1&amp;keywords=Samsung+Galaxy+Z+Flip+4G+LTE&amp;qid=1603029636&amp;sr=8-2" TargetMode="External"/><Relationship Id="rId54" Type="http://schemas.openxmlformats.org/officeDocument/2006/relationships/hyperlink" Target="https://www.amazon.com.au/Nokia-Unlocked-Smartphone-Fingerprint-Assistant/dp/B08JRF9L15/ref=sr_1_1?dchild=1&amp;keywords=Nokia+2.4&amp;qid=1604041243&amp;s=electronics&amp;sr=1-1" TargetMode="External"/><Relationship Id="rId96" Type="http://schemas.openxmlformats.org/officeDocument/2006/relationships/hyperlink" Target="https://www.amazon.com.au/Samsung-Galaxy-Note10-Smartphone-Aura/dp/B07VJ2L3MN/ref=sr_1_10?dchild=1&amp;keywords=Samsung+Galaxy+Note+S10+plus&amp;qid=1604038848&amp;s=electronics&amp;sr=1-10" TargetMode="External"/><Relationship Id="rId161" Type="http://schemas.openxmlformats.org/officeDocument/2006/relationships/hyperlink" Target="https://www.amazon.com.au/Apple-iPhone-SIM-Free-Smartphone-Renewed/dp/B07SZ5GW1S/ref=sr_1_1?dchild=1&amp;keywords=Apple+iPhone+8&amp;qid=1604040887&amp;s=electronics&amp;sr=1-1" TargetMode="External"/><Relationship Id="rId217" Type="http://schemas.openxmlformats.org/officeDocument/2006/relationships/hyperlink" Target="https://www.amazon.com.au/Apple-iPhone-SIM-Free-Smartphone-Renewed/dp/B07SZ5GW1S/ref=sr_1_1?dchild=1&amp;keywords=Apple+iPhone+8&amp;qid=1604040887&amp;s=electronics&amp;sr=1-1" TargetMode="External"/><Relationship Id="rId399" Type="http://schemas.openxmlformats.org/officeDocument/2006/relationships/hyperlink" Target="https://www.amazon.com.au/SATREND-Android-MTK6739-Bluetooth-Network/dp/B08G8PRBYL/ref=sr_1_fkmr0_1?dchild=1&amp;keywords=HT+ATO+SATREND+S11&amp;qid=1598351560&amp;sr=8-1-fkmr0" TargetMode="External"/><Relationship Id="rId259" Type="http://schemas.openxmlformats.org/officeDocument/2006/relationships/hyperlink" Target="https://www.amazon.com.au/Samsung-SM-A515FZKFATS-A51-Smartphone-Black/dp/B084G9LZ1K/ref=sr_1_1?dchild=1&amp;keywords=Samsung+Galaxy+A51&amp;qid=1603095628&amp;s=electronics&amp;sr=1-1" TargetMode="External"/><Relationship Id="rId424" Type="http://schemas.openxmlformats.org/officeDocument/2006/relationships/hyperlink" Target="https://www.amazon.com.au/Moto-Power-Unlocked-Smartphone-Warranty/dp/B084D89DBF/ref=sr_1_1?dchild=1&amp;keywords=Moto+G+Power&amp;qid=1603095288&amp;s=electronics&amp;sr=1-1" TargetMode="External"/><Relationship Id="rId23" Type="http://schemas.openxmlformats.org/officeDocument/2006/relationships/hyperlink" Target="https://www.amazon.com.au/Ulefone-Armor-X5-Waterproof-Shockproof/dp/B07ZKLZ13B/ref=sr_1_3?dchild=1&amp;keywords=Ulefone+Armor+X5&amp;qid=1603029873&amp;sr=8-3" TargetMode="External"/><Relationship Id="rId119" Type="http://schemas.openxmlformats.org/officeDocument/2006/relationships/hyperlink" Target="https://www.amazon.com.au/SATREND-Android-MTK6739-Bluetooth-Network/dp/B08G8PRBYL/ref=sr_1_fkmr0_1?dchild=1&amp;keywords=HT+ATO+SATREND+S11&amp;qid=1598351560&amp;sr=8-1-fkmr0" TargetMode="External"/><Relationship Id="rId270" Type="http://schemas.openxmlformats.org/officeDocument/2006/relationships/hyperlink" Target="https://www.amazon.com.au/Sony-Unlocked-Smartphone-CinemaWide-Display/dp/B07PHQ7FBP/ref=sr_1_1?dchild=1&amp;keywords=Sony+Xperia+1&amp;qid=1604040689&amp;s=electronics&amp;sr=1-1" TargetMode="External"/><Relationship Id="rId326" Type="http://schemas.openxmlformats.org/officeDocument/2006/relationships/hyperlink" Target="https://www.amazon.com.au/Sony-Unlocked-Smartphone-CinemaWide-Display/dp/B07PHQ7FBP/ref=sr_1_1?dchild=1&amp;keywords=Sony+Xperia+1&amp;qid=1604040689&amp;s=electronics&amp;sr=1-1" TargetMode="External"/><Relationship Id="rId65" Type="http://schemas.openxmlformats.org/officeDocument/2006/relationships/hyperlink" Target="https://www.amazon.com.au/GTStar-Mobile-Bluetooth-Headphone-Network/dp/B08G8HTLC4/ref=sr_1_fkmr0_1?dchild=1&amp;keywords=HT+ATO+GTStar+BM50+Mini+Mobile+Phone&amp;qid=1598350290&amp;sr=8-1-fkmr0" TargetMode="External"/><Relationship Id="rId130" Type="http://schemas.openxmlformats.org/officeDocument/2006/relationships/hyperlink" Target="https://www.amazon.com.au/Senior-Unlocked-Feature-Phone-Elderly/dp/B088PDW1RF/ref=sr_1_1?dchild=1&amp;keywords=T19+2G+Senior+Unlocked+Feature+Phone&amp;qid=1603095780&amp;s=electronics&amp;sr=1-1" TargetMode="External"/><Relationship Id="rId368" Type="http://schemas.openxmlformats.org/officeDocument/2006/relationships/hyperlink" Target="https://www.amazon.com.au/Moto-Power-Unlocked-Smartphone-Warranty/dp/B084D89DBF/ref=sr_1_1?dchild=1&amp;keywords=Moto+G+Power&amp;qid=1603095288&amp;s=electronics&amp;sr=1-1" TargetMode="External"/><Relationship Id="rId172" Type="http://schemas.openxmlformats.org/officeDocument/2006/relationships/hyperlink" Target="https://www.amazon.com.au/HUAWEI-Ultra-Vision-Camera-Service/dp/B086PLGSYX/ref=sr_1_3?dchild=1&amp;keywords=Huawei+P40&amp;qid=1598351364&amp;sr=8-3" TargetMode="External"/><Relationship Id="rId228" Type="http://schemas.openxmlformats.org/officeDocument/2006/relationships/hyperlink" Target="https://www.amazon.com.au/HUAWEI-Ultra-Vision-Camera-Service/dp/B086PLGSYX/ref=sr_1_3?dchild=1&amp;keywords=Huawei+P40&amp;qid=1598351364&amp;sr=8-3" TargetMode="External"/><Relationship Id="rId435" Type="http://schemas.openxmlformats.org/officeDocument/2006/relationships/hyperlink" Target="https://www.amazon.com.au/Samsung-Galaxy-128GB-Unlocked-Ocean/dp/B08686X8FV/ref=sr_1_1?dchild=1&amp;keywords=Samsung+-+Galaxy+Note+9&amp;qid=1604038994&amp;rnid=4851799051&amp;s=electronics&amp;sr=1-1" TargetMode="External"/><Relationship Id="rId281" Type="http://schemas.openxmlformats.org/officeDocument/2006/relationships/hyperlink" Target="https://www.amazon.com.au/Motorola-Unlocked-T-Mobile-MetroPCS-XT2019-2/dp/B087C9RVRG/ref=sr_1_1?dchild=1&amp;keywords=Motorola+Moto+G8+Power&amp;qid=1598351178&amp;sr=8-1" TargetMode="External"/><Relationship Id="rId337" Type="http://schemas.openxmlformats.org/officeDocument/2006/relationships/hyperlink" Target="https://www.amazon.com.au/Motorola-Unlocked-T-Mobile-MetroPCS-XT2019-2/dp/B087C9RVRG/ref=sr_1_1?dchild=1&amp;keywords=Motorola+Moto+G8+Power&amp;qid=1598351178&amp;sr=8-1" TargetMode="External"/><Relationship Id="rId34" Type="http://schemas.openxmlformats.org/officeDocument/2006/relationships/hyperlink" Target="https://www.amazon.com.au/LG-Electronics-Factory-Unlocked-Phone/dp/B07HXS5XSH/ref=sr_1_1?crid=1XYXGZZNYOW8D&amp;dchild=1&amp;keywords=lg+v40+thinq+phone&amp;qid=1603095596&amp;s=electronics&amp;sprefix=LG+V40+ThinQ+p%2Celectronics%2C300&amp;sr=1-1" TargetMode="External"/><Relationship Id="rId76" Type="http://schemas.openxmlformats.org/officeDocument/2006/relationships/hyperlink" Target="https://www.amazon.com.au/Unlocked-Senior-Phone-Basic-Buttons/dp/B088NRX952/ref=sr_1_1?dchild=1&amp;keywords=T11+Unlocked+Senior+Cell+Phone&amp;qid=1603095878&amp;s=electronics&amp;sr=1-1" TargetMode="External"/><Relationship Id="rId141" Type="http://schemas.openxmlformats.org/officeDocument/2006/relationships/hyperlink" Target="https://www.amazon.com.au/LG-Thinq-Screen-Unlocked-Smartphone/dp/B089T72XNY/ref=sr_1_1?dchild=1&amp;keywords=LG+G8X+ThinQ&amp;qid=1603095188&amp;s=electronics&amp;sr=1-1" TargetMode="External"/><Relationship Id="rId379" Type="http://schemas.openxmlformats.org/officeDocument/2006/relationships/hyperlink" Target="https://www.amazon.com.au/Samsung-Galaxy-128GB-Unlocked-Ocean/dp/B08686X8FV/ref=sr_1_1?dchild=1&amp;keywords=Samsung+-+Galaxy+Note+9&amp;qid=1604038994&amp;rnid=4851799051&amp;s=electronics&amp;sr=1-1" TargetMode="External"/><Relationship Id="rId7" Type="http://schemas.openxmlformats.org/officeDocument/2006/relationships/hyperlink" Target="https://www.amazon.com.au/SATREND-Android-MTK6739-Bluetooth-Network/dp/B08G8PRBYL/ref=sr_1_fkmr0_1?dchild=1&amp;keywords=HT+ATO+SATREND+S11&amp;qid=1598351560&amp;sr=8-1-fkmr0" TargetMode="External"/><Relationship Id="rId183" Type="http://schemas.openxmlformats.org/officeDocument/2006/relationships/hyperlink" Target="https://www.amazon.com.au/OnePlus-Interstellar-Glow-Alexa-Built/dp/B0872473BF/ref=sr_1_1?dchild=1&amp;keywords=OnePlus+8+Interstellar+Glow&amp;qid=1598350791&amp;sr=8-1" TargetMode="External"/><Relationship Id="rId239" Type="http://schemas.openxmlformats.org/officeDocument/2006/relationships/hyperlink" Target="https://www.amazon.com.au/OnePlus-Interstellar-Glow-Alexa-Built/dp/B0872473BF/ref=sr_1_1?dchild=1&amp;keywords=OnePlus+8+Interstellar+Glow&amp;qid=1598350791&amp;sr=8-1" TargetMode="External"/><Relationship Id="rId390" Type="http://schemas.openxmlformats.org/officeDocument/2006/relationships/hyperlink" Target="https://www.amazon.com.au/Nokia-Unlocked-Smartphone-Fingerprint-Assistant/dp/B08JRF9L15/ref=sr_1_1?dchild=1&amp;keywords=Nokia+2.4&amp;qid=1604041243&amp;s=electronics&amp;sr=1-1" TargetMode="External"/><Relationship Id="rId404" Type="http://schemas.openxmlformats.org/officeDocument/2006/relationships/hyperlink" Target="https://www.amazon.com.au/Keyboard-Bluetooth-Headphone-MTK6261DA-Anti-Lost/dp/B08G8KYLH1/ref=sr_1_fkmr0_1?dchild=1&amp;keywords=HT+ATO+KK1+Mini+Mobile+Phone&amp;qid=1598350572&amp;sr=8-1-fkmr0" TargetMode="External"/><Relationship Id="rId446" Type="http://schemas.openxmlformats.org/officeDocument/2006/relationships/hyperlink" Target="https://www.amazon.com.au/Nokia-Unlocked-Smartphone-Fingerprint-Assistant/dp/B08JRF9L15/ref=sr_1_1?dchild=1&amp;keywords=Nokia+2.4&amp;qid=1604041243&amp;s=electronics&amp;sr=1-1" TargetMode="External"/><Relationship Id="rId250" Type="http://schemas.openxmlformats.org/officeDocument/2006/relationships/hyperlink" Target="https://www.amazon.com.au/Ulefone-Armor-7E-Smartphone-Waterproof/dp/B089121FZL/ref=sr_1_1?dchild=1&amp;keywords=Ulefone+Armor+7E&amp;qid=1603094884&amp;sr=8-1" TargetMode="External"/><Relationship Id="rId292" Type="http://schemas.openxmlformats.org/officeDocument/2006/relationships/hyperlink" Target="https://www.amazon.com.au/Keyboard-Bluetooth-Headphone-MTK6261DA-Anti-Lost/dp/B08G8KYLH1/ref=sr_1_fkmr0_1?dchild=1&amp;keywords=HT+ATO+KK1+Mini+Mobile+Phone&amp;qid=1598350572&amp;sr=8-1-fkmr0" TargetMode="External"/><Relationship Id="rId306" Type="http://schemas.openxmlformats.org/officeDocument/2006/relationships/hyperlink" Target="https://www.amazon.com.au/Ulefone-Armor-7E-Smartphone-Waterproof/dp/B089121FZL/ref=sr_1_1?dchild=1&amp;keywords=Ulefone+Armor+7E&amp;qid=1603094884&amp;sr=8-1" TargetMode="External"/><Relationship Id="rId45" Type="http://schemas.openxmlformats.org/officeDocument/2006/relationships/hyperlink" Target="https://www.amazon.com.au/Motorola-Qualcomm%C2%AE-SnapdragonTM-Octa-core-Processor/dp/B089YBKB3J/ref=sr_1_2?dchild=1&amp;keywords=Motorola+Razr&amp;qid=1604040638&amp;s=electronics&amp;sr=1-2" TargetMode="External"/><Relationship Id="rId87" Type="http://schemas.openxmlformats.org/officeDocument/2006/relationships/hyperlink" Target="https://www.amazon.com.au/Motorola-Battery-Factory-Unlocked-Smartphone/dp/B087YY3FFB/ref=sr_1_1?dchild=1&amp;keywords=Moto+G8+Power+Lite&amp;qid=1603095246&amp;s=electronics&amp;sr=1-1" TargetMode="External"/><Relationship Id="rId110" Type="http://schemas.openxmlformats.org/officeDocument/2006/relationships/hyperlink" Target="https://www.amazon.com.au/Nokia-Unlocked-Smartphone-Fingerprint-Assistant/dp/B08JRF9L15/ref=sr_1_1?dchild=1&amp;keywords=Nokia+2.4&amp;qid=1604041243&amp;s=electronics&amp;sr=1-1" TargetMode="External"/><Relationship Id="rId348" Type="http://schemas.openxmlformats.org/officeDocument/2006/relationships/hyperlink" Target="https://www.amazon.com.au/Keyboard-Bluetooth-Headphone-MTK6261DA-Anti-Lost/dp/B08G8KYLH1/ref=sr_1_fkmr0_1?dchild=1&amp;keywords=HT+ATO+KK1+Mini+Mobile+Phone&amp;qid=1598350572&amp;sr=8-1-fkmr0" TargetMode="External"/><Relationship Id="rId152" Type="http://schemas.openxmlformats.org/officeDocument/2006/relationships/hyperlink" Target="https://www.amazon.com.au/Samsung-Galaxy-Note10-Smartphone-Aura/dp/B07VJ2L3MN/ref=sr_1_10?dchild=1&amp;keywords=Samsung+Galaxy+Note+S10+plus&amp;qid=1604038848&amp;s=electronics&amp;sr=1-10" TargetMode="External"/><Relationship Id="rId194" Type="http://schemas.openxmlformats.org/officeDocument/2006/relationships/hyperlink" Target="https://www.amazon.com.au/Ulefone-Armor-7E-Smartphone-Waterproof/dp/B089121FZL/ref=sr_1_1?dchild=1&amp;keywords=Ulefone+Armor+7E&amp;qid=1603094884&amp;sr=8-1" TargetMode="External"/><Relationship Id="rId208" Type="http://schemas.openxmlformats.org/officeDocument/2006/relationships/hyperlink" Target="https://www.amazon.com.au/Samsung-Galaxy-Note10-Smartphone-Aura/dp/B07VJ2L3MN/ref=sr_1_10?dchild=1&amp;keywords=Samsung+Galaxy+Note+S10+plus&amp;qid=1604038848&amp;s=electronics&amp;sr=1-10" TargetMode="External"/><Relationship Id="rId415" Type="http://schemas.openxmlformats.org/officeDocument/2006/relationships/hyperlink" Target="https://www.amazon.com.au/Ulefone-Armor-X5-Waterproof-Shockproof/dp/B07ZKLZ13B/ref=sr_1_3?dchild=1&amp;keywords=Ulefone+Armor+X5&amp;qid=1603029873&amp;sr=8-3" TargetMode="External"/><Relationship Id="rId261" Type="http://schemas.openxmlformats.org/officeDocument/2006/relationships/hyperlink" Target="https://www.amazon.com.au/Samsung-Electronics-Unlocked-Smartphone-Long-Lasting/dp/B08BX95GTG/ref=sr_1_1?dchild=1&amp;keywords=Samsung+Electronics+Galaxy+Note+20+Ultra+5G&amp;qid=1604038725&amp;s=electronics&amp;sr=1-1" TargetMode="External"/><Relationship Id="rId14" Type="http://schemas.openxmlformats.org/officeDocument/2006/relationships/hyperlink" Target="https://www.amazon.com.au/Waterproof-Dustproof-Shockproof-Fingerprint-Identification/dp/B088QMFJFP/ref=sr_1_fkmr0_1?dchild=1&amp;keywords=HT+AYS+Armor+X7+Rugged+Phone&amp;qid=1598350722&amp;sr=8-1-fkmr0" TargetMode="External"/><Relationship Id="rId56" Type="http://schemas.openxmlformats.org/officeDocument/2006/relationships/hyperlink" Target="https://www.amazon.com.au/Smartphones-Ulefone-Armor-X7-Waterproof/dp/B088SWRCQB/ref=sr_1_1?dchild=1&amp;keywords=Ulefone+Armor+X7+PRO&amp;qid=1604041297&amp;s=electronics&amp;sr=1-1" TargetMode="External"/><Relationship Id="rId317" Type="http://schemas.openxmlformats.org/officeDocument/2006/relationships/hyperlink" Target="https://www.amazon.com.au/Samsung-Electronics-Unlocked-Smartphone-Long-Lasting/dp/B08BX95GTG/ref=sr_1_1?dchild=1&amp;keywords=Samsung+Electronics+Galaxy+Note+20+Ultra+5G&amp;qid=1604038725&amp;s=electronics&amp;sr=1-1" TargetMode="External"/><Relationship Id="rId359" Type="http://schemas.openxmlformats.org/officeDocument/2006/relationships/hyperlink" Target="https://www.amazon.com.au/Ulefone-Armor-X5-Waterproof-Shockproof/dp/B07ZKLZ13B/ref=sr_1_3?dchild=1&amp;keywords=Ulefone+Armor+X5&amp;qid=1603029873&amp;sr=8-3" TargetMode="External"/><Relationship Id="rId98" Type="http://schemas.openxmlformats.org/officeDocument/2006/relationships/hyperlink" Target="https://www.amazon.com.au/Apple-iPhone-256GB-Midnight-Renewed/dp/B08CF3HYSF/ref=sr_1_1?dchild=1&amp;keywords=Apple+iPhone+11+Pro&amp;qid=1604038955&amp;rnid=4851799051&amp;s=electronics&amp;sr=1-1" TargetMode="External"/><Relationship Id="rId121" Type="http://schemas.openxmlformats.org/officeDocument/2006/relationships/hyperlink" Target="https://www.amazon.com.au/GTStar-Mobile-Bluetooth-Headphone-Network/dp/B08G8HTLC4/ref=sr_1_fkmr0_1?dchild=1&amp;keywords=HT+ATO+GTStar+BM50+Mini+Mobile+Phone&amp;qid=1598350290&amp;sr=8-1-fkmr0" TargetMode="External"/><Relationship Id="rId163" Type="http://schemas.openxmlformats.org/officeDocument/2006/relationships/hyperlink" Target="https://www.amazon.com.au/Galaxy-Coral-SIM-Free-Smartphone-Renewed/dp/B07VG88818/ref=sr_1_2?dchild=1&amp;keywords=Samsung+Galaxy+S9&amp;qid=1604041038&amp;s=electronics&amp;sr=1-2" TargetMode="External"/><Relationship Id="rId219" Type="http://schemas.openxmlformats.org/officeDocument/2006/relationships/hyperlink" Target="https://www.amazon.com.au/Galaxy-Coral-SIM-Free-Smartphone-Renewed/dp/B07VG88818/ref=sr_1_2?dchild=1&amp;keywords=Samsung+Galaxy+S9&amp;qid=1604041038&amp;s=electronics&amp;sr=1-2" TargetMode="External"/><Relationship Id="rId370" Type="http://schemas.openxmlformats.org/officeDocument/2006/relationships/hyperlink" Target="https://www.amazon.com.au/LG-Electronics-Factory-Unlocked-Phone/dp/B07HXS5XSH/ref=sr_1_1?crid=1XYXGZZNYOW8D&amp;dchild=1&amp;keywords=lg+v40+thinq+phone&amp;qid=1603095596&amp;s=electronics&amp;sprefix=LG+V40+ThinQ+p%2Celectronics%2C300&amp;sr=1-1" TargetMode="External"/><Relationship Id="rId426" Type="http://schemas.openxmlformats.org/officeDocument/2006/relationships/hyperlink" Target="https://www.amazon.com.au/LG-Electronics-Factory-Unlocked-Phone/dp/B07HXS5XSH/ref=sr_1_1?crid=1XYXGZZNYOW8D&amp;dchild=1&amp;keywords=lg+v40+thinq+phone&amp;qid=1603095596&amp;s=electronics&amp;sprefix=LG+V40+ThinQ+p%2Celectronics%2C300&amp;sr=1-1" TargetMode="External"/><Relationship Id="rId230" Type="http://schemas.openxmlformats.org/officeDocument/2006/relationships/hyperlink" Target="https://www.amazon.com.au/Samsung-Unlocked-Storage-Version-Warranty/dp/B085WTR7BJ/ref=sr_1_fkmr0_1?dchild=1&amp;keywords=Samsung+Galaxy+XCover+Pro+Enterprise+Dual&amp;qid=1598515447&amp;sr=8-1-fkmr0" TargetMode="External"/><Relationship Id="rId25" Type="http://schemas.openxmlformats.org/officeDocument/2006/relationships/hyperlink" Target="https://www.amazon.com.au/Samsung-SM-G973F-SIM-Free-Smartphone-Renewed/dp/B07ZJ4MPM4/ref=sr_1_4?dchild=1&amp;keywords=Samsung+Galaxy+S10+Lite+Dual&amp;qid=1603094742&amp;sr=8-4" TargetMode="External"/><Relationship Id="rId67" Type="http://schemas.openxmlformats.org/officeDocument/2006/relationships/hyperlink" Target="https://www.amazon.com.au/Waterproof-Dustproof-Shockproof-MTK6261DA-Bluetooth/dp/B08G8FBXXS/ref=sr_1_fkmr0_1?dchild=1&amp;keywords=HT+ATO+KUH+T3+Rugged+Phone&amp;qid=1598350516&amp;sr=8-1-fkmr0" TargetMode="External"/><Relationship Id="rId272" Type="http://schemas.openxmlformats.org/officeDocument/2006/relationships/hyperlink" Target="https://www.amazon.com.au/CAT-S61-Distance-Waterproof-Military/dp/B07DZBQWC7/ref=sr_1_1?dchild=1&amp;keywords=CAT+Phone+S61+FLIR&amp;qid=1604040783&amp;s=electronics&amp;sr=1-1" TargetMode="External"/><Relationship Id="rId328" Type="http://schemas.openxmlformats.org/officeDocument/2006/relationships/hyperlink" Target="https://www.amazon.com.au/CAT-S61-Distance-Waterproof-Military/dp/B07DZBQWC7/ref=sr_1_1?dchild=1&amp;keywords=CAT+Phone+S61+FLIR&amp;qid=1604040783&amp;s=electronics&amp;sr=1-1" TargetMode="External"/><Relationship Id="rId132" Type="http://schemas.openxmlformats.org/officeDocument/2006/relationships/hyperlink" Target="https://www.amazon.com.au/Unlocked-Senior-Phone-Basic-Buttons/dp/B088NRX952/ref=sr_1_1?dchild=1&amp;keywords=T11+Unlocked+Senior+Cell+Phone&amp;qid=1603095878&amp;s=electronics&amp;sr=1-1" TargetMode="External"/><Relationship Id="rId174" Type="http://schemas.openxmlformats.org/officeDocument/2006/relationships/hyperlink" Target="https://www.amazon.com.au/Samsung-Unlocked-Storage-Version-Warranty/dp/B085WTR7BJ/ref=sr_1_fkmr0_1?dchild=1&amp;keywords=Samsung+Galaxy+XCover+Pro+Enterprise+Dual&amp;qid=1598515447&amp;sr=8-1-fkmr0" TargetMode="External"/><Relationship Id="rId381" Type="http://schemas.openxmlformats.org/officeDocument/2006/relationships/hyperlink" Target="https://www.amazon.com.au/Motorola-Qualcomm%C2%AE-SnapdragonTM-Octa-core-Processor/dp/B089YBKB3J/ref=sr_1_2?dchild=1&amp;keywords=Motorola+Razr&amp;qid=1604040638&amp;s=electronics&amp;sr=1-2" TargetMode="External"/><Relationship Id="rId241" Type="http://schemas.openxmlformats.org/officeDocument/2006/relationships/hyperlink" Target="https://www.amazon.com.au/Android-MTK6737-1-3GHz-Bluetooth-Network/dp/B07ZZBNH7X/ref=sr_1_2?dchild=1&amp;keywords=SOYES+XS&amp;qid=1603095741&amp;s=electronics&amp;sr=1-2" TargetMode="External"/><Relationship Id="rId437" Type="http://schemas.openxmlformats.org/officeDocument/2006/relationships/hyperlink" Target="https://www.amazon.com.au/Motorola-Qualcomm%C2%AE-SnapdragonTM-Octa-core-Processor/dp/B089YBKB3J/ref=sr_1_2?dchild=1&amp;keywords=Motorola+Razr&amp;qid=1604040638&amp;s=electronics&amp;sr=1-2" TargetMode="External"/><Relationship Id="rId36" Type="http://schemas.openxmlformats.org/officeDocument/2006/relationships/hyperlink" Target="https://www.amazon.com.au/Samsung-Galaxy-A11-Smartphone-Black/dp/B088C3W6SP/ref=sr_1_1?dchild=1&amp;keywords=Samsung+Galaxy+A11&amp;qid=1603095658&amp;s=electronics&amp;sr=1-1" TargetMode="External"/><Relationship Id="rId283" Type="http://schemas.openxmlformats.org/officeDocument/2006/relationships/hyperlink" Target="https://www.amazon.com.au/Huawei-Foldable-Factory-Unlocked-Interstellar/dp/B086HS2PJQ/ref=sr_1_1?dchild=1&amp;keywords=Huawei+Mate+Xs&amp;qid=1598351257&amp;sr=8-1" TargetMode="External"/><Relationship Id="rId339" Type="http://schemas.openxmlformats.org/officeDocument/2006/relationships/hyperlink" Target="https://www.amazon.com.au/Huawei-Foldable-Factory-Unlocked-Interstellar/dp/B086HS2PJQ/ref=sr_1_1?dchild=1&amp;keywords=Huawei+Mate+Xs&amp;qid=1598351257&amp;sr=8-1" TargetMode="External"/><Relationship Id="rId78" Type="http://schemas.openxmlformats.org/officeDocument/2006/relationships/hyperlink" Target="https://www.amazon.com.au/Feature-Push-Button-Screen-Clamshell-Telephone/dp/B088NF13F2/ref=sr_1_1?dchild=1&amp;keywords=T09+Flip+Phone+GSM&amp;qid=1603029684&amp;sr=8-1" TargetMode="External"/><Relationship Id="rId101" Type="http://schemas.openxmlformats.org/officeDocument/2006/relationships/hyperlink" Target="https://www.amazon.com.au/Motorola-Qualcomm%C2%AE-SnapdragonTM-Octa-core-Processor/dp/B089YBKB3J/ref=sr_1_2?dchild=1&amp;keywords=Motorola+Razr&amp;qid=1604040638&amp;s=electronics&amp;sr=1-2" TargetMode="External"/><Relationship Id="rId143" Type="http://schemas.openxmlformats.org/officeDocument/2006/relationships/hyperlink" Target="https://www.amazon.com.au/Motorola-Battery-Factory-Unlocked-Smartphone/dp/B087YY3FFB/ref=sr_1_1?dchild=1&amp;keywords=Moto+G8+Power+Lite&amp;qid=1603095246&amp;s=electronics&amp;sr=1-1" TargetMode="External"/><Relationship Id="rId185" Type="http://schemas.openxmlformats.org/officeDocument/2006/relationships/hyperlink" Target="https://www.amazon.com.au/Android-MTK6737-1-3GHz-Bluetooth-Network/dp/B07ZZBNH7X/ref=sr_1_2?dchild=1&amp;keywords=SOYES+XS&amp;qid=1603095741&amp;s=electronics&amp;sr=1-2" TargetMode="External"/><Relationship Id="rId350" Type="http://schemas.openxmlformats.org/officeDocument/2006/relationships/hyperlink" Target="https://www.amazon.com.au/Waterproof-Dustproof-Shockproof-Fingerprint-Identification/dp/B088QMFJFP/ref=sr_1_fkmr0_1?dchild=1&amp;keywords=HT+AYS+Armor+X7+Rugged+Phone&amp;qid=1598350722&amp;sr=8-1-fkmr0" TargetMode="External"/><Relationship Id="rId406" Type="http://schemas.openxmlformats.org/officeDocument/2006/relationships/hyperlink" Target="https://www.amazon.com.au/Waterproof-Dustproof-Shockproof-Fingerprint-Identification/dp/B088QMFJFP/ref=sr_1_fkmr0_1?dchild=1&amp;keywords=HT+AYS+Armor+X7+Rugged+Phone&amp;qid=1598350722&amp;sr=8-1-fkmr0" TargetMode="External"/><Relationship Id="rId9" Type="http://schemas.openxmlformats.org/officeDocument/2006/relationships/hyperlink" Target="https://www.amazon.com.au/GTStar-Mobile-Bluetooth-Headphone-Network/dp/B08G8HTLC4/ref=sr_1_fkmr0_1?dchild=1&amp;keywords=HT+ATO+GTStar+BM50+Mini+Mobile+Phone&amp;qid=1598350290&amp;sr=8-1-fkmr0" TargetMode="External"/><Relationship Id="rId210" Type="http://schemas.openxmlformats.org/officeDocument/2006/relationships/hyperlink" Target="https://www.amazon.com.au/Apple-iPhone-256GB-Midnight-Renewed/dp/B08CF3HYSF/ref=sr_1_1?dchild=1&amp;keywords=Apple+iPhone+11+Pro&amp;qid=1604038955&amp;rnid=4851799051&amp;s=electronics&amp;sr=1-1" TargetMode="External"/><Relationship Id="rId392" Type="http://schemas.openxmlformats.org/officeDocument/2006/relationships/hyperlink" Target="https://www.amazon.com.au/Smartphones-Ulefone-Armor-X7-Waterproof/dp/B088SWRCQB/ref=sr_1_1?dchild=1&amp;keywords=Ulefone+Armor+X7+PRO&amp;qid=1604041297&amp;s=electronics&amp;sr=1-1" TargetMode="External"/><Relationship Id="rId448" Type="http://schemas.openxmlformats.org/officeDocument/2006/relationships/printerSettings" Target="../printerSettings/printerSettings6.bin"/><Relationship Id="rId252" Type="http://schemas.openxmlformats.org/officeDocument/2006/relationships/hyperlink" Target="https://www.amazon.com.au/Blackview-BV9900-Waterproof-Smartphone-Octa-core/dp/B086BXLLMV/ref=sr_1_2?dchild=1&amp;keywords=Blackview+BV9900+IP68+Rugged+Smartphone&amp;qid=1603095143&amp;s=electronics&amp;sr=1-2" TargetMode="External"/><Relationship Id="rId294" Type="http://schemas.openxmlformats.org/officeDocument/2006/relationships/hyperlink" Target="https://www.amazon.com.au/Waterproof-Dustproof-Shockproof-Fingerprint-Identification/dp/B088QMFJFP/ref=sr_1_fkmr0_1?dchild=1&amp;keywords=HT+AYS+Armor+X7+Rugged+Phone&amp;qid=1598350722&amp;sr=8-1-fkmr0" TargetMode="External"/><Relationship Id="rId308" Type="http://schemas.openxmlformats.org/officeDocument/2006/relationships/hyperlink" Target="https://www.amazon.com.au/Blackview-BV9900-Waterproof-Smartphone-Octa-core/dp/B086BXLLMV/ref=sr_1_2?dchild=1&amp;keywords=Blackview+BV9900+IP68+Rugged+Smartphone&amp;qid=1603095143&amp;s=electronics&amp;sr=1-2" TargetMode="External"/><Relationship Id="rId47" Type="http://schemas.openxmlformats.org/officeDocument/2006/relationships/hyperlink" Target="https://www.amazon.com.au/Samsung-Galaxy-Note10-Smartphone-Black/dp/B07VJ3CB69/ref=sr_1_2?dchild=1&amp;keywords=Samsung+Galaxy+Note+10&amp;qid=1604040733&amp;s=electronics&amp;sr=1-2" TargetMode="External"/><Relationship Id="rId89" Type="http://schemas.openxmlformats.org/officeDocument/2006/relationships/hyperlink" Target="https://www.amazon.com.au/OnePlus-SIM-Free-Smartphone-Triple-Camera/dp/B085YVV527/ref=sr_1_1?dchild=1&amp;keywords=OnePlus+8+%285G%29+Dual-SIM+IN2013&amp;qid=1603095381&amp;s=electronics&amp;sr=1-1" TargetMode="External"/><Relationship Id="rId112" Type="http://schemas.openxmlformats.org/officeDocument/2006/relationships/hyperlink" Target="https://www.amazon.com.au/Smartphones-Ulefone-Armor-X7-Waterproof/dp/B088SWRCQB/ref=sr_1_1?dchild=1&amp;keywords=Ulefone+Armor+X7+PRO&amp;qid=1604041297&amp;s=electronics&amp;sr=1-1" TargetMode="External"/><Relationship Id="rId154" Type="http://schemas.openxmlformats.org/officeDocument/2006/relationships/hyperlink" Target="https://www.amazon.com.au/Apple-iPhone-256GB-Midnight-Renewed/dp/B08CF3HYSF/ref=sr_1_1?dchild=1&amp;keywords=Apple+iPhone+11+Pro&amp;qid=1604038955&amp;rnid=4851799051&amp;s=electronics&amp;sr=1-1" TargetMode="External"/><Relationship Id="rId361" Type="http://schemas.openxmlformats.org/officeDocument/2006/relationships/hyperlink" Target="https://www.amazon.com.au/Samsung-SM-G973F-SIM-Free-Smartphone-Renewed/dp/B07ZJ4MPM4/ref=sr_1_4?dchild=1&amp;keywords=Samsung+Galaxy+S10+Lite+Dual&amp;qid=1603094742&amp;sr=8-4" TargetMode="External"/><Relationship Id="rId196" Type="http://schemas.openxmlformats.org/officeDocument/2006/relationships/hyperlink" Target="https://www.amazon.com.au/Blackview-BV9900-Waterproof-Smartphone-Octa-core/dp/B086BXLLMV/ref=sr_1_2?dchild=1&amp;keywords=Blackview+BV9900+IP68+Rugged+Smartphone&amp;qid=1603095143&amp;s=electronics&amp;sr=1-2" TargetMode="External"/><Relationship Id="rId417" Type="http://schemas.openxmlformats.org/officeDocument/2006/relationships/hyperlink" Target="https://www.amazon.com.au/Samsung-SM-G973F-SIM-Free-Smartphone-Renewed/dp/B07ZJ4MPM4/ref=sr_1_4?dchild=1&amp;keywords=Samsung+Galaxy+S10+Lite+Dual&amp;qid=1603094742&amp;sr=8-4" TargetMode="External"/><Relationship Id="rId16" Type="http://schemas.openxmlformats.org/officeDocument/2006/relationships/hyperlink" Target="https://www.amazon.com.au/Proofing-Waterproof-Shockproof-Dustproof-Android/dp/B08G8GK9XM/ref=sr_1_fkmr0_1?dchild=1&amp;keywords=HT+ATO+Proofing+W7S&amp;qid=1598350836&amp;sr=8-1-fkmr0" TargetMode="External"/><Relationship Id="rId221" Type="http://schemas.openxmlformats.org/officeDocument/2006/relationships/hyperlink" Target="https://www.amazon.com.au/Simple-Mobile-Samsung-Prepaid-Smartphone/dp/B08J5MB55M/ref=sr_1_3?dchild=1&amp;keywords=Samsung+Galaxy+A21&amp;qid=1604041194&amp;s=electronics&amp;sr=1-3" TargetMode="External"/><Relationship Id="rId263" Type="http://schemas.openxmlformats.org/officeDocument/2006/relationships/hyperlink" Target="https://www.amazon.com.au/Samsung-Galaxy-Note10-Smartphone-Aura/dp/B07VJ2L3MN/ref=sr_1_1?dchild=1&amp;keywords=Samsung+Galaxy+Note+10+plus&amp;qid=1604038814&amp;s=electronics&amp;sr=1-1" TargetMode="External"/><Relationship Id="rId319" Type="http://schemas.openxmlformats.org/officeDocument/2006/relationships/hyperlink" Target="https://www.amazon.com.au/Samsung-Galaxy-Note10-Smartphone-Aura/dp/B07VJ2L3MN/ref=sr_1_1?dchild=1&amp;keywords=Samsung+Galaxy+Note+10+plus&amp;qid=1604038814&amp;s=electronics&amp;sr=1-1" TargetMode="External"/><Relationship Id="rId58" Type="http://schemas.openxmlformats.org/officeDocument/2006/relationships/hyperlink" Target="https://www.amazon.com.au/Blackview-Pro-6-49-Smartphone-Unlocked-Fingerprint/dp/B084ZFQ6LF/ref=sr_1_3?dchild=1&amp;keywords=Blackview+A80+Pro&amp;qid=1598351225&amp;sr=8-3" TargetMode="External"/><Relationship Id="rId123" Type="http://schemas.openxmlformats.org/officeDocument/2006/relationships/hyperlink" Target="https://www.amazon.com.au/Waterproof-Dustproof-Shockproof-MTK6261DA-Bluetooth/dp/B08G8FBXXS/ref=sr_1_fkmr0_1?dchild=1&amp;keywords=HT+ATO+KUH+T3+Rugged+Phone&amp;qid=1598350516&amp;sr=8-1-fkmr0" TargetMode="External"/><Relationship Id="rId330" Type="http://schemas.openxmlformats.org/officeDocument/2006/relationships/hyperlink" Target="https://www.amazon.com.au/Samsung-SM-A207F-Digitel-Factory-Unlocked/dp/B07S8CZQW5/ref=sr_1_3?dchild=1&amp;keywords=Samsung+A20s&amp;qid=1604040964&amp;s=electronics&amp;sr=1-3" TargetMode="External"/><Relationship Id="rId165" Type="http://schemas.openxmlformats.org/officeDocument/2006/relationships/hyperlink" Target="https://www.amazon.com.au/Simple-Mobile-Samsung-Prepaid-Smartphone/dp/B08J5MB55M/ref=sr_1_3?dchild=1&amp;keywords=Samsung+Galaxy+A21&amp;qid=1604041194&amp;s=electronics&amp;sr=1-3" TargetMode="External"/><Relationship Id="rId372" Type="http://schemas.openxmlformats.org/officeDocument/2006/relationships/hyperlink" Target="https://www.amazon.com.au/Samsung-Galaxy-A11-Smartphone-Black/dp/B088C3W6SP/ref=sr_1_1?dchild=1&amp;keywords=Samsung+Galaxy+A11&amp;qid=1603095658&amp;s=electronics&amp;sr=1-1" TargetMode="External"/><Relationship Id="rId428" Type="http://schemas.openxmlformats.org/officeDocument/2006/relationships/hyperlink" Target="https://www.amazon.com.au/Samsung-Galaxy-A11-Smartphone-Black/dp/B088C3W6SP/ref=sr_1_1?dchild=1&amp;keywords=Samsung+Galaxy+A11&amp;qid=1603095658&amp;s=electronics&amp;sr=1-1" TargetMode="External"/><Relationship Id="rId232" Type="http://schemas.openxmlformats.org/officeDocument/2006/relationships/hyperlink" Target="https://www.amazon.com.au/K-Touch-Fingerprint-Identification-Android-MTK6739V/dp/B088QMVLGS/ref=sr_1_fkmr0_1?dchild=1&amp;keywords=HT+AYS+K-Touch+M16&amp;qid=1598350217&amp;sr=8-1-fkmr0" TargetMode="External"/><Relationship Id="rId274" Type="http://schemas.openxmlformats.org/officeDocument/2006/relationships/hyperlink" Target="https://www.amazon.com.au/Samsung-SM-A207F-Digitel-Factory-Unlocked/dp/B07S8CZQW5/ref=sr_1_3?dchild=1&amp;keywords=Samsung+A20s&amp;qid=1604040964&amp;s=electronics&amp;sr=1-3" TargetMode="External"/><Relationship Id="rId27" Type="http://schemas.openxmlformats.org/officeDocument/2006/relationships/hyperlink" Target="https://www.amazon.com.au/DOOGEE-S95-Unlocked-Waterproof-Shockproof/dp/B085C7BMKB/ref=sr_1_1?dchild=1&amp;keywords=DOOGEE+S95&amp;qid=1603095048&amp;s=electronics&amp;sr=1-1" TargetMode="External"/><Relationship Id="rId69" Type="http://schemas.openxmlformats.org/officeDocument/2006/relationships/hyperlink" Target="https://www.amazon.com.au/Dustproof-Shockproof-Shatter-Resistant-MTK6260DA-Bluetooth/dp/B08G88RPJH/ref=sr_1_fkmr0_1?dchild=1&amp;keywords=HT+ATO+Melrose+S2+Triple+Proofing+Card+Mobile+Phone&amp;qid=1598350664&amp;sr=8-1-fkmr0" TargetMode="External"/><Relationship Id="rId134" Type="http://schemas.openxmlformats.org/officeDocument/2006/relationships/hyperlink" Target="https://www.amazon.com.au/Feature-Push-Button-Screen-Clamshell-Telephone/dp/B088NF13F2/ref=sr_1_1?dchild=1&amp;keywords=T09+Flip+Phone+GSM&amp;qid=1603029684&amp;sr=8-1" TargetMode="External"/><Relationship Id="rId80" Type="http://schemas.openxmlformats.org/officeDocument/2006/relationships/hyperlink" Target="https://www.amazon.com.au/OnePlus-SIM-Free-Smartphone-Camera-Built/dp/B07XYJSXMM/ref=sr_1_fkmr0_1?dchild=1&amp;keywords=gooplayer+for+Oneplus+8+Pro&amp;qid=1603030018&amp;sr=8-1-fkmr0" TargetMode="External"/><Relationship Id="rId176" Type="http://schemas.openxmlformats.org/officeDocument/2006/relationships/hyperlink" Target="https://www.amazon.com.au/K-Touch-Fingerprint-Identification-Android-MTK6739V/dp/B088QMVLGS/ref=sr_1_fkmr0_1?dchild=1&amp;keywords=HT+AYS+K-Touch+M16&amp;qid=1598350217&amp;sr=8-1-fkmr0" TargetMode="External"/><Relationship Id="rId341" Type="http://schemas.openxmlformats.org/officeDocument/2006/relationships/hyperlink" Target="https://www.amazon.com.au/ZTE-Nubia-Magic-International-Version/dp/B086VXWH4B/ref=sr_1_2?dchild=1&amp;keywords=Nubia+Red+Magic+5G&amp;qid=1598351322&amp;sr=8-2" TargetMode="External"/><Relationship Id="rId383" Type="http://schemas.openxmlformats.org/officeDocument/2006/relationships/hyperlink" Target="https://www.amazon.com.au/Samsung-Galaxy-Note10-Smartphone-Black/dp/B07VJ3CB69/ref=sr_1_2?dchild=1&amp;keywords=Samsung+Galaxy+Note+10&amp;qid=1604040733&amp;s=electronics&amp;sr=1-2" TargetMode="External"/><Relationship Id="rId439" Type="http://schemas.openxmlformats.org/officeDocument/2006/relationships/hyperlink" Target="https://www.amazon.com.au/Samsung-Galaxy-Note10-Smartphone-Black/dp/B07VJ3CB69/ref=sr_1_2?dchild=1&amp;keywords=Samsung+Galaxy+Note+10&amp;qid=1604040733&amp;s=electronics&amp;sr=1-2" TargetMode="External"/><Relationship Id="rId201" Type="http://schemas.openxmlformats.org/officeDocument/2006/relationships/hyperlink" Target="https://www.amazon.com.au/OnePlus-SIM-Free-Smartphone-Triple-Camera/dp/B085YVV527/ref=sr_1_1?dchild=1&amp;keywords=OnePlus+8+%285G%29+Dual-SIM+IN2013&amp;qid=1603095381&amp;s=electronics&amp;sr=1-1" TargetMode="External"/><Relationship Id="rId243" Type="http://schemas.openxmlformats.org/officeDocument/2006/relationships/hyperlink" Target="https://www.amazon.com.au/Samsung-N770F-Dual-SIM-International-Compatible/dp/B084MDBXRD/ref=sr_1_1?dchild=1&amp;keywords=Samsung+Galaxy+Note+10+Lite+Dual&amp;qid=1603095837&amp;s=electronics&amp;sr=1-1" TargetMode="External"/><Relationship Id="rId285" Type="http://schemas.openxmlformats.org/officeDocument/2006/relationships/hyperlink" Target="https://www.amazon.com.au/ZTE-Nubia-Magic-International-Version/dp/B086VXWH4B/ref=sr_1_2?dchild=1&amp;keywords=Nubia+Red+Magic+5G&amp;qid=1598351322&amp;sr=8-2" TargetMode="External"/><Relationship Id="rId38" Type="http://schemas.openxmlformats.org/officeDocument/2006/relationships/hyperlink" Target="https://www.amazon.com.au/ASUS-Phone-512GB-Black-Gaming/dp/B08G78TSPM/ref=sr_1_1?dchild=1&amp;keywords=ASUS+ROG+Gaming+Phone+3&amp;qid=1604038770&amp;s=electronics&amp;sr=1-1" TargetMode="External"/><Relationship Id="rId103" Type="http://schemas.openxmlformats.org/officeDocument/2006/relationships/hyperlink" Target="https://www.amazon.com.au/Samsung-Galaxy-Note10-Smartphone-Black/dp/B07VJ3CB69/ref=sr_1_2?dchild=1&amp;keywords=Samsung+Galaxy+Note+10&amp;qid=1604040733&amp;s=electronics&amp;sr=1-2" TargetMode="External"/><Relationship Id="rId310" Type="http://schemas.openxmlformats.org/officeDocument/2006/relationships/hyperlink" Target="https://www.amazon.com.au/Samsung-SM-G988BZKEXSA-Galaxy-Smartphone-Cosmic/dp/B084G9WPH5/ref=sr_1_fkmr0_1?dchild=1&amp;keywords=Samsung+Galaxy+S20+Ultra+SM-G988BZA&amp;qid=1603095221&amp;s=electronics&amp;sr=1-1-fkmr0" TargetMode="External"/><Relationship Id="rId91" Type="http://schemas.openxmlformats.org/officeDocument/2006/relationships/hyperlink" Target="https://www.amazon.com.au/Samsung-SM-A515FZKFATS-A51-Smartphone-Black/dp/B084G9LZ1K/ref=sr_1_1?dchild=1&amp;keywords=Samsung+Galaxy+A51&amp;qid=1603095628&amp;s=electronics&amp;sr=1-1" TargetMode="External"/><Relationship Id="rId145" Type="http://schemas.openxmlformats.org/officeDocument/2006/relationships/hyperlink" Target="https://www.amazon.com.au/OnePlus-SIM-Free-Smartphone-Triple-Camera/dp/B085YVV527/ref=sr_1_1?dchild=1&amp;keywords=OnePlus+8+%285G%29+Dual-SIM+IN2013&amp;qid=1603095381&amp;s=electronics&amp;sr=1-1" TargetMode="External"/><Relationship Id="rId187" Type="http://schemas.openxmlformats.org/officeDocument/2006/relationships/hyperlink" Target="https://www.amazon.com.au/Samsung-N770F-Dual-SIM-International-Compatible/dp/B084MDBXRD/ref=sr_1_1?dchild=1&amp;keywords=Samsung+Galaxy+Note+10+Lite+Dual&amp;qid=1603095837&amp;s=electronics&amp;sr=1-1" TargetMode="External"/><Relationship Id="rId352" Type="http://schemas.openxmlformats.org/officeDocument/2006/relationships/hyperlink" Target="https://www.amazon.com.au/Proofing-Waterproof-Shockproof-Dustproof-Android/dp/B08G8GK9XM/ref=sr_1_fkmr0_1?dchild=1&amp;keywords=HT+ATO+Proofing+W7S&amp;qid=1598350836&amp;sr=8-1-fkmr0" TargetMode="External"/><Relationship Id="rId394" Type="http://schemas.openxmlformats.org/officeDocument/2006/relationships/hyperlink" Target="https://www.amazon.com.au/Blackview-Pro-6-49-Smartphone-Unlocked-Fingerprint/dp/B084ZFQ6LF/ref=sr_1_3?dchild=1&amp;keywords=Blackview+A80+Pro&amp;qid=1598351225&amp;sr=8-3" TargetMode="External"/><Relationship Id="rId408" Type="http://schemas.openxmlformats.org/officeDocument/2006/relationships/hyperlink" Target="https://www.amazon.com.au/Proofing-Waterproof-Shockproof-Dustproof-Android/dp/B08G8GK9XM/ref=sr_1_fkmr0_1?dchild=1&amp;keywords=HT+ATO+Proofing+W7S&amp;qid=1598350836&amp;sr=8-1-fkmr0" TargetMode="External"/><Relationship Id="rId212" Type="http://schemas.openxmlformats.org/officeDocument/2006/relationships/hyperlink" Target="https://www.amazon.com.au/Google-Pixel-XL-Black-Unlocked/dp/B07YMG37J4/ref=sr_1_1?dchild=1&amp;keywords=Google+Pixel+4+XL&amp;qid=1604039027&amp;s=electronics&amp;sr=1-1" TargetMode="External"/><Relationship Id="rId254" Type="http://schemas.openxmlformats.org/officeDocument/2006/relationships/hyperlink" Target="https://www.amazon.com.au/Samsung-SM-G988BZKEXSA-Galaxy-Smartphone-Cosmic/dp/B084G9WPH5/ref=sr_1_fkmr0_1?dchild=1&amp;keywords=Samsung+Galaxy+S20+Ultra+SM-G988BZA&amp;qid=1603095221&amp;s=electronics&amp;sr=1-1-fkmr0" TargetMode="External"/><Relationship Id="rId49" Type="http://schemas.openxmlformats.org/officeDocument/2006/relationships/hyperlink" Target="https://www.amazon.com.au/Apple-iPhone-SIM-Free-Smartphone-Renewed/dp/B07SZ5GW1S/ref=sr_1_1?dchild=1&amp;keywords=Apple+iPhone+8&amp;qid=1604040887&amp;s=electronics&amp;sr=1-1" TargetMode="External"/><Relationship Id="rId114" Type="http://schemas.openxmlformats.org/officeDocument/2006/relationships/hyperlink" Target="https://www.amazon.com.au/Blackview-Pro-6-49-Smartphone-Unlocked-Fingerprint/dp/B084ZFQ6LF/ref=sr_1_3?dchild=1&amp;keywords=Blackview+A80+Pro&amp;qid=1598351225&amp;sr=8-3" TargetMode="External"/><Relationship Id="rId296" Type="http://schemas.openxmlformats.org/officeDocument/2006/relationships/hyperlink" Target="https://www.amazon.com.au/Proofing-Waterproof-Shockproof-Dustproof-Android/dp/B08G8GK9XM/ref=sr_1_fkmr0_1?dchild=1&amp;keywords=HT+ATO+Proofing+W7S&amp;qid=1598350836&amp;sr=8-1-fkmr0" TargetMode="External"/><Relationship Id="rId60" Type="http://schemas.openxmlformats.org/officeDocument/2006/relationships/hyperlink" Target="https://www.amazon.com.au/HUAWEI-Ultra-Vision-Camera-Service/dp/B086PLGSYX/ref=sr_1_3?dchild=1&amp;keywords=Huawei+P40&amp;qid=1598351364&amp;sr=8-3" TargetMode="External"/><Relationship Id="rId156" Type="http://schemas.openxmlformats.org/officeDocument/2006/relationships/hyperlink" Target="https://www.amazon.com.au/Google-Pixel-XL-Black-Unlocked/dp/B07YMG37J4/ref=sr_1_1?dchild=1&amp;keywords=Google+Pixel+4+XL&amp;qid=1604039027&amp;s=electronics&amp;sr=1-1" TargetMode="External"/><Relationship Id="rId198" Type="http://schemas.openxmlformats.org/officeDocument/2006/relationships/hyperlink" Target="https://www.amazon.com.au/Samsung-SM-G988BZKEXSA-Galaxy-Smartphone-Cosmic/dp/B084G9WPH5/ref=sr_1_fkmr0_1?dchild=1&amp;keywords=Samsung+Galaxy+S20+Ultra+SM-G988BZA&amp;qid=1603095221&amp;s=electronics&amp;sr=1-1-fkmr0" TargetMode="External"/><Relationship Id="rId321" Type="http://schemas.openxmlformats.org/officeDocument/2006/relationships/hyperlink" Target="https://www.amazon.com.au/Samsung-Galaxy-N975FD-Stock-Hybrid/dp/B07V5KS95V/ref=sr_1_4?dchild=1&amp;keywords=Samsung+Galaxy+Note+S10+plus&amp;qid=1604038889&amp;s=electronics&amp;sr=1-4" TargetMode="External"/><Relationship Id="rId363" Type="http://schemas.openxmlformats.org/officeDocument/2006/relationships/hyperlink" Target="https://www.amazon.com.au/DOOGEE-S95-Unlocked-Waterproof-Shockproof/dp/B085C7BMKB/ref=sr_1_1?dchild=1&amp;keywords=DOOGEE+S95&amp;qid=1603095048&amp;s=electronics&amp;sr=1-1" TargetMode="External"/><Relationship Id="rId419" Type="http://schemas.openxmlformats.org/officeDocument/2006/relationships/hyperlink" Target="https://www.amazon.com.au/DOOGEE-S95-Unlocked-Waterproof-Shockproof/dp/B085C7BMKB/ref=sr_1_1?dchild=1&amp;keywords=DOOGEE+S95&amp;qid=1603095048&amp;s=electronics&amp;sr=1-1" TargetMode="External"/><Relationship Id="rId223" Type="http://schemas.openxmlformats.org/officeDocument/2006/relationships/hyperlink" Target="https://www.amazon.com.au/BLU-Vivo-XL6-Infinity-Display/dp/B08J88FC29/ref=sr_1_1?dchild=1&amp;keywords=BLU+Vivo+XL6&amp;qid=1604041270&amp;s=electronics&amp;sr=1-1" TargetMode="External"/><Relationship Id="rId430" Type="http://schemas.openxmlformats.org/officeDocument/2006/relationships/hyperlink" Target="https://www.amazon.com.au/ASUS-Phone-512GB-Black-Gaming/dp/B08G78TSPM/ref=sr_1_1?dchild=1&amp;keywords=ASUS+ROG+Gaming+Phone+3&amp;qid=1604038770&amp;s=electronics&amp;sr=1-1" TargetMode="External"/><Relationship Id="rId18" Type="http://schemas.openxmlformats.org/officeDocument/2006/relationships/hyperlink" Target="https://www.amazon.com.au/Senior-Unlocked-Feature-Phone-Elderly/dp/B088PDW1RF/ref=sr_1_1?dchild=1&amp;keywords=T19+2G+Senior+Unlocked+Feature+Phone&amp;qid=1603095780&amp;s=electronics&amp;sr=1-1" TargetMode="External"/><Relationship Id="rId39" Type="http://schemas.openxmlformats.org/officeDocument/2006/relationships/hyperlink" Target="https://www.amazon.com.au/Samsung-Galaxy-Note10-Smartphone-Aura/dp/B07VJ2L3MN/ref=sr_1_1?dchild=1&amp;keywords=Samsung+Galaxy+Note+10+plus&amp;qid=1604038814&amp;s=electronics&amp;sr=1-1" TargetMode="External"/><Relationship Id="rId265" Type="http://schemas.openxmlformats.org/officeDocument/2006/relationships/hyperlink" Target="https://www.amazon.com.au/Samsung-Galaxy-N975FD-Stock-Hybrid/dp/B07V5KS95V/ref=sr_1_4?dchild=1&amp;keywords=Samsung+Galaxy+Note+S10+plus&amp;qid=1604038889&amp;s=electronics&amp;sr=1-4" TargetMode="External"/><Relationship Id="rId286" Type="http://schemas.openxmlformats.org/officeDocument/2006/relationships/hyperlink" Target="https://www.amazon.com.au/Samsung-Unlocked-Storage-Version-Warranty/dp/B085WTR7BJ/ref=sr_1_fkmr0_1?dchild=1&amp;keywords=Samsung+Galaxy+XCover+Pro+Enterprise+Dual&amp;qid=1598515447&amp;sr=8-1-fkmr0" TargetMode="External"/><Relationship Id="rId50" Type="http://schemas.openxmlformats.org/officeDocument/2006/relationships/hyperlink" Target="https://www.amazon.com.au/Samsung-SM-A207F-Digitel-Factory-Unlocked/dp/B07S8CZQW5/ref=sr_1_3?dchild=1&amp;keywords=Samsung+A20s&amp;qid=1604040964&amp;s=electronics&amp;sr=1-3" TargetMode="External"/><Relationship Id="rId104" Type="http://schemas.openxmlformats.org/officeDocument/2006/relationships/hyperlink" Target="https://www.amazon.com.au/CAT-S61-Distance-Waterproof-Military/dp/B07DZBQWC7/ref=sr_1_1?dchild=1&amp;keywords=CAT+Phone+S61+FLIR&amp;qid=1604040783&amp;s=electronics&amp;sr=1-1" TargetMode="External"/><Relationship Id="rId125" Type="http://schemas.openxmlformats.org/officeDocument/2006/relationships/hyperlink" Target="https://www.amazon.com.au/Dustproof-Shockproof-Shatter-Resistant-MTK6260DA-Bluetooth/dp/B08G88RPJH/ref=sr_1_fkmr0_1?dchild=1&amp;keywords=HT+ATO+Melrose+S2+Triple+Proofing+Card+Mobile+Phone&amp;qid=1598350664&amp;sr=8-1-fkmr0" TargetMode="External"/><Relationship Id="rId146" Type="http://schemas.openxmlformats.org/officeDocument/2006/relationships/hyperlink" Target="https://www.amazon.com.au/LG-Electronics-Factory-Unlocked-Phone/dp/B07HXS5XSH/ref=sr_1_1?crid=1XYXGZZNYOW8D&amp;dchild=1&amp;keywords=lg+v40+thinq+phone&amp;qid=1603095596&amp;s=electronics&amp;sprefix=LG+V40+ThinQ+p%2Celectronics%2C300&amp;sr=1-1" TargetMode="External"/><Relationship Id="rId167" Type="http://schemas.openxmlformats.org/officeDocument/2006/relationships/hyperlink" Target="https://www.amazon.com.au/BLU-Vivo-XL6-Infinity-Display/dp/B08J88FC29/ref=sr_1_1?dchild=1&amp;keywords=BLU+Vivo+XL6&amp;qid=1604041270&amp;s=electronics&amp;sr=1-1" TargetMode="External"/><Relationship Id="rId188" Type="http://schemas.openxmlformats.org/officeDocument/2006/relationships/hyperlink" Target="https://www.amazon.com.au/Unlocked-Senior-Phone-Basic-Buttons/dp/B088NRX952/ref=sr_1_1?dchild=1&amp;keywords=T11+Unlocked+Senior+Cell+Phone&amp;qid=1603095878&amp;s=electronics&amp;sr=1-1" TargetMode="External"/><Relationship Id="rId311" Type="http://schemas.openxmlformats.org/officeDocument/2006/relationships/hyperlink" Target="https://www.amazon.com.au/Motorola-Battery-Factory-Unlocked-Smartphone/dp/B087YY3FFB/ref=sr_1_1?dchild=1&amp;keywords=Moto+G8+Power+Lite&amp;qid=1603095246&amp;s=electronics&amp;sr=1-1" TargetMode="External"/><Relationship Id="rId332" Type="http://schemas.openxmlformats.org/officeDocument/2006/relationships/hyperlink" Target="https://www.amazon.com.au/Samsung-SM-A715FZKDXSA-A71-Smartphone-Black/dp/B084G9PRSM/ref=sr_1_1?dchild=1&amp;keywords=Samsung+Galaxy+A71&amp;qid=1604041081&amp;s=electronics&amp;sr=1-1" TargetMode="External"/><Relationship Id="rId353" Type="http://schemas.openxmlformats.org/officeDocument/2006/relationships/hyperlink" Target="https://www.amazon.com.au/Android-MTK6737-1-3GHz-Bluetooth-Network/dp/B07ZZBNH7X/ref=sr_1_2?dchild=1&amp;keywords=SOYES+XS&amp;qid=1603095741&amp;s=electronics&amp;sr=1-2" TargetMode="External"/><Relationship Id="rId374" Type="http://schemas.openxmlformats.org/officeDocument/2006/relationships/hyperlink" Target="https://www.amazon.com.au/ASUS-Phone-512GB-Black-Gaming/dp/B08G78TSPM/ref=sr_1_1?dchild=1&amp;keywords=ASUS+ROG+Gaming+Phone+3&amp;qid=1604038770&amp;s=electronics&amp;sr=1-1" TargetMode="External"/><Relationship Id="rId395" Type="http://schemas.openxmlformats.org/officeDocument/2006/relationships/hyperlink" Target="https://www.amazon.com.au/Huawei-Foldable-Factory-Unlocked-Interstellar/dp/B086HS2PJQ/ref=sr_1_1?dchild=1&amp;keywords=Huawei+Mate+Xs&amp;qid=1598351257&amp;sr=8-1" TargetMode="External"/><Relationship Id="rId409" Type="http://schemas.openxmlformats.org/officeDocument/2006/relationships/hyperlink" Target="https://www.amazon.com.au/Android-MTK6737-1-3GHz-Bluetooth-Network/dp/B07ZZBNH7X/ref=sr_1_2?dchild=1&amp;keywords=SOYES+XS&amp;qid=1603095741&amp;s=electronics&amp;sr=1-2" TargetMode="External"/><Relationship Id="rId71" Type="http://schemas.openxmlformats.org/officeDocument/2006/relationships/hyperlink" Target="https://www.amazon.com.au/OnePlus-Interstellar-Glow-Alexa-Built/dp/B0872473BF/ref=sr_1_1?dchild=1&amp;keywords=OnePlus+8+Interstellar+Glow&amp;qid=1598350791&amp;sr=8-1" TargetMode="External"/><Relationship Id="rId92" Type="http://schemas.openxmlformats.org/officeDocument/2006/relationships/hyperlink" Target="https://www.amazon.com.au/Samsung-Galaxy-A11-Smartphone-Black/dp/B088C3W6SP/ref=sr_1_1?dchild=1&amp;keywords=Samsung+Galaxy+A11&amp;qid=1603095658&amp;s=electronics&amp;sr=1-1" TargetMode="External"/><Relationship Id="rId213" Type="http://schemas.openxmlformats.org/officeDocument/2006/relationships/hyperlink" Target="https://www.amazon.com.au/Motorola-Qualcomm%C2%AE-SnapdragonTM-Octa-core-Processor/dp/B089YBKB3J/ref=sr_1_2?dchild=1&amp;keywords=Motorola+Razr&amp;qid=1604040638&amp;s=electronics&amp;sr=1-2" TargetMode="External"/><Relationship Id="rId234" Type="http://schemas.openxmlformats.org/officeDocument/2006/relationships/hyperlink" Target="https://www.amazon.com.au/K-Touch-Identification-MTK6739V-1-5Ghz-Network/dp/B08G8GWT1M/ref=sr_1_fkmr0_1?dchild=1&amp;keywords=HT+ATO+K-Touch+i10&amp;qid=1598350379&amp;sr=8-1-fkmr0" TargetMode="External"/><Relationship Id="rId420" Type="http://schemas.openxmlformats.org/officeDocument/2006/relationships/hyperlink" Target="https://www.amazon.com.au/Blackview-BV9900-Waterproof-Smartphone-Octa-core/dp/B086BXLLMV/ref=sr_1_2?dchild=1&amp;keywords=Blackview+BV9900+IP68+Rugged+Smartphone&amp;qid=1603095143&amp;s=electronics&amp;sr=1-2" TargetMode="External"/><Relationship Id="rId2" Type="http://schemas.openxmlformats.org/officeDocument/2006/relationships/hyperlink" Target="https://www.amazon.com.au/Blackview-Pro-6-49-Smartphone-Unlocked-Fingerprint/dp/B084ZFQ6LF/ref=sr_1_3?dchild=1&amp;keywords=Blackview+A80+Pro&amp;qid=1598351225&amp;sr=8-3" TargetMode="External"/><Relationship Id="rId29" Type="http://schemas.openxmlformats.org/officeDocument/2006/relationships/hyperlink" Target="https://www.amazon.com.au/LG-Thinq-Screen-Unlocked-Smartphone/dp/B089T72XNY/ref=sr_1_1?dchild=1&amp;keywords=LG+G8X+ThinQ&amp;qid=1603095188&amp;s=electronics&amp;sr=1-1" TargetMode="External"/><Relationship Id="rId255" Type="http://schemas.openxmlformats.org/officeDocument/2006/relationships/hyperlink" Target="https://www.amazon.com.au/Motorola-Battery-Factory-Unlocked-Smartphone/dp/B087YY3FFB/ref=sr_1_1?dchild=1&amp;keywords=Moto+G8+Power+Lite&amp;qid=1603095246&amp;s=electronics&amp;sr=1-1" TargetMode="External"/><Relationship Id="rId276" Type="http://schemas.openxmlformats.org/officeDocument/2006/relationships/hyperlink" Target="https://www.amazon.com.au/Samsung-SM-A715FZKDXSA-A71-Smartphone-Black/dp/B084G9PRSM/ref=sr_1_1?dchild=1&amp;keywords=Samsung+Galaxy+A71&amp;qid=1604041081&amp;s=electronics&amp;sr=1-1" TargetMode="External"/><Relationship Id="rId297" Type="http://schemas.openxmlformats.org/officeDocument/2006/relationships/hyperlink" Target="https://www.amazon.com.au/Android-MTK6737-1-3GHz-Bluetooth-Network/dp/B07ZZBNH7X/ref=sr_1_2?dchild=1&amp;keywords=SOYES+XS&amp;qid=1603095741&amp;s=electronics&amp;sr=1-2" TargetMode="External"/><Relationship Id="rId441" Type="http://schemas.openxmlformats.org/officeDocument/2006/relationships/hyperlink" Target="https://www.amazon.com.au/Apple-iPhone-SIM-Free-Smartphone-Renewed/dp/B07SZ5GW1S/ref=sr_1_1?dchild=1&amp;keywords=Apple+iPhone+8&amp;qid=1604040887&amp;s=electronics&amp;sr=1-1" TargetMode="External"/><Relationship Id="rId40" Type="http://schemas.openxmlformats.org/officeDocument/2006/relationships/hyperlink" Target="https://www.amazon.com.au/Samsung-Galaxy-Note10-Smartphone-Aura/dp/B07VJ2L3MN/ref=sr_1_10?dchild=1&amp;keywords=Samsung+Galaxy+Note+S10+plus&amp;qid=1604038848&amp;s=electronics&amp;sr=1-10" TargetMode="External"/><Relationship Id="rId115" Type="http://schemas.openxmlformats.org/officeDocument/2006/relationships/hyperlink" Target="https://www.amazon.com.au/Huawei-Foldable-Factory-Unlocked-Interstellar/dp/B086HS2PJQ/ref=sr_1_1?dchild=1&amp;keywords=Huawei+Mate+Xs&amp;qid=1598351257&amp;sr=8-1" TargetMode="External"/><Relationship Id="rId136" Type="http://schemas.openxmlformats.org/officeDocument/2006/relationships/hyperlink" Target="https://www.amazon.com.au/OnePlus-SIM-Free-Smartphone-Camera-Built/dp/B07XYJSXMM/ref=sr_1_fkmr0_1?dchild=1&amp;keywords=gooplayer+for+Oneplus+8+Pro&amp;qid=1603030018&amp;sr=8-1-fkmr0" TargetMode="External"/><Relationship Id="rId157" Type="http://schemas.openxmlformats.org/officeDocument/2006/relationships/hyperlink" Target="https://www.amazon.com.au/Motorola-Qualcomm%C2%AE-SnapdragonTM-Octa-core-Processor/dp/B089YBKB3J/ref=sr_1_2?dchild=1&amp;keywords=Motorola+Razr&amp;qid=1604040638&amp;s=electronics&amp;sr=1-2" TargetMode="External"/><Relationship Id="rId178" Type="http://schemas.openxmlformats.org/officeDocument/2006/relationships/hyperlink" Target="https://www.amazon.com.au/K-Touch-Identification-MTK6739V-1-5Ghz-Network/dp/B08G8GWT1M/ref=sr_1_fkmr0_1?dchild=1&amp;keywords=HT+ATO+K-Touch+i10&amp;qid=1598350379&amp;sr=8-1-fkmr0" TargetMode="External"/><Relationship Id="rId301" Type="http://schemas.openxmlformats.org/officeDocument/2006/relationships/hyperlink" Target="https://www.amazon.com.au/Samsung-Foldable-Snapdragon-Unlocked-T-Mobile/dp/B08BKZ48CF/ref=sr_1_2?dchild=1&amp;keywords=Samsung+Galaxy+Z+Flip+4G+LTE&amp;qid=1603029636&amp;sr=8-2" TargetMode="External"/><Relationship Id="rId322" Type="http://schemas.openxmlformats.org/officeDocument/2006/relationships/hyperlink" Target="https://www.amazon.com.au/Apple-iPhone-256GB-Midnight-Renewed/dp/B08CF3HYSF/ref=sr_1_1?dchild=1&amp;keywords=Apple+iPhone+11+Pro&amp;qid=1604038955&amp;rnid=4851799051&amp;s=electronics&amp;sr=1-1" TargetMode="External"/><Relationship Id="rId343" Type="http://schemas.openxmlformats.org/officeDocument/2006/relationships/hyperlink" Target="https://www.amazon.com.au/SATREND-Android-MTK6739-Bluetooth-Network/dp/B08G8PRBYL/ref=sr_1_fkmr0_1?dchild=1&amp;keywords=HT+ATO+SATREND+S11&amp;qid=1598351560&amp;sr=8-1-fkmr0" TargetMode="External"/><Relationship Id="rId364" Type="http://schemas.openxmlformats.org/officeDocument/2006/relationships/hyperlink" Target="https://www.amazon.com.au/Blackview-BV9900-Waterproof-Smartphone-Octa-core/dp/B086BXLLMV/ref=sr_1_2?dchild=1&amp;keywords=Blackview+BV9900+IP68+Rugged+Smartphone&amp;qid=1603095143&amp;s=electronics&amp;sr=1-2" TargetMode="External"/><Relationship Id="rId61" Type="http://schemas.openxmlformats.org/officeDocument/2006/relationships/hyperlink" Target="https://www.amazon.com.au/ZTE-Nubia-Magic-International-Version/dp/B086VXWH4B/ref=sr_1_2?dchild=1&amp;keywords=Nubia+Red+Magic+5G&amp;qid=1598351322&amp;sr=8-2" TargetMode="External"/><Relationship Id="rId82" Type="http://schemas.openxmlformats.org/officeDocument/2006/relationships/hyperlink" Target="https://www.amazon.com.au/Ulefone-Armor-7E-Smartphone-Waterproof/dp/B089121FZL/ref=sr_1_1?dchild=1&amp;keywords=Ulefone+Armor+7E&amp;qid=1603094884&amp;sr=8-1" TargetMode="External"/><Relationship Id="rId199" Type="http://schemas.openxmlformats.org/officeDocument/2006/relationships/hyperlink" Target="https://www.amazon.com.au/Motorola-Battery-Factory-Unlocked-Smartphone/dp/B087YY3FFB/ref=sr_1_1?dchild=1&amp;keywords=Moto+G8+Power+Lite&amp;qid=1603095246&amp;s=electronics&amp;sr=1-1" TargetMode="External"/><Relationship Id="rId203" Type="http://schemas.openxmlformats.org/officeDocument/2006/relationships/hyperlink" Target="https://www.amazon.com.au/Samsung-SM-A515FZKFATS-A51-Smartphone-Black/dp/B084G9LZ1K/ref=sr_1_1?dchild=1&amp;keywords=Samsung+Galaxy+A51&amp;qid=1603095628&amp;s=electronics&amp;sr=1-1" TargetMode="External"/><Relationship Id="rId385" Type="http://schemas.openxmlformats.org/officeDocument/2006/relationships/hyperlink" Target="https://www.amazon.com.au/Apple-iPhone-SIM-Free-Smartphone-Renewed/dp/B07SZ5GW1S/ref=sr_1_1?dchild=1&amp;keywords=Apple+iPhone+8&amp;qid=1604040887&amp;s=electronics&amp;sr=1-1" TargetMode="External"/><Relationship Id="rId19" Type="http://schemas.openxmlformats.org/officeDocument/2006/relationships/hyperlink" Target="https://www.amazon.com.au/Samsung-N770F-Dual-SIM-International-Compatible/dp/B084MDBXRD/ref=sr_1_1?dchild=1&amp;keywords=Samsung+Galaxy+Note+10+Lite+Dual&amp;qid=1603095837&amp;s=electronics&amp;sr=1-1" TargetMode="External"/><Relationship Id="rId224" Type="http://schemas.openxmlformats.org/officeDocument/2006/relationships/hyperlink" Target="https://www.amazon.com.au/Smartphones-Ulefone-Armor-X7-Waterproof/dp/B088SWRCQB/ref=sr_1_1?dchild=1&amp;keywords=Ulefone+Armor+X7+PRO&amp;qid=1604041297&amp;s=electronics&amp;sr=1-1" TargetMode="External"/><Relationship Id="rId245" Type="http://schemas.openxmlformats.org/officeDocument/2006/relationships/hyperlink" Target="https://www.amazon.com.au/Samsung-Foldable-Snapdragon-Unlocked-T-Mobile/dp/B08BKZ48CF/ref=sr_1_2?dchild=1&amp;keywords=Samsung+Galaxy+Z+Flip+4G+LTE&amp;qid=1603029636&amp;sr=8-2" TargetMode="External"/><Relationship Id="rId266" Type="http://schemas.openxmlformats.org/officeDocument/2006/relationships/hyperlink" Target="https://www.amazon.com.au/Apple-iPhone-256GB-Midnight-Renewed/dp/B08CF3HYSF/ref=sr_1_1?dchild=1&amp;keywords=Apple+iPhone+11+Pro&amp;qid=1604038955&amp;rnid=4851799051&amp;s=electronics&amp;sr=1-1" TargetMode="External"/><Relationship Id="rId287" Type="http://schemas.openxmlformats.org/officeDocument/2006/relationships/hyperlink" Target="https://www.amazon.com.au/SATREND-Android-MTK6739-Bluetooth-Network/dp/B08G8PRBYL/ref=sr_1_fkmr0_1?dchild=1&amp;keywords=HT+ATO+SATREND+S11&amp;qid=1598351560&amp;sr=8-1-fkmr0" TargetMode="External"/><Relationship Id="rId410" Type="http://schemas.openxmlformats.org/officeDocument/2006/relationships/hyperlink" Target="https://www.amazon.com.au/Senior-Unlocked-Feature-Phone-Elderly/dp/B088PDW1RF/ref=sr_1_1?dchild=1&amp;keywords=T19+2G+Senior+Unlocked+Feature+Phone&amp;qid=1603095780&amp;s=electronics&amp;sr=1-1" TargetMode="External"/><Relationship Id="rId431" Type="http://schemas.openxmlformats.org/officeDocument/2006/relationships/hyperlink" Target="https://www.amazon.com.au/Samsung-Galaxy-Note10-Smartphone-Aura/dp/B07VJ2L3MN/ref=sr_1_1?dchild=1&amp;keywords=Samsung+Galaxy+Note+10+plus&amp;qid=1604038814&amp;s=electronics&amp;sr=1-1" TargetMode="External"/><Relationship Id="rId30" Type="http://schemas.openxmlformats.org/officeDocument/2006/relationships/hyperlink" Target="https://www.amazon.com.au/Samsung-SM-G988BZKEXSA-Galaxy-Smartphone-Cosmic/dp/B084G9WPH5/ref=sr_1_fkmr0_1?dchild=1&amp;keywords=Samsung+Galaxy+S20+Ultra+SM-G988BZA&amp;qid=1603095221&amp;s=electronics&amp;sr=1-1-fkmr0" TargetMode="External"/><Relationship Id="rId105" Type="http://schemas.openxmlformats.org/officeDocument/2006/relationships/hyperlink" Target="https://www.amazon.com.au/Apple-iPhone-SIM-Free-Smartphone-Renewed/dp/B07SZ5GW1S/ref=sr_1_1?dchild=1&amp;keywords=Apple+iPhone+8&amp;qid=1604040887&amp;s=electronics&amp;sr=1-1" TargetMode="External"/><Relationship Id="rId126" Type="http://schemas.openxmlformats.org/officeDocument/2006/relationships/hyperlink" Target="https://www.amazon.com.au/Waterproof-Dustproof-Shockproof-Fingerprint-Identification/dp/B088QMFJFP/ref=sr_1_fkmr0_1?dchild=1&amp;keywords=HT+AYS+Armor+X7+Rugged+Phone&amp;qid=1598350722&amp;sr=8-1-fkmr0" TargetMode="External"/><Relationship Id="rId147" Type="http://schemas.openxmlformats.org/officeDocument/2006/relationships/hyperlink" Target="https://www.amazon.com.au/Samsung-SM-A515FZKFATS-A51-Smartphone-Black/dp/B084G9LZ1K/ref=sr_1_1?dchild=1&amp;keywords=Samsung+Galaxy+A51&amp;qid=1603095628&amp;s=electronics&amp;sr=1-1" TargetMode="External"/><Relationship Id="rId168" Type="http://schemas.openxmlformats.org/officeDocument/2006/relationships/hyperlink" Target="https://www.amazon.com.au/Smartphones-Ulefone-Armor-X7-Waterproof/dp/B088SWRCQB/ref=sr_1_1?dchild=1&amp;keywords=Ulefone+Armor+X7+PRO&amp;qid=1604041297&amp;s=electronics&amp;sr=1-1" TargetMode="External"/><Relationship Id="rId312" Type="http://schemas.openxmlformats.org/officeDocument/2006/relationships/hyperlink" Target="https://www.amazon.com.au/Moto-Power-Unlocked-Smartphone-Warranty/dp/B084D89DBF/ref=sr_1_1?dchild=1&amp;keywords=Moto+G+Power&amp;qid=1603095288&amp;s=electronics&amp;sr=1-1" TargetMode="External"/><Relationship Id="rId333" Type="http://schemas.openxmlformats.org/officeDocument/2006/relationships/hyperlink" Target="https://www.amazon.com.au/Simple-Mobile-Samsung-Prepaid-Smartphone/dp/B08J5MB55M/ref=sr_1_3?dchild=1&amp;keywords=Samsung+Galaxy+A21&amp;qid=1604041194&amp;s=electronics&amp;sr=1-3" TargetMode="External"/><Relationship Id="rId354" Type="http://schemas.openxmlformats.org/officeDocument/2006/relationships/hyperlink" Target="https://www.amazon.com.au/Senior-Unlocked-Feature-Phone-Elderly/dp/B088PDW1RF/ref=sr_1_1?dchild=1&amp;keywords=T19+2G+Senior+Unlocked+Feature+Phone&amp;qid=1603095780&amp;s=electronics&amp;sr=1-1" TargetMode="External"/><Relationship Id="rId51" Type="http://schemas.openxmlformats.org/officeDocument/2006/relationships/hyperlink" Target="https://www.amazon.com.au/Galaxy-Coral-SIM-Free-Smartphone-Renewed/dp/B07VG88818/ref=sr_1_2?dchild=1&amp;keywords=Samsung+Galaxy+S9&amp;qid=1604041038&amp;s=electronics&amp;sr=1-2" TargetMode="External"/><Relationship Id="rId72" Type="http://schemas.openxmlformats.org/officeDocument/2006/relationships/hyperlink" Target="https://www.amazon.com.au/Proofing-Waterproof-Shockproof-Dustproof-Android/dp/B08G8GK9XM/ref=sr_1_fkmr0_1?dchild=1&amp;keywords=HT+ATO+Proofing+W7S&amp;qid=1598350836&amp;sr=8-1-fkmr0" TargetMode="External"/><Relationship Id="rId93" Type="http://schemas.openxmlformats.org/officeDocument/2006/relationships/hyperlink" Target="https://www.amazon.com.au/Samsung-Electronics-Unlocked-Smartphone-Long-Lasting/dp/B08BX95GTG/ref=sr_1_1?dchild=1&amp;keywords=Samsung+Electronics+Galaxy+Note+20+Ultra+5G&amp;qid=1604038725&amp;s=electronics&amp;sr=1-1" TargetMode="External"/><Relationship Id="rId189" Type="http://schemas.openxmlformats.org/officeDocument/2006/relationships/hyperlink" Target="https://www.amazon.com.au/Samsung-Foldable-Snapdragon-Unlocked-T-Mobile/dp/B08BKZ48CF/ref=sr_1_2?dchild=1&amp;keywords=Samsung+Galaxy+Z+Flip+4G+LTE&amp;qid=1603029636&amp;sr=8-2" TargetMode="External"/><Relationship Id="rId375" Type="http://schemas.openxmlformats.org/officeDocument/2006/relationships/hyperlink" Target="https://www.amazon.com.au/Samsung-Galaxy-Note10-Smartphone-Aura/dp/B07VJ2L3MN/ref=sr_1_1?dchild=1&amp;keywords=Samsung+Galaxy+Note+10+plus&amp;qid=1604038814&amp;s=electronics&amp;sr=1-1" TargetMode="External"/><Relationship Id="rId396" Type="http://schemas.openxmlformats.org/officeDocument/2006/relationships/hyperlink" Target="https://www.amazon.com.au/HUAWEI-Ultra-Vision-Camera-Service/dp/B086PLGSYX/ref=sr_1_3?dchild=1&amp;keywords=Huawei+P40&amp;qid=1598351364&amp;sr=8-3" TargetMode="External"/><Relationship Id="rId3" Type="http://schemas.openxmlformats.org/officeDocument/2006/relationships/hyperlink" Target="https://www.amazon.com.au/Huawei-Foldable-Factory-Unlocked-Interstellar/dp/B086HS2PJQ/ref=sr_1_1?dchild=1&amp;keywords=Huawei+Mate+Xs&amp;qid=1598351257&amp;sr=8-1" TargetMode="External"/><Relationship Id="rId214" Type="http://schemas.openxmlformats.org/officeDocument/2006/relationships/hyperlink" Target="https://www.amazon.com.au/Sony-Unlocked-Smartphone-CinemaWide-Display/dp/B07PHQ7FBP/ref=sr_1_1?dchild=1&amp;keywords=Sony+Xperia+1&amp;qid=1604040689&amp;s=electronics&amp;sr=1-1" TargetMode="External"/><Relationship Id="rId235" Type="http://schemas.openxmlformats.org/officeDocument/2006/relationships/hyperlink" Target="https://www.amazon.com.au/Waterproof-Dustproof-Shockproof-MTK6261DA-Bluetooth/dp/B08G8FBXXS/ref=sr_1_fkmr0_1?dchild=1&amp;keywords=HT+ATO+KUH+T3+Rugged+Phone&amp;qid=1598350516&amp;sr=8-1-fkmr0" TargetMode="External"/><Relationship Id="rId256" Type="http://schemas.openxmlformats.org/officeDocument/2006/relationships/hyperlink" Target="https://www.amazon.com.au/Moto-Power-Unlocked-Smartphone-Warranty/dp/B084D89DBF/ref=sr_1_1?dchild=1&amp;keywords=Moto+G+Power&amp;qid=1603095288&amp;s=electronics&amp;sr=1-1" TargetMode="External"/><Relationship Id="rId277" Type="http://schemas.openxmlformats.org/officeDocument/2006/relationships/hyperlink" Target="https://www.amazon.com.au/Simple-Mobile-Samsung-Prepaid-Smartphone/dp/B08J5MB55M/ref=sr_1_3?dchild=1&amp;keywords=Samsung+Galaxy+A21&amp;qid=1604041194&amp;s=electronics&amp;sr=1-3" TargetMode="External"/><Relationship Id="rId298" Type="http://schemas.openxmlformats.org/officeDocument/2006/relationships/hyperlink" Target="https://www.amazon.com.au/Senior-Unlocked-Feature-Phone-Elderly/dp/B088PDW1RF/ref=sr_1_1?dchild=1&amp;keywords=T19+2G+Senior+Unlocked+Feature+Phone&amp;qid=1603095780&amp;s=electronics&amp;sr=1-1" TargetMode="External"/><Relationship Id="rId400" Type="http://schemas.openxmlformats.org/officeDocument/2006/relationships/hyperlink" Target="https://www.amazon.com.au/K-Touch-Fingerprint-Identification-Android-MTK6739V/dp/B088QMVLGS/ref=sr_1_fkmr0_1?dchild=1&amp;keywords=HT+AYS+K-Touch+M16&amp;qid=1598350217&amp;sr=8-1-fkmr0" TargetMode="External"/><Relationship Id="rId421" Type="http://schemas.openxmlformats.org/officeDocument/2006/relationships/hyperlink" Target="https://www.amazon.com.au/LG-Thinq-Screen-Unlocked-Smartphone/dp/B089T72XNY/ref=sr_1_1?dchild=1&amp;keywords=LG+G8X+ThinQ&amp;qid=1603095188&amp;s=electronics&amp;sr=1-1" TargetMode="External"/><Relationship Id="rId442" Type="http://schemas.openxmlformats.org/officeDocument/2006/relationships/hyperlink" Target="https://www.amazon.com.au/Samsung-SM-A207F-Digitel-Factory-Unlocked/dp/B07S8CZQW5/ref=sr_1_3?dchild=1&amp;keywords=Samsung+A20s&amp;qid=1604040964&amp;s=electronics&amp;sr=1-3" TargetMode="External"/><Relationship Id="rId116" Type="http://schemas.openxmlformats.org/officeDocument/2006/relationships/hyperlink" Target="https://www.amazon.com.au/HUAWEI-Ultra-Vision-Camera-Service/dp/B086PLGSYX/ref=sr_1_3?dchild=1&amp;keywords=Huawei+P40&amp;qid=1598351364&amp;sr=8-3" TargetMode="External"/><Relationship Id="rId137" Type="http://schemas.openxmlformats.org/officeDocument/2006/relationships/hyperlink" Target="https://www.amazon.com.au/Samsung-SM-G973F-SIM-Free-Smartphone-Renewed/dp/B07ZJ4MPM4/ref=sr_1_4?dchild=1&amp;keywords=Samsung+Galaxy+S10+Lite+Dual&amp;qid=1603094742&amp;sr=8-4" TargetMode="External"/><Relationship Id="rId158" Type="http://schemas.openxmlformats.org/officeDocument/2006/relationships/hyperlink" Target="https://www.amazon.com.au/Sony-Unlocked-Smartphone-CinemaWide-Display/dp/B07PHQ7FBP/ref=sr_1_1?dchild=1&amp;keywords=Sony+Xperia+1&amp;qid=1604040689&amp;s=electronics&amp;sr=1-1" TargetMode="External"/><Relationship Id="rId302" Type="http://schemas.openxmlformats.org/officeDocument/2006/relationships/hyperlink" Target="https://www.amazon.com.au/Feature-Push-Button-Screen-Clamshell-Telephone/dp/B088NF13F2/ref=sr_1_1?dchild=1&amp;keywords=T09+Flip+Phone+GSM&amp;qid=1603029684&amp;sr=8-1" TargetMode="External"/><Relationship Id="rId323" Type="http://schemas.openxmlformats.org/officeDocument/2006/relationships/hyperlink" Target="https://www.amazon.com.au/Samsung-Galaxy-128GB-Unlocked-Ocean/dp/B08686X8FV/ref=sr_1_1?dchild=1&amp;keywords=Samsung+-+Galaxy+Note+9&amp;qid=1604038994&amp;rnid=4851799051&amp;s=electronics&amp;sr=1-1" TargetMode="External"/><Relationship Id="rId344" Type="http://schemas.openxmlformats.org/officeDocument/2006/relationships/hyperlink" Target="https://www.amazon.com.au/K-Touch-Fingerprint-Identification-Android-MTK6739V/dp/B088QMVLGS/ref=sr_1_fkmr0_1?dchild=1&amp;keywords=HT+AYS+K-Touch+M16&amp;qid=1598350217&amp;sr=8-1-fkmr0" TargetMode="External"/><Relationship Id="rId20" Type="http://schemas.openxmlformats.org/officeDocument/2006/relationships/hyperlink" Target="https://www.amazon.com.au/Unlocked-Senior-Phone-Basic-Buttons/dp/B088NRX952/ref=sr_1_1?dchild=1&amp;keywords=T11+Unlocked+Senior+Cell+Phone&amp;qid=1603095878&amp;s=electronics&amp;sr=1-1" TargetMode="External"/><Relationship Id="rId41" Type="http://schemas.openxmlformats.org/officeDocument/2006/relationships/hyperlink" Target="https://www.amazon.com.au/Samsung-Galaxy-N975FD-Stock-Hybrid/dp/B07V5KS95V/ref=sr_1_4?dchild=1&amp;keywords=Samsung+Galaxy+Note+S10+plus&amp;qid=1604038889&amp;s=electronics&amp;sr=1-4" TargetMode="External"/><Relationship Id="rId62" Type="http://schemas.openxmlformats.org/officeDocument/2006/relationships/hyperlink" Target="https://www.amazon.com.au/Samsung-Unlocked-Storage-Version-Warranty/dp/B085WTR7BJ/ref=sr_1_fkmr0_1?dchild=1&amp;keywords=Samsung+Galaxy+XCover+Pro+Enterprise+Dual&amp;qid=1598515447&amp;sr=8-1-fkmr0" TargetMode="External"/><Relationship Id="rId83" Type="http://schemas.openxmlformats.org/officeDocument/2006/relationships/hyperlink" Target="https://www.amazon.com.au/DOOGEE-S95-Unlocked-Waterproof-Shockproof/dp/B085C7BMKB/ref=sr_1_1?dchild=1&amp;keywords=DOOGEE+S95&amp;qid=1603095048&amp;s=electronics&amp;sr=1-1" TargetMode="External"/><Relationship Id="rId179" Type="http://schemas.openxmlformats.org/officeDocument/2006/relationships/hyperlink" Target="https://www.amazon.com.au/Waterproof-Dustproof-Shockproof-MTK6261DA-Bluetooth/dp/B08G8FBXXS/ref=sr_1_fkmr0_1?dchild=1&amp;keywords=HT+ATO+KUH+T3+Rugged+Phone&amp;qid=1598350516&amp;sr=8-1-fkmr0" TargetMode="External"/><Relationship Id="rId365" Type="http://schemas.openxmlformats.org/officeDocument/2006/relationships/hyperlink" Target="https://www.amazon.com.au/LG-Thinq-Screen-Unlocked-Smartphone/dp/B089T72XNY/ref=sr_1_1?dchild=1&amp;keywords=LG+G8X+ThinQ&amp;qid=1603095188&amp;s=electronics&amp;sr=1-1" TargetMode="External"/><Relationship Id="rId386" Type="http://schemas.openxmlformats.org/officeDocument/2006/relationships/hyperlink" Target="https://www.amazon.com.au/Samsung-SM-A207F-Digitel-Factory-Unlocked/dp/B07S8CZQW5/ref=sr_1_3?dchild=1&amp;keywords=Samsung+A20s&amp;qid=1604040964&amp;s=electronics&amp;sr=1-3" TargetMode="External"/><Relationship Id="rId190" Type="http://schemas.openxmlformats.org/officeDocument/2006/relationships/hyperlink" Target="https://www.amazon.com.au/Feature-Push-Button-Screen-Clamshell-Telephone/dp/B088NF13F2/ref=sr_1_1?dchild=1&amp;keywords=T09+Flip+Phone+GSM&amp;qid=1603029684&amp;sr=8-1" TargetMode="External"/><Relationship Id="rId204" Type="http://schemas.openxmlformats.org/officeDocument/2006/relationships/hyperlink" Target="https://www.amazon.com.au/Samsung-Galaxy-A11-Smartphone-Black/dp/B088C3W6SP/ref=sr_1_1?dchild=1&amp;keywords=Samsung+Galaxy+A11&amp;qid=1603095658&amp;s=electronics&amp;sr=1-1" TargetMode="External"/><Relationship Id="rId225" Type="http://schemas.openxmlformats.org/officeDocument/2006/relationships/hyperlink" Target="https://www.amazon.com.au/Motorola-Unlocked-T-Mobile-MetroPCS-XT2019-2/dp/B087C9RVRG/ref=sr_1_1?dchild=1&amp;keywords=Motorola+Moto+G8+Power&amp;qid=1598351178&amp;sr=8-1" TargetMode="External"/><Relationship Id="rId246" Type="http://schemas.openxmlformats.org/officeDocument/2006/relationships/hyperlink" Target="https://www.amazon.com.au/Feature-Push-Button-Screen-Clamshell-Telephone/dp/B088NF13F2/ref=sr_1_1?dchild=1&amp;keywords=T09+Flip+Phone+GSM&amp;qid=1603029684&amp;sr=8-1" TargetMode="External"/><Relationship Id="rId267" Type="http://schemas.openxmlformats.org/officeDocument/2006/relationships/hyperlink" Target="https://www.amazon.com.au/Samsung-Galaxy-128GB-Unlocked-Ocean/dp/B08686X8FV/ref=sr_1_1?dchild=1&amp;keywords=Samsung+-+Galaxy+Note+9&amp;qid=1604038994&amp;rnid=4851799051&amp;s=electronics&amp;sr=1-1" TargetMode="External"/><Relationship Id="rId288" Type="http://schemas.openxmlformats.org/officeDocument/2006/relationships/hyperlink" Target="https://www.amazon.com.au/K-Touch-Fingerprint-Identification-Android-MTK6739V/dp/B088QMVLGS/ref=sr_1_fkmr0_1?dchild=1&amp;keywords=HT+AYS+K-Touch+M16&amp;qid=1598350217&amp;sr=8-1-fkmr0" TargetMode="External"/><Relationship Id="rId411" Type="http://schemas.openxmlformats.org/officeDocument/2006/relationships/hyperlink" Target="https://www.amazon.com.au/Samsung-N770F-Dual-SIM-International-Compatible/dp/B084MDBXRD/ref=sr_1_1?dchild=1&amp;keywords=Samsung+Galaxy+Note+10+Lite+Dual&amp;qid=1603095837&amp;s=electronics&amp;sr=1-1" TargetMode="External"/><Relationship Id="rId432" Type="http://schemas.openxmlformats.org/officeDocument/2006/relationships/hyperlink" Target="https://www.amazon.com.au/Samsung-Galaxy-Note10-Smartphone-Aura/dp/B07VJ2L3MN/ref=sr_1_10?dchild=1&amp;keywords=Samsung+Galaxy+Note+S10+plus&amp;qid=1604038848&amp;s=electronics&amp;sr=1-10" TargetMode="External"/><Relationship Id="rId106" Type="http://schemas.openxmlformats.org/officeDocument/2006/relationships/hyperlink" Target="https://www.amazon.com.au/Samsung-SM-A207F-Digitel-Factory-Unlocked/dp/B07S8CZQW5/ref=sr_1_3?dchild=1&amp;keywords=Samsung+A20s&amp;qid=1604040964&amp;s=electronics&amp;sr=1-3" TargetMode="External"/><Relationship Id="rId127" Type="http://schemas.openxmlformats.org/officeDocument/2006/relationships/hyperlink" Target="https://www.amazon.com.au/OnePlus-Interstellar-Glow-Alexa-Built/dp/B0872473BF/ref=sr_1_1?dchild=1&amp;keywords=OnePlus+8+Interstellar+Glow&amp;qid=1598350791&amp;sr=8-1" TargetMode="External"/><Relationship Id="rId313" Type="http://schemas.openxmlformats.org/officeDocument/2006/relationships/hyperlink" Target="https://www.amazon.com.au/OnePlus-SIM-Free-Smartphone-Triple-Camera/dp/B085YVV527/ref=sr_1_1?dchild=1&amp;keywords=OnePlus+8+%285G%29+Dual-SIM+IN2013&amp;qid=1603095381&amp;s=electronics&amp;sr=1-1" TargetMode="External"/><Relationship Id="rId10" Type="http://schemas.openxmlformats.org/officeDocument/2006/relationships/hyperlink" Target="https://www.amazon.com.au/K-Touch-Identification-MTK6739V-1-5Ghz-Network/dp/B08G8GWT1M/ref=sr_1_fkmr0_1?dchild=1&amp;keywords=HT+ATO+K-Touch+i10&amp;qid=1598350379&amp;sr=8-1-fkmr0" TargetMode="External"/><Relationship Id="rId31" Type="http://schemas.openxmlformats.org/officeDocument/2006/relationships/hyperlink" Target="https://www.amazon.com.au/Motorola-Battery-Factory-Unlocked-Smartphone/dp/B087YY3FFB/ref=sr_1_1?dchild=1&amp;keywords=Moto+G8+Power+Lite&amp;qid=1603095246&amp;s=electronics&amp;sr=1-1" TargetMode="External"/><Relationship Id="rId52" Type="http://schemas.openxmlformats.org/officeDocument/2006/relationships/hyperlink" Target="https://www.amazon.com.au/Samsung-SM-A715FZKDXSA-A71-Smartphone-Black/dp/B084G9PRSM/ref=sr_1_1?dchild=1&amp;keywords=Samsung+Galaxy+A71&amp;qid=1604041081&amp;s=electronics&amp;sr=1-1" TargetMode="External"/><Relationship Id="rId73" Type="http://schemas.openxmlformats.org/officeDocument/2006/relationships/hyperlink" Target="https://www.amazon.com.au/Android-MTK6737-1-3GHz-Bluetooth-Network/dp/B07ZZBNH7X/ref=sr_1_2?dchild=1&amp;keywords=SOYES+XS&amp;qid=1603095741&amp;s=electronics&amp;sr=1-2" TargetMode="External"/><Relationship Id="rId94" Type="http://schemas.openxmlformats.org/officeDocument/2006/relationships/hyperlink" Target="https://www.amazon.com.au/ASUS-Phone-512GB-Black-Gaming/dp/B08G78TSPM/ref=sr_1_1?dchild=1&amp;keywords=ASUS+ROG+Gaming+Phone+3&amp;qid=1604038770&amp;s=electronics&amp;sr=1-1" TargetMode="External"/><Relationship Id="rId148" Type="http://schemas.openxmlformats.org/officeDocument/2006/relationships/hyperlink" Target="https://www.amazon.com.au/Samsung-Galaxy-A11-Smartphone-Black/dp/B088C3W6SP/ref=sr_1_1?dchild=1&amp;keywords=Samsung+Galaxy+A11&amp;qid=1603095658&amp;s=electronics&amp;sr=1-1" TargetMode="External"/><Relationship Id="rId169" Type="http://schemas.openxmlformats.org/officeDocument/2006/relationships/hyperlink" Target="https://www.amazon.com.au/Motorola-Unlocked-T-Mobile-MetroPCS-XT2019-2/dp/B087C9RVRG/ref=sr_1_1?dchild=1&amp;keywords=Motorola+Moto+G8+Power&amp;qid=1598351178&amp;sr=8-1" TargetMode="External"/><Relationship Id="rId334" Type="http://schemas.openxmlformats.org/officeDocument/2006/relationships/hyperlink" Target="https://www.amazon.com.au/Nokia-Unlocked-Smartphone-Fingerprint-Assistant/dp/B08JRF9L15/ref=sr_1_1?dchild=1&amp;keywords=Nokia+2.4&amp;qid=1604041243&amp;s=electronics&amp;sr=1-1" TargetMode="External"/><Relationship Id="rId355" Type="http://schemas.openxmlformats.org/officeDocument/2006/relationships/hyperlink" Target="https://www.amazon.com.au/Samsung-N770F-Dual-SIM-International-Compatible/dp/B084MDBXRD/ref=sr_1_1?dchild=1&amp;keywords=Samsung+Galaxy+Note+10+Lite+Dual&amp;qid=1603095837&amp;s=electronics&amp;sr=1-1" TargetMode="External"/><Relationship Id="rId376" Type="http://schemas.openxmlformats.org/officeDocument/2006/relationships/hyperlink" Target="https://www.amazon.com.au/Samsung-Galaxy-Note10-Smartphone-Aura/dp/B07VJ2L3MN/ref=sr_1_10?dchild=1&amp;keywords=Samsung+Galaxy+Note+S10+plus&amp;qid=1604038848&amp;s=electronics&amp;sr=1-10" TargetMode="External"/><Relationship Id="rId397" Type="http://schemas.openxmlformats.org/officeDocument/2006/relationships/hyperlink" Target="https://www.amazon.com.au/ZTE-Nubia-Magic-International-Version/dp/B086VXWH4B/ref=sr_1_2?dchild=1&amp;keywords=Nubia+Red+Magic+5G&amp;qid=1598351322&amp;sr=8-2" TargetMode="External"/><Relationship Id="rId4" Type="http://schemas.openxmlformats.org/officeDocument/2006/relationships/hyperlink" Target="https://www.amazon.com.au/HUAWEI-Ultra-Vision-Camera-Service/dp/B086PLGSYX/ref=sr_1_3?dchild=1&amp;keywords=Huawei+P40&amp;qid=1598351364&amp;sr=8-3" TargetMode="External"/><Relationship Id="rId180" Type="http://schemas.openxmlformats.org/officeDocument/2006/relationships/hyperlink" Target="https://www.amazon.com.au/Keyboard-Bluetooth-Headphone-MTK6261DA-Anti-Lost/dp/B08G8KYLH1/ref=sr_1_fkmr0_1?dchild=1&amp;keywords=HT+ATO+KK1+Mini+Mobile+Phone&amp;qid=1598350572&amp;sr=8-1-fkmr0" TargetMode="External"/><Relationship Id="rId215" Type="http://schemas.openxmlformats.org/officeDocument/2006/relationships/hyperlink" Target="https://www.amazon.com.au/Samsung-Galaxy-Note10-Smartphone-Black/dp/B07VJ3CB69/ref=sr_1_2?dchild=1&amp;keywords=Samsung+Galaxy+Note+10&amp;qid=1604040733&amp;s=electronics&amp;sr=1-2" TargetMode="External"/><Relationship Id="rId236" Type="http://schemas.openxmlformats.org/officeDocument/2006/relationships/hyperlink" Target="https://www.amazon.com.au/Keyboard-Bluetooth-Headphone-MTK6261DA-Anti-Lost/dp/B08G8KYLH1/ref=sr_1_fkmr0_1?dchild=1&amp;keywords=HT+ATO+KK1+Mini+Mobile+Phone&amp;qid=1598350572&amp;sr=8-1-fkmr0" TargetMode="External"/><Relationship Id="rId257" Type="http://schemas.openxmlformats.org/officeDocument/2006/relationships/hyperlink" Target="https://www.amazon.com.au/OnePlus-SIM-Free-Smartphone-Triple-Camera/dp/B085YVV527/ref=sr_1_1?dchild=1&amp;keywords=OnePlus+8+%285G%29+Dual-SIM+IN2013&amp;qid=1603095381&amp;s=electronics&amp;sr=1-1" TargetMode="External"/><Relationship Id="rId278" Type="http://schemas.openxmlformats.org/officeDocument/2006/relationships/hyperlink" Target="https://www.amazon.com.au/Nokia-Unlocked-Smartphone-Fingerprint-Assistant/dp/B08JRF9L15/ref=sr_1_1?dchild=1&amp;keywords=Nokia+2.4&amp;qid=1604041243&amp;s=electronics&amp;sr=1-1" TargetMode="External"/><Relationship Id="rId401" Type="http://schemas.openxmlformats.org/officeDocument/2006/relationships/hyperlink" Target="https://www.amazon.com.au/GTStar-Mobile-Bluetooth-Headphone-Network/dp/B08G8HTLC4/ref=sr_1_fkmr0_1?dchild=1&amp;keywords=HT+ATO+GTStar+BM50+Mini+Mobile+Phone&amp;qid=1598350290&amp;sr=8-1-fkmr0" TargetMode="External"/><Relationship Id="rId422" Type="http://schemas.openxmlformats.org/officeDocument/2006/relationships/hyperlink" Target="https://www.amazon.com.au/Samsung-SM-G988BZKEXSA-Galaxy-Smartphone-Cosmic/dp/B084G9WPH5/ref=sr_1_fkmr0_1?dchild=1&amp;keywords=Samsung+Galaxy+S20+Ultra+SM-G988BZA&amp;qid=1603095221&amp;s=electronics&amp;sr=1-1-fkmr0" TargetMode="External"/><Relationship Id="rId443" Type="http://schemas.openxmlformats.org/officeDocument/2006/relationships/hyperlink" Target="https://www.amazon.com.au/Galaxy-Coral-SIM-Free-Smartphone-Renewed/dp/B07VG88818/ref=sr_1_2?dchild=1&amp;keywords=Samsung+Galaxy+S9&amp;qid=1604041038&amp;s=electronics&amp;sr=1-2" TargetMode="External"/><Relationship Id="rId303" Type="http://schemas.openxmlformats.org/officeDocument/2006/relationships/hyperlink" Target="https://www.amazon.com.au/Ulefone-Armor-X5-Waterproof-Shockproof/dp/B07ZKLZ13B/ref=sr_1_3?dchild=1&amp;keywords=Ulefone+Armor+X5&amp;qid=1603029873&amp;sr=8-3" TargetMode="External"/><Relationship Id="rId42" Type="http://schemas.openxmlformats.org/officeDocument/2006/relationships/hyperlink" Target="https://www.amazon.com.au/Apple-iPhone-256GB-Midnight-Renewed/dp/B08CF3HYSF/ref=sr_1_1?dchild=1&amp;keywords=Apple+iPhone+11+Pro&amp;qid=1604038955&amp;rnid=4851799051&amp;s=electronics&amp;sr=1-1" TargetMode="External"/><Relationship Id="rId84" Type="http://schemas.openxmlformats.org/officeDocument/2006/relationships/hyperlink" Target="https://www.amazon.com.au/Blackview-BV9900-Waterproof-Smartphone-Octa-core/dp/B086BXLLMV/ref=sr_1_2?dchild=1&amp;keywords=Blackview+BV9900+IP68+Rugged+Smartphone&amp;qid=1603095143&amp;s=electronics&amp;sr=1-2" TargetMode="External"/><Relationship Id="rId138" Type="http://schemas.openxmlformats.org/officeDocument/2006/relationships/hyperlink" Target="https://www.amazon.com.au/Ulefone-Armor-7E-Smartphone-Waterproof/dp/B089121FZL/ref=sr_1_1?dchild=1&amp;keywords=Ulefone+Armor+7E&amp;qid=1603094884&amp;sr=8-1" TargetMode="External"/><Relationship Id="rId345" Type="http://schemas.openxmlformats.org/officeDocument/2006/relationships/hyperlink" Target="https://www.amazon.com.au/GTStar-Mobile-Bluetooth-Headphone-Network/dp/B08G8HTLC4/ref=sr_1_fkmr0_1?dchild=1&amp;keywords=HT+ATO+GTStar+BM50+Mini+Mobile+Phone&amp;qid=1598350290&amp;sr=8-1-fkmr0" TargetMode="External"/><Relationship Id="rId387" Type="http://schemas.openxmlformats.org/officeDocument/2006/relationships/hyperlink" Target="https://www.amazon.com.au/Galaxy-Coral-SIM-Free-Smartphone-Renewed/dp/B07VG88818/ref=sr_1_2?dchild=1&amp;keywords=Samsung+Galaxy+S9&amp;qid=1604041038&amp;s=electronics&amp;sr=1-2" TargetMode="External"/><Relationship Id="rId191" Type="http://schemas.openxmlformats.org/officeDocument/2006/relationships/hyperlink" Target="https://www.amazon.com.au/Ulefone-Armor-X5-Waterproof-Shockproof/dp/B07ZKLZ13B/ref=sr_1_3?dchild=1&amp;keywords=Ulefone+Armor+X5&amp;qid=1603029873&amp;sr=8-3" TargetMode="External"/><Relationship Id="rId205" Type="http://schemas.openxmlformats.org/officeDocument/2006/relationships/hyperlink" Target="https://www.amazon.com.au/Samsung-Electronics-Unlocked-Smartphone-Long-Lasting/dp/B08BX95GTG/ref=sr_1_1?dchild=1&amp;keywords=Samsung+Electronics+Galaxy+Note+20+Ultra+5G&amp;qid=1604038725&amp;s=electronics&amp;sr=1-1" TargetMode="External"/><Relationship Id="rId247" Type="http://schemas.openxmlformats.org/officeDocument/2006/relationships/hyperlink" Target="https://www.amazon.com.au/Ulefone-Armor-X5-Waterproof-Shockproof/dp/B07ZKLZ13B/ref=sr_1_3?dchild=1&amp;keywords=Ulefone+Armor+X5&amp;qid=1603029873&amp;sr=8-3" TargetMode="External"/><Relationship Id="rId412" Type="http://schemas.openxmlformats.org/officeDocument/2006/relationships/hyperlink" Target="https://www.amazon.com.au/Unlocked-Senior-Phone-Basic-Buttons/dp/B088NRX952/ref=sr_1_1?dchild=1&amp;keywords=T11+Unlocked+Senior+Cell+Phone&amp;qid=1603095878&amp;s=electronics&amp;sr=1-1" TargetMode="External"/><Relationship Id="rId107" Type="http://schemas.openxmlformats.org/officeDocument/2006/relationships/hyperlink" Target="https://www.amazon.com.au/Galaxy-Coral-SIM-Free-Smartphone-Renewed/dp/B07VG88818/ref=sr_1_2?dchild=1&amp;keywords=Samsung+Galaxy+S9&amp;qid=1604041038&amp;s=electronics&amp;sr=1-2" TargetMode="External"/><Relationship Id="rId289" Type="http://schemas.openxmlformats.org/officeDocument/2006/relationships/hyperlink" Target="https://www.amazon.com.au/GTStar-Mobile-Bluetooth-Headphone-Network/dp/B08G8HTLC4/ref=sr_1_fkmr0_1?dchild=1&amp;keywords=HT+ATO+GTStar+BM50+Mini+Mobile+Phone&amp;qid=1598350290&amp;sr=8-1-fkmr0" TargetMode="External"/><Relationship Id="rId11" Type="http://schemas.openxmlformats.org/officeDocument/2006/relationships/hyperlink" Target="https://www.amazon.com.au/Waterproof-Dustproof-Shockproof-MTK6261DA-Bluetooth/dp/B08G8FBXXS/ref=sr_1_fkmr0_1?dchild=1&amp;keywords=HT+ATO+KUH+T3+Rugged+Phone&amp;qid=1598350516&amp;sr=8-1-fkmr0" TargetMode="External"/><Relationship Id="rId53" Type="http://schemas.openxmlformats.org/officeDocument/2006/relationships/hyperlink" Target="https://www.amazon.com.au/Simple-Mobile-Samsung-Prepaid-Smartphone/dp/B08J5MB55M/ref=sr_1_3?dchild=1&amp;keywords=Samsung+Galaxy+A21&amp;qid=1604041194&amp;s=electronics&amp;sr=1-3" TargetMode="External"/><Relationship Id="rId149" Type="http://schemas.openxmlformats.org/officeDocument/2006/relationships/hyperlink" Target="https://www.amazon.com.au/Samsung-Electronics-Unlocked-Smartphone-Long-Lasting/dp/B08BX95GTG/ref=sr_1_1?dchild=1&amp;keywords=Samsung+Electronics+Galaxy+Note+20+Ultra+5G&amp;qid=1604038725&amp;s=electronics&amp;sr=1-1" TargetMode="External"/><Relationship Id="rId314" Type="http://schemas.openxmlformats.org/officeDocument/2006/relationships/hyperlink" Target="https://www.amazon.com.au/LG-Electronics-Factory-Unlocked-Phone/dp/B07HXS5XSH/ref=sr_1_1?crid=1XYXGZZNYOW8D&amp;dchild=1&amp;keywords=lg+v40+thinq+phone&amp;qid=1603095596&amp;s=electronics&amp;sprefix=LG+V40+ThinQ+p%2Celectronics%2C300&amp;sr=1-1" TargetMode="External"/><Relationship Id="rId356" Type="http://schemas.openxmlformats.org/officeDocument/2006/relationships/hyperlink" Target="https://www.amazon.com.au/Unlocked-Senior-Phone-Basic-Buttons/dp/B088NRX952/ref=sr_1_1?dchild=1&amp;keywords=T11+Unlocked+Senior+Cell+Phone&amp;qid=1603095878&amp;s=electronics&amp;sr=1-1" TargetMode="External"/><Relationship Id="rId398" Type="http://schemas.openxmlformats.org/officeDocument/2006/relationships/hyperlink" Target="https://www.amazon.com.au/Samsung-Unlocked-Storage-Version-Warranty/dp/B085WTR7BJ/ref=sr_1_fkmr0_1?dchild=1&amp;keywords=Samsung+Galaxy+XCover+Pro+Enterprise+Dual&amp;qid=1598515447&amp;sr=8-1-fkmr0" TargetMode="External"/><Relationship Id="rId95" Type="http://schemas.openxmlformats.org/officeDocument/2006/relationships/hyperlink" Target="https://www.amazon.com.au/Samsung-Galaxy-Note10-Smartphone-Aura/dp/B07VJ2L3MN/ref=sr_1_1?dchild=1&amp;keywords=Samsung+Galaxy+Note+10+plus&amp;qid=1604038814&amp;s=electronics&amp;sr=1-1" TargetMode="External"/><Relationship Id="rId160" Type="http://schemas.openxmlformats.org/officeDocument/2006/relationships/hyperlink" Target="https://www.amazon.com.au/CAT-S61-Distance-Waterproof-Military/dp/B07DZBQWC7/ref=sr_1_1?dchild=1&amp;keywords=CAT+Phone+S61+FLIR&amp;qid=1604040783&amp;s=electronics&amp;sr=1-1" TargetMode="External"/><Relationship Id="rId216" Type="http://schemas.openxmlformats.org/officeDocument/2006/relationships/hyperlink" Target="https://www.amazon.com.au/CAT-S61-Distance-Waterproof-Military/dp/B07DZBQWC7/ref=sr_1_1?dchild=1&amp;keywords=CAT+Phone+S61+FLIR&amp;qid=1604040783&amp;s=electronics&amp;sr=1-1" TargetMode="External"/><Relationship Id="rId423" Type="http://schemas.openxmlformats.org/officeDocument/2006/relationships/hyperlink" Target="https://www.amazon.com.au/Motorola-Battery-Factory-Unlocked-Smartphone/dp/B087YY3FFB/ref=sr_1_1?dchild=1&amp;keywords=Moto+G8+Power+Lite&amp;qid=1603095246&amp;s=electronics&amp;sr=1-1" TargetMode="External"/><Relationship Id="rId258" Type="http://schemas.openxmlformats.org/officeDocument/2006/relationships/hyperlink" Target="https://www.amazon.com.au/LG-Electronics-Factory-Unlocked-Phone/dp/B07HXS5XSH/ref=sr_1_1?crid=1XYXGZZNYOW8D&amp;dchild=1&amp;keywords=lg+v40+thinq+phone&amp;qid=1603095596&amp;s=electronics&amp;sprefix=LG+V40+ThinQ+p%2Celectronics%2C300&amp;sr=1-1" TargetMode="External"/><Relationship Id="rId22" Type="http://schemas.openxmlformats.org/officeDocument/2006/relationships/hyperlink" Target="https://www.amazon.com.au/Feature-Push-Button-Screen-Clamshell-Telephone/dp/B088NF13F2/ref=sr_1_1?dchild=1&amp;keywords=T09+Flip+Phone+GSM&amp;qid=1603029684&amp;sr=8-1" TargetMode="External"/><Relationship Id="rId64" Type="http://schemas.openxmlformats.org/officeDocument/2006/relationships/hyperlink" Target="https://www.amazon.com.au/K-Touch-Fingerprint-Identification-Android-MTK6739V/dp/B088QMVLGS/ref=sr_1_fkmr0_1?dchild=1&amp;keywords=HT+AYS+K-Touch+M16&amp;qid=1598350217&amp;sr=8-1-fkmr0" TargetMode="External"/><Relationship Id="rId118" Type="http://schemas.openxmlformats.org/officeDocument/2006/relationships/hyperlink" Target="https://www.amazon.com.au/Samsung-Unlocked-Storage-Version-Warranty/dp/B085WTR7BJ/ref=sr_1_fkmr0_1?dchild=1&amp;keywords=Samsung+Galaxy+XCover+Pro+Enterprise+Dual&amp;qid=1598515447&amp;sr=8-1-fkmr0" TargetMode="External"/><Relationship Id="rId325" Type="http://schemas.openxmlformats.org/officeDocument/2006/relationships/hyperlink" Target="https://www.amazon.com.au/Motorola-Qualcomm%C2%AE-SnapdragonTM-Octa-core-Processor/dp/B089YBKB3J/ref=sr_1_2?dchild=1&amp;keywords=Motorola+Razr&amp;qid=1604040638&amp;s=electronics&amp;sr=1-2" TargetMode="External"/><Relationship Id="rId367" Type="http://schemas.openxmlformats.org/officeDocument/2006/relationships/hyperlink" Target="https://www.amazon.com.au/Motorola-Battery-Factory-Unlocked-Smartphone/dp/B087YY3FFB/ref=sr_1_1?dchild=1&amp;keywords=Moto+G8+Power+Lite&amp;qid=1603095246&amp;s=electronics&amp;sr=1-1" TargetMode="External"/><Relationship Id="rId171" Type="http://schemas.openxmlformats.org/officeDocument/2006/relationships/hyperlink" Target="https://www.amazon.com.au/Huawei-Foldable-Factory-Unlocked-Interstellar/dp/B086HS2PJQ/ref=sr_1_1?dchild=1&amp;keywords=Huawei+Mate+Xs&amp;qid=1598351257&amp;sr=8-1" TargetMode="External"/><Relationship Id="rId227" Type="http://schemas.openxmlformats.org/officeDocument/2006/relationships/hyperlink" Target="https://www.amazon.com.au/Huawei-Foldable-Factory-Unlocked-Interstellar/dp/B086HS2PJQ/ref=sr_1_1?dchild=1&amp;keywords=Huawei+Mate+Xs&amp;qid=1598351257&amp;sr=8-1" TargetMode="External"/><Relationship Id="rId269" Type="http://schemas.openxmlformats.org/officeDocument/2006/relationships/hyperlink" Target="https://www.amazon.com.au/Motorola-Qualcomm%C2%AE-SnapdragonTM-Octa-core-Processor/dp/B089YBKB3J/ref=sr_1_2?dchild=1&amp;keywords=Motorola+Razr&amp;qid=1604040638&amp;s=electronics&amp;sr=1-2" TargetMode="External"/><Relationship Id="rId434" Type="http://schemas.openxmlformats.org/officeDocument/2006/relationships/hyperlink" Target="https://www.amazon.com.au/Apple-iPhone-256GB-Midnight-Renewed/dp/B08CF3HYSF/ref=sr_1_1?dchild=1&amp;keywords=Apple+iPhone+11+Pro&amp;qid=1604038955&amp;rnid=4851799051&amp;s=electronics&amp;sr=1-1" TargetMode="External"/><Relationship Id="rId33" Type="http://schemas.openxmlformats.org/officeDocument/2006/relationships/hyperlink" Target="https://www.amazon.com.au/OnePlus-SIM-Free-Smartphone-Triple-Camera/dp/B085YVV527/ref=sr_1_1?dchild=1&amp;keywords=OnePlus+8+%285G%29+Dual-SIM+IN2013&amp;qid=1603095381&amp;s=electronics&amp;sr=1-1" TargetMode="External"/><Relationship Id="rId129" Type="http://schemas.openxmlformats.org/officeDocument/2006/relationships/hyperlink" Target="https://www.amazon.com.au/Android-MTK6737-1-3GHz-Bluetooth-Network/dp/B07ZZBNH7X/ref=sr_1_2?dchild=1&amp;keywords=SOYES+XS&amp;qid=1603095741&amp;s=electronics&amp;sr=1-2" TargetMode="External"/><Relationship Id="rId280" Type="http://schemas.openxmlformats.org/officeDocument/2006/relationships/hyperlink" Target="https://www.amazon.com.au/Smartphones-Ulefone-Armor-X7-Waterproof/dp/B088SWRCQB/ref=sr_1_1?dchild=1&amp;keywords=Ulefone+Armor+X7+PRO&amp;qid=1604041297&amp;s=electronics&amp;sr=1-1" TargetMode="External"/><Relationship Id="rId336" Type="http://schemas.openxmlformats.org/officeDocument/2006/relationships/hyperlink" Target="https://www.amazon.com.au/Smartphones-Ulefone-Armor-X7-Waterproof/dp/B088SWRCQB/ref=sr_1_1?dchild=1&amp;keywords=Ulefone+Armor+X7+PRO&amp;qid=1604041297&amp;s=electronics&amp;sr=1-1" TargetMode="External"/><Relationship Id="rId75" Type="http://schemas.openxmlformats.org/officeDocument/2006/relationships/hyperlink" Target="https://www.amazon.com.au/Samsung-N770F-Dual-SIM-International-Compatible/dp/B084MDBXRD/ref=sr_1_1?dchild=1&amp;keywords=Samsung+Galaxy+Note+10+Lite+Dual&amp;qid=1603095837&amp;s=electronics&amp;sr=1-1" TargetMode="External"/><Relationship Id="rId140" Type="http://schemas.openxmlformats.org/officeDocument/2006/relationships/hyperlink" Target="https://www.amazon.com.au/Blackview-BV9900-Waterproof-Smartphone-Octa-core/dp/B086BXLLMV/ref=sr_1_2?dchild=1&amp;keywords=Blackview+BV9900+IP68+Rugged+Smartphone&amp;qid=1603095143&amp;s=electronics&amp;sr=1-2" TargetMode="External"/><Relationship Id="rId182" Type="http://schemas.openxmlformats.org/officeDocument/2006/relationships/hyperlink" Target="https://www.amazon.com.au/Waterproof-Dustproof-Shockproof-Fingerprint-Identification/dp/B088QMFJFP/ref=sr_1_fkmr0_1?dchild=1&amp;keywords=HT+AYS+Armor+X7+Rugged+Phone&amp;qid=1598350722&amp;sr=8-1-fkmr0" TargetMode="External"/><Relationship Id="rId378" Type="http://schemas.openxmlformats.org/officeDocument/2006/relationships/hyperlink" Target="https://www.amazon.com.au/Apple-iPhone-256GB-Midnight-Renewed/dp/B08CF3HYSF/ref=sr_1_1?dchild=1&amp;keywords=Apple+iPhone+11+Pro&amp;qid=1604038955&amp;rnid=4851799051&amp;s=electronics&amp;sr=1-1" TargetMode="External"/><Relationship Id="rId403" Type="http://schemas.openxmlformats.org/officeDocument/2006/relationships/hyperlink" Target="https://www.amazon.com.au/Waterproof-Dustproof-Shockproof-MTK6261DA-Bluetooth/dp/B08G8FBXXS/ref=sr_1_fkmr0_1?dchild=1&amp;keywords=HT+ATO+KUH+T3+Rugged+Phone&amp;qid=1598350516&amp;sr=8-1-fkmr0" TargetMode="External"/><Relationship Id="rId6" Type="http://schemas.openxmlformats.org/officeDocument/2006/relationships/hyperlink" Target="https://www.amazon.com.au/Samsung-Unlocked-Storage-Version-Warranty/dp/B085WTR7BJ/ref=sr_1_fkmr0_1?dchild=1&amp;keywords=Samsung+Galaxy+XCover+Pro+Enterprise+Dual&amp;qid=1598515447&amp;sr=8-1-fkmr0" TargetMode="External"/><Relationship Id="rId238" Type="http://schemas.openxmlformats.org/officeDocument/2006/relationships/hyperlink" Target="https://www.amazon.com.au/Waterproof-Dustproof-Shockproof-Fingerprint-Identification/dp/B088QMFJFP/ref=sr_1_fkmr0_1?dchild=1&amp;keywords=HT+AYS+Armor+X7+Rugged+Phone&amp;qid=1598350722&amp;sr=8-1-fkmr0" TargetMode="External"/><Relationship Id="rId445" Type="http://schemas.openxmlformats.org/officeDocument/2006/relationships/hyperlink" Target="https://www.amazon.com.au/Simple-Mobile-Samsung-Prepaid-Smartphone/dp/B08J5MB55M/ref=sr_1_3?dchild=1&amp;keywords=Samsung+Galaxy+A21&amp;qid=1604041194&amp;s=electronics&amp;sr=1-3" TargetMode="External"/><Relationship Id="rId291" Type="http://schemas.openxmlformats.org/officeDocument/2006/relationships/hyperlink" Target="https://www.amazon.com.au/Waterproof-Dustproof-Shockproof-MTK6261DA-Bluetooth/dp/B08G8FBXXS/ref=sr_1_fkmr0_1?dchild=1&amp;keywords=HT+ATO+KUH+T3+Rugged+Phone&amp;qid=1598350516&amp;sr=8-1-fkmr0" TargetMode="External"/><Relationship Id="rId305" Type="http://schemas.openxmlformats.org/officeDocument/2006/relationships/hyperlink" Target="https://www.amazon.com.au/Samsung-SM-G973F-SIM-Free-Smartphone-Renewed/dp/B07ZJ4MPM4/ref=sr_1_4?dchild=1&amp;keywords=Samsung+Galaxy+S10+Lite+Dual&amp;qid=1603094742&amp;sr=8-4" TargetMode="External"/><Relationship Id="rId347" Type="http://schemas.openxmlformats.org/officeDocument/2006/relationships/hyperlink" Target="https://www.amazon.com.au/Waterproof-Dustproof-Shockproof-MTK6261DA-Bluetooth/dp/B08G8FBXXS/ref=sr_1_fkmr0_1?dchild=1&amp;keywords=HT+ATO+KUH+T3+Rugged+Phone&amp;qid=1598350516&amp;sr=8-1-fkmr0" TargetMode="External"/><Relationship Id="rId44" Type="http://schemas.openxmlformats.org/officeDocument/2006/relationships/hyperlink" Target="https://www.amazon.com.au/Google-Pixel-XL-Black-Unlocked/dp/B07YMG37J4/ref=sr_1_1?dchild=1&amp;keywords=Google+Pixel+4+XL&amp;qid=1604039027&amp;s=electronics&amp;sr=1-1" TargetMode="External"/><Relationship Id="rId86" Type="http://schemas.openxmlformats.org/officeDocument/2006/relationships/hyperlink" Target="https://www.amazon.com.au/Samsung-SM-G988BZKEXSA-Galaxy-Smartphone-Cosmic/dp/B084G9WPH5/ref=sr_1_fkmr0_1?dchild=1&amp;keywords=Samsung+Galaxy+S20+Ultra+SM-G988BZA&amp;qid=1603095221&amp;s=electronics&amp;sr=1-1-fkmr0" TargetMode="External"/><Relationship Id="rId151" Type="http://schemas.openxmlformats.org/officeDocument/2006/relationships/hyperlink" Target="https://www.amazon.com.au/Samsung-Galaxy-Note10-Smartphone-Aura/dp/B07VJ2L3MN/ref=sr_1_1?dchild=1&amp;keywords=Samsung+Galaxy+Note+10+plus&amp;qid=1604038814&amp;s=electronics&amp;sr=1-1" TargetMode="External"/><Relationship Id="rId389" Type="http://schemas.openxmlformats.org/officeDocument/2006/relationships/hyperlink" Target="https://www.amazon.com.au/Simple-Mobile-Samsung-Prepaid-Smartphone/dp/B08J5MB55M/ref=sr_1_3?dchild=1&amp;keywords=Samsung+Galaxy+A21&amp;qid=1604041194&amp;s=electronics&amp;sr=1-3" TargetMode="External"/><Relationship Id="rId193" Type="http://schemas.openxmlformats.org/officeDocument/2006/relationships/hyperlink" Target="https://www.amazon.com.au/Samsung-SM-G973F-SIM-Free-Smartphone-Renewed/dp/B07ZJ4MPM4/ref=sr_1_4?dchild=1&amp;keywords=Samsung+Galaxy+S10+Lite+Dual&amp;qid=1603094742&amp;sr=8-4" TargetMode="External"/><Relationship Id="rId207" Type="http://schemas.openxmlformats.org/officeDocument/2006/relationships/hyperlink" Target="https://www.amazon.com.au/Samsung-Galaxy-Note10-Smartphone-Aura/dp/B07VJ2L3MN/ref=sr_1_1?dchild=1&amp;keywords=Samsung+Galaxy+Note+10+plus&amp;qid=1604038814&amp;s=electronics&amp;sr=1-1" TargetMode="External"/><Relationship Id="rId249" Type="http://schemas.openxmlformats.org/officeDocument/2006/relationships/hyperlink" Target="https://www.amazon.com.au/Samsung-SM-G973F-SIM-Free-Smartphone-Renewed/dp/B07ZJ4MPM4/ref=sr_1_4?dchild=1&amp;keywords=Samsung+Galaxy+S10+Lite+Dual&amp;qid=1603094742&amp;sr=8-4" TargetMode="External"/><Relationship Id="rId414" Type="http://schemas.openxmlformats.org/officeDocument/2006/relationships/hyperlink" Target="https://www.amazon.com.au/Feature-Push-Button-Screen-Clamshell-Telephone/dp/B088NF13F2/ref=sr_1_1?dchild=1&amp;keywords=T09+Flip+Phone+GSM&amp;qid=1603029684&amp;sr=8-1" TargetMode="External"/><Relationship Id="rId13" Type="http://schemas.openxmlformats.org/officeDocument/2006/relationships/hyperlink" Target="https://www.amazon.com.au/Dustproof-Shockproof-Shatter-Resistant-MTK6260DA-Bluetooth/dp/B08G88RPJH/ref=sr_1_fkmr0_1?dchild=1&amp;keywords=HT+ATO+Melrose+S2+Triple+Proofing+Card+Mobile+Phone&amp;qid=1598350664&amp;sr=8-1-fkmr0" TargetMode="External"/><Relationship Id="rId109" Type="http://schemas.openxmlformats.org/officeDocument/2006/relationships/hyperlink" Target="https://www.amazon.com.au/Simple-Mobile-Samsung-Prepaid-Smartphone/dp/B08J5MB55M/ref=sr_1_3?dchild=1&amp;keywords=Samsung+Galaxy+A21&amp;qid=1604041194&amp;s=electronics&amp;sr=1-3" TargetMode="External"/><Relationship Id="rId260" Type="http://schemas.openxmlformats.org/officeDocument/2006/relationships/hyperlink" Target="https://www.amazon.com.au/Samsung-Galaxy-A11-Smartphone-Black/dp/B088C3W6SP/ref=sr_1_1?dchild=1&amp;keywords=Samsung+Galaxy+A11&amp;qid=1603095658&amp;s=electronics&amp;sr=1-1" TargetMode="External"/><Relationship Id="rId316" Type="http://schemas.openxmlformats.org/officeDocument/2006/relationships/hyperlink" Target="https://www.amazon.com.au/Samsung-Galaxy-A11-Smartphone-Black/dp/B088C3W6SP/ref=sr_1_1?dchild=1&amp;keywords=Samsung+Galaxy+A11&amp;qid=1603095658&amp;s=electronics&amp;sr=1-1" TargetMode="External"/><Relationship Id="rId55" Type="http://schemas.openxmlformats.org/officeDocument/2006/relationships/hyperlink" Target="https://www.amazon.com.au/BLU-Vivo-XL6-Infinity-Display/dp/B08J88FC29/ref=sr_1_1?dchild=1&amp;keywords=BLU+Vivo+XL6&amp;qid=1604041270&amp;s=electronics&amp;sr=1-1" TargetMode="External"/><Relationship Id="rId97" Type="http://schemas.openxmlformats.org/officeDocument/2006/relationships/hyperlink" Target="https://www.amazon.com.au/Samsung-Galaxy-N975FD-Stock-Hybrid/dp/B07V5KS95V/ref=sr_1_4?dchild=1&amp;keywords=Samsung+Galaxy+Note+S10+plus&amp;qid=1604038889&amp;s=electronics&amp;sr=1-4" TargetMode="External"/><Relationship Id="rId120" Type="http://schemas.openxmlformats.org/officeDocument/2006/relationships/hyperlink" Target="https://www.amazon.com.au/K-Touch-Fingerprint-Identification-Android-MTK6739V/dp/B088QMVLGS/ref=sr_1_fkmr0_1?dchild=1&amp;keywords=HT+AYS+K-Touch+M16&amp;qid=1598350217&amp;sr=8-1-fkmr0" TargetMode="External"/><Relationship Id="rId358" Type="http://schemas.openxmlformats.org/officeDocument/2006/relationships/hyperlink" Target="https://www.amazon.com.au/Feature-Push-Button-Screen-Clamshell-Telephone/dp/B088NF13F2/ref=sr_1_1?dchild=1&amp;keywords=T09+Flip+Phone+GSM&amp;qid=1603029684&amp;sr=8-1" TargetMode="External"/><Relationship Id="rId162" Type="http://schemas.openxmlformats.org/officeDocument/2006/relationships/hyperlink" Target="https://www.amazon.com.au/Samsung-SM-A207F-Digitel-Factory-Unlocked/dp/B07S8CZQW5/ref=sr_1_3?dchild=1&amp;keywords=Samsung+A20s&amp;qid=1604040964&amp;s=electronics&amp;sr=1-3" TargetMode="External"/><Relationship Id="rId218" Type="http://schemas.openxmlformats.org/officeDocument/2006/relationships/hyperlink" Target="https://www.amazon.com.au/Samsung-SM-A207F-Digitel-Factory-Unlocked/dp/B07S8CZQW5/ref=sr_1_3?dchild=1&amp;keywords=Samsung+A20s&amp;qid=1604040964&amp;s=electronics&amp;sr=1-3" TargetMode="External"/><Relationship Id="rId425" Type="http://schemas.openxmlformats.org/officeDocument/2006/relationships/hyperlink" Target="https://www.amazon.com.au/OnePlus-SIM-Free-Smartphone-Triple-Camera/dp/B085YVV527/ref=sr_1_1?dchild=1&amp;keywords=OnePlus+8+%285G%29+Dual-SIM+IN2013&amp;qid=1603095381&amp;s=electronics&amp;sr=1-1" TargetMode="External"/><Relationship Id="rId271" Type="http://schemas.openxmlformats.org/officeDocument/2006/relationships/hyperlink" Target="https://www.amazon.com.au/Samsung-Galaxy-Note10-Smartphone-Black/dp/B07VJ3CB69/ref=sr_1_2?dchild=1&amp;keywords=Samsung+Galaxy+Note+10&amp;qid=1604040733&amp;s=electronics&amp;sr=1-2" TargetMode="External"/><Relationship Id="rId24" Type="http://schemas.openxmlformats.org/officeDocument/2006/relationships/hyperlink" Target="https://www.amazon.com.au/OnePlus-SIM-Free-Smartphone-Camera-Built/dp/B07XYJSXMM/ref=sr_1_fkmr0_1?dchild=1&amp;keywords=gooplayer+for+Oneplus+8+Pro&amp;qid=1603030018&amp;sr=8-1-fkmr0" TargetMode="External"/><Relationship Id="rId66" Type="http://schemas.openxmlformats.org/officeDocument/2006/relationships/hyperlink" Target="https://www.amazon.com.au/K-Touch-Identification-MTK6739V-1-5Ghz-Network/dp/B08G8GWT1M/ref=sr_1_fkmr0_1?dchild=1&amp;keywords=HT+ATO+K-Touch+i10&amp;qid=1598350379&amp;sr=8-1-fkmr0" TargetMode="External"/><Relationship Id="rId131" Type="http://schemas.openxmlformats.org/officeDocument/2006/relationships/hyperlink" Target="https://www.amazon.com.au/Samsung-N770F-Dual-SIM-International-Compatible/dp/B084MDBXRD/ref=sr_1_1?dchild=1&amp;keywords=Samsung+Galaxy+Note+10+Lite+Dual&amp;qid=1603095837&amp;s=electronics&amp;sr=1-1" TargetMode="External"/><Relationship Id="rId327" Type="http://schemas.openxmlformats.org/officeDocument/2006/relationships/hyperlink" Target="https://www.amazon.com.au/Samsung-Galaxy-Note10-Smartphone-Black/dp/B07VJ3CB69/ref=sr_1_2?dchild=1&amp;keywords=Samsung+Galaxy+Note+10&amp;qid=1604040733&amp;s=electronics&amp;sr=1-2" TargetMode="External"/><Relationship Id="rId369" Type="http://schemas.openxmlformats.org/officeDocument/2006/relationships/hyperlink" Target="https://www.amazon.com.au/OnePlus-SIM-Free-Smartphone-Triple-Camera/dp/B085YVV527/ref=sr_1_1?dchild=1&amp;keywords=OnePlus+8+%285G%29+Dual-SIM+IN2013&amp;qid=1603095381&amp;s=electronics&amp;sr=1-1" TargetMode="External"/><Relationship Id="rId173" Type="http://schemas.openxmlformats.org/officeDocument/2006/relationships/hyperlink" Target="https://www.amazon.com.au/ZTE-Nubia-Magic-International-Version/dp/B086VXWH4B/ref=sr_1_2?dchild=1&amp;keywords=Nubia+Red+Magic+5G&amp;qid=1598351322&amp;sr=8-2" TargetMode="External"/><Relationship Id="rId229" Type="http://schemas.openxmlformats.org/officeDocument/2006/relationships/hyperlink" Target="https://www.amazon.com.au/ZTE-Nubia-Magic-International-Version/dp/B086VXWH4B/ref=sr_1_2?dchild=1&amp;keywords=Nubia+Red+Magic+5G&amp;qid=1598351322&amp;sr=8-2" TargetMode="External"/><Relationship Id="rId380" Type="http://schemas.openxmlformats.org/officeDocument/2006/relationships/hyperlink" Target="https://www.amazon.com.au/Google-Pixel-XL-Black-Unlocked/dp/B07YMG37J4/ref=sr_1_1?dchild=1&amp;keywords=Google+Pixel+4+XL&amp;qid=1604039027&amp;s=electronics&amp;sr=1-1" TargetMode="External"/><Relationship Id="rId436" Type="http://schemas.openxmlformats.org/officeDocument/2006/relationships/hyperlink" Target="https://www.amazon.com.au/Google-Pixel-XL-Black-Unlocked/dp/B07YMG37J4/ref=sr_1_1?dchild=1&amp;keywords=Google+Pixel+4+XL&amp;qid=1604039027&amp;s=electronics&amp;sr=1-1" TargetMode="External"/><Relationship Id="rId240" Type="http://schemas.openxmlformats.org/officeDocument/2006/relationships/hyperlink" Target="https://www.amazon.com.au/Proofing-Waterproof-Shockproof-Dustproof-Android/dp/B08G8GK9XM/ref=sr_1_fkmr0_1?dchild=1&amp;keywords=HT+ATO+Proofing+W7S&amp;qid=1598350836&amp;sr=8-1-fkmr0" TargetMode="External"/><Relationship Id="rId35" Type="http://schemas.openxmlformats.org/officeDocument/2006/relationships/hyperlink" Target="https://www.amazon.com.au/Samsung-SM-A515FZKFATS-A51-Smartphone-Black/dp/B084G9LZ1K/ref=sr_1_1?dchild=1&amp;keywords=Samsung+Galaxy+A51&amp;qid=1603095628&amp;s=electronics&amp;sr=1-1" TargetMode="External"/><Relationship Id="rId77" Type="http://schemas.openxmlformats.org/officeDocument/2006/relationships/hyperlink" Target="https://www.amazon.com.au/Samsung-Foldable-Snapdragon-Unlocked-T-Mobile/dp/B08BKZ48CF/ref=sr_1_2?dchild=1&amp;keywords=Samsung+Galaxy+Z+Flip+4G+LTE&amp;qid=1603029636&amp;sr=8-2" TargetMode="External"/><Relationship Id="rId100" Type="http://schemas.openxmlformats.org/officeDocument/2006/relationships/hyperlink" Target="https://www.amazon.com.au/Google-Pixel-XL-Black-Unlocked/dp/B07YMG37J4/ref=sr_1_1?dchild=1&amp;keywords=Google+Pixel+4+XL&amp;qid=1604039027&amp;s=electronics&amp;sr=1-1" TargetMode="External"/><Relationship Id="rId282" Type="http://schemas.openxmlformats.org/officeDocument/2006/relationships/hyperlink" Target="https://www.amazon.com.au/Blackview-Pro-6-49-Smartphone-Unlocked-Fingerprint/dp/B084ZFQ6LF/ref=sr_1_3?dchild=1&amp;keywords=Blackview+A80+Pro&amp;qid=1598351225&amp;sr=8-3" TargetMode="External"/><Relationship Id="rId338" Type="http://schemas.openxmlformats.org/officeDocument/2006/relationships/hyperlink" Target="https://www.amazon.com.au/Blackview-Pro-6-49-Smartphone-Unlocked-Fingerprint/dp/B084ZFQ6LF/ref=sr_1_3?dchild=1&amp;keywords=Blackview+A80+Pro&amp;qid=1598351225&amp;sr=8-3" TargetMode="External"/><Relationship Id="rId8" Type="http://schemas.openxmlformats.org/officeDocument/2006/relationships/hyperlink" Target="https://www.amazon.com.au/K-Touch-Fingerprint-Identification-Android-MTK6739V/dp/B088QMVLGS/ref=sr_1_fkmr0_1?dchild=1&amp;keywords=HT+AYS+K-Touch+M16&amp;qid=1598350217&amp;sr=8-1-fkmr0" TargetMode="External"/><Relationship Id="rId142" Type="http://schemas.openxmlformats.org/officeDocument/2006/relationships/hyperlink" Target="https://www.amazon.com.au/Samsung-SM-G988BZKEXSA-Galaxy-Smartphone-Cosmic/dp/B084G9WPH5/ref=sr_1_fkmr0_1?dchild=1&amp;keywords=Samsung+Galaxy+S20+Ultra+SM-G988BZA&amp;qid=1603095221&amp;s=electronics&amp;sr=1-1-fkmr0" TargetMode="External"/><Relationship Id="rId184" Type="http://schemas.openxmlformats.org/officeDocument/2006/relationships/hyperlink" Target="https://www.amazon.com.au/Proofing-Waterproof-Shockproof-Dustproof-Android/dp/B08G8GK9XM/ref=sr_1_fkmr0_1?dchild=1&amp;keywords=HT+ATO+Proofing+W7S&amp;qid=1598350836&amp;sr=8-1-fkmr0" TargetMode="External"/><Relationship Id="rId391" Type="http://schemas.openxmlformats.org/officeDocument/2006/relationships/hyperlink" Target="https://www.amazon.com.au/BLU-Vivo-XL6-Infinity-Display/dp/B08J88FC29/ref=sr_1_1?dchild=1&amp;keywords=BLU+Vivo+XL6&amp;qid=1604041270&amp;s=electronics&amp;sr=1-1" TargetMode="External"/><Relationship Id="rId405" Type="http://schemas.openxmlformats.org/officeDocument/2006/relationships/hyperlink" Target="https://www.amazon.com.au/Dustproof-Shockproof-Shatter-Resistant-MTK6260DA-Bluetooth/dp/B08G88RPJH/ref=sr_1_fkmr0_1?dchild=1&amp;keywords=HT+ATO+Melrose+S2+Triple+Proofing+Card+Mobile+Phone&amp;qid=1598350664&amp;sr=8-1-fkmr0" TargetMode="External"/><Relationship Id="rId447" Type="http://schemas.openxmlformats.org/officeDocument/2006/relationships/hyperlink" Target="https://www.amazon.com.au/BLU-Vivo-XL6-Infinity-Display/dp/B08J88FC29/ref=sr_1_1?dchild=1&amp;keywords=BLU+Vivo+XL6&amp;qid=1604041270&amp;s=electronics&amp;sr=1-1" TargetMode="External"/><Relationship Id="rId251" Type="http://schemas.openxmlformats.org/officeDocument/2006/relationships/hyperlink" Target="https://www.amazon.com.au/DOOGEE-S95-Unlocked-Waterproof-Shockproof/dp/B085C7BMKB/ref=sr_1_1?dchild=1&amp;keywords=DOOGEE+S95&amp;qid=1603095048&amp;s=electronics&amp;sr=1-1" TargetMode="External"/><Relationship Id="rId46" Type="http://schemas.openxmlformats.org/officeDocument/2006/relationships/hyperlink" Target="https://www.amazon.com.au/Sony-Unlocked-Smartphone-CinemaWide-Display/dp/B07PHQ7FBP/ref=sr_1_1?dchild=1&amp;keywords=Sony+Xperia+1&amp;qid=1604040689&amp;s=electronics&amp;sr=1-1" TargetMode="External"/><Relationship Id="rId293" Type="http://schemas.openxmlformats.org/officeDocument/2006/relationships/hyperlink" Target="https://www.amazon.com.au/Dustproof-Shockproof-Shatter-Resistant-MTK6260DA-Bluetooth/dp/B08G88RPJH/ref=sr_1_fkmr0_1?dchild=1&amp;keywords=HT+ATO+Melrose+S2+Triple+Proofing+Card+Mobile+Phone&amp;qid=1598350664&amp;sr=8-1-fkmr0" TargetMode="External"/><Relationship Id="rId307" Type="http://schemas.openxmlformats.org/officeDocument/2006/relationships/hyperlink" Target="https://www.amazon.com.au/DOOGEE-S95-Unlocked-Waterproof-Shockproof/dp/B085C7BMKB/ref=sr_1_1?dchild=1&amp;keywords=DOOGEE+S95&amp;qid=1603095048&amp;s=electronics&amp;sr=1-1" TargetMode="External"/><Relationship Id="rId349" Type="http://schemas.openxmlformats.org/officeDocument/2006/relationships/hyperlink" Target="https://www.amazon.com.au/Dustproof-Shockproof-Shatter-Resistant-MTK6260DA-Bluetooth/dp/B08G88RPJH/ref=sr_1_fkmr0_1?dchild=1&amp;keywords=HT+ATO+Melrose+S2+Triple+Proofing+Card+Mobile+Phone&amp;qid=1598350664&amp;sr=8-1-fkmr0" TargetMode="External"/><Relationship Id="rId88" Type="http://schemas.openxmlformats.org/officeDocument/2006/relationships/hyperlink" Target="https://www.amazon.com.au/Moto-Power-Unlocked-Smartphone-Warranty/dp/B084D89DBF/ref=sr_1_1?dchild=1&amp;keywords=Moto+G+Power&amp;qid=1603095288&amp;s=electronics&amp;sr=1-1" TargetMode="External"/><Relationship Id="rId111" Type="http://schemas.openxmlformats.org/officeDocument/2006/relationships/hyperlink" Target="https://www.amazon.com.au/BLU-Vivo-XL6-Infinity-Display/dp/B08J88FC29/ref=sr_1_1?dchild=1&amp;keywords=BLU+Vivo+XL6&amp;qid=1604041270&amp;s=electronics&amp;sr=1-1" TargetMode="External"/><Relationship Id="rId153" Type="http://schemas.openxmlformats.org/officeDocument/2006/relationships/hyperlink" Target="https://www.amazon.com.au/Samsung-Galaxy-N975FD-Stock-Hybrid/dp/B07V5KS95V/ref=sr_1_4?dchild=1&amp;keywords=Samsung+Galaxy+Note+S10+plus&amp;qid=1604038889&amp;s=electronics&amp;sr=1-4" TargetMode="External"/><Relationship Id="rId195" Type="http://schemas.openxmlformats.org/officeDocument/2006/relationships/hyperlink" Target="https://www.amazon.com.au/DOOGEE-S95-Unlocked-Waterproof-Shockproof/dp/B085C7BMKB/ref=sr_1_1?dchild=1&amp;keywords=DOOGEE+S95&amp;qid=1603095048&amp;s=electronics&amp;sr=1-1" TargetMode="External"/><Relationship Id="rId209" Type="http://schemas.openxmlformats.org/officeDocument/2006/relationships/hyperlink" Target="https://www.amazon.com.au/Samsung-Galaxy-N975FD-Stock-Hybrid/dp/B07V5KS95V/ref=sr_1_4?dchild=1&amp;keywords=Samsung+Galaxy+Note+S10+plus&amp;qid=1604038889&amp;s=electronics&amp;sr=1-4" TargetMode="External"/><Relationship Id="rId360" Type="http://schemas.openxmlformats.org/officeDocument/2006/relationships/hyperlink" Target="https://www.amazon.com.au/OnePlus-SIM-Free-Smartphone-Camera-Built/dp/B07XYJSXMM/ref=sr_1_fkmr0_1?dchild=1&amp;keywords=gooplayer+for+Oneplus+8+Pro&amp;qid=1603030018&amp;sr=8-1-fkmr0" TargetMode="External"/><Relationship Id="rId416" Type="http://schemas.openxmlformats.org/officeDocument/2006/relationships/hyperlink" Target="https://www.amazon.com.au/OnePlus-SIM-Free-Smartphone-Camera-Built/dp/B07XYJSXMM/ref=sr_1_fkmr0_1?dchild=1&amp;keywords=gooplayer+for+Oneplus+8+Pro&amp;qid=1603030018&amp;sr=8-1-fkmr0" TargetMode="External"/><Relationship Id="rId220" Type="http://schemas.openxmlformats.org/officeDocument/2006/relationships/hyperlink" Target="https://www.amazon.com.au/Samsung-SM-A715FZKDXSA-A71-Smartphone-Black/dp/B084G9PRSM/ref=sr_1_1?dchild=1&amp;keywords=Samsung+Galaxy+A71&amp;qid=1604041081&amp;s=electronics&amp;sr=1-1" TargetMode="External"/><Relationship Id="rId15" Type="http://schemas.openxmlformats.org/officeDocument/2006/relationships/hyperlink" Target="https://www.amazon.com.au/OnePlus-Interstellar-Glow-Alexa-Built/dp/B0872473BF/ref=sr_1_1?dchild=1&amp;keywords=OnePlus+8+Interstellar+Glow&amp;qid=1598350791&amp;sr=8-1" TargetMode="External"/><Relationship Id="rId57" Type="http://schemas.openxmlformats.org/officeDocument/2006/relationships/hyperlink" Target="https://www.amazon.com.au/Motorola-Unlocked-T-Mobile-MetroPCS-XT2019-2/dp/B087C9RVRG/ref=sr_1_1?dchild=1&amp;keywords=Motorola+Moto+G8+Power&amp;qid=1598351178&amp;sr=8-1" TargetMode="External"/><Relationship Id="rId262" Type="http://schemas.openxmlformats.org/officeDocument/2006/relationships/hyperlink" Target="https://www.amazon.com.au/ASUS-Phone-512GB-Black-Gaming/dp/B08G78TSPM/ref=sr_1_1?dchild=1&amp;keywords=ASUS+ROG+Gaming+Phone+3&amp;qid=1604038770&amp;s=electronics&amp;sr=1-1" TargetMode="External"/><Relationship Id="rId318" Type="http://schemas.openxmlformats.org/officeDocument/2006/relationships/hyperlink" Target="https://www.amazon.com.au/ASUS-Phone-512GB-Black-Gaming/dp/B08G78TSPM/ref=sr_1_1?dchild=1&amp;keywords=ASUS+ROG+Gaming+Phone+3&amp;qid=1604038770&amp;s=electronics&amp;sr=1-1" TargetMode="External"/><Relationship Id="rId99" Type="http://schemas.openxmlformats.org/officeDocument/2006/relationships/hyperlink" Target="https://www.amazon.com.au/Samsung-Galaxy-128GB-Unlocked-Ocean/dp/B08686X8FV/ref=sr_1_1?dchild=1&amp;keywords=Samsung+-+Galaxy+Note+9&amp;qid=1604038994&amp;rnid=4851799051&amp;s=electronics&amp;sr=1-1" TargetMode="External"/><Relationship Id="rId122" Type="http://schemas.openxmlformats.org/officeDocument/2006/relationships/hyperlink" Target="https://www.amazon.com.au/K-Touch-Identification-MTK6739V-1-5Ghz-Network/dp/B08G8GWT1M/ref=sr_1_fkmr0_1?dchild=1&amp;keywords=HT+ATO+K-Touch+i10&amp;qid=1598350379&amp;sr=8-1-fkmr0" TargetMode="External"/><Relationship Id="rId164" Type="http://schemas.openxmlformats.org/officeDocument/2006/relationships/hyperlink" Target="https://www.amazon.com.au/Samsung-SM-A715FZKDXSA-A71-Smartphone-Black/dp/B084G9PRSM/ref=sr_1_1?dchild=1&amp;keywords=Samsung+Galaxy+A71&amp;qid=1604041081&amp;s=electronics&amp;sr=1-1" TargetMode="External"/><Relationship Id="rId371" Type="http://schemas.openxmlformats.org/officeDocument/2006/relationships/hyperlink" Target="https://www.amazon.com.au/Samsung-SM-A515FZKFATS-A51-Smartphone-Black/dp/B084G9LZ1K/ref=sr_1_1?dchild=1&amp;keywords=Samsung+Galaxy+A51&amp;qid=1603095628&amp;s=electronics&amp;sr=1-1" TargetMode="External"/><Relationship Id="rId427" Type="http://schemas.openxmlformats.org/officeDocument/2006/relationships/hyperlink" Target="https://www.amazon.com.au/Samsung-SM-A515FZKFATS-A51-Smartphone-Black/dp/B084G9LZ1K/ref=sr_1_1?dchild=1&amp;keywords=Samsung+Galaxy+A51&amp;qid=1603095628&amp;s=electronics&amp;sr=1-1" TargetMode="External"/><Relationship Id="rId26" Type="http://schemas.openxmlformats.org/officeDocument/2006/relationships/hyperlink" Target="https://www.amazon.com.au/Ulefone-Armor-7E-Smartphone-Waterproof/dp/B089121FZL/ref=sr_1_1?dchild=1&amp;keywords=Ulefone+Armor+7E&amp;qid=1603094884&amp;sr=8-1" TargetMode="External"/><Relationship Id="rId231" Type="http://schemas.openxmlformats.org/officeDocument/2006/relationships/hyperlink" Target="https://www.amazon.com.au/SATREND-Android-MTK6739-Bluetooth-Network/dp/B08G8PRBYL/ref=sr_1_fkmr0_1?dchild=1&amp;keywords=HT+ATO+SATREND+S11&amp;qid=1598351560&amp;sr=8-1-fkmr0" TargetMode="External"/><Relationship Id="rId273" Type="http://schemas.openxmlformats.org/officeDocument/2006/relationships/hyperlink" Target="https://www.amazon.com.au/Apple-iPhone-SIM-Free-Smartphone-Renewed/dp/B07SZ5GW1S/ref=sr_1_1?dchild=1&amp;keywords=Apple+iPhone+8&amp;qid=1604040887&amp;s=electronics&amp;sr=1-1" TargetMode="External"/><Relationship Id="rId329" Type="http://schemas.openxmlformats.org/officeDocument/2006/relationships/hyperlink" Target="https://www.amazon.com.au/Apple-iPhone-SIM-Free-Smartphone-Renewed/dp/B07SZ5GW1S/ref=sr_1_1?dchild=1&amp;keywords=Apple+iPhone+8&amp;qid=1604040887&amp;s=electronics&amp;sr=1-1" TargetMode="External"/><Relationship Id="rId68" Type="http://schemas.openxmlformats.org/officeDocument/2006/relationships/hyperlink" Target="https://www.amazon.com.au/Keyboard-Bluetooth-Headphone-MTK6261DA-Anti-Lost/dp/B08G8KYLH1/ref=sr_1_fkmr0_1?dchild=1&amp;keywords=HT+ATO+KK1+Mini+Mobile+Phone&amp;qid=1598350572&amp;sr=8-1-fkmr0" TargetMode="External"/><Relationship Id="rId133" Type="http://schemas.openxmlformats.org/officeDocument/2006/relationships/hyperlink" Target="https://www.amazon.com.au/Samsung-Foldable-Snapdragon-Unlocked-T-Mobile/dp/B08BKZ48CF/ref=sr_1_2?dchild=1&amp;keywords=Samsung+Galaxy+Z+Flip+4G+LTE&amp;qid=1603029636&amp;sr=8-2" TargetMode="External"/><Relationship Id="rId175" Type="http://schemas.openxmlformats.org/officeDocument/2006/relationships/hyperlink" Target="https://www.amazon.com.au/SATREND-Android-MTK6739-Bluetooth-Network/dp/B08G8PRBYL/ref=sr_1_fkmr0_1?dchild=1&amp;keywords=HT+ATO+SATREND+S11&amp;qid=1598351560&amp;sr=8-1-fkmr0" TargetMode="External"/><Relationship Id="rId340" Type="http://schemas.openxmlformats.org/officeDocument/2006/relationships/hyperlink" Target="https://www.amazon.com.au/HUAWEI-Ultra-Vision-Camera-Service/dp/B086PLGSYX/ref=sr_1_3?dchild=1&amp;keywords=Huawei+P40&amp;qid=1598351364&amp;sr=8-3" TargetMode="External"/><Relationship Id="rId200" Type="http://schemas.openxmlformats.org/officeDocument/2006/relationships/hyperlink" Target="https://www.amazon.com.au/Moto-Power-Unlocked-Smartphone-Warranty/dp/B084D89DBF/ref=sr_1_1?dchild=1&amp;keywords=Moto+G+Power&amp;qid=1603095288&amp;s=electronics&amp;sr=1-1" TargetMode="External"/><Relationship Id="rId382" Type="http://schemas.openxmlformats.org/officeDocument/2006/relationships/hyperlink" Target="https://www.amazon.com.au/Sony-Unlocked-Smartphone-CinemaWide-Display/dp/B07PHQ7FBP/ref=sr_1_1?dchild=1&amp;keywords=Sony+Xperia+1&amp;qid=1604040689&amp;s=electronics&amp;sr=1-1" TargetMode="External"/><Relationship Id="rId438" Type="http://schemas.openxmlformats.org/officeDocument/2006/relationships/hyperlink" Target="https://www.amazon.com.au/Sony-Unlocked-Smartphone-CinemaWide-Display/dp/B07PHQ7FBP/ref=sr_1_1?dchild=1&amp;keywords=Sony+Xperia+1&amp;qid=1604040689&amp;s=electronics&amp;sr=1-1" TargetMode="External"/><Relationship Id="rId242" Type="http://schemas.openxmlformats.org/officeDocument/2006/relationships/hyperlink" Target="https://www.amazon.com.au/Senior-Unlocked-Feature-Phone-Elderly/dp/B088PDW1RF/ref=sr_1_1?dchild=1&amp;keywords=T19+2G+Senior+Unlocked+Feature+Phone&amp;qid=1603095780&amp;s=electronics&amp;sr=1-1" TargetMode="External"/><Relationship Id="rId284" Type="http://schemas.openxmlformats.org/officeDocument/2006/relationships/hyperlink" Target="https://www.amazon.com.au/HUAWEI-Ultra-Vision-Camera-Service/dp/B086PLGSYX/ref=sr_1_3?dchild=1&amp;keywords=Huawei+P40&amp;qid=1598351364&amp;sr=8-3" TargetMode="External"/><Relationship Id="rId37" Type="http://schemas.openxmlformats.org/officeDocument/2006/relationships/hyperlink" Target="https://www.amazon.com.au/Samsung-Electronics-Unlocked-Smartphone-Long-Lasting/dp/B08BX95GTG/ref=sr_1_1?dchild=1&amp;keywords=Samsung+Electronics+Galaxy+Note+20+Ultra+5G&amp;qid=1604038725&amp;s=electronics&amp;sr=1-1" TargetMode="External"/><Relationship Id="rId79" Type="http://schemas.openxmlformats.org/officeDocument/2006/relationships/hyperlink" Target="https://www.amazon.com.au/Ulefone-Armor-X5-Waterproof-Shockproof/dp/B07ZKLZ13B/ref=sr_1_3?dchild=1&amp;keywords=Ulefone+Armor+X5&amp;qid=1603029873&amp;sr=8-3" TargetMode="External"/><Relationship Id="rId102" Type="http://schemas.openxmlformats.org/officeDocument/2006/relationships/hyperlink" Target="https://www.amazon.com.au/Sony-Unlocked-Smartphone-CinemaWide-Display/dp/B07PHQ7FBP/ref=sr_1_1?dchild=1&amp;keywords=Sony+Xperia+1&amp;qid=1604040689&amp;s=electronics&amp;sr=1-1" TargetMode="External"/><Relationship Id="rId144" Type="http://schemas.openxmlformats.org/officeDocument/2006/relationships/hyperlink" Target="https://www.amazon.com.au/Moto-Power-Unlocked-Smartphone-Warranty/dp/B084D89DBF/ref=sr_1_1?dchild=1&amp;keywords=Moto+G+Power&amp;qid=1603095288&amp;s=electronics&amp;sr=1-1" TargetMode="External"/><Relationship Id="rId90" Type="http://schemas.openxmlformats.org/officeDocument/2006/relationships/hyperlink" Target="https://www.amazon.com.au/LG-Electronics-Factory-Unlocked-Phone/dp/B07HXS5XSH/ref=sr_1_1?crid=1XYXGZZNYOW8D&amp;dchild=1&amp;keywords=lg+v40+thinq+phone&amp;qid=1603095596&amp;s=electronics&amp;sprefix=LG+V40+ThinQ+p%2Celectronics%2C300&amp;sr=1-1" TargetMode="External"/><Relationship Id="rId186" Type="http://schemas.openxmlformats.org/officeDocument/2006/relationships/hyperlink" Target="https://www.amazon.com.au/Senior-Unlocked-Feature-Phone-Elderly/dp/B088PDW1RF/ref=sr_1_1?dchild=1&amp;keywords=T19+2G+Senior+Unlocked+Feature+Phone&amp;qid=1603095780&amp;s=electronics&amp;sr=1-1" TargetMode="External"/><Relationship Id="rId351" Type="http://schemas.openxmlformats.org/officeDocument/2006/relationships/hyperlink" Target="https://www.amazon.com.au/OnePlus-Interstellar-Glow-Alexa-Built/dp/B0872473BF/ref=sr_1_1?dchild=1&amp;keywords=OnePlus+8+Interstellar+Glow&amp;qid=1598350791&amp;sr=8-1" TargetMode="External"/><Relationship Id="rId393" Type="http://schemas.openxmlformats.org/officeDocument/2006/relationships/hyperlink" Target="https://www.amazon.com.au/Motorola-Unlocked-T-Mobile-MetroPCS-XT2019-2/dp/B087C9RVRG/ref=sr_1_1?dchild=1&amp;keywords=Motorola+Moto+G8+Power&amp;qid=1598351178&amp;sr=8-1" TargetMode="External"/><Relationship Id="rId407" Type="http://schemas.openxmlformats.org/officeDocument/2006/relationships/hyperlink" Target="https://www.amazon.com.au/OnePlus-Interstellar-Glow-Alexa-Built/dp/B0872473BF/ref=sr_1_1?dchild=1&amp;keywords=OnePlus+8+Interstellar+Glow&amp;qid=1598350791&amp;sr=8-1" TargetMode="External"/><Relationship Id="rId211" Type="http://schemas.openxmlformats.org/officeDocument/2006/relationships/hyperlink" Target="https://www.amazon.com.au/Samsung-Galaxy-128GB-Unlocked-Ocean/dp/B08686X8FV/ref=sr_1_1?dchild=1&amp;keywords=Samsung+-+Galaxy+Note+9&amp;qid=1604038994&amp;rnid=4851799051&amp;s=electronics&amp;sr=1-1" TargetMode="External"/><Relationship Id="rId253" Type="http://schemas.openxmlformats.org/officeDocument/2006/relationships/hyperlink" Target="https://www.amazon.com.au/LG-Thinq-Screen-Unlocked-Smartphone/dp/B089T72XNY/ref=sr_1_1?dchild=1&amp;keywords=LG+G8X+ThinQ&amp;qid=1603095188&amp;s=electronics&amp;sr=1-1" TargetMode="External"/><Relationship Id="rId295" Type="http://schemas.openxmlformats.org/officeDocument/2006/relationships/hyperlink" Target="https://www.amazon.com.au/OnePlus-Interstellar-Glow-Alexa-Built/dp/B0872473BF/ref=sr_1_1?dchild=1&amp;keywords=OnePlus+8+Interstellar+Glow&amp;qid=1598350791&amp;sr=8-1" TargetMode="External"/><Relationship Id="rId309" Type="http://schemas.openxmlformats.org/officeDocument/2006/relationships/hyperlink" Target="https://www.amazon.com.au/LG-Thinq-Screen-Unlocked-Smartphone/dp/B089T72XNY/ref=sr_1_1?dchild=1&amp;keywords=LG+G8X+ThinQ&amp;qid=1603095188&amp;s=electronics&amp;sr=1-1" TargetMode="External"/><Relationship Id="rId48" Type="http://schemas.openxmlformats.org/officeDocument/2006/relationships/hyperlink" Target="https://www.amazon.com.au/CAT-S61-Distance-Waterproof-Military/dp/B07DZBQWC7/ref=sr_1_1?dchild=1&amp;keywords=CAT+Phone+S61+FLIR&amp;qid=1604040783&amp;s=electronics&amp;sr=1-1" TargetMode="External"/><Relationship Id="rId113" Type="http://schemas.openxmlformats.org/officeDocument/2006/relationships/hyperlink" Target="https://www.amazon.com.au/Motorola-Unlocked-T-Mobile-MetroPCS-XT2019-2/dp/B087C9RVRG/ref=sr_1_1?dchild=1&amp;keywords=Motorola+Moto+G8+Power&amp;qid=1598351178&amp;sr=8-1" TargetMode="External"/><Relationship Id="rId320" Type="http://schemas.openxmlformats.org/officeDocument/2006/relationships/hyperlink" Target="https://www.amazon.com.au/Samsung-Galaxy-Note10-Smartphone-Aura/dp/B07VJ2L3MN/ref=sr_1_10?dchild=1&amp;keywords=Samsung+Galaxy+Note+S10+plus&amp;qid=1604038848&amp;s=electronics&amp;sr=1-10" TargetMode="External"/><Relationship Id="rId155" Type="http://schemas.openxmlformats.org/officeDocument/2006/relationships/hyperlink" Target="https://www.amazon.com.au/Samsung-Galaxy-128GB-Unlocked-Ocean/dp/B08686X8FV/ref=sr_1_1?dchild=1&amp;keywords=Samsung+-+Galaxy+Note+9&amp;qid=1604038994&amp;rnid=4851799051&amp;s=electronics&amp;sr=1-1" TargetMode="External"/><Relationship Id="rId197" Type="http://schemas.openxmlformats.org/officeDocument/2006/relationships/hyperlink" Target="https://www.amazon.com.au/LG-Thinq-Screen-Unlocked-Smartphone/dp/B089T72XNY/ref=sr_1_1?dchild=1&amp;keywords=LG+G8X+ThinQ&amp;qid=1603095188&amp;s=electronics&amp;sr=1-1" TargetMode="External"/><Relationship Id="rId362" Type="http://schemas.openxmlformats.org/officeDocument/2006/relationships/hyperlink" Target="https://www.amazon.com.au/Ulefone-Armor-7E-Smartphone-Waterproof/dp/B089121FZL/ref=sr_1_1?dchild=1&amp;keywords=Ulefone+Armor+7E&amp;qid=1603094884&amp;sr=8-1" TargetMode="External"/><Relationship Id="rId418" Type="http://schemas.openxmlformats.org/officeDocument/2006/relationships/hyperlink" Target="https://www.amazon.com.au/Ulefone-Armor-7E-Smartphone-Waterproof/dp/B089121FZL/ref=sr_1_1?dchild=1&amp;keywords=Ulefone+Armor+7E&amp;qid=1603094884&amp;sr=8-1" TargetMode="External"/><Relationship Id="rId222" Type="http://schemas.openxmlformats.org/officeDocument/2006/relationships/hyperlink" Target="https://www.amazon.com.au/Nokia-Unlocked-Smartphone-Fingerprint-Assistant/dp/B08JRF9L15/ref=sr_1_1?dchild=1&amp;keywords=Nokia+2.4&amp;qid=1604041243&amp;s=electronics&amp;sr=1-1" TargetMode="External"/><Relationship Id="rId264" Type="http://schemas.openxmlformats.org/officeDocument/2006/relationships/hyperlink" Target="https://www.amazon.com.au/Samsung-Galaxy-Note10-Smartphone-Aura/dp/B07VJ2L3MN/ref=sr_1_10?dchild=1&amp;keywords=Samsung+Galaxy+Note+S10+plus&amp;qid=1604038848&amp;s=electronics&amp;sr=1-10" TargetMode="External"/><Relationship Id="rId17" Type="http://schemas.openxmlformats.org/officeDocument/2006/relationships/hyperlink" Target="https://www.amazon.com.au/Android-MTK6737-1-3GHz-Bluetooth-Network/dp/B07ZZBNH7X/ref=sr_1_2?dchild=1&amp;keywords=SOYES+XS&amp;qid=1603095741&amp;s=electronics&amp;sr=1-2" TargetMode="External"/><Relationship Id="rId59" Type="http://schemas.openxmlformats.org/officeDocument/2006/relationships/hyperlink" Target="https://www.amazon.com.au/Huawei-Foldable-Factory-Unlocked-Interstellar/dp/B086HS2PJQ/ref=sr_1_1?dchild=1&amp;keywords=Huawei+Mate+Xs&amp;qid=1598351257&amp;sr=8-1" TargetMode="External"/><Relationship Id="rId124" Type="http://schemas.openxmlformats.org/officeDocument/2006/relationships/hyperlink" Target="https://www.amazon.com.au/Keyboard-Bluetooth-Headphone-MTK6261DA-Anti-Lost/dp/B08G8KYLH1/ref=sr_1_fkmr0_1?dchild=1&amp;keywords=HT+ATO+KK1+Mini+Mobile+Phone&amp;qid=1598350572&amp;sr=8-1-fkmr0" TargetMode="External"/><Relationship Id="rId70" Type="http://schemas.openxmlformats.org/officeDocument/2006/relationships/hyperlink" Target="https://www.amazon.com.au/Waterproof-Dustproof-Shockproof-Fingerprint-Identification/dp/B088QMFJFP/ref=sr_1_fkmr0_1?dchild=1&amp;keywords=HT+AYS+Armor+X7+Rugged+Phone&amp;qid=1598350722&amp;sr=8-1-fkmr0" TargetMode="External"/><Relationship Id="rId166" Type="http://schemas.openxmlformats.org/officeDocument/2006/relationships/hyperlink" Target="https://www.amazon.com.au/Nokia-Unlocked-Smartphone-Fingerprint-Assistant/dp/B08JRF9L15/ref=sr_1_1?dchild=1&amp;keywords=Nokia+2.4&amp;qid=1604041243&amp;s=electronics&amp;sr=1-1" TargetMode="External"/><Relationship Id="rId331" Type="http://schemas.openxmlformats.org/officeDocument/2006/relationships/hyperlink" Target="https://www.amazon.com.au/Galaxy-Coral-SIM-Free-Smartphone-Renewed/dp/B07VG88818/ref=sr_1_2?dchild=1&amp;keywords=Samsung+Galaxy+S9&amp;qid=1604041038&amp;s=electronics&amp;sr=1-2" TargetMode="External"/><Relationship Id="rId373" Type="http://schemas.openxmlformats.org/officeDocument/2006/relationships/hyperlink" Target="https://www.amazon.com.au/Samsung-Electronics-Unlocked-Smartphone-Long-Lasting/dp/B08BX95GTG/ref=sr_1_1?dchild=1&amp;keywords=Samsung+Electronics+Galaxy+Note+20+Ultra+5G&amp;qid=1604038725&amp;s=electronics&amp;sr=1-1" TargetMode="External"/><Relationship Id="rId429" Type="http://schemas.openxmlformats.org/officeDocument/2006/relationships/hyperlink" Target="https://www.amazon.com.au/Samsung-Electronics-Unlocked-Smartphone-Long-Lasting/dp/B08BX95GTG/ref=sr_1_1?dchild=1&amp;keywords=Samsung+Electronics+Galaxy+Note+20+Ultra+5G&amp;qid=1604038725&amp;s=electronics&amp;sr=1-1" TargetMode="External"/><Relationship Id="rId1" Type="http://schemas.openxmlformats.org/officeDocument/2006/relationships/hyperlink" Target="https://www.amazon.com.au/Motorola-Unlocked-T-Mobile-MetroPCS-XT2019-2/dp/B087C9RVRG/ref=sr_1_1?dchild=1&amp;keywords=Motorola+Moto+G8+Power&amp;qid=1598351178&amp;sr=8-1" TargetMode="External"/><Relationship Id="rId233" Type="http://schemas.openxmlformats.org/officeDocument/2006/relationships/hyperlink" Target="https://www.amazon.com.au/GTStar-Mobile-Bluetooth-Headphone-Network/dp/B08G8HTLC4/ref=sr_1_fkmr0_1?dchild=1&amp;keywords=HT+ATO+GTStar+BM50+Mini+Mobile+Phone&amp;qid=1598350290&amp;sr=8-1-fkmr0" TargetMode="External"/><Relationship Id="rId440" Type="http://schemas.openxmlformats.org/officeDocument/2006/relationships/hyperlink" Target="https://www.amazon.com.au/CAT-S61-Distance-Waterproof-Military/dp/B07DZBQWC7/ref=sr_1_1?dchild=1&amp;keywords=CAT+Phone+S61+FLIR&amp;qid=1604040783&amp;s=electronics&amp;sr=1-1" TargetMode="External"/><Relationship Id="rId28" Type="http://schemas.openxmlformats.org/officeDocument/2006/relationships/hyperlink" Target="https://www.amazon.com.au/Blackview-BV9900-Waterproof-Smartphone-Octa-core/dp/B086BXLLMV/ref=sr_1_2?dchild=1&amp;keywords=Blackview+BV9900+IP68+Rugged+Smartphone&amp;qid=1603095143&amp;s=electronics&amp;sr=1-2" TargetMode="External"/><Relationship Id="rId275" Type="http://schemas.openxmlformats.org/officeDocument/2006/relationships/hyperlink" Target="https://www.amazon.com.au/Galaxy-Coral-SIM-Free-Smartphone-Renewed/dp/B07VG88818/ref=sr_1_2?dchild=1&amp;keywords=Samsung+Galaxy+S9&amp;qid=1604041038&amp;s=electronics&amp;sr=1-2" TargetMode="External"/><Relationship Id="rId300" Type="http://schemas.openxmlformats.org/officeDocument/2006/relationships/hyperlink" Target="https://www.amazon.com.au/Unlocked-Senior-Phone-Basic-Buttons/dp/B088NRX952/ref=sr_1_1?dchild=1&amp;keywords=T11+Unlocked+Senior+Cell+Phone&amp;qid=1603095878&amp;s=electronics&amp;sr=1-1" TargetMode="External"/><Relationship Id="rId81" Type="http://schemas.openxmlformats.org/officeDocument/2006/relationships/hyperlink" Target="https://www.amazon.com.au/Samsung-SM-G973F-SIM-Free-Smartphone-Renewed/dp/B07ZJ4MPM4/ref=sr_1_4?dchild=1&amp;keywords=Samsung+Galaxy+S10+Lite+Dual&amp;qid=1603094742&amp;sr=8-4" TargetMode="External"/><Relationship Id="rId135" Type="http://schemas.openxmlformats.org/officeDocument/2006/relationships/hyperlink" Target="https://www.amazon.com.au/Ulefone-Armor-X5-Waterproof-Shockproof/dp/B07ZKLZ13B/ref=sr_1_3?dchild=1&amp;keywords=Ulefone+Armor+X5&amp;qid=1603029873&amp;sr=8-3" TargetMode="External"/><Relationship Id="rId177" Type="http://schemas.openxmlformats.org/officeDocument/2006/relationships/hyperlink" Target="https://www.amazon.com.au/GTStar-Mobile-Bluetooth-Headphone-Network/dp/B08G8HTLC4/ref=sr_1_fkmr0_1?dchild=1&amp;keywords=HT+ATO+GTStar+BM50+Mini+Mobile+Phone&amp;qid=1598350290&amp;sr=8-1-fkmr0" TargetMode="External"/><Relationship Id="rId342" Type="http://schemas.openxmlformats.org/officeDocument/2006/relationships/hyperlink" Target="https://www.amazon.com.au/Samsung-Unlocked-Storage-Version-Warranty/dp/B085WTR7BJ/ref=sr_1_fkmr0_1?dchild=1&amp;keywords=Samsung+Galaxy+XCover+Pro+Enterprise+Dual&amp;qid=1598515447&amp;sr=8-1-fkmr0" TargetMode="External"/><Relationship Id="rId384" Type="http://schemas.openxmlformats.org/officeDocument/2006/relationships/hyperlink" Target="https://www.amazon.com.au/CAT-S61-Distance-Waterproof-Military/dp/B07DZBQWC7/ref=sr_1_1?dchild=1&amp;keywords=CAT+Phone+S61+FLIR&amp;qid=1604040783&amp;s=electronics&amp;sr=1-1" TargetMode="External"/><Relationship Id="rId202" Type="http://schemas.openxmlformats.org/officeDocument/2006/relationships/hyperlink" Target="https://www.amazon.com.au/LG-Electronics-Factory-Unlocked-Phone/dp/B07HXS5XSH/ref=sr_1_1?crid=1XYXGZZNYOW8D&amp;dchild=1&amp;keywords=lg+v40+thinq+phone&amp;qid=1603095596&amp;s=electronics&amp;sprefix=LG+V40+ThinQ+p%2Celectronics%2C300&amp;sr=1-1" TargetMode="External"/><Relationship Id="rId244" Type="http://schemas.openxmlformats.org/officeDocument/2006/relationships/hyperlink" Target="https://www.amazon.com.au/Unlocked-Senior-Phone-Basic-Buttons/dp/B088NRX952/ref=sr_1_1?dchild=1&amp;keywords=T11+Unlocked+Senior+Cell+Phone&amp;qid=1603095878&amp;s=electronics&amp;sr=1-1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mazon.co.uk/MDLIX-K-TOUCH-Identification-Android-MTK6580-Gold/dp/B088TH9Y1L/ref=sr_1_fkmr0_1?dchild=1&amp;keywords=HT%2BAaaysm%2BK-Touch%2BI10s&amp;qid=1598358782&amp;sr=8-1-fkmr0&amp;th=1" TargetMode="External"/><Relationship Id="rId299" Type="http://schemas.openxmlformats.org/officeDocument/2006/relationships/hyperlink" Target="https://www.amazon.co.uk/Motorola-Smartphone-External-Quad-pixel-Polished/dp/B08HDMPZRR/ref=sr_1_1?dchild=1&amp;keywords=Motorola+Razr+2019+XT2000-1&amp;qid=1604212215&amp;sr=8-1" TargetMode="External"/><Relationship Id="rId21" Type="http://schemas.openxmlformats.org/officeDocument/2006/relationships/hyperlink" Target="https://www.amazon.co.uk/JJA-BROS-Upgraded-Android-Smartphone/dp/B0826VHYPM/ref=sr_1_3?dchild=1&amp;keywords=SOYES+XS&amp;qid=1603096665&amp;sr=8-3" TargetMode="External"/><Relationship Id="rId63" Type="http://schemas.openxmlformats.org/officeDocument/2006/relationships/hyperlink" Target="https://www.amazon.co.uk/HUAWEI-Smartphone-SuperCharge-SIM-Free-Android-Black/dp/B086FCRDXY/ref=sr_1_1_sspa?dchild=1&amp;keywords=Huawei+P40&amp;qid=1598358144&amp;sr=8-1-spons&amp;psc=1&amp;spLa=ZW5jcnlwdGVkUXVhbGlmaWVyPUEySllNQlg3Wk1DOE45JmVuY3J5cHRlZElkPUEwNjAwNTA0MTM3T0hGWjlaRDE5MSZlbmNyeXB0ZWRBZElkPUEwOTk0MjE1MjI0R1c2WE9ENVlBNyZ3aWRnZXROYW1lPXNwX2F0ZiZhY3Rpb249Y2xpY2tSZWRpcmVjdCZkb05vdExvZ0NsaWNrPXRydWU=" TargetMode="External"/><Relationship Id="rId159" Type="http://schemas.openxmlformats.org/officeDocument/2006/relationships/hyperlink" Target="https://www.amazon.co.uk/Ulefone-Armor-X7-Waterproof-Fingerprint/dp/B088ZLH74L/ref=sr_1_1_sspa?dchild=1&amp;keywords=Ulefone+Armor+X7+PRO&amp;qid=1604213044&amp;s=telephone&amp;sr=1-1-spons&amp;psc=1&amp;spLa=ZW5jcnlwdGVkUXVhbGlmaWVyPUExTUVTSUtXT0w4SUxLJmVuY3J5cHRlZElkPUEwMjkzMTE4M0g2MkVDVE1BNEpaNCZlbmNyeXB0ZWRBZElkPUEwNjIzNjI1MzVVSUtTU1RZM1dQSCZ3aWRnZXROYW1lPXNwX2F0ZiZhY3Rpb249Y2xpY2tSZWRpcmVjdCZkb05vdExvZ0NsaWNrPXRydWU=" TargetMode="External"/><Relationship Id="rId324" Type="http://schemas.openxmlformats.org/officeDocument/2006/relationships/hyperlink" Target="https://www.amazon.co.uk/Ulefone-Armor-X5-Waterproof-Extendable/dp/B07XDGZ89K/ref=sr_1_3?dchild=1&amp;keywords=Ulefone+Armor+X5&amp;qid=1603097640&amp;sr=8-3" TargetMode="External"/><Relationship Id="rId366" Type="http://schemas.openxmlformats.org/officeDocument/2006/relationships/hyperlink" Target="https://www.amazon.co.uk/K-TOUCH-Identification-Android-MTK6739V-Network-Orange/dp/B08942G1R8/ref=sr_1_fkmr0_1?dchild=1&amp;keywords=HT%2BAaaysm%2BK-Touch%2BM17&amp;qid=1598358635&amp;sr=8-1-fkmr0&amp;th=1" TargetMode="External"/><Relationship Id="rId170" Type="http://schemas.openxmlformats.org/officeDocument/2006/relationships/hyperlink" Target="https://www.amazon.co.uk/OnePlus-Interstellar-Smartphone-Storage-warranty-Green/dp/B07XY8V3K5/ref=sr_1_2?dchild=1&amp;keywords=OnePlus+8+Interstellar+Glow&amp;qid=1598359458&amp;sr=8-2" TargetMode="External"/><Relationship Id="rId226" Type="http://schemas.openxmlformats.org/officeDocument/2006/relationships/hyperlink" Target="https://www.amazon.co.uk/Samsung-Galaxy-Mobile-Phone-Smartphone/dp/B083YBDJJF/ref=sr_1_1?dchild=1&amp;keywords=Samsung+Galaxy+S10+Lite&amp;qid=1603097886&amp;sr=8-1" TargetMode="External"/><Relationship Id="rId268" Type="http://schemas.openxmlformats.org/officeDocument/2006/relationships/hyperlink" Target="https://www.amazon.co.uk/Waterproof-Shockproof-Fingerprint-Identification-MIL-STD-810G-Black/dp/B088STWR2V/ref=sr_1_fkmr1_1?dchild=1&amp;keywords=HT+Aaaysm+S30&amp;qid=1598359015&amp;sr=8-1-fkmr1" TargetMode="External"/><Relationship Id="rId32" Type="http://schemas.openxmlformats.org/officeDocument/2006/relationships/hyperlink" Target="https://www.amazon.co.uk/LG-Display-unlocked-without-Branding-Black/dp/B07XC67YG6/ref=sr_1_fkmr1_1?dchild=1&amp;keywords=LG+G8X+ThinQ+G850UM&amp;qid=1603098737&amp;sr=8-1-fkmr1" TargetMode="External"/><Relationship Id="rId74" Type="http://schemas.openxmlformats.org/officeDocument/2006/relationships/hyperlink" Target="https://www.amazon.co.uk/Ulefone-Armor-X5-Waterproof-Extendable/dp/B07XDGZ89K/ref=sr_1_3?dchild=1&amp;keywords=Ulefone+Armor+X5&amp;qid=1603097640&amp;sr=8-3" TargetMode="External"/><Relationship Id="rId128" Type="http://schemas.openxmlformats.org/officeDocument/2006/relationships/hyperlink" Target="https://www.amazon.co.uk/DOOGEE-Smartphones-Waterproof-Shockproof-Octa-Core/dp/B0827S2XJR/ref=sr_1_3?dchild=1&amp;keywords=DOOGEE+S60+Lite&amp;qid=1603098307&amp;sr=8-3" TargetMode="External"/><Relationship Id="rId335" Type="http://schemas.openxmlformats.org/officeDocument/2006/relationships/hyperlink" Target="https://www.amazon.co.uk/Samsung-Galaxy-Core-Dual-Sim-Blue/dp/B0897C8MM3/ref=sr_1_8?dchild=1&amp;keywords=Galaxy+J2+Core&amp;qid=1603099136&amp;sr=8-8" TargetMode="External"/><Relationship Id="rId377" Type="http://schemas.openxmlformats.org/officeDocument/2006/relationships/hyperlink" Target="https://www.amazon.co.uk/Ulefone-Armor-7E-Smartphones-Waterproof/dp/B089121FZL/ref=sr_1_1_sspa?dchild=1&amp;keywords=Ulefone+Armor+7E&amp;qid=1603098199&amp;sr=8-1-spons&amp;psc=1&amp;spLa=ZW5jcnlwdGVkUXVhbGlmaWVyPUFTSFQySE9UWTZMUyZlbmNyeXB0ZWRJZD1BMDI4MjkwNjNIOTFBMEExVzM0UFYmZW5jcnlwdGVkQWRJZD1BMDQ5NTAwMzNIV1lZMk81QUxMV0kmd2lkZ2V0TmFtZT1zcF9hdGYmYWN0aW9uPWNsaWNrUmVkaXJlY3QmZG9Ob3RMb2dDbGljaz10cnVl" TargetMode="External"/><Relationship Id="rId5" Type="http://schemas.openxmlformats.org/officeDocument/2006/relationships/hyperlink" Target="https://www.amazon.co.uk/gp/offer-listing/B08GQ63Q3J/ref=dp_olp_NEW_mbc?ie=UTF8&amp;condition=NEW" TargetMode="External"/><Relationship Id="rId181" Type="http://schemas.openxmlformats.org/officeDocument/2006/relationships/hyperlink" Target="https://www.amazon.co.uk/Blackview-Indestructible-Outdoor-Smartphone-Unlocked/dp/B086HZX4LX/ref=sr_1_5?dchild=1&amp;keywords=Blackview+BV9900+IP68&amp;qid=1603098672&amp;sr=8-5" TargetMode="External"/><Relationship Id="rId237" Type="http://schemas.openxmlformats.org/officeDocument/2006/relationships/hyperlink" Target="https://www.amazon.co.uk/LG-ThinQ-LMV405EBW-International-Version/dp/B07N8JCNLY/ref=sr_1_1?dchild=1&amp;keywords=LG+V40+ThinQ&amp;qid=1603099300&amp;sr=8-1" TargetMode="External"/><Relationship Id="rId402" Type="http://schemas.openxmlformats.org/officeDocument/2006/relationships/hyperlink" Target="https://www.amazon.co.uk/Caterpillar-CAT-S61-sw-DS-Black/dp/B07DCDXCYP/ref=sr_1_2?dchild=1&amp;keywords=CAT+Phone+S61+FLIR&amp;qid=1604212403&amp;sr=8-2" TargetMode="External"/><Relationship Id="rId279" Type="http://schemas.openxmlformats.org/officeDocument/2006/relationships/hyperlink" Target="https://www.amazon.co.uk/Smartphone-DOOGEE-Unlocked-Waterproof-Waterdrop/dp/B086JNYV64/ref=sr_1_1_sspa?dchild=1&amp;keywords=DOOGEE+S95&amp;qid=1603098473&amp;sr=8-1-spons&amp;psc=1&amp;spLa=ZW5jcnlwdGVkUXVhbGlmaWVyPUExUU5PQTgxUEdNUDAxJmVuY3J5cHRlZElkPUEwMjQwNDkxMTFZNlc5V1I5NUpVVSZlbmNyeXB0ZWRBZElkPUEwMjQ0MTQ4M0JMQjIxRThWVFRFWiZ3aWRnZXROYW1lPXNwX2F0ZiZhY3Rpb249Y2xpY2tSZWRpcmVjdCZkb05vdExvZ0NsaWNrPXRydWU=" TargetMode="External"/><Relationship Id="rId43" Type="http://schemas.openxmlformats.org/officeDocument/2006/relationships/hyperlink" Target="https://www.amazon.co.uk/Samsung-Hybrid-SIM-6-3-Inch-Android-Smartphone-Aura-Black/dp/B07VVJXTJH/ref=sr_1_3?dchild=1&amp;keywords=Samsung+Note+10+plus&amp;qid=1604045185&amp;rnid=1642204031&amp;s=telephone&amp;sr=1-3" TargetMode="External"/><Relationship Id="rId139" Type="http://schemas.openxmlformats.org/officeDocument/2006/relationships/hyperlink" Target="https://www.amazon.co.uk/Samsung-Galaxy-A115M-International-Version/dp/B087XCL9HY/ref=sr_1_1?dchild=1&amp;keywords=Samsung+Galaxy+A11&amp;qid=1603100012&amp;sr=8-1" TargetMode="External"/><Relationship Id="rId290" Type="http://schemas.openxmlformats.org/officeDocument/2006/relationships/hyperlink" Target="https://www.amazon.co.uk/Samsung-Galaxy-Dual-32GB-SM-G615F/dp/B07CH42LCV/ref=sr_1_4?dchild=1&amp;keywords=Samsung+J7&amp;qid=1604044705&amp;s=telephone&amp;sr=1-4" TargetMode="External"/><Relationship Id="rId304" Type="http://schemas.openxmlformats.org/officeDocument/2006/relationships/hyperlink" Target="https://www.amazon.co.uk/Apple-iPhone-64GB-Space-Renewed-Grey/dp/B0797QCXS6/ref=sr_1_3?dchild=1&amp;keywords=Apple+iPhone+8&amp;qid=1604212503&amp;sr=8-3" TargetMode="External"/><Relationship Id="rId346" Type="http://schemas.openxmlformats.org/officeDocument/2006/relationships/hyperlink" Target="https://www.amazon.co.uk/Apple-iPhone-11-Pro-256GB/dp/B07XL8VHHL/ref=sr_1_3?dchild=1&amp;keywords=Apple+iPhone+11+Pro&amp;qid=1604211645&amp;s=telephone&amp;sr=1-3" TargetMode="External"/><Relationship Id="rId388" Type="http://schemas.openxmlformats.org/officeDocument/2006/relationships/hyperlink" Target="https://www.amazon.co.uk/Samsung-Galaxy-Mobile-Phone-Smartphone/dp/B083YBPMC1/ref=sr_1_1?dchild=1&amp;keywords=Samsung+Galaxy+A51&amp;qid=1603099916&amp;sr=8-1" TargetMode="External"/><Relationship Id="rId85" Type="http://schemas.openxmlformats.org/officeDocument/2006/relationships/hyperlink" Target="https://www.amazon.co.uk/Samsung-Galaxy-Core-Dual-Sim-Blue/dp/B0897C8MM3/ref=sr_1_8?dchild=1&amp;keywords=Galaxy+J2+Core&amp;qid=1603099136&amp;sr=8-8" TargetMode="External"/><Relationship Id="rId150" Type="http://schemas.openxmlformats.org/officeDocument/2006/relationships/hyperlink" Target="https://www.amazon.co.uk/Sony-Xperia-1-Black/dp/B0875CWF2C/ref=sr_1_4?dchild=1&amp;keywords=Sony+Xperia+1&amp;qid=1604212294&amp;sr=8-4" TargetMode="External"/><Relationship Id="rId192" Type="http://schemas.openxmlformats.org/officeDocument/2006/relationships/hyperlink" Target="https://www.amazon.co.uk/ASUS-ZS661KS-Dual-SIM-SIM-Free-Smartphone-Black/dp/B08GQ63Q3J/ref=sr_1_3?dchild=1&amp;keywords=ASUS+ROG+Gaming+Phone+3&amp;qid=1604045134&amp;sr=8-3" TargetMode="External"/><Relationship Id="rId206" Type="http://schemas.openxmlformats.org/officeDocument/2006/relationships/hyperlink" Target="https://www.amazon.co.uk/Samsung-SIM-Free-Smartphone-Midnight-Renewed-Black/dp/B07D4JCLCL/ref=sr_1_2?dchild=1&amp;keywords=Samsung+Galaxy+S9&amp;qid=1604212594&amp;sr=8-2" TargetMode="External"/><Relationship Id="rId248" Type="http://schemas.openxmlformats.org/officeDocument/2006/relationships/hyperlink" Target="https://www.amazon.co.uk/Google-Pixel-64GB-Just-Black/dp/B07ZJLDFTV/ref=sr_1_2?dchild=1&amp;keywords=Google+Pixel+4+XL&amp;qid=1604212145&amp;sr=8-2" TargetMode="External"/><Relationship Id="rId12" Type="http://schemas.openxmlformats.org/officeDocument/2006/relationships/hyperlink" Target="https://www.amazon.co.uk/Huawei-Foldable-Factory-Unlocked-Interstellar-Blue/dp/B086HS2PJQ/ref=sr_1_1?dchild=1&amp;keywords=Huawei+Mate+Xs&amp;qid=1598358043&amp;sr=8-1" TargetMode="External"/><Relationship Id="rId108" Type="http://schemas.openxmlformats.org/officeDocument/2006/relationships/hyperlink" Target="https://www.amazon.co.uk/Nokia-Android-SIM-Free-Smartphone-Storage/dp/B08J7W2DMP/ref=sr_1_2?dchild=1&amp;keywords=Nokia+2.4&amp;qid=1604212858&amp;sr=8-2" TargetMode="External"/><Relationship Id="rId315" Type="http://schemas.openxmlformats.org/officeDocument/2006/relationships/hyperlink" Target="https://www.amazon.co.uk/Samsung-Xcover-Pro-64GB-Black/dp/B0845S3ZGZ/ref=sr_1_3?dchild=1&amp;keywords=Samsung%2BGalaxy%2BXCover%2BPro%2BEnterprise%2BDual&amp;qid=1598358442&amp;sr=8-3&amp;th=1" TargetMode="External"/><Relationship Id="rId357" Type="http://schemas.openxmlformats.org/officeDocument/2006/relationships/hyperlink" Target="https://www.amazon.co.uk/Samsung-Galaxy-Mobile-Phone-Smartphone/dp/B083YBQ9ZW/ref=sr_1_1?dchild=1&amp;keywords=Samsung+Galaxy+A71&amp;qid=1604212637&amp;sr=8-1" TargetMode="External"/><Relationship Id="rId54" Type="http://schemas.openxmlformats.org/officeDocument/2006/relationships/hyperlink" Target="https://www.amazon.co.uk/Apple-iPhone-64GB-Space-Renewed-Grey/dp/B0797QCXS6/ref=sr_1_3?dchild=1&amp;keywords=Apple+iPhone+8&amp;qid=1604212503&amp;sr=8-3" TargetMode="External"/><Relationship Id="rId96" Type="http://schemas.openxmlformats.org/officeDocument/2006/relationships/hyperlink" Target="https://www.amazon.co.uk/Apple-iPhone-11-Pro-256GB/dp/B07XL8VHHL/ref=sr_1_3?dchild=1&amp;keywords=Apple+iPhone+11+Pro&amp;qid=1604211645&amp;s=telephone&amp;sr=1-3" TargetMode="External"/><Relationship Id="rId161" Type="http://schemas.openxmlformats.org/officeDocument/2006/relationships/hyperlink" Target="https://www.amazon.co.uk/Blackview-A80-PRO-Full-Screen-Fingerprint/dp/B08629MCYC/ref=sr_1_4?dchild=1&amp;keywords=Blackview+A80+Pro&amp;qid=1598351888&amp;sr=8-4" TargetMode="External"/><Relationship Id="rId217" Type="http://schemas.openxmlformats.org/officeDocument/2006/relationships/hyperlink" Target="https://www.amazon.co.uk/MDLIX-K-TOUCH-Identification-Android-MTK6580-Gold/dp/B088TH9Y1L/ref=sr_1_fkmr0_1?dchild=1&amp;keywords=HT%2BAaaysm%2BK-Touch%2BI10s&amp;qid=1598358782&amp;sr=8-1-fkmr0&amp;th=1" TargetMode="External"/><Relationship Id="rId399" Type="http://schemas.openxmlformats.org/officeDocument/2006/relationships/hyperlink" Target="https://www.amazon.co.uk/Motorola-Smartphone-External-Quad-pixel-Polished/dp/B08HDMPZRR/ref=sr_1_1?dchild=1&amp;keywords=Motorola+Razr+2019+XT2000-1&amp;qid=1604212215&amp;sr=8-1" TargetMode="External"/><Relationship Id="rId259" Type="http://schemas.openxmlformats.org/officeDocument/2006/relationships/hyperlink" Target="https://www.amazon.co.uk/Ulefone-Armor-X7-Waterproof-Fingerprint/dp/B088ZLH74L/ref=sr_1_1_sspa?dchild=1&amp;keywords=Ulefone+Armor+X7+PRO&amp;qid=1604213044&amp;s=telephone&amp;sr=1-1-spons&amp;psc=1&amp;spLa=ZW5jcnlwdGVkUXVhbGlmaWVyPUExTUVTSUtXT0w4SUxLJmVuY3J5cHRlZElkPUEwMjkzMTE4M0g2MkVDVE1BNEpaNCZlbmNyeXB0ZWRBZElkPUEwNjIzNjI1MzVVSUtTU1RZM1dQSCZ3aWRnZXROYW1lPXNwX2F0ZiZhY3Rpb249Y2xpY2tSZWRpcmVjdCZkb05vdExvZ0NsaWNrPXRydWU=" TargetMode="External"/><Relationship Id="rId23" Type="http://schemas.openxmlformats.org/officeDocument/2006/relationships/hyperlink" Target="https://www.amazon.co.uk/Samsung-Galaxy-Mirror-Black-Unlocked/dp/B084VVVBMB/ref=sr_1_3?dchild=1&amp;keywords=Samsung+Galaxy+Z+Flip+4G&amp;qid=1603097496&amp;sr=8-3" TargetMode="External"/><Relationship Id="rId119" Type="http://schemas.openxmlformats.org/officeDocument/2006/relationships/hyperlink" Target="https://www.amazon.co.uk/Ulefone-Armor-X7-Waterproof-Smartphone/dp/B087R5SD9C/ref=sr_1_2_sspa?dchild=1&amp;keywords=hotas+armor+x7+rugged+phone&amp;qid=1598359341&amp;quartzVehicle=16-2134&amp;replacementKeywords=hotas+armor+rugged+phone&amp;sr=8-2-spons&amp;psc=1&amp;spLa=ZW5jcnlwdGVkUXVhbGlmaWVyPUEzOEtBNUdVVTFXSkpLJmVuY3J5cHRlZElkPUEwMjY2NjMxMjMwMVZDT1RWVlRHMCZlbmNyeXB0ZWRBZElkPUEwNDg1ODE5M0VMUEUyM01PWFBRSiZ3aWRnZXROYW1lPXNwX2F0ZiZhY3Rpb249Y2xpY2tSZWRpcmVjdCZkb05vdExvZ0NsaWNrPXRydWU=" TargetMode="External"/><Relationship Id="rId270" Type="http://schemas.openxmlformats.org/officeDocument/2006/relationships/hyperlink" Target="https://www.amazon.co.uk/OnePlus-Interstellar-Smartphone-Storage-warranty-Green/dp/B07XY8V3K5/ref=sr_1_2?dchild=1&amp;keywords=OnePlus+8+Interstellar+Glow&amp;qid=1598359458&amp;sr=8-2" TargetMode="External"/><Relationship Id="rId326" Type="http://schemas.openxmlformats.org/officeDocument/2006/relationships/hyperlink" Target="https://www.amazon.co.uk/Samsung-Galaxy-Mobile-Phone-Smartphone/dp/B083YBDJJF/ref=sr_1_1?dchild=1&amp;keywords=Samsung+Galaxy+S10+Lite&amp;qid=1603097886&amp;sr=8-1" TargetMode="External"/><Relationship Id="rId65" Type="http://schemas.openxmlformats.org/officeDocument/2006/relationships/hyperlink" Target="https://www.amazon.co.uk/Samsung-Xcover-Pro-64GB-Black/dp/B0845S3ZGZ/ref=sr_1_3?dchild=1&amp;keywords=Samsung%2BGalaxy%2BXCover%2BPro%2BEnterprise%2BDual&amp;qid=1598358442&amp;sr=8-3&amp;th=1" TargetMode="External"/><Relationship Id="rId130" Type="http://schemas.openxmlformats.org/officeDocument/2006/relationships/hyperlink" Target="https://www.amazon.co.uk/Oppo-Reno-128GB-International-Version/dp/B087TNXY1L/ref=sr_1_4?dchild=1&amp;keywords=Original+Oppo+ACE+2&amp;qid=1603098591&amp;sr=8-4" TargetMode="External"/><Relationship Id="rId368" Type="http://schemas.openxmlformats.org/officeDocument/2006/relationships/hyperlink" Target="https://www.amazon.co.uk/Waterproof-Shockproof-Fingerprint-Identification-MIL-STD-810G-Black/dp/B088STWR2V/ref=sr_1_fkmr1_1?dchild=1&amp;keywords=HT+Aaaysm+S30&amp;qid=1598359015&amp;sr=8-1-fkmr1" TargetMode="External"/><Relationship Id="rId172" Type="http://schemas.openxmlformats.org/officeDocument/2006/relationships/hyperlink" Target="https://www.amazon.co.uk/Samsung-Galaxy-Note10-Mobile-Smartphone/dp/B083YBF86L/ref=sr_1_2?dchild=1&amp;keywords=Samsung+Galaxy+Note+10&amp;qid=1603097218&amp;s=telephone&amp;sr=1-2" TargetMode="External"/><Relationship Id="rId228" Type="http://schemas.openxmlformats.org/officeDocument/2006/relationships/hyperlink" Target="https://www.amazon.co.uk/DOOGEE-Smartphones-Waterproof-Shockproof-Octa-Core/dp/B0827S2XJR/ref=sr_1_3?dchild=1&amp;keywords=DOOGEE+S60+Lite&amp;qid=1603098307&amp;sr=8-3" TargetMode="External"/><Relationship Id="rId281" Type="http://schemas.openxmlformats.org/officeDocument/2006/relationships/hyperlink" Target="https://www.amazon.co.uk/Blackview-Indestructible-Outdoor-Smartphone-Unlocked/dp/B086HZX4LX/ref=sr_1_5?dchild=1&amp;keywords=Blackview+BV9900+IP68&amp;qid=1603098672&amp;sr=8-5" TargetMode="External"/><Relationship Id="rId337" Type="http://schemas.openxmlformats.org/officeDocument/2006/relationships/hyperlink" Target="https://www.amazon.co.uk/LG-ThinQ-LMV405EBW-International-Version/dp/B07N8JCNLY/ref=sr_1_1?dchild=1&amp;keywords=LG+V40+ThinQ&amp;qid=1603099300&amp;sr=8-1" TargetMode="External"/><Relationship Id="rId34" Type="http://schemas.openxmlformats.org/officeDocument/2006/relationships/hyperlink" Target="https://www.amazon.co.uk/Motorola-display-octa-core-processor-battery/dp/B085J9DBVH/ref=sr_1_3?dchild=1&amp;keywords=Moto+G8+Power+Lite&amp;qid=1603098884&amp;sr=8-3" TargetMode="External"/><Relationship Id="rId76" Type="http://schemas.openxmlformats.org/officeDocument/2006/relationships/hyperlink" Target="https://www.amazon.co.uk/Samsung-Galaxy-Mobile-Phone-Smartphone/dp/B083YBDJJF/ref=sr_1_1?dchild=1&amp;keywords=Samsung+Galaxy+S10+Lite&amp;qid=1603097886&amp;sr=8-1" TargetMode="External"/><Relationship Id="rId141" Type="http://schemas.openxmlformats.org/officeDocument/2006/relationships/hyperlink" Target="https://www.amazon.co.uk/Samsung-Galaxy-Note20-Android-Version/dp/B08C5DBSB7/ref=sr_1_1?dchild=1&amp;keywords=Samsung+Electronics+Galaxy+Note+20+Ultra+5G&amp;qid=1604045078&amp;s=telephone&amp;sr=1-1" TargetMode="External"/><Relationship Id="rId379" Type="http://schemas.openxmlformats.org/officeDocument/2006/relationships/hyperlink" Target="https://www.amazon.co.uk/Smartphone-DOOGEE-Unlocked-Waterproof-Waterdrop/dp/B086JNYV64/ref=sr_1_1_sspa?dchild=1&amp;keywords=DOOGEE+S95&amp;qid=1603098473&amp;sr=8-1-spons&amp;psc=1&amp;spLa=ZW5jcnlwdGVkUXVhbGlmaWVyPUExUU5PQTgxUEdNUDAxJmVuY3J5cHRlZElkPUEwMjQwNDkxMTFZNlc5V1I5NUpVVSZlbmNyeXB0ZWRBZElkPUEwMjQ0MTQ4M0JMQjIxRThWVFRFWiZ3aWRnZXROYW1lPXNwX2F0ZiZhY3Rpb249Y2xpY2tSZWRpcmVjdCZkb05vdExvZ0NsaWNrPXRydWU=" TargetMode="External"/><Relationship Id="rId7" Type="http://schemas.openxmlformats.org/officeDocument/2006/relationships/hyperlink" Target="https://www.amazon.co.uk/gp/offer-listing/B07ZJLDFTV/ref=dp_olp_ALL_mbc?ie=UTF8&amp;condition=ALL" TargetMode="External"/><Relationship Id="rId183" Type="http://schemas.openxmlformats.org/officeDocument/2006/relationships/hyperlink" Target="https://www.amazon.co.uk/Samsung-Galaxy-Ultra-Mobile-Smartphone-Cosmic-Grey/dp/B084GQ5QQP/ref=sr_1_1?dchild=1&amp;keywords=Samsung+Galaxy+S20+Ultra&amp;qid=1603098830&amp;sr=8-1" TargetMode="External"/><Relationship Id="rId239" Type="http://schemas.openxmlformats.org/officeDocument/2006/relationships/hyperlink" Target="https://www.amazon.co.uk/Samsung-Galaxy-A115M-International-Version/dp/B087XCL9HY/ref=sr_1_1?dchild=1&amp;keywords=Samsung+Galaxy+A11&amp;qid=1603100012&amp;sr=8-1" TargetMode="External"/><Relationship Id="rId390" Type="http://schemas.openxmlformats.org/officeDocument/2006/relationships/hyperlink" Target="https://www.amazon.co.uk/Samsung-Galaxy-Dual-32GB-SM-G615F/dp/B07CH42LCV/ref=sr_1_4?dchild=1&amp;keywords=Samsung+J7&amp;qid=1604044705&amp;s=telephone&amp;sr=1-4" TargetMode="External"/><Relationship Id="rId404" Type="http://schemas.openxmlformats.org/officeDocument/2006/relationships/hyperlink" Target="https://www.amazon.co.uk/Apple-iPhone-64GB-Space-Renewed-Grey/dp/B0797QCXS6/ref=sr_1_3?dchild=1&amp;keywords=Apple+iPhone+8&amp;qid=1604212503&amp;sr=8-3" TargetMode="External"/><Relationship Id="rId250" Type="http://schemas.openxmlformats.org/officeDocument/2006/relationships/hyperlink" Target="https://www.amazon.co.uk/Sony-Xperia-1-Black/dp/B0875CWF2C/ref=sr_1_4?dchild=1&amp;keywords=Sony+Xperia+1&amp;qid=1604212294&amp;sr=8-4" TargetMode="External"/><Relationship Id="rId292" Type="http://schemas.openxmlformats.org/officeDocument/2006/relationships/hyperlink" Target="https://www.amazon.co.uk/ASUS-ZS661KS-Dual-SIM-SIM-Free-Smartphone-Black/dp/B08GQ63Q3J/ref=sr_1_3?dchild=1&amp;keywords=ASUS+ROG+Gaming+Phone+3&amp;qid=1604045134&amp;sr=8-3" TargetMode="External"/><Relationship Id="rId306" Type="http://schemas.openxmlformats.org/officeDocument/2006/relationships/hyperlink" Target="https://www.amazon.co.uk/Samsung-SIM-Free-Smartphone-Midnight-Renewed-Black/dp/B07D4JCLCL/ref=sr_1_2?dchild=1&amp;keywords=Samsung+Galaxy+S9&amp;qid=1604212594&amp;sr=8-2" TargetMode="External"/><Relationship Id="rId45" Type="http://schemas.openxmlformats.org/officeDocument/2006/relationships/hyperlink" Target="https://www.amazon.co.uk/Sony-Xperia-II-CinemaWideTM-display/dp/B08J3P8CZQ/ref=sr_1_3?dchild=1&amp;keywords=Sony+Xperia+5+II&amp;qid=1604045299&amp;s=telephone&amp;sr=1-3" TargetMode="External"/><Relationship Id="rId87" Type="http://schemas.openxmlformats.org/officeDocument/2006/relationships/hyperlink" Target="https://www.amazon.co.uk/LG-ThinQ-LMV405EBW-International-Version/dp/B07N8JCNLY/ref=sr_1_1?dchild=1&amp;keywords=LG+V40+ThinQ&amp;qid=1603099300&amp;sr=8-1" TargetMode="External"/><Relationship Id="rId110" Type="http://schemas.openxmlformats.org/officeDocument/2006/relationships/hyperlink" Target="https://www.amazon.co.uk/Motorola-zero-notch-display-Qualcomm-Snapdragon/dp/B0846HGNNB/ref=sr_1_4?dchild=1&amp;keywords=Motorola%2BMoto%2BG8%2BPower&amp;qid=1598350926&amp;sr=8-4&amp;th=1" TargetMode="External"/><Relationship Id="rId348" Type="http://schemas.openxmlformats.org/officeDocument/2006/relationships/hyperlink" Target="https://www.amazon.co.uk/Google-Pixel-64GB-Just-Black/dp/B07ZJLDFTV/ref=sr_1_2?dchild=1&amp;keywords=Google+Pixel+4+XL&amp;qid=1604212145&amp;sr=8-2" TargetMode="External"/><Relationship Id="rId152" Type="http://schemas.openxmlformats.org/officeDocument/2006/relationships/hyperlink" Target="https://www.amazon.co.uk/Caterpillar-CAT-S61-sw-DS-Black/dp/B07DCDXCYP/ref=sr_1_2?dchild=1&amp;keywords=CAT+Phone+S61+FLIR&amp;qid=1604212403&amp;sr=8-2" TargetMode="External"/><Relationship Id="rId194" Type="http://schemas.openxmlformats.org/officeDocument/2006/relationships/hyperlink" Target="https://www.amazon.co.uk/Samsung-Galaxy-Dual-SIM-Android-Smartphone-Prism-Black/dp/B07NWLZMGJ/ref=sr_1_6?dchild=1&amp;keywords=Samsung+Galaxy+Note+S10+plus&amp;qid=1604045239&amp;s=telephone&amp;sr=1-6" TargetMode="External"/><Relationship Id="rId208" Type="http://schemas.openxmlformats.org/officeDocument/2006/relationships/hyperlink" Target="https://www.amazon.co.uk/Nokia-Android-SIM-Free-Smartphone-Storage/dp/B08J7W2DMP/ref=sr_1_2?dchild=1&amp;keywords=Nokia+2.4&amp;qid=1604212858&amp;sr=8-2" TargetMode="External"/><Relationship Id="rId261" Type="http://schemas.openxmlformats.org/officeDocument/2006/relationships/hyperlink" Target="https://www.amazon.co.uk/Blackview-A80-PRO-Full-Screen-Fingerprint/dp/B08629MCYC/ref=sr_1_4?dchild=1&amp;keywords=Blackview+A80+Pro&amp;qid=1598351888&amp;sr=8-4" TargetMode="External"/><Relationship Id="rId14" Type="http://schemas.openxmlformats.org/officeDocument/2006/relationships/hyperlink" Target="https://www.amazon.co.uk/Nubia-RedMagic-Gaming-Phone-smartphones/dp/B0876BQ233/ref=sr_1_2?dchild=1&amp;keywords=Nubia+Red+Magic+5G&amp;qid=1598358247&amp;sr=8-2" TargetMode="External"/><Relationship Id="rId56" Type="http://schemas.openxmlformats.org/officeDocument/2006/relationships/hyperlink" Target="https://www.amazon.co.uk/Samsung-SIM-Free-Smartphone-Midnight-Renewed-Black/dp/B07D4JCLCL/ref=sr_1_2?dchild=1&amp;keywords=Samsung+Galaxy+S9&amp;qid=1604212594&amp;sr=8-2" TargetMode="External"/><Relationship Id="rId317" Type="http://schemas.openxmlformats.org/officeDocument/2006/relationships/hyperlink" Target="https://www.amazon.co.uk/MDLIX-K-TOUCH-Identification-Android-MTK6580-Gold/dp/B088TH9Y1L/ref=sr_1_fkmr0_1?dchild=1&amp;keywords=HT%2BAaaysm%2BK-Touch%2BI10s&amp;qid=1598358782&amp;sr=8-1-fkmr0&amp;th=1" TargetMode="External"/><Relationship Id="rId359" Type="http://schemas.openxmlformats.org/officeDocument/2006/relationships/hyperlink" Target="https://www.amazon.co.uk/Ulefone-Armor-X7-Waterproof-Fingerprint/dp/B088ZLH74L/ref=sr_1_1_sspa?dchild=1&amp;keywords=Ulefone+Armor+X7+PRO&amp;qid=1604213044&amp;s=telephone&amp;sr=1-1-spons&amp;psc=1&amp;spLa=ZW5jcnlwdGVkUXVhbGlmaWVyPUExTUVTSUtXT0w4SUxLJmVuY3J5cHRlZElkPUEwMjkzMTE4M0g2MkVDVE1BNEpaNCZlbmNyeXB0ZWRBZElkPUEwNjIzNjI1MzVVSUtTU1RZM1dQSCZ3aWRnZXROYW1lPXNwX2F0ZiZhY3Rpb249Y2xpY2tSZWRpcmVjdCZkb05vdExvZ0NsaWNrPXRydWU=" TargetMode="External"/><Relationship Id="rId98" Type="http://schemas.openxmlformats.org/officeDocument/2006/relationships/hyperlink" Target="https://www.amazon.co.uk/Google-Pixel-64GB-Just-Black/dp/B07ZJLDFTV/ref=sr_1_2?dchild=1&amp;keywords=Google+Pixel+4+XL&amp;qid=1604212145&amp;sr=8-2" TargetMode="External"/><Relationship Id="rId121" Type="http://schemas.openxmlformats.org/officeDocument/2006/relationships/hyperlink" Target="https://www.amazon.co.uk/JJA-BROS-Upgraded-Android-Smartphone/dp/B0826VHYPM/ref=sr_1_3?dchild=1&amp;keywords=SOYES+XS&amp;qid=1603096665&amp;sr=8-3" TargetMode="External"/><Relationship Id="rId163" Type="http://schemas.openxmlformats.org/officeDocument/2006/relationships/hyperlink" Target="https://www.amazon.co.uk/HUAWEI-Smartphone-SuperCharge-SIM-Free-Android-Black/dp/B086FCRDXY/ref=sr_1_1_sspa?dchild=1&amp;keywords=Huawei+P40&amp;qid=1598358144&amp;sr=8-1-spons&amp;psc=1&amp;spLa=ZW5jcnlwdGVkUXVhbGlmaWVyPUEySllNQlg3Wk1DOE45JmVuY3J5cHRlZElkPUEwNjAwNTA0MTM3T0hGWjlaRDE5MSZlbmNyeXB0ZWRBZElkPUEwOTk0MjE1MjI0R1c2WE9ENVlBNyZ3aWRnZXROYW1lPXNwX2F0ZiZhY3Rpb249Y2xpY2tSZWRpcmVjdCZkb05vdExvZ0NsaWNrPXRydWU=" TargetMode="External"/><Relationship Id="rId219" Type="http://schemas.openxmlformats.org/officeDocument/2006/relationships/hyperlink" Target="https://www.amazon.co.uk/Ulefone-Armor-X7-Waterproof-Smartphone/dp/B087R5SD9C/ref=sr_1_2_sspa?dchild=1&amp;keywords=hotas+armor+x7+rugged+phone&amp;qid=1598359341&amp;quartzVehicle=16-2134&amp;replacementKeywords=hotas+armor+rugged+phone&amp;sr=8-2-spons&amp;psc=1&amp;spLa=ZW5jcnlwdGVkUXVhbGlmaWVyPUEzOEtBNUdVVTFXSkpLJmVuY3J5cHRlZElkPUEwMjY2NjMxMjMwMVZDT1RWVlRHMCZlbmNyeXB0ZWRBZElkPUEwNDg1ODE5M0VMUEUyM01PWFBRSiZ3aWRnZXROYW1lPXNwX2F0ZiZhY3Rpb249Y2xpY2tSZWRpcmVjdCZkb05vdExvZ0NsaWNrPXRydWU=" TargetMode="External"/><Relationship Id="rId370" Type="http://schemas.openxmlformats.org/officeDocument/2006/relationships/hyperlink" Target="https://www.amazon.co.uk/OnePlus-Interstellar-Smartphone-Storage-warranty-Green/dp/B07XY8V3K5/ref=sr_1_2?dchild=1&amp;keywords=OnePlus+8+Interstellar+Glow&amp;qid=1598359458&amp;sr=8-2" TargetMode="External"/><Relationship Id="rId230" Type="http://schemas.openxmlformats.org/officeDocument/2006/relationships/hyperlink" Target="https://www.amazon.co.uk/Oppo-Reno-128GB-International-Version/dp/B087TNXY1L/ref=sr_1_4?dchild=1&amp;keywords=Original+Oppo+ACE+2&amp;qid=1603098591&amp;sr=8-4" TargetMode="External"/><Relationship Id="rId25" Type="http://schemas.openxmlformats.org/officeDocument/2006/relationships/hyperlink" Target="https://www.amazon.co.uk/OnePlus-SIM-Free-Smartphone-Triple-Glacial/dp/B07XYK31SQ/ref=sr_1_2?dchild=1&amp;keywords=Oneplus+8+Pro&amp;qid=1603097829&amp;sr=8-2" TargetMode="External"/><Relationship Id="rId67" Type="http://schemas.openxmlformats.org/officeDocument/2006/relationships/hyperlink" Target="https://www.amazon.co.uk/MDLIX-K-TOUCH-Identification-Android-MTK6580-Gold/dp/B088TH9Y1L/ref=sr_1_fkmr0_1?dchild=1&amp;keywords=HT%2BAaaysm%2BK-Touch%2BI10s&amp;qid=1598358782&amp;sr=8-1-fkmr0&amp;th=1" TargetMode="External"/><Relationship Id="rId272" Type="http://schemas.openxmlformats.org/officeDocument/2006/relationships/hyperlink" Target="https://www.amazon.co.uk/Samsung-Galaxy-Note10-Mobile-Smartphone/dp/B083YBF86L/ref=sr_1_2?dchild=1&amp;keywords=Samsung+Galaxy+Note+10&amp;qid=1603097218&amp;s=telephone&amp;sr=1-2" TargetMode="External"/><Relationship Id="rId328" Type="http://schemas.openxmlformats.org/officeDocument/2006/relationships/hyperlink" Target="https://www.amazon.co.uk/DOOGEE-Smartphones-Waterproof-Shockproof-Octa-Core/dp/B0827S2XJR/ref=sr_1_3?dchild=1&amp;keywords=DOOGEE+S60+Lite&amp;qid=1603098307&amp;sr=8-3" TargetMode="External"/><Relationship Id="rId132" Type="http://schemas.openxmlformats.org/officeDocument/2006/relationships/hyperlink" Target="https://www.amazon.co.uk/LG-Display-unlocked-without-Branding-Black/dp/B07XC67YG6/ref=sr_1_fkmr1_1?dchild=1&amp;keywords=LG+G8X+ThinQ+G850UM&amp;qid=1603098737&amp;sr=8-1-fkmr1" TargetMode="External"/><Relationship Id="rId174" Type="http://schemas.openxmlformats.org/officeDocument/2006/relationships/hyperlink" Target="https://www.amazon.co.uk/Ulefone-Armor-X5-Waterproof-Extendable/dp/B07XDGZ89K/ref=sr_1_3?dchild=1&amp;keywords=Ulefone+Armor+X5&amp;qid=1603097640&amp;sr=8-3" TargetMode="External"/><Relationship Id="rId381" Type="http://schemas.openxmlformats.org/officeDocument/2006/relationships/hyperlink" Target="https://www.amazon.co.uk/Blackview-Indestructible-Outdoor-Smartphone-Unlocked/dp/B086HZX4LX/ref=sr_1_5?dchild=1&amp;keywords=Blackview+BV9900+IP68&amp;qid=1603098672&amp;sr=8-5" TargetMode="External"/><Relationship Id="rId241" Type="http://schemas.openxmlformats.org/officeDocument/2006/relationships/hyperlink" Target="https://www.amazon.co.uk/Samsung-Galaxy-Note20-Android-Version/dp/B08C5DBSB7/ref=sr_1_1?dchild=1&amp;keywords=Samsung+Electronics+Galaxy+Note+20+Ultra+5G&amp;qid=1604045078&amp;s=telephone&amp;sr=1-1" TargetMode="External"/><Relationship Id="rId36" Type="http://schemas.openxmlformats.org/officeDocument/2006/relationships/hyperlink" Target="https://www.amazon.co.uk/OnePlus-SIM-Free-Smartphone-Triple-Glacial/dp/B085YVQJKQ/ref=sr_1_1?dchild=1&amp;keywords=OnePlus+8&amp;qid=1603099245&amp;sr=8-1" TargetMode="External"/><Relationship Id="rId283" Type="http://schemas.openxmlformats.org/officeDocument/2006/relationships/hyperlink" Target="https://www.amazon.co.uk/Samsung-Galaxy-Ultra-Mobile-Smartphone-Cosmic-Grey/dp/B084GQ5QQP/ref=sr_1_1?dchild=1&amp;keywords=Samsung+Galaxy+S20+Ultra&amp;qid=1603098830&amp;sr=8-1" TargetMode="External"/><Relationship Id="rId339" Type="http://schemas.openxmlformats.org/officeDocument/2006/relationships/hyperlink" Target="https://www.amazon.co.uk/Samsung-Galaxy-A115M-International-Version/dp/B087XCL9HY/ref=sr_1_1?dchild=1&amp;keywords=Samsung+Galaxy+A11&amp;qid=1603100012&amp;sr=8-1" TargetMode="External"/><Relationship Id="rId78" Type="http://schemas.openxmlformats.org/officeDocument/2006/relationships/hyperlink" Target="https://www.amazon.co.uk/DOOGEE-Smartphones-Waterproof-Shockproof-Octa-Core/dp/B0827S2XJR/ref=sr_1_3?dchild=1&amp;keywords=DOOGEE+S60+Lite&amp;qid=1603098307&amp;sr=8-3" TargetMode="External"/><Relationship Id="rId101" Type="http://schemas.openxmlformats.org/officeDocument/2006/relationships/hyperlink" Target="https://www.amazon.co.uk/Samsung-Dual-SIM-6-3-Inch-Android-Smartphone-Aura-Black/dp/B07VZWZVCR/ref=sr_1_4?dchild=1&amp;keywords=Samsung+Note+10&amp;qid=1604212361&amp;sr=8-4" TargetMode="External"/><Relationship Id="rId143" Type="http://schemas.openxmlformats.org/officeDocument/2006/relationships/hyperlink" Target="https://www.amazon.co.uk/Samsung-Hybrid-SIM-6-3-Inch-Android-Smartphone-Aura-Black/dp/B07VVJXTJH/ref=sr_1_3?dchild=1&amp;keywords=Samsung+Note+10+plus&amp;qid=1604045185&amp;rnid=1642204031&amp;s=telephone&amp;sr=1-3" TargetMode="External"/><Relationship Id="rId185" Type="http://schemas.openxmlformats.org/officeDocument/2006/relationships/hyperlink" Target="https://www.amazon.co.uk/Samsung-Galaxy-Core-Dual-Sim-Blue/dp/B0897C8MM3/ref=sr_1_8?dchild=1&amp;keywords=Galaxy+J2+Core&amp;qid=1603099136&amp;sr=8-8" TargetMode="External"/><Relationship Id="rId350" Type="http://schemas.openxmlformats.org/officeDocument/2006/relationships/hyperlink" Target="https://www.amazon.co.uk/Sony-Xperia-1-Black/dp/B0875CWF2C/ref=sr_1_4?dchild=1&amp;keywords=Sony+Xperia+1&amp;qid=1604212294&amp;sr=8-4" TargetMode="External"/><Relationship Id="rId406" Type="http://schemas.openxmlformats.org/officeDocument/2006/relationships/hyperlink" Target="https://www.amazon.co.uk/Samsung-SIM-Free-Smartphone-Midnight-Renewed-Black/dp/B07D4JCLCL/ref=sr_1_2?dchild=1&amp;keywords=Samsung+Galaxy+S9&amp;qid=1604212594&amp;sr=8-2" TargetMode="External"/><Relationship Id="rId9" Type="http://schemas.openxmlformats.org/officeDocument/2006/relationships/hyperlink" Target="https://www.amazon.co.uk/gp/offer-listing/B08GQ63Q3J/ref=dp_olp_NEW_mbc?ie=UTF8&amp;condition=NEW" TargetMode="External"/><Relationship Id="rId210" Type="http://schemas.openxmlformats.org/officeDocument/2006/relationships/hyperlink" Target="https://www.amazon.co.uk/Motorola-zero-notch-display-Qualcomm-Snapdragon/dp/B0846HGNNB/ref=sr_1_4?dchild=1&amp;keywords=Motorola%2BMoto%2BG8%2BPower&amp;qid=1598350926&amp;sr=8-4&amp;th=1" TargetMode="External"/><Relationship Id="rId392" Type="http://schemas.openxmlformats.org/officeDocument/2006/relationships/hyperlink" Target="https://www.amazon.co.uk/ASUS-ZS661KS-Dual-SIM-SIM-Free-Smartphone-Black/dp/B08GQ63Q3J/ref=sr_1_3?dchild=1&amp;keywords=ASUS+ROG+Gaming+Phone+3&amp;qid=1604045134&amp;sr=8-3" TargetMode="External"/><Relationship Id="rId252" Type="http://schemas.openxmlformats.org/officeDocument/2006/relationships/hyperlink" Target="https://www.amazon.co.uk/Caterpillar-CAT-S61-sw-DS-Black/dp/B07DCDXCYP/ref=sr_1_2?dchild=1&amp;keywords=CAT+Phone+S61+FLIR&amp;qid=1604212403&amp;sr=8-2" TargetMode="External"/><Relationship Id="rId294" Type="http://schemas.openxmlformats.org/officeDocument/2006/relationships/hyperlink" Target="https://www.amazon.co.uk/Samsung-Galaxy-Dual-SIM-Android-Smartphone-Prism-Black/dp/B07NWLZMGJ/ref=sr_1_6?dchild=1&amp;keywords=Samsung+Galaxy+Note+S10+plus&amp;qid=1604045239&amp;s=telephone&amp;sr=1-6" TargetMode="External"/><Relationship Id="rId308" Type="http://schemas.openxmlformats.org/officeDocument/2006/relationships/hyperlink" Target="https://www.amazon.co.uk/Nokia-Android-SIM-Free-Smartphone-Storage/dp/B08J7W2DMP/ref=sr_1_2?dchild=1&amp;keywords=Nokia+2.4&amp;qid=1604212858&amp;sr=8-2" TargetMode="External"/><Relationship Id="rId47" Type="http://schemas.openxmlformats.org/officeDocument/2006/relationships/hyperlink" Target="https://www.amazon.co.uk/Samsung-SIM-Free-Smartphone-Certified-Refurbished-Midnight-Black/dp/B07HRLQBTW/ref=sr_1_1?dchild=1&amp;keywords=samsung+note+9&amp;qid=1604212074&amp;s=telephone&amp;sr=1-1" TargetMode="External"/><Relationship Id="rId89" Type="http://schemas.openxmlformats.org/officeDocument/2006/relationships/hyperlink" Target="https://www.amazon.co.uk/Samsung-Galaxy-A115M-International-Version/dp/B087XCL9HY/ref=sr_1_1?dchild=1&amp;keywords=Samsung+Galaxy+A11&amp;qid=1603100012&amp;sr=8-1" TargetMode="External"/><Relationship Id="rId112" Type="http://schemas.openxmlformats.org/officeDocument/2006/relationships/hyperlink" Target="https://www.amazon.co.uk/Huawei-Foldable-Factory-Unlocked-Interstellar-Blue/dp/B086HS2PJQ/ref=sr_1_1?dchild=1&amp;keywords=Huawei+Mate+Xs&amp;qid=1598358043&amp;sr=8-1" TargetMode="External"/><Relationship Id="rId154" Type="http://schemas.openxmlformats.org/officeDocument/2006/relationships/hyperlink" Target="https://www.amazon.co.uk/Apple-iPhone-64GB-Space-Renewed-Grey/dp/B0797QCXS6/ref=sr_1_3?dchild=1&amp;keywords=Apple+iPhone+8&amp;qid=1604212503&amp;sr=8-3" TargetMode="External"/><Relationship Id="rId361" Type="http://schemas.openxmlformats.org/officeDocument/2006/relationships/hyperlink" Target="https://www.amazon.co.uk/Blackview-A80-PRO-Full-Screen-Fingerprint/dp/B08629MCYC/ref=sr_1_4?dchild=1&amp;keywords=Blackview+A80+Pro&amp;qid=1598351888&amp;sr=8-4" TargetMode="External"/><Relationship Id="rId196" Type="http://schemas.openxmlformats.org/officeDocument/2006/relationships/hyperlink" Target="https://www.amazon.co.uk/Apple-iPhone-11-Pro-256GB/dp/B07XL8VHHL/ref=sr_1_3?dchild=1&amp;keywords=Apple+iPhone+11+Pro&amp;qid=1604211645&amp;s=telephone&amp;sr=1-3" TargetMode="External"/><Relationship Id="rId16" Type="http://schemas.openxmlformats.org/officeDocument/2006/relationships/hyperlink" Target="https://www.amazon.co.uk/K-TOUCH-Identification-Android-MTK6739V-Network-Orange/dp/B08942G1R8/ref=sr_1_fkmr0_1?dchild=1&amp;keywords=HT%2BAaaysm%2BK-Touch%2BM17&amp;qid=1598358635&amp;sr=8-1-fkmr0&amp;th=1" TargetMode="External"/><Relationship Id="rId221" Type="http://schemas.openxmlformats.org/officeDocument/2006/relationships/hyperlink" Target="https://www.amazon.co.uk/JJA-BROS-Upgraded-Android-Smartphone/dp/B0826VHYPM/ref=sr_1_3?dchild=1&amp;keywords=SOYES+XS&amp;qid=1603096665&amp;sr=8-3" TargetMode="External"/><Relationship Id="rId263" Type="http://schemas.openxmlformats.org/officeDocument/2006/relationships/hyperlink" Target="https://www.amazon.co.uk/HUAWEI-Smartphone-SuperCharge-SIM-Free-Android-Black/dp/B086FCRDXY/ref=sr_1_1_sspa?dchild=1&amp;keywords=Huawei+P40&amp;qid=1598358144&amp;sr=8-1-spons&amp;psc=1&amp;spLa=ZW5jcnlwdGVkUXVhbGlmaWVyPUEySllNQlg3Wk1DOE45JmVuY3J5cHRlZElkPUEwNjAwNTA0MTM3T0hGWjlaRDE5MSZlbmNyeXB0ZWRBZElkPUEwOTk0MjE1MjI0R1c2WE9ENVlBNyZ3aWRnZXROYW1lPXNwX2F0ZiZhY3Rpb249Y2xpY2tSZWRpcmVjdCZkb05vdExvZ0NsaWNrPXRydWU=" TargetMode="External"/><Relationship Id="rId319" Type="http://schemas.openxmlformats.org/officeDocument/2006/relationships/hyperlink" Target="https://www.amazon.co.uk/Ulefone-Armor-X7-Waterproof-Smartphone/dp/B087R5SD9C/ref=sr_1_2_sspa?dchild=1&amp;keywords=hotas+armor+x7+rugged+phone&amp;qid=1598359341&amp;quartzVehicle=16-2134&amp;replacementKeywords=hotas+armor+rugged+phone&amp;sr=8-2-spons&amp;psc=1&amp;spLa=ZW5jcnlwdGVkUXVhbGlmaWVyPUEzOEtBNUdVVTFXSkpLJmVuY3J5cHRlZElkPUEwMjY2NjMxMjMwMVZDT1RWVlRHMCZlbmNyeXB0ZWRBZElkPUEwNDg1ODE5M0VMUEUyM01PWFBRSiZ3aWRnZXROYW1lPXNwX2F0ZiZhY3Rpb249Y2xpY2tSZWRpcmVjdCZkb05vdExvZ0NsaWNrPXRydWU=" TargetMode="External"/><Relationship Id="rId58" Type="http://schemas.openxmlformats.org/officeDocument/2006/relationships/hyperlink" Target="https://www.amazon.co.uk/Nokia-Android-SIM-Free-Smartphone-Storage/dp/B08J7W2DMP/ref=sr_1_2?dchild=1&amp;keywords=Nokia+2.4&amp;qid=1604212858&amp;sr=8-2" TargetMode="External"/><Relationship Id="rId123" Type="http://schemas.openxmlformats.org/officeDocument/2006/relationships/hyperlink" Target="https://www.amazon.co.uk/Samsung-Galaxy-Mirror-Black-Unlocked/dp/B084VVVBMB/ref=sr_1_3?dchild=1&amp;keywords=Samsung+Galaxy+Z+Flip+4G&amp;qid=1603097496&amp;sr=8-3" TargetMode="External"/><Relationship Id="rId330" Type="http://schemas.openxmlformats.org/officeDocument/2006/relationships/hyperlink" Target="https://www.amazon.co.uk/Oppo-Reno-128GB-International-Version/dp/B087TNXY1L/ref=sr_1_4?dchild=1&amp;keywords=Original+Oppo+ACE+2&amp;qid=1603098591&amp;sr=8-4" TargetMode="External"/><Relationship Id="rId165" Type="http://schemas.openxmlformats.org/officeDocument/2006/relationships/hyperlink" Target="https://www.amazon.co.uk/Samsung-Xcover-Pro-64GB-Black/dp/B0845S3ZGZ/ref=sr_1_3?dchild=1&amp;keywords=Samsung%2BGalaxy%2BXCover%2BPro%2BEnterprise%2BDual&amp;qid=1598358442&amp;sr=8-3&amp;th=1" TargetMode="External"/><Relationship Id="rId372" Type="http://schemas.openxmlformats.org/officeDocument/2006/relationships/hyperlink" Target="https://www.amazon.co.uk/Samsung-Galaxy-Note10-Mobile-Smartphone/dp/B083YBF86L/ref=sr_1_2?dchild=1&amp;keywords=Samsung+Galaxy+Note+10&amp;qid=1603097218&amp;s=telephone&amp;sr=1-2" TargetMode="External"/><Relationship Id="rId232" Type="http://schemas.openxmlformats.org/officeDocument/2006/relationships/hyperlink" Target="https://www.amazon.co.uk/LG-Display-unlocked-without-Branding-Black/dp/B07XC67YG6/ref=sr_1_fkmr1_1?dchild=1&amp;keywords=LG+G8X+ThinQ+G850UM&amp;qid=1603098737&amp;sr=8-1-fkmr1" TargetMode="External"/><Relationship Id="rId274" Type="http://schemas.openxmlformats.org/officeDocument/2006/relationships/hyperlink" Target="https://www.amazon.co.uk/Ulefone-Armor-X5-Waterproof-Extendable/dp/B07XDGZ89K/ref=sr_1_3?dchild=1&amp;keywords=Ulefone+Armor+X5&amp;qid=1603097640&amp;sr=8-3" TargetMode="External"/><Relationship Id="rId27" Type="http://schemas.openxmlformats.org/officeDocument/2006/relationships/hyperlink" Target="https://www.amazon.co.uk/Ulefone-Armor-7E-Smartphones-Waterproof/dp/B089121FZL/ref=sr_1_1_sspa?dchild=1&amp;keywords=Ulefone+Armor+7E&amp;qid=1603098199&amp;sr=8-1-spons&amp;psc=1&amp;spLa=ZW5jcnlwdGVkUXVhbGlmaWVyPUFTSFQySE9UWTZMUyZlbmNyeXB0ZWRJZD1BMDI4MjkwNjNIOTFBMEExVzM0UFYmZW5jcnlwdGVkQWRJZD1BMDQ5NTAwMzNIV1lZMk81QUxMV0kmd2lkZ2V0TmFtZT1zcF9hdGYmYWN0aW9uPWNsaWNrUmVkaXJlY3QmZG9Ob3RMb2dDbGljaz10cnVl" TargetMode="External"/><Relationship Id="rId48" Type="http://schemas.openxmlformats.org/officeDocument/2006/relationships/hyperlink" Target="https://www.amazon.co.uk/Google-Pixel-64GB-Just-Black/dp/B07ZJLDFTV/ref=sr_1_2?dchild=1&amp;keywords=Google+Pixel+4+XL&amp;qid=1604212145&amp;sr=8-2" TargetMode="External"/><Relationship Id="rId69" Type="http://schemas.openxmlformats.org/officeDocument/2006/relationships/hyperlink" Target="https://www.amazon.co.uk/Ulefone-Armor-X7-Waterproof-Smartphone/dp/B087R5SD9C/ref=sr_1_2_sspa?dchild=1&amp;keywords=hotas+armor+x7+rugged+phone&amp;qid=1598359341&amp;quartzVehicle=16-2134&amp;replacementKeywords=hotas+armor+rugged+phone&amp;sr=8-2-spons&amp;psc=1&amp;spLa=ZW5jcnlwdGVkUXVhbGlmaWVyPUEzOEtBNUdVVTFXSkpLJmVuY3J5cHRlZElkPUEwMjY2NjMxMjMwMVZDT1RWVlRHMCZlbmNyeXB0ZWRBZElkPUEwNDg1ODE5M0VMUEUyM01PWFBRSiZ3aWRnZXROYW1lPXNwX2F0ZiZhY3Rpb249Y2xpY2tSZWRpcmVjdCZkb05vdExvZ0NsaWNrPXRydWU=" TargetMode="External"/><Relationship Id="rId113" Type="http://schemas.openxmlformats.org/officeDocument/2006/relationships/hyperlink" Target="https://www.amazon.co.uk/HUAWEI-Smartphone-SuperCharge-SIM-Free-Android-Black/dp/B086FCRDXY/ref=sr_1_1_sspa?dchild=1&amp;keywords=Huawei+P40&amp;qid=1598358144&amp;sr=8-1-spons&amp;psc=1&amp;spLa=ZW5jcnlwdGVkUXVhbGlmaWVyPUEySllNQlg3Wk1DOE45JmVuY3J5cHRlZElkPUEwNjAwNTA0MTM3T0hGWjlaRDE5MSZlbmNyeXB0ZWRBZElkPUEwOTk0MjE1MjI0R1c2WE9ENVlBNyZ3aWRnZXROYW1lPXNwX2F0ZiZhY3Rpb249Y2xpY2tSZWRpcmVjdCZkb05vdExvZ0NsaWNrPXRydWU=" TargetMode="External"/><Relationship Id="rId134" Type="http://schemas.openxmlformats.org/officeDocument/2006/relationships/hyperlink" Target="https://www.amazon.co.uk/Motorola-display-octa-core-processor-battery/dp/B085J9DBVH/ref=sr_1_3?dchild=1&amp;keywords=Moto+G8+Power+Lite&amp;qid=1603098884&amp;sr=8-3" TargetMode="External"/><Relationship Id="rId320" Type="http://schemas.openxmlformats.org/officeDocument/2006/relationships/hyperlink" Target="https://www.amazon.co.uk/OnePlus-Interstellar-Smartphone-Storage-warranty-Green/dp/B07XY8V3K5/ref=sr_1_2?dchild=1&amp;keywords=OnePlus+8+Interstellar+Glow&amp;qid=1598359458&amp;sr=8-2" TargetMode="External"/><Relationship Id="rId80" Type="http://schemas.openxmlformats.org/officeDocument/2006/relationships/hyperlink" Target="https://www.amazon.co.uk/Oppo-Reno-128GB-International-Version/dp/B087TNXY1L/ref=sr_1_4?dchild=1&amp;keywords=Original+Oppo+ACE+2&amp;qid=1603098591&amp;sr=8-4" TargetMode="External"/><Relationship Id="rId155" Type="http://schemas.openxmlformats.org/officeDocument/2006/relationships/hyperlink" Target="https://www.amazon.co.uk/Samsung-Galaxy-A20s-SM-A207F-Black-Black/dp/B081SGBQMG/ref=sr_1_3?dchild=1&amp;keywords=Samsung+A20s&amp;qid=1604212556&amp;sr=8-3" TargetMode="External"/><Relationship Id="rId176" Type="http://schemas.openxmlformats.org/officeDocument/2006/relationships/hyperlink" Target="https://www.amazon.co.uk/Samsung-Galaxy-Mobile-Phone-Smartphone/dp/B083YBDJJF/ref=sr_1_1?dchild=1&amp;keywords=Samsung+Galaxy+S10+Lite&amp;qid=1603097886&amp;sr=8-1" TargetMode="External"/><Relationship Id="rId197" Type="http://schemas.openxmlformats.org/officeDocument/2006/relationships/hyperlink" Target="https://www.amazon.co.uk/Samsung-SIM-Free-Smartphone-Certified-Refurbished-Midnight-Black/dp/B07HRLQBTW/ref=sr_1_1?dchild=1&amp;keywords=samsung+note+9&amp;qid=1604212074&amp;s=telephone&amp;sr=1-1" TargetMode="External"/><Relationship Id="rId341" Type="http://schemas.openxmlformats.org/officeDocument/2006/relationships/hyperlink" Target="https://www.amazon.co.uk/Samsung-Galaxy-Note20-Android-Version/dp/B08C5DBSB7/ref=sr_1_1?dchild=1&amp;keywords=Samsung+Electronics+Galaxy+Note+20+Ultra+5G&amp;qid=1604045078&amp;s=telephone&amp;sr=1-1" TargetMode="External"/><Relationship Id="rId362" Type="http://schemas.openxmlformats.org/officeDocument/2006/relationships/hyperlink" Target="https://www.amazon.co.uk/Huawei-Foldable-Factory-Unlocked-Interstellar-Blue/dp/B086HS2PJQ/ref=sr_1_1?dchild=1&amp;keywords=Huawei+Mate+Xs&amp;qid=1598358043&amp;sr=8-1" TargetMode="External"/><Relationship Id="rId383" Type="http://schemas.openxmlformats.org/officeDocument/2006/relationships/hyperlink" Target="https://www.amazon.co.uk/Samsung-Galaxy-Ultra-Mobile-Smartphone-Cosmic-Grey/dp/B084GQ5QQP/ref=sr_1_1?dchild=1&amp;keywords=Samsung+Galaxy+S20+Ultra&amp;qid=1603098830&amp;sr=8-1" TargetMode="External"/><Relationship Id="rId201" Type="http://schemas.openxmlformats.org/officeDocument/2006/relationships/hyperlink" Target="https://www.amazon.co.uk/Samsung-Dual-SIM-6-3-Inch-Android-Smartphone-Aura-Black/dp/B07VZWZVCR/ref=sr_1_4?dchild=1&amp;keywords=Samsung+Note+10&amp;qid=1604212361&amp;sr=8-4" TargetMode="External"/><Relationship Id="rId222" Type="http://schemas.openxmlformats.org/officeDocument/2006/relationships/hyperlink" Target="https://www.amazon.co.uk/Samsung-Galaxy-Note10-Mobile-Smartphone/dp/B083YBF86L/ref=sr_1_2?dchild=1&amp;keywords=Samsung+Galaxy+Note+10&amp;qid=1603097218&amp;s=telephone&amp;sr=1-2" TargetMode="External"/><Relationship Id="rId243" Type="http://schemas.openxmlformats.org/officeDocument/2006/relationships/hyperlink" Target="https://www.amazon.co.uk/Samsung-Hybrid-SIM-6-3-Inch-Android-Smartphone-Aura-Black/dp/B07VVJXTJH/ref=sr_1_3?dchild=1&amp;keywords=Samsung+Note+10+plus&amp;qid=1604045185&amp;rnid=1642204031&amp;s=telephone&amp;sr=1-3" TargetMode="External"/><Relationship Id="rId264" Type="http://schemas.openxmlformats.org/officeDocument/2006/relationships/hyperlink" Target="https://www.amazon.co.uk/Nubia-RedMagic-Gaming-Phone-smartphones/dp/B0876BQ233/ref=sr_1_2?dchild=1&amp;keywords=Nubia+Red+Magic+5G&amp;qid=1598358247&amp;sr=8-2" TargetMode="External"/><Relationship Id="rId285" Type="http://schemas.openxmlformats.org/officeDocument/2006/relationships/hyperlink" Target="https://www.amazon.co.uk/Samsung-Galaxy-Core-Dual-Sim-Blue/dp/B0897C8MM3/ref=sr_1_8?dchild=1&amp;keywords=Galaxy+J2+Core&amp;qid=1603099136&amp;sr=8-8" TargetMode="External"/><Relationship Id="rId17" Type="http://schemas.openxmlformats.org/officeDocument/2006/relationships/hyperlink" Target="https://www.amazon.co.uk/MDLIX-K-TOUCH-Identification-Android-MTK6580-Gold/dp/B088TH9Y1L/ref=sr_1_fkmr0_1?dchild=1&amp;keywords=HT%2BAaaysm%2BK-Touch%2BI10s&amp;qid=1598358782&amp;sr=8-1-fkmr0&amp;th=1" TargetMode="External"/><Relationship Id="rId38" Type="http://schemas.openxmlformats.org/officeDocument/2006/relationships/hyperlink" Target="https://www.amazon.co.uk/Samsung-Galaxy-Mobile-Phone-Smartphone/dp/B083YBPMC1/ref=sr_1_1?dchild=1&amp;keywords=Samsung+Galaxy+A51&amp;qid=1603099916&amp;sr=8-1" TargetMode="External"/><Relationship Id="rId59" Type="http://schemas.openxmlformats.org/officeDocument/2006/relationships/hyperlink" Target="https://www.amazon.co.uk/Ulefone-Armor-X7-Waterproof-Fingerprint/dp/B088ZLH74L/ref=sr_1_1_sspa?dchild=1&amp;keywords=Ulefone+Armor+X7+PRO&amp;qid=1604213044&amp;s=telephone&amp;sr=1-1-spons&amp;psc=1&amp;spLa=ZW5jcnlwdGVkUXVhbGlmaWVyPUExTUVTSUtXT0w4SUxLJmVuY3J5cHRlZElkPUEwMjkzMTE4M0g2MkVDVE1BNEpaNCZlbmNyeXB0ZWRBZElkPUEwNjIzNjI1MzVVSUtTU1RZM1dQSCZ3aWRnZXROYW1lPXNwX2F0ZiZhY3Rpb249Y2xpY2tSZWRpcmVjdCZkb05vdExvZ0NsaWNrPXRydWU=" TargetMode="External"/><Relationship Id="rId103" Type="http://schemas.openxmlformats.org/officeDocument/2006/relationships/hyperlink" Target="https://www.amazon.co.uk/Google-Android-Mobile-Phone-GA02099-UK/dp/B08F7ZM2G4/ref=sr_1_3?dchild=1&amp;keywords=Google+Pixel+4a&amp;qid=1604212455&amp;sr=8-3" TargetMode="External"/><Relationship Id="rId124" Type="http://schemas.openxmlformats.org/officeDocument/2006/relationships/hyperlink" Target="https://www.amazon.co.uk/Ulefone-Armor-X5-Waterproof-Extendable/dp/B07XDGZ89K/ref=sr_1_3?dchild=1&amp;keywords=Ulefone+Armor+X5&amp;qid=1603097640&amp;sr=8-3" TargetMode="External"/><Relationship Id="rId310" Type="http://schemas.openxmlformats.org/officeDocument/2006/relationships/hyperlink" Target="https://www.amazon.co.uk/Motorola-zero-notch-display-Qualcomm-Snapdragon/dp/B0846HGNNB/ref=sr_1_4?dchild=1&amp;keywords=Motorola%2BMoto%2BG8%2BPower&amp;qid=1598350926&amp;sr=8-4&amp;th=1" TargetMode="External"/><Relationship Id="rId70" Type="http://schemas.openxmlformats.org/officeDocument/2006/relationships/hyperlink" Target="https://www.amazon.co.uk/OnePlus-Interstellar-Smartphone-Storage-warranty-Green/dp/B07XY8V3K5/ref=sr_1_2?dchild=1&amp;keywords=OnePlus+8+Interstellar+Glow&amp;qid=1598359458&amp;sr=8-2" TargetMode="External"/><Relationship Id="rId91" Type="http://schemas.openxmlformats.org/officeDocument/2006/relationships/hyperlink" Target="https://www.amazon.co.uk/Samsung-Galaxy-Note20-Android-Version/dp/B08C5DBSB7/ref=sr_1_1?dchild=1&amp;keywords=Samsung+Electronics+Galaxy+Note+20+Ultra+5G&amp;qid=1604045078&amp;s=telephone&amp;sr=1-1" TargetMode="External"/><Relationship Id="rId145" Type="http://schemas.openxmlformats.org/officeDocument/2006/relationships/hyperlink" Target="https://www.amazon.co.uk/Sony-Xperia-II-CinemaWideTM-display/dp/B08J3P8CZQ/ref=sr_1_3?dchild=1&amp;keywords=Sony+Xperia+5+II&amp;qid=1604045299&amp;s=telephone&amp;sr=1-3" TargetMode="External"/><Relationship Id="rId166" Type="http://schemas.openxmlformats.org/officeDocument/2006/relationships/hyperlink" Target="https://www.amazon.co.uk/K-TOUCH-Identification-Android-MTK6739V-Network-Orange/dp/B08942G1R8/ref=sr_1_fkmr0_1?dchild=1&amp;keywords=HT%2BAaaysm%2BK-Touch%2BM17&amp;qid=1598358635&amp;sr=8-1-fkmr0&amp;th=1" TargetMode="External"/><Relationship Id="rId187" Type="http://schemas.openxmlformats.org/officeDocument/2006/relationships/hyperlink" Target="https://www.amazon.co.uk/LG-ThinQ-LMV405EBW-International-Version/dp/B07N8JCNLY/ref=sr_1_1?dchild=1&amp;keywords=LG+V40+ThinQ&amp;qid=1603099300&amp;sr=8-1" TargetMode="External"/><Relationship Id="rId331" Type="http://schemas.openxmlformats.org/officeDocument/2006/relationships/hyperlink" Target="https://www.amazon.co.uk/Blackview-Indestructible-Outdoor-Smartphone-Unlocked/dp/B086HZX4LX/ref=sr_1_5?dchild=1&amp;keywords=Blackview+BV9900+IP68&amp;qid=1603098672&amp;sr=8-5" TargetMode="External"/><Relationship Id="rId352" Type="http://schemas.openxmlformats.org/officeDocument/2006/relationships/hyperlink" Target="https://www.amazon.co.uk/Caterpillar-CAT-S61-sw-DS-Black/dp/B07DCDXCYP/ref=sr_1_2?dchild=1&amp;keywords=CAT+Phone+S61+FLIR&amp;qid=1604212403&amp;sr=8-2" TargetMode="External"/><Relationship Id="rId373" Type="http://schemas.openxmlformats.org/officeDocument/2006/relationships/hyperlink" Target="https://www.amazon.co.uk/Samsung-Galaxy-Mirror-Black-Unlocked/dp/B084VVVBMB/ref=sr_1_3?dchild=1&amp;keywords=Samsung+Galaxy+Z+Flip+4G&amp;qid=1603097496&amp;sr=8-3" TargetMode="External"/><Relationship Id="rId394" Type="http://schemas.openxmlformats.org/officeDocument/2006/relationships/hyperlink" Target="https://www.amazon.co.uk/Samsung-Galaxy-Dual-SIM-Android-Smartphone-Prism-Black/dp/B07NWLZMGJ/ref=sr_1_6?dchild=1&amp;keywords=Samsung+Galaxy+Note+S10+plus&amp;qid=1604045239&amp;s=telephone&amp;sr=1-6" TargetMode="External"/><Relationship Id="rId408" Type="http://schemas.openxmlformats.org/officeDocument/2006/relationships/hyperlink" Target="https://www.amazon.co.uk/Nokia-Android-SIM-Free-Smartphone-Storage/dp/B08J7W2DMP/ref=sr_1_2?dchild=1&amp;keywords=Nokia+2.4&amp;qid=1604212858&amp;sr=8-2" TargetMode="External"/><Relationship Id="rId1" Type="http://schemas.openxmlformats.org/officeDocument/2006/relationships/hyperlink" Target="https://www.amazon.co.uk/gp/offer-listing/B07ZJLDFTV/ref=dp_olp_ALL_mbc?ie=UTF8&amp;condition=ALL" TargetMode="External"/><Relationship Id="rId212" Type="http://schemas.openxmlformats.org/officeDocument/2006/relationships/hyperlink" Target="https://www.amazon.co.uk/Huawei-Foldable-Factory-Unlocked-Interstellar-Blue/dp/B086HS2PJQ/ref=sr_1_1?dchild=1&amp;keywords=Huawei+Mate+Xs&amp;qid=1598358043&amp;sr=8-1" TargetMode="External"/><Relationship Id="rId233" Type="http://schemas.openxmlformats.org/officeDocument/2006/relationships/hyperlink" Target="https://www.amazon.co.uk/Samsung-Galaxy-Ultra-Mobile-Smartphone-Cosmic-Grey/dp/B084GQ5QQP/ref=sr_1_1?dchild=1&amp;keywords=Samsung+Galaxy+S20+Ultra&amp;qid=1603098830&amp;sr=8-1" TargetMode="External"/><Relationship Id="rId254" Type="http://schemas.openxmlformats.org/officeDocument/2006/relationships/hyperlink" Target="https://www.amazon.co.uk/Apple-iPhone-64GB-Space-Renewed-Grey/dp/B0797QCXS6/ref=sr_1_3?dchild=1&amp;keywords=Apple+iPhone+8&amp;qid=1604212503&amp;sr=8-3" TargetMode="External"/><Relationship Id="rId28" Type="http://schemas.openxmlformats.org/officeDocument/2006/relationships/hyperlink" Target="https://www.amazon.co.uk/DOOGEE-Smartphones-Waterproof-Shockproof-Octa-Core/dp/B0827S2XJR/ref=sr_1_3?dchild=1&amp;keywords=DOOGEE+S60+Lite&amp;qid=1603098307&amp;sr=8-3" TargetMode="External"/><Relationship Id="rId49" Type="http://schemas.openxmlformats.org/officeDocument/2006/relationships/hyperlink" Target="https://www.amazon.co.uk/Motorola-Smartphone-External-Quad-pixel-Polished/dp/B08HDMPZRR/ref=sr_1_1?dchild=1&amp;keywords=Motorola+Razr+2019+XT2000-1&amp;qid=1604212215&amp;sr=8-1" TargetMode="External"/><Relationship Id="rId114" Type="http://schemas.openxmlformats.org/officeDocument/2006/relationships/hyperlink" Target="https://www.amazon.co.uk/Nubia-RedMagic-Gaming-Phone-smartphones/dp/B0876BQ233/ref=sr_1_2?dchild=1&amp;keywords=Nubia+Red+Magic+5G&amp;qid=1598358247&amp;sr=8-2" TargetMode="External"/><Relationship Id="rId275" Type="http://schemas.openxmlformats.org/officeDocument/2006/relationships/hyperlink" Target="https://www.amazon.co.uk/OnePlus-SIM-Free-Smartphone-Triple-Glacial/dp/B07XYK31SQ/ref=sr_1_2?dchild=1&amp;keywords=Oneplus+8+Pro&amp;qid=1603097829&amp;sr=8-2" TargetMode="External"/><Relationship Id="rId296" Type="http://schemas.openxmlformats.org/officeDocument/2006/relationships/hyperlink" Target="https://www.amazon.co.uk/Apple-iPhone-11-Pro-256GB/dp/B07XL8VHHL/ref=sr_1_3?dchild=1&amp;keywords=Apple+iPhone+11+Pro&amp;qid=1604211645&amp;s=telephone&amp;sr=1-3" TargetMode="External"/><Relationship Id="rId300" Type="http://schemas.openxmlformats.org/officeDocument/2006/relationships/hyperlink" Target="https://www.amazon.co.uk/Sony-Xperia-1-Black/dp/B0875CWF2C/ref=sr_1_4?dchild=1&amp;keywords=Sony+Xperia+1&amp;qid=1604212294&amp;sr=8-4" TargetMode="External"/><Relationship Id="rId60" Type="http://schemas.openxmlformats.org/officeDocument/2006/relationships/hyperlink" Target="https://www.amazon.co.uk/Motorola-zero-notch-display-Qualcomm-Snapdragon/dp/B0846HGNNB/ref=sr_1_4?dchild=1&amp;keywords=Motorola%2BMoto%2BG8%2BPower&amp;qid=1598350926&amp;sr=8-4&amp;th=1" TargetMode="External"/><Relationship Id="rId81" Type="http://schemas.openxmlformats.org/officeDocument/2006/relationships/hyperlink" Target="https://www.amazon.co.uk/Blackview-Indestructible-Outdoor-Smartphone-Unlocked/dp/B086HZX4LX/ref=sr_1_5?dchild=1&amp;keywords=Blackview+BV9900+IP68&amp;qid=1603098672&amp;sr=8-5" TargetMode="External"/><Relationship Id="rId135" Type="http://schemas.openxmlformats.org/officeDocument/2006/relationships/hyperlink" Target="https://www.amazon.co.uk/Samsung-Galaxy-Core-Dual-Sim-Blue/dp/B0897C8MM3/ref=sr_1_8?dchild=1&amp;keywords=Galaxy+J2+Core&amp;qid=1603099136&amp;sr=8-8" TargetMode="External"/><Relationship Id="rId156" Type="http://schemas.openxmlformats.org/officeDocument/2006/relationships/hyperlink" Target="https://www.amazon.co.uk/Samsung-SIM-Free-Smartphone-Midnight-Renewed-Black/dp/B07D4JCLCL/ref=sr_1_2?dchild=1&amp;keywords=Samsung+Galaxy+S9&amp;qid=1604212594&amp;sr=8-2" TargetMode="External"/><Relationship Id="rId177" Type="http://schemas.openxmlformats.org/officeDocument/2006/relationships/hyperlink" Target="https://www.amazon.co.uk/Ulefone-Armor-7E-Smartphones-Waterproof/dp/B089121FZL/ref=sr_1_1_sspa?dchild=1&amp;keywords=Ulefone+Armor+7E&amp;qid=1603098199&amp;sr=8-1-spons&amp;psc=1&amp;spLa=ZW5jcnlwdGVkUXVhbGlmaWVyPUFTSFQySE9UWTZMUyZlbmNyeXB0ZWRJZD1BMDI4MjkwNjNIOTFBMEExVzM0UFYmZW5jcnlwdGVkQWRJZD1BMDQ5NTAwMzNIV1lZMk81QUxMV0kmd2lkZ2V0TmFtZT1zcF9hdGYmYWN0aW9uPWNsaWNrUmVkaXJlY3QmZG9Ob3RMb2dDbGljaz10cnVl" TargetMode="External"/><Relationship Id="rId198" Type="http://schemas.openxmlformats.org/officeDocument/2006/relationships/hyperlink" Target="https://www.amazon.co.uk/Google-Pixel-64GB-Just-Black/dp/B07ZJLDFTV/ref=sr_1_2?dchild=1&amp;keywords=Google+Pixel+4+XL&amp;qid=1604212145&amp;sr=8-2" TargetMode="External"/><Relationship Id="rId321" Type="http://schemas.openxmlformats.org/officeDocument/2006/relationships/hyperlink" Target="https://www.amazon.co.uk/JJA-BROS-Upgraded-Android-Smartphone/dp/B0826VHYPM/ref=sr_1_3?dchild=1&amp;keywords=SOYES+XS&amp;qid=1603096665&amp;sr=8-3" TargetMode="External"/><Relationship Id="rId342" Type="http://schemas.openxmlformats.org/officeDocument/2006/relationships/hyperlink" Target="https://www.amazon.co.uk/ASUS-ZS661KS-Dual-SIM-SIM-Free-Smartphone-Black/dp/B08GQ63Q3J/ref=sr_1_3?dchild=1&amp;keywords=ASUS+ROG+Gaming+Phone+3&amp;qid=1604045134&amp;sr=8-3" TargetMode="External"/><Relationship Id="rId363" Type="http://schemas.openxmlformats.org/officeDocument/2006/relationships/hyperlink" Target="https://www.amazon.co.uk/HUAWEI-Smartphone-SuperCharge-SIM-Free-Android-Black/dp/B086FCRDXY/ref=sr_1_1_sspa?dchild=1&amp;keywords=Huawei+P40&amp;qid=1598358144&amp;sr=8-1-spons&amp;psc=1&amp;spLa=ZW5jcnlwdGVkUXVhbGlmaWVyPUEySllNQlg3Wk1DOE45JmVuY3J5cHRlZElkPUEwNjAwNTA0MTM3T0hGWjlaRDE5MSZlbmNyeXB0ZWRBZElkPUEwOTk0MjE1MjI0R1c2WE9ENVlBNyZ3aWRnZXROYW1lPXNwX2F0ZiZhY3Rpb249Y2xpY2tSZWRpcmVjdCZkb05vdExvZ0NsaWNrPXRydWU=" TargetMode="External"/><Relationship Id="rId384" Type="http://schemas.openxmlformats.org/officeDocument/2006/relationships/hyperlink" Target="https://www.amazon.co.uk/Motorola-display-octa-core-processor-battery/dp/B085J9DBVH/ref=sr_1_3?dchild=1&amp;keywords=Moto+G8+Power+Lite&amp;qid=1603098884&amp;sr=8-3" TargetMode="External"/><Relationship Id="rId202" Type="http://schemas.openxmlformats.org/officeDocument/2006/relationships/hyperlink" Target="https://www.amazon.co.uk/Caterpillar-CAT-S61-sw-DS-Black/dp/B07DCDXCYP/ref=sr_1_2?dchild=1&amp;keywords=CAT+Phone+S61+FLIR&amp;qid=1604212403&amp;sr=8-2" TargetMode="External"/><Relationship Id="rId223" Type="http://schemas.openxmlformats.org/officeDocument/2006/relationships/hyperlink" Target="https://www.amazon.co.uk/Samsung-Galaxy-Mirror-Black-Unlocked/dp/B084VVVBMB/ref=sr_1_3?dchild=1&amp;keywords=Samsung+Galaxy+Z+Flip+4G&amp;qid=1603097496&amp;sr=8-3" TargetMode="External"/><Relationship Id="rId244" Type="http://schemas.openxmlformats.org/officeDocument/2006/relationships/hyperlink" Target="https://www.amazon.co.uk/Samsung-Galaxy-Dual-SIM-Android-Smartphone-Prism-Black/dp/B07NWLZMGJ/ref=sr_1_6?dchild=1&amp;keywords=Samsung+Galaxy+Note+S10+plus&amp;qid=1604045239&amp;s=telephone&amp;sr=1-6" TargetMode="External"/><Relationship Id="rId18" Type="http://schemas.openxmlformats.org/officeDocument/2006/relationships/hyperlink" Target="https://www.amazon.co.uk/Waterproof-Shockproof-Fingerprint-Identification-MIL-STD-810G-Black/dp/B088STWR2V/ref=sr_1_fkmr1_1?dchild=1&amp;keywords=HT+Aaaysm+S30&amp;qid=1598359015&amp;sr=8-1-fkmr1" TargetMode="External"/><Relationship Id="rId39" Type="http://schemas.openxmlformats.org/officeDocument/2006/relationships/hyperlink" Target="https://www.amazon.co.uk/Samsung-Galaxy-A115M-International-Version/dp/B087XCL9HY/ref=sr_1_1?dchild=1&amp;keywords=Samsung+Galaxy+A11&amp;qid=1603100012&amp;sr=8-1" TargetMode="External"/><Relationship Id="rId265" Type="http://schemas.openxmlformats.org/officeDocument/2006/relationships/hyperlink" Target="https://www.amazon.co.uk/Samsung-Xcover-Pro-64GB-Black/dp/B0845S3ZGZ/ref=sr_1_3?dchild=1&amp;keywords=Samsung%2BGalaxy%2BXCover%2BPro%2BEnterprise%2BDual&amp;qid=1598358442&amp;sr=8-3&amp;th=1" TargetMode="External"/><Relationship Id="rId286" Type="http://schemas.openxmlformats.org/officeDocument/2006/relationships/hyperlink" Target="https://www.amazon.co.uk/OnePlus-SIM-Free-Smartphone-Triple-Glacial/dp/B085YVQJKQ/ref=sr_1_1?dchild=1&amp;keywords=OnePlus+8&amp;qid=1603099245&amp;sr=8-1" TargetMode="External"/><Relationship Id="rId50" Type="http://schemas.openxmlformats.org/officeDocument/2006/relationships/hyperlink" Target="https://www.amazon.co.uk/Sony-Xperia-1-Black/dp/B0875CWF2C/ref=sr_1_4?dchild=1&amp;keywords=Sony+Xperia+1&amp;qid=1604212294&amp;sr=8-4" TargetMode="External"/><Relationship Id="rId104" Type="http://schemas.openxmlformats.org/officeDocument/2006/relationships/hyperlink" Target="https://www.amazon.co.uk/Apple-iPhone-64GB-Space-Renewed-Grey/dp/B0797QCXS6/ref=sr_1_3?dchild=1&amp;keywords=Apple+iPhone+8&amp;qid=1604212503&amp;sr=8-3" TargetMode="External"/><Relationship Id="rId125" Type="http://schemas.openxmlformats.org/officeDocument/2006/relationships/hyperlink" Target="https://www.amazon.co.uk/OnePlus-SIM-Free-Smartphone-Triple-Glacial/dp/B07XYK31SQ/ref=sr_1_2?dchild=1&amp;keywords=Oneplus+8+Pro&amp;qid=1603097829&amp;sr=8-2" TargetMode="External"/><Relationship Id="rId146" Type="http://schemas.openxmlformats.org/officeDocument/2006/relationships/hyperlink" Target="https://www.amazon.co.uk/Apple-iPhone-11-Pro-256GB/dp/B07XL8VHHL/ref=sr_1_3?dchild=1&amp;keywords=Apple+iPhone+11+Pro&amp;qid=1604211645&amp;s=telephone&amp;sr=1-3" TargetMode="External"/><Relationship Id="rId167" Type="http://schemas.openxmlformats.org/officeDocument/2006/relationships/hyperlink" Target="https://www.amazon.co.uk/MDLIX-K-TOUCH-Identification-Android-MTK6580-Gold/dp/B088TH9Y1L/ref=sr_1_fkmr0_1?dchild=1&amp;keywords=HT%2BAaaysm%2BK-Touch%2BI10s&amp;qid=1598358782&amp;sr=8-1-fkmr0&amp;th=1" TargetMode="External"/><Relationship Id="rId188" Type="http://schemas.openxmlformats.org/officeDocument/2006/relationships/hyperlink" Target="https://www.amazon.co.uk/Samsung-Galaxy-Mobile-Phone-Smartphone/dp/B083YBPMC1/ref=sr_1_1?dchild=1&amp;keywords=Samsung+Galaxy+A51&amp;qid=1603099916&amp;sr=8-1" TargetMode="External"/><Relationship Id="rId311" Type="http://schemas.openxmlformats.org/officeDocument/2006/relationships/hyperlink" Target="https://www.amazon.co.uk/Blackview-A80-PRO-Full-Screen-Fingerprint/dp/B08629MCYC/ref=sr_1_4?dchild=1&amp;keywords=Blackview+A80+Pro&amp;qid=1598351888&amp;sr=8-4" TargetMode="External"/><Relationship Id="rId332" Type="http://schemas.openxmlformats.org/officeDocument/2006/relationships/hyperlink" Target="https://www.amazon.co.uk/LG-Display-unlocked-without-Branding-Black/dp/B07XC67YG6/ref=sr_1_fkmr1_1?dchild=1&amp;keywords=LG+G8X+ThinQ+G850UM&amp;qid=1603098737&amp;sr=8-1-fkmr1" TargetMode="External"/><Relationship Id="rId353" Type="http://schemas.openxmlformats.org/officeDocument/2006/relationships/hyperlink" Target="https://www.amazon.co.uk/Google-Android-Mobile-Phone-GA02099-UK/dp/B08F7ZM2G4/ref=sr_1_3?dchild=1&amp;keywords=Google+Pixel+4a&amp;qid=1604212455&amp;sr=8-3" TargetMode="External"/><Relationship Id="rId374" Type="http://schemas.openxmlformats.org/officeDocument/2006/relationships/hyperlink" Target="https://www.amazon.co.uk/Ulefone-Armor-X5-Waterproof-Extendable/dp/B07XDGZ89K/ref=sr_1_3?dchild=1&amp;keywords=Ulefone+Armor+X5&amp;qid=1603097640&amp;sr=8-3" TargetMode="External"/><Relationship Id="rId395" Type="http://schemas.openxmlformats.org/officeDocument/2006/relationships/hyperlink" Target="https://www.amazon.co.uk/Sony-Xperia-II-CinemaWideTM-display/dp/B08J3P8CZQ/ref=sr_1_3?dchild=1&amp;keywords=Sony+Xperia+5+II&amp;qid=1604045299&amp;s=telephone&amp;sr=1-3" TargetMode="External"/><Relationship Id="rId409" Type="http://schemas.openxmlformats.org/officeDocument/2006/relationships/printerSettings" Target="../printerSettings/printerSettings7.bin"/><Relationship Id="rId71" Type="http://schemas.openxmlformats.org/officeDocument/2006/relationships/hyperlink" Target="https://www.amazon.co.uk/JJA-BROS-Upgraded-Android-Smartphone/dp/B0826VHYPM/ref=sr_1_3?dchild=1&amp;keywords=SOYES+XS&amp;qid=1603096665&amp;sr=8-3" TargetMode="External"/><Relationship Id="rId92" Type="http://schemas.openxmlformats.org/officeDocument/2006/relationships/hyperlink" Target="https://www.amazon.co.uk/ASUS-ZS661KS-Dual-SIM-SIM-Free-Smartphone-Black/dp/B08GQ63Q3J/ref=sr_1_3?dchild=1&amp;keywords=ASUS+ROG+Gaming+Phone+3&amp;qid=1604045134&amp;sr=8-3" TargetMode="External"/><Relationship Id="rId213" Type="http://schemas.openxmlformats.org/officeDocument/2006/relationships/hyperlink" Target="https://www.amazon.co.uk/HUAWEI-Smartphone-SuperCharge-SIM-Free-Android-Black/dp/B086FCRDXY/ref=sr_1_1_sspa?dchild=1&amp;keywords=Huawei+P40&amp;qid=1598358144&amp;sr=8-1-spons&amp;psc=1&amp;spLa=ZW5jcnlwdGVkUXVhbGlmaWVyPUEySllNQlg3Wk1DOE45JmVuY3J5cHRlZElkPUEwNjAwNTA0MTM3T0hGWjlaRDE5MSZlbmNyeXB0ZWRBZElkPUEwOTk0MjE1MjI0R1c2WE9ENVlBNyZ3aWRnZXROYW1lPXNwX2F0ZiZhY3Rpb249Y2xpY2tSZWRpcmVjdCZkb05vdExvZ0NsaWNrPXRydWU=" TargetMode="External"/><Relationship Id="rId234" Type="http://schemas.openxmlformats.org/officeDocument/2006/relationships/hyperlink" Target="https://www.amazon.co.uk/Motorola-display-octa-core-processor-battery/dp/B085J9DBVH/ref=sr_1_3?dchild=1&amp;keywords=Moto+G8+Power+Lite&amp;qid=1603098884&amp;sr=8-3" TargetMode="External"/><Relationship Id="rId2" Type="http://schemas.openxmlformats.org/officeDocument/2006/relationships/hyperlink" Target="https://www.amazon.co.uk/gp/offer-listing/B07ZJLDFTV/ref=dp_olp_ALL_mbc?ie=UTF8&amp;condition=ALL" TargetMode="External"/><Relationship Id="rId29" Type="http://schemas.openxmlformats.org/officeDocument/2006/relationships/hyperlink" Target="https://www.amazon.co.uk/Smartphone-DOOGEE-Unlocked-Waterproof-Waterdrop/dp/B086JNYV64/ref=sr_1_1_sspa?dchild=1&amp;keywords=DOOGEE+S95&amp;qid=1603098473&amp;sr=8-1-spons&amp;psc=1&amp;spLa=ZW5jcnlwdGVkUXVhbGlmaWVyPUExUU5PQTgxUEdNUDAxJmVuY3J5cHRlZElkPUEwMjQwNDkxMTFZNlc5V1I5NUpVVSZlbmNyeXB0ZWRBZElkPUEwMjQ0MTQ4M0JMQjIxRThWVFRFWiZ3aWRnZXROYW1lPXNwX2F0ZiZhY3Rpb249Y2xpY2tSZWRpcmVjdCZkb05vdExvZ0NsaWNrPXRydWU=" TargetMode="External"/><Relationship Id="rId255" Type="http://schemas.openxmlformats.org/officeDocument/2006/relationships/hyperlink" Target="https://www.amazon.co.uk/Samsung-Galaxy-A20s-SM-A207F-Black-Black/dp/B081SGBQMG/ref=sr_1_3?dchild=1&amp;keywords=Samsung+A20s&amp;qid=1604212556&amp;sr=8-3" TargetMode="External"/><Relationship Id="rId276" Type="http://schemas.openxmlformats.org/officeDocument/2006/relationships/hyperlink" Target="https://www.amazon.co.uk/Samsung-Galaxy-Mobile-Phone-Smartphone/dp/B083YBDJJF/ref=sr_1_1?dchild=1&amp;keywords=Samsung+Galaxy+S10+Lite&amp;qid=1603097886&amp;sr=8-1" TargetMode="External"/><Relationship Id="rId297" Type="http://schemas.openxmlformats.org/officeDocument/2006/relationships/hyperlink" Target="https://www.amazon.co.uk/Samsung-SIM-Free-Smartphone-Certified-Refurbished-Midnight-Black/dp/B07HRLQBTW/ref=sr_1_1?dchild=1&amp;keywords=samsung+note+9&amp;qid=1604212074&amp;s=telephone&amp;sr=1-1" TargetMode="External"/><Relationship Id="rId40" Type="http://schemas.openxmlformats.org/officeDocument/2006/relationships/hyperlink" Target="https://www.amazon.co.uk/Samsung-Galaxy-Dual-32GB-SM-G615F/dp/B07CH42LCV/ref=sr_1_4?dchild=1&amp;keywords=Samsung+J7&amp;qid=1604044705&amp;s=telephone&amp;sr=1-4" TargetMode="External"/><Relationship Id="rId115" Type="http://schemas.openxmlformats.org/officeDocument/2006/relationships/hyperlink" Target="https://www.amazon.co.uk/Samsung-Xcover-Pro-64GB-Black/dp/B0845S3ZGZ/ref=sr_1_3?dchild=1&amp;keywords=Samsung%2BGalaxy%2BXCover%2BPro%2BEnterprise%2BDual&amp;qid=1598358442&amp;sr=8-3&amp;th=1" TargetMode="External"/><Relationship Id="rId136" Type="http://schemas.openxmlformats.org/officeDocument/2006/relationships/hyperlink" Target="https://www.amazon.co.uk/OnePlus-SIM-Free-Smartphone-Triple-Glacial/dp/B085YVQJKQ/ref=sr_1_1?dchild=1&amp;keywords=OnePlus+8&amp;qid=1603099245&amp;sr=8-1" TargetMode="External"/><Relationship Id="rId157" Type="http://schemas.openxmlformats.org/officeDocument/2006/relationships/hyperlink" Target="https://www.amazon.co.uk/Samsung-Galaxy-Mobile-Phone-Smartphone/dp/B083YBQ9ZW/ref=sr_1_1?dchild=1&amp;keywords=Samsung+Galaxy+A71&amp;qid=1604212637&amp;sr=8-1" TargetMode="External"/><Relationship Id="rId178" Type="http://schemas.openxmlformats.org/officeDocument/2006/relationships/hyperlink" Target="https://www.amazon.co.uk/DOOGEE-Smartphones-Waterproof-Shockproof-Octa-Core/dp/B0827S2XJR/ref=sr_1_3?dchild=1&amp;keywords=DOOGEE+S60+Lite&amp;qid=1603098307&amp;sr=8-3" TargetMode="External"/><Relationship Id="rId301" Type="http://schemas.openxmlformats.org/officeDocument/2006/relationships/hyperlink" Target="https://www.amazon.co.uk/Samsung-Dual-SIM-6-3-Inch-Android-Smartphone-Aura-Black/dp/B07VZWZVCR/ref=sr_1_4?dchild=1&amp;keywords=Samsung+Note+10&amp;qid=1604212361&amp;sr=8-4" TargetMode="External"/><Relationship Id="rId322" Type="http://schemas.openxmlformats.org/officeDocument/2006/relationships/hyperlink" Target="https://www.amazon.co.uk/Samsung-Galaxy-Note10-Mobile-Smartphone/dp/B083YBF86L/ref=sr_1_2?dchild=1&amp;keywords=Samsung+Galaxy+Note+10&amp;qid=1603097218&amp;s=telephone&amp;sr=1-2" TargetMode="External"/><Relationship Id="rId343" Type="http://schemas.openxmlformats.org/officeDocument/2006/relationships/hyperlink" Target="https://www.amazon.co.uk/Samsung-Hybrid-SIM-6-3-Inch-Android-Smartphone-Aura-Black/dp/B07VVJXTJH/ref=sr_1_3?dchild=1&amp;keywords=Samsung+Note+10+plus&amp;qid=1604045185&amp;rnid=1642204031&amp;s=telephone&amp;sr=1-3" TargetMode="External"/><Relationship Id="rId364" Type="http://schemas.openxmlformats.org/officeDocument/2006/relationships/hyperlink" Target="https://www.amazon.co.uk/Nubia-RedMagic-Gaming-Phone-smartphones/dp/B0876BQ233/ref=sr_1_2?dchild=1&amp;keywords=Nubia+Red+Magic+5G&amp;qid=1598358247&amp;sr=8-2" TargetMode="External"/><Relationship Id="rId61" Type="http://schemas.openxmlformats.org/officeDocument/2006/relationships/hyperlink" Target="https://www.amazon.co.uk/Blackview-A80-PRO-Full-Screen-Fingerprint/dp/B08629MCYC/ref=sr_1_4?dchild=1&amp;keywords=Blackview+A80+Pro&amp;qid=1598351888&amp;sr=8-4" TargetMode="External"/><Relationship Id="rId82" Type="http://schemas.openxmlformats.org/officeDocument/2006/relationships/hyperlink" Target="https://www.amazon.co.uk/LG-Display-unlocked-without-Branding-Black/dp/B07XC67YG6/ref=sr_1_fkmr1_1?dchild=1&amp;keywords=LG+G8X+ThinQ+G850UM&amp;qid=1603098737&amp;sr=8-1-fkmr1" TargetMode="External"/><Relationship Id="rId199" Type="http://schemas.openxmlformats.org/officeDocument/2006/relationships/hyperlink" Target="https://www.amazon.co.uk/Motorola-Smartphone-External-Quad-pixel-Polished/dp/B08HDMPZRR/ref=sr_1_1?dchild=1&amp;keywords=Motorola+Razr+2019+XT2000-1&amp;qid=1604212215&amp;sr=8-1" TargetMode="External"/><Relationship Id="rId203" Type="http://schemas.openxmlformats.org/officeDocument/2006/relationships/hyperlink" Target="https://www.amazon.co.uk/Google-Android-Mobile-Phone-GA02099-UK/dp/B08F7ZM2G4/ref=sr_1_3?dchild=1&amp;keywords=Google+Pixel+4a&amp;qid=1604212455&amp;sr=8-3" TargetMode="External"/><Relationship Id="rId385" Type="http://schemas.openxmlformats.org/officeDocument/2006/relationships/hyperlink" Target="https://www.amazon.co.uk/Samsung-Galaxy-Core-Dual-Sim-Blue/dp/B0897C8MM3/ref=sr_1_8?dchild=1&amp;keywords=Galaxy+J2+Core&amp;qid=1603099136&amp;sr=8-8" TargetMode="External"/><Relationship Id="rId19" Type="http://schemas.openxmlformats.org/officeDocument/2006/relationships/hyperlink" Target="https://www.amazon.co.uk/Ulefone-Armor-X7-Waterproof-Smartphone/dp/B087R5SD9C/ref=sr_1_2_sspa?dchild=1&amp;keywords=hotas+armor+x7+rugged+phone&amp;qid=1598359341&amp;quartzVehicle=16-2134&amp;replacementKeywords=hotas+armor+rugged+phone&amp;sr=8-2-spons&amp;psc=1&amp;spLa=ZW5jcnlwdGVkUXVhbGlmaWVyPUEzOEtBNUdVVTFXSkpLJmVuY3J5cHRlZElkPUEwMjY2NjMxMjMwMVZDT1RWVlRHMCZlbmNyeXB0ZWRBZElkPUEwNDg1ODE5M0VMUEUyM01PWFBRSiZ3aWRnZXROYW1lPXNwX2F0ZiZhY3Rpb249Y2xpY2tSZWRpcmVjdCZkb05vdExvZ0NsaWNrPXRydWU=" TargetMode="External"/><Relationship Id="rId224" Type="http://schemas.openxmlformats.org/officeDocument/2006/relationships/hyperlink" Target="https://www.amazon.co.uk/Ulefone-Armor-X5-Waterproof-Extendable/dp/B07XDGZ89K/ref=sr_1_3?dchild=1&amp;keywords=Ulefone+Armor+X5&amp;qid=1603097640&amp;sr=8-3" TargetMode="External"/><Relationship Id="rId245" Type="http://schemas.openxmlformats.org/officeDocument/2006/relationships/hyperlink" Target="https://www.amazon.co.uk/Sony-Xperia-II-CinemaWideTM-display/dp/B08J3P8CZQ/ref=sr_1_3?dchild=1&amp;keywords=Sony+Xperia+5+II&amp;qid=1604045299&amp;s=telephone&amp;sr=1-3" TargetMode="External"/><Relationship Id="rId266" Type="http://schemas.openxmlformats.org/officeDocument/2006/relationships/hyperlink" Target="https://www.amazon.co.uk/K-TOUCH-Identification-Android-MTK6739V-Network-Orange/dp/B08942G1R8/ref=sr_1_fkmr0_1?dchild=1&amp;keywords=HT%2BAaaysm%2BK-Touch%2BM17&amp;qid=1598358635&amp;sr=8-1-fkmr0&amp;th=1" TargetMode="External"/><Relationship Id="rId287" Type="http://schemas.openxmlformats.org/officeDocument/2006/relationships/hyperlink" Target="https://www.amazon.co.uk/LG-ThinQ-LMV405EBW-International-Version/dp/B07N8JCNLY/ref=sr_1_1?dchild=1&amp;keywords=LG+V40+ThinQ&amp;qid=1603099300&amp;sr=8-1" TargetMode="External"/><Relationship Id="rId30" Type="http://schemas.openxmlformats.org/officeDocument/2006/relationships/hyperlink" Target="https://www.amazon.co.uk/Oppo-Reno-128GB-International-Version/dp/B087TNXY1L/ref=sr_1_4?dchild=1&amp;keywords=Original+Oppo+ACE+2&amp;qid=1603098591&amp;sr=8-4" TargetMode="External"/><Relationship Id="rId105" Type="http://schemas.openxmlformats.org/officeDocument/2006/relationships/hyperlink" Target="https://www.amazon.co.uk/Samsung-Galaxy-A20s-SM-A207F-Black-Black/dp/B081SGBQMG/ref=sr_1_3?dchild=1&amp;keywords=Samsung+A20s&amp;qid=1604212556&amp;sr=8-3" TargetMode="External"/><Relationship Id="rId126" Type="http://schemas.openxmlformats.org/officeDocument/2006/relationships/hyperlink" Target="https://www.amazon.co.uk/Samsung-Galaxy-Mobile-Phone-Smartphone/dp/B083YBDJJF/ref=sr_1_1?dchild=1&amp;keywords=Samsung+Galaxy+S10+Lite&amp;qid=1603097886&amp;sr=8-1" TargetMode="External"/><Relationship Id="rId147" Type="http://schemas.openxmlformats.org/officeDocument/2006/relationships/hyperlink" Target="https://www.amazon.co.uk/Samsung-SIM-Free-Smartphone-Certified-Refurbished-Midnight-Black/dp/B07HRLQBTW/ref=sr_1_1?dchild=1&amp;keywords=samsung+note+9&amp;qid=1604212074&amp;s=telephone&amp;sr=1-1" TargetMode="External"/><Relationship Id="rId168" Type="http://schemas.openxmlformats.org/officeDocument/2006/relationships/hyperlink" Target="https://www.amazon.co.uk/Waterproof-Shockproof-Fingerprint-Identification-MIL-STD-810G-Black/dp/B088STWR2V/ref=sr_1_fkmr1_1?dchild=1&amp;keywords=HT+Aaaysm+S30&amp;qid=1598359015&amp;sr=8-1-fkmr1" TargetMode="External"/><Relationship Id="rId312" Type="http://schemas.openxmlformats.org/officeDocument/2006/relationships/hyperlink" Target="https://www.amazon.co.uk/Huawei-Foldable-Factory-Unlocked-Interstellar-Blue/dp/B086HS2PJQ/ref=sr_1_1?dchild=1&amp;keywords=Huawei+Mate+Xs&amp;qid=1598358043&amp;sr=8-1" TargetMode="External"/><Relationship Id="rId333" Type="http://schemas.openxmlformats.org/officeDocument/2006/relationships/hyperlink" Target="https://www.amazon.co.uk/Samsung-Galaxy-Ultra-Mobile-Smartphone-Cosmic-Grey/dp/B084GQ5QQP/ref=sr_1_1?dchild=1&amp;keywords=Samsung+Galaxy+S20+Ultra&amp;qid=1603098830&amp;sr=8-1" TargetMode="External"/><Relationship Id="rId354" Type="http://schemas.openxmlformats.org/officeDocument/2006/relationships/hyperlink" Target="https://www.amazon.co.uk/Apple-iPhone-64GB-Space-Renewed-Grey/dp/B0797QCXS6/ref=sr_1_3?dchild=1&amp;keywords=Apple+iPhone+8&amp;qid=1604212503&amp;sr=8-3" TargetMode="External"/><Relationship Id="rId51" Type="http://schemas.openxmlformats.org/officeDocument/2006/relationships/hyperlink" Target="https://www.amazon.co.uk/Samsung-Dual-SIM-6-3-Inch-Android-Smartphone-Aura-Black/dp/B07VZWZVCR/ref=sr_1_4?dchild=1&amp;keywords=Samsung+Note+10&amp;qid=1604212361&amp;sr=8-4" TargetMode="External"/><Relationship Id="rId72" Type="http://schemas.openxmlformats.org/officeDocument/2006/relationships/hyperlink" Target="https://www.amazon.co.uk/Samsung-Galaxy-Note10-Mobile-Smartphone/dp/B083YBF86L/ref=sr_1_2?dchild=1&amp;keywords=Samsung+Galaxy+Note+10&amp;qid=1603097218&amp;s=telephone&amp;sr=1-2" TargetMode="External"/><Relationship Id="rId93" Type="http://schemas.openxmlformats.org/officeDocument/2006/relationships/hyperlink" Target="https://www.amazon.co.uk/Samsung-Hybrid-SIM-6-3-Inch-Android-Smartphone-Aura-Black/dp/B07VVJXTJH/ref=sr_1_3?dchild=1&amp;keywords=Samsung+Note+10+plus&amp;qid=1604045185&amp;rnid=1642204031&amp;s=telephone&amp;sr=1-3" TargetMode="External"/><Relationship Id="rId189" Type="http://schemas.openxmlformats.org/officeDocument/2006/relationships/hyperlink" Target="https://www.amazon.co.uk/Samsung-Galaxy-A115M-International-Version/dp/B087XCL9HY/ref=sr_1_1?dchild=1&amp;keywords=Samsung+Galaxy+A11&amp;qid=1603100012&amp;sr=8-1" TargetMode="External"/><Relationship Id="rId375" Type="http://schemas.openxmlformats.org/officeDocument/2006/relationships/hyperlink" Target="https://www.amazon.co.uk/OnePlus-SIM-Free-Smartphone-Triple-Glacial/dp/B07XYK31SQ/ref=sr_1_2?dchild=1&amp;keywords=Oneplus+8+Pro&amp;qid=1603097829&amp;sr=8-2" TargetMode="External"/><Relationship Id="rId396" Type="http://schemas.openxmlformats.org/officeDocument/2006/relationships/hyperlink" Target="https://www.amazon.co.uk/Apple-iPhone-11-Pro-256GB/dp/B07XL8VHHL/ref=sr_1_3?dchild=1&amp;keywords=Apple+iPhone+11+Pro&amp;qid=1604211645&amp;s=telephone&amp;sr=1-3" TargetMode="External"/><Relationship Id="rId3" Type="http://schemas.openxmlformats.org/officeDocument/2006/relationships/hyperlink" Target="https://www.amazon.co.uk/Motorola-Smartphone-External-Quad-pixel-Polished/dp/B08HDMPZRR/ref=sr_1_1?dchild=1&amp;keywords=Motorola+Razr+2019+XT2000-1&amp;qid=1604212215&amp;sr=8-1" TargetMode="External"/><Relationship Id="rId214" Type="http://schemas.openxmlformats.org/officeDocument/2006/relationships/hyperlink" Target="https://www.amazon.co.uk/Nubia-RedMagic-Gaming-Phone-smartphones/dp/B0876BQ233/ref=sr_1_2?dchild=1&amp;keywords=Nubia+Red+Magic+5G&amp;qid=1598358247&amp;sr=8-2" TargetMode="External"/><Relationship Id="rId235" Type="http://schemas.openxmlformats.org/officeDocument/2006/relationships/hyperlink" Target="https://www.amazon.co.uk/Samsung-Galaxy-Core-Dual-Sim-Blue/dp/B0897C8MM3/ref=sr_1_8?dchild=1&amp;keywords=Galaxy+J2+Core&amp;qid=1603099136&amp;sr=8-8" TargetMode="External"/><Relationship Id="rId256" Type="http://schemas.openxmlformats.org/officeDocument/2006/relationships/hyperlink" Target="https://www.amazon.co.uk/Samsung-SIM-Free-Smartphone-Midnight-Renewed-Black/dp/B07D4JCLCL/ref=sr_1_2?dchild=1&amp;keywords=Samsung+Galaxy+S9&amp;qid=1604212594&amp;sr=8-2" TargetMode="External"/><Relationship Id="rId277" Type="http://schemas.openxmlformats.org/officeDocument/2006/relationships/hyperlink" Target="https://www.amazon.co.uk/Ulefone-Armor-7E-Smartphones-Waterproof/dp/B089121FZL/ref=sr_1_1_sspa?dchild=1&amp;keywords=Ulefone+Armor+7E&amp;qid=1603098199&amp;sr=8-1-spons&amp;psc=1&amp;spLa=ZW5jcnlwdGVkUXVhbGlmaWVyPUFTSFQySE9UWTZMUyZlbmNyeXB0ZWRJZD1BMDI4MjkwNjNIOTFBMEExVzM0UFYmZW5jcnlwdGVkQWRJZD1BMDQ5NTAwMzNIV1lZMk81QUxMV0kmd2lkZ2V0TmFtZT1zcF9hdGYmYWN0aW9uPWNsaWNrUmVkaXJlY3QmZG9Ob3RMb2dDbGljaz10cnVl" TargetMode="External"/><Relationship Id="rId298" Type="http://schemas.openxmlformats.org/officeDocument/2006/relationships/hyperlink" Target="https://www.amazon.co.uk/Google-Pixel-64GB-Just-Black/dp/B07ZJLDFTV/ref=sr_1_2?dchild=1&amp;keywords=Google+Pixel+4+XL&amp;qid=1604212145&amp;sr=8-2" TargetMode="External"/><Relationship Id="rId400" Type="http://schemas.openxmlformats.org/officeDocument/2006/relationships/hyperlink" Target="https://www.amazon.co.uk/Sony-Xperia-1-Black/dp/B0875CWF2C/ref=sr_1_4?dchild=1&amp;keywords=Sony+Xperia+1&amp;qid=1604212294&amp;sr=8-4" TargetMode="External"/><Relationship Id="rId116" Type="http://schemas.openxmlformats.org/officeDocument/2006/relationships/hyperlink" Target="https://www.amazon.co.uk/K-TOUCH-Identification-Android-MTK6739V-Network-Orange/dp/B08942G1R8/ref=sr_1_fkmr0_1?dchild=1&amp;keywords=HT%2BAaaysm%2BK-Touch%2BM17&amp;qid=1598358635&amp;sr=8-1-fkmr0&amp;th=1" TargetMode="External"/><Relationship Id="rId137" Type="http://schemas.openxmlformats.org/officeDocument/2006/relationships/hyperlink" Target="https://www.amazon.co.uk/LG-ThinQ-LMV405EBW-International-Version/dp/B07N8JCNLY/ref=sr_1_1?dchild=1&amp;keywords=LG+V40+ThinQ&amp;qid=1603099300&amp;sr=8-1" TargetMode="External"/><Relationship Id="rId158" Type="http://schemas.openxmlformats.org/officeDocument/2006/relationships/hyperlink" Target="https://www.amazon.co.uk/Nokia-Android-SIM-Free-Smartphone-Storage/dp/B08J7W2DMP/ref=sr_1_2?dchild=1&amp;keywords=Nokia+2.4&amp;qid=1604212858&amp;sr=8-2" TargetMode="External"/><Relationship Id="rId302" Type="http://schemas.openxmlformats.org/officeDocument/2006/relationships/hyperlink" Target="https://www.amazon.co.uk/Caterpillar-CAT-S61-sw-DS-Black/dp/B07DCDXCYP/ref=sr_1_2?dchild=1&amp;keywords=CAT+Phone+S61+FLIR&amp;qid=1604212403&amp;sr=8-2" TargetMode="External"/><Relationship Id="rId323" Type="http://schemas.openxmlformats.org/officeDocument/2006/relationships/hyperlink" Target="https://www.amazon.co.uk/Samsung-Galaxy-Mirror-Black-Unlocked/dp/B084VVVBMB/ref=sr_1_3?dchild=1&amp;keywords=Samsung+Galaxy+Z+Flip+4G&amp;qid=1603097496&amp;sr=8-3" TargetMode="External"/><Relationship Id="rId344" Type="http://schemas.openxmlformats.org/officeDocument/2006/relationships/hyperlink" Target="https://www.amazon.co.uk/Samsung-Galaxy-Dual-SIM-Android-Smartphone-Prism-Black/dp/B07NWLZMGJ/ref=sr_1_6?dchild=1&amp;keywords=Samsung+Galaxy+Note+S10+plus&amp;qid=1604045239&amp;s=telephone&amp;sr=1-6" TargetMode="External"/><Relationship Id="rId20" Type="http://schemas.openxmlformats.org/officeDocument/2006/relationships/hyperlink" Target="https://www.amazon.co.uk/OnePlus-Interstellar-Smartphone-Storage-warranty-Green/dp/B07XY8V3K5/ref=sr_1_2?dchild=1&amp;keywords=OnePlus+8+Interstellar+Glow&amp;qid=1598359458&amp;sr=8-2" TargetMode="External"/><Relationship Id="rId41" Type="http://schemas.openxmlformats.org/officeDocument/2006/relationships/hyperlink" Target="https://www.amazon.co.uk/Samsung-Galaxy-Note20-Android-Version/dp/B08C5DBSB7/ref=sr_1_1?dchild=1&amp;keywords=Samsung+Electronics+Galaxy+Note+20+Ultra+5G&amp;qid=1604045078&amp;s=telephone&amp;sr=1-1" TargetMode="External"/><Relationship Id="rId62" Type="http://schemas.openxmlformats.org/officeDocument/2006/relationships/hyperlink" Target="https://www.amazon.co.uk/Huawei-Foldable-Factory-Unlocked-Interstellar-Blue/dp/B086HS2PJQ/ref=sr_1_1?dchild=1&amp;keywords=Huawei+Mate+Xs&amp;qid=1598358043&amp;sr=8-1" TargetMode="External"/><Relationship Id="rId83" Type="http://schemas.openxmlformats.org/officeDocument/2006/relationships/hyperlink" Target="https://www.amazon.co.uk/Samsung-Galaxy-Ultra-Mobile-Smartphone-Cosmic-Grey/dp/B084GQ5QQP/ref=sr_1_1?dchild=1&amp;keywords=Samsung+Galaxy+S20+Ultra&amp;qid=1603098830&amp;sr=8-1" TargetMode="External"/><Relationship Id="rId179" Type="http://schemas.openxmlformats.org/officeDocument/2006/relationships/hyperlink" Target="https://www.amazon.co.uk/Smartphone-DOOGEE-Unlocked-Waterproof-Waterdrop/dp/B086JNYV64/ref=sr_1_1_sspa?dchild=1&amp;keywords=DOOGEE+S95&amp;qid=1603098473&amp;sr=8-1-spons&amp;psc=1&amp;spLa=ZW5jcnlwdGVkUXVhbGlmaWVyPUExUU5PQTgxUEdNUDAxJmVuY3J5cHRlZElkPUEwMjQwNDkxMTFZNlc5V1I5NUpVVSZlbmNyeXB0ZWRBZElkPUEwMjQ0MTQ4M0JMQjIxRThWVFRFWiZ3aWRnZXROYW1lPXNwX2F0ZiZhY3Rpb249Y2xpY2tSZWRpcmVjdCZkb05vdExvZ0NsaWNrPXRydWU=" TargetMode="External"/><Relationship Id="rId365" Type="http://schemas.openxmlformats.org/officeDocument/2006/relationships/hyperlink" Target="https://www.amazon.co.uk/Samsung-Xcover-Pro-64GB-Black/dp/B0845S3ZGZ/ref=sr_1_3?dchild=1&amp;keywords=Samsung%2BGalaxy%2BXCover%2BPro%2BEnterprise%2BDual&amp;qid=1598358442&amp;sr=8-3&amp;th=1" TargetMode="External"/><Relationship Id="rId386" Type="http://schemas.openxmlformats.org/officeDocument/2006/relationships/hyperlink" Target="https://www.amazon.co.uk/OnePlus-SIM-Free-Smartphone-Triple-Glacial/dp/B085YVQJKQ/ref=sr_1_1?dchild=1&amp;keywords=OnePlus+8&amp;qid=1603099245&amp;sr=8-1" TargetMode="External"/><Relationship Id="rId190" Type="http://schemas.openxmlformats.org/officeDocument/2006/relationships/hyperlink" Target="https://www.amazon.co.uk/Samsung-Galaxy-Dual-32GB-SM-G615F/dp/B07CH42LCV/ref=sr_1_4?dchild=1&amp;keywords=Samsung+J7&amp;qid=1604044705&amp;s=telephone&amp;sr=1-4" TargetMode="External"/><Relationship Id="rId204" Type="http://schemas.openxmlformats.org/officeDocument/2006/relationships/hyperlink" Target="https://www.amazon.co.uk/Apple-iPhone-64GB-Space-Renewed-Grey/dp/B0797QCXS6/ref=sr_1_3?dchild=1&amp;keywords=Apple+iPhone+8&amp;qid=1604212503&amp;sr=8-3" TargetMode="External"/><Relationship Id="rId225" Type="http://schemas.openxmlformats.org/officeDocument/2006/relationships/hyperlink" Target="https://www.amazon.co.uk/OnePlus-SIM-Free-Smartphone-Triple-Glacial/dp/B07XYK31SQ/ref=sr_1_2?dchild=1&amp;keywords=Oneplus+8+Pro&amp;qid=1603097829&amp;sr=8-2" TargetMode="External"/><Relationship Id="rId246" Type="http://schemas.openxmlformats.org/officeDocument/2006/relationships/hyperlink" Target="https://www.amazon.co.uk/Apple-iPhone-11-Pro-256GB/dp/B07XL8VHHL/ref=sr_1_3?dchild=1&amp;keywords=Apple+iPhone+11+Pro&amp;qid=1604211645&amp;s=telephone&amp;sr=1-3" TargetMode="External"/><Relationship Id="rId267" Type="http://schemas.openxmlformats.org/officeDocument/2006/relationships/hyperlink" Target="https://www.amazon.co.uk/MDLIX-K-TOUCH-Identification-Android-MTK6580-Gold/dp/B088TH9Y1L/ref=sr_1_fkmr0_1?dchild=1&amp;keywords=HT%2BAaaysm%2BK-Touch%2BI10s&amp;qid=1598358782&amp;sr=8-1-fkmr0&amp;th=1" TargetMode="External"/><Relationship Id="rId288" Type="http://schemas.openxmlformats.org/officeDocument/2006/relationships/hyperlink" Target="https://www.amazon.co.uk/Samsung-Galaxy-Mobile-Phone-Smartphone/dp/B083YBPMC1/ref=sr_1_1?dchild=1&amp;keywords=Samsung+Galaxy+A51&amp;qid=1603099916&amp;sr=8-1" TargetMode="External"/><Relationship Id="rId106" Type="http://schemas.openxmlformats.org/officeDocument/2006/relationships/hyperlink" Target="https://www.amazon.co.uk/Samsung-SIM-Free-Smartphone-Midnight-Renewed-Black/dp/B07D4JCLCL/ref=sr_1_2?dchild=1&amp;keywords=Samsung+Galaxy+S9&amp;qid=1604212594&amp;sr=8-2" TargetMode="External"/><Relationship Id="rId127" Type="http://schemas.openxmlformats.org/officeDocument/2006/relationships/hyperlink" Target="https://www.amazon.co.uk/Ulefone-Armor-7E-Smartphones-Waterproof/dp/B089121FZL/ref=sr_1_1_sspa?dchild=1&amp;keywords=Ulefone+Armor+7E&amp;qid=1603098199&amp;sr=8-1-spons&amp;psc=1&amp;spLa=ZW5jcnlwdGVkUXVhbGlmaWVyPUFTSFQySE9UWTZMUyZlbmNyeXB0ZWRJZD1BMDI4MjkwNjNIOTFBMEExVzM0UFYmZW5jcnlwdGVkQWRJZD1BMDQ5NTAwMzNIV1lZMk81QUxMV0kmd2lkZ2V0TmFtZT1zcF9hdGYmYWN0aW9uPWNsaWNrUmVkaXJlY3QmZG9Ob3RMb2dDbGljaz10cnVl" TargetMode="External"/><Relationship Id="rId313" Type="http://schemas.openxmlformats.org/officeDocument/2006/relationships/hyperlink" Target="https://www.amazon.co.uk/HUAWEI-Smartphone-SuperCharge-SIM-Free-Android-Black/dp/B086FCRDXY/ref=sr_1_1_sspa?dchild=1&amp;keywords=Huawei+P40&amp;qid=1598358144&amp;sr=8-1-spons&amp;psc=1&amp;spLa=ZW5jcnlwdGVkUXVhbGlmaWVyPUEySllNQlg3Wk1DOE45JmVuY3J5cHRlZElkPUEwNjAwNTA0MTM3T0hGWjlaRDE5MSZlbmNyeXB0ZWRBZElkPUEwOTk0MjE1MjI0R1c2WE9ENVlBNyZ3aWRnZXROYW1lPXNwX2F0ZiZhY3Rpb249Y2xpY2tSZWRpcmVjdCZkb05vdExvZ0NsaWNrPXRydWU=" TargetMode="External"/><Relationship Id="rId10" Type="http://schemas.openxmlformats.org/officeDocument/2006/relationships/hyperlink" Target="https://www.amazon.co.uk/Motorola-zero-notch-display-Qualcomm-Snapdragon/dp/B0846HGNNB/ref=sr_1_4?dchild=1&amp;keywords=Motorola%2BMoto%2BG8%2BPower&amp;qid=1598350926&amp;sr=8-4&amp;th=1" TargetMode="External"/><Relationship Id="rId31" Type="http://schemas.openxmlformats.org/officeDocument/2006/relationships/hyperlink" Target="https://www.amazon.co.uk/Blackview-Indestructible-Outdoor-Smartphone-Unlocked/dp/B086HZX4LX/ref=sr_1_5?dchild=1&amp;keywords=Blackview+BV9900+IP68&amp;qid=1603098672&amp;sr=8-5" TargetMode="External"/><Relationship Id="rId52" Type="http://schemas.openxmlformats.org/officeDocument/2006/relationships/hyperlink" Target="https://www.amazon.co.uk/Caterpillar-CAT-S61-sw-DS-Black/dp/B07DCDXCYP/ref=sr_1_2?dchild=1&amp;keywords=CAT+Phone+S61+FLIR&amp;qid=1604212403&amp;sr=8-2" TargetMode="External"/><Relationship Id="rId73" Type="http://schemas.openxmlformats.org/officeDocument/2006/relationships/hyperlink" Target="https://www.amazon.co.uk/Samsung-Galaxy-Mirror-Black-Unlocked/dp/B084VVVBMB/ref=sr_1_3?dchild=1&amp;keywords=Samsung+Galaxy+Z+Flip+4G&amp;qid=1603097496&amp;sr=8-3" TargetMode="External"/><Relationship Id="rId94" Type="http://schemas.openxmlformats.org/officeDocument/2006/relationships/hyperlink" Target="https://www.amazon.co.uk/Samsung-Galaxy-Dual-SIM-Android-Smartphone-Prism-Black/dp/B07NWLZMGJ/ref=sr_1_6?dchild=1&amp;keywords=Samsung+Galaxy+Note+S10+plus&amp;qid=1604045239&amp;s=telephone&amp;sr=1-6" TargetMode="External"/><Relationship Id="rId148" Type="http://schemas.openxmlformats.org/officeDocument/2006/relationships/hyperlink" Target="https://www.amazon.co.uk/Google-Pixel-64GB-Just-Black/dp/B07ZJLDFTV/ref=sr_1_2?dchild=1&amp;keywords=Google+Pixel+4+XL&amp;qid=1604212145&amp;sr=8-2" TargetMode="External"/><Relationship Id="rId169" Type="http://schemas.openxmlformats.org/officeDocument/2006/relationships/hyperlink" Target="https://www.amazon.co.uk/Ulefone-Armor-X7-Waterproof-Smartphone/dp/B087R5SD9C/ref=sr_1_2_sspa?dchild=1&amp;keywords=hotas+armor+x7+rugged+phone&amp;qid=1598359341&amp;quartzVehicle=16-2134&amp;replacementKeywords=hotas+armor+rugged+phone&amp;sr=8-2-spons&amp;psc=1&amp;spLa=ZW5jcnlwdGVkUXVhbGlmaWVyPUEzOEtBNUdVVTFXSkpLJmVuY3J5cHRlZElkPUEwMjY2NjMxMjMwMVZDT1RWVlRHMCZlbmNyeXB0ZWRBZElkPUEwNDg1ODE5M0VMUEUyM01PWFBRSiZ3aWRnZXROYW1lPXNwX2F0ZiZhY3Rpb249Y2xpY2tSZWRpcmVjdCZkb05vdExvZ0NsaWNrPXRydWU=" TargetMode="External"/><Relationship Id="rId334" Type="http://schemas.openxmlformats.org/officeDocument/2006/relationships/hyperlink" Target="https://www.amazon.co.uk/Motorola-display-octa-core-processor-battery/dp/B085J9DBVH/ref=sr_1_3?dchild=1&amp;keywords=Moto+G8+Power+Lite&amp;qid=1603098884&amp;sr=8-3" TargetMode="External"/><Relationship Id="rId355" Type="http://schemas.openxmlformats.org/officeDocument/2006/relationships/hyperlink" Target="https://www.amazon.co.uk/Samsung-Galaxy-A20s-SM-A207F-Black-Black/dp/B081SGBQMG/ref=sr_1_3?dchild=1&amp;keywords=Samsung+A20s&amp;qid=1604212556&amp;sr=8-3" TargetMode="External"/><Relationship Id="rId376" Type="http://schemas.openxmlformats.org/officeDocument/2006/relationships/hyperlink" Target="https://www.amazon.co.uk/Samsung-Galaxy-Mobile-Phone-Smartphone/dp/B083YBDJJF/ref=sr_1_1?dchild=1&amp;keywords=Samsung+Galaxy+S10+Lite&amp;qid=1603097886&amp;sr=8-1" TargetMode="External"/><Relationship Id="rId397" Type="http://schemas.openxmlformats.org/officeDocument/2006/relationships/hyperlink" Target="https://www.amazon.co.uk/Samsung-SIM-Free-Smartphone-Certified-Refurbished-Midnight-Black/dp/B07HRLQBTW/ref=sr_1_1?dchild=1&amp;keywords=samsung+note+9&amp;qid=1604212074&amp;s=telephone&amp;sr=1-1" TargetMode="External"/><Relationship Id="rId4" Type="http://schemas.openxmlformats.org/officeDocument/2006/relationships/hyperlink" Target="https://www.amazon.co.uk/gp/offer-listing/B08C5DBSB7/ref=dp_olp_NEW_mbc?ie=UTF8&amp;condition=NEW" TargetMode="External"/><Relationship Id="rId180" Type="http://schemas.openxmlformats.org/officeDocument/2006/relationships/hyperlink" Target="https://www.amazon.co.uk/Oppo-Reno-128GB-International-Version/dp/B087TNXY1L/ref=sr_1_4?dchild=1&amp;keywords=Original+Oppo+ACE+2&amp;qid=1603098591&amp;sr=8-4" TargetMode="External"/><Relationship Id="rId215" Type="http://schemas.openxmlformats.org/officeDocument/2006/relationships/hyperlink" Target="https://www.amazon.co.uk/Samsung-Xcover-Pro-64GB-Black/dp/B0845S3ZGZ/ref=sr_1_3?dchild=1&amp;keywords=Samsung%2BGalaxy%2BXCover%2BPro%2BEnterprise%2BDual&amp;qid=1598358442&amp;sr=8-3&amp;th=1" TargetMode="External"/><Relationship Id="rId236" Type="http://schemas.openxmlformats.org/officeDocument/2006/relationships/hyperlink" Target="https://www.amazon.co.uk/OnePlus-SIM-Free-Smartphone-Triple-Glacial/dp/B085YVQJKQ/ref=sr_1_1?dchild=1&amp;keywords=OnePlus+8&amp;qid=1603099245&amp;sr=8-1" TargetMode="External"/><Relationship Id="rId257" Type="http://schemas.openxmlformats.org/officeDocument/2006/relationships/hyperlink" Target="https://www.amazon.co.uk/Samsung-Galaxy-Mobile-Phone-Smartphone/dp/B083YBQ9ZW/ref=sr_1_1?dchild=1&amp;keywords=Samsung+Galaxy+A71&amp;qid=1604212637&amp;sr=8-1" TargetMode="External"/><Relationship Id="rId278" Type="http://schemas.openxmlformats.org/officeDocument/2006/relationships/hyperlink" Target="https://www.amazon.co.uk/DOOGEE-Smartphones-Waterproof-Shockproof-Octa-Core/dp/B0827S2XJR/ref=sr_1_3?dchild=1&amp;keywords=DOOGEE+S60+Lite&amp;qid=1603098307&amp;sr=8-3" TargetMode="External"/><Relationship Id="rId401" Type="http://schemas.openxmlformats.org/officeDocument/2006/relationships/hyperlink" Target="https://www.amazon.co.uk/Samsung-Dual-SIM-6-3-Inch-Android-Smartphone-Aura-Black/dp/B07VZWZVCR/ref=sr_1_4?dchild=1&amp;keywords=Samsung+Note+10&amp;qid=1604212361&amp;sr=8-4" TargetMode="External"/><Relationship Id="rId303" Type="http://schemas.openxmlformats.org/officeDocument/2006/relationships/hyperlink" Target="https://www.amazon.co.uk/Google-Android-Mobile-Phone-GA02099-UK/dp/B08F7ZM2G4/ref=sr_1_3?dchild=1&amp;keywords=Google+Pixel+4a&amp;qid=1604212455&amp;sr=8-3" TargetMode="External"/><Relationship Id="rId42" Type="http://schemas.openxmlformats.org/officeDocument/2006/relationships/hyperlink" Target="https://www.amazon.co.uk/ASUS-ZS661KS-Dual-SIM-SIM-Free-Smartphone-Black/dp/B08GQ63Q3J/ref=sr_1_3?dchild=1&amp;keywords=ASUS+ROG+Gaming+Phone+3&amp;qid=1604045134&amp;sr=8-3" TargetMode="External"/><Relationship Id="rId84" Type="http://schemas.openxmlformats.org/officeDocument/2006/relationships/hyperlink" Target="https://www.amazon.co.uk/Motorola-display-octa-core-processor-battery/dp/B085J9DBVH/ref=sr_1_3?dchild=1&amp;keywords=Moto+G8+Power+Lite&amp;qid=1603098884&amp;sr=8-3" TargetMode="External"/><Relationship Id="rId138" Type="http://schemas.openxmlformats.org/officeDocument/2006/relationships/hyperlink" Target="https://www.amazon.co.uk/Samsung-Galaxy-Mobile-Phone-Smartphone/dp/B083YBPMC1/ref=sr_1_1?dchild=1&amp;keywords=Samsung+Galaxy+A51&amp;qid=1603099916&amp;sr=8-1" TargetMode="External"/><Relationship Id="rId345" Type="http://schemas.openxmlformats.org/officeDocument/2006/relationships/hyperlink" Target="https://www.amazon.co.uk/Sony-Xperia-II-CinemaWideTM-display/dp/B08J3P8CZQ/ref=sr_1_3?dchild=1&amp;keywords=Sony+Xperia+5+II&amp;qid=1604045299&amp;s=telephone&amp;sr=1-3" TargetMode="External"/><Relationship Id="rId387" Type="http://schemas.openxmlformats.org/officeDocument/2006/relationships/hyperlink" Target="https://www.amazon.co.uk/LG-ThinQ-LMV405EBW-International-Version/dp/B07N8JCNLY/ref=sr_1_1?dchild=1&amp;keywords=LG+V40+ThinQ&amp;qid=1603099300&amp;sr=8-1" TargetMode="External"/><Relationship Id="rId191" Type="http://schemas.openxmlformats.org/officeDocument/2006/relationships/hyperlink" Target="https://www.amazon.co.uk/Samsung-Galaxy-Note20-Android-Version/dp/B08C5DBSB7/ref=sr_1_1?dchild=1&amp;keywords=Samsung+Electronics+Galaxy+Note+20+Ultra+5G&amp;qid=1604045078&amp;s=telephone&amp;sr=1-1" TargetMode="External"/><Relationship Id="rId205" Type="http://schemas.openxmlformats.org/officeDocument/2006/relationships/hyperlink" Target="https://www.amazon.co.uk/Samsung-Galaxy-A20s-SM-A207F-Black-Black/dp/B081SGBQMG/ref=sr_1_3?dchild=1&amp;keywords=Samsung+A20s&amp;qid=1604212556&amp;sr=8-3" TargetMode="External"/><Relationship Id="rId247" Type="http://schemas.openxmlformats.org/officeDocument/2006/relationships/hyperlink" Target="https://www.amazon.co.uk/Samsung-SIM-Free-Smartphone-Certified-Refurbished-Midnight-Black/dp/B07HRLQBTW/ref=sr_1_1?dchild=1&amp;keywords=samsung+note+9&amp;qid=1604212074&amp;s=telephone&amp;sr=1-1" TargetMode="External"/><Relationship Id="rId107" Type="http://schemas.openxmlformats.org/officeDocument/2006/relationships/hyperlink" Target="https://www.amazon.co.uk/Samsung-Galaxy-Mobile-Phone-Smartphone/dp/B083YBQ9ZW/ref=sr_1_1?dchild=1&amp;keywords=Samsung+Galaxy+A71&amp;qid=1604212637&amp;sr=8-1" TargetMode="External"/><Relationship Id="rId289" Type="http://schemas.openxmlformats.org/officeDocument/2006/relationships/hyperlink" Target="https://www.amazon.co.uk/Samsung-Galaxy-A115M-International-Version/dp/B087XCL9HY/ref=sr_1_1?dchild=1&amp;keywords=Samsung+Galaxy+A11&amp;qid=1603100012&amp;sr=8-1" TargetMode="External"/><Relationship Id="rId11" Type="http://schemas.openxmlformats.org/officeDocument/2006/relationships/hyperlink" Target="https://www.amazon.co.uk/Blackview-A80-PRO-Full-Screen-Fingerprint/dp/B08629MCYC/ref=sr_1_4?dchild=1&amp;keywords=Blackview+A80+Pro&amp;qid=1598351888&amp;sr=8-4" TargetMode="External"/><Relationship Id="rId53" Type="http://schemas.openxmlformats.org/officeDocument/2006/relationships/hyperlink" Target="https://www.amazon.co.uk/Google-Android-Mobile-Phone-GA02099-UK/dp/B08F7ZM2G4/ref=sr_1_3?dchild=1&amp;keywords=Google+Pixel+4a&amp;qid=1604212455&amp;sr=8-3" TargetMode="External"/><Relationship Id="rId149" Type="http://schemas.openxmlformats.org/officeDocument/2006/relationships/hyperlink" Target="https://www.amazon.co.uk/Motorola-Smartphone-External-Quad-pixel-Polished/dp/B08HDMPZRR/ref=sr_1_1?dchild=1&amp;keywords=Motorola+Razr+2019+XT2000-1&amp;qid=1604212215&amp;sr=8-1" TargetMode="External"/><Relationship Id="rId314" Type="http://schemas.openxmlformats.org/officeDocument/2006/relationships/hyperlink" Target="https://www.amazon.co.uk/Nubia-RedMagic-Gaming-Phone-smartphones/dp/B0876BQ233/ref=sr_1_2?dchild=1&amp;keywords=Nubia+Red+Magic+5G&amp;qid=1598358247&amp;sr=8-2" TargetMode="External"/><Relationship Id="rId356" Type="http://schemas.openxmlformats.org/officeDocument/2006/relationships/hyperlink" Target="https://www.amazon.co.uk/Samsung-SIM-Free-Smartphone-Midnight-Renewed-Black/dp/B07D4JCLCL/ref=sr_1_2?dchild=1&amp;keywords=Samsung+Galaxy+S9&amp;qid=1604212594&amp;sr=8-2" TargetMode="External"/><Relationship Id="rId398" Type="http://schemas.openxmlformats.org/officeDocument/2006/relationships/hyperlink" Target="https://www.amazon.co.uk/Google-Pixel-64GB-Just-Black/dp/B07ZJLDFTV/ref=sr_1_2?dchild=1&amp;keywords=Google+Pixel+4+XL&amp;qid=1604212145&amp;sr=8-2" TargetMode="External"/><Relationship Id="rId95" Type="http://schemas.openxmlformats.org/officeDocument/2006/relationships/hyperlink" Target="https://www.amazon.co.uk/Sony-Xperia-II-CinemaWideTM-display/dp/B08J3P8CZQ/ref=sr_1_3?dchild=1&amp;keywords=Sony+Xperia+5+II&amp;qid=1604045299&amp;s=telephone&amp;sr=1-3" TargetMode="External"/><Relationship Id="rId160" Type="http://schemas.openxmlformats.org/officeDocument/2006/relationships/hyperlink" Target="https://www.amazon.co.uk/Motorola-zero-notch-display-Qualcomm-Snapdragon/dp/B0846HGNNB/ref=sr_1_4?dchild=1&amp;keywords=Motorola%2BMoto%2BG8%2BPower&amp;qid=1598350926&amp;sr=8-4&amp;th=1" TargetMode="External"/><Relationship Id="rId216" Type="http://schemas.openxmlformats.org/officeDocument/2006/relationships/hyperlink" Target="https://www.amazon.co.uk/K-TOUCH-Identification-Android-MTK6739V-Network-Orange/dp/B08942G1R8/ref=sr_1_fkmr0_1?dchild=1&amp;keywords=HT%2BAaaysm%2BK-Touch%2BM17&amp;qid=1598358635&amp;sr=8-1-fkmr0&amp;th=1" TargetMode="External"/><Relationship Id="rId258" Type="http://schemas.openxmlformats.org/officeDocument/2006/relationships/hyperlink" Target="https://www.amazon.co.uk/Nokia-Android-SIM-Free-Smartphone-Storage/dp/B08J7W2DMP/ref=sr_1_2?dchild=1&amp;keywords=Nokia+2.4&amp;qid=1604212858&amp;sr=8-2" TargetMode="External"/><Relationship Id="rId22" Type="http://schemas.openxmlformats.org/officeDocument/2006/relationships/hyperlink" Target="https://www.amazon.co.uk/Samsung-Galaxy-Note10-Mobile-Smartphone/dp/B083YBF86L/ref=sr_1_2?dchild=1&amp;keywords=Samsung+Galaxy+Note+10&amp;qid=1603097218&amp;s=telephone&amp;sr=1-2" TargetMode="External"/><Relationship Id="rId64" Type="http://schemas.openxmlformats.org/officeDocument/2006/relationships/hyperlink" Target="https://www.amazon.co.uk/Nubia-RedMagic-Gaming-Phone-smartphones/dp/B0876BQ233/ref=sr_1_2?dchild=1&amp;keywords=Nubia+Red+Magic+5G&amp;qid=1598358247&amp;sr=8-2" TargetMode="External"/><Relationship Id="rId118" Type="http://schemas.openxmlformats.org/officeDocument/2006/relationships/hyperlink" Target="https://www.amazon.co.uk/Waterproof-Shockproof-Fingerprint-Identification-MIL-STD-810G-Black/dp/B088STWR2V/ref=sr_1_fkmr1_1?dchild=1&amp;keywords=HT+Aaaysm+S30&amp;qid=1598359015&amp;sr=8-1-fkmr1" TargetMode="External"/><Relationship Id="rId325" Type="http://schemas.openxmlformats.org/officeDocument/2006/relationships/hyperlink" Target="https://www.amazon.co.uk/OnePlus-SIM-Free-Smartphone-Triple-Glacial/dp/B07XYK31SQ/ref=sr_1_2?dchild=1&amp;keywords=Oneplus+8+Pro&amp;qid=1603097829&amp;sr=8-2" TargetMode="External"/><Relationship Id="rId367" Type="http://schemas.openxmlformats.org/officeDocument/2006/relationships/hyperlink" Target="https://www.amazon.co.uk/MDLIX-K-TOUCH-Identification-Android-MTK6580-Gold/dp/B088TH9Y1L/ref=sr_1_fkmr0_1?dchild=1&amp;keywords=HT%2BAaaysm%2BK-Touch%2BI10s&amp;qid=1598358782&amp;sr=8-1-fkmr0&amp;th=1" TargetMode="External"/><Relationship Id="rId171" Type="http://schemas.openxmlformats.org/officeDocument/2006/relationships/hyperlink" Target="https://www.amazon.co.uk/JJA-BROS-Upgraded-Android-Smartphone/dp/B0826VHYPM/ref=sr_1_3?dchild=1&amp;keywords=SOYES+XS&amp;qid=1603096665&amp;sr=8-3" TargetMode="External"/><Relationship Id="rId227" Type="http://schemas.openxmlformats.org/officeDocument/2006/relationships/hyperlink" Target="https://www.amazon.co.uk/Ulefone-Armor-7E-Smartphones-Waterproof/dp/B089121FZL/ref=sr_1_1_sspa?dchild=1&amp;keywords=Ulefone+Armor+7E&amp;qid=1603098199&amp;sr=8-1-spons&amp;psc=1&amp;spLa=ZW5jcnlwdGVkUXVhbGlmaWVyPUFTSFQySE9UWTZMUyZlbmNyeXB0ZWRJZD1BMDI4MjkwNjNIOTFBMEExVzM0UFYmZW5jcnlwdGVkQWRJZD1BMDQ5NTAwMzNIV1lZMk81QUxMV0kmd2lkZ2V0TmFtZT1zcF9hdGYmYWN0aW9uPWNsaWNrUmVkaXJlY3QmZG9Ob3RMb2dDbGljaz10cnVl" TargetMode="External"/><Relationship Id="rId269" Type="http://schemas.openxmlformats.org/officeDocument/2006/relationships/hyperlink" Target="https://www.amazon.co.uk/Ulefone-Armor-X7-Waterproof-Smartphone/dp/B087R5SD9C/ref=sr_1_2_sspa?dchild=1&amp;keywords=hotas+armor+x7+rugged+phone&amp;qid=1598359341&amp;quartzVehicle=16-2134&amp;replacementKeywords=hotas+armor+rugged+phone&amp;sr=8-2-spons&amp;psc=1&amp;spLa=ZW5jcnlwdGVkUXVhbGlmaWVyPUEzOEtBNUdVVTFXSkpLJmVuY3J5cHRlZElkPUEwMjY2NjMxMjMwMVZDT1RWVlRHMCZlbmNyeXB0ZWRBZElkPUEwNDg1ODE5M0VMUEUyM01PWFBRSiZ3aWRnZXROYW1lPXNwX2F0ZiZhY3Rpb249Y2xpY2tSZWRpcmVjdCZkb05vdExvZ0NsaWNrPXRydWU=" TargetMode="External"/><Relationship Id="rId33" Type="http://schemas.openxmlformats.org/officeDocument/2006/relationships/hyperlink" Target="https://www.amazon.co.uk/Samsung-Galaxy-Ultra-Mobile-Smartphone-Cosmic-Grey/dp/B084GQ5QQP/ref=sr_1_1?dchild=1&amp;keywords=Samsung+Galaxy+S20+Ultra&amp;qid=1603098830&amp;sr=8-1" TargetMode="External"/><Relationship Id="rId129" Type="http://schemas.openxmlformats.org/officeDocument/2006/relationships/hyperlink" Target="https://www.amazon.co.uk/Smartphone-DOOGEE-Unlocked-Waterproof-Waterdrop/dp/B086JNYV64/ref=sr_1_1_sspa?dchild=1&amp;keywords=DOOGEE+S95&amp;qid=1603098473&amp;sr=8-1-spons&amp;psc=1&amp;spLa=ZW5jcnlwdGVkUXVhbGlmaWVyPUExUU5PQTgxUEdNUDAxJmVuY3J5cHRlZElkPUEwMjQwNDkxMTFZNlc5V1I5NUpVVSZlbmNyeXB0ZWRBZElkPUEwMjQ0MTQ4M0JMQjIxRThWVFRFWiZ3aWRnZXROYW1lPXNwX2F0ZiZhY3Rpb249Y2xpY2tSZWRpcmVjdCZkb05vdExvZ0NsaWNrPXRydWU=" TargetMode="External"/><Relationship Id="rId280" Type="http://schemas.openxmlformats.org/officeDocument/2006/relationships/hyperlink" Target="https://www.amazon.co.uk/Oppo-Reno-128GB-International-Version/dp/B087TNXY1L/ref=sr_1_4?dchild=1&amp;keywords=Original+Oppo+ACE+2&amp;qid=1603098591&amp;sr=8-4" TargetMode="External"/><Relationship Id="rId336" Type="http://schemas.openxmlformats.org/officeDocument/2006/relationships/hyperlink" Target="https://www.amazon.co.uk/OnePlus-SIM-Free-Smartphone-Triple-Glacial/dp/B085YVQJKQ/ref=sr_1_1?dchild=1&amp;keywords=OnePlus+8&amp;qid=1603099245&amp;sr=8-1" TargetMode="External"/><Relationship Id="rId75" Type="http://schemas.openxmlformats.org/officeDocument/2006/relationships/hyperlink" Target="https://www.amazon.co.uk/OnePlus-SIM-Free-Smartphone-Triple-Glacial/dp/B07XYK31SQ/ref=sr_1_2?dchild=1&amp;keywords=Oneplus+8+Pro&amp;qid=1603097829&amp;sr=8-2" TargetMode="External"/><Relationship Id="rId140" Type="http://schemas.openxmlformats.org/officeDocument/2006/relationships/hyperlink" Target="https://www.amazon.co.uk/Samsung-Galaxy-Dual-32GB-SM-G615F/dp/B07CH42LCV/ref=sr_1_4?dchild=1&amp;keywords=Samsung+J7&amp;qid=1604044705&amp;s=telephone&amp;sr=1-4" TargetMode="External"/><Relationship Id="rId182" Type="http://schemas.openxmlformats.org/officeDocument/2006/relationships/hyperlink" Target="https://www.amazon.co.uk/LG-Display-unlocked-without-Branding-Black/dp/B07XC67YG6/ref=sr_1_fkmr1_1?dchild=1&amp;keywords=LG+G8X+ThinQ+G850UM&amp;qid=1603098737&amp;sr=8-1-fkmr1" TargetMode="External"/><Relationship Id="rId378" Type="http://schemas.openxmlformats.org/officeDocument/2006/relationships/hyperlink" Target="https://www.amazon.co.uk/DOOGEE-Smartphones-Waterproof-Shockproof-Octa-Core/dp/B0827S2XJR/ref=sr_1_3?dchild=1&amp;keywords=DOOGEE+S60+Lite&amp;qid=1603098307&amp;sr=8-3" TargetMode="External"/><Relationship Id="rId403" Type="http://schemas.openxmlformats.org/officeDocument/2006/relationships/hyperlink" Target="https://www.amazon.co.uk/Google-Android-Mobile-Phone-GA02099-UK/dp/B08F7ZM2G4/ref=sr_1_3?dchild=1&amp;keywords=Google+Pixel+4a&amp;qid=1604212455&amp;sr=8-3" TargetMode="External"/><Relationship Id="rId6" Type="http://schemas.openxmlformats.org/officeDocument/2006/relationships/hyperlink" Target="https://www.amazon.co.uk/Samsung-Galaxy-Dual-32GB-SM-G615F/dp/B07CH42LCV/ref=sr_1_4?dchild=1&amp;keywords=Samsung+J7&amp;qid=1604044705&amp;s=telephone&amp;sr=1-4" TargetMode="External"/><Relationship Id="rId238" Type="http://schemas.openxmlformats.org/officeDocument/2006/relationships/hyperlink" Target="https://www.amazon.co.uk/Samsung-Galaxy-Mobile-Phone-Smartphone/dp/B083YBPMC1/ref=sr_1_1?dchild=1&amp;keywords=Samsung+Galaxy+A51&amp;qid=1603099916&amp;sr=8-1" TargetMode="External"/><Relationship Id="rId291" Type="http://schemas.openxmlformats.org/officeDocument/2006/relationships/hyperlink" Target="https://www.amazon.co.uk/Samsung-Galaxy-Note20-Android-Version/dp/B08C5DBSB7/ref=sr_1_1?dchild=1&amp;keywords=Samsung+Electronics+Galaxy+Note+20+Ultra+5G&amp;qid=1604045078&amp;s=telephone&amp;sr=1-1" TargetMode="External"/><Relationship Id="rId305" Type="http://schemas.openxmlformats.org/officeDocument/2006/relationships/hyperlink" Target="https://www.amazon.co.uk/Samsung-Galaxy-A20s-SM-A207F-Black-Black/dp/B081SGBQMG/ref=sr_1_3?dchild=1&amp;keywords=Samsung+A20s&amp;qid=1604212556&amp;sr=8-3" TargetMode="External"/><Relationship Id="rId347" Type="http://schemas.openxmlformats.org/officeDocument/2006/relationships/hyperlink" Target="https://www.amazon.co.uk/Samsung-SIM-Free-Smartphone-Certified-Refurbished-Midnight-Black/dp/B07HRLQBTW/ref=sr_1_1?dchild=1&amp;keywords=samsung+note+9&amp;qid=1604212074&amp;s=telephone&amp;sr=1-1" TargetMode="External"/><Relationship Id="rId44" Type="http://schemas.openxmlformats.org/officeDocument/2006/relationships/hyperlink" Target="https://www.amazon.co.uk/Samsung-Galaxy-Dual-SIM-Android-Smartphone-Prism-Black/dp/B07NWLZMGJ/ref=sr_1_6?dchild=1&amp;keywords=Samsung+Galaxy+Note+S10+plus&amp;qid=1604045239&amp;s=telephone&amp;sr=1-6" TargetMode="External"/><Relationship Id="rId86" Type="http://schemas.openxmlformats.org/officeDocument/2006/relationships/hyperlink" Target="https://www.amazon.co.uk/OnePlus-SIM-Free-Smartphone-Triple-Glacial/dp/B085YVQJKQ/ref=sr_1_1?dchild=1&amp;keywords=OnePlus+8&amp;qid=1603099245&amp;sr=8-1" TargetMode="External"/><Relationship Id="rId151" Type="http://schemas.openxmlformats.org/officeDocument/2006/relationships/hyperlink" Target="https://www.amazon.co.uk/Samsung-Dual-SIM-6-3-Inch-Android-Smartphone-Aura-Black/dp/B07VZWZVCR/ref=sr_1_4?dchild=1&amp;keywords=Samsung+Note+10&amp;qid=1604212361&amp;sr=8-4" TargetMode="External"/><Relationship Id="rId389" Type="http://schemas.openxmlformats.org/officeDocument/2006/relationships/hyperlink" Target="https://www.amazon.co.uk/Samsung-Galaxy-A115M-International-Version/dp/B087XCL9HY/ref=sr_1_1?dchild=1&amp;keywords=Samsung+Galaxy+A11&amp;qid=1603100012&amp;sr=8-1" TargetMode="External"/><Relationship Id="rId193" Type="http://schemas.openxmlformats.org/officeDocument/2006/relationships/hyperlink" Target="https://www.amazon.co.uk/Samsung-Hybrid-SIM-6-3-Inch-Android-Smartphone-Aura-Black/dp/B07VVJXTJH/ref=sr_1_3?dchild=1&amp;keywords=Samsung+Note+10+plus&amp;qid=1604045185&amp;rnid=1642204031&amp;s=telephone&amp;sr=1-3" TargetMode="External"/><Relationship Id="rId207" Type="http://schemas.openxmlformats.org/officeDocument/2006/relationships/hyperlink" Target="https://www.amazon.co.uk/Samsung-Galaxy-Mobile-Phone-Smartphone/dp/B083YBQ9ZW/ref=sr_1_1?dchild=1&amp;keywords=Samsung+Galaxy+A71&amp;qid=1604212637&amp;sr=8-1" TargetMode="External"/><Relationship Id="rId249" Type="http://schemas.openxmlformats.org/officeDocument/2006/relationships/hyperlink" Target="https://www.amazon.co.uk/Motorola-Smartphone-External-Quad-pixel-Polished/dp/B08HDMPZRR/ref=sr_1_1?dchild=1&amp;keywords=Motorola+Razr+2019+XT2000-1&amp;qid=1604212215&amp;sr=8-1" TargetMode="External"/><Relationship Id="rId13" Type="http://schemas.openxmlformats.org/officeDocument/2006/relationships/hyperlink" Target="https://www.amazon.co.uk/HUAWEI-Smartphone-SuperCharge-SIM-Free-Android-Black/dp/B086FCRDXY/ref=sr_1_1_sspa?dchild=1&amp;keywords=Huawei+P40&amp;qid=1598358144&amp;sr=8-1-spons&amp;psc=1&amp;spLa=ZW5jcnlwdGVkUXVhbGlmaWVyPUEySllNQlg3Wk1DOE45JmVuY3J5cHRlZElkPUEwNjAwNTA0MTM3T0hGWjlaRDE5MSZlbmNyeXB0ZWRBZElkPUEwOTk0MjE1MjI0R1c2WE9ENVlBNyZ3aWRnZXROYW1lPXNwX2F0ZiZhY3Rpb249Y2xpY2tSZWRpcmVjdCZkb05vdExvZ0NsaWNrPXRydWU=" TargetMode="External"/><Relationship Id="rId109" Type="http://schemas.openxmlformats.org/officeDocument/2006/relationships/hyperlink" Target="https://www.amazon.co.uk/Ulefone-Armor-X7-Waterproof-Fingerprint/dp/B088ZLH74L/ref=sr_1_1_sspa?dchild=1&amp;keywords=Ulefone+Armor+X7+PRO&amp;qid=1604213044&amp;s=telephone&amp;sr=1-1-spons&amp;psc=1&amp;spLa=ZW5jcnlwdGVkUXVhbGlmaWVyPUExTUVTSUtXT0w4SUxLJmVuY3J5cHRlZElkPUEwMjkzMTE4M0g2MkVDVE1BNEpaNCZlbmNyeXB0ZWRBZElkPUEwNjIzNjI1MzVVSUtTU1RZM1dQSCZ3aWRnZXROYW1lPXNwX2F0ZiZhY3Rpb249Y2xpY2tSZWRpcmVjdCZkb05vdExvZ0NsaWNrPXRydWU=" TargetMode="External"/><Relationship Id="rId260" Type="http://schemas.openxmlformats.org/officeDocument/2006/relationships/hyperlink" Target="https://www.amazon.co.uk/Motorola-zero-notch-display-Qualcomm-Snapdragon/dp/B0846HGNNB/ref=sr_1_4?dchild=1&amp;keywords=Motorola%2BMoto%2BG8%2BPower&amp;qid=1598350926&amp;sr=8-4&amp;th=1" TargetMode="External"/><Relationship Id="rId316" Type="http://schemas.openxmlformats.org/officeDocument/2006/relationships/hyperlink" Target="https://www.amazon.co.uk/K-TOUCH-Identification-Android-MTK6739V-Network-Orange/dp/B08942G1R8/ref=sr_1_fkmr0_1?dchild=1&amp;keywords=HT%2BAaaysm%2BK-Touch%2BM17&amp;qid=1598358635&amp;sr=8-1-fkmr0&amp;th=1" TargetMode="External"/><Relationship Id="rId55" Type="http://schemas.openxmlformats.org/officeDocument/2006/relationships/hyperlink" Target="https://www.amazon.co.uk/Samsung-Galaxy-A20s-SM-A207F-Black-Black/dp/B081SGBQMG/ref=sr_1_3?dchild=1&amp;keywords=Samsung+A20s&amp;qid=1604212556&amp;sr=8-3" TargetMode="External"/><Relationship Id="rId97" Type="http://schemas.openxmlformats.org/officeDocument/2006/relationships/hyperlink" Target="https://www.amazon.co.uk/Samsung-SIM-Free-Smartphone-Certified-Refurbished-Midnight-Black/dp/B07HRLQBTW/ref=sr_1_1?dchild=1&amp;keywords=samsung+note+9&amp;qid=1604212074&amp;s=telephone&amp;sr=1-1" TargetMode="External"/><Relationship Id="rId120" Type="http://schemas.openxmlformats.org/officeDocument/2006/relationships/hyperlink" Target="https://www.amazon.co.uk/OnePlus-Interstellar-Smartphone-Storage-warranty-Green/dp/B07XY8V3K5/ref=sr_1_2?dchild=1&amp;keywords=OnePlus+8+Interstellar+Glow&amp;qid=1598359458&amp;sr=8-2" TargetMode="External"/><Relationship Id="rId358" Type="http://schemas.openxmlformats.org/officeDocument/2006/relationships/hyperlink" Target="https://www.amazon.co.uk/Nokia-Android-SIM-Free-Smartphone-Storage/dp/B08J7W2DMP/ref=sr_1_2?dchild=1&amp;keywords=Nokia+2.4&amp;qid=1604212858&amp;sr=8-2" TargetMode="External"/><Relationship Id="rId162" Type="http://schemas.openxmlformats.org/officeDocument/2006/relationships/hyperlink" Target="https://www.amazon.co.uk/Huawei-Foldable-Factory-Unlocked-Interstellar-Blue/dp/B086HS2PJQ/ref=sr_1_1?dchild=1&amp;keywords=Huawei+Mate+Xs&amp;qid=1598358043&amp;sr=8-1" TargetMode="External"/><Relationship Id="rId218" Type="http://schemas.openxmlformats.org/officeDocument/2006/relationships/hyperlink" Target="https://www.amazon.co.uk/Waterproof-Shockproof-Fingerprint-Identification-MIL-STD-810G-Black/dp/B088STWR2V/ref=sr_1_fkmr1_1?dchild=1&amp;keywords=HT+Aaaysm+S30&amp;qid=1598359015&amp;sr=8-1-fkmr1" TargetMode="External"/><Relationship Id="rId271" Type="http://schemas.openxmlformats.org/officeDocument/2006/relationships/hyperlink" Target="https://www.amazon.co.uk/JJA-BROS-Upgraded-Android-Smartphone/dp/B0826VHYPM/ref=sr_1_3?dchild=1&amp;keywords=SOYES+XS&amp;qid=1603096665&amp;sr=8-3" TargetMode="External"/><Relationship Id="rId24" Type="http://schemas.openxmlformats.org/officeDocument/2006/relationships/hyperlink" Target="https://www.amazon.co.uk/Ulefone-Armor-X5-Waterproof-Extendable/dp/B07XDGZ89K/ref=sr_1_3?dchild=1&amp;keywords=Ulefone+Armor+X5&amp;qid=1603097640&amp;sr=8-3" TargetMode="External"/><Relationship Id="rId66" Type="http://schemas.openxmlformats.org/officeDocument/2006/relationships/hyperlink" Target="https://www.amazon.co.uk/K-TOUCH-Identification-Android-MTK6739V-Network-Orange/dp/B08942G1R8/ref=sr_1_fkmr0_1?dchild=1&amp;keywords=HT%2BAaaysm%2BK-Touch%2BM17&amp;qid=1598358635&amp;sr=8-1-fkmr0&amp;th=1" TargetMode="External"/><Relationship Id="rId131" Type="http://schemas.openxmlformats.org/officeDocument/2006/relationships/hyperlink" Target="https://www.amazon.co.uk/Blackview-Indestructible-Outdoor-Smartphone-Unlocked/dp/B086HZX4LX/ref=sr_1_5?dchild=1&amp;keywords=Blackview+BV9900+IP68&amp;qid=1603098672&amp;sr=8-5" TargetMode="External"/><Relationship Id="rId327" Type="http://schemas.openxmlformats.org/officeDocument/2006/relationships/hyperlink" Target="https://www.amazon.co.uk/Ulefone-Armor-7E-Smartphones-Waterproof/dp/B089121FZL/ref=sr_1_1_sspa?dchild=1&amp;keywords=Ulefone+Armor+7E&amp;qid=1603098199&amp;sr=8-1-spons&amp;psc=1&amp;spLa=ZW5jcnlwdGVkUXVhbGlmaWVyPUFTSFQySE9UWTZMUyZlbmNyeXB0ZWRJZD1BMDI4MjkwNjNIOTFBMEExVzM0UFYmZW5jcnlwdGVkQWRJZD1BMDQ5NTAwMzNIV1lZMk81QUxMV0kmd2lkZ2V0TmFtZT1zcF9hdGYmYWN0aW9uPWNsaWNrUmVkaXJlY3QmZG9Ob3RMb2dDbGljaz10cnVl" TargetMode="External"/><Relationship Id="rId369" Type="http://schemas.openxmlformats.org/officeDocument/2006/relationships/hyperlink" Target="https://www.amazon.co.uk/Ulefone-Armor-X7-Waterproof-Smartphone/dp/B087R5SD9C/ref=sr_1_2_sspa?dchild=1&amp;keywords=hotas+armor+x7+rugged+phone&amp;qid=1598359341&amp;quartzVehicle=16-2134&amp;replacementKeywords=hotas+armor+rugged+phone&amp;sr=8-2-spons&amp;psc=1&amp;spLa=ZW5jcnlwdGVkUXVhbGlmaWVyPUEzOEtBNUdVVTFXSkpLJmVuY3J5cHRlZElkPUEwMjY2NjMxMjMwMVZDT1RWVlRHMCZlbmNyeXB0ZWRBZElkPUEwNDg1ODE5M0VMUEUyM01PWFBRSiZ3aWRnZXROYW1lPXNwX2F0ZiZhY3Rpb249Y2xpY2tSZWRpcmVjdCZkb05vdExvZ0NsaWNrPXRydWU=" TargetMode="External"/><Relationship Id="rId173" Type="http://schemas.openxmlformats.org/officeDocument/2006/relationships/hyperlink" Target="https://www.amazon.co.uk/Samsung-Galaxy-Mirror-Black-Unlocked/dp/B084VVVBMB/ref=sr_1_3?dchild=1&amp;keywords=Samsung+Galaxy+Z+Flip+4G&amp;qid=1603097496&amp;sr=8-3" TargetMode="External"/><Relationship Id="rId229" Type="http://schemas.openxmlformats.org/officeDocument/2006/relationships/hyperlink" Target="https://www.amazon.co.uk/Smartphone-DOOGEE-Unlocked-Waterproof-Waterdrop/dp/B086JNYV64/ref=sr_1_1_sspa?dchild=1&amp;keywords=DOOGEE+S95&amp;qid=1603098473&amp;sr=8-1-spons&amp;psc=1&amp;spLa=ZW5jcnlwdGVkUXVhbGlmaWVyPUExUU5PQTgxUEdNUDAxJmVuY3J5cHRlZElkPUEwMjQwNDkxMTFZNlc5V1I5NUpVVSZlbmNyeXB0ZWRBZElkPUEwMjQ0MTQ4M0JMQjIxRThWVFRFWiZ3aWRnZXROYW1lPXNwX2F0ZiZhY3Rpb249Y2xpY2tSZWRpcmVjdCZkb05vdExvZ0NsaWNrPXRydWU=" TargetMode="External"/><Relationship Id="rId380" Type="http://schemas.openxmlformats.org/officeDocument/2006/relationships/hyperlink" Target="https://www.amazon.co.uk/Oppo-Reno-128GB-International-Version/dp/B087TNXY1L/ref=sr_1_4?dchild=1&amp;keywords=Original+Oppo+ACE+2&amp;qid=1603098591&amp;sr=8-4" TargetMode="External"/><Relationship Id="rId240" Type="http://schemas.openxmlformats.org/officeDocument/2006/relationships/hyperlink" Target="https://www.amazon.co.uk/Samsung-Galaxy-Dual-32GB-SM-G615F/dp/B07CH42LCV/ref=sr_1_4?dchild=1&amp;keywords=Samsung+J7&amp;qid=1604044705&amp;s=telephone&amp;sr=1-4" TargetMode="External"/><Relationship Id="rId35" Type="http://schemas.openxmlformats.org/officeDocument/2006/relationships/hyperlink" Target="https://www.amazon.co.uk/Samsung-Galaxy-Core-Dual-Sim-Blue/dp/B0897C8MM3/ref=sr_1_8?dchild=1&amp;keywords=Galaxy+J2+Core&amp;qid=1603099136&amp;sr=8-8" TargetMode="External"/><Relationship Id="rId77" Type="http://schemas.openxmlformats.org/officeDocument/2006/relationships/hyperlink" Target="https://www.amazon.co.uk/Ulefone-Armor-7E-Smartphones-Waterproof/dp/B089121FZL/ref=sr_1_1_sspa?dchild=1&amp;keywords=Ulefone+Armor+7E&amp;qid=1603098199&amp;sr=8-1-spons&amp;psc=1&amp;spLa=ZW5jcnlwdGVkUXVhbGlmaWVyPUFTSFQySE9UWTZMUyZlbmNyeXB0ZWRJZD1BMDI4MjkwNjNIOTFBMEExVzM0UFYmZW5jcnlwdGVkQWRJZD1BMDQ5NTAwMzNIV1lZMk81QUxMV0kmd2lkZ2V0TmFtZT1zcF9hdGYmYWN0aW9uPWNsaWNrUmVkaXJlY3QmZG9Ob3RMb2dDbGljaz10cnVl" TargetMode="External"/><Relationship Id="rId100" Type="http://schemas.openxmlformats.org/officeDocument/2006/relationships/hyperlink" Target="https://www.amazon.co.uk/Sony-Xperia-1-Black/dp/B0875CWF2C/ref=sr_1_4?dchild=1&amp;keywords=Sony+Xperia+1&amp;qid=1604212294&amp;sr=8-4" TargetMode="External"/><Relationship Id="rId282" Type="http://schemas.openxmlformats.org/officeDocument/2006/relationships/hyperlink" Target="https://www.amazon.co.uk/LG-Display-unlocked-without-Branding-Black/dp/B07XC67YG6/ref=sr_1_fkmr1_1?dchild=1&amp;keywords=LG+G8X+ThinQ+G850UM&amp;qid=1603098737&amp;sr=8-1-fkmr1" TargetMode="External"/><Relationship Id="rId338" Type="http://schemas.openxmlformats.org/officeDocument/2006/relationships/hyperlink" Target="https://www.amazon.co.uk/Samsung-Galaxy-Mobile-Phone-Smartphone/dp/B083YBPMC1/ref=sr_1_1?dchild=1&amp;keywords=Samsung+Galaxy+A51&amp;qid=1603099916&amp;sr=8-1" TargetMode="External"/><Relationship Id="rId8" Type="http://schemas.openxmlformats.org/officeDocument/2006/relationships/hyperlink" Target="https://www.amazon.co.uk/gp/offer-listing/B08C5DBSB7/ref=dp_olp_NEW_mbc?ie=UTF8&amp;condition=NEW" TargetMode="External"/><Relationship Id="rId142" Type="http://schemas.openxmlformats.org/officeDocument/2006/relationships/hyperlink" Target="https://www.amazon.co.uk/ASUS-ZS661KS-Dual-SIM-SIM-Free-Smartphone-Black/dp/B08GQ63Q3J/ref=sr_1_3?dchild=1&amp;keywords=ASUS+ROG+Gaming+Phone+3&amp;qid=1604045134&amp;sr=8-3" TargetMode="External"/><Relationship Id="rId184" Type="http://schemas.openxmlformats.org/officeDocument/2006/relationships/hyperlink" Target="https://www.amazon.co.uk/Motorola-display-octa-core-processor-battery/dp/B085J9DBVH/ref=sr_1_3?dchild=1&amp;keywords=Moto+G8+Power+Lite&amp;qid=1603098884&amp;sr=8-3" TargetMode="External"/><Relationship Id="rId391" Type="http://schemas.openxmlformats.org/officeDocument/2006/relationships/hyperlink" Target="https://www.amazon.co.uk/Samsung-Galaxy-Note20-Android-Version/dp/B08C5DBSB7/ref=sr_1_1?dchild=1&amp;keywords=Samsung+Electronics+Galaxy+Note+20+Ultra+5G&amp;qid=1604045078&amp;s=telephone&amp;sr=1-1" TargetMode="External"/><Relationship Id="rId405" Type="http://schemas.openxmlformats.org/officeDocument/2006/relationships/hyperlink" Target="https://www.amazon.co.uk/Samsung-Galaxy-A20s-SM-A207F-Black-Black/dp/B081SGBQMG/ref=sr_1_3?dchild=1&amp;keywords=Samsung+A20s&amp;qid=1604212556&amp;sr=8-3" TargetMode="External"/><Relationship Id="rId251" Type="http://schemas.openxmlformats.org/officeDocument/2006/relationships/hyperlink" Target="https://www.amazon.co.uk/Samsung-Dual-SIM-6-3-Inch-Android-Smartphone-Aura-Black/dp/B07VZWZVCR/ref=sr_1_4?dchild=1&amp;keywords=Samsung+Note+10&amp;qid=1604212361&amp;sr=8-4" TargetMode="External"/><Relationship Id="rId46" Type="http://schemas.openxmlformats.org/officeDocument/2006/relationships/hyperlink" Target="https://www.amazon.co.uk/Apple-iPhone-11-Pro-256GB/dp/B07XL8VHHL/ref=sr_1_3?dchild=1&amp;keywords=Apple+iPhone+11+Pro&amp;qid=1604211645&amp;s=telephone&amp;sr=1-3" TargetMode="External"/><Relationship Id="rId293" Type="http://schemas.openxmlformats.org/officeDocument/2006/relationships/hyperlink" Target="https://www.amazon.co.uk/Samsung-Hybrid-SIM-6-3-Inch-Android-Smartphone-Aura-Black/dp/B07VVJXTJH/ref=sr_1_3?dchild=1&amp;keywords=Samsung+Note+10+plus&amp;qid=1604045185&amp;rnid=1642204031&amp;s=telephone&amp;sr=1-3" TargetMode="External"/><Relationship Id="rId307" Type="http://schemas.openxmlformats.org/officeDocument/2006/relationships/hyperlink" Target="https://www.amazon.co.uk/Samsung-Galaxy-Mobile-Phone-Smartphone/dp/B083YBQ9ZW/ref=sr_1_1?dchild=1&amp;keywords=Samsung+Galaxy+A71&amp;qid=1604212637&amp;sr=8-1" TargetMode="External"/><Relationship Id="rId349" Type="http://schemas.openxmlformats.org/officeDocument/2006/relationships/hyperlink" Target="https://www.amazon.co.uk/Motorola-Smartphone-External-Quad-pixel-Polished/dp/B08HDMPZRR/ref=sr_1_1?dchild=1&amp;keywords=Motorola+Razr+2019+XT2000-1&amp;qid=1604212215&amp;sr=8-1" TargetMode="External"/><Relationship Id="rId88" Type="http://schemas.openxmlformats.org/officeDocument/2006/relationships/hyperlink" Target="https://www.amazon.co.uk/Samsung-Galaxy-Mobile-Phone-Smartphone/dp/B083YBPMC1/ref=sr_1_1?dchild=1&amp;keywords=Samsung+Galaxy+A51&amp;qid=1603099916&amp;sr=8-1" TargetMode="External"/><Relationship Id="rId111" Type="http://schemas.openxmlformats.org/officeDocument/2006/relationships/hyperlink" Target="https://www.amazon.co.uk/Blackview-A80-PRO-Full-Screen-Fingerprint/dp/B08629MCYC/ref=sr_1_4?dchild=1&amp;keywords=Blackview+A80+Pro&amp;qid=1598351888&amp;sr=8-4" TargetMode="External"/><Relationship Id="rId153" Type="http://schemas.openxmlformats.org/officeDocument/2006/relationships/hyperlink" Target="https://www.amazon.co.uk/Google-Android-Mobile-Phone-GA02099-UK/dp/B08F7ZM2G4/ref=sr_1_3?dchild=1&amp;keywords=Google+Pixel+4a&amp;qid=1604212455&amp;sr=8-3" TargetMode="External"/><Relationship Id="rId195" Type="http://schemas.openxmlformats.org/officeDocument/2006/relationships/hyperlink" Target="https://www.amazon.co.uk/Sony-Xperia-II-CinemaWideTM-display/dp/B08J3P8CZQ/ref=sr_1_3?dchild=1&amp;keywords=Sony+Xperia+5+II&amp;qid=1604045299&amp;s=telephone&amp;sr=1-3" TargetMode="External"/><Relationship Id="rId209" Type="http://schemas.openxmlformats.org/officeDocument/2006/relationships/hyperlink" Target="https://www.amazon.co.uk/Ulefone-Armor-X7-Waterproof-Fingerprint/dp/B088ZLH74L/ref=sr_1_1_sspa?dchild=1&amp;keywords=Ulefone+Armor+X7+PRO&amp;qid=1604213044&amp;s=telephone&amp;sr=1-1-spons&amp;psc=1&amp;spLa=ZW5jcnlwdGVkUXVhbGlmaWVyPUExTUVTSUtXT0w4SUxLJmVuY3J5cHRlZElkPUEwMjkzMTE4M0g2MkVDVE1BNEpaNCZlbmNyeXB0ZWRBZElkPUEwNjIzNjI1MzVVSUtTU1RZM1dQSCZ3aWRnZXROYW1lPXNwX2F0ZiZhY3Rpb249Y2xpY2tSZWRpcmVjdCZkb05vdExvZ0NsaWNrPXRydWU=" TargetMode="External"/><Relationship Id="rId360" Type="http://schemas.openxmlformats.org/officeDocument/2006/relationships/hyperlink" Target="https://www.amazon.co.uk/Motorola-zero-notch-display-Qualcomm-Snapdragon/dp/B0846HGNNB/ref=sr_1_4?dchild=1&amp;keywords=Motorola%2BMoto%2BG8%2BPower&amp;qid=1598350926&amp;sr=8-4&amp;th=1" TargetMode="External"/><Relationship Id="rId220" Type="http://schemas.openxmlformats.org/officeDocument/2006/relationships/hyperlink" Target="https://www.amazon.co.uk/OnePlus-Interstellar-Smartphone-Storage-warranty-Green/dp/B07XY8V3K5/ref=sr_1_2?dchild=1&amp;keywords=OnePlus+8+Interstellar+Glow&amp;qid=1598359458&amp;sr=8-2" TargetMode="External"/><Relationship Id="rId15" Type="http://schemas.openxmlformats.org/officeDocument/2006/relationships/hyperlink" Target="https://www.amazon.co.uk/Samsung-Xcover-Pro-64GB-Black/dp/B0845S3ZGZ/ref=sr_1_3?dchild=1&amp;keywords=Samsung%2BGalaxy%2BXCover%2BPro%2BEnterprise%2BDual&amp;qid=1598358442&amp;sr=8-3&amp;th=1" TargetMode="External"/><Relationship Id="rId57" Type="http://schemas.openxmlformats.org/officeDocument/2006/relationships/hyperlink" Target="https://www.amazon.co.uk/Samsung-Galaxy-Mobile-Phone-Smartphone/dp/B083YBQ9ZW/ref=sr_1_1?dchild=1&amp;keywords=Samsung+Galaxy+A71&amp;qid=1604212637&amp;sr=8-1" TargetMode="External"/><Relationship Id="rId262" Type="http://schemas.openxmlformats.org/officeDocument/2006/relationships/hyperlink" Target="https://www.amazon.co.uk/Huawei-Foldable-Factory-Unlocked-Interstellar-Blue/dp/B086HS2PJQ/ref=sr_1_1?dchild=1&amp;keywords=Huawei+Mate+Xs&amp;qid=1598358043&amp;sr=8-1" TargetMode="External"/><Relationship Id="rId318" Type="http://schemas.openxmlformats.org/officeDocument/2006/relationships/hyperlink" Target="https://www.amazon.co.uk/Waterproof-Shockproof-Fingerprint-Identification-MIL-STD-810G-Black/dp/B088STWR2V/ref=sr_1_fkmr1_1?dchild=1&amp;keywords=HT+Aaaysm+S30&amp;qid=1598359015&amp;sr=8-1-fkmr1" TargetMode="External"/><Relationship Id="rId99" Type="http://schemas.openxmlformats.org/officeDocument/2006/relationships/hyperlink" Target="https://www.amazon.co.uk/Motorola-Smartphone-External-Quad-pixel-Polished/dp/B08HDMPZRR/ref=sr_1_1?dchild=1&amp;keywords=Motorola+Razr+2019+XT2000-1&amp;qid=1604212215&amp;sr=8-1" TargetMode="External"/><Relationship Id="rId122" Type="http://schemas.openxmlformats.org/officeDocument/2006/relationships/hyperlink" Target="https://www.amazon.co.uk/Samsung-Galaxy-Note10-Mobile-Smartphone/dp/B083YBF86L/ref=sr_1_2?dchild=1&amp;keywords=Samsung+Galaxy+Note+10&amp;qid=1603097218&amp;s=telephone&amp;sr=1-2" TargetMode="External"/><Relationship Id="rId164" Type="http://schemas.openxmlformats.org/officeDocument/2006/relationships/hyperlink" Target="https://www.amazon.co.uk/Nubia-RedMagic-Gaming-Phone-smartphones/dp/B0876BQ233/ref=sr_1_2?dchild=1&amp;keywords=Nubia+Red+Magic+5G&amp;qid=1598358247&amp;sr=8-2" TargetMode="External"/><Relationship Id="rId371" Type="http://schemas.openxmlformats.org/officeDocument/2006/relationships/hyperlink" Target="https://www.amazon.co.uk/JJA-BROS-Upgraded-Android-Smartphone/dp/B0826VHYPM/ref=sr_1_3?dchild=1&amp;keywords=SOYES+XS&amp;qid=1603096665&amp;sr=8-3" TargetMode="External"/><Relationship Id="rId26" Type="http://schemas.openxmlformats.org/officeDocument/2006/relationships/hyperlink" Target="https://www.amazon.co.uk/Samsung-Galaxy-Mobile-Phone-Smartphone/dp/B083YBDJJF/ref=sr_1_1?dchild=1&amp;keywords=Samsung+Galaxy+S10+Lite&amp;qid=1603097886&amp;sr=8-1" TargetMode="External"/><Relationship Id="rId231" Type="http://schemas.openxmlformats.org/officeDocument/2006/relationships/hyperlink" Target="https://www.amazon.co.uk/Blackview-Indestructible-Outdoor-Smartphone-Unlocked/dp/B086HZX4LX/ref=sr_1_5?dchild=1&amp;keywords=Blackview+BV9900+IP68&amp;qid=1603098672&amp;sr=8-5" TargetMode="External"/><Relationship Id="rId273" Type="http://schemas.openxmlformats.org/officeDocument/2006/relationships/hyperlink" Target="https://www.amazon.co.uk/Samsung-Galaxy-Mirror-Black-Unlocked/dp/B084VVVBMB/ref=sr_1_3?dchild=1&amp;keywords=Samsung+Galaxy+Z+Flip+4G&amp;qid=1603097496&amp;sr=8-3" TargetMode="External"/><Relationship Id="rId329" Type="http://schemas.openxmlformats.org/officeDocument/2006/relationships/hyperlink" Target="https://www.amazon.co.uk/Smartphone-DOOGEE-Unlocked-Waterproof-Waterdrop/dp/B086JNYV64/ref=sr_1_1_sspa?dchild=1&amp;keywords=DOOGEE+S95&amp;qid=1603098473&amp;sr=8-1-spons&amp;psc=1&amp;spLa=ZW5jcnlwdGVkUXVhbGlmaWVyPUExUU5PQTgxUEdNUDAxJmVuY3J5cHRlZElkPUEwMjQwNDkxMTFZNlc5V1I5NUpVVSZlbmNyeXB0ZWRBZElkPUEwMjQ0MTQ4M0JMQjIxRThWVFRFWiZ3aWRnZXROYW1lPXNwX2F0ZiZhY3Rpb249Y2xpY2tSZWRpcmVjdCZkb05vdExvZ0NsaWNrPXRydWU=" TargetMode="External"/><Relationship Id="rId68" Type="http://schemas.openxmlformats.org/officeDocument/2006/relationships/hyperlink" Target="https://www.amazon.co.uk/Waterproof-Shockproof-Fingerprint-Identification-MIL-STD-810G-Black/dp/B088STWR2V/ref=sr_1_fkmr1_1?dchild=1&amp;keywords=HT+Aaaysm+S30&amp;qid=1598359015&amp;sr=8-1-fkmr1" TargetMode="External"/><Relationship Id="rId133" Type="http://schemas.openxmlformats.org/officeDocument/2006/relationships/hyperlink" Target="https://www.amazon.co.uk/Samsung-Galaxy-Ultra-Mobile-Smartphone-Cosmic-Grey/dp/B084GQ5QQP/ref=sr_1_1?dchild=1&amp;keywords=Samsung+Galaxy+S20+Ultra&amp;qid=1603098830&amp;sr=8-1" TargetMode="External"/><Relationship Id="rId175" Type="http://schemas.openxmlformats.org/officeDocument/2006/relationships/hyperlink" Target="https://www.amazon.co.uk/OnePlus-SIM-Free-Smartphone-Triple-Glacial/dp/B07XYK31SQ/ref=sr_1_2?dchild=1&amp;keywords=Oneplus+8+Pro&amp;qid=1603097829&amp;sr=8-2" TargetMode="External"/><Relationship Id="rId340" Type="http://schemas.openxmlformats.org/officeDocument/2006/relationships/hyperlink" Target="https://www.amazon.co.uk/Samsung-Galaxy-Dual-32GB-SM-G615F/dp/B07CH42LCV/ref=sr_1_4?dchild=1&amp;keywords=Samsung+J7&amp;qid=1604044705&amp;s=telephone&amp;sr=1-4" TargetMode="External"/><Relationship Id="rId200" Type="http://schemas.openxmlformats.org/officeDocument/2006/relationships/hyperlink" Target="https://www.amazon.co.uk/Sony-Xperia-1-Black/dp/B0875CWF2C/ref=sr_1_4?dchild=1&amp;keywords=Sony+Xperia+1&amp;qid=1604212294&amp;sr=8-4" TargetMode="External"/><Relationship Id="rId382" Type="http://schemas.openxmlformats.org/officeDocument/2006/relationships/hyperlink" Target="https://www.amazon.co.uk/LG-Display-unlocked-without-Branding-Black/dp/B07XC67YG6/ref=sr_1_fkmr1_1?dchild=1&amp;keywords=LG+G8X+ThinQ+G850UM&amp;qid=1603098737&amp;sr=8-1-fkmr1" TargetMode="External"/><Relationship Id="rId242" Type="http://schemas.openxmlformats.org/officeDocument/2006/relationships/hyperlink" Target="https://www.amazon.co.uk/ASUS-ZS661KS-Dual-SIM-SIM-Free-Smartphone-Black/dp/B08GQ63Q3J/ref=sr_1_3?dchild=1&amp;keywords=ASUS+ROG+Gaming+Phone+3&amp;qid=1604045134&amp;sr=8-3" TargetMode="External"/><Relationship Id="rId284" Type="http://schemas.openxmlformats.org/officeDocument/2006/relationships/hyperlink" Target="https://www.amazon.co.uk/Motorola-display-octa-core-processor-battery/dp/B085J9DBVH/ref=sr_1_3?dchild=1&amp;keywords=Moto+G8+Power+Lite&amp;qid=1603098884&amp;sr=8-3" TargetMode="External"/><Relationship Id="rId37" Type="http://schemas.openxmlformats.org/officeDocument/2006/relationships/hyperlink" Target="https://www.amazon.co.uk/LG-ThinQ-LMV405EBW-International-Version/dp/B07N8JCNLY/ref=sr_1_1?dchild=1&amp;keywords=LG+V40+ThinQ&amp;qid=1603099300&amp;sr=8-1" TargetMode="External"/><Relationship Id="rId79" Type="http://schemas.openxmlformats.org/officeDocument/2006/relationships/hyperlink" Target="https://www.amazon.co.uk/Smartphone-DOOGEE-Unlocked-Waterproof-Waterdrop/dp/B086JNYV64/ref=sr_1_1_sspa?dchild=1&amp;keywords=DOOGEE+S95&amp;qid=1603098473&amp;sr=8-1-spons&amp;psc=1&amp;spLa=ZW5jcnlwdGVkUXVhbGlmaWVyPUExUU5PQTgxUEdNUDAxJmVuY3J5cHRlZElkPUEwMjQwNDkxMTFZNlc5V1I5NUpVVSZlbmNyeXB0ZWRBZElkPUEwMjQ0MTQ4M0JMQjIxRThWVFRFWiZ3aWRnZXROYW1lPXNwX2F0ZiZhY3Rpb249Y2xpY2tSZWRpcmVjdCZkb05vdExvZ0NsaWNrPXRydWU=" TargetMode="External"/><Relationship Id="rId102" Type="http://schemas.openxmlformats.org/officeDocument/2006/relationships/hyperlink" Target="https://www.amazon.co.uk/Caterpillar-CAT-S61-sw-DS-Black/dp/B07DCDXCYP/ref=sr_1_2?dchild=1&amp;keywords=CAT+Phone+S61+FLIR&amp;qid=1604212403&amp;sr=8-2" TargetMode="External"/><Relationship Id="rId144" Type="http://schemas.openxmlformats.org/officeDocument/2006/relationships/hyperlink" Target="https://www.amazon.co.uk/Samsung-Galaxy-Dual-SIM-Android-Smartphone-Prism-Black/dp/B07NWLZMGJ/ref=sr_1_6?dchild=1&amp;keywords=Samsung+Galaxy+Note+S10+plus&amp;qid=1604045239&amp;s=telephone&amp;sr=1-6" TargetMode="External"/><Relationship Id="rId90" Type="http://schemas.openxmlformats.org/officeDocument/2006/relationships/hyperlink" Target="https://www.amazon.co.uk/Samsung-Galaxy-Dual-32GB-SM-G615F/dp/B07CH42LCV/ref=sr_1_4?dchild=1&amp;keywords=Samsung+J7&amp;qid=1604044705&amp;s=telephone&amp;sr=1-4" TargetMode="External"/><Relationship Id="rId186" Type="http://schemas.openxmlformats.org/officeDocument/2006/relationships/hyperlink" Target="https://www.amazon.co.uk/OnePlus-SIM-Free-Smartphone-Triple-Glacial/dp/B085YVQJKQ/ref=sr_1_1?dchild=1&amp;keywords=OnePlus+8&amp;qid=1603099245&amp;sr=8-1" TargetMode="External"/><Relationship Id="rId351" Type="http://schemas.openxmlformats.org/officeDocument/2006/relationships/hyperlink" Target="https://www.amazon.co.uk/Samsung-Dual-SIM-6-3-Inch-Android-Smartphone-Aura-Black/dp/B07VZWZVCR/ref=sr_1_4?dchild=1&amp;keywords=Samsung+Note+10&amp;qid=1604212361&amp;sr=8-4" TargetMode="External"/><Relationship Id="rId393" Type="http://schemas.openxmlformats.org/officeDocument/2006/relationships/hyperlink" Target="https://www.amazon.co.uk/Samsung-Hybrid-SIM-6-3-Inch-Android-Smartphone-Aura-Black/dp/B07VVJXTJH/ref=sr_1_3?dchild=1&amp;keywords=Samsung+Note+10+plus&amp;qid=1604045185&amp;rnid=1642204031&amp;s=telephone&amp;sr=1-3" TargetMode="External"/><Relationship Id="rId407" Type="http://schemas.openxmlformats.org/officeDocument/2006/relationships/hyperlink" Target="https://www.amazon.co.uk/Samsung-Galaxy-Mobile-Phone-Smartphone/dp/B083YBQ9ZW/ref=sr_1_1?dchild=1&amp;keywords=Samsung+Galaxy+A71&amp;qid=1604212637&amp;sr=8-1" TargetMode="External"/><Relationship Id="rId211" Type="http://schemas.openxmlformats.org/officeDocument/2006/relationships/hyperlink" Target="https://www.amazon.co.uk/Blackview-A80-PRO-Full-Screen-Fingerprint/dp/B08629MCYC/ref=sr_1_4?dchild=1&amp;keywords=Blackview+A80+Pro&amp;qid=1598351888&amp;sr=8-4" TargetMode="External"/><Relationship Id="rId253" Type="http://schemas.openxmlformats.org/officeDocument/2006/relationships/hyperlink" Target="https://www.amazon.co.uk/Google-Android-Mobile-Phone-GA02099-UK/dp/B08F7ZM2G4/ref=sr_1_3?dchild=1&amp;keywords=Google+Pixel+4a&amp;qid=1604212455&amp;sr=8-3" TargetMode="External"/><Relationship Id="rId295" Type="http://schemas.openxmlformats.org/officeDocument/2006/relationships/hyperlink" Target="https://www.amazon.co.uk/Sony-Xperia-II-CinemaWideTM-display/dp/B08J3P8CZQ/ref=sr_1_3?dchild=1&amp;keywords=Sony+Xperia+5+II&amp;qid=1604045299&amp;s=telephone&amp;sr=1-3" TargetMode="External"/><Relationship Id="rId309" Type="http://schemas.openxmlformats.org/officeDocument/2006/relationships/hyperlink" Target="https://www.amazon.co.uk/Ulefone-Armor-X7-Waterproof-Fingerprint/dp/B088ZLH74L/ref=sr_1_1_sspa?dchild=1&amp;keywords=Ulefone+Armor+X7+PRO&amp;qid=1604213044&amp;s=telephone&amp;sr=1-1-spons&amp;psc=1&amp;spLa=ZW5jcnlwdGVkUXVhbGlmaWVyPUExTUVTSUtXT0w4SUxLJmVuY3J5cHRlZElkPUEwMjkzMTE4M0g2MkVDVE1BNEpaNCZlbmNyeXB0ZWRBZElkPUEwNjIzNjI1MzVVSUtTU1RZM1dQSCZ3aWRnZXROYW1lPXNwX2F0ZiZhY3Rpb249Y2xpY2tSZWRpcmVjdCZkb05vdExvZ0NsaWNrPXRydWU=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mazon.it/Samsung-Smartphone-Batteria-Versione-Italiana/dp/B07VQZKTJY/ref=sr_1_3?__mk_it_IT=%C3%85M%C3%85%C5%BD%C3%95%C3%91&amp;dchild=1&amp;keywords=Samsung+Galaxy+Note+10&amp;qid=1604214903&amp;s=electronics&amp;sr=1-3" TargetMode="External"/><Relationship Id="rId299" Type="http://schemas.openxmlformats.org/officeDocument/2006/relationships/hyperlink" Target="https://www.amazon.it/YINGTAI-Telefono-Cellulare-Conchiglia-Ricarica/dp/B088GR5LBN/ref=sr_1_1?__mk_it_IT=%C3%85M%C3%85%C5%BD%C3%95%C3%91&amp;dchild=1&amp;keywords=T09&amp;qid=1603100375&amp;sr=8-1" TargetMode="External"/><Relationship Id="rId21" Type="http://schemas.openxmlformats.org/officeDocument/2006/relationships/hyperlink" Target="https://www.amazon.it/Telefoni-cellulari-Smartphone-impermeabile-Resistente/dp/B07YKBS2DZ/ref=sr_1_1?__mk_it_IT=%C3%85M%C3%85%C5%BD%C3%95%C3%91&amp;dchild=1&amp;keywords=Proofing%2BW7S&amp;qid=1602744965&amp;sr=8-1&amp;th=1" TargetMode="External"/><Relationship Id="rId63" Type="http://schemas.openxmlformats.org/officeDocument/2006/relationships/hyperlink" Target="https://www.amazon.it/Smartphone-Fotocamere-Posteriori-Espandibili-Batteria/dp/B00JC8MD7Y/ref=sr_1_1?__mk_it_IT=%C3%85M%C3%85%C5%BD%C3%95%C3%91&amp;dchild=1&amp;keywords=Samsung+Galaxy+A71&amp;qid=1604215613&amp;s=electronics&amp;sr=1-1" TargetMode="External"/><Relationship Id="rId159" Type="http://schemas.openxmlformats.org/officeDocument/2006/relationships/hyperlink" Target="https://www.amazon.it/BlackBerry-Leap-Grigio-Smartphone-singola-Micro-USB/dp/B00XLAZLXC/ref=sr_1_1?__mk_it_IT=%C3%85M%C3%85%C5%BD%C3%95%C3%91&amp;dchild=1&amp;keywords=BlackBerry+STR100-2&amp;qid=1604213199&amp;rnid=412609031&amp;s=electronics&amp;sr=1-1" TargetMode="External"/><Relationship Id="rId324" Type="http://schemas.openxmlformats.org/officeDocument/2006/relationships/hyperlink" Target="https://www.amazon.it/Sony-Smartphone-Dual-SIM-esclusivo-Versione/dp/B07S3HWVTZ/ref=sr_1_2?__mk_it_IT=%C3%85M%C3%85%C5%BD%C3%95%C3%91&amp;dchild=1&amp;keywords=Sony+Xperia+1&amp;qid=1604214868&amp;s=electronics&amp;sr=1-2" TargetMode="External"/><Relationship Id="rId366" Type="http://schemas.openxmlformats.org/officeDocument/2006/relationships/hyperlink" Target="https://www.amazon.it/Samsung-Galaxy-SM-A115F-Dual-Blanco/dp/B088X4YDC6/ref=sr_1_2?__mk_it_IT=%C3%85M%C3%85%C5%BD%C3%95%C3%91&amp;dchild=1&amp;keywords=Samsung+Galaxy+A11&amp;qid=1603158097&amp;s=electronics&amp;sr=1-2" TargetMode="External"/><Relationship Id="rId170" Type="http://schemas.openxmlformats.org/officeDocument/2006/relationships/hyperlink" Target="https://www.amazon.it/CAT-Dual-SIM-Outdoor-Smartphone-Android/dp/B07F88Z8MT/ref=sr_1_22?__mk_it_IT=%C3%85M%C3%85%C5%BD%C3%95%C3%91&amp;dchild=1&amp;keywords=CAT+Phone+S61+FLIR&amp;qid=1604214941&amp;s=electronics&amp;sr=1-22" TargetMode="External"/><Relationship Id="rId226" Type="http://schemas.openxmlformats.org/officeDocument/2006/relationships/hyperlink" Target="https://www.amazon.it/Samsung-Smartphone-Espandibili-Versione-Internazionale/dp/B079YWSLB9/ref=sr_1_1?__mk_it_IT=%C3%85M%C3%85%C5%BD%C3%95%C3%91&amp;dchild=1&amp;keywords=Samsung+Galaxy+S9&amp;qid=1604215572&amp;s=electronics&amp;sr=1-1" TargetMode="External"/><Relationship Id="rId433" Type="http://schemas.openxmlformats.org/officeDocument/2006/relationships/hyperlink" Target="https://www.amazon.it/Smartphone-Fotocamere-Posteriori-Espandibili-Batteria/dp/B08BG3GLXR/ref=sr_1_1?__mk_it_IT=%C3%85M%C3%85%C5%BD%C3%95%C3%91&amp;dchild=1&amp;keywords=Samsung+A20s&amp;qid=1604215523&amp;s=electronics&amp;sr=1-1" TargetMode="External"/><Relationship Id="rId268" Type="http://schemas.openxmlformats.org/officeDocument/2006/relationships/hyperlink" Target="https://www.amazon.it/Apple-iPhone-Pro-Max-512GB/dp/B07XS3ZLMF/ref=sr_1_2_sspa?__mk_it_IT=%C3%85M%C3%85%C5%BD%C3%95%C3%91&amp;dchild=1&amp;keywords=Apple+iPhone+11+Pro&amp;qid=1604214559&amp;s=electronics&amp;sr=1-2-spons&amp;psc=1&amp;spLa=ZW5jcnlwdGVkUXVhbGlmaWVyPUEzSVRCM0JHMjNaSlU0JmVuY3J5cHRlZElkPUEwMjM4MDMzMUVQMFUzS0tKR0pNVyZlbmNyeXB0ZWRBZElkPUEwOTMyOTA5MzhOQ1FWVTU1OE4zTSZ3aWRnZXROYW1lPXNwX2F0ZiZhY3Rpb249Y2xpY2tSZWRpcmVjdCZkb05vdExvZ0NsaWNrPXRydWU=" TargetMode="External"/><Relationship Id="rId32" Type="http://schemas.openxmlformats.org/officeDocument/2006/relationships/hyperlink" Target="https://www.amazon.it/Smartphone-Blackview-Fotocamera-Cellulare-Impermeabile/dp/B086HZX4LX/ref=sr_1_3_sspa?__mk_it_IT=%C3%85M%C3%85%C5%BD%C3%95%C3%91&amp;dchild=1&amp;keywords=Blackview+BV9900+IP68+Rugged+Smartphone&amp;qid=1603157454&amp;sr=8-3-spons&amp;psc=1&amp;spLa=ZW5jcnlwdGVkUXVhbGlmaWVyPUEyOURBR0IwUDFFNE05JmVuY3J5cHRlZElkPUEwNDM2MjYyMTJXMkRNS05ROFRSRSZlbmNyeXB0ZWRBZElkPUEwMTQxNzU0MzNCRTNQTE8zNjJKSyZ3aWRnZXROYW1lPXNwX2F0ZiZhY3Rpb249Y2xpY2tSZWRpcmVjdCZkb05vdExvZ0NsaWNrPXRydWU=" TargetMode="External"/><Relationship Id="rId74" Type="http://schemas.openxmlformats.org/officeDocument/2006/relationships/hyperlink" Target="https://www.amazon.it/HUAWEI-Acoustic-Fotocamera-Versione-Italiana/dp/B086VPJB24/ref=sr_1_1_sspa?__mk_it_IT=%C3%85M%C3%85%C5%BD%C3%95%C3%91&amp;dchild=1&amp;keywords=Huawei+P40&amp;qid=1602660008&amp;sr=8-1-spons&amp;psc=1&amp;spLa=ZW5jcnlwdGVkUXVhbGlmaWVyPUFXVVFEUUxNMTlCMlQmZW5jcnlwdGVkSWQ9QTA5MDE1NzJUNE5MN1VQWVI4RDgmZW5jcnlwdGVkQWRJZD1BMDk1NTA5MzFCVUJXRjI2RkRYU1omd2lkZ2V0TmFtZT1zcF9hdGYmYWN0aW9uPWNsaWNrUmVkaXJlY3QmZG9Ob3RMb2dDbGljaz10cnVl" TargetMode="External"/><Relationship Id="rId128" Type="http://schemas.openxmlformats.org/officeDocument/2006/relationships/hyperlink" Target="https://www.amazon.it/Motorola-display-sensore-fotocamera-Android/dp/B07YP4N7XT/ref=sr_1_3?__mk_it_IT=%C3%85M%C3%85%C5%BD%C3%95%C3%91&amp;dchild=1&amp;keywords=Moto+E6&amp;qid=1602660388&amp;sr=8-3" TargetMode="External"/><Relationship Id="rId335" Type="http://schemas.openxmlformats.org/officeDocument/2006/relationships/hyperlink" Target="https://www.amazon.it/RedMagic-smartphone-Cellulari-Qualcomm-Snapdragon/dp/B087G6LSVJ/ref=sr_1_1?__mk_it_IT=%C3%85M%C3%85%C5%BD%C3%95%C3%91&amp;dchild=1&amp;keywords=nubia%2Bredmagic%2B5g&amp;qid=1602660275&amp;sr=8-1&amp;th=1" TargetMode="External"/><Relationship Id="rId377" Type="http://schemas.openxmlformats.org/officeDocument/2006/relationships/hyperlink" Target="https://www.amazon.it/Samsung-Smartphone-Batteria-Versione-Italiana/dp/B07VQZKTJY/ref=sr_1_3?__mk_it_IT=%C3%85M%C3%85%C5%BD%C3%95%C3%91&amp;dchild=1&amp;keywords=Samsung+Galaxy+Note+10&amp;qid=1604214903&amp;s=electronics&amp;sr=1-3" TargetMode="External"/><Relationship Id="rId5" Type="http://schemas.openxmlformats.org/officeDocument/2006/relationships/hyperlink" Target="https://www.amazon.it/Motorola-MaxVision-Processore-Octa-Core-Espandibile/dp/B084KBNSXM/ref=sr_1_4?__mk_it_IT=%C3%85M%C3%85%C5%BD%C3%95%C3%91&amp;dchild=1&amp;keywords=Motorola+Moto+G8+Power&amp;qid=1602636523&amp;smid=A11IL2PNWYJU7H&amp;sr=8-4" TargetMode="External"/><Relationship Id="rId181" Type="http://schemas.openxmlformats.org/officeDocument/2006/relationships/hyperlink" Target="https://www.amazon.it/Smartphone-Offerta-Fotocamera-Batteria-Cellulari/dp/B07YKXQNZF/ref=sr_1_1?__mk_it_IT=%C3%85M%C3%85%C5%BD%C3%95%C3%91&amp;dchild=1&amp;keywords=V-Mobile&amp;qid=1602660639&amp;sr=8-1" TargetMode="External"/><Relationship Id="rId237" Type="http://schemas.openxmlformats.org/officeDocument/2006/relationships/hyperlink" Target="https://www.amazon.it/K-Touch-Identificazione-Android-MTK6580-Pollici/dp/B08941K56V/ref=sr_1_fkmr0_1?__mk_it_IT=%C3%85M%C3%85%C5%BD%C3%95%C3%91&amp;dchild=1&amp;keywords=HT%2BAaaysm%2BK-Touch%2BI10s&amp;qid=1602723307&amp;sr=8-1-fkmr0&amp;th=1" TargetMode="External"/><Relationship Id="rId402" Type="http://schemas.openxmlformats.org/officeDocument/2006/relationships/hyperlink" Target="https://www.amazon.it/Samsung-Smartphone-Batteria-Versione-Italiana/dp/B08DRT4JM9/ref=sr_1_1_sspa?__mk_it_IT=%C3%85M%C3%85%C5%BD%C3%95%C3%91&amp;dchild=1&amp;keywords=Samsung+Galaxy+Z+Flip+4G+LTE&amp;qid=1603100280&amp;quartzVehicle=36-496&amp;replacementKeywords=samsung+z+flip+4g+lte&amp;sr=8-1-spons&amp;psc=1&amp;spLa=ZW5jcnlwdGVkUXVhbGlmaWVyPUExSThUQVI3N0NXQUVSJmVuY3J5cHRlZElkPUEwNTQ3NDkyN1ZMNUJaQ09ERjFMJmVuY3J5cHRlZEFkSWQ9QTAxMjI1MDgyMlY4NjBLQ1hZN1hHJndpZGdldE5hbWU9c3BfYXRmJmFjdGlvbj1jbGlja1JlZGlyZWN0JmRvTm90TG9nQ2xpY2s9dHJ1ZQ==" TargetMode="External"/><Relationship Id="rId279" Type="http://schemas.openxmlformats.org/officeDocument/2006/relationships/hyperlink" Target="https://www.amazon.it/Motorola-MaxVision-Processore-Octa-Core-Espandibile/dp/B084KBNSXM/ref=sr_1_4?__mk_it_IT=%C3%85M%C3%85%C5%BD%C3%95%C3%91&amp;dchild=1&amp;keywords=Motorola+Moto+G8+Power&amp;qid=1602636523&amp;smid=A11IL2PNWYJU7H&amp;sr=8-4" TargetMode="External"/><Relationship Id="rId43" Type="http://schemas.openxmlformats.org/officeDocument/2006/relationships/hyperlink" Target="https://www.amazon.it/ASUS-Phone-Doppia-Tipo-C-Android/dp/B08F5GGZKS/ref=sr_1_1?__mk_it_IT=%C3%85M%C3%85%C5%BD%C3%95%C3%91&amp;dchild=1&amp;keywords=ASUS+ROG+Gaming+Phone+3&amp;qid=1604214356&amp;s=electronics&amp;sr=1-1" TargetMode="External"/><Relationship Id="rId139" Type="http://schemas.openxmlformats.org/officeDocument/2006/relationships/hyperlink" Target="https://www.amazon.it/Telefoni-cellulari-Smartphone-impermeabile-Resistente/dp/B07YKBS2DZ/ref=sr_1_1?__mk_it_IT=%C3%85M%C3%85%C5%BD%C3%95%C3%91&amp;dchild=1&amp;keywords=Proofing%2BW7S&amp;qid=1602744965&amp;sr=8-1&amp;th=1" TargetMode="External"/><Relationship Id="rId290" Type="http://schemas.openxmlformats.org/officeDocument/2006/relationships/hyperlink" Target="https://www.amazon.it/K-Touch-identificazione-Impronte-digitali-MTK6739V/dp/B089423SZT/ref=sr_1_fkmr0_1?__mk_it_IT=%C3%85M%C3%85%C5%BD%C3%95%C3%91&amp;dchild=1&amp;keywords=HT+AYS+K-Touch+M16&amp;qid=1602723494&amp;sr=8-1-fkmr0" TargetMode="External"/><Relationship Id="rId304" Type="http://schemas.openxmlformats.org/officeDocument/2006/relationships/hyperlink" Target="https://www.amazon.it/DOOGEE-Smartphone-Impermeabile-Cellulare-Fotocamere/dp/B0827RDZY5/ref=sr_1_1_sspa?__mk_it_IT=%C3%85M%C3%85%C5%BD%C3%95%C3%91&amp;dchild=1&amp;keywords=DOOGEE+S60+Lite&amp;qid=1603100654&amp;quartzVehicle=120-1490&amp;replacementKeywords=doogee+lite&amp;sr=8-1-spons&amp;psc=1&amp;spLa=ZW5jcnlwdGVkUXVhbGlmaWVyPUEyOU42RUo4SlpQR1UyJmVuY3J5cHRlZElkPUEwOTQ0MDM2QktMU0xNV1ZPUTMwJmVuY3J5cHRlZEFkSWQ9QTAxMjIwMjkyQjZLSjU4SlQ0MThSJndpZGdldE5hbWU9c3BfYXRmJmFjdGlvbj1jbGlja1JlZGlyZWN0JmRvTm90TG9nQ2xpY2s9dHJ1ZQ==" TargetMode="External"/><Relationship Id="rId346" Type="http://schemas.openxmlformats.org/officeDocument/2006/relationships/hyperlink" Target="https://www.amazon.it/OnePlus-Smartphone-Interstellar-Display-Fotocamera/dp/B07XY8V3K5/ref=sr_1_1?__mk_it_IT=%C3%85M%C3%85%C5%BD%C3%95%C3%91&amp;dchild=1&amp;keywords=OnePlus+8+Interstellar+Glow&amp;qid=1602724709&amp;quartzVehicle=93-1185&amp;replacementKeywords=oneplus+interstellar+glow&amp;sr=8-1" TargetMode="External"/><Relationship Id="rId388" Type="http://schemas.openxmlformats.org/officeDocument/2006/relationships/hyperlink" Target="https://www.amazon.it/Motorola-display-sensore-fotocamera-Android/dp/B07YP4N7XT/ref=sr_1_3?__mk_it_IT=%C3%85M%C3%85%C5%BD%C3%95%C3%91&amp;dchild=1&amp;keywords=Moto+E6&amp;qid=1602660388&amp;sr=8-3" TargetMode="External"/><Relationship Id="rId85" Type="http://schemas.openxmlformats.org/officeDocument/2006/relationships/hyperlink" Target="https://www.amazon.it/cellulari-sbloccati-Bluetooth-Headphone-anti-Lost/dp/B08BLJ3XYL/ref=sr_1_fkmr0_2?__mk_it_IT=%C3%85M%C3%85%C5%BD%C3%95%C3%91&amp;dchild=1&amp;keywords=http+kk1+mini+mobile+phone&amp;qid=1602724383&amp;sr=8-2-fkmr0" TargetMode="External"/><Relationship Id="rId150" Type="http://schemas.openxmlformats.org/officeDocument/2006/relationships/hyperlink" Target="https://www.amazon.it/Smartphone-Blackview-Fotocamera-Cellulare-Impermeabile/dp/B086HZX4LX/ref=sr_1_3_sspa?__mk_it_IT=%C3%85M%C3%85%C5%BD%C3%95%C3%91&amp;dchild=1&amp;keywords=Blackview+BV9900+IP68+Rugged+Smartphone&amp;qid=1603157454&amp;sr=8-3-spons&amp;psc=1&amp;spLa=ZW5jcnlwdGVkUXVhbGlmaWVyPUEyOURBR0IwUDFFNE05JmVuY3J5cHRlZElkPUEwNDM2MjYyMTJXMkRNS05ROFRSRSZlbmNyeXB0ZWRBZElkPUEwMTQxNzU0MzNCRTNQTE8zNjJKSyZ3aWRnZXROYW1lPXNwX2F0ZiZhY3Rpb249Y2xpY2tSZWRpcmVjdCZkb05vdExvZ0NsaWNrPXRydWU=" TargetMode="External"/><Relationship Id="rId192" Type="http://schemas.openxmlformats.org/officeDocument/2006/relationships/hyperlink" Target="https://www.amazon.it/JJA-BROS-Telefono-cellulare-Quad-core/dp/B07X29637C/ref=sr_1_1_sspa?__mk_it_IT=%C3%85M%C3%85%C5%BD%C3%95%C3%91&amp;dchild=1&amp;keywords=SOYES+XS&amp;qid=1603100101&amp;sr=8-1-spons&amp;psc=1&amp;spLa=ZW5jcnlwdGVkUXVhbGlmaWVyPUExM0tCR0NTOVBHWkFWJmVuY3J5cHRlZElkPUEwMzc3NTQzM1A0MlA0MUFINDdUQiZlbmNyeXB0ZWRBZElkPUEwNjg1ODgzMlJCSVVFMjIwTjRWRiZ3aWRnZXROYW1lPXNwX2F0ZiZhY3Rpb249Y2xpY2tSZWRpcmVjdCZkb05vdExvZ0NsaWNrPXRydWU=" TargetMode="External"/><Relationship Id="rId206" Type="http://schemas.openxmlformats.org/officeDocument/2006/relationships/hyperlink" Target="https://www.amazon.it/Samsung-Galaxy-Core-Dual-SM-J260F/dp/B07JCT6S34/ref=sr_1_3?__mk_it_IT=%C3%85M%C3%85%C5%BD%C3%95%C3%91&amp;dchild=1&amp;keywords=Galaxy+J2+Core&amp;qid=1603157807&amp;s=electronics&amp;sr=1-3" TargetMode="External"/><Relationship Id="rId413" Type="http://schemas.openxmlformats.org/officeDocument/2006/relationships/hyperlink" Target="https://www.amazon.it/Motorola-MaxVision-Processore-Octa-Core-Espandibile/dp/B084KBNSXM/ref=sr_1_1?__mk_it_IT=%C3%85M%C3%85%C5%BD%C3%95%C3%91&amp;dchild=1&amp;keywords=Moto+G+Power&amp;qid=1603157972&amp;s=electronics&amp;sr=1-1" TargetMode="External"/><Relationship Id="rId248" Type="http://schemas.openxmlformats.org/officeDocument/2006/relationships/hyperlink" Target="https://www.amazon.it/Ulefone-smartphone-Octa-core-Resistente-Impermeabile/dp/B088NCTB6N/ref=sr_1_1_sspa?__mk_it_IT=%C3%85M%C3%85%C5%BD%C3%95%C3%91&amp;dchild=1&amp;keywords=Ulefone+Armor+X5&amp;qid=1603100460&amp;quartzVehicle=16-182&amp;replacementKeywords=ulefone+armor&amp;sr=8-1-spons&amp;psc=1&amp;spLa=ZW5jcnlwdGVkUXVhbGlmaWVyPUEzVFMxV0k5ODA0TjAyJmVuY3J5cHRlZElkPUEwNTgwMDIzM00zTUcyVkhaSVU4NiZlbmNyeXB0ZWRBZElkPUEwMzY3OTI2MjlZRTFVMjQxTExJTyZ3aWRnZXROYW1lPXNwX2F0ZiZhY3Rpb249Y2xpY2tSZWRpcmVjdCZkb05vdExvZ0NsaWNrPXRydWU=" TargetMode="External"/><Relationship Id="rId12" Type="http://schemas.openxmlformats.org/officeDocument/2006/relationships/hyperlink" Target="https://www.amazon.it/Smartphone-UMIDIGI-A7-Pro-Waterdrop/dp/B089JZCQF4/ref=sr_1_3_sspa?__mk_it_IT=%C3%85M%C3%85%C5%BD%C3%95%C3%91&amp;dchild=1&amp;keywords=Direct+Factory+Smartphone+A7+Pro%2C&amp;qid=1602660782&amp;quartzVehicle=5-112&amp;replacementKeywords=direct+factory+smartphone+pro%2C&amp;sr=8-3-spons&amp;psc=1&amp;spLa=ZW5jcnlwdGVkUXVhbGlmaWVyPUEyMTg1NEpSWUNNOTVVJmVuY3J5cHRlZElkPUEwMDAwNTgzMkFQTzkzMTZQV0daOCZlbmNyeXB0ZWRBZElkPUEwOTE4MjU5VzZXNDhPNktQQUVSJndpZGdldE5hbWU9c3BfbXRmJmFjdGlvbj1jbGlja1JlZGlyZWN0JmRvTm90TG9nQ2xpY2s9dHJ1ZQ==" TargetMode="External"/><Relationship Id="rId108" Type="http://schemas.openxmlformats.org/officeDocument/2006/relationships/hyperlink" Target="https://www.amazon.it/Cellulari-Telecamere-impronte-digitali-riconoscimento/dp/B08D3K5FW2/ref=sr_1_1?__mk_it_IT=%C3%85M%C3%85%C5%BD%C3%95%C3%91&amp;dchild=1&amp;keywords=Huawai+A21pro&amp;qid=1604213418&amp;s=electronics&amp;sr=1-1" TargetMode="External"/><Relationship Id="rId315" Type="http://schemas.openxmlformats.org/officeDocument/2006/relationships/hyperlink" Target="https://www.amazon.it/BlackBerry-Leap-Grigio-Smartphone-singola-Micro-USB/dp/B00XLAZLXC/ref=sr_1_1?__mk_it_IT=%C3%85M%C3%85%C5%BD%C3%95%C3%91&amp;dchild=1&amp;keywords=BlackBerry+STR100-2&amp;qid=1604213199&amp;rnid=412609031&amp;s=electronics&amp;sr=1-1" TargetMode="External"/><Relationship Id="rId357" Type="http://schemas.openxmlformats.org/officeDocument/2006/relationships/hyperlink" Target="https://www.amazon.it/DOOGEE-S95-Smartphone-Fotocamera-Impermeabile/dp/B085FYP5FP/ref=sr_1_1_sspa?__mk_it_IT=%C3%85M%C3%85%C5%BD%C3%95%C3%91&amp;dchild=1&amp;keywords=DOOGEE+S95&amp;qid=1603100983&amp;sr=8-1-spons&amp;psc=1&amp;spLa=ZW5jcnlwdGVkUXVhbGlmaWVyPUFRTlJUNERQQ0FQNkkmZW5jcnlwdGVkSWQ9QTA3ODA5NDcyOEsxQ1BKQkJKMVYmZW5jcnlwdGVkQWRJZD1BMDcwMjI0NjNPS1FKMEpZSDVLMEMmd2lkZ2V0TmFtZT1zcF9hdGYmYWN0aW9uPWNsaWNrUmVkaXJlY3QmZG9Ob3RMb2dDbGljaz10cnVl" TargetMode="External"/><Relationship Id="rId54" Type="http://schemas.openxmlformats.org/officeDocument/2006/relationships/hyperlink" Target="https://www.amazon.it/Apple-iPhone-8-256GB-Grigio-Siderale/dp/B075RB6LNB/ref=sr_1_1_sspa?__mk_it_IT=%C3%85M%C3%85%C5%BD%C3%95%C3%91&amp;dchild=1&amp;keywords=Apple+iPhone+8&amp;qid=1604215490&amp;s=electronics&amp;sr=1-1-spons&amp;psc=1&amp;spLa=ZW5jcnlwdGVkUXVhbGlmaWVyPUEyTUU1VTlRRTJPVVlSJmVuY3J5cHRlZElkPUEwMDU5MjgzRFlUTUdVNTcxV1RBJmVuY3J5cHRlZEFkSWQ9QTAzMzAwNjIzUE01WDVER1VRUjQzJndpZGdldE5hbWU9c3BfYXRmJmFjdGlvbj1jbGlja1JlZGlyZWN0JmRvTm90TG9nQ2xpY2s9dHJ1ZQ==" TargetMode="External"/><Relationship Id="rId96" Type="http://schemas.openxmlformats.org/officeDocument/2006/relationships/hyperlink" Target="https://www.amazon.it/DOOGEE-Smartphone-Impermeabile-Cellulare-Fotocamere/dp/B0827RDZY5/ref=sr_1_1_sspa?__mk_it_IT=%C3%85M%C3%85%C5%BD%C3%95%C3%91&amp;dchild=1&amp;keywords=DOOGEE+S60+Lite&amp;qid=1603100654&amp;quartzVehicle=120-1490&amp;replacementKeywords=doogee+lite&amp;sr=8-1-spons&amp;psc=1&amp;spLa=ZW5jcnlwdGVkUXVhbGlmaWVyPUEyOU42RUo4SlpQR1UyJmVuY3J5cHRlZElkPUEwOTQ0MDM2QktMU0xNV1ZPUTMwJmVuY3J5cHRlZEFkSWQ9QTAxMjIwMjkyQjZLSjU4SlQ0MThSJndpZGdldE5hbWU9c3BfYXRmJmFjdGlvbj1jbGlja1JlZGlyZWN0JmRvTm90TG9nQ2xpY2s9dHJ1ZQ==" TargetMode="External"/><Relationship Id="rId161" Type="http://schemas.openxmlformats.org/officeDocument/2006/relationships/hyperlink" Target="https://www.amazon.it/ASUS-Phone-Doppia-Tipo-C-Android/dp/B08F5GGZKS/ref=sr_1_1?__mk_it_IT=%C3%85M%C3%85%C5%BD%C3%95%C3%91&amp;dchild=1&amp;keywords=ASUS+ROG+Gaming+Phone+3&amp;qid=1604214356&amp;s=electronics&amp;sr=1-1" TargetMode="External"/><Relationship Id="rId217" Type="http://schemas.openxmlformats.org/officeDocument/2006/relationships/hyperlink" Target="https://www.amazon.it/Samsung-Note-Dual-128GB-Black/dp/B07G7CFFDX/ref=sr_1_2?__mk_it_IT=%C3%85M%C3%85%C5%BD%C3%95%C3%91&amp;dchild=1&amp;keywords=Samsung+Note+9&amp;qid=1604214648&amp;s=electronics&amp;sr=1-2" TargetMode="External"/><Relationship Id="rId399" Type="http://schemas.openxmlformats.org/officeDocument/2006/relationships/hyperlink" Target="https://www.amazon.it/Telefoni-cellulari-Smartphone-impermeabile-Resistente/dp/B07YKBS2DZ/ref=sr_1_1?__mk_it_IT=%C3%85M%C3%85%C5%BD%C3%95%C3%91&amp;dchild=1&amp;keywords=Proofing%2BW7S&amp;qid=1602744965&amp;sr=8-1&amp;th=1" TargetMode="External"/><Relationship Id="rId259" Type="http://schemas.openxmlformats.org/officeDocument/2006/relationships/hyperlink" Target="https://www.amazon.it/OnePlus-5G-Smartphone-256GB-Glacial/dp/B085YVQJKQ/ref=sr_1_4?__mk_it_IT=%C3%85M%C3%85%C5%BD%C3%95%C3%91&amp;dchild=1&amp;keywords=OnePlus+8&amp;qid=1603157882&amp;s=electronics&amp;sr=1-4" TargetMode="External"/><Relationship Id="rId424" Type="http://schemas.openxmlformats.org/officeDocument/2006/relationships/hyperlink" Target="https://www.amazon.it/Apple-iPhone-Pro-Max-512GB/dp/B07XS3ZLMF/ref=sr_1_2_sspa?__mk_it_IT=%C3%85M%C3%85%C5%BD%C3%95%C3%91&amp;dchild=1&amp;keywords=Apple+iPhone+11+Pro&amp;qid=1604214559&amp;s=electronics&amp;sr=1-2-spons&amp;psc=1&amp;spLa=ZW5jcnlwdGVkUXVhbGlmaWVyPUEzSVRCM0JHMjNaSlU0JmVuY3J5cHRlZElkPUEwMjM4MDMzMUVQMFUzS0tKR0pNVyZlbmNyeXB0ZWRBZElkPUEwOTMyOTA5MzhOQ1FWVTU1OE4zTSZ3aWRnZXROYW1lPXNwX2F0ZiZhY3Rpb249Y2xpY2tSZWRpcmVjdCZkb05vdExvZ0NsaWNrPXRydWU=" TargetMode="External"/><Relationship Id="rId23" Type="http://schemas.openxmlformats.org/officeDocument/2006/relationships/hyperlink" Target="https://www.amazon.it/Samsung-17-02cm-Android-Versione-Tedesca/dp/B083YF9R3N/ref=sr_1_1?__mk_it_IT=%C3%85M%C3%85%C5%BD%C3%95%C3%91&amp;dchild=1&amp;keywords=Samsung+Galaxy+Note+10+Lite+Dual&amp;qid=1603100190&amp;sr=8-1" TargetMode="External"/><Relationship Id="rId119" Type="http://schemas.openxmlformats.org/officeDocument/2006/relationships/hyperlink" Target="https://www.amazon.it/Google-Pixel-4a-Just-Black/dp/B08F7ZM2G4/ref=sr_1_1?__mk_it_IT=%C3%85M%C3%85%C5%BD%C3%95%C3%91&amp;dchild=1&amp;keywords=Google+Pixel+4a&amp;qid=1604215449&amp;s=electronics&amp;sr=1-1" TargetMode="External"/><Relationship Id="rId270" Type="http://schemas.openxmlformats.org/officeDocument/2006/relationships/hyperlink" Target="https://www.amazon.it/Google-Pixel-Nero-3700-1440/dp/B07Z6QD7Q7/ref=sr_1_1?__mk_it_IT=%C3%85M%C3%85%C5%BD%C3%95%C3%91&amp;dchild=1&amp;keywords=Google+Pixel+4+XL&amp;qid=1604214690&amp;s=electronics&amp;sr=1-1" TargetMode="External"/><Relationship Id="rId326" Type="http://schemas.openxmlformats.org/officeDocument/2006/relationships/hyperlink" Target="https://www.amazon.it/CAT-Dual-SIM-Outdoor-Smartphone-Android/dp/B07F88Z8MT/ref=sr_1_22?__mk_it_IT=%C3%85M%C3%85%C5%BD%C3%95%C3%91&amp;dchild=1&amp;keywords=CAT+Phone+S61+FLIR&amp;qid=1604214941&amp;s=electronics&amp;sr=1-22" TargetMode="External"/><Relationship Id="rId65" Type="http://schemas.openxmlformats.org/officeDocument/2006/relationships/hyperlink" Target="https://www.amazon.it/Smartphone-Fotocamere-Posteriori-Espandibili-Batteria/dp/B00JC8MD7Y/ref=sr_1_1?__mk_it_IT=%C3%85M%C3%85%C5%BD%C3%95%C3%91&amp;dchild=1&amp;keywords=Samsung+Galaxy+A71&amp;qid=1604215613&amp;s=electronics&amp;sr=1-1" TargetMode="External"/><Relationship Id="rId130" Type="http://schemas.openxmlformats.org/officeDocument/2006/relationships/hyperlink" Target="https://www.amazon.it/Smartphone-UMIDIGI-A7-Pro-Waterdrop/dp/B089JZCQF4/ref=sr_1_3_sspa?__mk_it_IT=%C3%85M%C3%85%C5%BD%C3%95%C3%91&amp;dchild=1&amp;keywords=Direct+Factory+Smartphone+A7+Pro%2C" TargetMode="External"/><Relationship Id="rId368" Type="http://schemas.openxmlformats.org/officeDocument/2006/relationships/hyperlink" Target="https://www.amazon.it/Cellulari-Telecamere-impronte-digitali-riconoscimento/dp/B08D3K5FW2/ref=sr_1_1?__mk_it_IT=%C3%85M%C3%85%C5%BD%C3%95%C3%91&amp;dchild=1&amp;keywords=Huawai+A21pro&amp;qid=1604213418&amp;s=electronics&amp;sr=1-1" TargetMode="External"/><Relationship Id="rId172" Type="http://schemas.openxmlformats.org/officeDocument/2006/relationships/hyperlink" Target="https://www.amazon.it/Apple-iPhone-8-256GB-Grigio-Siderale/dp/B075RB6LNB/ref=sr_1_1_sspa?__mk_it_IT=%C3%85M%C3%85%C5%BD%C3%95%C3%91&amp;dchild=1&amp;keywords=Apple+iPhone+8&amp;qid=1604215490" TargetMode="External"/><Relationship Id="rId228" Type="http://schemas.openxmlformats.org/officeDocument/2006/relationships/hyperlink" Target="https://www.amazon.it/Blackview-Cellulari-Telefonia-Waterdrop-Smartphone/dp/B08GWWYBY1/ref=sr_1_1_sspa?__mk_it_IT=%C3%85M%C3%85%C5%BD%C3%95%C3%91&amp;dchild=1&amp;keywords=Blackview+A80+Pro&amp;qid=1602636858&amp;sr=8-1-spons&amp;psc=1&amp;spLa=ZW5jcnlwdGVkUXVhbGlmaWVyPUExSFpQMlRXQ0NTQjZMJmVuY3J5cHRlZElkPUEwMzA2ODQxMTBXS0xZM0VRNkNGTCZlbmNyeXB0ZWRBZElkPUExMDM1NDYwMUtHV1lPUVFGWUlVWiZ3aWRnZXROYW1lPXNwX2F0ZiZhY3Rpb249Y2xpY2tSZWRpcmVjdCZkb05vdExvZ0NsaWNrPXRydWU=" TargetMode="External"/><Relationship Id="rId435" Type="http://schemas.openxmlformats.org/officeDocument/2006/relationships/hyperlink" Target="https://www.amazon.it/Smartphone-Fotocamere-Posteriori-Espandibili-Batteria/dp/B00JC8MD7Y/ref=sr_1_1?__mk_it_IT=%C3%85M%C3%85%C5%BD%C3%95%C3%91&amp;dchild=1&amp;keywords=Samsung+Galaxy+A71&amp;qid=1604215613&amp;s=electronics&amp;sr=1-1" TargetMode="External"/><Relationship Id="rId281" Type="http://schemas.openxmlformats.org/officeDocument/2006/relationships/hyperlink" Target="https://www.amazon.it/HUAWEI-Smartphone-Pieghevole-Interstellar-Versione/dp/B085H2G2D2/ref=sr_1_1_sspa?__mk_it_IT=%C3%85M%C3%85%C5%BD%C3%95%C3%91&amp;dchild=1&amp;keywords=Huawei+Mate+Xs&amp;qid=1602659568&amp;sr=8-1-spons&amp;psc=1&amp;spLa=ZW5jcnlwdGVkUXVhbGlmaWVyPUEzTFozRlNINkdCWUU5JmVuY3J5cHRlZElkPUEwMTg4NjU3Uk5DMkhHNTdFNEZOJmVuY3J5cHRlZEFkSWQ9QTA4MjM3NDIyMkRNVEpMVzZWUzMwJndpZGdldE5hbWU9c3BfYXRmJmFjdGlvbj1jbGlja1JlZGlyZWN0JmRvTm90TG9nQ2xpY2s9dHJ1ZQ==" TargetMode="External"/><Relationship Id="rId337" Type="http://schemas.openxmlformats.org/officeDocument/2006/relationships/hyperlink" Target="https://www.amazon.it/Smartphone-Offerta-Fotocamera-Batteria-Cellulari/dp/B07YKXQNZF/ref=sr_1_1?__mk_it_IT=%C3%85M%C3%85%C5%BD%C3%95%C3%91&amp;dchild=1&amp;keywords=V-Mobile&amp;qid=1602660639&amp;sr=8-1" TargetMode="External"/><Relationship Id="rId34" Type="http://schemas.openxmlformats.org/officeDocument/2006/relationships/hyperlink" Target="https://www.amazon.it/Motorola-Fotocamera-MaxVision-Processore-Espandibile/dp/B085M2K4ZM/ref=sr_1_3?__mk_it_IT=%C3%85M%C3%85%C5%BD%C3%95%C3%91&amp;dchild=1&amp;keywords=Moto+G8+Power+Lite&amp;qid=1603157695&amp;s=electronics&amp;sr=1-3" TargetMode="External"/><Relationship Id="rId76" Type="http://schemas.openxmlformats.org/officeDocument/2006/relationships/hyperlink" Target="https://www.amazon.it/Motorola-display-sensore-fotocamera-Android/dp/B07YP4N7XT/ref=sr_1_3?__mk_it_IT=%C3%85M%C3%85%C5%BD%C3%95%C3%91&amp;dchild=1&amp;keywords=Moto+E6&amp;qid=1602660388&amp;sr=8-3" TargetMode="External"/><Relationship Id="rId141" Type="http://schemas.openxmlformats.org/officeDocument/2006/relationships/hyperlink" Target="https://www.amazon.it/Samsung-17-02cm-Android-Versione-Tedesca/dp/B083YF9R3N/ref=sr_1_1?__mk_it_IT=%C3%85M%C3%85%C5%BD%C3%95%C3%91&amp;dchild=1&amp;keywords=Samsung+Galaxy+Note+10+Lite+Dual&amp;qid=1603100190&amp;sr=8-1" TargetMode="External"/><Relationship Id="rId379" Type="http://schemas.openxmlformats.org/officeDocument/2006/relationships/hyperlink" Target="https://www.amazon.it/Google-Pixel-4a-Just-Black/dp/B08F7ZM2G4/ref=sr_1_1?__mk_it_IT=%C3%85M%C3%85%C5%BD%C3%95%C3%91&amp;dchild=1&amp;keywords=Google+Pixel+4a&amp;qid=1604215449&amp;s=electronics&amp;sr=1-1" TargetMode="External"/><Relationship Id="rId7" Type="http://schemas.openxmlformats.org/officeDocument/2006/relationships/hyperlink" Target="https://www.amazon.it/HUAWEI-Smartphone-Pieghevole-Interstellar-Versione/dp/B085H2G2D2/ref=sr_1_1_sspa?__mk_it_IT=%C3%85M%C3%85%C5%BD%C3%95%C3%91&amp;dchild=1&amp;keywords=Huawei+Mate+Xs&amp;qid=1602659568&amp;sr=8-1-spons&amp;psc=1&amp;spLa=ZW5jcnlwdGVkUXVhbGlmaWVyPUEzTFozRlNINkdCWUU5JmVuY3J5cHRlZElkPUEwMTg4NjU3Uk5DMkhHNTdFNEZOJmVuY3J5cHRlZEFkSWQ9QTA4MjM3NDIyMkRNVEpMVzZWUzMwJndpZGdldE5hbWU9c3BfYXRmJmFjdGlvbj1jbGlja1JlZGlyZWN0JmRvTm90TG9nQ2xpY2s9dHJ1ZQ==" TargetMode="External"/><Relationship Id="rId183" Type="http://schemas.openxmlformats.org/officeDocument/2006/relationships/hyperlink" Target="https://www.amazon.it/SAMSUNG-Galaxy-Xcover-Pro-Enterprise/dp/B083L66XNY/ref=sr_1_1?__mk_it_IT=%C3%85M%C3%85%C5%BD%C3%95%C3%91&amp;dchild=1&amp;keywords=Samsung+Galaxy+XCover+Pro+Enterprise+Dual&amp;qid=1602660917&amp;quartzVehicle=36-496&amp;replacementKeywords=samsung+xcover+pro+enterprise+dual&amp;sr=8-1" TargetMode="External"/><Relationship Id="rId239" Type="http://schemas.openxmlformats.org/officeDocument/2006/relationships/hyperlink" Target="https://www.amazon.it/GTStar-Telefono-Cellulare-Bluetooth-Tasti/dp/B01MF78RAN/ref=sr_1_fkmr0_2?__mk_it_IT=%C3%85M%C3%85%C5%BD%C3%95%C3%91&amp;dchild=1&amp;keywords=http+gtstar+bm50+mini+mobile+phone&amp;qid=1602723869&amp;sr=8-2-fkmr0" TargetMode="External"/><Relationship Id="rId390" Type="http://schemas.openxmlformats.org/officeDocument/2006/relationships/hyperlink" Target="https://www.amazon.it/Smartphone-UMIDIGI-A7-Pro-Waterdrop/dp/B089JZCQF4/ref=sr_1_3_sspa?__mk_it_IT=%C3%85M%C3%85%C5%BD%C3%95%C3%91&amp;dchild=1&amp;keywords=Direct+Factory+Smartphone+A7+Pro%2C&amp;qid=1602660782&amp;quartzVehicle=5-112&amp;replacementKeywords=direct+factory+smartphone+pro%2C&amp;sr=8-3-spons&amp;psc=1&amp;spLa=ZW5jcnlwdGVkUXVhbGlmaWVyPUEyMTg1NEpSWUNNOTVVJmVuY3J5cHRlZElkPUEwMDAwNTgzMkFQTzkzMTZQV0daOCZlbmNyeXB0ZWRBZElkPUEwOTE4MjU5VzZXNDhPNktQQUVSJndpZGdldE5hbWU9c3BfbXRmJmFjdGlvbj1jbGlja1JlZGlyZWN0JmRvTm90TG9nQ2xpY2s9dHJ1ZQ==" TargetMode="External"/><Relationship Id="rId404" Type="http://schemas.openxmlformats.org/officeDocument/2006/relationships/hyperlink" Target="https://www.amazon.it/Ulefone-smartphone-Octa-core-Resistente-Impermeabile/dp/B088NCTB6N/ref=sr_1_1_sspa?__mk_it_IT=%C3%85M%C3%85%C5%BD%C3%95%C3%91&amp;dchild=1&amp;keywords=Ulefone+Armor+X5&amp;qid=1603100460&amp;quartzVehicle=16-182&amp;replacementKeywords=ulefone+armor&amp;sr=8-1-spons&amp;psc=1&amp;spLa=ZW5jcnlwdGVkUXVhbGlmaWVyPUEzVFMxV0k5ODA0TjAyJmVuY3J5cHRlZElkPUEwNTgwMDIzM00zTUcyVkhaSVU4NiZlbmNyeXB0ZWRBZElkPUEwMzY3OTI2MjlZRTFVMjQxTExJTyZ3aWRnZXROYW1lPXNwX2F0ZiZhY3Rpb249Y2xpY2tSZWRpcmVjdCZkb05vdExvZ0NsaWNrPXRydWU=" TargetMode="External"/><Relationship Id="rId250" Type="http://schemas.openxmlformats.org/officeDocument/2006/relationships/hyperlink" Target="https://www.amazon.it/Samsung-Galaxy-S10-Lite-versione/dp/B083H74GRC/ref=sr_1_3?__mk_it_IT=%C3%85M%C3%85%C5%BD%C3%95%C3%91&amp;dchild=1&amp;keywords=Samsung+Galaxy+S10+Lite+Dual&amp;qid=1603100532&amp;sr=8-3" TargetMode="External"/><Relationship Id="rId292" Type="http://schemas.openxmlformats.org/officeDocument/2006/relationships/hyperlink" Target="https://www.amazon.it/Telefono-impermeabile-antipolvere-resistente-identificazione/dp/B08941LQB5/ref=sr_1_fkmr1_1?__mk_it_IT=%C3%85M%C3%85%C5%BD%C3%95%C3%91&amp;dchild=1&amp;keywords=HT%2BAaaysm%2BS30&amp;qid=1602724049&amp;sr=8-1-fkmr1&amp;th=1" TargetMode="External"/><Relationship Id="rId306" Type="http://schemas.openxmlformats.org/officeDocument/2006/relationships/hyperlink" Target="https://www.amazon.it/Smartphone-Blackview-Fotocamera-Cellulare-Impermeabile/dp/B086HZX4LX/ref=sr_1_3_sspa?__mk_it_IT=%C3%85M%C3%85%C5%BD%C3%95%C3%91&amp;dchild=1&amp;keywords=Blackview+BV9900+IP68+Rugged+Smartphone&amp;qid=1603157454&amp;sr=8-3-spons&amp;psc=1&amp;spLa=ZW5jcnlwdGVkUXVhbGlmaWVyPUEyOURBR0IwUDFFNE05JmVuY3J5cHRlZElkPUEwNDM2MjYyMTJXMkRNS05ROFRSRSZlbmNyeXB0ZWRBZElkPUEwMTQxNzU0MzNCRTNQTE8zNjJKSyZ3aWRnZXROYW1lPXNwX2F0ZiZhY3Rpb249Y2xpY2tSZWRpcmVjdCZkb05vdExvZ0NsaWNrPXRydWU=" TargetMode="External"/><Relationship Id="rId45" Type="http://schemas.openxmlformats.org/officeDocument/2006/relationships/hyperlink" Target="https://www.amazon.it/Smartphone-Espandibili-Batteria-Versione-Italiana/dp/B07VPVNJGB/ref=sr_1_1?__mk_it_IT=%C3%85M%C3%85%C5%BD%C3%95%C3%91&amp;dchild=1&amp;keywords=Samsung+Galaxy+Note+S10+plus&amp;qid=1604214442&amp;s=electronics&amp;sr=1-1" TargetMode="External"/><Relationship Id="rId87" Type="http://schemas.openxmlformats.org/officeDocument/2006/relationships/hyperlink" Target="https://www.amazon.it/Telefoni-cellulari-Smartphone-impermeabile-Resistente/dp/B07YKBS2DZ/ref=sr_1_1?__mk_it_IT=%C3%85M%C3%85%C5%BD%C3%95%C3%91&amp;dchild=1&amp;keywords=Proofing%2BW7S&amp;qid=1602744965&amp;sr=8-1&amp;th=1" TargetMode="External"/><Relationship Id="rId110" Type="http://schemas.openxmlformats.org/officeDocument/2006/relationships/hyperlink" Target="https://www.amazon.it/Samsung-Galaxy-256GB-SM-N975F-Argento/dp/B07XQ56H8X/ref=sr_1_1?__mk_it_IT=%C3%85M%C3%85%C5%BD%C3%95%C3%91&amp;dchild=1&amp;keywords=Samsung+Galaxy+Note+10+plus&amp;qid=1604214397&amp;s=electronics&amp;sr=1-1" TargetMode="External"/><Relationship Id="rId348" Type="http://schemas.openxmlformats.org/officeDocument/2006/relationships/hyperlink" Target="https://www.amazon.it/JJA-BROS-Telefono-cellulare-Quad-core/dp/B07X29637C/ref=sr_1_1_sspa?__mk_it_IT=%C3%85M%C3%85%C5%BD%C3%95%C3%91&amp;dchild=1&amp;keywords=SOYES+XS&amp;qid=1603100101&amp;sr=8-1-spons&amp;psc=1&amp;spLa=ZW5jcnlwdGVkUXVhbGlmaWVyPUExM0tCR0NTOVBHWkFWJmVuY3J5cHRlZElkPUEwMzc3NTQzM1A0MlA0MUFINDdUQiZlbmNyeXB0ZWRBZElkPUEwNjg1ODgzMlJCSVVFMjIwTjRWRiZ3aWRnZXROYW1lPXNwX2F0ZiZhY3Rpb249Y2xpY2tSZWRpcmVjdCZkb05vdExvZ0NsaWNrPXRydWU=" TargetMode="External"/><Relationship Id="rId152" Type="http://schemas.openxmlformats.org/officeDocument/2006/relationships/hyperlink" Target="https://www.amazon.it/Motorola-Fotocamera-MaxVision-Processore-Espandibile/dp/B085M2K4ZM/ref=sr_1_3?__mk_it_IT=%C3%85M%C3%85%C5%BD%C3%95%C3%91&amp;dchild=1&amp;keywords=Moto+G8+Power+Lite&amp;qid=1603157695&amp;s=electronics&amp;sr=1-3" TargetMode="External"/><Relationship Id="rId194" Type="http://schemas.openxmlformats.org/officeDocument/2006/relationships/hyperlink" Target="https://www.amazon.it/Samsung-Smartphone-Batteria-Versione-Italiana/dp/B08DRT4JM9/ref=sr_1_1_sspa?__mk_it_IT=%C3%85M%C3%85%C5%BD%C3%95%C3%91&amp;dchild=1&amp;keywords=Samsung+Galaxy+Z+Flip+4G+LTE&amp;qid=1603100280&amp;quartzVehicle=36-496&amp;replacementKeywords=samsung+z+flip+4g+lte&amp;sr=8-1-spons&amp;psc=1&amp;spLa=ZW5jcnlwdGVkUXVhbGlmaWVyPUExSThUQVI3N0NXQUVSJmVuY3J5cHRlZElkPUEwNTQ3NDkyN1ZMNUJaQ09ERjFMJmVuY3J5cHRlZEFkSWQ9QTAxMjI1MDgyMlY4NjBLQ1hZN1hHJndpZGdldE5hbWU9c3BfYXRmJmFjdGlvbj1jbGlja1JlZGlyZWN0JmRvTm90TG9nQ2xpY2s9dHJ1ZQ==" TargetMode="External"/><Relationship Id="rId208" Type="http://schemas.openxmlformats.org/officeDocument/2006/relationships/hyperlink" Target="https://www.amazon.it/LG-V40-ThinQ-LMV405EBW-smartphone/dp/B07N48QBKV/ref=sr_1_1?__mk_it_IT=%C3%85M%C3%85%C5%BD%C3%95%C3%91&amp;dchild=1&amp;keywords=LG+V40+ThinQ&amp;qid=1603158002&amp;s=electronics&amp;sr=1-1" TargetMode="External"/><Relationship Id="rId415" Type="http://schemas.openxmlformats.org/officeDocument/2006/relationships/hyperlink" Target="https://www.amazon.it/OnePlus-5G-Smartphone-256GB-Glacial/dp/B085YVQJKQ/ref=sr_1_4?__mk_it_IT=%C3%85M%C3%85%C5%BD%C3%95%C3%91&amp;dchild=1&amp;keywords=OnePlus+8&amp;qid=1603157882&amp;s=electronics&amp;sr=1-4" TargetMode="External"/><Relationship Id="rId261" Type="http://schemas.openxmlformats.org/officeDocument/2006/relationships/hyperlink" Target="https://www.amazon.it/Smartphone-Fotocamere-Posteriori-Espandibili-Batteria/dp/B082WP34RL/ref=sr_1_1?__mk_it_IT=%C3%85M%C3%85%C5%BD%C3%95%C3%91&amp;dchild=1&amp;keywords=Samsung+Galaxy+A51&amp;qid=1603158053&amp;s=electronics&amp;sr=1-1" TargetMode="External"/><Relationship Id="rId14" Type="http://schemas.openxmlformats.org/officeDocument/2006/relationships/hyperlink" Target="https://www.amazon.com/-/zh_TW/dp/B07YKGRB1W/ref=sr_1_3?dchild=1&amp;keywords=K-Touch%2BM17&amp;qid=1602661795&amp;sr=8-3&amp;th=1" TargetMode="External"/><Relationship Id="rId56" Type="http://schemas.openxmlformats.org/officeDocument/2006/relationships/hyperlink" Target="https://www.amazon.it/Samsung-Smartphone-Espandibili-Versione-Internazionale/dp/B079YWSLB9/ref=sr_1_1?__mk_it_IT=%C3%85M%C3%85%C5%BD%C3%95%C3%91&amp;dchild=1&amp;keywords=Samsung+Galaxy+S9&amp;qid=1604215572&amp;s=electronics&amp;sr=1-1" TargetMode="External"/><Relationship Id="rId317" Type="http://schemas.openxmlformats.org/officeDocument/2006/relationships/hyperlink" Target="https://www.amazon.it/ASUS-Phone-Doppia-Tipo-C-Android/dp/B08F5GGZKS/ref=sr_1_1?__mk_it_IT=%C3%85M%C3%85%C5%BD%C3%95%C3%91&amp;dchild=1&amp;keywords=ASUS+ROG+Gaming+Phone+3&amp;qid=1604214356&amp;s=electronics&amp;sr=1-1" TargetMode="External"/><Relationship Id="rId359" Type="http://schemas.openxmlformats.org/officeDocument/2006/relationships/hyperlink" Target="https://www.amazon.it/Smartphone-Fotocamere-Posteriori-Espandibili-Batteria/dp/B084LFHTML/ref=sr_1_fkmr0_1?__mk_it_IT=%C3%85M%C3%85%C5%BD%C3%95%C3%91&amp;dchild=1&amp;keywords=Samsung+Galaxy+S20+Ultra+SM-G988BZA&amp;qid=1603157639&amp;s=electronics&amp;sr=1-1-fkmr0" TargetMode="External"/><Relationship Id="rId98" Type="http://schemas.openxmlformats.org/officeDocument/2006/relationships/hyperlink" Target="https://www.amazon.it/Smartphone-Blackview-Fotocamera-Cellulare-Impermeabile/dp/B086HZX4LX/ref=sr_1_3_sspa?__mk_it_IT=%C3%85M%C3%85%C5%BD%C3%95%C3%91&amp;dchild=1&amp;keywords=Blackview+BV9900+IP68+Rugged+Smartphone&amp;qid=1603157454&amp;sr=8-3-spons&amp;psc=1&amp;spLa=ZW5jcnlwdGVkUXVhbGlmaWVyPUEyOURBR0IwUDFFNE05JmVuY3J5cHRlZElkPUEwNDM2MjYyMTJXMkRNS05ROFRSRSZlbmNyeXB0ZWRBZElkPUEwMTQxNzU0MzNCRTNQTE8zNjJKSyZ3aWRnZXROYW1lPXNwX2F0ZiZhY3Rpb249Y2xpY2tSZWRpcmVjdCZkb05vdExvZ0NsaWNrPXRydWU=" TargetMode="External"/><Relationship Id="rId121" Type="http://schemas.openxmlformats.org/officeDocument/2006/relationships/hyperlink" Target="https://www.amazon.it/Smartphone-Fotocamere-Posteriori-Espandibili-Batteria/dp/B08BG3GLXR/ref=sr_1_1?__mk_it_IT=%C3%85M%C3%85%C5%BD%C3%95%C3%91&amp;dchild=1&amp;keywords=Samsung+A20s&amp;qid=1604215523&amp;s=electronics&amp;sr=1-1" TargetMode="External"/><Relationship Id="rId163" Type="http://schemas.openxmlformats.org/officeDocument/2006/relationships/hyperlink" Target="https://www.amazon.it/Smartphone-Espandibili-Batteria-Versione-Italiana/dp/B07VPVNJGB/ref=sr_1_1?__mk_it_IT=%C3%85M%C3%85%C5%BD%C3%95%C3%91&amp;dchild=1&amp;keywords=Samsung+Galaxy+Note+S10+plus&amp;qid=1604214442&amp;s=electronics&amp;sr=1-1" TargetMode="External"/><Relationship Id="rId219" Type="http://schemas.openxmlformats.org/officeDocument/2006/relationships/hyperlink" Target="https://www.amazon.it/Motorola-5G-flessibile-fotocamera-Snapdragon/dp/B07KVVWBK1/ref=sr_1_1_sspa?__mk_it_IT=%C3%85M%C3%85%C5%BD%C3%95%C3%91&amp;dchild=1&amp;keywords=Motorola+Razr&amp;qid=1604214818&amp;s=electronics&amp;sr=1-1-spons&amp;psc=1&amp;spLa=ZW5jcnlwdGVkUXVhbGlmaWVyPUExRENDU0JGWkRGV0RIJmVuY3J5cHRlZElkPUEwMDM1MjgwMVc2N0pWUEU1MkZUTiZlbmNyeXB0ZWRBZElkPUEwMjAwODU4RjBCWFlQVzdDSU9IJndpZGdldE5hbWU9c3BfYXRmJmFjdGlvbj1jbGlja1JlZGlyZWN0JmRvTm90TG9nQ2xpY2s9dHJ1ZQ==" TargetMode="External"/><Relationship Id="rId370" Type="http://schemas.openxmlformats.org/officeDocument/2006/relationships/hyperlink" Target="https://www.amazon.it/Samsung-Galaxy-256GB-SM-N975F-Argento/dp/B07XQ56H8X/ref=sr_1_1?__mk_it_IT=%C3%85M%C3%85%C5%BD%C3%95%C3%91&amp;dchild=1&amp;keywords=Samsung+Galaxy+Note+10+plus&amp;qid=1604214397&amp;s=electronics&amp;sr=1-1" TargetMode="External"/><Relationship Id="rId426" Type="http://schemas.openxmlformats.org/officeDocument/2006/relationships/hyperlink" Target="https://www.amazon.it/Google-Pixel-Nero-3700-1440/dp/B07Z6QD7Q7/ref=sr_1_1?__mk_it_IT=%C3%85M%C3%85%C5%BD%C3%95%C3%91&amp;dchild=1&amp;keywords=Google+Pixel+4+XL&amp;qid=1604214690&amp;s=electronics&amp;sr=1-1" TargetMode="External"/><Relationship Id="rId230" Type="http://schemas.openxmlformats.org/officeDocument/2006/relationships/hyperlink" Target="https://www.amazon.it/HUAWEI-Acoustic-Fotocamera-Versione-Italiana/dp/B086VPJB24/ref=sr_1_1_sspa?__mk_it_IT=%C3%85M%C3%85%C5%BD%C3%95%C3%91&amp;dchild=1&amp;keywords=Huawei+P40&amp;qid=1602660008&amp;sr=8-1-spons&amp;psc=1&amp;spLa=ZW5jcnlwdGVkUXVhbGlmaWVyPUFXVVFEUUxNMTlCMlQmZW5jcnlwdGVkSWQ9QTA5MDE1NzJUNE5MN1VQWVI4RDgmZW5jcnlwdGVkQWRJZD1BMDk1NTA5MzFCVUJXRjI2RkRYU1omd2lkZ2V0TmFtZT1zcF9hdGYmYWN0aW9uPWNsaWNrUmVkaXJlY3QmZG9Ob3RMb2dDbGljaz10cnVl" TargetMode="External"/><Relationship Id="rId25" Type="http://schemas.openxmlformats.org/officeDocument/2006/relationships/hyperlink" Target="https://www.amazon.it/YINGTAI-Telefono-Cellulare-Conchiglia-Ricarica/dp/B088GR5LBN/ref=sr_1_1?__mk_it_IT=%C3%85M%C3%85%C5%BD%C3%95%C3%91&amp;dchild=1&amp;keywords=T09&amp;qid=1603100375&amp;sr=8-1" TargetMode="External"/><Relationship Id="rId67" Type="http://schemas.openxmlformats.org/officeDocument/2006/relationships/hyperlink" Target="https://www.amazon.it/Smartphone-Fotocamere-Posteriori-Espandibili-Batteria/dp/B00JC8MD7Y/ref=sr_1_1?__mk_it_IT=%C3%85M%C3%85%C5%BD%C3%95%C3%91&amp;dchild=1&amp;keywords=Samsung+Galaxy+A71&amp;qid=1604215613&amp;s=electronics&amp;sr=1-1" TargetMode="External"/><Relationship Id="rId272" Type="http://schemas.openxmlformats.org/officeDocument/2006/relationships/hyperlink" Target="https://www.amazon.it/Sony-Smartphone-Dual-SIM-esclusivo-Versione/dp/B07S3HWVTZ/ref=sr_1_2?__mk_it_IT=%C3%85M%C3%85%C5%BD%C3%95%C3%91&amp;dchild=1&amp;keywords=Sony+Xperia+1&amp;qid=1604214868&amp;s=electronics&amp;sr=1-2" TargetMode="External"/><Relationship Id="rId328" Type="http://schemas.openxmlformats.org/officeDocument/2006/relationships/hyperlink" Target="https://www.amazon.it/Apple-iPhone-8-256GB-Grigio-Siderale/dp/B075RB6LNB/ref=sr_1_1_sspa?__mk_it_IT=%C3%85M%C3%85%C5%BD%C3%95%C3%91&amp;dchild=1&amp;keywords=Apple+iPhone+8&amp;qid=1604215490&amp;s=electronics&amp;sr=1-1-spons&amp;psc=1&amp;spLa=ZW5jcnlwdGVkUXVhbGlmaWVyPUEyTUU1VTlRRTJPVVlSJmVuY3J5cHRlZElkPUEwMDU5MjgzRFlUTUdVNTcxV1RBJmVuY3J5cHRlZEFkSWQ9QTAzMzAwNjIzUE01WDVER1VRUjQzJndpZGdldE5hbWU9c3BfYXRmJmFjdGlvbj1jbGlja1JlZGlyZWN0JmRvTm90TG9nQ2xpY2s9dHJ1ZQ==" TargetMode="External"/><Relationship Id="rId132" Type="http://schemas.openxmlformats.org/officeDocument/2006/relationships/hyperlink" Target="https://www.amazon.com/-/zh_TW/dp/B07YKGRB1W/ref=sr_1_3?dchild=1&amp;keywords=K-Touch%2BM17&amp;qid=1602661795&amp;sr=8-3&amp;th=1" TargetMode="External"/><Relationship Id="rId174" Type="http://schemas.openxmlformats.org/officeDocument/2006/relationships/hyperlink" Target="https://www.amazon.it/Samsung-Smartphone-Espandibili-Versione-Internazionale/dp/B079YWSLB9/ref=sr_1_1?__mk_it_IT=%C3%85M%C3%85%C5%BD%C3%95%C3%91&amp;dchild=1&amp;keywords=Samsung+Galaxy+S9&amp;qid=1604215572&amp;s=electronics&amp;sr=1-1" TargetMode="External"/><Relationship Id="rId381" Type="http://schemas.openxmlformats.org/officeDocument/2006/relationships/hyperlink" Target="https://www.amazon.it/Smartphone-Fotocamere-Posteriori-Espandibili-Batteria/dp/B08BG3GLXR/ref=sr_1_1?__mk_it_IT=%C3%85M%C3%85%C5%BD%C3%95%C3%91&amp;dchild=1&amp;keywords=Samsung+A20s&amp;qid=1604215523&amp;s=electronics&amp;sr=1-1" TargetMode="External"/><Relationship Id="rId241" Type="http://schemas.openxmlformats.org/officeDocument/2006/relationships/hyperlink" Target="https://www.amazon.it/cellulari-sbloccati-Bluetooth-Headphone-anti-Lost/dp/B08BLJ3XYL/ref=sr_1_fkmr0_2?__mk_it_IT=%C3%85M%C3%85%C5%BD%C3%95%C3%91&amp;dchild=1&amp;keywords=http+kk1+mini+mobile+phone&amp;qid=1602724383&amp;sr=8-2-fkmr0" TargetMode="External"/><Relationship Id="rId36" Type="http://schemas.openxmlformats.org/officeDocument/2006/relationships/hyperlink" Target="https://www.amazon.it/Samsung-Galaxy-Core-Dual-SM-J260F/dp/B07JCT6S34/ref=sr_1_3?__mk_it_IT=%C3%85M%C3%85%C5%BD%C3%95%C3%91&amp;dchild=1&amp;keywords=Galaxy+J2+Core&amp;qid=1603157807&amp;s=electronics&amp;sr=1-3" TargetMode="External"/><Relationship Id="rId283" Type="http://schemas.openxmlformats.org/officeDocument/2006/relationships/hyperlink" Target="https://www.amazon.it/RedMagic-smartphone-Cellulari-Qualcomm-Snapdragon/dp/B087G6LSVJ/ref=sr_1_1?__mk_it_IT=%C3%85M%C3%85%C5%BD%C3%95%C3%91&amp;dchild=1&amp;keywords=nubia%2Bredmagic%2B5g&amp;qid=1602660275&amp;sr=8-1&amp;th=1" TargetMode="External"/><Relationship Id="rId339" Type="http://schemas.openxmlformats.org/officeDocument/2006/relationships/hyperlink" Target="https://www.amazon.it/SAMSUNG-Galaxy-Xcover-Pro-Enterprise/dp/B083L66XNY/ref=sr_1_1?__mk_it_IT=%C3%85M%C3%85%C5%BD%C3%95%C3%91&amp;dchild=1&amp;keywords=Samsung+Galaxy+XCover+Pro+Enterprise+Dual&amp;qid=1602660917&amp;quartzVehicle=36-496&amp;replacementKeywords=samsung+xcover+pro+enterprise+dual&amp;sr=8-1" TargetMode="External"/><Relationship Id="rId78" Type="http://schemas.openxmlformats.org/officeDocument/2006/relationships/hyperlink" Target="https://www.amazon.it/Smartphone-UMIDIGI-A7-Pro-Waterdrop/dp/B089JZCQF4/ref=sr_1_3_sspa?__mk_it_IT=%C3%85M%C3%85%C5%BD%C3%95%C3%91&amp;dchild=1&amp;keywords=Direct+Factory+Smartphone+A7+Pro%2C&amp;qid=1602660782&amp;quartzVehicle=5-112&amp;replacementKeywords=direct+factory+smartphone+pro%2C&amp;sr=8-3-spons&amp;psc=1&amp;spLa=ZW5jcnlwdGVkUXVhbGlmaWVyPUEyMTg1NEpSWUNNOTVVJmVuY3J5cHRlZElkPUEwMDAwNTgzMkFQTzkzMTZQV0daOCZlbmNyeXB0ZWRBZElkPUEwOTE4MjU5VzZXNDhPNktQQUVSJndpZGdldE5hbWU9c3BfbXRmJmFjdGlvbj1jbGlja1JlZGlyZWN0JmRvTm90TG9nQ2xpY2s9dHJ1ZQ==" TargetMode="External"/><Relationship Id="rId101" Type="http://schemas.openxmlformats.org/officeDocument/2006/relationships/hyperlink" Target="https://www.amazon.it/Motorola-MaxVision-Processore-Octa-Core-Espandibile/dp/B084KBNSXM/ref=sr_1_1?__mk_it_IT=%C3%85M%C3%85%C5%BD%C3%95%C3%91&amp;dchild=1&amp;keywords=Moto+G+Power&amp;qid=1603157972&amp;s=electronics&amp;sr=1-1" TargetMode="External"/><Relationship Id="rId143" Type="http://schemas.openxmlformats.org/officeDocument/2006/relationships/hyperlink" Target="https://www.amazon.it/YINGTAI-Telefono-Cellulare-Conchiglia-Ricarica/dp/B088GR5LBN/ref=sr_1_1?__mk_it_IT=%C3%85M%C3%85%C5%BD%C3%95%C3%91&amp;dchild=1&amp;keywords=T09&amp;qid=1603100375&amp;sr=8-1" TargetMode="External"/><Relationship Id="rId185" Type="http://schemas.openxmlformats.org/officeDocument/2006/relationships/hyperlink" Target="https://www.amazon.it/K-Touch-Identificazione-Android-MTK6580-Pollici/dp/B08941K56V/ref=sr_1_fkmr0_1?__mk_it_IT=%C3%85M%C3%85%C5%BD%C3%95%C3%91&amp;dchild=1&amp;keywords=HT%2BAaaysm%2BK-Touch%2BI10s&amp;qid=1602723307&amp;sr=8-1-fkmr0&amp;th=1" TargetMode="External"/><Relationship Id="rId350" Type="http://schemas.openxmlformats.org/officeDocument/2006/relationships/hyperlink" Target="https://www.amazon.it/Samsung-Smartphone-Batteria-Versione-Italiana/dp/B08DRT4JM9/ref=sr_1_1_sspa?__mk_it_IT=%C3%85M%C3%85%C5%BD%C3%95%C3%91&amp;dchild=1&amp;keywords=Samsung+Galaxy+Z+Flip+4G+LTE&amp;qid=1603100280&amp;quartzVehicle=36-496&amp;replacementKeywords=samsung+z+flip+4g+lte&amp;sr=8-1-spons&amp;psc=1&amp;spLa=ZW5jcnlwdGVkUXVhbGlmaWVyPUExSThUQVI3N0NXQUVSJmVuY3J5cHRlZElkPUEwNTQ3NDkyN1ZMNUJaQ09ERjFMJmVuY3J5cHRlZEFkSWQ9QTAxMjI1MDgyMlY4NjBLQ1hZN1hHJndpZGdldE5hbWU9c3BfYXRmJmFjdGlvbj1jbGlja1JlZGlyZWN0JmRvTm90TG9nQ2xpY2s9dHJ1ZQ==" TargetMode="External"/><Relationship Id="rId406" Type="http://schemas.openxmlformats.org/officeDocument/2006/relationships/hyperlink" Target="https://www.amazon.it/Samsung-Galaxy-S10-Lite-versione/dp/B083H74GRC/ref=sr_1_3?__mk_it_IT=%C3%85M%C3%85%C5%BD%C3%95%C3%91&amp;dchild=1&amp;keywords=Samsung+Galaxy+S10+Lite+Dual&amp;qid=1603100532&amp;sr=8-3" TargetMode="External"/><Relationship Id="rId9" Type="http://schemas.openxmlformats.org/officeDocument/2006/relationships/hyperlink" Target="https://www.amazon.it/RedMagic-smartphone-Cellulari-Qualcomm-Snapdragon/dp/B087G6LSVJ/ref=sr_1_1?__mk_it_IT=%C3%85M%C3%85%C5%BD%C3%95%C3%91&amp;dchild=1&amp;keywords=nubia%2Bredmagic%2B5g&amp;qid=1602660275&amp;sr=8-1&amp;th=1" TargetMode="External"/><Relationship Id="rId210" Type="http://schemas.openxmlformats.org/officeDocument/2006/relationships/hyperlink" Target="https://www.amazon.it/Samsung-Galaxy-SM-A115F-Dual-Blanco/dp/B088X4YDC6/ref=sr_1_2?__mk_it_IT=%C3%85M%C3%85%C5%BD%C3%95%C3%91&amp;dchild=1&amp;keywords=Samsung+Galaxy+A11&amp;qid=1603158097&amp;s=electronics&amp;sr=1-2" TargetMode="External"/><Relationship Id="rId392" Type="http://schemas.openxmlformats.org/officeDocument/2006/relationships/hyperlink" Target="https://www.amazon.com/-/zh_TW/dp/B07YKGRB1W/ref=sr_1_3?dchild=1&amp;keywords=K-Touch%2BM17&amp;qid=1602661795&amp;sr=8-3&amp;th=1" TargetMode="External"/><Relationship Id="rId252" Type="http://schemas.openxmlformats.org/officeDocument/2006/relationships/hyperlink" Target="https://www.amazon.it/DOOGEE-Smartphone-Impermeabile-Cellulare-Fotocamere/dp/B0827RDZY5/ref=sr_1_1_sspa?__mk_it_IT=%C3%85M%C3%85%C5%BD%C3%95%C3%91&amp;dchild=1&amp;keywords=DOOGEE+S60+Lite&amp;qid=1603100654&amp;quartzVehicle=120-1490&amp;replacementKeywords=doogee+lite&amp;sr=8-1-spons&amp;psc=1&amp;spLa=ZW5jcnlwdGVkUXVhbGlmaWVyPUEyOU42RUo4SlpQR1UyJmVuY3J5cHRlZElkPUEwOTQ0MDM2QktMU0xNV1ZPUTMwJmVuY3J5cHRlZEFkSWQ9QTAxMjIwMjkyQjZLSjU4SlQ0MThSJndpZGdldE5hbWU9c3BfYXRmJmFjdGlvbj1jbGlja1JlZGlyZWN0JmRvTm90TG9nQ2xpY2s9dHJ1ZQ==" TargetMode="External"/><Relationship Id="rId294" Type="http://schemas.openxmlformats.org/officeDocument/2006/relationships/hyperlink" Target="https://www.amazon.it/OnePlus-Smartphone-Interstellar-Display-Fotocamera/dp/B07XY8V3K5/ref=sr_1_1?__mk_it_IT=%C3%85M%C3%85%C5%BD%C3%95%C3%91&amp;dchild=1&amp;keywords=OnePlus+8+Interstellar+Glow&amp;qid=1602724709&amp;quartzVehicle=93-1185&amp;replacementKeywords=oneplus+interstellar+glow&amp;sr=8-1" TargetMode="External"/><Relationship Id="rId308" Type="http://schemas.openxmlformats.org/officeDocument/2006/relationships/hyperlink" Target="https://www.amazon.it/Motorola-Fotocamera-MaxVision-Processore-Espandibile/dp/B085M2K4ZM/ref=sr_1_3?__mk_it_IT=%C3%85M%C3%85%C5%BD%C3%95%C3%91&amp;dchild=1&amp;keywords=Moto+G8+Power+Lite&amp;qid=1603157695&amp;s=electronics&amp;sr=1-3" TargetMode="External"/><Relationship Id="rId47" Type="http://schemas.openxmlformats.org/officeDocument/2006/relationships/hyperlink" Target="https://www.amazon.it/Samsung-Note-Dual-128GB-Black/dp/B07G7CFFDX/ref=sr_1_2?__mk_it_IT=%C3%85M%C3%85%C5%BD%C3%95%C3%91&amp;dchild=1&amp;keywords=Samsung+Note+9&amp;qid=1604214648&amp;s=electronics&amp;sr=1-2" TargetMode="External"/><Relationship Id="rId89" Type="http://schemas.openxmlformats.org/officeDocument/2006/relationships/hyperlink" Target="https://www.amazon.it/Samsung-17-02cm-Android-Versione-Tedesca/dp/B083YF9R3N/ref=sr_1_1?__mk_it_IT=%C3%85M%C3%85%C5%BD%C3%95%C3%91&amp;dchild=1&amp;keywords=Samsung+Galaxy+Note+10+Lite+Dual&amp;qid=1603100190&amp;sr=8-1" TargetMode="External"/><Relationship Id="rId112" Type="http://schemas.openxmlformats.org/officeDocument/2006/relationships/hyperlink" Target="https://www.amazon.it/Apple-iPhone-Pro-Max-512GB/dp/B07XS3ZLMF/ref=sr_1_2_sspa?__mk_it_IT=%C3%85M%C3%85%C5%BD%C3%95%C3%91&amp;dchild=1&amp;keywords=Apple+iPhone+11+Pro&amp;qid=1604214559&amp;s=electronics&amp;sr=1-2-spons&amp;psc=1&amp;spLa=ZW5jcnlwdGVkUXVhbGlmaWVyPUEzSVRCM0JHMjNaSlU0JmVuY3J5cHRlZElkPUEwMjM4MDMzMUVQMFUzS0tKR0pNVyZlbmNyeXB0ZWRBZElkPUEwOTMyOTA5MzhOQ1FWVTU1OE4zTSZ3aWRnZXROYW1lPXNwX2F0ZiZhY3Rpb249Y2xpY2tSZWRpcmVjdCZkb05vdExvZ0NsaWNrPXRydWU=" TargetMode="External"/><Relationship Id="rId154" Type="http://schemas.openxmlformats.org/officeDocument/2006/relationships/hyperlink" Target="https://www.amazon.it/Samsung-Galaxy-Core-Dual-SM-J260F/dp/B07JCT6S34/ref=sr_1_3?__mk_it_IT=%C3%85M%C3%85%C5%BD%C3%95%C3%91&amp;dchild=1&amp;keywords=Galaxy+J2+Core&amp;qid=1603157807&amp;s=electronics&amp;sr=1-3" TargetMode="External"/><Relationship Id="rId361" Type="http://schemas.openxmlformats.org/officeDocument/2006/relationships/hyperlink" Target="https://www.amazon.it/Motorola-MaxVision-Processore-Octa-Core-Espandibile/dp/B084KBNSXM/ref=sr_1_1?__mk_it_IT=%C3%85M%C3%85%C5%BD%C3%95%C3%91&amp;dchild=1&amp;keywords=Moto+G+Power&amp;qid=1603157972&amp;s=electronics&amp;sr=1-1" TargetMode="External"/><Relationship Id="rId196" Type="http://schemas.openxmlformats.org/officeDocument/2006/relationships/hyperlink" Target="https://www.amazon.it/Ulefone-smartphone-Octa-core-Resistente-Impermeabile/dp/B088NCTB6N/ref=sr_1_1_sspa?__mk_it_IT=%C3%85M%C3%85%C5%BD%C3%95%C3%91&amp;dchild=1&amp;keywords=Ulefone+Armor+X5&amp;qid=1603100460&amp;quartzVehicle=16-182&amp;replacementKeywords=ulefone+armor&amp;sr=8-1-spons&amp;psc=1&amp;spLa=ZW5jcnlwdGVkUXVhbGlmaWVyPUEzVFMxV0k5ODA0TjAyJmVuY3J5cHRlZElkPUEwNTgwMDIzM00zTUcyVkhaSVU4NiZlbmNyeXB0ZWRBZElkPUEwMzY3OTI2MjlZRTFVMjQxTExJTyZ3aWRnZXROYW1lPXNwX2F0ZiZhY3Rpb249Y2xpY2tSZWRpcmVjdCZkb05vdExvZ0NsaWNrPXRydWU=" TargetMode="External"/><Relationship Id="rId417" Type="http://schemas.openxmlformats.org/officeDocument/2006/relationships/hyperlink" Target="https://www.amazon.it/Smartphone-Fotocamere-Posteriori-Espandibili-Batteria/dp/B082WP34RL/ref=sr_1_1?__mk_it_IT=%C3%85M%C3%85%C5%BD%C3%95%C3%91&amp;dchild=1&amp;keywords=Samsung+Galaxy+A51&amp;qid=1603158053&amp;s=electronics&amp;sr=1-1" TargetMode="External"/><Relationship Id="rId16" Type="http://schemas.openxmlformats.org/officeDocument/2006/relationships/hyperlink" Target="https://www.amazon.it/K-Touch-identificazione-Impronte-digitali-MTK6739V/dp/B089423SZT/ref=sr_1_fkmr0_1?__mk_it_IT=%C3%85M%C3%85%C5%BD%C3%95%C3%91&amp;dchild=1&amp;keywords=HT+AYS+K-Touch+M16&amp;qid=1602723494&amp;sr=8-1-fkmr0" TargetMode="External"/><Relationship Id="rId221" Type="http://schemas.openxmlformats.org/officeDocument/2006/relationships/hyperlink" Target="https://www.amazon.it/Samsung-Smartphone-Batteria-Versione-Italiana/dp/B07VQZKTJY/ref=sr_1_3?__mk_it_IT=%C3%85M%C3%85%C5%BD%C3%95%C3%91&amp;dchild=1&amp;keywords=Samsung+Galaxy+Note+10&amp;qid=1604214903&amp;s=electronics&amp;sr=1-3" TargetMode="External"/><Relationship Id="rId263" Type="http://schemas.openxmlformats.org/officeDocument/2006/relationships/hyperlink" Target="https://www.amazon.it/BlackBerry-Leap-Grigio-Smartphone-singola-Micro-USB/dp/B00XLAZLXC/ref=sr_1_1?__mk_it_IT=%C3%85M%C3%85%C5%BD%C3%95%C3%91&amp;dchild=1&amp;keywords=BlackBerry+STR100-2&amp;qid=1604213199&amp;rnid=412609031&amp;s=electronics&amp;sr=1-1" TargetMode="External"/><Relationship Id="rId319" Type="http://schemas.openxmlformats.org/officeDocument/2006/relationships/hyperlink" Target="https://www.amazon.it/Smartphone-Espandibili-Batteria-Versione-Italiana/dp/B07VPVNJGB/ref=sr_1_1?__mk_it_IT=%C3%85M%C3%85%C5%BD%C3%95%C3%91&amp;dchild=1&amp;keywords=Samsung+Galaxy+Note+S10+plus&amp;qid=1604214442&amp;s=electronics&amp;sr=1-1" TargetMode="External"/><Relationship Id="rId58" Type="http://schemas.openxmlformats.org/officeDocument/2006/relationships/hyperlink" Target="https://www.amazon.it/Ulefone-Armor-X7-Smartphone-Resistente/dp/B0899JJBYG/ref=sr_1_1_sspa?__mk_it_IT=%C3%85M%C3%85%C5%BD%C3%95%C3%91&amp;dchild=1&amp;keywords=Ulefone+Armor+X7+PRO&amp;qid=1604217077&amp;s=electronics&amp;sr=1-1-spons&amp;psc=1&amp;spLa=ZW5jcnlwdGVkUXVhbGlmaWVyPUFHMjY2WENOUVlQT1AmZW5jcnlwdGVkSWQ9QTAzMjgyODRXV1FCUE1MR0JPQkYmZW5jcnlwdGVkQWRJZD1BMDI1MDUwOUpSTlRMQ0U4VkpNJndpZGdldE5hbWU9c3BfYXRmJmFjdGlvbj1jbGlja1JlZGlyZWN0JmRvTm90TG9nQ2xpY2s9dHJ1ZQ==" TargetMode="External"/><Relationship Id="rId123" Type="http://schemas.openxmlformats.org/officeDocument/2006/relationships/hyperlink" Target="https://www.amazon.it/Motorola-MaxVision-Processore-Octa-Core-Espandibile/dp/B084KBNSXM/ref=sr_1_4?__mk_it_IT=%C3%85M%C3%85%C5%BD%C3%95%C3%91&amp;dchild=1&amp;keywords=Motorola+Moto+G8+Power&amp;qid=1602636523&amp;smid=A11IL2PNWYJU7H&amp;sr=8-4" TargetMode="External"/><Relationship Id="rId330" Type="http://schemas.openxmlformats.org/officeDocument/2006/relationships/hyperlink" Target="https://www.amazon.it/Samsung-Smartphone-Espandibili-Versione-Internazionale/dp/B079YWSLB9/ref=sr_1_1?__mk_it_IT=%C3%85M%C3%85%C5%BD%C3%95%C3%91&amp;dchild=1&amp;keywords=Samsung+Galaxy+S9&amp;qid=1604215572&amp;s=electronics&amp;sr=1-1" TargetMode="External"/><Relationship Id="rId165" Type="http://schemas.openxmlformats.org/officeDocument/2006/relationships/hyperlink" Target="https://www.amazon.it/Samsung-Note-Dual-128GB-Black/dp/B07G7CFFDX/ref=sr_1_2?__mk_it_IT=%C3%85M%C3%85%C5%BD%C3%95%C3%91&amp;dchild=1&amp;keywords=Samsung+Note+9&amp;qid=1604214648&amp;s=electronics&amp;sr=1-2" TargetMode="External"/><Relationship Id="rId372" Type="http://schemas.openxmlformats.org/officeDocument/2006/relationships/hyperlink" Target="https://www.amazon.it/Apple-iPhone-Pro-Max-512GB/dp/B07XS3ZLMF/ref=sr_1_2_sspa?__mk_it_IT=%C3%85M%C3%85%C5%BD%C3%95%C3%91&amp;dchild=1&amp;keywords=Apple+iPhone+11+Pro&amp;qid=1604214559&amp;s=electronics&amp;sr=1-2-spons&amp;psc=1&amp;spLa=ZW5jcnlwdGVkUXVhbGlmaWVyPUEzSVRCM0JHMjNaSlU0JmVuY3J5cHRlZElkPUEwMjM4MDMzMUVQMFUzS0tKR0pNVyZlbmNyeXB0ZWRBZElkPUEwOTMyOTA5MzhOQ1FWVTU1OE4zTSZ3aWRnZXROYW1lPXNwX2F0ZiZhY3Rpb249Y2xpY2tSZWRpcmVjdCZkb05vdExvZ0NsaWNrPXRydWU=" TargetMode="External"/><Relationship Id="rId428" Type="http://schemas.openxmlformats.org/officeDocument/2006/relationships/hyperlink" Target="https://www.amazon.it/Sony-Smartphone-Dual-SIM-esclusivo-Versione/dp/B07S3HWVTZ/ref=sr_1_2?__mk_it_IT=%C3%85M%C3%85%C5%BD%C3%95%C3%91&amp;dchild=1&amp;keywords=Sony+Xperia+1&amp;qid=1604214868&amp;s=electronics&amp;sr=1-2" TargetMode="External"/><Relationship Id="rId232" Type="http://schemas.openxmlformats.org/officeDocument/2006/relationships/hyperlink" Target="https://www.amazon.it/Motorola-display-sensore-fotocamera-Android/dp/B07YP4N7XT/ref=sr_1_3?__mk_it_IT=%C3%85M%C3%85%C5%BD%C3%95%C3%91&amp;dchild=1&amp;keywords=Moto+E6&amp;qid=1602660388&amp;sr=8-3" TargetMode="External"/><Relationship Id="rId274" Type="http://schemas.openxmlformats.org/officeDocument/2006/relationships/hyperlink" Target="https://www.amazon.it/CAT-Dual-SIM-Outdoor-Smartphone-Android/dp/B07F88Z8MT/ref=sr_1_22?__mk_it_IT=%C3%85M%C3%85%C5%BD%C3%95%C3%91&amp;dchild=1&amp;keywords=CAT+Phone+S61+FLIR&amp;qid=1604214941&amp;s=electronics&amp;sr=1-22" TargetMode="External"/><Relationship Id="rId27" Type="http://schemas.openxmlformats.org/officeDocument/2006/relationships/hyperlink" Target="https://www.amazon.it/gooplayer-Smartphone-Snapdragon-Ricarica-wireless/dp/B087JKDGK5/ref=sr_1_2?__mk_it_IT=%C3%85M%C3%85%C5%BD%C3%95%C3%91&amp;dchild=1&amp;keywords=gooplayer+for+Oneplus+8+Pro&amp;qid=1603100497&amp;quartzVehicle=93-1185&amp;replacementKeywords=gooplayer+for+oneplus+pro&amp;sr=8-2" TargetMode="External"/><Relationship Id="rId69" Type="http://schemas.openxmlformats.org/officeDocument/2006/relationships/hyperlink" Target="https://www.amazon.it/cellulari-sbloccati-Bluetooth-Headphone-anti-Lost/dp/B08BLJ3XYL/ref=sr_1_fkmr0_2?__mk_it_IT=%C3%85M%C3%85%C5%BD%C3%95%C3%91&amp;dchild=1&amp;keywords=http+kk1+mini+mobile+phone&amp;qid=1602724383&amp;sr=8-2-fkmr0" TargetMode="External"/><Relationship Id="rId134" Type="http://schemas.openxmlformats.org/officeDocument/2006/relationships/hyperlink" Target="https://www.amazon.it/K-Touch-identificazione-Impronte-digitali-MTK6739V/dp/B089423SZT/ref=sr_1_fkmr0_1?__mk_it_IT=%C3%85M%C3%85%C5%BD%C3%95%C3%91&amp;dchild=1&amp;keywords=HT+AYS+K-Touch+M16&amp;qid=1602723494&amp;sr=8-1-fkmr0" TargetMode="External"/><Relationship Id="rId80" Type="http://schemas.openxmlformats.org/officeDocument/2006/relationships/hyperlink" Target="https://www.amazon.com/-/zh_TW/dp/B07YKGRB1W/ref=sr_1_3?dchild=1&amp;keywords=K-Touch%2BM17&amp;qid=1602661795&amp;sr=8-3&amp;th=1" TargetMode="External"/><Relationship Id="rId176" Type="http://schemas.openxmlformats.org/officeDocument/2006/relationships/hyperlink" Target="https://www.amazon.it/Blackview-Cellulari-Telefonia-Waterdrop-Smartphone/dp/B08GWWYBY1/ref=sr_1_1_sspa?__mk_it_IT=%C3%85M%C3%85%C5%BD%C3%95%C3%91&amp;dchild=1&amp;keywords=Blackview+A80+Pro&amp;qid=1602636858&amp;sr=8-1-spons&amp;psc=1&amp;spLa=ZW5jcnlwdGVkUXVhbGlmaWVyPUExSFpQMlRXQ0NTQjZMJmVuY3J5cHRlZElkPUEwMzA2ODQxMTBXS0xZM0VRNkNGTCZlbmNyeXB0ZWRBZElkPUExMDM1NDYwMUtHV1lPUVFGWUlVWiZ3aWRnZXROYW1lPXNwX2F0ZiZhY3Rpb249Y2xpY2tSZWRpcmVjdCZkb05vdExvZ0NsaWNrPXRydWU=" TargetMode="External"/><Relationship Id="rId341" Type="http://schemas.openxmlformats.org/officeDocument/2006/relationships/hyperlink" Target="https://www.amazon.it/K-Touch-Identificazione-Android-MTK6580-Pollici/dp/B08941K56V/ref=sr_1_fkmr0_1?__mk_it_IT=%C3%85M%C3%85%C5%BD%C3%95%C3%91&amp;dchild=1&amp;keywords=HT%2BAaaysm%2BK-Touch%2BI10s&amp;qid=1602723307&amp;sr=8-1-fkmr0&amp;th=1" TargetMode="External"/><Relationship Id="rId383" Type="http://schemas.openxmlformats.org/officeDocument/2006/relationships/hyperlink" Target="https://www.amazon.it/Motorola-MaxVision-Processore-Octa-Core-Espandibile/dp/B084KBNSXM/ref=sr_1_4?__mk_it_IT=%C3%85M%C3%85%C5%BD%C3%95%C3%91&amp;dchild=1&amp;keywords=Motorola+Moto+G8+Power&amp;qid=1602636523&amp;smid=A11IL2PNWYJU7H&amp;sr=8-4" TargetMode="External"/><Relationship Id="rId201" Type="http://schemas.openxmlformats.org/officeDocument/2006/relationships/hyperlink" Target="https://www.amazon.it/DOOGEE-S95-Smartphone-Fotocamera-Impermeabile/dp/B085FYP5FP/ref=sr_1_1_sspa?__mk_it_IT=%C3%85M%C3%85%C5%BD%C3%95%C3%91&amp;dchild=1&amp;keywords=DOOGEE+S95&amp;qid=1603100983&amp;sr=8-1-spons&amp;psc=1&amp;spLa=ZW5jcnlwdGVkUXVhbGlmaWVyPUFRTlJUNERQQ0FQNkkmZW5jcnlwdGVkSWQ9QTA3ODA5NDcyOEsxQ1BKQkJKMVYmZW5jcnlwdGVkQWRJZD1BMDcwMjI0NjNPS1FKMEpZSDVLMEMmd2lkZ2V0TmFtZT1zcF9hdGYmYWN0aW9uPWNsaWNrUmVkaXJlY3QmZG9Ob3RMb2dDbGljaz10cnVl" TargetMode="External"/><Relationship Id="rId243" Type="http://schemas.openxmlformats.org/officeDocument/2006/relationships/hyperlink" Target="https://www.amazon.it/Telefoni-cellulari-Smartphone-impermeabile-Resistente/dp/B07YKBS2DZ/ref=sr_1_1?__mk_it_IT=%C3%85M%C3%85%C5%BD%C3%95%C3%91&amp;dchild=1&amp;keywords=Proofing%2BW7S&amp;qid=1602744965&amp;sr=8-1&amp;th=1" TargetMode="External"/><Relationship Id="rId285" Type="http://schemas.openxmlformats.org/officeDocument/2006/relationships/hyperlink" Target="https://www.amazon.it/Smartphone-Offerta-Fotocamera-Batteria-Cellulari/dp/B07YKXQNZF/ref=sr_1_1?__mk_it_IT=%C3%85M%C3%85%C5%BD%C3%95%C3%91&amp;dchild=1&amp;keywords=V-Mobile&amp;qid=1602660639&amp;sr=8-1" TargetMode="External"/><Relationship Id="rId38" Type="http://schemas.openxmlformats.org/officeDocument/2006/relationships/hyperlink" Target="https://www.amazon.it/LG-V40-ThinQ-LMV405EBW-smartphone/dp/B07N48QBKV/ref=sr_1_1?__mk_it_IT=%C3%85M%C3%85%C5%BD%C3%95%C3%91&amp;dchild=1&amp;keywords=LG+V40+ThinQ&amp;qid=1603158002&amp;s=electronics&amp;sr=1-1" TargetMode="External"/><Relationship Id="rId103" Type="http://schemas.openxmlformats.org/officeDocument/2006/relationships/hyperlink" Target="https://www.amazon.it/OnePlus-5G-Smartphone-256GB-Glacial/dp/B085YVQJKQ/ref=sr_1_4?__mk_it_IT=%C3%85M%C3%85%C5%BD%C3%95%C3%91&amp;dchild=1&amp;keywords=OnePlus+8&amp;qid=1603157882&amp;s=electronics&amp;sr=1-4" TargetMode="External"/><Relationship Id="rId310" Type="http://schemas.openxmlformats.org/officeDocument/2006/relationships/hyperlink" Target="https://www.amazon.it/Samsung-Galaxy-Core-Dual-SM-J260F/dp/B07JCT6S34/ref=sr_1_3?__mk_it_IT=%C3%85M%C3%85%C5%BD%C3%95%C3%91&amp;dchild=1&amp;keywords=Galaxy+J2+Core&amp;qid=1603157807&amp;s=electronics&amp;sr=1-3" TargetMode="External"/><Relationship Id="rId91" Type="http://schemas.openxmlformats.org/officeDocument/2006/relationships/hyperlink" Target="https://www.amazon.it/YINGTAI-Telefono-Cellulare-Conchiglia-Ricarica/dp/B088GR5LBN/ref=sr_1_1?__mk_it_IT=%C3%85M%C3%85%C5%BD%C3%95%C3%91&amp;dchild=1&amp;keywords=T09&amp;qid=1603100375&amp;sr=8-1" TargetMode="External"/><Relationship Id="rId145" Type="http://schemas.openxmlformats.org/officeDocument/2006/relationships/hyperlink" Target="https://www.amazon.it/gooplayer-Smartphone-Snapdragon-Ricarica-wireless/dp/B087JKDGK5/ref=sr_1_2?__mk_it_IT=%C3%85M%C3%85%C5%BD%C3%95%C3%91&amp;dchild=1&amp;keywords=gooplayer+for+Oneplus+8+Pro&amp;qid=1603100497&amp;quartzVehicle=93-1185&amp;replacementKeywords=gooplayer+for+oneplus+pro&amp;sr=8-2" TargetMode="External"/><Relationship Id="rId187" Type="http://schemas.openxmlformats.org/officeDocument/2006/relationships/hyperlink" Target="https://www.amazon.it/GTStar-Telefono-Cellulare-Bluetooth-Tasti/dp/B01MF78RAN/ref=sr_1_fkmr0_2?__mk_it_IT=%C3%85M%C3%85%C5%BD%C3%95%C3%91&amp;dchild=1&amp;keywords=http+gtstar+bm50+mini+mobile+phone&amp;qid=1602723869&amp;sr=8-2-fkmr0" TargetMode="External"/><Relationship Id="rId352" Type="http://schemas.openxmlformats.org/officeDocument/2006/relationships/hyperlink" Target="https://www.amazon.it/Ulefone-smartphone-Octa-core-Resistente-Impermeabile/dp/B088NCTB6N/ref=sr_1_1_sspa?__mk_it_IT=%C3%85M%C3%85%C5%BD%C3%95%C3%91&amp;dchild=1&amp;keywords=Ulefone+Armor+X5&amp;qid=1603100460&amp;quartzVehicle=16-182&amp;replacementKeywords=ulefone+armor&amp;sr=8-1-spons&amp;psc=1&amp;spLa=ZW5jcnlwdGVkUXVhbGlmaWVyPUEzVFMxV0k5ODA0TjAyJmVuY3J5cHRlZElkPUEwNTgwMDIzM00zTUcyVkhaSVU4NiZlbmNyeXB0ZWRBZElkPUEwMzY3OTI2MjlZRTFVMjQxTExJTyZ3aWRnZXROYW1lPXNwX2F0ZiZhY3Rpb249Y2xpY2tSZWRpcmVjdCZkb05vdExvZ0NsaWNrPXRydWU=" TargetMode="External"/><Relationship Id="rId394" Type="http://schemas.openxmlformats.org/officeDocument/2006/relationships/hyperlink" Target="https://www.amazon.it/K-Touch-identificazione-Impronte-digitali-MTK6739V/dp/B089423SZT/ref=sr_1_fkmr0_1?__mk_it_IT=%C3%85M%C3%85%C5%BD%C3%95%C3%91&amp;dchild=1&amp;keywords=HT+AYS+K-Touch+M16&amp;qid=1602723494&amp;sr=8-1-fkmr0" TargetMode="External"/><Relationship Id="rId408" Type="http://schemas.openxmlformats.org/officeDocument/2006/relationships/hyperlink" Target="https://www.amazon.it/DOOGEE-Smartphone-Impermeabile-Cellulare-Fotocamere/dp/B0827RDZY5/ref=sr_1_1_sspa?__mk_it_IT=%C3%85M%C3%85%C5%BD%C3%95%C3%91&amp;dchild=1&amp;keywords=DOOGEE+S60+Lite&amp;qid=1603100654&amp;quartzVehicle=120-1490&amp;replacementKeywords=doogee+lite&amp;sr=8-1-spons&amp;psc=1&amp;spLa=ZW5jcnlwdGVkUXVhbGlmaWVyPUEyOU42RUo4SlpQR1UyJmVuY3J5cHRlZElkPUEwOTQ0MDM2QktMU0xNV1ZPUTMwJmVuY3J5cHRlZEFkSWQ9QTAxMjIwMjkyQjZLSjU4SlQ0MThSJndpZGdldE5hbWU9c3BfYXRmJmFjdGlvbj1jbGlja1JlZGlyZWN0JmRvTm90TG9nQ2xpY2s9dHJ1ZQ==" TargetMode="External"/><Relationship Id="rId212" Type="http://schemas.openxmlformats.org/officeDocument/2006/relationships/hyperlink" Target="https://www.amazon.it/Cellulari-Telecamere-impronte-digitali-riconoscimento/dp/B08D3K5FW2/ref=sr_1_1?__mk_it_IT=%C3%85M%C3%85%C5%BD%C3%95%C3%91&amp;dchild=1&amp;keywords=Huawai+A21pro&amp;qid=1604213418&amp;s=electronics&amp;sr=1-1" TargetMode="External"/><Relationship Id="rId254" Type="http://schemas.openxmlformats.org/officeDocument/2006/relationships/hyperlink" Target="https://www.amazon.it/Smartphone-Blackview-Fotocamera-Cellulare-Impermeabile/dp/B086HZX4LX/ref=sr_1_3_sspa?__mk_it_IT=%C3%85M%C3%85%C5%BD%C3%95%C3%91&amp;dchild=1&amp;keywords=Blackview+BV9900+IP68+Rugged+Smartphone&amp;qid=1603157454&amp;sr=8-3-spons&amp;psc=1&amp;spLa=ZW5jcnlwdGVkUXVhbGlmaWVyPUEyOURBR0IwUDFFNE05JmVuY3J5cHRlZElkPUEwNDM2MjYyMTJXMkRNS05ROFRSRSZlbmNyeXB0ZWRBZElkPUEwMTQxNzU0MzNCRTNQTE8zNjJKSyZ3aWRnZXROYW1lPXNwX2F0ZiZhY3Rpb249Y2xpY2tSZWRpcmVjdCZkb05vdExvZ0NsaWNrPXRydWU=" TargetMode="External"/><Relationship Id="rId28" Type="http://schemas.openxmlformats.org/officeDocument/2006/relationships/hyperlink" Target="https://www.amazon.it/Samsung-Galaxy-S10-Lite-versione/dp/B083H74GRC/ref=sr_1_3?__mk_it_IT=%C3%85M%C3%85%C5%BD%C3%95%C3%91&amp;dchild=1&amp;keywords=Samsung+Galaxy+S10+Lite+Dual&amp;qid=1603100532&amp;sr=8-3" TargetMode="External"/><Relationship Id="rId49" Type="http://schemas.openxmlformats.org/officeDocument/2006/relationships/hyperlink" Target="https://www.amazon.it/Motorola-5G-flessibile-fotocamera-Snapdragon/dp/B07KVVWBK1/ref=sr_1_1_sspa?__mk_it_IT=%C3%85M%C3%85%C5%BD%C3%95%C3%91&amp;dchild=1&amp;keywords=Motorola+Razr&amp;qid=1604214818&amp;s=electronics&amp;sr=1-1-spons&amp;psc=1&amp;spLa=ZW5jcnlwdGVkUXVhbGlmaWVyPUExRENDU0JGWkRGV0RIJmVuY3J5cHRlZElkPUEwMDM1MjgwMVc2N0pWUEU1MkZUTiZlbmNyeXB0ZWRBZElkPUEwMjAwODU4RjBCWFlQVzdDSU9IJndpZGdldE5hbWU9c3BfYXRmJmFjdGlvbj1jbGlja1JlZGlyZWN0JmRvTm90TG9nQ2xpY2s9dHJ1ZQ==" TargetMode="External"/><Relationship Id="rId114" Type="http://schemas.openxmlformats.org/officeDocument/2006/relationships/hyperlink" Target="https://www.amazon.it/Google-Pixel-Nero-3700-1440/dp/B07Z6QD7Q7/ref=sr_1_1?__mk_it_IT=%C3%85M%C3%85%C5%BD%C3%95%C3%91&amp;dchild=1&amp;keywords=Google+Pixel+4+XL&amp;qid=1604214690&amp;s=electronics&amp;sr=1-1" TargetMode="External"/><Relationship Id="rId275" Type="http://schemas.openxmlformats.org/officeDocument/2006/relationships/hyperlink" Target="https://www.amazon.it/Google-Pixel-4a-Just-Black/dp/B08F7ZM2G4/ref=sr_1_1?__mk_it_IT=%C3%85M%C3%85%C5%BD%C3%95%C3%91&amp;dchild=1&amp;keywords=Google+Pixel+4a&amp;qid=1604215449&amp;s=electronics&amp;sr=1-1" TargetMode="External"/><Relationship Id="rId296" Type="http://schemas.openxmlformats.org/officeDocument/2006/relationships/hyperlink" Target="https://www.amazon.it/JJA-BROS-Telefono-cellulare-Quad-core/dp/B07X29637C/ref=sr_1_1_sspa?__mk_it_IT=%C3%85M%C3%85%C5%BD%C3%95%C3%91&amp;dchild=1&amp;keywords=SOYES+XS&amp;qid=1603100101&amp;sr=8-1-spons&amp;psc=1&amp;spLa=ZW5jcnlwdGVkUXVhbGlmaWVyPUExM0tCR0NTOVBHWkFWJmVuY3J5cHRlZElkPUEwMzc3NTQzM1A0MlA0MUFINDdUQiZlbmNyeXB0ZWRBZElkPUEwNjg1ODgzMlJCSVVFMjIwTjRWRiZ3aWRnZXROYW1lPXNwX2F0ZiZhY3Rpb249Y2xpY2tSZWRpcmVjdCZkb05vdExvZ0NsaWNrPXRydWU=" TargetMode="External"/><Relationship Id="rId300" Type="http://schemas.openxmlformats.org/officeDocument/2006/relationships/hyperlink" Target="https://www.amazon.it/Ulefone-smartphone-Octa-core-Resistente-Impermeabile/dp/B088NCTB6N/ref=sr_1_1_sspa?__mk_it_IT=%C3%85M%C3%85%C5%BD%C3%95%C3%91&amp;dchild=1&amp;keywords=Ulefone+Armor+X5&amp;qid=1603100460&amp;quartzVehicle=16-182&amp;replacementKeywords=ulefone+armor&amp;sr=8-1-spons&amp;psc=1&amp;spLa=ZW5jcnlwdGVkUXVhbGlmaWVyPUEzVFMxV0k5ODA0TjAyJmVuY3J5cHRlZElkPUEwNTgwMDIzM00zTUcyVkhaSVU4NiZlbmNyeXB0ZWRBZElkPUEwMzY3OTI2MjlZRTFVMjQxTExJTyZ3aWRnZXROYW1lPXNwX2F0ZiZhY3Rpb249Y2xpY2tSZWRpcmVjdCZkb05vdExvZ0NsaWNrPXRydWU=" TargetMode="External"/><Relationship Id="rId60" Type="http://schemas.openxmlformats.org/officeDocument/2006/relationships/hyperlink" Target="https://www.amazon.it/Ulefone-Armor-X7-Smartphone-Resistente/dp/B0899JJBYG/ref=sr_1_1_sspa?__mk_it_IT=%C3%85M%C3%85%C5%BD%C3%95%C3%91&amp;dchild=1&amp;keywords=Ulefone+Armor+X7+PRO&amp;qid=1604217077" TargetMode="External"/><Relationship Id="rId81" Type="http://schemas.openxmlformats.org/officeDocument/2006/relationships/hyperlink" Target="https://www.amazon.it/K-Touch-Identificazione-Android-MTK6580-Pollici/dp/B08941K56V/ref=sr_1_fkmr0_1?__mk_it_IT=%C3%85M%C3%85%C5%BD%C3%95%C3%91&amp;dchild=1&amp;keywords=HT%2BAaaysm%2BK-Touch%2BI10s&amp;qid=1602723307&amp;sr=8-1-fkmr0&amp;th=1" TargetMode="External"/><Relationship Id="rId135" Type="http://schemas.openxmlformats.org/officeDocument/2006/relationships/hyperlink" Target="https://www.amazon.it/GTStar-Telefono-Cellulare-Bluetooth-Tasti/dp/B01MF78RAN/ref=sr_1_fkmr0_2?__mk_it_IT=%C3%85M%C3%85%C5%BD%C3%95%C3%91&amp;dchild=1&amp;keywords=http+gtstar+bm50+mini+mobile+phone&amp;qid=1602723869&amp;sr=8-2-fkmr0" TargetMode="External"/><Relationship Id="rId156" Type="http://schemas.openxmlformats.org/officeDocument/2006/relationships/hyperlink" Target="https://www.amazon.it/LG-V40-ThinQ-LMV405EBW-smartphone/dp/B07N48QBKV/ref=sr_1_1?__mk_it_IT=%C3%85M%C3%85%C5%BD%C3%95%C3%91&amp;dchild=1&amp;keywords=LG+V40+ThinQ&amp;qid=1603158002&amp;s=electronics&amp;sr=1-1" TargetMode="External"/><Relationship Id="rId177" Type="http://schemas.openxmlformats.org/officeDocument/2006/relationships/hyperlink" Target="https://www.amazon.it/HUAWEI-Smartphone-Pieghevole-Interstellar-Versione/dp/B085H2G2D2/ref=sr_1_1_sspa?__mk_it_IT=%C3%85M%C3%85%C5%BD%C3%95%C3%91&amp;dchild=1&amp;keywords=Huawei+Mate+Xs&amp;qid=1602659568&amp;sr=8-1-spons&amp;psc=1&amp;spLa=ZW5jcnlwdGVkUXVhbGlmaWVyPUEzTFozRlNINkdCWUU5JmVuY3J5cHRlZElkPUEwMTg4NjU3Uk5DMkhHNTdFNEZOJmVuY3J5cHRlZEFkSWQ9QTA4MjM3NDIyMkRNVEpMVzZWUzMwJndpZGdldE5hbWU9c3BfYXRmJmFjdGlvbj1jbGlja1JlZGlyZWN0JmRvTm90TG9nQ2xpY2s9dHJ1ZQ==" TargetMode="External"/><Relationship Id="rId198" Type="http://schemas.openxmlformats.org/officeDocument/2006/relationships/hyperlink" Target="https://www.amazon.it/Samsung-Galaxy-S10-Lite-versione/dp/B083H74GRC/ref=sr_1_3?__mk_it_IT=%C3%85M%C3%85%C5%BD%C3%95%C3%91&amp;dchild=1&amp;keywords=Samsung+Galaxy+S10+Lite+Dual&amp;qid=1603100532&amp;sr=8-3" TargetMode="External"/><Relationship Id="rId321" Type="http://schemas.openxmlformats.org/officeDocument/2006/relationships/hyperlink" Target="https://www.amazon.it/Samsung-Note-Dual-128GB-Black/dp/B07G7CFFDX/ref=sr_1_2?__mk_it_IT=%C3%85M%C3%85%C5%BD%C3%95%C3%91&amp;dchild=1&amp;keywords=Samsung+Note+9&amp;qid=1604214648&amp;s=electronics&amp;sr=1-2" TargetMode="External"/><Relationship Id="rId342" Type="http://schemas.openxmlformats.org/officeDocument/2006/relationships/hyperlink" Target="https://www.amazon.it/K-Touch-identificazione-Impronte-digitali-MTK6739V/dp/B089423SZT/ref=sr_1_fkmr0_1?__mk_it_IT=%C3%85M%C3%85%C5%BD%C3%95%C3%91&amp;dchild=1&amp;keywords=HT+AYS+K-Touch+M16&amp;qid=1602723494&amp;sr=8-1-fkmr0" TargetMode="External"/><Relationship Id="rId363" Type="http://schemas.openxmlformats.org/officeDocument/2006/relationships/hyperlink" Target="https://www.amazon.it/OnePlus-5G-Smartphone-256GB-Glacial/dp/B085YVQJKQ/ref=sr_1_4?__mk_it_IT=%C3%85M%C3%85%C5%BD%C3%95%C3%91&amp;dchild=1&amp;keywords=OnePlus+8&amp;qid=1603157882&amp;s=electronics&amp;sr=1-4" TargetMode="External"/><Relationship Id="rId384" Type="http://schemas.openxmlformats.org/officeDocument/2006/relationships/hyperlink" Target="https://www.amazon.it/Blackview-Cellulari-Telefonia-Waterdrop-Smartphone/dp/B08GWWYBY1/ref=sr_1_1_sspa?__mk_it_IT=%C3%85M%C3%85%C5%BD%C3%95%C3%91&amp;dchild=1&amp;keywords=Blackview+A80+Pro&amp;qid=1602636858&amp;sr=8-1-spons&amp;psc=1&amp;spLa=ZW5jcnlwdGVkUXVhbGlmaWVyPUExSFpQMlRXQ0NTQjZMJmVuY3J5cHRlZElkPUEwMzA2ODQxMTBXS0xZM0VRNkNGTCZlbmNyeXB0ZWRBZElkPUExMDM1NDYwMUtHV1lPUVFGWUlVWiZ3aWRnZXROYW1lPXNwX2F0ZiZhY3Rpb249Y2xpY2tSZWRpcmVjdCZkb05vdExvZ0NsaWNrPXRydWU=" TargetMode="External"/><Relationship Id="rId419" Type="http://schemas.openxmlformats.org/officeDocument/2006/relationships/hyperlink" Target="https://www.amazon.it/BlackBerry-Leap-Grigio-Smartphone-singola-Micro-USB/dp/B00XLAZLXC/ref=sr_1_1?__mk_it_IT=%C3%85M%C3%85%C5%BD%C3%95%C3%91&amp;dchild=1&amp;keywords=BlackBerry+STR100-2&amp;qid=1604213199&amp;rnid=412609031&amp;s=electronics&amp;sr=1-1" TargetMode="External"/><Relationship Id="rId202" Type="http://schemas.openxmlformats.org/officeDocument/2006/relationships/hyperlink" Target="https://www.amazon.it/Smartphone-Blackview-Fotocamera-Cellulare-Impermeabile/dp/B086HZX4LX/ref=sr_1_3_sspa?__mk_it_IT=%C3%85M%C3%85%C5%BD%C3%95%C3%91&amp;dchild=1&amp;keywords=Blackview+BV9900+IP68+Rugged+Smartphone&amp;qid=1603157454&amp;sr=8-3-spons&amp;psc=1&amp;spLa=ZW5jcnlwdGVkUXVhbGlmaWVyPUEyOURBR0IwUDFFNE05JmVuY3J5cHRlZElkPUEwNDM2MjYyMTJXMkRNS05ROFRSRSZlbmNyeXB0ZWRBZElkPUEwMTQxNzU0MzNCRTNQTE8zNjJKSyZ3aWRnZXROYW1lPXNwX2F0ZiZhY3Rpb249Y2xpY2tSZWRpcmVjdCZkb05vdExvZ0NsaWNrPXRydWU=" TargetMode="External"/><Relationship Id="rId223" Type="http://schemas.openxmlformats.org/officeDocument/2006/relationships/hyperlink" Target="https://www.amazon.it/Google-Pixel-4a-Just-Black/dp/B08F7ZM2G4/ref=sr_1_1?__mk_it_IT=%C3%85M%C3%85%C5%BD%C3%95%C3%91&amp;dchild=1&amp;keywords=Google+Pixel+4a&amp;qid=1604215449&amp;s=electronics&amp;sr=1-1" TargetMode="External"/><Relationship Id="rId244" Type="http://schemas.openxmlformats.org/officeDocument/2006/relationships/hyperlink" Target="https://www.amazon.it/JJA-BROS-Telefono-cellulare-Quad-core/dp/B07X29637C/ref=sr_1_1_sspa?__mk_it_IT=%C3%85M%C3%85%C5%BD%C3%95%C3%91&amp;dchild=1&amp;keywords=SOYES+XS&amp;qid=1603100101&amp;sr=8-1-spons&amp;psc=1&amp;spLa=ZW5jcnlwdGVkUXVhbGlmaWVyPUExM0tCR0NTOVBHWkFWJmVuY3J5cHRlZElkPUEwMzc3NTQzM1A0MlA0MUFINDdUQiZlbmNyeXB0ZWRBZElkPUEwNjg1ODgzMlJCSVVFMjIwTjRWRiZ3aWRnZXROYW1lPXNwX2F0ZiZhY3Rpb249Y2xpY2tSZWRpcmVjdCZkb05vdExvZ0NsaWNrPXRydWU=" TargetMode="External"/><Relationship Id="rId430" Type="http://schemas.openxmlformats.org/officeDocument/2006/relationships/hyperlink" Target="https://www.amazon.it/CAT-Dual-SIM-Outdoor-Smartphone-Android/dp/B07F88Z8MT/ref=sr_1_22?__mk_it_IT=%C3%85M%C3%85%C5%BD%C3%95%C3%91&amp;dchild=1&amp;keywords=CAT+Phone+S61+FLIR&amp;qid=1604214941&amp;s=electronics&amp;sr=1-22" TargetMode="External"/><Relationship Id="rId18" Type="http://schemas.openxmlformats.org/officeDocument/2006/relationships/hyperlink" Target="https://www.amazon.it/Telefono-impermeabile-antipolvere-resistente-identificazione/dp/B08941LQB5/ref=sr_1_fkmr1_1?__mk_it_IT=%C3%85M%C3%85%C5%BD%C3%95%C3%91&amp;dchild=1&amp;keywords=HT%2BAaaysm%2BS30&amp;qid=1602724049&amp;sr=8-1-fkmr1&amp;th=1" TargetMode="External"/><Relationship Id="rId39" Type="http://schemas.openxmlformats.org/officeDocument/2006/relationships/hyperlink" Target="https://www.amazon.it/Smartphone-Fotocamere-Posteriori-Espandibili-Batteria/dp/B082WP34RL/ref=sr_1_1?__mk_it_IT=%C3%85M%C3%85%C5%BD%C3%95%C3%91&amp;dchild=1&amp;keywords=Samsung+Galaxy+A51&amp;qid=1603158053&amp;s=electronics&amp;sr=1-1" TargetMode="External"/><Relationship Id="rId265" Type="http://schemas.openxmlformats.org/officeDocument/2006/relationships/hyperlink" Target="https://www.amazon.it/ASUS-Phone-Doppia-Tipo-C-Android/dp/B08F5GGZKS/ref=sr_1_1?__mk_it_IT=%C3%85M%C3%85%C5%BD%C3%95%C3%91&amp;dchild=1&amp;keywords=ASUS+ROG+Gaming+Phone+3&amp;qid=1604214356&amp;s=electronics&amp;sr=1-1" TargetMode="External"/><Relationship Id="rId286" Type="http://schemas.openxmlformats.org/officeDocument/2006/relationships/hyperlink" Target="https://www.amazon.it/Smartphone-UMIDIGI-A7-Pro-Waterdrop/dp/B089JZCQF4/ref=sr_1_3_sspa?__mk_it_IT=%C3%85M%C3%85%C5%BD%C3%95%C3%91&amp;dchild=1&amp;keywords=Direct+Factory+Smartphone+A7+Pro%2C&amp;qid=1602660782&amp;quartzVehicle=5-112&amp;replacementKeywords=direct+factory+smartphone+pro%2C&amp;sr=8-3-spons&amp;psc=1&amp;spLa=ZW5jcnlwdGVkUXVhbGlmaWVyPUEyMTg1NEpSWUNNOTVVJmVuY3J5cHRlZElkPUEwMDAwNTgzMkFQTzkzMTZQV0daOCZlbmNyeXB0ZWRBZElkPUEwOTE4MjU5VzZXNDhPNktQQUVSJndpZGdldE5hbWU9c3BfbXRmJmFjdGlvbj1jbGlja1JlZGlyZWN0JmRvTm90TG9nQ2xpY2s9dHJ1ZQ==" TargetMode="External"/><Relationship Id="rId50" Type="http://schemas.openxmlformats.org/officeDocument/2006/relationships/hyperlink" Target="https://www.amazon.it/Sony-Smartphone-Dual-SIM-esclusivo-Versione/dp/B07S3HWVTZ/ref=sr_1_2?__mk_it_IT=%C3%85M%C3%85%C5%BD%C3%95%C3%91&amp;dchild=1&amp;keywords=Sony+Xperia+1&amp;qid=1604214868&amp;s=electronics&amp;sr=1-2" TargetMode="External"/><Relationship Id="rId104" Type="http://schemas.openxmlformats.org/officeDocument/2006/relationships/hyperlink" Target="https://www.amazon.it/LG-V40-ThinQ-LMV405EBW-smartphone/dp/B07N48QBKV/ref=sr_1_1?__mk_it_IT=%C3%85M%C3%85%C5%BD%C3%95%C3%91&amp;dchild=1&amp;keywords=LG+V40+ThinQ&amp;qid=1603158002&amp;s=electronics&amp;sr=1-1" TargetMode="External"/><Relationship Id="rId125" Type="http://schemas.openxmlformats.org/officeDocument/2006/relationships/hyperlink" Target="https://www.amazon.it/HUAWEI-Smartphone-Pieghevole-Interstellar-Versione/dp/B085H2G2D2/ref=sr_1_1_sspa?__mk_it_IT=%C3%85M%C3%85%C5%BD%C3%95%C3%91&amp;dchild=1&amp;keywords=Huawei+Mate+Xs&amp;qid=1602659568&amp;sr=8" TargetMode="External"/><Relationship Id="rId146" Type="http://schemas.openxmlformats.org/officeDocument/2006/relationships/hyperlink" Target="https://www.amazon.it/Samsung-Galaxy-S10-Lite-versione/dp/B083H74GRC/ref=sr_1_3?__mk_it_IT=%C3%85M%C3%85%C5%BD%C3%95%C3%91&amp;dchild=1&amp;keywords=Samsung+Galaxy+S10+Lite+Dual&amp;qid=1603100532&amp;sr=8-3" TargetMode="External"/><Relationship Id="rId167" Type="http://schemas.openxmlformats.org/officeDocument/2006/relationships/hyperlink" Target="https://www.amazon.it/Motorola-5G-flessibile-fotocamera-Snapdragon/dp/B07KVVWBK1/ref=sr_1_1_sspa?__mk_it_IT=%C3%85M%C3%85%C5%BD%C3%95%C3%91&amp;dchild=1&amp;keywords=Motorola+Razr&amp;qid=1604214818&amp;s=electronics" TargetMode="External"/><Relationship Id="rId188" Type="http://schemas.openxmlformats.org/officeDocument/2006/relationships/hyperlink" Target="https://www.amazon.it/Telefono-impermeabile-antipolvere-resistente-identificazione/dp/B08941LQB5/ref=sr_1_fkmr1_1?__mk_it_IT=%C3%85M%C3%85%C5%BD%C3%95%C3%91&amp;dchild=1&amp;keywords=HT%2BAaaysm%2BS30&amp;qid=1602724049&amp;sr=8-1-fkmr1&amp;th=1" TargetMode="External"/><Relationship Id="rId311" Type="http://schemas.openxmlformats.org/officeDocument/2006/relationships/hyperlink" Target="https://www.amazon.it/OnePlus-5G-Smartphone-256GB-Glacial/dp/B085YVQJKQ/ref=sr_1_4?__mk_it_IT=%C3%85M%C3%85%C5%BD%C3%95%C3%91&amp;dchild=1&amp;keywords=OnePlus+8&amp;qid=1603157882&amp;s=electronics&amp;sr=1-4" TargetMode="External"/><Relationship Id="rId332" Type="http://schemas.openxmlformats.org/officeDocument/2006/relationships/hyperlink" Target="https://www.amazon.it/Blackview-Cellulari-Telefonia-Waterdrop-Smartphone/dp/B08GWWYBY1/ref=sr_1_1_sspa?__mk_it_IT=%C3%85M%C3%85%C5%BD%C3%95%C3%91&amp;dchild=1&amp;keywords=Blackview+A80+Pro&amp;qid=1602636858&amp;sr=8-1-spons&amp;psc=1&amp;spLa=ZW5jcnlwdGVkUXVhbGlmaWVyPUExSFpQMlRXQ0NTQjZMJmVuY3J5cHRlZElkPUEwMzA2ODQxMTBXS0xZM0VRNkNGTCZlbmNyeXB0ZWRBZElkPUExMDM1NDYwMUtHV1lPUVFGWUlVWiZ3aWRnZXROYW1lPXNwX2F0ZiZhY3Rpb249Y2xpY2tSZWRpcmVjdCZkb05vdExvZ0NsaWNrPXRydWU=" TargetMode="External"/><Relationship Id="rId353" Type="http://schemas.openxmlformats.org/officeDocument/2006/relationships/hyperlink" Target="https://www.amazon.it/gooplayer-Smartphone-Snapdragon-Ricarica-wireless/dp/B087JKDGK5/ref=sr_1_2?__mk_it_IT=%C3%85M%C3%85%C5%BD%C3%95%C3%91&amp;dchild=1&amp;keywords=gooplayer+for+Oneplus+8+Pro&amp;qid=1603100497&amp;quartzVehicle=93-1185&amp;replacementKeywords=gooplayer+for+oneplus+pro&amp;sr=8-2" TargetMode="External"/><Relationship Id="rId374" Type="http://schemas.openxmlformats.org/officeDocument/2006/relationships/hyperlink" Target="https://www.amazon.it/Google-Pixel-Nero-3700-1440/dp/B07Z6QD7Q7/ref=sr_1_1?__mk_it_IT=%C3%85M%C3%85%C5%BD%C3%95%C3%91&amp;dchild=1&amp;keywords=Google+Pixel+4+XL&amp;qid=1604214690&amp;s=electronics&amp;sr=1-1" TargetMode="External"/><Relationship Id="rId395" Type="http://schemas.openxmlformats.org/officeDocument/2006/relationships/hyperlink" Target="https://www.amazon.it/GTStar-Telefono-Cellulare-Bluetooth-Tasti/dp/B01MF78RAN/ref=sr_1_fkmr0_2?__mk_it_IT=%C3%85M%C3%85%C5%BD%C3%95%C3%91&amp;dchild=1&amp;keywords=http+gtstar+bm50+mini+mobile+phone&amp;qid=1602723869&amp;sr=8-2-fkmr0" TargetMode="External"/><Relationship Id="rId409" Type="http://schemas.openxmlformats.org/officeDocument/2006/relationships/hyperlink" Target="https://www.amazon.it/DOOGEE-S95-Smartphone-Fotocamera-Impermeabile/dp/B085FYP5FP/ref=sr_1_1_sspa?__mk_it_IT=%C3%85M%C3%85%C5%BD%C3%95%C3%91&amp;dchild=1&amp;keywords=DOOGEE+S95&amp;qid=1603100983&amp;sr=8-1-spons&amp;psc=1&amp;spLa=ZW5jcnlwdGVkUXVhbGlmaWVyPUFRTlJUNERQQ0FQNkkmZW5jcnlwdGVkSWQ9QTA3ODA5NDcyOEsxQ1BKQkJKMVYmZW5jcnlwdGVkQWRJZD1BMDcwMjI0NjNPS1FKMEpZSDVLMEMmd2lkZ2V0TmFtZT1zcF9hdGYmYWN0aW9uPWNsaWNrUmVkaXJlY3QmZG9Ob3RMb2dDbGljaz10cnVl" TargetMode="External"/><Relationship Id="rId71" Type="http://schemas.openxmlformats.org/officeDocument/2006/relationships/hyperlink" Target="https://www.amazon.it/Motorola-MaxVision-Processore-Octa-Core-Espandibile/dp/B084KBNSXM/ref=sr_1_4?__mk_it_IT=%C3%85M%C3%85%C5%BD%C3%95%C3%91&amp;dchild=1&amp;keywords=Motorola+Moto+G8+Power&amp;qid=1602636523&amp;smid=A11IL2PNWYJU7H&amp;sr=8-4" TargetMode="External"/><Relationship Id="rId92" Type="http://schemas.openxmlformats.org/officeDocument/2006/relationships/hyperlink" Target="https://www.amazon.it/Ulefone-smartphone-Octa-core-Resistente-Impermeabile/dp/B088NCTB6N/ref=sr_1_1_sspa?__mk_it_IT=%C3%85M%C3%85%C5%BD%C3%95%C3%91&amp;dchild=1&amp;keywords=Ulefone+Armor+X5&amp;qid=1603100460&amp;quartzVehicle=16-182&amp;replacementKeywords=ulefone+armor&amp;sr=8-1-spons&amp;psc=1&amp;spLa=ZW5jcnlwdGVkUXVhbGlmaWVyPUEzVFMxV0k5ODA0TjAyJmVuY3J5cHRlZElkPUEwNTgwMDIzM00zTUcyVkhaSVU4NiZlbmNyeXB0ZWRBZElkPUEwMzY3OTI2MjlZRTFVMjQxTExJTyZ3aWRnZXROYW1lPXNwX2F0ZiZhY3Rpb249Y2xpY2tSZWRpcmVjdCZkb05vdExvZ0NsaWNrPXRydWU=" TargetMode="External"/><Relationship Id="rId213" Type="http://schemas.openxmlformats.org/officeDocument/2006/relationships/hyperlink" Target="https://www.amazon.it/ASUS-Phone-Doppia-Tipo-C-Android/dp/B08F5GGZKS/ref=sr_1_1?__mk_it_IT=%C3%85M%C3%85%C5%BD%C3%95%C3%91&amp;dchild=1&amp;keywords=ASUS+ROG+Gaming+Phone+3&amp;qid=1604214356&amp;s=electronics&amp;sr=1-1" TargetMode="External"/><Relationship Id="rId234" Type="http://schemas.openxmlformats.org/officeDocument/2006/relationships/hyperlink" Target="https://www.amazon.it/Smartphone-UMIDIGI-A7-Pro-Waterdrop/dp/B089JZCQF4/ref=sr_1_3_sspa?__mk_it_IT=%C3%85M%C3%85%C5%BD%C3%95%C3%91&amp;dchild=1&amp;keywords=Direct+Factory+Smartphone+A7+Pro%2C&amp;qid=1602660782&amp;quartzVehicle=5-112&amp;replacementKeywords=direct+factory+smartphone+pro%2C&amp;sr=8-3-spons&amp;psc=1&amp;spLa=ZW5jcnlwdGVkUXVhbGlmaWVyPUEyMTg1NEpSWUNNOTVVJmVuY3J5cHRlZElkPUEwMDAwNTgzMkFQTzkzMTZQV0daOCZlbmNyeXB0ZWRBZElkPUEwOTE4MjU5VzZXNDhPNktQQUVSJndpZGdldE5hbWU9c3BfbXRmJmFjdGlvbj1jbGlja1JlZGlyZWN0JmRvTm90TG9nQ2xpY2s9dHJ1ZQ==" TargetMode="External"/><Relationship Id="rId420" Type="http://schemas.openxmlformats.org/officeDocument/2006/relationships/hyperlink" Target="https://www.amazon.it/Cellulari-Telecamere-impronte-digitali-riconoscimento/dp/B08D3K5FW2/ref=sr_1_1?__mk_it_IT=%C3%85M%C3%85%C5%BD%C3%95%C3%91&amp;dchild=1&amp;keywords=Huawai+A21pro&amp;qid=1604213418&amp;s=electronics&amp;sr=1-1" TargetMode="External"/><Relationship Id="rId2" Type="http://schemas.openxmlformats.org/officeDocument/2006/relationships/hyperlink" Target="https://www.amazon.it/gp/offer-listing/B07Z6QD7Q7/ref=dp_olp_ALL_mbc?ie=UTF8&amp;condition=ALL" TargetMode="External"/><Relationship Id="rId29" Type="http://schemas.openxmlformats.org/officeDocument/2006/relationships/hyperlink" Target="https://www.amazon.it/Ulefone-Armor-7E-Rugged-Smartphone/dp/B086W4WBH1/ref=sr_1_1_sspa?__mk_it_IT=%C3%85M%C3%85%C5%BD%C3%95%C3%91&amp;dchild=1&amp;keywords=Ulefone+Armor+7E&amp;qid=1603100617&amp;sr=8-1-spons&amp;psc=1&amp;spLa=ZW5jcnlwdGVkUXVhbGlmaWVyPUEzU1dCTVZLR1VZMkNLJmVuY3J5cHRlZElkPUEwODE0NzYzMTZTNjlST1U2MVhCVSZlbmNyeXB0ZWRBZElkPUEwNzc1OTQxMzhBSzBHTTg2N1BRMSZ3aWRnZXROYW1lPXNwX2F0ZiZhY3Rpb249Y2xpY2tSZWRpcmVjdCZkb05vdExvZ0NsaWNrPXRydWU=" TargetMode="External"/><Relationship Id="rId255" Type="http://schemas.openxmlformats.org/officeDocument/2006/relationships/hyperlink" Target="https://www.amazon.it/Smartphone-Fotocamere-Posteriori-Espandibili-Batteria/dp/B084LFHTML/ref=sr_1_fkmr0_1?__mk_it_IT=%C3%85M%C3%85%C5%BD%C3%95%C3%91&amp;dchild=1&amp;keywords=Samsung+Galaxy+S20+Ultra+SM-G988BZA&amp;qid=1603157639&amp;s=electronics&amp;sr=1-1-fkmr0" TargetMode="External"/><Relationship Id="rId276" Type="http://schemas.openxmlformats.org/officeDocument/2006/relationships/hyperlink" Target="https://www.amazon.it/Apple-iPhone-8-256GB-Grigio-Siderale/dp/B075RB6LNB/ref=sr_1_1_sspa?__mk_it_IT=%C3%85M%C3%85%C5%BD%C3%95%C3%91&amp;dchild=1&amp;keywords=Apple+iPhone+8&amp;qid=1604215490&amp;s=electronics&amp;sr=1-1-spons&amp;psc=1&amp;spLa=ZW5jcnlwdGVkUXVhbGlmaWVyPUEyTUU1VTlRRTJPVVlSJmVuY3J5cHRlZElkPUEwMDU5MjgzRFlUTUdVNTcxV1RBJmVuY3J5cHRlZEFkSWQ9QTAzMzAwNjIzUE01WDVER1VRUjQzJndpZGdldE5hbWU9c3BfYXRmJmFjdGlvbj1jbGlja1JlZGlyZWN0JmRvTm90TG9nQ2xpY2s9dHJ1ZQ==" TargetMode="External"/><Relationship Id="rId297" Type="http://schemas.openxmlformats.org/officeDocument/2006/relationships/hyperlink" Target="https://www.amazon.it/Samsung-17-02cm-Android-Versione-Tedesca/dp/B083YF9R3N/ref=sr_1_1?__mk_it_IT=%C3%85M%C3%85%C5%BD%C3%95%C3%91&amp;dchild=1&amp;keywords=Samsung+Galaxy+Note+10+Lite+Dual&amp;qid=1603100190&amp;sr=8-1" TargetMode="External"/><Relationship Id="rId40" Type="http://schemas.openxmlformats.org/officeDocument/2006/relationships/hyperlink" Target="https://www.amazon.it/Samsung-Galaxy-SM-A115F-Dual-Blanco/dp/B088X4YDC6/ref=sr_1_2?__mk_it_IT=%C3%85M%C3%85%C5%BD%C3%95%C3%91&amp;dchild=1&amp;keywords=Samsung+Galaxy+A11&amp;qid=1603158097&amp;s=electronics&amp;sr=1-2" TargetMode="External"/><Relationship Id="rId115" Type="http://schemas.openxmlformats.org/officeDocument/2006/relationships/hyperlink" Target="https://www.amazon.it/Motorola-5G-flessibile-fotocamera-Snapdragon/dp/B07KVVWBK1/ref=sr_1_1_sspa?__mk_it_IT=%C3%85M%C3%85%C5%BD%C3%95%C3%91&amp;dchild=1&amp;keywords=Motorola+Razr&amp;qid=1604214818&amp;s=electronics&amp;sr=1-1-spons&amp;psc=1&amp;spLa=ZW5jcnlwdGVkUXVhbGlmaWVyPUExRENDU0JGWkRGV0RIJmVuY3J5cHRlZElkPUEwMDM1MjgwMVc2N0pWUEU1MkZUTiZlbmNyeXB0ZWRBZElkPUEwMjAwODU4RjBCWFlQVzdDSU9IJndpZGdldE5hbWU9c3BfYXRmJmFjdGlvbj1jbGlja1JlZGlyZWN0JmRvTm90TG9nQ2xpY2s9dHJ1ZQ==" TargetMode="External"/><Relationship Id="rId136" Type="http://schemas.openxmlformats.org/officeDocument/2006/relationships/hyperlink" Target="https://www.amazon.it/Telefono-impermeabile-antipolvere-resistente-identificazione/dp/B08941LQB5/ref=sr_1_fkmr1_1?__mk_it_IT=%C3%85M%C3%85%C5%BD%C3%95%C3%91&amp;dchild=1&amp;keywords=HT%2BAaaysm%2BS30&amp;qid=1602724049&amp;sr=8-1-fkmr1&amp;th=1" TargetMode="External"/><Relationship Id="rId157" Type="http://schemas.openxmlformats.org/officeDocument/2006/relationships/hyperlink" Target="https://www.amazon.it/Smartphone-Fotocamere-Posteriori-Espandibili-Batteria/dp/B082WP34RL/ref=sr_1_1?__mk_it_IT=%C3%85M%C3%85%C5%BD%C3%95%C3%91&amp;dchild=1&amp;keywords=Samsung+Galaxy+A51&amp;qid=1603158053&amp;s=electronics&amp;sr=1-1" TargetMode="External"/><Relationship Id="rId178" Type="http://schemas.openxmlformats.org/officeDocument/2006/relationships/hyperlink" Target="https://www.amazon.it/HUAWEI-Acoustic-Fotocamera-Versione-Italiana/dp/B086VPJB24/ref=sr_1_1_sspa?__mk_it_IT=%C3%85M%C3%85%C5%BD%C3%95%C3%91&amp;dchild=1&amp;keywords=Huawei+P40&amp;qid=1602660008&amp;sr=8-1-spons&amp;psc=1&amp;spLa=ZW5jcnlwdGVkUXVhbGlmaWVyPUFXVVFEUUxNMTlCMlQmZW5jcnlwdGVkSWQ9QTA5MDE1NzJUNE5MN1VQWVI4RDgmZW5jcnlwdGVkQWRJZD1BMDk1NTA5MzFCVUJXRjI2RkRYU1omd2lkZ2V0TmFtZT1zcF9hdGYmYWN0aW9uPWNsaWNrUmVkaXJlY3QmZG9Ob3RMb2dDbGljaz10cnVl" TargetMode="External"/><Relationship Id="rId301" Type="http://schemas.openxmlformats.org/officeDocument/2006/relationships/hyperlink" Target="https://www.amazon.it/gooplayer-Smartphone-Snapdragon-Ricarica-wireless/dp/B087JKDGK5/ref=sr_1_2?__mk_it_IT=%C3%85M%C3%85%C5%BD%C3%95%C3%91&amp;dchild=1&amp;keywords=gooplayer+for+Oneplus+8+Pro&amp;qid=1603100497&amp;quartzVehicle=93-1185&amp;replacementKeywords=gooplayer+for+oneplus+pro&amp;sr=8-2" TargetMode="External"/><Relationship Id="rId322" Type="http://schemas.openxmlformats.org/officeDocument/2006/relationships/hyperlink" Target="https://www.amazon.it/Google-Pixel-Nero-3700-1440/dp/B07Z6QD7Q7/ref=sr_1_1?__mk_it_IT=%C3%85M%C3%85%C5%BD%C3%95%C3%91&amp;dchild=1&amp;keywords=Google+Pixel+4+XL&amp;qid=1604214690&amp;s=electronics&amp;sr=1-1" TargetMode="External"/><Relationship Id="rId343" Type="http://schemas.openxmlformats.org/officeDocument/2006/relationships/hyperlink" Target="https://www.amazon.it/GTStar-Telefono-Cellulare-Bluetooth-Tasti/dp/B01MF78RAN/ref=sr_1_fkmr0_2?__mk_it_IT=%C3%85M%C3%85%C5%BD%C3%95%C3%91&amp;dchild=1&amp;keywords=http+gtstar+bm50+mini+mobile+phone&amp;qid=1602723869&amp;sr=8-2-fkmr0" TargetMode="External"/><Relationship Id="rId364" Type="http://schemas.openxmlformats.org/officeDocument/2006/relationships/hyperlink" Target="https://www.amazon.it/LG-V40-ThinQ-LMV405EBW-smartphone/dp/B07N48QBKV/ref=sr_1_1?__mk_it_IT=%C3%85M%C3%85%C5%BD%C3%95%C3%91&amp;dchild=1&amp;keywords=LG+V40+ThinQ&amp;qid=1603158002&amp;s=electronics&amp;sr=1-1" TargetMode="External"/><Relationship Id="rId61" Type="http://schemas.openxmlformats.org/officeDocument/2006/relationships/hyperlink" Target="https://www.amazon.it/Smartphone-Fotocamere-Posteriori-Espandibili-Batteria/dp/B00JC8MD7Y/ref=sr_1_1?__mk_it_IT=%C3%85M%C3%85%C5%BD%C3%95%C3%91&amp;dchild=1&amp;keywords=Samsung+Galaxy+A71&amp;qid=1604215613&amp;s=electronics&amp;sr=1-1" TargetMode="External"/><Relationship Id="rId82" Type="http://schemas.openxmlformats.org/officeDocument/2006/relationships/hyperlink" Target="https://www.amazon.it/K-Touch-identificazione-Impronte-digitali-MTK6739V/dp/B089423SZT/ref=sr_1_fkmr0_1?__mk_it_IT=%C3%85M%C3%85%C5%BD%C3%95%C3%91&amp;dchild=1&amp;keywords=HT+AYS+K-Touch+M16&amp;qid=1602723494&amp;sr=8-1-fkmr0" TargetMode="External"/><Relationship Id="rId199" Type="http://schemas.openxmlformats.org/officeDocument/2006/relationships/hyperlink" Target="https://www.amazon.it/Ulefone-Armor-7E-Rugged-Smartphone/dp/B086W4WBH1/ref=sr_1_1_sspa?__mk_it_IT=%C3%85M%C3%85%C5%BD%C3%95%C3%91&amp;dchild=1&amp;keywords=Ulefone+Armor+7E&amp;qid=1603100617&amp;sr=8-1-spons&amp;psc=1&amp;spLa=ZW5jcnlwdGVkUXVhbGlmaWVyPUEzU1dCTVZLR1VZMkNLJmVuY3J5cHRlZElkPUEwODE0NzYzMTZTNjlST1U2MVhCVSZlbmNyeXB0ZWRBZElkPUEwNzc1OTQxMzhBSzBHTTg2N1BRMSZ3aWRnZXROYW1lPXNwX2F0ZiZhY3Rpb249Y2xpY2tSZWRpcmVjdCZkb05vdExvZ0NsaWNrPXRydWU=" TargetMode="External"/><Relationship Id="rId203" Type="http://schemas.openxmlformats.org/officeDocument/2006/relationships/hyperlink" Target="https://www.amazon.it/Smartphone-Fotocamere-Posteriori-Espandibili-Batteria/dp/B084LFHTML/ref=sr_1_fkmr0_1?__mk_it_IT=%C3%85M%C3%85%C5%BD%C3%95%C3%91&amp;dchild=1&amp;keywords=Samsung+Galaxy+S20+Ultra+SM-G988BZA&amp;qid=1603157639&amp;s=electronics&amp;sr=1-1-fkmr0" TargetMode="External"/><Relationship Id="rId385" Type="http://schemas.openxmlformats.org/officeDocument/2006/relationships/hyperlink" Target="https://www.amazon.it/HUAWEI-Smartphone-Pieghevole-Interstellar-Versione/dp/B085H2G2D2/ref=sr_1_1_sspa?__mk_it_IT=%C3%85M%C3%85%C5%BD%C3%95%C3%91&amp;dchild=1&amp;keywords=Huawei+Mate+Xs&amp;qid=1602659568&amp;sr=8-1-spons&amp;psc=1&amp;spLa=ZW5jcnlwdGVkUXVhbGlmaWVyPUEzTFozRlNINkdCWUU5JmVuY3J5cHRlZElkPUEwMTg4NjU3Uk5DMkhHNTdFNEZOJmVuY3J5cHRlZEFkSWQ9QTA4MjM3NDIyMkRNVEpMVzZWUzMwJndpZGdldE5hbWU9c3BfYXRmJmFjdGlvbj1jbGlja1JlZGlyZWN0JmRvTm90TG9nQ2xpY2s9dHJ1ZQ==" TargetMode="External"/><Relationship Id="rId19" Type="http://schemas.openxmlformats.org/officeDocument/2006/relationships/hyperlink" Target="https://www.amazon.it/cellulari-sbloccati-Bluetooth-Headphone-anti-Lost/dp/B08BLJ3XYL/ref=sr_1_fkmr0_2?__mk_it_IT=%C3%85M%C3%85%C5%BD%C3%95%C3%91&amp;dchild=1&amp;keywords=http+kk1+mini+mobile+phone&amp;qid=1602724383&amp;sr=8-2-fkmr0" TargetMode="External"/><Relationship Id="rId224" Type="http://schemas.openxmlformats.org/officeDocument/2006/relationships/hyperlink" Target="https://www.amazon.it/Apple-iPhone-8-256GB-Grigio-Siderale/dp/B075RB6LNB/ref=sr_1_1_sspa?__mk_it_IT=%C3%85M%C3%85%C5%BD%C3%95%C3%91&amp;dchild=1&amp;keywords=Apple+iPhone+8&amp;qid=1604215490&amp;s=electronics&amp;sr=1-1-spons&amp;psc=1&amp;spLa=ZW5jcnlwdGVkUXVhbGlmaWVyPUEyTUU1VTlRRTJPVVlSJmVuY3J5cHRlZElkPUEwMDU5MjgzRFlUTUdVNTcxV1RBJmVuY3J5cHRlZEFkSWQ9QTAzMzAwNjIzUE01WDVER1VRUjQzJndpZGdldE5hbWU9c3BfYXRmJmFjdGlvbj1jbGlja1JlZGlyZWN0JmRvTm90TG9nQ2xpY2s9dHJ1ZQ==" TargetMode="External"/><Relationship Id="rId245" Type="http://schemas.openxmlformats.org/officeDocument/2006/relationships/hyperlink" Target="https://www.amazon.it/Samsung-17-02cm-Android-Versione-Tedesca/dp/B083YF9R3N/ref=sr_1_1?__mk_it_IT=%C3%85M%C3%85%C5%BD%C3%95%C3%91&amp;dchild=1&amp;keywords=Samsung+Galaxy+Note+10+Lite+Dual&amp;qid=1603100190&amp;sr=8-1" TargetMode="External"/><Relationship Id="rId266" Type="http://schemas.openxmlformats.org/officeDocument/2006/relationships/hyperlink" Target="https://www.amazon.it/Samsung-Galaxy-256GB-SM-N975F-Argento/dp/B07XQ56H8X/ref=sr_1_1?__mk_it_IT=%C3%85M%C3%85%C5%BD%C3%95%C3%91&amp;dchild=1&amp;keywords=Samsung+Galaxy+Note+10+plus&amp;qid=1604214397&amp;s=electronics&amp;sr=1-1" TargetMode="External"/><Relationship Id="rId287" Type="http://schemas.openxmlformats.org/officeDocument/2006/relationships/hyperlink" Target="https://www.amazon.it/SAMSUNG-Galaxy-Xcover-Pro-Enterprise/dp/B083L66XNY/ref=sr_1_1?__mk_it_IT=%C3%85M%C3%85%C5%BD%C3%95%C3%91&amp;dchild=1&amp;keywords=Samsung+Galaxy+XCover+Pro+Enterprise+Dual&amp;qid=1602660917&amp;quartzVehicle=36-496&amp;replacementKeywords=samsung+xcover+pro+enterprise+dual&amp;sr=8-1" TargetMode="External"/><Relationship Id="rId410" Type="http://schemas.openxmlformats.org/officeDocument/2006/relationships/hyperlink" Target="https://www.amazon.it/Smartphone-Blackview-Fotocamera-Cellulare-Impermeabile/dp/B086HZX4LX/ref=sr_1_3_sspa?__mk_it_IT=%C3%85M%C3%85%C5%BD%C3%95%C3%91&amp;dchild=1&amp;keywords=Blackview+BV9900+IP68+Rugged+Smartphone&amp;qid=1603157454&amp;sr=8-3-spons&amp;psc=1&amp;spLa=ZW5jcnlwdGVkUXVhbGlmaWVyPUEyOURBR0IwUDFFNE05JmVuY3J5cHRlZElkPUEwNDM2MjYyMTJXMkRNS05ROFRSRSZlbmNyeXB0ZWRBZElkPUEwMTQxNzU0MzNCRTNQTE8zNjJKSyZ3aWRnZXROYW1lPXNwX2F0ZiZhY3Rpb249Y2xpY2tSZWRpcmVjdCZkb05vdExvZ0NsaWNrPXRydWU=" TargetMode="External"/><Relationship Id="rId431" Type="http://schemas.openxmlformats.org/officeDocument/2006/relationships/hyperlink" Target="https://www.amazon.it/Google-Pixel-4a-Just-Black/dp/B08F7ZM2G4/ref=sr_1_1?__mk_it_IT=%C3%85M%C3%85%C5%BD%C3%95%C3%91&amp;dchild=1&amp;keywords=Google+Pixel+4a&amp;qid=1604215449&amp;s=electronics&amp;sr=1-1" TargetMode="External"/><Relationship Id="rId30" Type="http://schemas.openxmlformats.org/officeDocument/2006/relationships/hyperlink" Target="https://www.amazon.it/DOOGEE-Smartphone-Impermeabile-Cellulare-Fotocamere/dp/B0827RDZY5/ref=sr_1_1_sspa?__mk_it_IT=%C3%85M%C3%85%C5%BD%C3%95%C3%91&amp;dchild=1&amp;keywords=DOOGEE+S60+Lite&amp;qid=1603100654&amp;quartzVehicle=120-1490&amp;replacementKeywords=doogee+lite&amp;sr=8-1-spons&amp;psc=1&amp;spLa=ZW5jcnlwdGVkUXVhbGlmaWVyPUEyOU42RUo4SlpQR1UyJmVuY3J5cHRlZElkPUEwOTQ0MDM2QktMU0xNV1ZPUTMwJmVuY3J5cHRlZEFkSWQ9QTAxMjIwMjkyQjZLSjU4SlQ0MThSJndpZGdldE5hbWU9c3BfYXRmJmFjdGlvbj1jbGlja1JlZGlyZWN0JmRvTm90TG9nQ2xpY2s9dHJ1ZQ==" TargetMode="External"/><Relationship Id="rId105" Type="http://schemas.openxmlformats.org/officeDocument/2006/relationships/hyperlink" Target="https://www.amazon.it/Smartphone-Fotocamere-Posteriori-Espandibili-Batteria/dp/B082WP34RL/ref=sr_1_1?__mk_it_IT=%C3%85M%C3%85%C5%BD%C3%95%C3%91&amp;dchild=1&amp;keywords=Samsung+Galaxy+A51&amp;qid=1603158053&amp;s=electronics&amp;sr=1-1" TargetMode="External"/><Relationship Id="rId126" Type="http://schemas.openxmlformats.org/officeDocument/2006/relationships/hyperlink" Target="https://www.amazon.it/HUAWEI-Acoustic-Fotocamera-Versione-Italiana/dp/B086VPJB24/ref=sr_1_1_sspa?__mk_it_IT=%C3%85M%C3%85%C5%BD%C3%95%C3%91&amp;dchild=1&amp;keywords=Huawei+P40&amp;qid=1602660008&amp;sr=8-1-spons&amp;psc=1&amp;spLa=ZW5jcnlwdGVkUXVhbGlmaWVyPUFXVVFEUUxNMTlCMlQmZW5jcnlwdGVkSWQ9QTA5MDE1NzJUNE5MN1VQWVI4RDgmZW5jcnlwdGVkQWRJZD1BMDk1NTA5MzFCVUJXRjI2RkRYU1omd2lkZ2V0TmFtZT1zcF9hdGYmYWN0aW9uPWNsaWNrUmVkaXJlY3QmZG9Ob3RMb2dDbGljaz10cnVl" TargetMode="External"/><Relationship Id="rId147" Type="http://schemas.openxmlformats.org/officeDocument/2006/relationships/hyperlink" Target="https://www.amazon.it/Ulefone-Armor-7E-Rugged-Smartphone/dp/B086W4WBH1/ref=sr_1_1_sspa?__mk_it_IT=%C3%85M%C3%85%C5%BD%C3%95%C3%91&amp;dchild=1&amp;keywords=Ulefone+Armor+7E&amp;qid=1603100617&amp;sr=8-1-spons&amp;psc=1&amp;spLa=ZW5jcnlwdGVkUXVhbGlmaWVyPUEzU1dCTVZLR1VZMkNLJmVuY3J5cHRlZElkPUEwODE0NzYzMTZTNjlST1U2MVhCVSZlbmNyeXB0ZWRBZElkPUEwNzc1OTQxMzhBSzBHTTg2N1BRMSZ3aWRnZXROYW1lPXNwX2F0ZiZhY3Rpb249Y2xpY2tSZWRpcmVjdCZkb05vdExvZ0NsaWNrPXRydWU=" TargetMode="External"/><Relationship Id="rId168" Type="http://schemas.openxmlformats.org/officeDocument/2006/relationships/hyperlink" Target="https://www.amazon.it/Sony-Smartphone-Dual-SIM-esclusivo-Versione/dp/B07S3HWVTZ/ref=sr_1_2?__mk_it_IT=%C3%85M%C3%85%C5%BD%C3%95%C3%91&amp;dchild=1&amp;keywords=Sony+Xperia+1&amp;qid=1604214868&amp;s=electronics&amp;sr=1-2" TargetMode="External"/><Relationship Id="rId312" Type="http://schemas.openxmlformats.org/officeDocument/2006/relationships/hyperlink" Target="https://www.amazon.it/LG-V40-ThinQ-LMV405EBW-smartphone/dp/B07N48QBKV/ref=sr_1_1?__mk_it_IT=%C3%85M%C3%85%C5%BD%C3%95%C3%91&amp;dchild=1&amp;keywords=LG+V40+ThinQ&amp;qid=1603158002&amp;s=electronics&amp;sr=1-1" TargetMode="External"/><Relationship Id="rId333" Type="http://schemas.openxmlformats.org/officeDocument/2006/relationships/hyperlink" Target="https://www.amazon.it/HUAWEI-Smartphone-Pieghevole-Interstellar-Versione/dp/B085H2G2D2/ref=sr_1_1_sspa?__mk_it_IT=%C3%85M%C3%85%C5%BD%C3%95%C3%91&amp;dchild=1&amp;keywords=Huawei+Mate+Xs&amp;qid=1602659568&amp;sr=8-1-spons&amp;psc=1&amp;spLa=ZW5jcnlwdGVkUXVhbGlmaWVyPUEzTFozRlNINkdCWUU5JmVuY3J5cHRlZElkPUEwMTg4NjU3Uk5DMkhHNTdFNEZOJmVuY3J5cHRlZEFkSWQ9QTA4MjM3NDIyMkRNVEpMVzZWUzMwJndpZGdldE5hbWU9c3BfYXRmJmFjdGlvbj1jbGlja1JlZGlyZWN0JmRvTm90TG9nQ2xpY2s9dHJ1ZQ==" TargetMode="External"/><Relationship Id="rId354" Type="http://schemas.openxmlformats.org/officeDocument/2006/relationships/hyperlink" Target="https://www.amazon.it/Samsung-Galaxy-S10-Lite-versione/dp/B083H74GRC/ref=sr_1_3?__mk_it_IT=%C3%85M%C3%85%C5%BD%C3%95%C3%91&amp;dchild=1&amp;keywords=Samsung+Galaxy+S10+Lite+Dual&amp;qid=1603100532&amp;sr=8-3" TargetMode="External"/><Relationship Id="rId51" Type="http://schemas.openxmlformats.org/officeDocument/2006/relationships/hyperlink" Target="https://www.amazon.it/Samsung-Smartphone-Batteria-Versione-Italiana/dp/B07VQZKTJY/ref=sr_1_3?__mk_it_IT=%C3%85M%C3%85%C5%BD%C3%95%C3%91&amp;dchild=1&amp;keywords=Samsung+Galaxy+Note+10&amp;qid=1604214903&amp;s=electronics&amp;sr=1-3" TargetMode="External"/><Relationship Id="rId72" Type="http://schemas.openxmlformats.org/officeDocument/2006/relationships/hyperlink" Target="https://www.amazon.it/Blackview-Cellulari-Telefonia-Waterdrop-Smartphone/dp/B08GWWYBY1/ref=sr_1_1_sspa?__mk_it_IT=%C3%85M%C3%85%C5%BD%C3%95%C3%91&amp;dchild=1&amp;keywords=Blackview+A80+Pro&amp;qid=1602636858&amp;sr=8-1-spons&amp;psc=1&amp;spLa=ZW5jcnlwdGVkUXVhbGlmaWVyPUExSFpQMlRXQ0NTQjZMJmVuY3J5cHRlZElkPUEwMzA2ODQxMTBXS0xZM0VRNkNGTCZlbmNyeXB0ZWRBZElkPUExMDM1NDYwMUtHV1lPUVFGWUlVWiZ3aWRnZXROYW1lPXNwX2F0ZiZhY3Rpb249Y2xpY2tSZWRpcmVjdCZkb05vdExvZ0NsaWNrPXRydWU=" TargetMode="External"/><Relationship Id="rId93" Type="http://schemas.openxmlformats.org/officeDocument/2006/relationships/hyperlink" Target="https://www.amazon.it/gooplayer-Smartphone-Snapdragon-Ricarica-wireless/dp/B087JKDGK5/ref=sr_1_2?__mk_it_IT=%C3%85M%C3%85%C5%BD%C3%95%C3%91&amp;dchild=1&amp;keywords=gooplayer+for+Oneplus+8+Pro&amp;qid=1603100497&amp;quartzVehicle=93-1185&amp;replacementKeywords=gooplayer+for+oneplus+pro&amp;sr=8-2" TargetMode="External"/><Relationship Id="rId189" Type="http://schemas.openxmlformats.org/officeDocument/2006/relationships/hyperlink" Target="https://www.amazon.it/cellulari-sbloccati-Bluetooth-Headphone-anti-Lost/dp/B08BLJ3XYL/ref=sr_1_fkmr0_2?__mk_it_IT=%C3%85M%C3%85%C5%BD%C3%95%C3%91&amp;dchild=1&amp;keywords=http+kk1+mini+mobile+phone&amp;qid=1602724383&amp;sr=8-2-fkmr0" TargetMode="External"/><Relationship Id="rId375" Type="http://schemas.openxmlformats.org/officeDocument/2006/relationships/hyperlink" Target="https://www.amazon.it/Motorola-5G-flessibile-fotocamera-Snapdragon/dp/B07KVVWBK1/ref=sr_1_1_sspa?__mk_it_IT=%C3%85M%C3%85%C5%BD%C3%95%C3%91&amp;dchild=1&amp;keywords=Motorola+Razr&amp;qid=1604214818&amp;s=electronics&amp;sr=1-1-spons&amp;psc=1&amp;spLa=ZW5jcnlwdGVkUXVhbGlmaWVyPUExRENDU0JGWkRGV0RIJmVuY3J5cHRlZElkPUEwMDM1MjgwMVc2N0pWUEU1MkZUTiZlbmNyeXB0ZWRBZElkPUEwMjAwODU4RjBCWFlQVzdDSU9IJndpZGdldE5hbWU9c3BfYXRmJmFjdGlvbj1jbGlja1JlZGlyZWN0JmRvTm90TG9nQ2xpY2s9dHJ1ZQ==" TargetMode="External"/><Relationship Id="rId396" Type="http://schemas.openxmlformats.org/officeDocument/2006/relationships/hyperlink" Target="https://www.amazon.it/Telefono-impermeabile-antipolvere-resistente-identificazione/dp/B08941LQB5/ref=sr_1_fkmr1_1?__mk_it_IT=%C3%85M%C3%85%C5%BD%C3%95%C3%91&amp;dchild=1&amp;keywords=HT%2BAaaysm%2BS30&amp;qid=1602724049&amp;sr=8-1-fkmr1&amp;th=1" TargetMode="External"/><Relationship Id="rId3" Type="http://schemas.openxmlformats.org/officeDocument/2006/relationships/hyperlink" Target="https://www.amazon.it/gp/offer-listing/B08F7ZM2G4/ref=dp_olp_ALL_mbc?ie=UTF8&amp;condition=ALL" TargetMode="External"/><Relationship Id="rId214" Type="http://schemas.openxmlformats.org/officeDocument/2006/relationships/hyperlink" Target="https://www.amazon.it/Samsung-Galaxy-256GB-SM-N975F-Argento/dp/B07XQ56H8X/ref=sr_1_1?__mk_it_IT=%C3%85M%C3%85%C5%BD%C3%95%C3%91&amp;dchild=1&amp;keywords=Samsung+Galaxy+Note+10+plus&amp;qid=1604214397&amp;s=electronics&amp;sr=1-1" TargetMode="External"/><Relationship Id="rId235" Type="http://schemas.openxmlformats.org/officeDocument/2006/relationships/hyperlink" Target="https://www.amazon.it/SAMSUNG-Galaxy-Xcover-Pro-Enterprise/dp/B083L66XNY/ref=sr_1_1?__mk_it_IT=%C3%85M%C3%85%C5%BD%C3%95%C3%91&amp;dchild=1&amp;keywords=Samsung+Galaxy+XCover+Pro+Enterprise+Dual&amp;qid=1602660917&amp;quartzVehicle=36-496&amp;replacementKeywords=samsung+xcover+pro+enterprise+dual&amp;sr=8-1" TargetMode="External"/><Relationship Id="rId256" Type="http://schemas.openxmlformats.org/officeDocument/2006/relationships/hyperlink" Target="https://www.amazon.it/Motorola-Fotocamera-MaxVision-Processore-Espandibile/dp/B085M2K4ZM/ref=sr_1_3?__mk_it_IT=%C3%85M%C3%85%C5%BD%C3%95%C3%91&amp;dchild=1&amp;keywords=Moto+G8+Power+Lite&amp;qid=1603157695&amp;s=electronics&amp;sr=1-3" TargetMode="External"/><Relationship Id="rId277" Type="http://schemas.openxmlformats.org/officeDocument/2006/relationships/hyperlink" Target="https://www.amazon.it/Smartphone-Fotocamere-Posteriori-Espandibili-Batteria/dp/B08BG3GLXR/ref=sr_1_1?__mk_it_IT=%C3%85M%C3%85%C5%BD%C3%95%C3%91&amp;dchild=1&amp;keywords=Samsung+A20s&amp;qid=1604215523&amp;s=electronics&amp;sr=1-1" TargetMode="External"/><Relationship Id="rId298" Type="http://schemas.openxmlformats.org/officeDocument/2006/relationships/hyperlink" Target="https://www.amazon.it/Samsung-Smartphone-Batteria-Versione-Italiana/dp/B08DRT4JM9/ref=sr_1_1_sspa?__mk_it_IT=%C3%85M%C3%85%C5%BD%C3%95%C3%91&amp;dchild=1&amp;keywords=Samsung+Galaxy+Z+Flip+4G+LTE&amp;qid=1603100280&amp;quartzVehicle=36-496&amp;replacementKeywords=samsung+z+flip+4g+lte&amp;sr=8-1-spons&amp;psc=1&amp;spLa=ZW5jcnlwdGVkUXVhbGlmaWVyPUExSThUQVI3N0NXQUVSJmVuY3J5cHRlZElkPUEwNTQ3NDkyN1ZMNUJaQ09ERjFMJmVuY3J5cHRlZEFkSWQ9QTAxMjI1MDgyMlY4NjBLQ1hZN1hHJndpZGdldE5hbWU9c3BfYXRmJmFjdGlvbj1jbGlja1JlZGlyZWN0JmRvTm90TG9nQ2xpY2s9dHJ1ZQ==" TargetMode="External"/><Relationship Id="rId400" Type="http://schemas.openxmlformats.org/officeDocument/2006/relationships/hyperlink" Target="https://www.amazon.it/JJA-BROS-Telefono-cellulare-Quad-core/dp/B07X29637C/ref=sr_1_1_sspa?__mk_it_IT=%C3%85M%C3%85%C5%BD%C3%95%C3%91&amp;dchild=1&amp;keywords=SOYES+XS&amp;qid=1603100101&amp;sr=8-1-spons&amp;psc=1&amp;spLa=ZW5jcnlwdGVkUXVhbGlmaWVyPUExM0tCR0NTOVBHWkFWJmVuY3J5cHRlZElkPUEwMzc3NTQzM1A0MlA0MUFINDdUQiZlbmNyeXB0ZWRBZElkPUEwNjg1ODgzMlJCSVVFMjIwTjRWRiZ3aWRnZXROYW1lPXNwX2F0ZiZhY3Rpb249Y2xpY2tSZWRpcmVjdCZkb05vdExvZ0NsaWNrPXRydWU=" TargetMode="External"/><Relationship Id="rId421" Type="http://schemas.openxmlformats.org/officeDocument/2006/relationships/hyperlink" Target="https://www.amazon.it/ASUS-Phone-Doppia-Tipo-C-Android/dp/B08F5GGZKS/ref=sr_1_1?__mk_it_IT=%C3%85M%C3%85%C5%BD%C3%95%C3%91&amp;dchild=1&amp;keywords=ASUS+ROG+Gaming+Phone+3&amp;qid=1604214356&amp;s=electronics&amp;sr=1-1" TargetMode="External"/><Relationship Id="rId116" Type="http://schemas.openxmlformats.org/officeDocument/2006/relationships/hyperlink" Target="https://www.amazon.it/Sony-Smartphone-Dual-SIM-esclusivo-Versione/dp/B07S3HWVTZ/ref=sr_1_2?__mk_it_IT=%C3%85M%C3%85%C5%BD%C3%95%C3%91&amp;dchild=1&amp;keywords=Sony+Xperia+1&amp;qid=1604214868&amp;s=electronics&amp;sr=1-2" TargetMode="External"/><Relationship Id="rId137" Type="http://schemas.openxmlformats.org/officeDocument/2006/relationships/hyperlink" Target="https://www.amazon.it/cellulari-sbloccati-Bluetooth-Headphone-anti-Lost/dp/B08BLJ3XYL/ref=sr_1_fkmr0_2?__mk_it_IT=%C3%85M%C3%85%C5%BD%C3%95%C3%91&amp;dchild=1&amp;keywords=http+kk1+mini+mobile+phone&amp;qid=1602724383&amp;sr=8-2-fkmr0" TargetMode="External"/><Relationship Id="rId158" Type="http://schemas.openxmlformats.org/officeDocument/2006/relationships/hyperlink" Target="https://www.amazon.it/Samsung-Galaxy-SM-A115F-Dual-Blanco/dp/B088X4YDC6/ref=sr_1_2?__mk_it_IT=%C3%85M%C3%85%C5%BD%C3%95%C3%91&amp;dchild=1&amp;keywords=Samsung+Galaxy+A11&amp;qid=1603158097&amp;s=electronics&amp;sr=1-2" TargetMode="External"/><Relationship Id="rId302" Type="http://schemas.openxmlformats.org/officeDocument/2006/relationships/hyperlink" Target="https://www.amazon.it/Samsung-Galaxy-S10-Lite-versione/dp/B083H74GRC/ref=sr_1_3?__mk_it_IT=%C3%85M%C3%85%C5%BD%C3%95%C3%91&amp;dchild=1&amp;keywords=Samsung+Galaxy+S10+Lite+Dual&amp;qid=1603100532&amp;sr=8-3" TargetMode="External"/><Relationship Id="rId323" Type="http://schemas.openxmlformats.org/officeDocument/2006/relationships/hyperlink" Target="https://www.amazon.it/Motorola-5G-flessibile-fotocamera-Snapdragon/dp/B07KVVWBK1/ref=sr_1_1_sspa?__mk_it_IT=%C3%85M%C3%85%C5%BD%C3%95%C3%91&amp;dchild=1&amp;keywords=Motorola+Razr&amp;qid=1604214818&amp;s=electronics&amp;sr=1-1-spons&amp;psc=1&amp;spLa=ZW5jcnlwdGVkUXVhbGlmaWVyPUExRENDU0JGWkRGV0RIJmVuY3J5cHRlZElkPUEwMDM1MjgwMVc2N0pWUEU1MkZUTiZlbmNyeXB0ZWRBZElkPUEwMjAwODU4RjBCWFlQVzdDSU9IJndpZGdldE5hbWU9c3BfYXRmJmFjdGlvbj1jbGlja1JlZGlyZWN0JmRvTm90TG9nQ2xpY2s9dHJ1ZQ==" TargetMode="External"/><Relationship Id="rId344" Type="http://schemas.openxmlformats.org/officeDocument/2006/relationships/hyperlink" Target="https://www.amazon.it/Telefono-impermeabile-antipolvere-resistente-identificazione/dp/B08941LQB5/ref=sr_1_fkmr1_1?__mk_it_IT=%C3%85M%C3%85%C5%BD%C3%95%C3%91&amp;dchild=1&amp;keywords=HT%2BAaaysm%2BS30&amp;qid=1602724049&amp;sr=8-1-fkmr1&amp;th=1" TargetMode="External"/><Relationship Id="rId20" Type="http://schemas.openxmlformats.org/officeDocument/2006/relationships/hyperlink" Target="https://www.amazon.it/OnePlus-Smartphone-Interstellar-Display-Fotocamera/dp/B07XY8V3K5/ref=sr_1_1?__mk_it_IT=%C3%85M%C3%85%C5%BD%C3%95%C3%91&amp;dchild=1&amp;keywords=OnePlus+8+Interstellar+Glow&amp;qid=1602724709&amp;quartzVehicle=93-1185&amp;replacementKeywords=oneplus+interstellar+glow&amp;sr=8-1" TargetMode="External"/><Relationship Id="rId41" Type="http://schemas.openxmlformats.org/officeDocument/2006/relationships/hyperlink" Target="https://www.amazon.it/BlackBerry-Leap-Grigio-Smartphone-singola-Micro-USB/dp/B00XLAZLXC/ref=sr_1_1?__mk_it_IT=%C3%85M%C3%85%C5%BD%C3%95%C3%91&amp;dchild=1&amp;keywords=BlackBerry+STR100-2&amp;qid=1604213199&amp;rnid=412609031&amp;s=electronics&amp;sr=1-1" TargetMode="External"/><Relationship Id="rId62" Type="http://schemas.openxmlformats.org/officeDocument/2006/relationships/hyperlink" Target="https://www.amazon.it/Ulefone-Armor-X7-Smartphone-Resistente/dp/B0899JJBYG/ref=sr_1_1_sspa?__mk_it_IT=%C3%85M%C3%85%C5%BD%C3%95%C3%91&amp;dchild=1&amp;keywords=Ulefone+Armor+X7+PRO&amp;qid=1604217077&amp;s=electronics&amp;sr=1-1-spons&amp;psc=1&amp;spLa=ZW5jcnlwdGVkUXVhbGlmaWVyPUFHMjY2WENOUVlQT1AmZW5jcnlwdGVkSWQ9QTAzMjgyODRXV1FCUE1MR0JPQkYmZW5jcnlwdGVkQWRJZD1BMDI1MDUwOUpSTlRMQ0U4VkpNJndpZGdldE5hbWU9c3BfYXRmJmFjdGlvbj1jbGlja1JlZGlyZWN0JmRvTm90TG9nQ2xpY2s9dHJ1ZQ==" TargetMode="External"/><Relationship Id="rId83" Type="http://schemas.openxmlformats.org/officeDocument/2006/relationships/hyperlink" Target="https://www.amazon.it/GTStar-Telefono-Cellulare-Bluetooth-Tasti/dp/B01MF78RAN/ref=sr_1_fkmr0_2?__mk_it_IT=%C3%85M%C3%85%C5%BD%C3%95%C3%91&amp;dchild=1&amp;keywords=http+gtstar+bm50+mini+mobile+phone&amp;qid=1602723869&amp;sr=8-2-fkmr0" TargetMode="External"/><Relationship Id="rId179" Type="http://schemas.openxmlformats.org/officeDocument/2006/relationships/hyperlink" Target="https://www.amazon.it/RedMagic-smartphone-Cellulari-Qualcomm-Snapdragon/dp/B087G6LSVJ/ref=sr_1_1?__mk_it_IT=%C3%85M%C3%85%C5%BD%C3%95%C3%91&amp;dchild=1&amp;keywords=nubia%2Bredmagic%2B5g&amp;qid=1602660275&amp;sr=8-1&amp;th=1" TargetMode="External"/><Relationship Id="rId365" Type="http://schemas.openxmlformats.org/officeDocument/2006/relationships/hyperlink" Target="https://www.amazon.it/Smartphone-Fotocamere-Posteriori-Espandibili-Batteria/dp/B082WP34RL/ref=sr_1_1?__mk_it_IT=%C3%85M%C3%85%C5%BD%C3%95%C3%91&amp;dchild=1&amp;keywords=Samsung+Galaxy+A51&amp;qid=1603158053&amp;s=electronics&amp;sr=1-1" TargetMode="External"/><Relationship Id="rId386" Type="http://schemas.openxmlformats.org/officeDocument/2006/relationships/hyperlink" Target="https://www.amazon.it/HUAWEI-Acoustic-Fotocamera-Versione-Italiana/dp/B086VPJB24/ref=sr_1_1_sspa?__mk_it_IT=%C3%85M%C3%85%C5%BD%C3%95%C3%91&amp;dchild=1&amp;keywords=Huawei+P40&amp;qid=1602660008&amp;sr=8-1-spons&amp;psc=1&amp;spLa=ZW5jcnlwdGVkUXVhbGlmaWVyPUFXVVFEUUxNMTlCMlQmZW5jcnlwdGVkSWQ9QTA5MDE1NzJUNE5MN1VQWVI4RDgmZW5jcnlwdGVkQWRJZD1BMDk1NTA5MzFCVUJXRjI2RkRYU1omd2lkZ2V0TmFtZT1zcF9hdGYmYWN0aW9uPWNsaWNrUmVkaXJlY3QmZG9Ob3RMb2dDbGljaz10cnVl" TargetMode="External"/><Relationship Id="rId190" Type="http://schemas.openxmlformats.org/officeDocument/2006/relationships/hyperlink" Target="https://www.amazon.it/OnePlus-Smartphone-Interstellar-Display-Fotocamera/dp/B07XY8V3K5/ref=sr_1_1?__mk_it_IT=%C3%85M%C3%85%C5%BD%C3%95%C3%91&amp;dchild=1&amp;keywords=OnePlus+8+Interstellar+Glow&amp;qid=1602724709&amp;quartzVehicle=93-1185&amp;replacementKeywords=oneplus+interstellar+glow&amp;sr=8-1" TargetMode="External"/><Relationship Id="rId204" Type="http://schemas.openxmlformats.org/officeDocument/2006/relationships/hyperlink" Target="https://www.amazon.it/Motorola-Fotocamera-MaxVision-Processore-Espandibile/dp/B085M2K4ZM/ref=sr_1_3?__mk_it_IT=%C3%85M%C3%85%C5%BD%C3%95%C3%91&amp;dchild=1&amp;keywords=Moto+G8+Power+Lite&amp;qid=1603157695&amp;s=electronics&amp;sr=1-3" TargetMode="External"/><Relationship Id="rId225" Type="http://schemas.openxmlformats.org/officeDocument/2006/relationships/hyperlink" Target="https://www.amazon.it/Smartphone-Fotocamere-Posteriori-Espandibili-Batteria/dp/B08BG3GLXR/ref=sr_1_1?__mk_it_IT=%C3%85M%C3%85%C5%BD%C3%95%C3%91&amp;dchild=1&amp;keywords=Samsung+A20s&amp;qid=1604215523&amp;s=electronics&amp;sr=1-1" TargetMode="External"/><Relationship Id="rId246" Type="http://schemas.openxmlformats.org/officeDocument/2006/relationships/hyperlink" Target="https://www.amazon.it/Samsung-Smartphone-Batteria-Versione-Italiana/dp/B08DRT4JM9/ref=sr_1_1_sspa?__mk_it_IT=%C3%85M%C3%85%C5%BD%C3%95%C3%91&amp;dchild=1&amp;keywords=Samsung+Galaxy+Z+Flip+4G+LTE&amp;qid=1603100280&amp;quartzVehicle=36-496&amp;replacementKeywords=samsung+z+flip+4g+lte&amp;sr=8-1-spons&amp;psc=1&amp;spLa=ZW5jcnlwdGVkUXVhbGlmaWVyPUExSThUQVI3N0NXQUVSJmVuY3J5cHRlZElkPUEwNTQ3NDkyN1ZMNUJaQ09ERjFMJmVuY3J5cHRlZEFkSWQ9QTAxMjI1MDgyMlY4NjBLQ1hZN1hHJndpZGdldE5hbWU9c3BfYXRmJmFjdGlvbj1jbGlja1JlZGlyZWN0JmRvTm90TG9nQ2xpY2s9dHJ1ZQ==" TargetMode="External"/><Relationship Id="rId267" Type="http://schemas.openxmlformats.org/officeDocument/2006/relationships/hyperlink" Target="https://www.amazon.it/Smartphone-Espandibili-Batteria-Versione-Italiana/dp/B07VPVNJGB/ref=sr_1_1?__mk_it_IT=%C3%85M%C3%85%C5%BD%C3%95%C3%91&amp;dchild=1&amp;keywords=Samsung+Galaxy+Note+S10+plus&amp;qid=1604214442&amp;s=electronics&amp;sr=1-1" TargetMode="External"/><Relationship Id="rId288" Type="http://schemas.openxmlformats.org/officeDocument/2006/relationships/hyperlink" Target="https://www.amazon.com/-/zh_TW/dp/B07YKGRB1W/ref=sr_1_3?dchild=1&amp;keywords=K-Touch%2BM17&amp;qid=1602661795&amp;sr=8-3&amp;th=1" TargetMode="External"/><Relationship Id="rId411" Type="http://schemas.openxmlformats.org/officeDocument/2006/relationships/hyperlink" Target="https://www.amazon.it/Smartphone-Fotocamere-Posteriori-Espandibili-Batteria/dp/B084LFHTML/ref=sr_1_fkmr0_1?__mk_it_IT=%C3%85M%C3%85%C5%BD%C3%95%C3%91&amp;dchild=1&amp;keywords=Samsung+Galaxy+S20+Ultra+SM-G988BZA&amp;qid=1603157639&amp;s=electronics&amp;sr=1-1-fkmr0" TargetMode="External"/><Relationship Id="rId432" Type="http://schemas.openxmlformats.org/officeDocument/2006/relationships/hyperlink" Target="https://www.amazon.it/Apple-iPhone-8-256GB-Grigio-Siderale/dp/B075RB6LNB/ref=sr_1_1_sspa?__mk_it_IT=%C3%85M%C3%85%C5%BD%C3%95%C3%91&amp;dchild=1&amp;keywords=Apple+iPhone+8&amp;qid=1604215490&amp;s=electronics&amp;sr=1-1-spons&amp;psc=1&amp;spLa=ZW5jcnlwdGVkUXVhbGlmaWVyPUEyTUU1VTlRRTJPVVlSJmVuY3J5cHRlZElkPUEwMDU5MjgzRFlUTUdVNTcxV1RBJmVuY3J5cHRlZEFkSWQ9QTAzMzAwNjIzUE01WDVER1VRUjQzJndpZGdldE5hbWU9c3BfYXRmJmFjdGlvbj1jbGlja1JlZGlyZWN0JmRvTm90TG9nQ2xpY2s9dHJ1ZQ==" TargetMode="External"/><Relationship Id="rId106" Type="http://schemas.openxmlformats.org/officeDocument/2006/relationships/hyperlink" Target="https://www.amazon.it/Samsung-Galaxy-SM-A115F-Dual-Blanco/dp/B088X4YDC6/ref=sr_1_2?__mk_it_IT=%C3%85M%C3%85%C5%BD%C3%95%C3%91&amp;dchild=1&amp;keywords=Samsung+Galaxy+A11&amp;qid=1603158097&amp;s=electronics&amp;sr=1-2" TargetMode="External"/><Relationship Id="rId127" Type="http://schemas.openxmlformats.org/officeDocument/2006/relationships/hyperlink" Target="https://www.amazon.it/RedMagic-smartphone-Cellulari-Qualcomm-Snapdragon/dp/B087G6LSVJ/ref=sr_1_1?__mk_it_IT=%C3%85M%C3%85%C5%BD%C3%95%C3%91&amp;dchild=1&amp;keywords=nubia%2Bredmagic%2B5g&amp;qid=1602660275&amp;sr=8-1&amp;th=1" TargetMode="External"/><Relationship Id="rId313" Type="http://schemas.openxmlformats.org/officeDocument/2006/relationships/hyperlink" Target="https://www.amazon.it/Smartphone-Fotocamere-Posteriori-Espandibili-Batteria/dp/B082WP34RL/ref=sr_1_1?__mk_it_IT=%C3%85M%C3%85%C5%BD%C3%95%C3%91&amp;dchild=1&amp;keywords=Samsung+Galaxy+A51&amp;qid=1603158053&amp;s=electronics&amp;sr=1-1" TargetMode="External"/><Relationship Id="rId10" Type="http://schemas.openxmlformats.org/officeDocument/2006/relationships/hyperlink" Target="https://www.amazon.it/Motorola-display-sensore-fotocamera-Android/dp/B07YP4N7XT/ref=sr_1_3?__mk_it_IT=%C3%85M%C3%85%C5%BD%C3%95%C3%91&amp;dchild=1&amp;keywords=Moto+E6&amp;qid=1602660388&amp;sr=8-3" TargetMode="External"/><Relationship Id="rId31" Type="http://schemas.openxmlformats.org/officeDocument/2006/relationships/hyperlink" Target="https://www.amazon.it/DOOGEE-S95-Smartphone-Fotocamera-Impermeabile/dp/B085FYP5FP/ref=sr_1_1_sspa?__mk_it_IT=%C3%85M%C3%85%C5%BD%C3%95%C3%91&amp;dchild=1&amp;keywords=DOOGEE+S95&amp;qid=1603100983&amp;sr=8-1-spons&amp;psc=1&amp;spLa=ZW5jcnlwdGVkUXVhbGlmaWVyPUFRTlJUNERQQ0FQNkkmZW5jcnlwdGVkSWQ9QTA3ODA5NDcyOEsxQ1BKQkJKMVYmZW5jcnlwdGVkQWRJZD1BMDcwMjI0NjNPS1FKMEpZSDVLMEMmd2lkZ2V0TmFtZT1zcF9hdGYmYWN0aW9uPWNsaWNrUmVkaXJlY3QmZG9Ob3RMb2dDbGljaz10cnVl" TargetMode="External"/><Relationship Id="rId52" Type="http://schemas.openxmlformats.org/officeDocument/2006/relationships/hyperlink" Target="https://www.amazon.it/CAT-Dual-SIM-Outdoor-Smartphone-Android/dp/B07F88Z8MT/ref=sr_1_22?__mk_it_IT=%C3%85M%C3%85%C5%BD%C3%95%C3%91&amp;dchild=1&amp;keywords=CAT+Phone+S61+FLIR&amp;qid=1604214941&amp;s=electronics&amp;sr=1-22" TargetMode="External"/><Relationship Id="rId73" Type="http://schemas.openxmlformats.org/officeDocument/2006/relationships/hyperlink" Target="https://www.amazon.it/HUAWEI-Smartphone-Pieghevole-Interstellar-Versione/dp/B085H2G2D2/ref=sr_1_1_sspa?__mk_it_IT=%C3%85M%C3%85%C5%BD%C3%95%C3%91&amp;dchild=1&amp;keywords=Huawei+Mate+Xs&amp;qid=1602659568&amp;sr=8-1-spons&amp;psc=1&amp;spLa=ZW5jcnlwdGVkUXVhbGlmaWVyPUEzTFozRlNINkdCWUU5JmVuY3J5cHRlZElkPUEwMTg4NjU3Uk5DMkhHNTdFNEZOJmVuY3J5cHRlZEFkSWQ9QTA4MjM3NDIyMkRNVEpMVzZWUzMwJndpZGdldE5hbWU9c3BfYXRmJmFjdGlvbj1jbGlja1JlZGlyZWN0JmRvTm90TG9nQ2xpY2s9dHJ1ZQ==" TargetMode="External"/><Relationship Id="rId94" Type="http://schemas.openxmlformats.org/officeDocument/2006/relationships/hyperlink" Target="https://www.amazon.it/Samsung-Galaxy-S10-Lite-versione/dp/B083H74GRC/ref=sr_1_3?__mk_it_IT=%C3%85M%C3%85%C5%BD%C3%95%C3%91&amp;dchild=1&amp;keywords=Samsung+Galaxy+S10+Lite+Dual&amp;qid=1603100532&amp;sr=8-3" TargetMode="External"/><Relationship Id="rId148" Type="http://schemas.openxmlformats.org/officeDocument/2006/relationships/hyperlink" Target="https://www.amazon.it/DOOGEE-Smartphone-Impermeabile-Cellulare-Fotocamere/dp/B0827RDZY5/ref=sr_1_1_sspa?__mk_it_IT=%C3%85M%C3%85%C5%BD%C3%95%C3%91&amp;dchild=1&amp;keywords=DOOGEE+S60+Lite&amp;qid=1603100654" TargetMode="External"/><Relationship Id="rId169" Type="http://schemas.openxmlformats.org/officeDocument/2006/relationships/hyperlink" Target="https://www.amazon.it/Samsung-Smartphone-Batteria-Versione-Italiana/dp/B07VQZKTJY/ref=sr_1_3?__mk_it_IT=%C3%85M%C3%85%C5%BD%C3%95%C3%91&amp;dchild=1&amp;keywords=Samsung+Galaxy+Note+10&amp;qid=1604214903&amp;s=electronics&amp;sr=1-3" TargetMode="External"/><Relationship Id="rId334" Type="http://schemas.openxmlformats.org/officeDocument/2006/relationships/hyperlink" Target="https://www.amazon.it/HUAWEI-Acoustic-Fotocamera-Versione-Italiana/dp/B086VPJB24/ref=sr_1_1_sspa?__mk_it_IT=%C3%85M%C3%85%C5%BD%C3%95%C3%91&amp;dchild=1&amp;keywords=Huawei+P40&amp;qid=1602660008&amp;sr=8-1-spons&amp;psc=1&amp;spLa=ZW5jcnlwdGVkUXVhbGlmaWVyPUFXVVFEUUxNMTlCMlQmZW5jcnlwdGVkSWQ9QTA5MDE1NzJUNE5MN1VQWVI4RDgmZW5jcnlwdGVkQWRJZD1BMDk1NTA5MzFCVUJXRjI2RkRYU1omd2lkZ2V0TmFtZT1zcF9hdGYmYWN0aW9uPWNsaWNrUmVkaXJlY3QmZG9Ob3RMb2dDbGljaz10cnVl" TargetMode="External"/><Relationship Id="rId355" Type="http://schemas.openxmlformats.org/officeDocument/2006/relationships/hyperlink" Target="https://www.amazon.it/Ulefone-Armor-7E-Rugged-Smartphone/dp/B086W4WBH1/ref=sr_1_1_sspa?__mk_it_IT=%C3%85M%C3%85%C5%BD%C3%95%C3%91&amp;dchild=1&amp;keywords=Ulefone+Armor+7E&amp;qid=1603100617&amp;sr=8-1-spons&amp;psc=1&amp;spLa=ZW5jcnlwdGVkUXVhbGlmaWVyPUEzU1dCTVZLR1VZMkNLJmVuY3J5cHRlZElkPUEwODE0NzYzMTZTNjlST1U2MVhCVSZlbmNyeXB0ZWRBZElkPUEwNzc1OTQxMzhBSzBHTTg2N1BRMSZ3aWRnZXROYW1lPXNwX2F0ZiZhY3Rpb249Y2xpY2tSZWRpcmVjdCZkb05vdExvZ0NsaWNrPXRydWU=" TargetMode="External"/><Relationship Id="rId376" Type="http://schemas.openxmlformats.org/officeDocument/2006/relationships/hyperlink" Target="https://www.amazon.it/Sony-Smartphone-Dual-SIM-esclusivo-Versione/dp/B07S3HWVTZ/ref=sr_1_2?__mk_it_IT=%C3%85M%C3%85%C5%BD%C3%95%C3%91&amp;dchild=1&amp;keywords=Sony+Xperia+1&amp;qid=1604214868&amp;s=electronics&amp;sr=1-2" TargetMode="External"/><Relationship Id="rId397" Type="http://schemas.openxmlformats.org/officeDocument/2006/relationships/hyperlink" Target="https://www.amazon.it/cellulari-sbloccati-Bluetooth-Headphone-anti-Lost/dp/B08BLJ3XYL/ref=sr_1_fkmr0_2?__mk_it_IT=%C3%85M%C3%85%C5%BD%C3%95%C3%91&amp;dchild=1&amp;keywords=http+kk1+mini+mobile+phone&amp;qid=1602724383&amp;sr=8-2-fkmr0" TargetMode="External"/><Relationship Id="rId4" Type="http://schemas.openxmlformats.org/officeDocument/2006/relationships/hyperlink" Target="https://www.amazon.it/Smartphone-Fotocamere-Posteriori-Espandibili-Batteria/dp/B00JC8MD7Y/ref=sr_1_1?__mk_it_IT=%C3%85M%C3%85%C5%BD%C3%95%C3%91&amp;dchild=1&amp;keywords=Samsung+Galaxy+A71&amp;qid=1604215613&amp;s=electronics&amp;sr=1-1" TargetMode="External"/><Relationship Id="rId180" Type="http://schemas.openxmlformats.org/officeDocument/2006/relationships/hyperlink" Target="https://www.amazon.it/Motorola-display-sensore-fotocamera-Android/dp/B07YP4N7XT/ref=sr_1_3?__mk_it_IT=%C3%85M%C3%85%C5%BD%C3%95%C3%91&amp;dchild=1&amp;keywords=Moto+E6&amp;qid=1602660388&amp;sr=8-3" TargetMode="External"/><Relationship Id="rId215" Type="http://schemas.openxmlformats.org/officeDocument/2006/relationships/hyperlink" Target="https://www.amazon.it/Smartphone-Espandibili-Batteria-Versione-Italiana/dp/B07VPVNJGB/ref=sr_1_1?__mk_it_IT=%C3%85M%C3%85%C5%BD%C3%95%C3%91&amp;dchild=1&amp;keywords=Samsung+Galaxy+Note+S10+plus&amp;qid=1604214442&amp;s=electronics&amp;sr=1-1" TargetMode="External"/><Relationship Id="rId236" Type="http://schemas.openxmlformats.org/officeDocument/2006/relationships/hyperlink" Target="https://www.amazon.com/-/zh_TW/dp/B07YKGRB1W/ref=sr_1_3?dchild=1&amp;keywords=K-Touch%2BM17&amp;qid=1602661795&amp;sr=8-3&amp;th=1" TargetMode="External"/><Relationship Id="rId257" Type="http://schemas.openxmlformats.org/officeDocument/2006/relationships/hyperlink" Target="https://www.amazon.it/Motorola-MaxVision-Processore-Octa-Core-Espandibile/dp/B084KBNSXM/ref=sr_1_1?__mk_it_IT=%C3%85M%C3%85%C5%BD%C3%95%C3%91&amp;dchild=1&amp;keywords=Moto+G+Power&amp;qid=1603157972&amp;s=electronics&amp;sr=1-1" TargetMode="External"/><Relationship Id="rId278" Type="http://schemas.openxmlformats.org/officeDocument/2006/relationships/hyperlink" Target="https://www.amazon.it/Samsung-Smartphone-Espandibili-Versione-Internazionale/dp/B079YWSLB9/ref=sr_1_1?__mk_it_IT=%C3%85M%C3%85%C5%BD%C3%95%C3%91&amp;dchild=1&amp;keywords=Samsung+Galaxy+S9&amp;qid=1604215572&amp;s=electronics&amp;sr=1-1" TargetMode="External"/><Relationship Id="rId401" Type="http://schemas.openxmlformats.org/officeDocument/2006/relationships/hyperlink" Target="https://www.amazon.it/Samsung-17-02cm-Android-Versione-Tedesca/dp/B083YF9R3N/ref=sr_1_1?__mk_it_IT=%C3%85M%C3%85%C5%BD%C3%95%C3%91&amp;dchild=1&amp;keywords=Samsung+Galaxy+Note+10+Lite+Dual&amp;qid=1603100190&amp;sr=8-1" TargetMode="External"/><Relationship Id="rId422" Type="http://schemas.openxmlformats.org/officeDocument/2006/relationships/hyperlink" Target="https://www.amazon.it/Samsung-Galaxy-256GB-SM-N975F-Argento/dp/B07XQ56H8X/ref=sr_1_1?__mk_it_IT=%C3%85M%C3%85%C5%BD%C3%95%C3%91&amp;dchild=1&amp;keywords=Samsung+Galaxy+Note+10+plus&amp;qid=1604214397&amp;s=electronics&amp;sr=1-1" TargetMode="External"/><Relationship Id="rId303" Type="http://schemas.openxmlformats.org/officeDocument/2006/relationships/hyperlink" Target="https://www.amazon.it/Ulefone-Armor-7E-Rugged-Smartphone/dp/B086W4WBH1/ref=sr_1_1_sspa?__mk_it_IT=%C3%85M%C3%85%C5%BD%C3%95%C3%91&amp;dchild=1&amp;keywords=Ulefone+Armor+7E&amp;qid=1603100617&amp;sr=8-1-spons&amp;psc=1&amp;spLa=ZW5jcnlwdGVkUXVhbGlmaWVyPUEzU1dCTVZLR1VZMkNLJmVuY3J5cHRlZElkPUEwODE0NzYzMTZTNjlST1U2MVhCVSZlbmNyeXB0ZWRBZElkPUEwNzc1OTQxMzhBSzBHTTg2N1BRMSZ3aWRnZXROYW1lPXNwX2F0ZiZhY3Rpb249Y2xpY2tSZWRpcmVjdCZkb05vdExvZ0NsaWNrPXRydWU=" TargetMode="External"/><Relationship Id="rId42" Type="http://schemas.openxmlformats.org/officeDocument/2006/relationships/hyperlink" Target="https://www.amazon.it/Cellulari-Telecamere-impronte-digitali-riconoscimento/dp/B08D3K5FW2/ref=sr_1_1?__mk_it_IT=%C3%85M%C3%85%C5%BD%C3%95%C3%91&amp;dchild=1&amp;keywords=Huawai+A21pro&amp;qid=1604213418&amp;s=electronics&amp;sr=1-1" TargetMode="External"/><Relationship Id="rId84" Type="http://schemas.openxmlformats.org/officeDocument/2006/relationships/hyperlink" Target="https://www.amazon.it/Telefono-impermeabile-antipolvere-resistente-identificazione/dp/B08941LQB5/ref=sr_1_fkmr1_1?__mk_it_IT=%C3%85M%C3%85%C5%BD%C3%95%C3%91&amp;dchild=1&amp;keywords=HT%2BAaaysm%2BS30&amp;qid=1602724049&amp;sr=8-1-fkmr1&amp;th=1" TargetMode="External"/><Relationship Id="rId138" Type="http://schemas.openxmlformats.org/officeDocument/2006/relationships/hyperlink" Target="https://www.amazon.it/OnePlus-Smartphone-Interstellar-Display-Fotocamera/dp/B07XY8V3K5/ref=sr_1_1?__mk_it_IT=%C3%85M%C3%85%C5%BD%C3%95%C3%91&amp;dchild=1&amp;keywords=OnePlus+8+Interstellar+Glow&amp;qid=1602724709&amp;quartzVehicle=93-1185&amp;replacementKeywords=oneplus+interstellar+glow&amp;sr=8-1" TargetMode="External"/><Relationship Id="rId345" Type="http://schemas.openxmlformats.org/officeDocument/2006/relationships/hyperlink" Target="https://www.amazon.it/cellulari-sbloccati-Bluetooth-Headphone-anti-Lost/dp/B08BLJ3XYL/ref=sr_1_fkmr0_2?__mk_it_IT=%C3%85M%C3%85%C5%BD%C3%95%C3%91&amp;dchild=1&amp;keywords=http+kk1+mini+mobile+phone&amp;qid=1602724383&amp;sr=8-2-fkmr0" TargetMode="External"/><Relationship Id="rId387" Type="http://schemas.openxmlformats.org/officeDocument/2006/relationships/hyperlink" Target="https://www.amazon.it/RedMagic-smartphone-Cellulari-Qualcomm-Snapdragon/dp/B087G6LSVJ/ref=sr_1_1?__mk_it_IT=%C3%85M%C3%85%C5%BD%C3%95%C3%91&amp;dchild=1&amp;keywords=nubia%2Bredmagic%2B5g&amp;qid=1602660275&amp;sr=8-1&amp;th=1" TargetMode="External"/><Relationship Id="rId191" Type="http://schemas.openxmlformats.org/officeDocument/2006/relationships/hyperlink" Target="https://www.amazon.it/Telefoni-cellulari-Smartphone-impermeabile-Resistente/dp/B07YKBS2DZ/ref=sr_1_1?__mk_it_IT=%C3%85M%C3%85%C5%BD%C3%95%C3%91&amp;dchild=1&amp;keywords=Proofing%2BW7S&amp;qid=1602744965&amp;sr=8-1&amp;th=1" TargetMode="External"/><Relationship Id="rId205" Type="http://schemas.openxmlformats.org/officeDocument/2006/relationships/hyperlink" Target="https://www.amazon.it/Motorola-MaxVision-Processore-Octa-Core-Espandibile/dp/B084KBNSXM/ref=sr_1_1?__mk_it_IT=%C3%85M%C3%85%C5%BD%C3%95%C3%91&amp;dchild=1&amp;keywords=Moto+G+Power&amp;qid=1603157972&amp;s=electronics&amp;sr=1-1" TargetMode="External"/><Relationship Id="rId247" Type="http://schemas.openxmlformats.org/officeDocument/2006/relationships/hyperlink" Target="https://www.amazon.it/YINGTAI-Telefono-Cellulare-Conchiglia-Ricarica/dp/B088GR5LBN/ref=sr_1_1?__mk_it_IT=%C3%85M%C3%85%C5%BD%C3%95%C3%91&amp;dchild=1&amp;keywords=T09&amp;qid=1603100375&amp;sr=8-1" TargetMode="External"/><Relationship Id="rId412" Type="http://schemas.openxmlformats.org/officeDocument/2006/relationships/hyperlink" Target="https://www.amazon.it/Motorola-Fotocamera-MaxVision-Processore-Espandibile/dp/B085M2K4ZM/ref=sr_1_3?__mk_it_IT=%C3%85M%C3%85%C5%BD%C3%95%C3%91&amp;dchild=1&amp;keywords=Moto+G8+Power+Lite&amp;qid=1603157695&amp;s=electronics&amp;sr=1-3" TargetMode="External"/><Relationship Id="rId107" Type="http://schemas.openxmlformats.org/officeDocument/2006/relationships/hyperlink" Target="https://www.amazon.it/BlackBerry-Leap-Grigio-Smartphone-singola-Micro-USB/dp/B00XLAZLXC/ref=sr_1_1?__mk_it_IT=%C3%85M%C3%85%C5%BD%C3%95%C3%91&amp;dchild=1&amp;keywords=BlackBerry+STR100-2&amp;qid=1604213199&amp;rnid=412609031&amp;s=electronics&amp;sr=1-1" TargetMode="External"/><Relationship Id="rId289" Type="http://schemas.openxmlformats.org/officeDocument/2006/relationships/hyperlink" Target="https://www.amazon.it/K-Touch-Identificazione-Android-MTK6580-Pollici/dp/B08941K56V/ref=sr_1_fkmr0_1?__mk_it_IT=%C3%85M%C3%85%C5%BD%C3%95%C3%91&amp;dchild=1&amp;keywords=HT%2BAaaysm%2BK-Touch%2BI10s&amp;qid=1602723307&amp;sr=8-1-fkmr0&amp;th=1" TargetMode="External"/><Relationship Id="rId11" Type="http://schemas.openxmlformats.org/officeDocument/2006/relationships/hyperlink" Target="https://www.amazon.it/Smartphone-Offerta-Fotocamera-Batteria-Cellulari/dp/B07YKXQNZF/ref=sr_1_1?__mk_it_IT=%C3%85M%C3%85%C5%BD%C3%95%C3%91&amp;dchild=1&amp;keywords=V-Mobile&amp;qid=1602660639&amp;sr=8-1" TargetMode="External"/><Relationship Id="rId53" Type="http://schemas.openxmlformats.org/officeDocument/2006/relationships/hyperlink" Target="https://www.amazon.it/Google-Pixel-4a-Just-Black/dp/B08F7ZM2G4/ref=sr_1_1?__mk_it_IT=%C3%85M%C3%85%C5%BD%C3%95%C3%91&amp;dchild=1&amp;keywords=Google+Pixel+4a&amp;qid=1604215449&amp;s=electronics&amp;sr=1-1" TargetMode="External"/><Relationship Id="rId149" Type="http://schemas.openxmlformats.org/officeDocument/2006/relationships/hyperlink" Target="https://www.amazon.it/DOOGEE-S95-Smartphone-Fotocamera-Impermeabile/dp/B085FYP5FP/ref=sr_1_1_sspa?__mk_it_IT=%C3%85M%C3%85%C5%BD%C3%95%C3%91&amp;dchild=1&amp;keywords=DOOGEE+S95&amp;qid=1603100983&amp;sr=8-1-spons&amp;psc=1&amp;spLa=ZW5jcnlwdGVkUXVhbGlmaWVyPUFRTlJUNERQQ0FQNkkmZW5jcnlwdGVkSWQ9QTA3ODA5NDcyOEsxQ1BKQkJKMVYmZW5jcnlwdGVkQWRJZD1BMDcwMjI0NjNPS1FKMEpZSDVLMEMmd2lkZ2V0TmFtZT1zcF9hdGYmYWN0aW9uPWNsaWNrUmVkaXJlY3QmZG9Ob3RMb2dDbGljaz10cnVl" TargetMode="External"/><Relationship Id="rId314" Type="http://schemas.openxmlformats.org/officeDocument/2006/relationships/hyperlink" Target="https://www.amazon.it/Samsung-Galaxy-SM-A115F-Dual-Blanco/dp/B088X4YDC6/ref=sr_1_2?__mk_it_IT=%C3%85M%C3%85%C5%BD%C3%95%C3%91&amp;dchild=1&amp;keywords=Samsung+Galaxy+A11&amp;qid=1603158097&amp;s=electronics&amp;sr=1-2" TargetMode="External"/><Relationship Id="rId356" Type="http://schemas.openxmlformats.org/officeDocument/2006/relationships/hyperlink" Target="https://www.amazon.it/DOOGEE-Smartphone-Impermeabile-Cellulare-Fotocamere/dp/B0827RDZY5/ref=sr_1_1_sspa?__mk_it_IT=%C3%85M%C3%85%C5%BD%C3%95%C3%91&amp;dchild=1&amp;keywords=DOOGEE+S60+Lite&amp;qid=1603100654&amp;quartzVehicle=120-1490&amp;replacementKeywords=doogee+lite&amp;sr=8-1-spons&amp;psc=1&amp;spLa=ZW5jcnlwdGVkUXVhbGlmaWVyPUEyOU42RUo4SlpQR1UyJmVuY3J5cHRlZElkPUEwOTQ0MDM2QktMU0xNV1ZPUTMwJmVuY3J5cHRlZEFkSWQ9QTAxMjIwMjkyQjZLSjU4SlQ0MThSJndpZGdldE5hbWU9c3BfYXRmJmFjdGlvbj1jbGlja1JlZGlyZWN0JmRvTm90TG9nQ2xpY2s9dHJ1ZQ==" TargetMode="External"/><Relationship Id="rId398" Type="http://schemas.openxmlformats.org/officeDocument/2006/relationships/hyperlink" Target="https://www.amazon.it/OnePlus-Smartphone-Interstellar-Display-Fotocamera/dp/B07XY8V3K5/ref=sr_1_1?__mk_it_IT=%C3%85M%C3%85%C5%BD%C3%95%C3%91&amp;dchild=1&amp;keywords=OnePlus+8+Interstellar+Glow&amp;qid=1602724709&amp;quartzVehicle=93-1185&amp;replacementKeywords=oneplus+interstellar+glow&amp;sr=8-1" TargetMode="External"/><Relationship Id="rId95" Type="http://schemas.openxmlformats.org/officeDocument/2006/relationships/hyperlink" Target="https://www.amazon.it/Ulefone-Armor-7E-Rugged-Smartphone/dp/B086W4WBH1/ref=sr_1_1_sspa?__mk_it_IT=%C3%85M%C3%85%C5%BD%C3%95%C3%91&amp;dchild=1&amp;keywords=Ulefone+Armor+7E&amp;qid=1603100617&amp;sr=8-1-spons&amp;psc=1&amp;spLa=ZW5jcnlwdGVkUXVhbGlmaWVyPUEzU1dCTVZLR1VZMkNLJmVuY3J5cHRlZElkPUEwODE0NzYzMTZTNjlST1U2MVhCVSZlbmNyeXB0ZWRBZElkPUEwNzc1OTQxMzhBSzBHTTg2N1BRMSZ3aWRnZXROYW1lPXNwX2F0ZiZhY3Rpb249Y2xpY2tSZWRpcmVjdCZkb05vdExvZ0NsaWNrPXRydWU=" TargetMode="External"/><Relationship Id="rId160" Type="http://schemas.openxmlformats.org/officeDocument/2006/relationships/hyperlink" Target="https://www.amazon.it/Cellulari-Telecamere-impronte-digitali-riconoscimento/dp/B08D3K5FW2/ref=sr_1_1?__mk_it_IT=%C3%85M%C3%85%C5%BD%C3%95%C3%91&amp;dchild=1&amp;keywords=Huawai+A21pro&amp;qid=1604213418&amp;s=electronics&amp;sr=1-1" TargetMode="External"/><Relationship Id="rId216" Type="http://schemas.openxmlformats.org/officeDocument/2006/relationships/hyperlink" Target="https://www.amazon.it/Apple-iPhone-Pro-Max-512GB/dp/B07XS3ZLMF/ref=sr_1_2_sspa?__mk_it_IT=%C3%85M%C3%85%C5%BD%C3%95%C3%91&amp;dchild=1&amp;keywords=Apple+iPhone+11+Pro&amp;qid=1604214559&amp;s=electronics&amp;sr=1-2-spons&amp;psc=1&amp;spLa=ZW5jcnlwdGVkUXVhbGlmaWVyPUEzSVRCM0JHMjNaSlU0JmVuY3J5cHRlZElkPUEwMjM4MDMzMUVQMFUzS0tKR0pNVyZlbmNyeXB0ZWRBZElkPUEwOTMyOTA5MzhOQ1FWVTU1OE4zTSZ3aWRnZXROYW1lPXNwX2F0ZiZhY3Rpb249Y2xpY2tSZWRpcmVjdCZkb05vdExvZ0NsaWNrPXRydWU=" TargetMode="External"/><Relationship Id="rId423" Type="http://schemas.openxmlformats.org/officeDocument/2006/relationships/hyperlink" Target="https://www.amazon.it/Smartphone-Espandibili-Batteria-Versione-Italiana/dp/B07VPVNJGB/ref=sr_1_1?__mk_it_IT=%C3%85M%C3%85%C5%BD%C3%95%C3%91&amp;dchild=1&amp;keywords=Samsung+Galaxy+Note+S10+plus&amp;qid=1604214442&amp;s=electronics&amp;sr=1-1" TargetMode="External"/><Relationship Id="rId258" Type="http://schemas.openxmlformats.org/officeDocument/2006/relationships/hyperlink" Target="https://www.amazon.it/Samsung-Galaxy-Core-Dual-SM-J260F/dp/B07JCT6S34/ref=sr_1_3?__mk_it_IT=%C3%85M%C3%85%C5%BD%C3%95%C3%91&amp;dchild=1&amp;keywords=Galaxy+J2+Core&amp;qid=1603157807&amp;s=electronics&amp;sr=1-3" TargetMode="External"/><Relationship Id="rId22" Type="http://schemas.openxmlformats.org/officeDocument/2006/relationships/hyperlink" Target="https://www.amazon.it/JJA-BROS-Telefono-cellulare-Quad-core/dp/B07X29637C/ref=sr_1_1_sspa?__mk_it_IT=%C3%85M%C3%85%C5%BD%C3%95%C3%91&amp;dchild=1&amp;keywords=SOYES+XS&amp;qid=1603100101&amp;sr=8-1-spons&amp;psc=1&amp;spLa=ZW5jcnlwdGVkUXVhbGlmaWVyPUExM0tCR0NTOVBHWkFWJmVuY3J5cHRlZElkPUEwMzc3NTQzM1A0MlA0MUFINDdUQiZlbmNyeXB0ZWRBZElkPUEwNjg1ODgzMlJCSVVFMjIwTjRWRiZ3aWRnZXROYW1lPXNwX2F0ZiZhY3Rpb249Y2xpY2tSZWRpcmVjdCZkb05vdExvZ0NsaWNrPXRydWU=" TargetMode="External"/><Relationship Id="rId64" Type="http://schemas.openxmlformats.org/officeDocument/2006/relationships/hyperlink" Target="https://www.amazon.it/Ulefone-Armor-X7-Smartphone-Resistente/dp/B0899JJBYG/ref=sr_1_1_sspa?__mk_it_IT=%C3%85M%C3%85%C5%BD%C3%95%C3%91&amp;dchild=1&amp;keywords=Ulefone+Armor+X7+PRO&amp;qid=1604217077&amp;s=electronics&amp;sr=1-1-spons&amp;psc=1&amp;spLa=ZW5jcnlwdGVkUXVhbGlmaWVyPUFHMjY2WENOUVlQT1AmZW5jcnlwdGVkSWQ9QTAzMjgyODRXV1FCUE1MR0JPQkYmZW5jcnlwdGVkQWRJZD1BMDI1MDUwOUpSTlRMQ0U4VkpNJndpZGdldE5hbWU9c3BfYXRmJmFjdGlvbj1jbGlja1JlZGlyZWN0JmRvTm90TG9nQ2xpY2s9dHJ1ZQ==" TargetMode="External"/><Relationship Id="rId118" Type="http://schemas.openxmlformats.org/officeDocument/2006/relationships/hyperlink" Target="https://www.amazon.it/CAT-Dual-SIM-Outdoor-Smartphone-Android/dp/B07F88Z8MT/ref=sr_1_22?__mk_it_IT=%C3%85M%C3%85%C5%BD%C3%95%C3%91&amp;dchild=1&amp;keywords=CAT+Phone+S61+FLIR&amp;qid=1604214941&amp;s=electronics&amp;sr=1-22" TargetMode="External"/><Relationship Id="rId325" Type="http://schemas.openxmlformats.org/officeDocument/2006/relationships/hyperlink" Target="https://www.amazon.it/Samsung-Smartphone-Batteria-Versione-Italiana/dp/B07VQZKTJY/ref=sr_1_3?__mk_it_IT=%C3%85M%C3%85%C5%BD%C3%95%C3%91&amp;dchild=1&amp;keywords=Samsung+Galaxy+Note+10&amp;qid=1604214903&amp;s=electronics&amp;sr=1-3" TargetMode="External"/><Relationship Id="rId367" Type="http://schemas.openxmlformats.org/officeDocument/2006/relationships/hyperlink" Target="https://www.amazon.it/BlackBerry-Leap-Grigio-Smartphone-singola-Micro-USB/dp/B00XLAZLXC/ref=sr_1_1?__mk_it_IT=%C3%85M%C3%85%C5%BD%C3%95%C3%91&amp;dchild=1&amp;keywords=BlackBerry+STR100-2&amp;qid=1604213199&amp;rnid=412609031&amp;s=electronics&amp;sr=1-1" TargetMode="External"/><Relationship Id="rId171" Type="http://schemas.openxmlformats.org/officeDocument/2006/relationships/hyperlink" Target="https://www.amazon.it/Google-Pixel-4a-Just-Black/dp/B08F7ZM2G4/ref=sr_1_1?__mk_it_IT=%C3%85M%C3%85%C5%BD%C3%95%C3%91&amp;dchild=1&amp;keywords=Google+Pixel+4a&amp;qid=1604215449&amp;s=electronics&amp;sr=1-1" TargetMode="External"/><Relationship Id="rId227" Type="http://schemas.openxmlformats.org/officeDocument/2006/relationships/hyperlink" Target="https://www.amazon.it/Motorola-MaxVision-Processore-Octa-Core-Espandibile/dp/B084KBNSXM/ref=sr_1_4?__mk_it_IT=%C3%85M%C3%85%C5%BD%C3%95%C3%91&amp;dchild=1&amp;keywords=Motorola+Moto+G8+Power&amp;qid=1602636523&amp;smid=A11IL2PNWYJU7H&amp;sr=8-4" TargetMode="External"/><Relationship Id="rId269" Type="http://schemas.openxmlformats.org/officeDocument/2006/relationships/hyperlink" Target="https://www.amazon.it/Samsung-Note-Dual-128GB-Black/dp/B07G7CFFDX/ref=sr_1_2?__mk_it_IT=%C3%85M%C3%85%C5%BD%C3%95%C3%91&amp;dchild=1&amp;keywords=Samsung+Note+9&amp;qid=1604214648&amp;s=electronics&amp;sr=1-2" TargetMode="External"/><Relationship Id="rId434" Type="http://schemas.openxmlformats.org/officeDocument/2006/relationships/hyperlink" Target="https://www.amazon.it/Samsung-Smartphone-Espandibili-Versione-Internazionale/dp/B079YWSLB9/ref=sr_1_1?__mk_it_IT=%C3%85M%C3%85%C5%BD%C3%95%C3%91&amp;dchild=1&amp;keywords=Samsung+Galaxy+S9&amp;qid=1604215572&amp;s=electronics&amp;sr=1-1" TargetMode="External"/><Relationship Id="rId33" Type="http://schemas.openxmlformats.org/officeDocument/2006/relationships/hyperlink" Target="https://www.amazon.it/Smartphone-Fotocamere-Posteriori-Espandibili-Batteria/dp/B084LFHTML/ref=sr_1_fkmr0_1?__mk_it_IT=%C3%85M%C3%85%C5%BD%C3%95%C3%91&amp;dchild=1&amp;keywords=Samsung+Galaxy+S20+Ultra+SM-G988BZA&amp;qid=1603157639&amp;s=electronics&amp;sr=1-1-fkmr0" TargetMode="External"/><Relationship Id="rId129" Type="http://schemas.openxmlformats.org/officeDocument/2006/relationships/hyperlink" Target="https://www.amazon.it/Smartphone-Offerta-Fotocamera-Batteria-Cellulari/dp/B07YKXQNZF/ref=sr_1_1?__mk_it_IT=%C3%85M%C3%85%C5%BD%C3%95%C3%91&amp;dchild=1&amp;keywords=V-Mobile&amp;qid=1602660639&amp;sr=8-1" TargetMode="External"/><Relationship Id="rId280" Type="http://schemas.openxmlformats.org/officeDocument/2006/relationships/hyperlink" Target="https://www.amazon.it/Blackview-Cellulari-Telefonia-Waterdrop-Smartphone/dp/B08GWWYBY1/ref=sr_1_1_sspa?__mk_it_IT=%C3%85M%C3%85%C5%BD%C3%95%C3%91&amp;dchild=1&amp;keywords=Blackview+A80+Pro&amp;qid=1602636858&amp;sr=8-1-spons&amp;psc=1&amp;spLa=ZW5jcnlwdGVkUXVhbGlmaWVyPUExSFpQMlRXQ0NTQjZMJmVuY3J5cHRlZElkPUEwMzA2ODQxMTBXS0xZM0VRNkNGTCZlbmNyeXB0ZWRBZElkPUExMDM1NDYwMUtHV1lPUVFGWUlVWiZ3aWRnZXROYW1lPXNwX2F0ZiZhY3Rpb249Y2xpY2tSZWRpcmVjdCZkb05vdExvZ0NsaWNrPXRydWU=" TargetMode="External"/><Relationship Id="rId336" Type="http://schemas.openxmlformats.org/officeDocument/2006/relationships/hyperlink" Target="https://www.amazon.it/Motorola-display-sensore-fotocamera-Android/dp/B07YP4N7XT/ref=sr_1_3?__mk_it_IT=%C3%85M%C3%85%C5%BD%C3%95%C3%91&amp;dchild=1&amp;keywords=Moto+E6&amp;qid=1602660388&amp;sr=8-3" TargetMode="External"/><Relationship Id="rId75" Type="http://schemas.openxmlformats.org/officeDocument/2006/relationships/hyperlink" Target="https://www.amazon.it/RedMagic-smartphone-Cellulari-Qualcomm-Snapdragon/dp/B087G6LSVJ/ref=sr_1_1?__mk_it_IT=%C3%85M%C3%85%C5%BD%C3%95%C3%91&amp;dchild=1&amp;keywords=nubia%2Bredmagic%2B5g&amp;qid=1602660275&amp;sr=8-1&amp;th=1" TargetMode="External"/><Relationship Id="rId140" Type="http://schemas.openxmlformats.org/officeDocument/2006/relationships/hyperlink" Target="https://www.amazon.it/JJA-BROS-Telefono-cellulare-Quad-core/dp/B07X29637C/ref=sr_1_1_sspa?__mk_it_IT=%C3%85M%C3%85%C5%BD%C3%95%C3%91&amp;dchild=1&amp;keywords=SOYES+XS&amp;qid=1603100101&amp;sr=8-1-spons&amp;psc=1&amp;spLa=ZW5jcnlwdGVkUXVhbGlmaWVyPUExM0tCR0NTOVBHWkFWJmVuY3J5cHRlZElkPUEwMzc3NTQzM1A0MlA0MUFINDdUQiZlbmNyeXB0ZWRBZElkPUEwNjg1ODgzMlJCSVVFMjIwTjRWRiZ3aWRnZXROYW1lPXNwX2F0ZiZhY3Rpb249Y2xpY2tSZWRpcmVjdCZkb05vdExvZ0NsaWNrPXRydWU=" TargetMode="External"/><Relationship Id="rId182" Type="http://schemas.openxmlformats.org/officeDocument/2006/relationships/hyperlink" Target="https://www.amazon.it/Smartphone-UMIDIGI-A7-Pro-Waterdrop/dp/B089JZCQF4/ref=sr_1_3_sspa?__mk_it_IT=%C3%85M%C3%85%C5%BD%C3%95%C3%91&amp;dchild=1&amp;keywords=Direct+Factory+Smartphone+A7+Pro%2C&amp;qid=1602660782&amp;quartzVehicle=5-112&amp;replacementKeywords=direct+factory+smartphone+pro%2C&amp;sr=8-3-spons&amp;psc=1&amp;spLa=ZW5jcnlwdGVkUXVhbGlmaWVyPUEyMTg1NEpSWUNNOTVVJmVuY3J5cHRlZElkPUEwMDAwNTgzMkFQTzkzMTZQV0daOCZlbmNyeXB0ZWRBZElkPUEwOTE4MjU5VzZXNDhPNktQQUVSJndpZGdldE5hbWU9c3BfbXRmJmFjdGlvbj1jbGlja1JlZGlyZWN0JmRvTm90TG9nQ2xpY2s9dHJ1ZQ==" TargetMode="External"/><Relationship Id="rId378" Type="http://schemas.openxmlformats.org/officeDocument/2006/relationships/hyperlink" Target="https://www.amazon.it/CAT-Dual-SIM-Outdoor-Smartphone-Android/dp/B07F88Z8MT/ref=sr_1_22?__mk_it_IT=%C3%85M%C3%85%C5%BD%C3%95%C3%91&amp;dchild=1&amp;keywords=CAT+Phone+S61+FLIR&amp;qid=1604214941&amp;s=electronics&amp;sr=1-22" TargetMode="External"/><Relationship Id="rId403" Type="http://schemas.openxmlformats.org/officeDocument/2006/relationships/hyperlink" Target="https://www.amazon.it/YINGTAI-Telefono-Cellulare-Conchiglia-Ricarica/dp/B088GR5LBN/ref=sr_1_1?__mk_it_IT=%C3%85M%C3%85%C5%BD%C3%95%C3%91&amp;dchild=1&amp;keywords=T09&amp;qid=1603100375&amp;sr=8-1" TargetMode="External"/><Relationship Id="rId6" Type="http://schemas.openxmlformats.org/officeDocument/2006/relationships/hyperlink" Target="https://www.amazon.it/Blackview-Cellulari-Telefonia-Waterdrop-Smartphone/dp/B08GWWYBY1/ref=sr_1_1_sspa?__mk_it_IT=%C3%85M%C3%85%C5%BD%C3%95%C3%91&amp;dchild=1&amp;keywords=Blackview+A80+Pro&amp;qid=1602636858&amp;sr=8-1-spons&amp;psc=1&amp;spLa=ZW5jcnlwdGVkUXVhbGlmaWVyPUExSFpQMlRXQ0NTQjZMJmVuY3J5cHRlZElkPUEwMzA2ODQxMTBXS0xZM0VRNkNGTCZlbmNyeXB0ZWRBZElkPUExMDM1NDYwMUtHV1lPUVFGWUlVWiZ3aWRnZXROYW1lPXNwX2F0ZiZhY3Rpb249Y2xpY2tSZWRpcmVjdCZkb05vdExvZ0NsaWNrPXRydWU=" TargetMode="External"/><Relationship Id="rId238" Type="http://schemas.openxmlformats.org/officeDocument/2006/relationships/hyperlink" Target="https://www.amazon.it/K-Touch-identificazione-Impronte-digitali-MTK6739V/dp/B089423SZT/ref=sr_1_fkmr0_1?__mk_it_IT=%C3%85M%C3%85%C5%BD%C3%95%C3%91&amp;dchild=1&amp;keywords=HT+AYS+K-Touch+M16&amp;qid=1602723494&amp;sr=8-1-fkmr0" TargetMode="External"/><Relationship Id="rId291" Type="http://schemas.openxmlformats.org/officeDocument/2006/relationships/hyperlink" Target="https://www.amazon.it/GTStar-Telefono-Cellulare-Bluetooth-Tasti/dp/B01MF78RAN/ref=sr_1_fkmr0_2?__mk_it_IT=%C3%85M%C3%85%C5%BD%C3%95%C3%91&amp;dchild=1&amp;keywords=http+gtstar+bm50+mini+mobile+phone&amp;qid=1602723869&amp;sr=8-2-fkmr0" TargetMode="External"/><Relationship Id="rId305" Type="http://schemas.openxmlformats.org/officeDocument/2006/relationships/hyperlink" Target="https://www.amazon.it/DOOGEE-S95-Smartphone-Fotocamera-Impermeabile/dp/B085FYP5FP/ref=sr_1_1_sspa?__mk_it_IT=%C3%85M%C3%85%C5%BD%C3%95%C3%91&amp;dchild=1&amp;keywords=DOOGEE+S95&amp;qid=1603100983&amp;sr=8-1-spons&amp;psc=1&amp;spLa=ZW5jcnlwdGVkUXVhbGlmaWVyPUFRTlJUNERQQ0FQNkkmZW5jcnlwdGVkSWQ9QTA3ODA5NDcyOEsxQ1BKQkJKMVYmZW5jcnlwdGVkQWRJZD1BMDcwMjI0NjNPS1FKMEpZSDVLMEMmd2lkZ2V0TmFtZT1zcF9hdGYmYWN0aW9uPWNsaWNrUmVkaXJlY3QmZG9Ob3RMb2dDbGljaz10cnVl" TargetMode="External"/><Relationship Id="rId347" Type="http://schemas.openxmlformats.org/officeDocument/2006/relationships/hyperlink" Target="https://www.amazon.it/Telefoni-cellulari-Smartphone-impermeabile-Resistente/dp/B07YKBS2DZ/ref=sr_1_1?__mk_it_IT=%C3%85M%C3%85%C5%BD%C3%95%C3%91&amp;dchild=1&amp;keywords=Proofing%2BW7S&amp;qid=1602744965&amp;sr=8-1&amp;th=1" TargetMode="External"/><Relationship Id="rId44" Type="http://schemas.openxmlformats.org/officeDocument/2006/relationships/hyperlink" Target="https://www.amazon.it/Samsung-Galaxy-256GB-SM-N975F-Argento/dp/B07XQ56H8X/ref=sr_1_1?__mk_it_IT=%C3%85M%C3%85%C5%BD%C3%95%C3%91&amp;dchild=1&amp;keywords=Samsung+Galaxy+Note+10+plus&amp;qid=1604214397&amp;s=electronics&amp;sr=1-1" TargetMode="External"/><Relationship Id="rId86" Type="http://schemas.openxmlformats.org/officeDocument/2006/relationships/hyperlink" Target="https://www.amazon.it/OnePlus-Smartphone-Interstellar-Display-Fotocamera/dp/B07XY8V3K5/ref=sr_1_1?__mk_it_IT=%C3%85M%C3%85%C5%BD%C3%95%C3%91&amp;dchild=1&amp;keywords=OnePlus+8+Interstellar+Glow&amp;qid=1602724709&amp;quartzVehicle=93-1185&amp;replacementKeywords=oneplus+interstellar+glow&amp;sr=8-1" TargetMode="External"/><Relationship Id="rId151" Type="http://schemas.openxmlformats.org/officeDocument/2006/relationships/hyperlink" Target="https://www.amazon.it/Smartphone-Fotocamere-Posteriori-Espandibili-Batteria/dp/B084LFHTML/ref=sr_1_fkmr0_1?__mk_it_IT=%C3%85M%C3%85%C5%BD%C3%95%C3%91&amp;dchild=1&amp;keywords=Samsung+Galaxy+S20+Ultra+SM-G988BZA&amp;qid=1603157639&amp;s=electronics&amp;sr=1-1-fkmr0" TargetMode="External"/><Relationship Id="rId389" Type="http://schemas.openxmlformats.org/officeDocument/2006/relationships/hyperlink" Target="https://www.amazon.it/Smartphone-Offerta-Fotocamera-Batteria-Cellulari/dp/B07YKXQNZF/ref=sr_1_1?__mk_it_IT=%C3%85M%C3%85%C5%BD%C3%95%C3%91&amp;dchild=1&amp;keywords=V-Mobile&amp;qid=1602660639&amp;sr=8-1" TargetMode="External"/><Relationship Id="rId193" Type="http://schemas.openxmlformats.org/officeDocument/2006/relationships/hyperlink" Target="https://www.amazon.it/Samsung-17-02cm-Android-Versione-Tedesca/dp/B083YF9R3N/ref=sr_1_1?__mk_it_IT=%C3%85M%C3%85%C5%BD%C3%95%C3%91&amp;dchild=1&amp;keywords=Samsung+Galaxy+Note+10+Lite+Dual&amp;qid=1603100190&amp;sr=8-1" TargetMode="External"/><Relationship Id="rId207" Type="http://schemas.openxmlformats.org/officeDocument/2006/relationships/hyperlink" Target="https://www.amazon.it/OnePlus-5G-Smartphone-256GB-Glacial/dp/B085YVQJKQ/ref=sr_1_4?__mk_it_IT=%C3%85M%C3%85%C5%BD%C3%95%C3%91&amp;dchild=1&amp;keywords=OnePlus+8&amp;qid=1603157882&amp;s=electronics&amp;sr=1-4" TargetMode="External"/><Relationship Id="rId249" Type="http://schemas.openxmlformats.org/officeDocument/2006/relationships/hyperlink" Target="https://www.amazon.it/gooplayer-Smartphone-Snapdragon-Ricarica-wireless/dp/B087JKDGK5/ref=sr_1_2?__mk_it_IT=%C3%85M%C3%85%C5%BD%C3%95%C3%91&amp;dchild=1&amp;keywords=gooplayer+for+Oneplus+8+Pro&amp;qid=1603100497&amp;quartzVehicle=93-1185&amp;replacementKeywords=gooplayer+for+oneplus+pro&amp;sr=8-2" TargetMode="External"/><Relationship Id="rId414" Type="http://schemas.openxmlformats.org/officeDocument/2006/relationships/hyperlink" Target="https://www.amazon.it/Samsung-Galaxy-Core-Dual-SM-J260F/dp/B07JCT6S34/ref=sr_1_3?__mk_it_IT=%C3%85M%C3%85%C5%BD%C3%95%C3%91&amp;dchild=1&amp;keywords=Galaxy+J2+Core&amp;qid=1603157807&amp;s=electronics&amp;sr=1-3" TargetMode="External"/><Relationship Id="rId13" Type="http://schemas.openxmlformats.org/officeDocument/2006/relationships/hyperlink" Target="https://www.amazon.it/SAMSUNG-Galaxy-Xcover-Pro-Enterprise/dp/B083L66XNY/ref=sr_1_1?__mk_it_IT=%C3%85M%C3%85%C5%BD%C3%95%C3%91&amp;dchild=1&amp;keywords=Samsung+Galaxy+XCover+Pro+Enterprise+Dual&amp;qid=1602660917&amp;quartzVehicle=36-496&amp;replacementKeywords=samsung+xcover+pro+enterprise+dual&amp;sr=8-1" TargetMode="External"/><Relationship Id="rId109" Type="http://schemas.openxmlformats.org/officeDocument/2006/relationships/hyperlink" Target="https://www.amazon.it/ASUS-Phone-Doppia-Tipo-C-Android/dp/B08F5GGZKS/ref=sr_1_1?__mk_it_IT=%C3%85M%C3%85%C5%BD%C3%95%C3%91&amp;dchild=1&amp;keywords=ASUS+ROG+Gaming+Phone+3&amp;qid=1604214356&amp;s=electronics&amp;sr=1-1" TargetMode="External"/><Relationship Id="rId260" Type="http://schemas.openxmlformats.org/officeDocument/2006/relationships/hyperlink" Target="https://www.amazon.it/LG-V40-ThinQ-LMV405EBW-smartphone/dp/B07N48QBKV/ref=sr_1_1?__mk_it_IT=%C3%85M%C3%85%C5%BD%C3%95%C3%91&amp;dchild=1&amp;keywords=LG+V40+ThinQ&amp;qid=1603158002&amp;s=electronics&amp;sr=1-1" TargetMode="External"/><Relationship Id="rId316" Type="http://schemas.openxmlformats.org/officeDocument/2006/relationships/hyperlink" Target="https://www.amazon.it/Cellulari-Telecamere-impronte-digitali-riconoscimento/dp/B08D3K5FW2/ref=sr_1_1?__mk_it_IT=%C3%85M%C3%85%C5%BD%C3%95%C3%91&amp;dchild=1&amp;keywords=Huawai+A21pro&amp;qid=1604213418&amp;s=electronics&amp;sr=1-1" TargetMode="External"/><Relationship Id="rId55" Type="http://schemas.openxmlformats.org/officeDocument/2006/relationships/hyperlink" Target="https://www.amazon.it/Smartphone-Fotocamere-Posteriori-Espandibili-Batteria/dp/B08BG3GLXR/ref=sr_1_1?__mk_it_IT=%C3%85M%C3%85%C5%BD%C3%95%C3%91&amp;dchild=1&amp;keywords=Samsung+A20s&amp;qid=1604215523&amp;s=electronics&amp;sr=1-1" TargetMode="External"/><Relationship Id="rId97" Type="http://schemas.openxmlformats.org/officeDocument/2006/relationships/hyperlink" Target="https://www.amazon.it/DOOGEE-S95-Smartphone-Fotocamera-Impermeabile/dp/B085FYP5FP/ref=sr_1_1_sspa?__mk_it_IT=%C3%85M%C3%85%C5%BD%C3%95%C3%91&amp;dchild=1&amp;keywords=DOOGEE+S95&amp;qid=1603100983&amp;sr=8-1-spons&amp;psc=1&amp;spLa=ZW5jcnlwdGVkUXVhbGlmaWVyPUFRTlJUNERQQ0FQNkkmZW5jcnlwdGVkSWQ9QTA3ODA5NDcyOEsxQ1BKQkJKMVYmZW5jcnlwdGVkQWRJZD1BMDcwMjI0NjNPS1FKMEpZSDVLMEMmd2lkZ2V0TmFtZT1zcF9hdGYmYWN0aW9uPWNsaWNrUmVkaXJlY3QmZG9Ob3RMb2dDbGljaz10cnVl" TargetMode="External"/><Relationship Id="rId120" Type="http://schemas.openxmlformats.org/officeDocument/2006/relationships/hyperlink" Target="https://www.amazon.it/Apple-iPhone-8-256GB-Grigio-Siderale/dp/B075RB6LNB/ref=sr_1_1_sspa?__mk_it_IT=%C3%85M%C3%85%C5%BD%C3%95%C3%91&amp;dchild=1&amp;keywords=Apple+iPhone+8&amp;qid=1604215490&amp;s=electronics&amp;sr=1-1-spons&amp;psc=1&amp;spLa=ZW5jcnlwdGVkUXVhbGlmaWVyPUEyTUU1VTlRRTJPVVlSJmVuY3J5cHRlZElkPUEwMDU5MjgzRFlUTUdVNTcxV1RBJmVuY3J5cHRlZEFkSWQ9QTAzMzAwNjIzUE01WDVER1VRUjQzJndpZGdldE5hbWU9c3BfYXRmJmFjdGlvbj1jbGlja1JlZGlyZWN0JmRvTm90TG9nQ2xpY2s9dHJ1ZQ==" TargetMode="External"/><Relationship Id="rId358" Type="http://schemas.openxmlformats.org/officeDocument/2006/relationships/hyperlink" Target="https://www.amazon.it/Smartphone-Blackview-Fotocamera-Cellulare-Impermeabile/dp/B086HZX4LX/ref=sr_1_3_sspa?__mk_it_IT=%C3%85M%C3%85%C5%BD%C3%95%C3%91&amp;dchild=1&amp;keywords=Blackview+BV9900+IP68+Rugged+Smartphone&amp;qid=1603157454&amp;sr=8-3-spons&amp;psc=1&amp;spLa=ZW5jcnlwdGVkUXVhbGlmaWVyPUEyOURBR0IwUDFFNE05JmVuY3J5cHRlZElkPUEwNDM2MjYyMTJXMkRNS05ROFRSRSZlbmNyeXB0ZWRBZElkPUEwMTQxNzU0MzNCRTNQTE8zNjJKSyZ3aWRnZXROYW1lPXNwX2F0ZiZhY3Rpb249Y2xpY2tSZWRpcmVjdCZkb05vdExvZ0NsaWNrPXRydWU=" TargetMode="External"/><Relationship Id="rId162" Type="http://schemas.openxmlformats.org/officeDocument/2006/relationships/hyperlink" Target="https://www.amazon.it/Samsung-Galaxy-256GB-SM-N975F-Argento/dp/B07XQ56H8X/ref=sr_1_1?__mk_it_IT=%C3%85M%C3%85%C5%BD%C3%95%C3%91&amp;dchild=1&amp;keywords=Samsung+Galaxy+Note+10+plus&amp;qid=1604214397&amp;s=electronics&amp;sr=1-1" TargetMode="External"/><Relationship Id="rId218" Type="http://schemas.openxmlformats.org/officeDocument/2006/relationships/hyperlink" Target="https://www.amazon.it/Google-Pixel-Nero-3700-1440/dp/B07Z6QD7Q7/ref=sr_1_1?__mk_it_IT=%C3%85M%C3%85%C5%BD%C3%95%C3%91&amp;dchild=1&amp;keywords=Google+Pixel+4+XL&amp;qid=1604214690&amp;s=electronics&amp;sr=1-1" TargetMode="External"/><Relationship Id="rId425" Type="http://schemas.openxmlformats.org/officeDocument/2006/relationships/hyperlink" Target="https://www.amazon.it/Samsung-Note-Dual-128GB-Black/dp/B07G7CFFDX/ref=sr_1_2?__mk_it_IT=%C3%85M%C3%85%C5%BD%C3%95%C3%91&amp;dchild=1&amp;keywords=Samsung+Note+9&amp;qid=1604214648&amp;s=electronics&amp;sr=1-2" TargetMode="External"/><Relationship Id="rId271" Type="http://schemas.openxmlformats.org/officeDocument/2006/relationships/hyperlink" Target="https://www.amazon.it/Motorola-5G-flessibile-fotocamera-Snapdragon/dp/B07KVVWBK1/ref=sr_1_1_sspa?__mk_it_IT=%C3%85M%C3%85%C5%BD%C3%95%C3%91&amp;dchild=1&amp;keywords=Motorola+Razr&amp;qid=1604214818&amp;s=electronics&amp;sr=1-1-spons&amp;psc=1&amp;spLa=ZW5jcnlwdGVkUXVhbGlmaWVyPUExRENDU0JGWkRGV0RIJmVuY3J5cHRlZElkPUEwMDM1MjgwMVc2N0pWUEU1MkZUTiZlbmNyeXB0ZWRBZElkPUEwMjAwODU4RjBCWFlQVzdDSU9IJndpZGdldE5hbWU9c3BfYXRmJmFjdGlvbj1jbGlja1JlZGlyZWN0JmRvTm90TG9nQ2xpY2s9dHJ1ZQ==" TargetMode="External"/><Relationship Id="rId24" Type="http://schemas.openxmlformats.org/officeDocument/2006/relationships/hyperlink" Target="https://www.amazon.it/Samsung-Smartphone-Batteria-Versione-Italiana/dp/B08DRT4JM9/ref=sr_1_1_sspa?__mk_it_IT=%C3%85M%C3%85%C5%BD%C3%95%C3%91&amp;dchild=1&amp;keywords=Samsung+Galaxy+Z+Flip+4G+LTE&amp;qid=1603100280&amp;quartzVehicle=36-496&amp;replacementKeywords=samsung+z+flip+4g+lte&amp;sr=8-1-spons&amp;psc=1&amp;spLa=ZW5jcnlwdGVkUXVhbGlmaWVyPUExSThUQVI3N0NXQUVSJmVuY3J5cHRlZElkPUEwNTQ3NDkyN1ZMNUJaQ09ERjFMJmVuY3J5cHRlZEFkSWQ9QTAxMjI1MDgyMlY4NjBLQ1hZN1hHJndpZGdldE5hbWU9c3BfYXRmJmFjdGlvbj1jbGlja1JlZGlyZWN0JmRvTm90TG9nQ2xpY2s9dHJ1ZQ==" TargetMode="External"/><Relationship Id="rId66" Type="http://schemas.openxmlformats.org/officeDocument/2006/relationships/hyperlink" Target="https://www.amazon.it/Ulefone-Armor-X7-Smartphone-Resistente/dp/B0899JJBYG/ref=sr_1_1_sspa?__mk_it_IT=%C3%85M%C3%85%C5%BD%C3%95%C3%91&amp;dchild=1&amp;keywords=Ulefone+Armor+X7+PRO&amp;qid=1604217077&amp;s=electronics&amp;sr=1-1-spons&amp;psc=1&amp;spLa=ZW5jcnlwdGVkUXVhbGlmaWVyPUFHMjY2WENOUVlQT1AmZW5jcnlwdGVkSWQ9QTAzMjgyODRXV1FCUE1MR0JPQkYmZW5jcnlwdGVkQWRJZD1BMDI1MDUwOUpSTlRMQ0U4VkpNJndpZGdldE5hbWU9c3BfYXRmJmFjdGlvbj1jbGlja1JlZGlyZWN0JmRvTm90TG9nQ2xpY2s9dHJ1ZQ==" TargetMode="External"/><Relationship Id="rId131" Type="http://schemas.openxmlformats.org/officeDocument/2006/relationships/hyperlink" Target="https://www.amazon.it/SAMSUNG-Galaxy-Xcover-Pro-Enterprise/dp/B083L66XNY/ref=sr_1_1?__mk_it_IT=%C3%85M%C3%85%C5%BD%C3%95%C3%91&amp;dchild=1&amp;keywords=Samsung+Galaxy+XCover+Pro+Enterprise+Dual&amp;qid=1602660917&amp;quartzVehicle=36-496&amp;replacementKeywords=samsung+xcover+pro+enterprise+dual&amp;sr=8-1" TargetMode="External"/><Relationship Id="rId327" Type="http://schemas.openxmlformats.org/officeDocument/2006/relationships/hyperlink" Target="https://www.amazon.it/Google-Pixel-4a-Just-Black/dp/B08F7ZM2G4/ref=sr_1_1?__mk_it_IT=%C3%85M%C3%85%C5%BD%C3%95%C3%91&amp;dchild=1&amp;keywords=Google+Pixel+4a&amp;qid=1604215449&amp;s=electronics&amp;sr=1-1" TargetMode="External"/><Relationship Id="rId369" Type="http://schemas.openxmlformats.org/officeDocument/2006/relationships/hyperlink" Target="https://www.amazon.it/ASUS-Phone-Doppia-Tipo-C-Android/dp/B08F5GGZKS/ref=sr_1_1?__mk_it_IT=%C3%85M%C3%85%C5%BD%C3%95%C3%91&amp;dchild=1&amp;keywords=ASUS+ROG+Gaming+Phone+3&amp;qid=1604214356&amp;s=electronics&amp;sr=1-1" TargetMode="External"/><Relationship Id="rId173" Type="http://schemas.openxmlformats.org/officeDocument/2006/relationships/hyperlink" Target="https://www.amazon.it/Smartphone-Fotocamere-Posteriori-Espandibili-Batteria/dp/B08BG3GLXR/ref=sr_1_1?__mk_it_IT=%C3%85M%C3%85%C5%BD%C3%95%C3%91&amp;dchild=1&amp;keywords=Samsung+A20s&amp;qid=1604215523&amp;s=electronics&amp;sr=1-1" TargetMode="External"/><Relationship Id="rId229" Type="http://schemas.openxmlformats.org/officeDocument/2006/relationships/hyperlink" Target="https://www.amazon.it/HUAWEI-Smartphone-Pieghevole-Interstellar-Versione/dp/B085H2G2D2/ref=sr_1_1_sspa?__mk_it_IT=%C3%85M%C3%85%C5%BD%C3%95%C3%91&amp;dchild=1&amp;keywords=Huawei+Mate+Xs&amp;qid=1602659568&amp;sr=8-1-spons&amp;psc=1&amp;spLa=ZW5jcnlwdGVkUXVhbGlmaWVyPUEzTFozRlNINkdCWUU5JmVuY3J5cHRlZElkPUEwMTg4NjU3Uk5DMkhHNTdFNEZOJmVuY3J5cHRlZEFkSWQ9QTA4MjM3NDIyMkRNVEpMVzZWUzMwJndpZGdldE5hbWU9c3BfYXRmJmFjdGlvbj1jbGlja1JlZGlyZWN0JmRvTm90TG9nQ2xpY2s9dHJ1ZQ==" TargetMode="External"/><Relationship Id="rId380" Type="http://schemas.openxmlformats.org/officeDocument/2006/relationships/hyperlink" Target="https://www.amazon.it/Apple-iPhone-8-256GB-Grigio-Siderale/dp/B075RB6LNB/ref=sr_1_1_sspa?__mk_it_IT=%C3%85M%C3%85%C5%BD%C3%95%C3%91&amp;dchild=1&amp;keywords=Apple+iPhone+8&amp;qid=1604215490&amp;s=electronics&amp;sr=1-1-spons&amp;psc=1&amp;spLa=ZW5jcnlwdGVkUXVhbGlmaWVyPUEyTUU1VTlRRTJPVVlSJmVuY3J5cHRlZElkPUEwMDU5MjgzRFlUTUdVNTcxV1RBJmVuY3J5cHRlZEFkSWQ9QTAzMzAwNjIzUE01WDVER1VRUjQzJndpZGdldE5hbWU9c3BfYXRmJmFjdGlvbj1jbGlja1JlZGlyZWN0JmRvTm90TG9nQ2xpY2s9dHJ1ZQ==" TargetMode="External"/><Relationship Id="rId436" Type="http://schemas.openxmlformats.org/officeDocument/2006/relationships/printerSettings" Target="../printerSettings/printerSettings8.bin"/><Relationship Id="rId240" Type="http://schemas.openxmlformats.org/officeDocument/2006/relationships/hyperlink" Target="https://www.amazon.it/Telefono-impermeabile-antipolvere-resistente-identificazione/dp/B08941LQB5/ref=sr_1_fkmr1_1?__mk_it_IT=%C3%85M%C3%85%C5%BD%C3%95%C3%91&amp;dchild=1&amp;keywords=HT%2BAaaysm%2BS30&amp;qid=1602724049&amp;sr=8-1-fkmr1&amp;th=1" TargetMode="External"/><Relationship Id="rId35" Type="http://schemas.openxmlformats.org/officeDocument/2006/relationships/hyperlink" Target="https://www.amazon.it/Motorola-MaxVision-Processore-Octa-Core-Espandibile/dp/B084KBNSXM/ref=sr_1_1?__mk_it_IT=%C3%85M%C3%85%C5%BD%C3%95%C3%91&amp;dchild=1&amp;keywords=Moto+G+Power&amp;qid=1603157972&amp;s=electronics&amp;sr=1-1" TargetMode="External"/><Relationship Id="rId77" Type="http://schemas.openxmlformats.org/officeDocument/2006/relationships/hyperlink" Target="https://www.amazon.it/Smartphone-Offerta-Fotocamera-Batteria-Cellulari/dp/B07YKXQNZF/ref=sr_1_1?__mk_it_IT=%C3%85M%C3%85%C5%BD%C3%95%C3%91&amp;dchild=1&amp;keywords=V-Mobile&amp;qid=1602660639&amp;sr=8-1" TargetMode="External"/><Relationship Id="rId100" Type="http://schemas.openxmlformats.org/officeDocument/2006/relationships/hyperlink" Target="https://www.amazon.it/Motorola-Fotocamera-MaxVision-Processore-Espandibile/dp/B085M2K4ZM/ref=sr_1_3?__mk_it_IT=%C3%85M%C3%85%C5%BD%C3%95%C3%91&amp;dchild=1&amp;keywords=Moto+G8+Power+Lite&amp;qid=1603157695&amp;s=electronics&amp;sr=1-3" TargetMode="External"/><Relationship Id="rId282" Type="http://schemas.openxmlformats.org/officeDocument/2006/relationships/hyperlink" Target="https://www.amazon.it/HUAWEI-Acoustic-Fotocamera-Versione-Italiana/dp/B086VPJB24/ref=sr_1_1_sspa?__mk_it_IT=%C3%85M%C3%85%C5%BD%C3%95%C3%91&amp;dchild=1&amp;keywords=Huawei+P40&amp;qid=1602660008&amp;sr=8-1-spons&amp;psc=1&amp;spLa=ZW5jcnlwdGVkUXVhbGlmaWVyPUFXVVFEUUxNMTlCMlQmZW5jcnlwdGVkSWQ9QTA5MDE1NzJUNE5MN1VQWVI4RDgmZW5jcnlwdGVkQWRJZD1BMDk1NTA5MzFCVUJXRjI2RkRYU1omd2lkZ2V0TmFtZT1zcF9hdGYmYWN0aW9uPWNsaWNrUmVkaXJlY3QmZG9Ob3RMb2dDbGljaz10cnVl" TargetMode="External"/><Relationship Id="rId338" Type="http://schemas.openxmlformats.org/officeDocument/2006/relationships/hyperlink" Target="https://www.amazon.it/Smartphone-UMIDIGI-A7-Pro-Waterdrop/dp/B089JZCQF4/ref=sr_1_3_sspa?__mk_it_IT=%C3%85M%C3%85%C5%BD%C3%95%C3%91&amp;dchild=1&amp;keywords=Direct+Factory+Smartphone+A7+Pro%2C&amp;qid=1602660782&amp;quartzVehicle=5-112&amp;replacementKeywords=direct+factory+smartphone+pro%2C&amp;sr=8-3-spons&amp;psc=1&amp;spLa=ZW5jcnlwdGVkUXVhbGlmaWVyPUEyMTg1NEpSWUNNOTVVJmVuY3J5cHRlZElkPUEwMDAwNTgzMkFQTzkzMTZQV0daOCZlbmNyeXB0ZWRBZElkPUEwOTE4MjU5VzZXNDhPNktQQUVSJndpZGdldE5hbWU9c3BfbXRmJmFjdGlvbj1jbGlja1JlZGlyZWN0JmRvTm90TG9nQ2xpY2s9dHJ1ZQ==" TargetMode="External"/><Relationship Id="rId8" Type="http://schemas.openxmlformats.org/officeDocument/2006/relationships/hyperlink" Target="https://www.amazon.it/HUAWEI-Acoustic-Fotocamera-Versione-Italiana/dp/B086VPJB24/ref=sr_1_1_sspa?__mk_it_IT=%C3%85M%C3%85%C5%BD%C3%95%C3%91&amp;dchild=1&amp;keywords=Huawei+P40&amp;qid=1602660008&amp;sr=8-1-spons&amp;psc=1&amp;spLa=ZW5jcnlwdGVkUXVhbGlmaWVyPUFXVVFEUUxNMTlCMlQmZW5jcnlwdGVkSWQ9QTA5MDE1NzJUNE5MN1VQWVI4RDgmZW5jcnlwdGVkQWRJZD1BMDk1NTA5MzFCVUJXRjI2RkRYU1omd2lkZ2V0TmFtZT1zcF9hdGYmYWN0aW9uPWNsaWNrUmVkaXJlY3QmZG9Ob3RMb2dDbGljaz10cnVl" TargetMode="External"/><Relationship Id="rId142" Type="http://schemas.openxmlformats.org/officeDocument/2006/relationships/hyperlink" Target="https://www.amazon.it/Samsung-Smartphone-Batteria-Versione-Italiana/dp/B08DRT4JM9/ref=sr_1_1_sspa?__mk_it_IT=%C3%85M%C3%85%C5%BD%C3%95%C3%91&amp;dchild=1&amp;keywords=Samsung+Galaxy+Z+Flip+4G+LTE" TargetMode="External"/><Relationship Id="rId184" Type="http://schemas.openxmlformats.org/officeDocument/2006/relationships/hyperlink" Target="https://www.amazon.com/-/zh_TW/dp/B07YKGRB1W/ref=sr_1_3?dchild=1&amp;keywords=K-Touch%2BM17&amp;qid=1602661795&amp;sr=8-3&amp;th=1" TargetMode="External"/><Relationship Id="rId391" Type="http://schemas.openxmlformats.org/officeDocument/2006/relationships/hyperlink" Target="https://www.amazon.it/SAMSUNG-Galaxy-Xcover-Pro-Enterprise/dp/B083L66XNY/ref=sr_1_1?__mk_it_IT=%C3%85M%C3%85%C5%BD%C3%95%C3%91&amp;dchild=1&amp;keywords=Samsung+Galaxy+XCover+Pro+Enterprise+Dual&amp;qid=1602660917&amp;quartzVehicle=36-496&amp;replacementKeywords=samsung+xcover+pro+enterprise+dual&amp;sr=8-1" TargetMode="External"/><Relationship Id="rId405" Type="http://schemas.openxmlformats.org/officeDocument/2006/relationships/hyperlink" Target="https://www.amazon.it/gooplayer-Smartphone-Snapdragon-Ricarica-wireless/dp/B087JKDGK5/ref=sr_1_2?__mk_it_IT=%C3%85M%C3%85%C5%BD%C3%95%C3%91&amp;dchild=1&amp;keywords=gooplayer+for+Oneplus+8+Pro&amp;qid=1603100497&amp;quartzVehicle=93-1185&amp;replacementKeywords=gooplayer+for+oneplus+pro&amp;sr=8-2" TargetMode="External"/><Relationship Id="rId251" Type="http://schemas.openxmlformats.org/officeDocument/2006/relationships/hyperlink" Target="https://www.amazon.it/Ulefone-Armor-7E-Rugged-Smartphone/dp/B086W4WBH1/ref=sr_1_1_sspa?__mk_it_IT=%C3%85M%C3%85%C5%BD%C3%95%C3%91&amp;dchild=1&amp;keywords=Ulefone+Armor+7E&amp;qid=1603100617&amp;sr=8-1-spons&amp;psc=1&amp;spLa=ZW5jcnlwdGVkUXVhbGlmaWVyPUEzU1dCTVZLR1VZMkNLJmVuY3J5cHRlZElkPUEwODE0NzYzMTZTNjlST1U2MVhCVSZlbmNyeXB0ZWRBZElkPUEwNzc1OTQxMzhBSzBHTTg2N1BRMSZ3aWRnZXROYW1lPXNwX2F0ZiZhY3Rpb249Y2xpY2tSZWRpcmVjdCZkb05vdExvZ0NsaWNrPXRydWU=" TargetMode="External"/><Relationship Id="rId46" Type="http://schemas.openxmlformats.org/officeDocument/2006/relationships/hyperlink" Target="https://www.amazon.it/Apple-iPhone-Pro-Max-512GB/dp/B07XS3ZLMF/ref=sr_1_2_sspa?__mk_it_IT=%C3%85M%C3%85%C5%BD%C3%95%C3%91&amp;dchild=1&amp;keywords=Apple+iPhone+11+Pro&amp;qid=1604214559&amp;s=electronics&amp;sr=1-2-spons&amp;psc=1&amp;spLa=ZW5jcnlwdGVkUXVhbGlmaWVyPUEzSVRCM0JHMjNaSlU0JmVuY3J5cHRlZElkPUEwMjM4MDMzMUVQMFUzS0tKR0pNVyZlbmNyeXB0ZWRBZElkPUEwOTMyOTA5MzhOQ1FWVTU1OE4zTSZ3aWRnZXROYW1lPXNwX2F0ZiZhY3Rpb249Y2xpY2tSZWRpcmVjdCZkb05vdExvZ0NsaWNrPXRydWU=" TargetMode="External"/><Relationship Id="rId293" Type="http://schemas.openxmlformats.org/officeDocument/2006/relationships/hyperlink" Target="https://www.amazon.it/cellulari-sbloccati-Bluetooth-Headphone-anti-Lost/dp/B08BLJ3XYL/ref=sr_1_fkmr0_2?__mk_it_IT=%C3%85M%C3%85%C5%BD%C3%95%C3%91&amp;dchild=1&amp;keywords=http+kk1+mini+mobile+phone&amp;qid=1602724383&amp;sr=8-2-fkmr0" TargetMode="External"/><Relationship Id="rId307" Type="http://schemas.openxmlformats.org/officeDocument/2006/relationships/hyperlink" Target="https://www.amazon.it/Smartphone-Fotocamere-Posteriori-Espandibili-Batteria/dp/B084LFHTML/ref=sr_1_fkmr0_1?__mk_it_IT=%C3%85M%C3%85%C5%BD%C3%95%C3%91&amp;dchild=1&amp;keywords=Samsung+Galaxy+S20+Ultra+SM-G988BZA&amp;qid=1603157639&amp;s=electronics&amp;sr=1-1-fkmr0" TargetMode="External"/><Relationship Id="rId349" Type="http://schemas.openxmlformats.org/officeDocument/2006/relationships/hyperlink" Target="https://www.amazon.it/Samsung-17-02cm-Android-Versione-Tedesca/dp/B083YF9R3N/ref=sr_1_1?__mk_it_IT=%C3%85M%C3%85%C5%BD%C3%95%C3%91&amp;dchild=1&amp;keywords=Samsung+Galaxy+Note+10+Lite+Dual&amp;qid=1603100190&amp;sr=8-1" TargetMode="External"/><Relationship Id="rId88" Type="http://schemas.openxmlformats.org/officeDocument/2006/relationships/hyperlink" Target="https://www.amazon.it/JJA-BROS-Telefono-cellulare-Quad-core/dp/B07X29637C/ref=sr_1_1_sspa?__mk_it_IT=%C3%85M%C3%85%C5%BD%C3%95%C3%91&amp;dchild=1&amp;keywords=SOYES+XS&amp;qid=1603100101&amp;sr=8-1-spons&amp;psc=1&amp;spLa=ZW5jcnlwdGVkUXVhbGlmaWVyPUExM0tCR0NTOVBHWkFWJmVuY3J5cHRlZElkPUEwMzc3NTQzM1A0MlA0MUFINDdUQiZlbmNyeXB0ZWRBZElkPUEwNjg1ODgzMlJCSVVFMjIwTjRWRiZ3aWRnZXROYW1lPXNwX2F0ZiZhY3Rpb249Y2xpY2tSZWRpcmVjdCZkb05vdExvZ0NsaWNrPXRydWU=" TargetMode="External"/><Relationship Id="rId111" Type="http://schemas.openxmlformats.org/officeDocument/2006/relationships/hyperlink" Target="https://www.amazon.it/Smartphone-Espandibili-Batteria-Versione-Italiana/dp/B07VPVNJGB/ref=sr_1_1?__mk_it_IT=%C3%85M%C3%85%C5%BD%C3%95%C3%91&amp;dchild=1&amp;keywords=Samsung+Galaxy+Note+S10+plus&amp;qid=1604214442&amp;s=electronics&amp;sr=1-1" TargetMode="External"/><Relationship Id="rId153" Type="http://schemas.openxmlformats.org/officeDocument/2006/relationships/hyperlink" Target="https://www.amazon.it/Motorola-MaxVision-Processore-Octa-Core-Espandibile/dp/B084KBNSXM/ref=sr_1_1?__mk_it_IT=%C3%85M%C3%85%C5%BD%C3%95%C3%91&amp;dchild=1&amp;keywords=Moto+G+Power&amp;qid=1603157972&amp;s=electronics&amp;sr=1-1" TargetMode="External"/><Relationship Id="rId195" Type="http://schemas.openxmlformats.org/officeDocument/2006/relationships/hyperlink" Target="https://www.amazon.it/YINGTAI-Telefono-Cellulare-Conchiglia-Ricarica/dp/B088GR5LBN/ref=sr_1_1?__mk_it_IT=%C3%85M%C3%85%C5%BD%C3%95%C3%91&amp;dchild=1&amp;keywords=T09&amp;qid=1603100375&amp;sr=8-1" TargetMode="External"/><Relationship Id="rId209" Type="http://schemas.openxmlformats.org/officeDocument/2006/relationships/hyperlink" Target="https://www.amazon.it/Smartphone-Fotocamere-Posteriori-Espandibili-Batteria/dp/B082WP34RL/ref=sr_1_1?__mk_it_IT=%C3%85M%C3%85%C5%BD%C3%95%C3%91&amp;dchild=1&amp;keywords=Samsung+Galaxy+A51&amp;qid=1603158053&amp;s=electronics&amp;sr=1-1" TargetMode="External"/><Relationship Id="rId360" Type="http://schemas.openxmlformats.org/officeDocument/2006/relationships/hyperlink" Target="https://www.amazon.it/Motorola-Fotocamera-MaxVision-Processore-Espandibile/dp/B085M2K4ZM/ref=sr_1_3?__mk_it_IT=%C3%85M%C3%85%C5%BD%C3%95%C3%91&amp;dchild=1&amp;keywords=Moto+G8+Power+Lite&amp;qid=1603157695&amp;s=electronics&amp;sr=1-3" TargetMode="External"/><Relationship Id="rId416" Type="http://schemas.openxmlformats.org/officeDocument/2006/relationships/hyperlink" Target="https://www.amazon.it/LG-V40-ThinQ-LMV405EBW-smartphone/dp/B07N48QBKV/ref=sr_1_1?__mk_it_IT=%C3%85M%C3%85%C5%BD%C3%95%C3%91&amp;dchild=1&amp;keywords=LG+V40+ThinQ&amp;qid=1603158002&amp;s=electronics&amp;sr=1-1" TargetMode="External"/><Relationship Id="rId220" Type="http://schemas.openxmlformats.org/officeDocument/2006/relationships/hyperlink" Target="https://www.amazon.it/Sony-Smartphone-Dual-SIM-esclusivo-Versione/dp/B07S3HWVTZ/ref=sr_1_2?__mk_it_IT=%C3%85M%C3%85%C5%BD%C3%95%C3%91&amp;dchild=1&amp;keywords=Sony+Xperia+1&amp;qid=1604214868&amp;s=electronics&amp;sr=1-2" TargetMode="External"/><Relationship Id="rId15" Type="http://schemas.openxmlformats.org/officeDocument/2006/relationships/hyperlink" Target="https://www.amazon.it/K-Touch-Identificazione-Android-MTK6580-Pollici/dp/B08941K56V/ref=sr_1_fkmr0_1?__mk_it_IT=%C3%85M%C3%85%C5%BD%C3%95%C3%91&amp;dchild=1&amp;keywords=HT%2BAaaysm%2BK-Touch%2BI10s&amp;qid=1602723307&amp;sr=8-1-fkmr0&amp;th=1" TargetMode="External"/><Relationship Id="rId57" Type="http://schemas.openxmlformats.org/officeDocument/2006/relationships/hyperlink" Target="https://www.amazon.it/Smartphone-Fotocamere-Posteriori-Espandibili-Batteria/dp/B00JC8MD7Y/ref=sr_1_1?__mk_it_IT=%C3%85M%C3%85%C5%BD%C3%95%C3%91&amp;dchild=1&amp;keywords=Samsung+Galaxy+A71&amp;qid=1604215613&amp;s=electronics&amp;sr=1-1" TargetMode="External"/><Relationship Id="rId262" Type="http://schemas.openxmlformats.org/officeDocument/2006/relationships/hyperlink" Target="https://www.amazon.it/Samsung-Galaxy-SM-A115F-Dual-Blanco/dp/B088X4YDC6/ref=sr_1_2?__mk_it_IT=%C3%85M%C3%85%C5%BD%C3%95%C3%91&amp;dchild=1&amp;keywords=Samsung+Galaxy+A11&amp;qid=1603158097&amp;s=electronics&amp;sr=1-2" TargetMode="External"/><Relationship Id="rId318" Type="http://schemas.openxmlformats.org/officeDocument/2006/relationships/hyperlink" Target="https://www.amazon.it/Samsung-Galaxy-256GB-SM-N975F-Argento/dp/B07XQ56H8X/ref=sr_1_1?__mk_it_IT=%C3%85M%C3%85%C5%BD%C3%95%C3%91&amp;dchild=1&amp;keywords=Samsung+Galaxy+Note+10+plus&amp;qid=1604214397&amp;s=electronics&amp;sr=1-1" TargetMode="External"/><Relationship Id="rId99" Type="http://schemas.openxmlformats.org/officeDocument/2006/relationships/hyperlink" Target="https://www.amazon.it/Smartphone-Fotocamere-Posteriori-Espandibili-Batteria/dp/B084LFHTML/ref=sr_1_fkmr0_1?__mk_it_IT=%C3%85M%C3%85%C5%BD%C3%95%C3%91&amp;dchild=1&amp;keywords=Samsung+Galaxy+S20+Ultra+SM-G988BZA&amp;qid=1603157639&amp;s=electronics&amp;sr=1-1-fkmr0" TargetMode="External"/><Relationship Id="rId122" Type="http://schemas.openxmlformats.org/officeDocument/2006/relationships/hyperlink" Target="https://www.amazon.it/Samsung-Smartphone-Espandibili-Versione-Internazionale/dp/B079YWSLB9/ref=sr_1_1?__mk_it_IT=%C3%85M%C3%85%C5%BD%C3%95%C3%91&amp;dchild=1&amp;keywords=Samsung+Galaxy+S9&amp;qid=1604215572&amp;s=electronics&amp;sr=1-1" TargetMode="External"/><Relationship Id="rId164" Type="http://schemas.openxmlformats.org/officeDocument/2006/relationships/hyperlink" Target="https://www.amazon.it/Apple-iPhone-Pro-Max-512GB/dp/B07XS3ZLMF/ref=sr_1_2_sspa?__mk_it_IT=%C3%85M%C3%85%C5%BD%C3%95%C3%91&amp;dchild=1&amp;keywords=Apple+iPhone+11+Pro&amp;qid=1604214559&amp;s=electronics&amp;sr=1-2-spons&amp;psc=1&amp;spLa=ZW5jcnlwdGVkUXVhbGlmaWVyPUEzSVRCM0JHMjNaSlU0JmVuY3J5cHRlZElkPUEwMjM4MDMzMUVQMFUzS0tKR0pNVyZlbmNyeXB0ZWRBZElkPUEwOTMyOTA5MzhOQ1FWVTU1OE4zTSZ3aWRnZXROYW1lPXNwX2F0ZiZhY3Rpb249Y2xpY2tSZWRpcmVjdCZkb05vdExvZ0NsaWNrPXRydWU=" TargetMode="External"/><Relationship Id="rId371" Type="http://schemas.openxmlformats.org/officeDocument/2006/relationships/hyperlink" Target="https://www.amazon.it/Smartphone-Espandibili-Batteria-Versione-Italiana/dp/B07VPVNJGB/ref=sr_1_1?__mk_it_IT=%C3%85M%C3%85%C5%BD%C3%95%C3%91&amp;dchild=1&amp;keywords=Samsung+Galaxy+Note+S10+plus&amp;qid=1604214442&amp;s=electronics&amp;sr=1-1" TargetMode="External"/><Relationship Id="rId427" Type="http://schemas.openxmlformats.org/officeDocument/2006/relationships/hyperlink" Target="https://www.amazon.it/Motorola-5G-flessibile-fotocamera-Snapdragon/dp/B07KVVWBK1/ref=sr_1_1_sspa?__mk_it_IT=%C3%85M%C3%85%C5%BD%C3%95%C3%91&amp;dchild=1&amp;keywords=Motorola+Razr&amp;qid=1604214818&amp;s=electronics&amp;sr=1-1-spons&amp;psc=1&amp;spLa=ZW5jcnlwdGVkUXVhbGlmaWVyPUExRENDU0JGWkRGV0RIJmVuY3J5cHRlZElkPUEwMDM1MjgwMVc2N0pWUEU1MkZUTiZlbmNyeXB0ZWRBZElkPUEwMjAwODU4RjBCWFlQVzdDSU9IJndpZGdldE5hbWU9c3BfYXRmJmFjdGlvbj1jbGlja1JlZGlyZWN0JmRvTm90TG9nQ2xpY2s9dHJ1ZQ==" TargetMode="External"/><Relationship Id="rId26" Type="http://schemas.openxmlformats.org/officeDocument/2006/relationships/hyperlink" Target="https://www.amazon.it/Ulefone-smartphone-Octa-core-Resistente-Impermeabile/dp/B088NCTB6N/ref=sr_1_1_sspa?__mk_it_IT=%C3%85M%C3%85%C5%BD%C3%95%C3%91&amp;dchild=1&amp;keywords=Ulefone+Armor+X5&amp;qid=1603100460&amp;quartzVehicle=16-182&amp;replacementKeywords=ulefone+armor&amp;sr=8-1-spons&amp;psc=1&amp;spLa=ZW5jcnlwdGVkUXVhbGlmaWVyPUEzVFMxV0k5ODA0TjAyJmVuY3J5cHRlZElkPUEwNTgwMDIzM00zTUcyVkhaSVU4NiZlbmNyeXB0ZWRBZElkPUEwMzY3OTI2MjlZRTFVMjQxTExJTyZ3aWRnZXROYW1lPXNwX2F0ZiZhY3Rpb249Y2xpY2tSZWRpcmVjdCZkb05vdExvZ0NsaWNrPXRydWU=" TargetMode="External"/><Relationship Id="rId231" Type="http://schemas.openxmlformats.org/officeDocument/2006/relationships/hyperlink" Target="https://www.amazon.it/RedMagic-smartphone-Cellulari-Qualcomm-Snapdragon/dp/B087G6LSVJ/ref=sr_1_1?__mk_it_IT=%C3%85M%C3%85%C5%BD%C3%95%C3%91&amp;dchild=1&amp;keywords=nubia%2Bredmagic%2B5g&amp;qid=1602660275&amp;sr=8-1&amp;th=1" TargetMode="External"/><Relationship Id="rId273" Type="http://schemas.openxmlformats.org/officeDocument/2006/relationships/hyperlink" Target="https://www.amazon.it/Samsung-Smartphone-Batteria-Versione-Italiana/dp/B07VQZKTJY/ref=sr_1_3?__mk_it_IT=%C3%85M%C3%85%C5%BD%C3%95%C3%91&amp;dchild=1&amp;keywords=Samsung+Galaxy+Note+10&amp;qid=1604214903&amp;s=electronics&amp;sr=1-3" TargetMode="External"/><Relationship Id="rId329" Type="http://schemas.openxmlformats.org/officeDocument/2006/relationships/hyperlink" Target="https://www.amazon.it/Smartphone-Fotocamere-Posteriori-Espandibili-Batteria/dp/B08BG3GLXR/ref=sr_1_1?__mk_it_IT=%C3%85M%C3%85%C5%BD%C3%95%C3%91&amp;dchild=1&amp;keywords=Samsung+A20s&amp;qid=1604215523&amp;s=electronics&amp;sr=1-1" TargetMode="External"/><Relationship Id="rId68" Type="http://schemas.openxmlformats.org/officeDocument/2006/relationships/hyperlink" Target="https://www.amazon.it/Ulefone-Armor-X7-Smartphone-Resistente/dp/B0899JJBYG/ref=sr_1_1_sspa?__mk_it_IT=%C3%85M%C3%85%C5%BD%C3%95%C3%91&amp;dchild=1&amp;keywords=Ulefone+Armor+X7+PRO&amp;qid=1604217077&amp;s=electronics&amp;sr=1-1-spons&amp;psc=1&amp;spLa=ZW5jcnlwdGVkUXVhbGlmaWVyPUFHMjY2WENOUVlQT1AmZW5jcnlwdGVkSWQ9QTAzMjgyODRXV1FCUE1MR0JPQkYmZW5jcnlwdGVkQWRJZD1BMDI1MDUwOUpSTlRMQ0U4VkpNJndpZGdldE5hbWU9c3BfYXRmJmFjdGlvbj1jbGlja1JlZGlyZWN0JmRvTm90TG9nQ2xpY2s9dHJ1ZQ==" TargetMode="External"/><Relationship Id="rId133" Type="http://schemas.openxmlformats.org/officeDocument/2006/relationships/hyperlink" Target="https://www.amazon.it/K-Touch-Identificazione-Android-MTK6580-Pollici/dp/B08941K56V/ref=sr_1_fkmr0_1?__mk_it_IT=%C3%85M%C3%85%C5%BD%C3%95%C3%91&amp;dchild=1&amp;keywords=HT%2BAaaysm%2BK-Touch%2BI10s&amp;qid=1602723307&amp;sr=8-1-fkmr0&amp;th=1" TargetMode="External"/><Relationship Id="rId175" Type="http://schemas.openxmlformats.org/officeDocument/2006/relationships/hyperlink" Target="https://www.amazon.it/Motorola-MaxVision-Processore-Octa-Core-Espandibile/dp/B084KBNSXM/ref=sr_1_4?__mk_it_IT=%C3%85M%C3%85%C5%BD%C3%95%C3%91&amp;dchild=1&amp;keywords=Motorola+Moto+G8+Power&amp;qid=1602636523&amp;smid=A11IL2PNWYJU7H&amp;sr=8-4" TargetMode="External"/><Relationship Id="rId340" Type="http://schemas.openxmlformats.org/officeDocument/2006/relationships/hyperlink" Target="https://www.amazon.com/-/zh_TW/dp/B07YKGRB1W/ref=sr_1_3?dchild=1&amp;keywords=K-Touch%2BM17&amp;qid=1602661795&amp;sr=8-3&amp;th=1" TargetMode="External"/><Relationship Id="rId200" Type="http://schemas.openxmlformats.org/officeDocument/2006/relationships/hyperlink" Target="https://www.amazon.it/DOOGEE-Smartphone-Impermeabile-Cellulare-Fotocamere/dp/B0827RDZY5/ref=sr_1_1_sspa?__mk_it_IT=%C3%85M%C3%85%C5%BD%C3%95%C3%91&amp;dchild=1&amp;keywords=DOOGEE+S60+Lite&amp;qid=1603100654&amp;quartzVehicle=120-1490&amp;replacementKeywords=doogee+lite&amp;sr=8-1-spons&amp;psc=1&amp;spLa=ZW5jcnlwdGVkUXVhbGlmaWVyPUEyOU42RUo4SlpQR1UyJmVuY3J5cHRlZElkPUEwOTQ0MDM2QktMU0xNV1ZPUTMwJmVuY3J5cHRlZEFkSWQ9QTAxMjIwMjkyQjZLSjU4SlQ0MThSJndpZGdldE5hbWU9c3BfYXRmJmFjdGlvbj1jbGlja1JlZGlyZWN0JmRvTm90TG9nQ2xpY2s9dHJ1ZQ==" TargetMode="External"/><Relationship Id="rId382" Type="http://schemas.openxmlformats.org/officeDocument/2006/relationships/hyperlink" Target="https://www.amazon.it/Samsung-Smartphone-Espandibili-Versione-Internazionale/dp/B079YWSLB9/ref=sr_1_1?__mk_it_IT=%C3%85M%C3%85%C5%BD%C3%95%C3%91&amp;dchild=1&amp;keywords=Samsung+Galaxy+S9&amp;qid=1604215572&amp;s=electronics&amp;sr=1-1" TargetMode="External"/><Relationship Id="rId242" Type="http://schemas.openxmlformats.org/officeDocument/2006/relationships/hyperlink" Target="https://www.amazon.it/OnePlus-Smartphone-Interstellar-Display-Fotocamera/dp/B07XY8V3K5/ref=sr_1_1?__mk_it_IT=%C3%85M%C3%85%C5%BD%C3%95%C3%91&amp;dchild=1&amp;keywords=OnePlus+8+Interstellar+Glow&amp;qid=1602724709&amp;quartzVehicle=93-1185&amp;replacementKeywords=oneplus+interstellar+glow&amp;sr=8-1" TargetMode="External"/><Relationship Id="rId284" Type="http://schemas.openxmlformats.org/officeDocument/2006/relationships/hyperlink" Target="https://www.amazon.it/Motorola-display-sensore-fotocamera-Android/dp/B07YP4N7XT/ref=sr_1_3?__mk_it_IT=%C3%85M%C3%85%C5%BD%C3%95%C3%91&amp;dchild=1&amp;keywords=Moto+E6&amp;qid=1602660388&amp;sr=8-3" TargetMode="External"/><Relationship Id="rId37" Type="http://schemas.openxmlformats.org/officeDocument/2006/relationships/hyperlink" Target="https://www.amazon.it/OnePlus-5G-Smartphone-256GB-Glacial/dp/B085YVQJKQ/ref=sr_1_4?__mk_it_IT=%C3%85M%C3%85%C5%BD%C3%95%C3%91&amp;dchild=1&amp;keywords=OnePlus+8&amp;qid=1603157882&amp;s=electronics&amp;sr=1-4" TargetMode="External"/><Relationship Id="rId79" Type="http://schemas.openxmlformats.org/officeDocument/2006/relationships/hyperlink" Target="https://www.amazon.it/SAMSUNG-Galaxy-Xcover-Pro-Enterprise/dp/B083L66XNY/ref=sr_1_1?__mk_it_IT=%C3%85M%C3%85%C5%BD%C3%95%C3%91&amp;dchild=1&amp;keywords=Samsung+Galaxy+XCover+Pro+Enterprise+Dual&amp;qid=1602660917&amp;quartzVehicle=36-496&amp;replacementKeywords=samsung+xcover+pro+enterprise+dual&amp;sr=8-1" TargetMode="External"/><Relationship Id="rId102" Type="http://schemas.openxmlformats.org/officeDocument/2006/relationships/hyperlink" Target="https://www.amazon.it/Samsung-Galaxy-Core-Dual-SM-J260F/dp/B07JCT6S34/ref=sr_1_3?__mk_it_IT=%C3%85M%C3%85%C5%BD%C3%95%C3%91&amp;dchild=1&amp;keywords=Galaxy+J2+Core&amp;qid=1603157807&amp;s=electronics&amp;sr=1-3" TargetMode="External"/><Relationship Id="rId144" Type="http://schemas.openxmlformats.org/officeDocument/2006/relationships/hyperlink" Target="https://www.amazon.it/Ulefone-smartphone-Octa-core-Resistente-Impermeabile/dp/B088NCTB6N/ref=sr_1_1_sspa?__mk_it_IT=%C3%85M%C3%85%C5%BD%C3%95%C3%91&amp;dchild=1&amp;keywords=Ulefone+Armor+X5&amp;qid=1603100460&amp;quartzVehicle=16-182&amp;replacementKeywords=ulefone+armor&amp;sr=8-1-spons&amp;psc=1&amp;spLa=ZW5jcnlwdGVkUXVhbGlmaWVyPUEzVFMxV0k5ODA0TjAyJmVuY3J5cHRlZElkPUEwNTgwMDIzM00zTUcyVkhaSVU4NiZlbmNyeXB0ZWRBZElkPUEwMzY3OTI2MjlZRTFVMjQxTExJTyZ3aWRnZXROYW1lPXNwX2F0ZiZhY3Rpb249Y2xpY2tSZWRpcmVjdCZkb05vdExvZ0NsaWNrPXRydWU=" TargetMode="External"/><Relationship Id="rId90" Type="http://schemas.openxmlformats.org/officeDocument/2006/relationships/hyperlink" Target="https://www.amazon.it/Samsung-Smartphone-Batteria-Versione-Italiana/dp/B08DRT4JM9/ref=sr_1_1_sspa?__mk_it_IT=%C3%85M%C3%85%C5%BD%C3%95%C3%91&amp;dchild=1&amp;keywords=Samsung+Galaxy+Z+Flip+4G+LTE&amp;qid=1603100280&amp;quartzVehicle=36-496&amp;replacementKeywords=samsung+z+flip+4g+lte&amp;sr=8-1-spons&amp;psc=1&amp;spLa=ZW5jcnlwdGVkUXVhbGlmaWVyPUExSThUQVI3N0NXQUVSJmVuY3J5cHRlZElkPUEwNTQ3NDkyN1ZMNUJaQ09ERjFMJmVuY3J5cHRlZEFkSWQ9QTAxMjI1MDgyMlY4NjBLQ1hZN1hHJndpZGdldE5hbWU9c3BfYXRmJmFjdGlvbj1jbGlja1JlZGlyZWN0JmRvTm90TG9nQ2xpY2s9dHJ1ZQ==" TargetMode="External"/><Relationship Id="rId186" Type="http://schemas.openxmlformats.org/officeDocument/2006/relationships/hyperlink" Target="https://www.amazon.it/K-Touch-identificazione-Impronte-digitali-MTK6739V/dp/B089423SZT/ref=sr_1_fkmr0_1?__mk_it_IT=%C3%85M%C3%85%C5%BD%C3%95%C3%91&amp;dchild=1&amp;keywords=HT+AYS+K-Touch+M16&amp;qid=1602723494&amp;sr=8-1-fkmr0" TargetMode="External"/><Relationship Id="rId351" Type="http://schemas.openxmlformats.org/officeDocument/2006/relationships/hyperlink" Target="https://www.amazon.it/YINGTAI-Telefono-Cellulare-Conchiglia-Ricarica/dp/B088GR5LBN/ref=sr_1_1?__mk_it_IT=%C3%85M%C3%85%C5%BD%C3%95%C3%91&amp;dchild=1&amp;keywords=T09&amp;qid=1603100375&amp;sr=8-1" TargetMode="External"/><Relationship Id="rId393" Type="http://schemas.openxmlformats.org/officeDocument/2006/relationships/hyperlink" Target="https://www.amazon.it/K-Touch-Identificazione-Android-MTK6580-Pollici/dp/B08941K56V/ref=sr_1_fkmr0_1?__mk_it_IT=%C3%85M%C3%85%C5%BD%C3%95%C3%91&amp;dchild=1&amp;keywords=HT%2BAaaysm%2BK-Touch%2BI10s&amp;qid=1602723307&amp;sr=8-1-fkmr0&amp;th=1" TargetMode="External"/><Relationship Id="rId407" Type="http://schemas.openxmlformats.org/officeDocument/2006/relationships/hyperlink" Target="https://www.amazon.it/Ulefone-Armor-7E-Rugged-Smartphone/dp/B086W4WBH1/ref=sr_1_1_sspa?__mk_it_IT=%C3%85M%C3%85%C5%BD%C3%95%C3%91&amp;dchild=1&amp;keywords=Ulefone+Armor+7E&amp;qid=1603100617&amp;sr=8-1-spons&amp;psc=1&amp;spLa=ZW5jcnlwdGVkUXVhbGlmaWVyPUEzU1dCTVZLR1VZMkNLJmVuY3J5cHRlZElkPUEwODE0NzYzMTZTNjlST1U2MVhCVSZlbmNyeXB0ZWRBZElkPUEwNzc1OTQxMzhBSzBHTTg2N1BRMSZ3aWRnZXROYW1lPXNwX2F0ZiZhY3Rpb249Y2xpY2tSZWRpcmVjdCZkb05vdExvZ0NsaWNrPXRydWU=" TargetMode="External"/><Relationship Id="rId211" Type="http://schemas.openxmlformats.org/officeDocument/2006/relationships/hyperlink" Target="https://www.amazon.it/BlackBerry-Leap-Grigio-Smartphone-singola-Micro-USB/dp/B00XLAZLXC/ref=sr_1_1?__mk_it_IT=%C3%85M%C3%85%C5%BD%C3%95%C3%91&amp;dchild=1&amp;keywords=BlackBerry+STR100-2&amp;qid=1604213199&amp;rnid=412609031&amp;s=electronics&amp;sr=1-1" TargetMode="External"/><Relationship Id="rId253" Type="http://schemas.openxmlformats.org/officeDocument/2006/relationships/hyperlink" Target="https://www.amazon.it/DOOGEE-S95-Smartphone-Fotocamera-Impermeabile/dp/B085FYP5FP/ref=sr_1_1_sspa?__mk_it_IT=%C3%85M%C3%85%C5%BD%C3%95%C3%91&amp;dchild=1&amp;keywords=DOOGEE+S95&amp;qid=1603100983&amp;sr=8-1-spons&amp;psc=1&amp;spLa=ZW5jcnlwdGVkUXVhbGlmaWVyPUFRTlJUNERQQ0FQNkkmZW5jcnlwdGVkSWQ9QTA3ODA5NDcyOEsxQ1BKQkJKMVYmZW5jcnlwdGVkQWRJZD1BMDcwMjI0NjNPS1FKMEpZSDVLMEMmd2lkZ2V0TmFtZT1zcF9hdGYmYWN0aW9uPWNsaWNrUmVkaXJlY3QmZG9Ob3RMb2dDbGljaz10cnVl" TargetMode="External"/><Relationship Id="rId295" Type="http://schemas.openxmlformats.org/officeDocument/2006/relationships/hyperlink" Target="https://www.amazon.it/Telefoni-cellulari-Smartphone-impermeabile-Resistente/dp/B07YKBS2DZ/ref=sr_1_1?__mk_it_IT=%C3%85M%C3%85%C5%BD%C3%95%C3%91&amp;dchild=1&amp;keywords=Proofing%2BW7S&amp;qid=1602744965&amp;sr=8-1&amp;th=1" TargetMode="External"/><Relationship Id="rId309" Type="http://schemas.openxmlformats.org/officeDocument/2006/relationships/hyperlink" Target="https://www.amazon.it/Motorola-MaxVision-Processore-Octa-Core-Espandibile/dp/B084KBNSXM/ref=sr_1_1?__mk_it_IT=%C3%85M%C3%85%C5%BD%C3%95%C3%91&amp;dchild=1&amp;keywords=Moto+G+Power&amp;qid=1603157972&amp;s=electronics&amp;sr=1-1" TargetMode="External"/><Relationship Id="rId48" Type="http://schemas.openxmlformats.org/officeDocument/2006/relationships/hyperlink" Target="https://www.amazon.it/Google-Pixel-Nero-3700-1440/dp/B07Z6QD7Q7/ref=sr_1_1?__mk_it_IT=%C3%85M%C3%85%C5%BD%C3%95%C3%91&amp;dchild=1&amp;keywords=Google+Pixel+4+XL&amp;qid=1604214690&amp;s=electronics&amp;sr=1-1" TargetMode="External"/><Relationship Id="rId113" Type="http://schemas.openxmlformats.org/officeDocument/2006/relationships/hyperlink" Target="https://www.amazon.it/Samsung-Note-Dual-128GB-Black/dp/B07G7CFFDX/ref=sr_1_2?__mk_it_IT=%C3%85M%C3%85%C5%BD%C3%95%C3%91&amp;dchild=1&amp;keywords=Samsung+Note+9&amp;qid=1604214648&amp;s=electronics&amp;sr=1-2" TargetMode="External"/><Relationship Id="rId320" Type="http://schemas.openxmlformats.org/officeDocument/2006/relationships/hyperlink" Target="https://www.amazon.it/Apple-iPhone-Pro-Max-512GB/dp/B07XS3ZLMF/ref=sr_1_2_sspa?__mk_it_IT=%C3%85M%C3%85%C5%BD%C3%95%C3%91&amp;dchild=1&amp;keywords=Apple+iPhone+11+Pro&amp;qid=1604214559&amp;s=electronics&amp;sr=1-2-spons&amp;psc=1&amp;spLa=ZW5jcnlwdGVkUXVhbGlmaWVyPUEzSVRCM0JHMjNaSlU0JmVuY3J5cHRlZElkPUEwMjM4MDMzMUVQMFUzS0tKR0pNVyZlbmNyeXB0ZWRBZElkPUEwOTMyOTA5MzhOQ1FWVTU1OE4zTSZ3aWRnZXROYW1lPXNwX2F0ZiZhY3Rpb249Y2xpY2tSZWRpcmVjdCZkb05vdExvZ0NsaWNrPXRydWU=" TargetMode="External"/><Relationship Id="rId155" Type="http://schemas.openxmlformats.org/officeDocument/2006/relationships/hyperlink" Target="https://www.amazon.it/OnePlus-5G-Smartphone-256GB-Glacial/dp/B085YVQJKQ/ref=sr_1_4?__mk_it_IT=%C3%85M%C3%85%C5%BD%C3%95%C3%91&amp;dchild=1&amp;keywords=OnePlus+8&amp;qid=1603157882&amp;s=electronics&amp;sr=1-4" TargetMode="External"/><Relationship Id="rId197" Type="http://schemas.openxmlformats.org/officeDocument/2006/relationships/hyperlink" Target="https://www.amazon.it/gooplayer-Smartphone-Snapdragon-Ricarica-wireless/dp/B087JKDGK5/ref=sr_1_2?__mk_it_IT=%C3%85M%C3%85%C5%BD%C3%95%C3%91&amp;dchild=1&amp;keywords=gooplayer+for+Oneplus+8+Pro&amp;qid=1603100497&amp;quartzVehicle=93-1185&amp;replacementKeywords=gooplayer+for+oneplus+pro&amp;sr=8-2" TargetMode="External"/><Relationship Id="rId362" Type="http://schemas.openxmlformats.org/officeDocument/2006/relationships/hyperlink" Target="https://www.amazon.it/Samsung-Galaxy-Core-Dual-SM-J260F/dp/B07JCT6S34/ref=sr_1_3?__mk_it_IT=%C3%85M%C3%85%C5%BD%C3%95%C3%91&amp;dchild=1&amp;keywords=Galaxy+J2+Core&amp;qid=1603157807&amp;s=electronics&amp;sr=1-3" TargetMode="External"/><Relationship Id="rId418" Type="http://schemas.openxmlformats.org/officeDocument/2006/relationships/hyperlink" Target="https://www.amazon.it/Samsung-Galaxy-SM-A115F-Dual-Blanco/dp/B088X4YDC6/ref=sr_1_2?__mk_it_IT=%C3%85M%C3%85%C5%BD%C3%95%C3%91&amp;dchild=1&amp;keywords=Samsung+Galaxy+A11&amp;qid=1603158097&amp;s=electronics&amp;sr=1-2" TargetMode="External"/><Relationship Id="rId222" Type="http://schemas.openxmlformats.org/officeDocument/2006/relationships/hyperlink" Target="https://www.amazon.it/CAT-Dual-SIM-Outdoor-Smartphone-Android/dp/B07F88Z8MT/ref=sr_1_22?__mk_it_IT=%C3%85M%C3%85%C5%BD%C3%95%C3%91&amp;dchild=1&amp;keywords=CAT+Phone+S61+FLIR&amp;qid=1604214941&amp;s=electronics&amp;sr=1-22" TargetMode="External"/><Relationship Id="rId264" Type="http://schemas.openxmlformats.org/officeDocument/2006/relationships/hyperlink" Target="https://www.amazon.it/Cellulari-Telecamere-impronte-digitali-riconoscimento/dp/B08D3K5FW2/ref=sr_1_1?__mk_it_IT=%C3%85M%C3%85%C5%BD%C3%95%C3%91&amp;dchild=1&amp;keywords=Huawai+A21pro&amp;qid=1604213418&amp;s=electronics&amp;sr=1-1" TargetMode="External"/><Relationship Id="rId17" Type="http://schemas.openxmlformats.org/officeDocument/2006/relationships/hyperlink" Target="https://www.amazon.it/GTStar-Telefono-Cellulare-Bluetooth-Tasti/dp/B01MF78RAN/ref=sr_1_fkmr0_2?__mk_it_IT=%C3%85M%C3%85%C5%BD%C3%95%C3%91&amp;dchild=1&amp;keywords=http+gtstar+bm50+mini+mobile+phone&amp;qid=1602723869&amp;sr=8-2-fkmr0" TargetMode="External"/><Relationship Id="rId59" Type="http://schemas.openxmlformats.org/officeDocument/2006/relationships/hyperlink" Target="https://www.amazon.it/Smartphone-Fotocamere-Posteriori-Espandibili-Batteria/dp/B00JC8MD7Y/ref=sr_1_1?__mk_it_IT=%C3%85M%C3%85%C5%BD%C3%95%C3%91&amp;dchild=1&amp;keywords=Samsung+Galaxy+A71&amp;qid=1604215613&amp;s=electronics&amp;sr=1-1" TargetMode="External"/><Relationship Id="rId124" Type="http://schemas.openxmlformats.org/officeDocument/2006/relationships/hyperlink" Target="https://www.amazon.it/Blackview-Cellulari-Telefonia-Waterdrop-Smartphone/dp/B08GWWYBY1/ref=sr_1_1_sspa?__mk_it_IT=%C3%85M%C3%85%C5%BD%C3%95%C3%91&amp;dchild=1&amp;keywords=Blackview+A80+Pro&amp;qid=1602636858&amp;sr=8-1-spons&amp;psc=1&amp;spLa=ZW5jcnlwdGVkUXVhbGlmaWVyPUExSFpQMlRXQ0NTQjZMJmVuY3J5cHRlZElkPUEwMzA2ODQxMTBXS0xZM0VRNkNGTCZlbmNyeXB0ZWRBZElkPUExMDM1NDYwMUtHV1lPUVFGWUlVWiZ3aWRnZXROYW1lPXNwX2F0ZiZhY3Rpb249Y2xpY2tSZWRpcmVjdCZkb05vdExvZ0NsaWNrPXRydWU=" TargetMode="External"/><Relationship Id="rId70" Type="http://schemas.openxmlformats.org/officeDocument/2006/relationships/hyperlink" Target="https://www.amazon.it/Apple-iPhone-8-256GB-Grigio-Siderale/dp/B075RB6LNB/ref=sr_1_1_sspa?__mk_it_IT=%C3%85M%C3%85%C5%BD%C3%95%C3%91&amp;dchild=1&amp;keywords=Apple+iPhone+8&amp;qid=1604215490&amp;s=electronics&amp;sr=1-1-spons&amp;psc=1&amp;spLa=ZW5jcnlwdGVkUXVhbGlmaWVyPUEyTUU1VTlRRTJPVVlSJmVuY3J5cHRlZElkPUEwMDU5MjgzRFlUTUdVNTcxV1RBJmVuY3J5cHRlZEFkSWQ9QTAzMzAwNjIzUE01WDVER1VRUjQzJndpZGdldE5hbWU9c3BfYXRmJmFjdGlvbj1jbGlja1JlZGlyZWN0JmRvTm90TG9nQ2xpY2s9dHJ1ZQ==" TargetMode="External"/><Relationship Id="rId166" Type="http://schemas.openxmlformats.org/officeDocument/2006/relationships/hyperlink" Target="https://www.amazon.it/Google-Pixel-Nero-3700-1440/dp/B07Z6QD7Q7/ref=sr_1_1?__mk_it_IT=%C3%85M%C3%85%C5%BD%C3%95%C3%91&amp;dchild=1&amp;keywords=Google+Pixel+4+XL&amp;qid=1604214690&amp;s=electronics&amp;sr=1-1" TargetMode="External"/><Relationship Id="rId331" Type="http://schemas.openxmlformats.org/officeDocument/2006/relationships/hyperlink" Target="https://www.amazon.it/Motorola-MaxVision-Processore-Octa-Core-Espandibile/dp/B084KBNSXM/ref=sr_1_4?__mk_it_IT=%C3%85M%C3%85%C5%BD%C3%95%C3%91&amp;dchild=1&amp;keywords=Motorola+Moto+G8+Power&amp;qid=1602636523&amp;smid=A11IL2PNWYJU7H&amp;sr=8-4" TargetMode="External"/><Relationship Id="rId373" Type="http://schemas.openxmlformats.org/officeDocument/2006/relationships/hyperlink" Target="https://www.amazon.it/Samsung-Note-Dual-128GB-Black/dp/B07G7CFFDX/ref=sr_1_2?__mk_it_IT=%C3%85M%C3%85%C5%BD%C3%95%C3%91&amp;dchild=1&amp;keywords=Samsung+Note+9&amp;qid=1604214648&amp;s=electronics&amp;sr=1-2" TargetMode="External"/><Relationship Id="rId429" Type="http://schemas.openxmlformats.org/officeDocument/2006/relationships/hyperlink" Target="https://www.amazon.it/Samsung-Smartphone-Batteria-Versione-Italiana/dp/B07VQZKTJY/ref=sr_1_3?__mk_it_IT=%C3%85M%C3%85%C5%BD%C3%95%C3%91&amp;dchild=1&amp;keywords=Samsung+Galaxy+Note+10&amp;qid=1604214903&amp;s=electronics&amp;sr=1-3" TargetMode="External"/><Relationship Id="rId1" Type="http://schemas.openxmlformats.org/officeDocument/2006/relationships/hyperlink" Target="https://www.amazon.it/gp/offer-listing/B08F7ZM2G4/ref=dp_olp_ALL_mbc?ie=UTF8&amp;condition=ALL" TargetMode="External"/><Relationship Id="rId233" Type="http://schemas.openxmlformats.org/officeDocument/2006/relationships/hyperlink" Target="https://www.amazon.it/Smartphone-Offerta-Fotocamera-Batteria-Cellulari/dp/B07YKXQNZF/ref=sr_1_1?__mk_it_IT=%C3%85M%C3%85%C5%BD%C3%95%C3%91&amp;dchild=1&amp;keywords=V-Mobile&amp;qid=1602660639&amp;sr=8-1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mazon.nl/Samsung-Galaxy-Xcover-Pro-Enterprise/dp/B0851XBKPB/ref=sr_1_1?__mk_nl_NL=%C3%85M%C3%85%C5%BD%C3%95%C3%91&amp;dchild=1&amp;keywords=Samsung+Galaxy+XCover+Pro+Enterprise+Dual&amp;qid=1602746595&amp;sr=8-1" TargetMode="External"/><Relationship Id="rId299" Type="http://schemas.openxmlformats.org/officeDocument/2006/relationships/hyperlink" Target="https://www.amazon.nl/Samsung-Galaxy-Ultra-SM-N986B-Mystic/dp/B08DRRS7H6/ref=sr_1_1?__mk_nl_NL=%C3%85M%C3%85%C5%BD%C3%95%C3%91&amp;dchild=1&amp;keywords=Samsung+Note+20+Ultra+5G&amp;qid=1604218107&amp;s=electronics&amp;sr=1-1" TargetMode="External"/><Relationship Id="rId21" Type="http://schemas.openxmlformats.org/officeDocument/2006/relationships/hyperlink" Target="https://www.amazon.nl/stofdicht-Shockproof-Shatter-bestendig-MTK6260DA-Bluetooth/dp/B089425N6M/ref=sr_1_1?__mk_nl_NL=%C3%85M%C3%85%C5%BD%C3%95%C3%91&amp;dchild=1&amp;keywords=Melrose+S2+Triple+Proofing+Card&amp;qid=1602830165&amp;sr=8-1" TargetMode="External"/><Relationship Id="rId63" Type="http://schemas.openxmlformats.org/officeDocument/2006/relationships/hyperlink" Target="https://www.amazon.nl/Gaming-smartphones-Qualcomm-Snapdragon-Vernieuwingsfrequentie/dp/B0876CZC7X/ref=sr_1_1?__mk_nl_NL=%C3%85M%C3%85%C5%BD%C3%95%C3%91&amp;dchild=1&amp;keywords=Nubia+Red+Magic+5G&amp;qid=1602746014&amp;sr=8-1" TargetMode="External"/><Relationship Id="rId159" Type="http://schemas.openxmlformats.org/officeDocument/2006/relationships/hyperlink" Target="https://www.amazon.nl/Nokia-smartphone-portretmodus-vingerafdruksensor-Assistant-knop%C2%B2/dp/B08J3W5XKX/ref=sr_1_4?__mk_nl_NL=%C3%85M%C3%85%C5%BD%C3%95%C3%91&amp;dchild=1&amp;keywords=Nokia+2.4&amp;qid=1604219346&amp;sr=8-4" TargetMode="External"/><Relationship Id="rId324" Type="http://schemas.openxmlformats.org/officeDocument/2006/relationships/hyperlink" Target="https://www.amazon.nl/K-TOUCH-Fingerprint-Identification-Android-MTK6739V/dp/B089423SZT/ref=sr_1_fkmr0_1?__mk_nl_NL=%C3%85M%C3%85%C5%BD%C3%95%C3%91&amp;dchild=1&amp;keywords=HT+AYS+K-Touch+M16&amp;qid=1602816858&amp;sr=8-1-fkmr0" TargetMode="External"/><Relationship Id="rId366" Type="http://schemas.openxmlformats.org/officeDocument/2006/relationships/hyperlink" Target="https://www.amazon.nl/Blackview-A80-Pro-drop-display-vingerafdruk/dp/B08547VQ7N/ref=sr_1_1?__mk_nl_NL=%C3%85M%C3%85%C5%BD%C3%95%C3%91&amp;dchild=1&amp;keywords=Blackview%2BA80%2BPro&amp;qid=1602745751&amp;sr=8-1&amp;th=1" TargetMode="External"/><Relationship Id="rId170" Type="http://schemas.openxmlformats.org/officeDocument/2006/relationships/hyperlink" Target="https://www.amazon.nl/K-TOUCH-Identification-Android-MTK6580-Netwerk/dp/B08941K56V/ref=sr_1_fkmr0_1?__mk_nl_NL=%C3%85M%C3%85%C5%BD%C3%95%C3%91&amp;dchild=1&amp;keywords=HT%2BAaaysm%2BK-Touch%2BI10s&amp;qid=1602816303&amp;sr=8-1-fkmr0&amp;th=1" TargetMode="External"/><Relationship Id="rId226" Type="http://schemas.openxmlformats.org/officeDocument/2006/relationships/hyperlink" Target="https://www.amazon.nl/Ulefone-X7-Smartphone-weerstandsbestendige-waterdicht/dp/B08998GB6S/ref=sr_1_1?__mk_nl_NL=%C3%85M%C3%85%C5%BD%C3%95%C3%91&amp;dchild=1&amp;keywords=Armor+X7&amp;qid=1602830420&amp;sr=8-1" TargetMode="External"/><Relationship Id="rId268" Type="http://schemas.openxmlformats.org/officeDocument/2006/relationships/hyperlink" Target="https://www.amazon.nl/Dual-SIM-Smartphone-Vision-HD-13-MP-Dual-Antraciet/dp/B081HL8C21/ref=sr_1_1?__mk_nl_NL=%C3%85M%C3%85%C5%BD%C3%95%C3%91&amp;dchild=1&amp;keywords=Moto+E6&amp;qid=1602746051&amp;sr=8-1" TargetMode="External"/><Relationship Id="rId32" Type="http://schemas.openxmlformats.org/officeDocument/2006/relationships/hyperlink" Target="https://www.amazon.nl/DOOGEE-S60-lite-schokbestendig-ondersteund/dp/B07BFPMDPZ/ref=sr_1_1?__mk_nl_NL=%C3%85M%C3%85%C5%BD%C3%95%C3%91&amp;dchild=1&amp;keywords=DOOGEE+S60+Lite&amp;qid=1603163846&amp;sr=8-1" TargetMode="External"/><Relationship Id="rId74" Type="http://schemas.openxmlformats.org/officeDocument/2006/relationships/hyperlink" Target="https://www.amazon.nl/OnePlus-Smartphone-Interstellar-AMOLED-Display/dp/B07XY8V3K5/ref=sr_1_1?__mk_nl_NL=%C3%85M%C3%85%C5%BD%C3%95%C3%91&amp;dchild=1&amp;keywords=OnePlus+8+Interstellar+Glow&amp;qid=1602830563&amp;sr=8-1" TargetMode="External"/><Relationship Id="rId128" Type="http://schemas.openxmlformats.org/officeDocument/2006/relationships/hyperlink" Target="https://www.amazon.nl/Samsung-SM-F707F-Flip-256GB-Mystic/dp/B08L5QRCDF/ref=sr_1_1?__mk_nl_NL=%C3%85M%C3%85%C5%BD%C3%95%C3%91&amp;dchild=1&amp;keywords=Samsung+Galaxy+Z+Flip+4G+LTE&amp;qid=1603161339&amp;sr=8-1" TargetMode="External"/><Relationship Id="rId335" Type="http://schemas.openxmlformats.org/officeDocument/2006/relationships/hyperlink" Target="https://www.amazon.com/-/zh_TW/dp/B085VKW8K5/ref=sr_1_2?dchild=1&amp;keywords=Samsung+Galaxy+S10+Lite+Dual&amp;qid=1603161682&amp;sr=8-2" TargetMode="External"/><Relationship Id="rId377" Type="http://schemas.openxmlformats.org/officeDocument/2006/relationships/hyperlink" Target="https://www.amazon.nl/Telefoons-Draadloze-Bluetooth-Hoofdtelefoon-Anti-verloren/dp/B08JTNFZ5H/ref=sr_1_1?__mk_nl_NL=%C3%85M%C3%85%C5%BD%C3%95%C3%91&amp;dchild=1&amp;keywords=KK1+Mini&amp;qid=1602830536&amp;sr=8-1" TargetMode="External"/><Relationship Id="rId5" Type="http://schemas.openxmlformats.org/officeDocument/2006/relationships/hyperlink" Target="https://www.amazon.nl/gp/offer-listing/B08J3W5XKX/ref=dp_olp_NEW_mbc?ie=UTF8&amp;condition=NEW" TargetMode="External"/><Relationship Id="rId181" Type="http://schemas.openxmlformats.org/officeDocument/2006/relationships/hyperlink" Target="https://www.amazon.nl/OnePlus-Smartphone-Display-Draadloos-Snelladen/dp/B07XYJPGCG/ref=sr_1_3?__mk_nl_NL=%C3%85M%C3%85%C5%BD%C3%95%C3%91&amp;dchild=1&amp;keywords=Oneplus+8+Pro&amp;qid=1603162943&amp;sr=8-3" TargetMode="External"/><Relationship Id="rId237" Type="http://schemas.openxmlformats.org/officeDocument/2006/relationships/hyperlink" Target="https://www.amazon.nl/DOOGEE-Helio-SUPER-AI-drievoudige-schokbestendig/dp/B085G4HY6J/ref=sr_1_4?__mk_nl_NL=%C3%85M%C3%85%C5%BD%C3%95%C3%91&amp;dchild=1&amp;keywords=DOOGEE+S95&amp;qid=1603163901&amp;sr=8-4" TargetMode="External"/><Relationship Id="rId402" Type="http://schemas.openxmlformats.org/officeDocument/2006/relationships/hyperlink" Target="https://www.amazon.nl/Phone-Dual-SIM-Smartphone-Android-Megapixel/dp/B08GQ63Q3J/ref=sr_1_1?__mk_nl_NL=%C3%85M%C3%85%C5%BD%C3%95%C3%91&amp;dchild=1&amp;keywords=ASUS+ROG+Gaming+Phone+3&amp;qid=1604218174&amp;sr=8-1" TargetMode="External"/><Relationship Id="rId279" Type="http://schemas.openxmlformats.org/officeDocument/2006/relationships/hyperlink" Target="https://www.amazon.nl/Proofing-waterdicht-schokbestendig-stofdicht-Android/dp/B08941NZJ3/ref=sr_1_2?__mk_nl_NL=%C3%85M%C3%85%C5%BD%C3%95%C3%91&amp;dchild=1&amp;keywords=Proofing%2BW7S&amp;qid=1602830638&amp;sr=8-2&amp;th=1" TargetMode="External"/><Relationship Id="rId43" Type="http://schemas.openxmlformats.org/officeDocument/2006/relationships/hyperlink" Target="https://www.amazon.nl/Samsung-Galaxy-SM-A115F-Dual-Blauw/dp/B08B6B4B29/ref=sr_1_1?__mk_nl_NL=%C3%85M%C3%85%C5%BD%C3%95%C3%91&amp;dchild=1&amp;keywords=Samsung+Galaxy+A11&amp;qid=1603164518&amp;sr=8-1" TargetMode="External"/><Relationship Id="rId139" Type="http://schemas.openxmlformats.org/officeDocument/2006/relationships/hyperlink" Target="https://www.amazon.nl/Moto-Power-Lite-Horizon-Gradient/dp/B0846JTM4Z/ref=sr_1_1?__mk_nl_NL=%C3%85M%C3%85%C5%BD%C3%95%C3%91&amp;dchild=1&amp;keywords=Moto+G8+Power+Lite&amp;qid=1603164223&amp;sr=8-1" TargetMode="External"/><Relationship Id="rId290" Type="http://schemas.openxmlformats.org/officeDocument/2006/relationships/hyperlink" Target="https://www.amazon.nl/LG-Smartphone-display-geheugen-Android/dp/B07XC67YG6/ref=sr_1_fkmr0_1?__mk_nl_NL=%C3%85M%C3%85%C5%BD%C3%95%C3%91&amp;dchild=1&amp;keywords=LG+G8X+ThinQ+G850UM&amp;qid=1603164121&amp;sr=8-1-fkmr0" TargetMode="External"/><Relationship Id="rId304" Type="http://schemas.openxmlformats.org/officeDocument/2006/relationships/hyperlink" Target="https://www.amazon.nl/Google-Pixel-mobiele-telefoon-Android/dp/B07Z6QD7Q7/ref=sr_1_1?__mk_nl_NL=%C3%85M%C3%85%C5%BD%C3%95%C3%91&amp;dchild=1&amp;keywords=Google+Pixel+4+XL&amp;qid=1604218500&amp;sr=8-1" TargetMode="External"/><Relationship Id="rId346" Type="http://schemas.openxmlformats.org/officeDocument/2006/relationships/hyperlink" Target="https://www.amazon.nl/OnePlus-Smartphone-Interstellar-AMOLED-Display/dp/B07XY8V3K5/ref=sr_1_1?__mk_nl_NL=%C3%85M%C3%85%C5%BD%C3%95%C3%91&amp;dchild=1&amp;keywords=OnePlus+8+%285G%29+Dual-SIM+IN2013&amp;qid=1603164398&amp;sr=8-1" TargetMode="External"/><Relationship Id="rId388" Type="http://schemas.openxmlformats.org/officeDocument/2006/relationships/hyperlink" Target="https://www.amazon.nl/Ulefone-Armor-Buitentelefoon-Achteruitrijcameras-Batterijondersteuning/dp/B087P9NP98/ref=sr_1_1?__mk_nl_NL=%C3%85M%C3%85%C5%BD%C3%95%C3%91&amp;dchild=1&amp;keywords=Ulefone+Armor+7E&amp;qid=1603163780&amp;sr=8-1" TargetMode="External"/><Relationship Id="rId85" Type="http://schemas.openxmlformats.org/officeDocument/2006/relationships/hyperlink" Target="https://www.amazon.nl/Blackview-aanbieding-waterdicht-schokbestendig-draadloos/dp/B086HYV9JZ/ref=sr_1_1?__mk_nl_NL=%C3%85M%C3%85%C5%BD%C3%95%C3%91&amp;dchild=1&amp;keywords=Blackview+BV9900+IP68+Rugged+Smartphone&amp;qid=1603164084&amp;sr=8-1" TargetMode="External"/><Relationship Id="rId150" Type="http://schemas.openxmlformats.org/officeDocument/2006/relationships/hyperlink" Target="https://www.amazon.nl/Samsung-Enterprise-Dual-SIM-Android-Smartphone/dp/B07VF3LX9R/ref=sr_1_3?__mk_nl_NL=%C3%85M%C3%85%C5%BD%C3%95%C3%91&amp;dchild=1&amp;keywords=Samsung+Note+9&amp;qid=1604218462&amp;sr=8-3" TargetMode="External"/><Relationship Id="rId192" Type="http://schemas.openxmlformats.org/officeDocument/2006/relationships/hyperlink" Target="https://www.amazon.nl/Samsung-Galaxy-Unlocked-Android-SM-J260M/dp/B07H8PRT44/ref=sr_1_1?__mk_nl_NL=%C3%85M%C3%85%C5%BD%C3%95%C3%91&amp;dchild=1&amp;keywords=Galaxy+J2+Core&amp;qid=1603164339&amp;sr=8-1" TargetMode="External"/><Relationship Id="rId206" Type="http://schemas.openxmlformats.org/officeDocument/2006/relationships/hyperlink" Target="https://www.amazon.nl/Google-Pixel-Type-C-Black-Android/dp/B08JN54LK3/ref=sr_1_11?__mk_nl_NL=%C3%85M%C3%85%C5%BD%C3%95%C3%91&amp;dchild=1&amp;keywords=Google+Pixel+4a&amp;qid=1604218806&amp;sr=8-11" TargetMode="External"/><Relationship Id="rId413" Type="http://schemas.openxmlformats.org/officeDocument/2006/relationships/hyperlink" Target="https://www.amazon.nl/Samsung-Galaxy-128GB-SM-A715FN-Crush/dp/B00JC8MD6K/ref=sr_1_1?__mk_nl_NL=%C3%85M%C3%85%C5%BD%C3%95%C3%91&amp;dchild=1&amp;keywords=Samsung+Galaxy+A71&amp;qid=1604219187&amp;sr=8-1" TargetMode="External"/><Relationship Id="rId248" Type="http://schemas.openxmlformats.org/officeDocument/2006/relationships/hyperlink" Target="https://www.amazon.nl/Samsung-Galaxy-Ultra-SM-N986B-Mystic/dp/B08DRRS7H6/ref=sr_1_1?__mk_nl_NL=%C3%85M%C3%85%C5%BD%C3%95%C3%91&amp;dchild=1&amp;keywords=Samsung+Note+20+Ultra+5G&amp;qid=1604218107&amp;s=electronics&amp;sr=1-1" TargetMode="External"/><Relationship Id="rId12" Type="http://schemas.openxmlformats.org/officeDocument/2006/relationships/hyperlink" Target="https://www.amazon.nl/Gaming-smartphones-Qualcomm-Snapdragon-Vernieuwingsfrequentie/dp/B0876CZC7X/ref=sr_1_1?__mk_nl_NL=%C3%85M%C3%85%C5%BD%C3%95%C3%91&amp;dchild=1&amp;keywords=Nubia+Red+Magic+5G&amp;qid=1602746014&amp;sr=8-1" TargetMode="External"/><Relationship Id="rId108" Type="http://schemas.openxmlformats.org/officeDocument/2006/relationships/hyperlink" Target="https://www.amazon.nl/Nokia-smartphone-portretmodus-vingerafdruksensor-Assistant-knop%C2%B2/dp/B08J3W5XKX/ref=sr_1_4?__mk_nl_NL=%C3%85M%C3%85%C5%BD%C3%95%C3%91&amp;dchild=1&amp;keywords=Nokia+2.4&amp;qid=1604219346&amp;sr=8-4" TargetMode="External"/><Relationship Id="rId315" Type="http://schemas.openxmlformats.org/officeDocument/2006/relationships/hyperlink" Target="https://www.amazon.nl/Blackview-A80-Pro-drop-display-vingerafdruk/dp/B08547VQ7N/ref=sr_1_1?__mk_nl_NL=%C3%85M%C3%85%C5%BD%C3%95%C3%91&amp;dchild=1&amp;keywords=Blackview%2BA80%2BPro&amp;qid=1602745751&amp;sr=8-1&amp;th=1" TargetMode="External"/><Relationship Id="rId357" Type="http://schemas.openxmlformats.org/officeDocument/2006/relationships/hyperlink" Target="https://www.amazon.nl/Samsung-Smartphone-Geheugen-Android-Exclusief/dp/B07VYV4FW7/ref=sr_1_2?__mk_nl_NL=%C3%85M%C3%85%C5%BD%C3%95%C3%91&amp;dchild=1&amp;keywords=Samsung+Galaxy+Note+10&amp;qid=1604218717&amp;sr=8-2" TargetMode="External"/><Relationship Id="rId54" Type="http://schemas.openxmlformats.org/officeDocument/2006/relationships/hyperlink" Target="https://www.amazon.nl/Samsung-Galaxy-A20s-SM-A207F-Zwart/dp/B081SGBQMG/ref=sr_1_2?__mk_nl_NL=%C3%85M%C3%85%C5%BD%C3%95%C3%91&amp;dchild=1&amp;keywords=Samsung+A20s&amp;qid=1604219083&amp;s=electronics&amp;sr=1-2" TargetMode="External"/><Relationship Id="rId96" Type="http://schemas.openxmlformats.org/officeDocument/2006/relationships/hyperlink" Target="https://www.amazon.nl/Phone-Dual-SIM-Smartphone-Android-Megapixel/dp/B08GQ63Q3J/ref=sr_1_1?__mk_nl_NL=%C3%85M%C3%85%C5%BD%C3%95%C3%91&amp;dchild=1&amp;keywords=ASUS+ROG+Gaming+Phone+3&amp;qid=1604218174&amp;sr=8-1" TargetMode="External"/><Relationship Id="rId161" Type="http://schemas.openxmlformats.org/officeDocument/2006/relationships/hyperlink" Target="https://www.amazon.nl/Moto-G8-Power-Vulkan-Krachtige/dp/B084375NX3/ref=sr_1_1?__mk_nl_NL=%C3%85M%C3%85%C5%BD%C3%95%C3%91&amp;dchild=1&amp;keywords=Motorola+Moto+G8+Power&amp;qid=1602745431&amp;sr=8-1" TargetMode="External"/><Relationship Id="rId217" Type="http://schemas.openxmlformats.org/officeDocument/2006/relationships/hyperlink" Target="https://www.amazon.nl/Dual-SIM-Smartphone-Vision-HD-13-MP-Dual-Antraciet/dp/B081HL8C21/ref=sr_1_1?__mk_nl_NL=%C3%85M%C3%85%C5%BD%C3%95%C3%91&amp;dchild=1&amp;keywords=Moto+E6&amp;qid=1602746051&amp;sr=8-1" TargetMode="External"/><Relationship Id="rId399" Type="http://schemas.openxmlformats.org/officeDocument/2006/relationships/hyperlink" Target="https://www.amazon.nl/Samsung-Smartphone-uitbreidbaar-batterij-Italiaanse/dp/B00UCUJDVU/ref=sr_1_2?__mk_nl_NL=%C3%85M%C3%85%C5%BD%C3%95%C3%91&amp;dchild=1&amp;keywords=Samsung+Galaxy+A51&amp;qid=1603164476&amp;sr=8-2" TargetMode="External"/><Relationship Id="rId259" Type="http://schemas.openxmlformats.org/officeDocument/2006/relationships/hyperlink" Target="https://www.amazon.nl/Samsung-Galaxy-Black-Dual-SIM/dp/B079YWSLB9/ref=sr_1_1?__mk_nl_NL=%C3%85M%C3%85%C5%BD%C3%95%C3%91&amp;dchild=1&amp;keywords=Samsung+Galaxy+S9&amp;qid=1604219112&amp;sr=8-1" TargetMode="External"/><Relationship Id="rId23" Type="http://schemas.openxmlformats.org/officeDocument/2006/relationships/hyperlink" Target="https://www.amazon.nl/OnePlus-Smartphone-Interstellar-AMOLED-Display/dp/B07XY8V3K5/ref=sr_1_1?__mk_nl_NL=%C3%85M%C3%85%C5%BD%C3%95%C3%91&amp;dchild=1&amp;keywords=OnePlus+8+Interstellar+Glow&amp;qid=1602830563&amp;sr=8-1" TargetMode="External"/><Relationship Id="rId119" Type="http://schemas.openxmlformats.org/officeDocument/2006/relationships/hyperlink" Target="https://www.amazon.nl/K-TOUCH-Identification-Android-MTK6580-Netwerk/dp/B08941K56V/ref=sr_1_fkmr0_1?__mk_nl_NL=%C3%85M%C3%85%C5%BD%C3%95%C3%91&amp;dchild=1&amp;keywords=HT%2BAaaysm%2BK-Touch%2BI10s&amp;qid=1602816303&amp;sr=8-1-fkmr0&amp;th=1" TargetMode="External"/><Relationship Id="rId270" Type="http://schemas.openxmlformats.org/officeDocument/2006/relationships/hyperlink" Target="https://www.amazon.nl/Samsung-Galaxy-Xcover-Pro-Enterprise/dp/B0851XBKPB/ref=sr_1_1?__mk_nl_NL=%C3%85M%C3%85%C5%BD%C3%95%C3%91&amp;dchild=1&amp;keywords=Samsung+Galaxy+XCover+Pro+Enterprise+Dual&amp;qid=1602746595&amp;sr=8-1" TargetMode="External"/><Relationship Id="rId326" Type="http://schemas.openxmlformats.org/officeDocument/2006/relationships/hyperlink" Target="https://www.amazon.nl/Telefoons-Draadloze-Bluetooth-Hoofdtelefoon-Anti-verloren/dp/B08JTNFZ5H/ref=sr_1_1?__mk_nl_NL=%C3%85M%C3%85%C5%BD%C3%95%C3%91&amp;dchild=1&amp;keywords=KK1+Mini&amp;qid=1602830536&amp;sr=8-1" TargetMode="External"/><Relationship Id="rId65" Type="http://schemas.openxmlformats.org/officeDocument/2006/relationships/hyperlink" Target="https://www.amazon.nl/UMIDIGI-A7-Pro-Smartphone-DotDisplay/dp/B089K4LLG6/ref=sr_1_1?__mk_nl_NL=%C3%85M%C3%85%C5%BD%C3%95%C3%91&amp;dchild=1&amp;keywords=A7+Pro&amp;qid=1602746276&amp;sr=8-1" TargetMode="External"/><Relationship Id="rId130" Type="http://schemas.openxmlformats.org/officeDocument/2006/relationships/hyperlink" Target="https://www.amazon.nl/OnePlus-Smartphone-Display-Draadloos-Snelladen/dp/B07XYJPGCG/ref=sr_1_3?__mk_nl_NL=%C3%85M%C3%85%C5%BD%C3%95%C3%91&amp;dchild=1&amp;keywords=Oneplus+8+Pro&amp;qid=1603162943&amp;sr=8-3" TargetMode="External"/><Relationship Id="rId368" Type="http://schemas.openxmlformats.org/officeDocument/2006/relationships/hyperlink" Target="https://www.amazon.nl/HUAWEI-Hybrid-Type-C-Zwart-Android/dp/B085JK3PFD/ref=sr_1_1?__mk_nl_NL=%C3%85M%C3%85%C5%BD%C3%95%C3%91&amp;dchild=1&amp;keywords=Huawei+P40&amp;qid=1602745956&amp;s=electronics&amp;sr=1-1" TargetMode="External"/><Relationship Id="rId172" Type="http://schemas.openxmlformats.org/officeDocument/2006/relationships/hyperlink" Target="https://www.amazon.nl/Waterdicht-schokbestendig-Fingerprint-Identification-MIL-STD-810G/dp/B08941LQB5/ref=sr_1_fkmr1_1?__mk_nl_NL=%C3%85M%C3%85%C5%BD%C3%95%C3%91&amp;dchild=1&amp;keywords=HT%2BAaaysm%2BS30&amp;qid=1602816706&amp;sr=8-1-fkmr1&amp;th=1" TargetMode="External"/><Relationship Id="rId228" Type="http://schemas.openxmlformats.org/officeDocument/2006/relationships/hyperlink" Target="https://www.amazon.nl/Proofing-waterdicht-schokbestendig-stofdicht-Android/dp/B08941NZJ3/ref=sr_1_2?__mk_nl_NL=%C3%85M%C3%85%C5%BD%C3%95%C3%91&amp;dchild=1&amp;keywords=Proofing%2BW7S&amp;qid=1602830638&amp;sr=8-2&amp;th=1" TargetMode="External"/><Relationship Id="rId281" Type="http://schemas.openxmlformats.org/officeDocument/2006/relationships/hyperlink" Target="https://www.amazon.nl/Samsung-SM-F707F-Flip-256GB-Mystic/dp/B08L5QRCDF/ref=sr_1_1?__mk_nl_NL=%C3%85M%C3%85%C5%BD%C3%95%C3%91&amp;dchild=1&amp;keywords=Samsung+Galaxy+Z+Flip+4G+LTE&amp;qid=1603161339&amp;sr=8-1" TargetMode="External"/><Relationship Id="rId337" Type="http://schemas.openxmlformats.org/officeDocument/2006/relationships/hyperlink" Target="https://www.amazon.nl/Ulefone-Armor-Buitentelefoon-Achteruitrijcameras-Batterijondersteuning/dp/B087P9NP98/ref=sr_1_1?__mk_nl_NL=%C3%85M%C3%85%C5%BD%C3%95%C3%91&amp;dchild=1&amp;keywords=Ulefone+Armor+7E&amp;qid=1603163780&amp;sr=8-1" TargetMode="External"/><Relationship Id="rId34" Type="http://schemas.openxmlformats.org/officeDocument/2006/relationships/hyperlink" Target="https://www.amazon.nl/Blackview-aanbieding-waterdicht-schokbestendig-draadloos/dp/B086HYV9JZ/ref=sr_1_1?__mk_nl_NL=%C3%85M%C3%85%C5%BD%C3%95%C3%91&amp;dchild=1&amp;keywords=Blackview+BV9900+IP68+Rugged+Smartphone&amp;qid=1603164084&amp;sr=8-1" TargetMode="External"/><Relationship Id="rId76" Type="http://schemas.openxmlformats.org/officeDocument/2006/relationships/hyperlink" Target="https://www.amazon.nl/Android-MTK6737-1-3GHz-Bluetooth-Netwerk/dp/B088PLG3KX/ref=sr_1_1?__mk_nl_NL=%C3%85M%C3%85%C5%BD%C3%95%C3%91&amp;dchild=1&amp;keywords=SOYES%2BXS&amp;qid=1603160930&amp;sr=8-1&amp;th=1" TargetMode="External"/><Relationship Id="rId141" Type="http://schemas.openxmlformats.org/officeDocument/2006/relationships/hyperlink" Target="https://www.amazon.nl/Samsung-Galaxy-Unlocked-Android-SM-J260M/dp/B07H8PRT44/ref=sr_1_1?__mk_nl_NL=%C3%85M%C3%85%C5%BD%C3%95%C3%91&amp;dchild=1&amp;keywords=Galaxy+J2+Core&amp;qid=1603164339&amp;sr=8-1" TargetMode="External"/><Relationship Id="rId379" Type="http://schemas.openxmlformats.org/officeDocument/2006/relationships/hyperlink" Target="https://www.amazon.nl/Ulefone-X7-Smartphone-weerstandsbestendige-waterdicht/dp/B08998GB6S/ref=sr_1_1?__mk_nl_NL=%C3%85M%C3%85%C5%BD%C3%95%C3%91&amp;dchild=1&amp;keywords=Armor+X7&amp;qid=1602830420&amp;sr=8-1" TargetMode="External"/><Relationship Id="rId7" Type="http://schemas.openxmlformats.org/officeDocument/2006/relationships/hyperlink" Target="https://www.amazon.nl/gp/offer-listing/B00JC8MD6K/ref=dp_olp_NEW_mbc?ie=UTF8&amp;condition=NEW" TargetMode="External"/><Relationship Id="rId183" Type="http://schemas.openxmlformats.org/officeDocument/2006/relationships/hyperlink" Target="https://www.amazon.nl/Samsung-Galaxy-SM-G770F-Prism-Black/dp/B0847RZB3X/ref=sr_1_1?__mk_nl_NL=%C3%85M%C3%85%C5%BD%C3%95%C3%91&amp;dchild=1&amp;keywords=Samsung+Galaxy+S10+Lite+Dual&amp;qid=1603163014&amp;sr=8-1" TargetMode="External"/><Relationship Id="rId239" Type="http://schemas.openxmlformats.org/officeDocument/2006/relationships/hyperlink" Target="https://www.amazon.nl/LG-Smartphone-display-geheugen-Android/dp/B07XC67YG6/ref=sr_1_fkmr0_1?__mk_nl_NL=%C3%85M%C3%85%C5%BD%C3%95%C3%91&amp;dchild=1&amp;keywords=LG+G8X+ThinQ+G850UM&amp;qid=1603164121&amp;sr=8-1-fkmr0" TargetMode="External"/><Relationship Id="rId390" Type="http://schemas.openxmlformats.org/officeDocument/2006/relationships/hyperlink" Target="https://www.amazon.nl/DOOGEE-Helio-SUPER-AI-drievoudige-schokbestendig/dp/B085G4HY6J/ref=sr_1_4?__mk_nl_NL=%C3%85M%C3%85%C5%BD%C3%95%C3%91&amp;dchild=1&amp;keywords=DOOGEE+S95&amp;qid=1603163901&amp;sr=8-4" TargetMode="External"/><Relationship Id="rId404" Type="http://schemas.openxmlformats.org/officeDocument/2006/relationships/hyperlink" Target="https://www.amazon.nl/Apple-iPhone-Pro-256-GB-Spacegrijs/dp/B07XRR3G6M/ref=sr_1_1?__mk_nl_NL=%C3%85M%C3%85%C5%BD%C3%95%C3%91&amp;dchild=1&amp;keywords=Apple+iPhone+11+Pro&amp;qid=1604218419&amp;sr=8-1" TargetMode="External"/><Relationship Id="rId250" Type="http://schemas.openxmlformats.org/officeDocument/2006/relationships/hyperlink" Target="https://www.amazon.nl/Samsung-Galaxy-Smartphone-Geheugen-Android/dp/B07W223YN1/ref=sr_1_1?__mk_nl_NL=%C3%85M%C3%85%C5%BD%C3%95%C3%91&amp;dchild=1&amp;keywords=Samsung+Galaxy+Note+10+plus&amp;qid=1604218225&amp;sr=8-1" TargetMode="External"/><Relationship Id="rId292" Type="http://schemas.openxmlformats.org/officeDocument/2006/relationships/hyperlink" Target="https://www.amazon.nl/Moto-Power-Lite-Horizon-Gradient/dp/B0846JTM4Z/ref=sr_1_1?__mk_nl_NL=%C3%85M%C3%85%C5%BD%C3%95%C3%91&amp;dchild=1&amp;keywords=Moto+G8+Power+Lite&amp;qid=1603164223&amp;sr=8-1" TargetMode="External"/><Relationship Id="rId306" Type="http://schemas.openxmlformats.org/officeDocument/2006/relationships/hyperlink" Target="https://www.amazon.nl/Samsung-Smartphone-Geheugen-Android-Exclusief/dp/B07VYV4FW7/ref=sr_1_2?__mk_nl_NL=%C3%85M%C3%85%C5%BD%C3%95%C3%91&amp;dchild=1&amp;keywords=Samsung+Galaxy+Note+10&amp;qid=1604218717&amp;sr=8-2" TargetMode="External"/><Relationship Id="rId45" Type="http://schemas.openxmlformats.org/officeDocument/2006/relationships/hyperlink" Target="https://www.amazon.nl/Phone-Dual-SIM-Smartphone-Android-Megapixel/dp/B08GQ63Q3J/ref=sr_1_1?__mk_nl_NL=%C3%85M%C3%85%C5%BD%C3%95%C3%91&amp;dchild=1&amp;keywords=ASUS+ROG+Gaming+Phone+3&amp;qid=1604218174&amp;sr=8-1" TargetMode="External"/><Relationship Id="rId87" Type="http://schemas.openxmlformats.org/officeDocument/2006/relationships/hyperlink" Target="https://www.amazon.nl/smartphone-achtercameras-uitbreidbaar-batterij-Italiaanse/dp/B084LFXW1K/ref=sr_1_1?__mk_nl_NL=%C3%85M%C3%85%C5%BD%C3%95%C3%91&amp;dchild=1&amp;keywords=Galaxy%2BS20%2BUltra&amp;qid=1603164174&amp;sr=8-1&amp;th=1" TargetMode="External"/><Relationship Id="rId110" Type="http://schemas.openxmlformats.org/officeDocument/2006/relationships/hyperlink" Target="https://www.amazon.nl/Moto-G8-Power-Vulkan-Krachtige/dp/B084375NX3/ref=sr_1_1?__mk_nl_NL=%C3%85M%C3%85%C5%BD%C3%95%C3%91&amp;dchild=1&amp;keywords=Motorola+Moto+G8+Power&amp;qid=1602745431&amp;sr=8-1" TargetMode="External"/><Relationship Id="rId348" Type="http://schemas.openxmlformats.org/officeDocument/2006/relationships/hyperlink" Target="https://www.amazon.nl/Samsung-Smartphone-uitbreidbaar-batterij-Italiaanse/dp/B00UCUJDVU/ref=sr_1_2?__mk_nl_NL=%C3%85M%C3%85%C5%BD%C3%95%C3%91&amp;dchild=1&amp;keywords=Samsung+Galaxy+A51&amp;qid=1603164476&amp;sr=8-2" TargetMode="External"/><Relationship Id="rId152" Type="http://schemas.openxmlformats.org/officeDocument/2006/relationships/hyperlink" Target="https://www.amazon.nl/Sony-smartphone-OLED-display-triple-camera-Android/dp/B07PWN82BB/ref=sr_1_1?__mk_nl_NL=%C3%85M%C3%85%C5%BD%C3%95%C3%91&amp;dchild=1&amp;keywords=Sony+Xperia+1&amp;qid=1604218589&amp;sr=8-1" TargetMode="External"/><Relationship Id="rId194" Type="http://schemas.openxmlformats.org/officeDocument/2006/relationships/hyperlink" Target="https://www.amazon.nl/LG-ThinQ-128GB-Rood-LM-V405EBW/dp/B07KVWJCSL/ref=sr_1_1?__mk_nl_NL=%C3%85M%C3%85%C5%BD%C3%95%C3%91&amp;dchild=1&amp;keywords=LG+V40+ThinQ+%28LM-V405EBW%29&amp;qid=1603164448&amp;sr=8-1" TargetMode="External"/><Relationship Id="rId208" Type="http://schemas.openxmlformats.org/officeDocument/2006/relationships/hyperlink" Target="https://www.amazon.nl/Samsung-Galaxy-Black-Dual-SIM/dp/B079YWSLB9/ref=sr_1_1?__mk_nl_NL=%C3%85M%C3%85%C5%BD%C3%95%C3%91&amp;dchild=1&amp;keywords=Samsung+Galaxy+S9&amp;qid=1604219112&amp;sr=8-1" TargetMode="External"/><Relationship Id="rId415" Type="http://schemas.openxmlformats.org/officeDocument/2006/relationships/printerSettings" Target="../printerSettings/printerSettings9.bin"/><Relationship Id="rId261" Type="http://schemas.openxmlformats.org/officeDocument/2006/relationships/hyperlink" Target="https://www.amazon.nl/Nokia-smartphone-portretmodus-vingerafdruksensor-Assistant-knop%C2%B2/dp/B08J3W5XKX/ref=sr_1_4?__mk_nl_NL=%C3%85M%C3%85%C5%BD%C3%95%C3%91&amp;dchild=1&amp;keywords=Nokia+2.4&amp;qid=1604219346&amp;sr=8-4" TargetMode="External"/><Relationship Id="rId14" Type="http://schemas.openxmlformats.org/officeDocument/2006/relationships/hyperlink" Target="https://www.amazon.nl/UMIDIGI-A7-Pro-Smartphone-DotDisplay/dp/B089K4LLG6/ref=sr_1_1?__mk_nl_NL=%C3%85M%C3%85%C5%BD%C3%95%C3%91&amp;dchild=1&amp;keywords=A7+Pro&amp;qid=1602746276&amp;sr=8-1" TargetMode="External"/><Relationship Id="rId56" Type="http://schemas.openxmlformats.org/officeDocument/2006/relationships/hyperlink" Target="https://www.amazon.nl/Samsung-Galaxy-128GB-SM-A715FN-Crush/dp/B00JC8MD6K/ref=sr_1_1?__mk_nl_NL=%C3%85M%C3%85%C5%BD%C3%95%C3%91&amp;dchild=1&amp;keywords=Samsung+Galaxy+A71&amp;qid=1604219187&amp;sr=8-1" TargetMode="External"/><Relationship Id="rId317" Type="http://schemas.openxmlformats.org/officeDocument/2006/relationships/hyperlink" Target="https://www.amazon.nl/HUAWEI-Hybrid-Type-C-Zwart-Android/dp/B085JK3PFD/ref=sr_1_1?__mk_nl_NL=%C3%85M%C3%85%C5%BD%C3%95%C3%91&amp;dchild=1&amp;keywords=Huawei+P40&amp;qid=1602745956&amp;s=electronics&amp;sr=1-1" TargetMode="External"/><Relationship Id="rId359" Type="http://schemas.openxmlformats.org/officeDocument/2006/relationships/hyperlink" Target="https://www.amazon.nl/Google-Pixel-Type-C-Black-Android/dp/B08JN54LK3/ref=sr_1_11?__mk_nl_NL=%C3%85M%C3%85%C5%BD%C3%95%C3%91&amp;dchild=1&amp;keywords=Google+Pixel+4a&amp;qid=1604218806&amp;sr=8-11" TargetMode="External"/><Relationship Id="rId98" Type="http://schemas.openxmlformats.org/officeDocument/2006/relationships/hyperlink" Target="https://www.amazon.nl/Apple-iPhone-Pro-256-GB-Spacegrijs/dp/B07XRR3G6M/ref=sr_1_1?__mk_nl_NL=%C3%85M%C3%85%C5%BD%C3%95%C3%91&amp;dchild=1&amp;keywords=Apple+iPhone+11+Pro&amp;qid=1604218419&amp;sr=8-1" TargetMode="External"/><Relationship Id="rId121" Type="http://schemas.openxmlformats.org/officeDocument/2006/relationships/hyperlink" Target="https://www.amazon.nl/Waterdicht-schokbestendig-Fingerprint-Identification-MIL-STD-810G/dp/B08941LQB5/ref=sr_1_fkmr1_1?__mk_nl_NL=%C3%85M%C3%85%C5%BD%C3%95%C3%91&amp;dchild=1&amp;keywords=HT%2BAaaysm%2BS30&amp;qid=1602816706&amp;sr=8-1-fkmr1&amp;th=1" TargetMode="External"/><Relationship Id="rId163" Type="http://schemas.openxmlformats.org/officeDocument/2006/relationships/hyperlink" Target="https://www.amazon.nl/Smartphone-2480x2200-flexibele-achterzijde-Interstellar/dp/B089FPWP9R/ref=sr_1_7?__mk_nl_NL=%C3%85M%C3%85%C5%BD%C3%95%C3%91&amp;dchild=1&amp;keywords=Huawei+Mate+Xs&amp;qid=1602745902&amp;s=electronics&amp;sr=1-7" TargetMode="External"/><Relationship Id="rId219" Type="http://schemas.openxmlformats.org/officeDocument/2006/relationships/hyperlink" Target="https://www.amazon.nl/Samsung-Galaxy-Xcover-Pro-Enterprise/dp/B0851XBKPB/ref=sr_1_1?__mk_nl_NL=%C3%85M%C3%85%C5%BD%C3%95%C3%91&amp;dchild=1&amp;keywords=Samsung+Galaxy+XCover+Pro+Enterprise+Dual&amp;qid=1602746595&amp;sr=8-1" TargetMode="External"/><Relationship Id="rId370" Type="http://schemas.openxmlformats.org/officeDocument/2006/relationships/hyperlink" Target="https://www.amazon.nl/Dual-SIM-Smartphone-Vision-HD-13-MP-Dual-Antraciet/dp/B081HL8C21/ref=sr_1_1?__mk_nl_NL=%C3%85M%C3%85%C5%BD%C3%95%C3%91&amp;dchild=1&amp;keywords=Moto+E6&amp;qid=1602746051&amp;sr=8-1" TargetMode="External"/><Relationship Id="rId230" Type="http://schemas.openxmlformats.org/officeDocument/2006/relationships/hyperlink" Target="https://www.amazon.nl/Samsung-SM-F707F-Flip-256GB-Mystic/dp/B08L5QRCDF/ref=sr_1_1?__mk_nl_NL=%C3%85M%C3%85%C5%BD%C3%95%C3%91&amp;dchild=1&amp;keywords=Samsung+Galaxy+Z+Flip+4G+LTE&amp;qid=1603161339&amp;sr=8-1" TargetMode="External"/><Relationship Id="rId25" Type="http://schemas.openxmlformats.org/officeDocument/2006/relationships/hyperlink" Target="https://www.amazon.nl/Android-MTK6737-1-3GHz-Bluetooth-Netwerk/dp/B088PLG3KX/ref=sr_1_1?__mk_nl_NL=%C3%85M%C3%85%C5%BD%C3%95%C3%91&amp;dchild=1&amp;keywords=SOYES%2BXS&amp;qid=1603160930&amp;sr=8-1&amp;th=1" TargetMode="External"/><Relationship Id="rId67" Type="http://schemas.openxmlformats.org/officeDocument/2006/relationships/hyperlink" Target="https://www.amazon.nl/K-TOUCH-Identification-Android-MTK6739V-quad-core/dp/B0894263MX/ref=sr_1_fkmr0_1?__mk_nl_NL=%C3%85M%C3%85%C5%BD%C3%95%C3%91&amp;dchild=1&amp;keywords=HT%2BAaaysm%2BK-Touch%2BM17&amp;qid=1602815912&amp;sr=8-1-fkmr0&amp;th=1" TargetMode="External"/><Relationship Id="rId272" Type="http://schemas.openxmlformats.org/officeDocument/2006/relationships/hyperlink" Target="https://www.amazon.nl/K-TOUCH-Identification-Android-MTK6580-Netwerk/dp/B08941K56V/ref=sr_1_fkmr0_1?__mk_nl_NL=%C3%85M%C3%85%C5%BD%C3%95%C3%91&amp;dchild=1&amp;keywords=HT%2BAaaysm%2BK-Touch%2BI10s&amp;qid=1602816303&amp;sr=8-1-fkmr0&amp;th=1" TargetMode="External"/><Relationship Id="rId328" Type="http://schemas.openxmlformats.org/officeDocument/2006/relationships/hyperlink" Target="https://www.amazon.nl/Ulefone-X7-Smartphone-weerstandsbestendige-waterdicht/dp/B08998GB6S/ref=sr_1_1?__mk_nl_NL=%C3%85M%C3%85%C5%BD%C3%95%C3%91&amp;dchild=1&amp;keywords=Armor+X7&amp;qid=1602830420&amp;sr=8-1" TargetMode="External"/><Relationship Id="rId132" Type="http://schemas.openxmlformats.org/officeDocument/2006/relationships/hyperlink" Target="https://www.amazon.nl/Samsung-Galaxy-SM-G770F-Prism-Black/dp/B0847RZB3X/ref=sr_1_1?__mk_nl_NL=%C3%85M%C3%85%C5%BD%C3%95%C3%91&amp;dchild=1&amp;keywords=Samsung+Galaxy+S10+Lite+Dual&amp;qid=1603163014&amp;sr=8-1" TargetMode="External"/><Relationship Id="rId174" Type="http://schemas.openxmlformats.org/officeDocument/2006/relationships/hyperlink" Target="https://www.amazon.nl/stofdicht-Shockproof-Shatter-bestendig-MTK6260DA-Bluetooth/dp/B089425N6M/ref=sr_1_1?__mk_nl_NL=%C3%85M%C3%85%C5%BD%C3%95%C3%91&amp;dchild=1&amp;keywords=Melrose+S2+Triple+Proofing+Card&amp;qid=1602830165&amp;sr=8-1" TargetMode="External"/><Relationship Id="rId381" Type="http://schemas.openxmlformats.org/officeDocument/2006/relationships/hyperlink" Target="https://www.amazon.nl/Proofing-waterdicht-schokbestendig-stofdicht-Android/dp/B08941NZJ3/ref=sr_1_2?__mk_nl_NL=%C3%85M%C3%85%C5%BD%C3%95%C3%91&amp;dchild=1&amp;keywords=Proofing%2BW7S&amp;qid=1602830638&amp;sr=8-2&amp;th=1" TargetMode="External"/><Relationship Id="rId241" Type="http://schemas.openxmlformats.org/officeDocument/2006/relationships/hyperlink" Target="https://www.amazon.nl/Moto-Power-Lite-Horizon-Gradient/dp/B0846JTM4Z/ref=sr_1_1?__mk_nl_NL=%C3%85M%C3%85%C5%BD%C3%95%C3%91&amp;dchild=1&amp;keywords=Moto+G8+Power+Lite&amp;qid=1603164223&amp;sr=8-1" TargetMode="External"/><Relationship Id="rId36" Type="http://schemas.openxmlformats.org/officeDocument/2006/relationships/hyperlink" Target="https://www.amazon.nl/smartphone-achtercameras-uitbreidbaar-batterij-Italiaanse/dp/B084LFXW1K/ref=sr_1_1?__mk_nl_NL=%C3%85M%C3%85%C5%BD%C3%95%C3%91&amp;dchild=1&amp;keywords=Galaxy%2BS20%2BUltra&amp;qid=1603164174&amp;sr=8-1&amp;th=1" TargetMode="External"/><Relationship Id="rId283" Type="http://schemas.openxmlformats.org/officeDocument/2006/relationships/hyperlink" Target="https://www.amazon.nl/OnePlus-Smartphone-Display-Draadloos-Snelladen/dp/B07XYJPGCG/ref=sr_1_3?__mk_nl_NL=%C3%85M%C3%85%C5%BD%C3%95%C3%91&amp;dchild=1&amp;keywords=Oneplus+8+Pro&amp;qid=1603162943&amp;sr=8-3" TargetMode="External"/><Relationship Id="rId339" Type="http://schemas.openxmlformats.org/officeDocument/2006/relationships/hyperlink" Target="https://www.amazon.nl/DOOGEE-Helio-SUPER-AI-drievoudige-schokbestendig/dp/B085G4HY6J/ref=sr_1_4?__mk_nl_NL=%C3%85M%C3%85%C5%BD%C3%95%C3%91&amp;dchild=1&amp;keywords=DOOGEE+S95&amp;qid=1603163901&amp;sr=8-4" TargetMode="External"/><Relationship Id="rId78" Type="http://schemas.openxmlformats.org/officeDocument/2006/relationships/hyperlink" Target="https://www.amazon.nl/Ulefone-Armor-waterdichte-onderwatermodus-handschoenmodus/dp/B088TGR8YV/ref=sr_1_1?__mk_nl_NL=%C3%85M%C3%85%C5%BD%C3%95%C3%91&amp;dchild=1&amp;keywords=Ulefone+Armor+X5&amp;qid=1603162495&amp;sr=8-1" TargetMode="External"/><Relationship Id="rId101" Type="http://schemas.openxmlformats.org/officeDocument/2006/relationships/hyperlink" Target="https://www.amazon.nl/Sony-smartphone-OLED-display-triple-camera-Android/dp/B07PWN82BB/ref=sr_1_1?__mk_nl_NL=%C3%85M%C3%85%C5%BD%C3%95%C3%91&amp;dchild=1&amp;keywords=Sony+Xperia+1&amp;qid=1604218589&amp;sr=8-1" TargetMode="External"/><Relationship Id="rId143" Type="http://schemas.openxmlformats.org/officeDocument/2006/relationships/hyperlink" Target="https://www.amazon.nl/LG-ThinQ-128GB-Rood-LM-V405EBW/dp/B07KVWJCSL/ref=sr_1_1?__mk_nl_NL=%C3%85M%C3%85%C5%BD%C3%95%C3%91&amp;dchild=1&amp;keywords=LG+V40+ThinQ+%28LM-V405EBW%29&amp;qid=1603164448&amp;sr=8-1" TargetMode="External"/><Relationship Id="rId185" Type="http://schemas.openxmlformats.org/officeDocument/2006/relationships/hyperlink" Target="https://www.amazon.nl/DOOGEE-S60-lite-schokbestendig-ondersteund/dp/B07BFPMDPZ/ref=sr_1_1?__mk_nl_NL=%C3%85M%C3%85%C5%BD%C3%95%C3%91&amp;dchild=1&amp;keywords=DOOGEE+S60+Lite&amp;qid=1603163846&amp;sr=8-1" TargetMode="External"/><Relationship Id="rId350" Type="http://schemas.openxmlformats.org/officeDocument/2006/relationships/hyperlink" Target="https://www.amazon.nl/Samsung-Galaxy-Ultra-SM-N986B-Mystic/dp/B08DRRS7H6/ref=sr_1_1?__mk_nl_NL=%C3%85M%C3%85%C5%BD%C3%95%C3%91&amp;dchild=1&amp;keywords=Samsung+Note+20+Ultra+5G&amp;qid=1604218107&amp;s=electronics&amp;sr=1-1" TargetMode="External"/><Relationship Id="rId406" Type="http://schemas.openxmlformats.org/officeDocument/2006/relationships/hyperlink" Target="https://www.amazon.nl/Google-Pixel-mobiele-telefoon-Android/dp/B07Z6QD7Q7/ref=sr_1_1?__mk_nl_NL=%C3%85M%C3%85%C5%BD%C3%95%C3%91&amp;dchild=1&amp;keywords=Google+Pixel+4+XL&amp;qid=1604218500&amp;sr=8-1" TargetMode="External"/><Relationship Id="rId9" Type="http://schemas.openxmlformats.org/officeDocument/2006/relationships/hyperlink" Target="https://www.amazon.nl/Blackview-A80-Pro-drop-display-vingerafdruk/dp/B08547VQ7N/ref=sr_1_1?__mk_nl_NL=%C3%85M%C3%85%C5%BD%C3%95%C3%91&amp;dchild=1&amp;keywords=Blackview%2BA80%2BPro&amp;qid=1602745751&amp;sr=8-1&amp;th=1" TargetMode="External"/><Relationship Id="rId210" Type="http://schemas.openxmlformats.org/officeDocument/2006/relationships/hyperlink" Target="https://www.amazon.nl/Nokia-smartphone-portretmodus-vingerafdruksensor-Assistant-knop%C2%B2/dp/B08J3W5XKX/ref=sr_1_4?__mk_nl_NL=%C3%85M%C3%85%C5%BD%C3%95%C3%91&amp;dchild=1&amp;keywords=Nokia+2.4&amp;qid=1604219346&amp;sr=8-4" TargetMode="External"/><Relationship Id="rId392" Type="http://schemas.openxmlformats.org/officeDocument/2006/relationships/hyperlink" Target="https://www.amazon.nl/LG-Smartphone-display-geheugen-Android/dp/B07XC67YG6/ref=sr_1_fkmr0_1?__mk_nl_NL=%C3%85M%C3%85%C5%BD%C3%95%C3%91&amp;dchild=1&amp;keywords=LG+G8X+ThinQ+G850UM&amp;qid=1603164121&amp;sr=8-1-fkmr0" TargetMode="External"/><Relationship Id="rId252" Type="http://schemas.openxmlformats.org/officeDocument/2006/relationships/hyperlink" Target="https://www.amazon.nl/Samsung-Enterprise-Dual-SIM-Android-Smartphone/dp/B07VF3LX9R/ref=sr_1_3?__mk_nl_NL=%C3%85M%C3%85%C5%BD%C3%95%C3%91&amp;dchild=1&amp;keywords=Samsung+Note+9&amp;qid=1604218462&amp;sr=8-3" TargetMode="External"/><Relationship Id="rId294" Type="http://schemas.openxmlformats.org/officeDocument/2006/relationships/hyperlink" Target="https://www.amazon.nl/Samsung-Galaxy-Unlocked-Android-SM-J260M/dp/B07H8PRT44/ref=sr_1_1?__mk_nl_NL=%C3%85M%C3%85%C5%BD%C3%95%C3%91&amp;dchild=1&amp;keywords=Galaxy+J2+Core&amp;qid=1603164339&amp;sr=8-1" TargetMode="External"/><Relationship Id="rId308" Type="http://schemas.openxmlformats.org/officeDocument/2006/relationships/hyperlink" Target="https://www.amazon.nl/Google-Pixel-Type-C-Black-Android/dp/B08JN54LK3/ref=sr_1_11?__mk_nl_NL=%C3%85M%C3%85%C5%BD%C3%95%C3%91&amp;dchild=1&amp;keywords=Google+Pixel+4a&amp;qid=1604218806&amp;sr=8-11" TargetMode="External"/><Relationship Id="rId47" Type="http://schemas.openxmlformats.org/officeDocument/2006/relationships/hyperlink" Target="https://www.amazon.nl/Apple-iPhone-Pro-256-GB-Spacegrijs/dp/B07XRR3G6M/ref=sr_1_1?__mk_nl_NL=%C3%85M%C3%85%C5%BD%C3%95%C3%91&amp;dchild=1&amp;keywords=Apple+iPhone+11+Pro&amp;qid=1604218419&amp;sr=8-1" TargetMode="External"/><Relationship Id="rId89" Type="http://schemas.openxmlformats.org/officeDocument/2006/relationships/hyperlink" Target="https://www.amazon.nl/Motorola-Bermuda-Smartphone-Enorme-batterij/dp/B0843C5CCM/ref=sr_1_1?__mk_nl_NL=%C3%85M%C3%85%C5%BD%C3%95%C3%91&amp;dchild=1&amp;keywords=Moto+G+Power&amp;qid=1603164262&amp;sr=8-1" TargetMode="External"/><Relationship Id="rId112" Type="http://schemas.openxmlformats.org/officeDocument/2006/relationships/hyperlink" Target="https://www.amazon.nl/Smartphone-2480x2200-flexibele-achterzijde-Interstellar/dp/B089FPWP9R/ref=sr_1_7?__mk_nl_NL=%C3%85M%C3%85%C5%BD%C3%95%C3%91&amp;dchild=1&amp;keywords=Huawei+Mate+Xs&amp;qid=1602745902&amp;s=electronics&amp;sr=1-7" TargetMode="External"/><Relationship Id="rId154" Type="http://schemas.openxmlformats.org/officeDocument/2006/relationships/hyperlink" Target="https://www.amazon.nl/Caterpillar-Smartphone-Display-geheugen-Dual-SIM/dp/B07Q22DN56/ref=sr_1_1?__mk_nl_NL=%C3%85M%C3%85%C5%BD%C3%95%C3%91&amp;dchild=1&amp;keywords=CAT+Phone+S61+FLIR&amp;qid=1604218754&amp;sr=8-1" TargetMode="External"/><Relationship Id="rId361" Type="http://schemas.openxmlformats.org/officeDocument/2006/relationships/hyperlink" Target="https://www.amazon.nl/Samsung-Galaxy-Black-Dual-SIM/dp/B079YWSLB9/ref=sr_1_1?__mk_nl_NL=%C3%85M%C3%85%C5%BD%C3%95%C3%91&amp;dchild=1&amp;keywords=Samsung+Galaxy+S9&amp;qid=1604219112&amp;sr=8-1" TargetMode="External"/><Relationship Id="rId196" Type="http://schemas.openxmlformats.org/officeDocument/2006/relationships/hyperlink" Target="https://www.amazon.nl/Samsung-Galaxy-SM-A115F-Dual-Blauw/dp/B08B6B4B29/ref=sr_1_1?__mk_nl_NL=%C3%85M%C3%85%C5%BD%C3%95%C3%91&amp;dchild=1&amp;keywords=Samsung+Galaxy+A11&amp;qid=1603164518&amp;sr=8-1" TargetMode="External"/><Relationship Id="rId16" Type="http://schemas.openxmlformats.org/officeDocument/2006/relationships/hyperlink" Target="https://www.amazon.nl/K-TOUCH-Identification-Android-MTK6739V-quad-core/dp/B0894263MX/ref=sr_1_fkmr0_1?__mk_nl_NL=%C3%85M%C3%85%C5%BD%C3%95%C3%91&amp;dchild=1&amp;keywords=HT%2BAaaysm%2BK-Touch%2BM17&amp;qid=1602815912&amp;sr=8-1-fkmr0&amp;th=1" TargetMode="External"/><Relationship Id="rId221" Type="http://schemas.openxmlformats.org/officeDocument/2006/relationships/hyperlink" Target="https://www.amazon.nl/K-TOUCH-Identification-Android-MTK6580-Netwerk/dp/B08941K56V/ref=sr_1_fkmr0_1?__mk_nl_NL=%C3%85M%C3%85%C5%BD%C3%95%C3%91&amp;dchild=1&amp;keywords=HT%2BAaaysm%2BK-Touch%2BI10s&amp;qid=1602816303&amp;sr=8-1-fkmr0&amp;th=1" TargetMode="External"/><Relationship Id="rId263" Type="http://schemas.openxmlformats.org/officeDocument/2006/relationships/hyperlink" Target="https://www.amazon.nl/Moto-G8-Power-Vulkan-Krachtige/dp/B084375NX3/ref=sr_1_1?__mk_nl_NL=%C3%85M%C3%85%C5%BD%C3%95%C3%91&amp;dchild=1&amp;keywords=Motorola+Moto+G8+Power&amp;qid=1602745431&amp;sr=8-1" TargetMode="External"/><Relationship Id="rId319" Type="http://schemas.openxmlformats.org/officeDocument/2006/relationships/hyperlink" Target="https://www.amazon.nl/Dual-SIM-Smartphone-Vision-HD-13-MP-Dual-Antraciet/dp/B081HL8C21/ref=sr_1_1?__mk_nl_NL=%C3%85M%C3%85%C5%BD%C3%95%C3%91&amp;dchild=1&amp;keywords=Moto+E6&amp;qid=1602746051&amp;sr=8-1" TargetMode="External"/><Relationship Id="rId58" Type="http://schemas.openxmlformats.org/officeDocument/2006/relationships/hyperlink" Target="https://www.amazon.nl/Ulefone-X7-Smartphone-weerstandsbestendige-waterdicht/dp/B08998GB6S/ref=sr_1_1?__mk_nl_NL=%C3%85M%C3%85%C5%BD%C3%95%C3%91&amp;dchild=1&amp;keywords=Ulefone+Armor+X7+PRO&amp;qid=1604219448&amp;sr=8-1" TargetMode="External"/><Relationship Id="rId123" Type="http://schemas.openxmlformats.org/officeDocument/2006/relationships/hyperlink" Target="https://www.amazon.nl/stofdicht-Shockproof-Shatter-bestendig-MTK6260DA-Bluetooth/dp/B089425N6M/ref=sr_1_1?__mk_nl_NL=%C3%85M%C3%85%C5%BD%C3%95%C3%91&amp;dchild=1&amp;keywords=Melrose+S2+Triple+Proofing+Card&amp;qid=1602830165&amp;sr=8-1" TargetMode="External"/><Relationship Id="rId330" Type="http://schemas.openxmlformats.org/officeDocument/2006/relationships/hyperlink" Target="https://www.amazon.nl/Proofing-waterdicht-schokbestendig-stofdicht-Android/dp/B08941NZJ3/ref=sr_1_2?__mk_nl_NL=%C3%85M%C3%85%C5%BD%C3%95%C3%91&amp;dchild=1&amp;keywords=Proofing%2BW7S&amp;qid=1602830638&amp;sr=8-2&amp;th=1" TargetMode="External"/><Relationship Id="rId165" Type="http://schemas.openxmlformats.org/officeDocument/2006/relationships/hyperlink" Target="https://www.amazon.nl/Gaming-smartphones-Qualcomm-Snapdragon-Vernieuwingsfrequentie/dp/B0876CZC7X/ref=sr_1_1?__mk_nl_NL=%C3%85M%C3%85%C5%BD%C3%95%C3%91&amp;dchild=1&amp;keywords=Nubia+Red+Magic+5G&amp;qid=1602746014&amp;sr=8-1" TargetMode="External"/><Relationship Id="rId372" Type="http://schemas.openxmlformats.org/officeDocument/2006/relationships/hyperlink" Target="https://www.amazon.nl/Samsung-Galaxy-Xcover-Pro-Enterprise/dp/B0851XBKPB/ref=sr_1_1?__mk_nl_NL=%C3%85M%C3%85%C5%BD%C3%95%C3%91&amp;dchild=1&amp;keywords=Samsung+Galaxy+XCover+Pro+Enterprise+Dual&amp;qid=1602746595&amp;sr=8-1" TargetMode="External"/><Relationship Id="rId232" Type="http://schemas.openxmlformats.org/officeDocument/2006/relationships/hyperlink" Target="https://www.amazon.nl/OnePlus-Smartphone-Display-Draadloos-Snelladen/dp/B07XYJPGCG/ref=sr_1_3?__mk_nl_NL=%C3%85M%C3%85%C5%BD%C3%95%C3%91&amp;dchild=1&amp;keywords=Oneplus+8+Pro&amp;qid=1603162943&amp;sr=8-3" TargetMode="External"/><Relationship Id="rId274" Type="http://schemas.openxmlformats.org/officeDocument/2006/relationships/hyperlink" Target="https://www.amazon.nl/Waterdicht-schokbestendig-Fingerprint-Identification-MIL-STD-810G/dp/B08941LQB5/ref=sr_1_fkmr1_1?__mk_nl_NL=%C3%85M%C3%85%C5%BD%C3%95%C3%91&amp;dchild=1&amp;keywords=HT%2BAaaysm%2BS30&amp;qid=1602816706&amp;sr=8-1-fkmr1&amp;th=1" TargetMode="External"/><Relationship Id="rId27" Type="http://schemas.openxmlformats.org/officeDocument/2006/relationships/hyperlink" Target="https://www.amazon.nl/Ulefone-Armor-waterdichte-onderwatermodus-handschoenmodus/dp/B088TGR8YV/ref=sr_1_1?__mk_nl_NL=%C3%85M%C3%85%C5%BD%C3%95%C3%91&amp;dchild=1&amp;keywords=Ulefone+Armor+X5&amp;qid=1603162495&amp;sr=8-1" TargetMode="External"/><Relationship Id="rId69" Type="http://schemas.openxmlformats.org/officeDocument/2006/relationships/hyperlink" Target="https://www.amazon.nl/K-TOUCH-Fingerprint-Identification-Android-MTK6739V/dp/B089423SZT/ref=sr_1_fkmr0_1?__mk_nl_NL=%C3%85M%C3%85%C5%BD%C3%95%C3%91&amp;dchild=1&amp;keywords=HT+AYS+K-Touch+M16&amp;qid=1602816858&amp;sr=8-1-fkmr0" TargetMode="External"/><Relationship Id="rId134" Type="http://schemas.openxmlformats.org/officeDocument/2006/relationships/hyperlink" Target="https://www.amazon.nl/DOOGEE-S60-lite-schokbestendig-ondersteund/dp/B07BFPMDPZ/ref=sr_1_1?__mk_nl_NL=%C3%85M%C3%85%C5%BD%C3%95%C3%91&amp;dchild=1&amp;keywords=DOOGEE+S60+Lite&amp;qid=1603163846&amp;sr=8-1" TargetMode="External"/><Relationship Id="rId80" Type="http://schemas.openxmlformats.org/officeDocument/2006/relationships/hyperlink" Target="https://www.amazon.com/-/zh_TW/dp/B085VKW8K5/ref=sr_1_2?dchild=1&amp;keywords=Samsung+Galaxy+S10+Lite+Dual&amp;qid=1603161682&amp;sr=8-2" TargetMode="External"/><Relationship Id="rId155" Type="http://schemas.openxmlformats.org/officeDocument/2006/relationships/hyperlink" Target="https://www.amazon.nl/Google-Pixel-Type-C-Black-Android/dp/B08JN54LK3/ref=sr_1_11?__mk_nl_NL=%C3%85M%C3%85%C5%BD%C3%95%C3%91&amp;dchild=1&amp;keywords=Google+Pixel+4a&amp;qid=1604218806&amp;sr=8-11" TargetMode="External"/><Relationship Id="rId176" Type="http://schemas.openxmlformats.org/officeDocument/2006/relationships/hyperlink" Target="https://www.amazon.nl/OnePlus-Smartphone-Interstellar-AMOLED-Display/dp/B07XY8V3K5/ref=sr_1_1?__mk_nl_NL=%C3%85M%C3%85%C5%BD%C3%95%C3%91&amp;dchild=1&amp;keywords=OnePlus+8+Interstellar+Glow&amp;qid=1602830563&amp;sr=8-1" TargetMode="External"/><Relationship Id="rId197" Type="http://schemas.openxmlformats.org/officeDocument/2006/relationships/hyperlink" Target="https://www.amazon.nl/Samsung-Galaxy-Ultra-SM-N986B-Mystic/dp/B08DRRS7H6/ref=sr_1_1?__mk_nl_NL=%C3%85M%C3%85%C5%BD%C3%95%C3%91&amp;dchild=1&amp;keywords=Samsung+Note+20+Ultra+5G&amp;qid=1604218107&amp;s=electronics&amp;sr=1-1" TargetMode="External"/><Relationship Id="rId341" Type="http://schemas.openxmlformats.org/officeDocument/2006/relationships/hyperlink" Target="https://www.amazon.nl/LG-Smartphone-display-geheugen-Android/dp/B07XC67YG6/ref=sr_1_fkmr0_1?__mk_nl_NL=%C3%85M%C3%85%C5%BD%C3%95%C3%91&amp;dchild=1&amp;keywords=LG+G8X+ThinQ+G850UM&amp;qid=1603164121&amp;sr=8-1-fkmr0" TargetMode="External"/><Relationship Id="rId362" Type="http://schemas.openxmlformats.org/officeDocument/2006/relationships/hyperlink" Target="https://www.amazon.nl/Samsung-Galaxy-128GB-SM-A715FN-Crush/dp/B00JC8MD6K/ref=sr_1_1?__mk_nl_NL=%C3%85M%C3%85%C5%BD%C3%95%C3%91&amp;dchild=1&amp;keywords=Samsung+Galaxy+A71&amp;qid=1604219187&amp;sr=8-1" TargetMode="External"/><Relationship Id="rId383" Type="http://schemas.openxmlformats.org/officeDocument/2006/relationships/hyperlink" Target="https://www.amazon.nl/Samsung-SM-F707F-Flip-256GB-Mystic/dp/B08L5QRCDF/ref=sr_1_1?__mk_nl_NL=%C3%85M%C3%85%C5%BD%C3%95%C3%91&amp;dchild=1&amp;keywords=Samsung+Galaxy+Z+Flip+4G+LTE&amp;qid=1603161339&amp;sr=8-1" TargetMode="External"/><Relationship Id="rId201" Type="http://schemas.openxmlformats.org/officeDocument/2006/relationships/hyperlink" Target="https://www.amazon.nl/Samsung-Enterprise-Dual-SIM-Android-Smartphone/dp/B07VF3LX9R/ref=sr_1_3?__mk_nl_NL=%C3%85M%C3%85%C5%BD%C3%95%C3%91&amp;dchild=1&amp;keywords=Samsung+Note+9&amp;qid=1604218462&amp;sr=8-3" TargetMode="External"/><Relationship Id="rId222" Type="http://schemas.openxmlformats.org/officeDocument/2006/relationships/hyperlink" Target="https://www.amazon.nl/K-TOUCH-Fingerprint-Identification-Android-MTK6739V/dp/B089423SZT/ref=sr_1_fkmr0_1?__mk_nl_NL=%C3%85M%C3%85%C5%BD%C3%95%C3%91&amp;dchild=1&amp;keywords=HT+AYS+K-Touch+M16&amp;qid=1602816858&amp;sr=8-1-fkmr0" TargetMode="External"/><Relationship Id="rId243" Type="http://schemas.openxmlformats.org/officeDocument/2006/relationships/hyperlink" Target="https://www.amazon.nl/Samsung-Galaxy-Unlocked-Android-SM-J260M/dp/B07H8PRT44/ref=sr_1_1?__mk_nl_NL=%C3%85M%C3%85%C5%BD%C3%95%C3%91&amp;dchild=1&amp;keywords=Galaxy+J2+Core&amp;qid=1603164339&amp;sr=8-1" TargetMode="External"/><Relationship Id="rId264" Type="http://schemas.openxmlformats.org/officeDocument/2006/relationships/hyperlink" Target="https://www.amazon.nl/Blackview-A80-Pro-drop-display-vingerafdruk/dp/B08547VQ7N/ref=sr_1_1?__mk_nl_NL=%C3%85M%C3%85%C5%BD%C3%95%C3%91&amp;dchild=1&amp;keywords=Blackview%2BA80%2BPro&amp;qid=1602745751&amp;sr=8-1&amp;th=1" TargetMode="External"/><Relationship Id="rId285" Type="http://schemas.openxmlformats.org/officeDocument/2006/relationships/hyperlink" Target="https://www.amazon.nl/Samsung-Galaxy-SM-G770F-Prism-Black/dp/B0847RZB3X/ref=sr_1_1?__mk_nl_NL=%C3%85M%C3%85%C5%BD%C3%95%C3%91&amp;dchild=1&amp;keywords=Samsung+Galaxy+S10+Lite+Dual&amp;qid=1603163014&amp;sr=8-1" TargetMode="External"/><Relationship Id="rId17" Type="http://schemas.openxmlformats.org/officeDocument/2006/relationships/hyperlink" Target="https://www.amazon.nl/K-TOUCH-Identification-Android-MTK6580-Netwerk/dp/B08941K56V/ref=sr_1_fkmr0_1?__mk_nl_NL=%C3%85M%C3%85%C5%BD%C3%95%C3%91&amp;dchild=1&amp;keywords=HT%2BAaaysm%2BK-Touch%2BI10s&amp;qid=1602816303&amp;sr=8-1-fkmr0&amp;th=1" TargetMode="External"/><Relationship Id="rId38" Type="http://schemas.openxmlformats.org/officeDocument/2006/relationships/hyperlink" Target="https://www.amazon.nl/Motorola-Bermuda-Smartphone-Enorme-batterij/dp/B0843C5CCM/ref=sr_1_1?__mk_nl_NL=%C3%85M%C3%85%C5%BD%C3%95%C3%91&amp;dchild=1&amp;keywords=Moto+G+Power&amp;qid=1603164262&amp;sr=8-1" TargetMode="External"/><Relationship Id="rId59" Type="http://schemas.openxmlformats.org/officeDocument/2006/relationships/hyperlink" Target="https://www.amazon.nl/Moto-G8-Power-Vulkan-Krachtige/dp/B084375NX3/ref=sr_1_1?__mk_nl_NL=%C3%85M%C3%85%C5%BD%C3%95%C3%91&amp;dchild=1&amp;keywords=Motorola+Moto+G8+Power&amp;qid=1602745431&amp;sr=8-1" TargetMode="External"/><Relationship Id="rId103" Type="http://schemas.openxmlformats.org/officeDocument/2006/relationships/hyperlink" Target="https://www.amazon.nl/Caterpillar-Smartphone-Display-geheugen-Dual-SIM/dp/B07Q22DN56/ref=sr_1_1?__mk_nl_NL=%C3%85M%C3%85%C5%BD%C3%95%C3%91&amp;dchild=1&amp;keywords=CAT+Phone+S61+FLIR&amp;qid=1604218754&amp;sr=8-1" TargetMode="External"/><Relationship Id="rId124" Type="http://schemas.openxmlformats.org/officeDocument/2006/relationships/hyperlink" Target="https://www.amazon.nl/Ulefone-X7-Smartphone-weerstandsbestendige-waterdicht/dp/B08998GB6S/ref=sr_1_1?__mk_nl_NL=%C3%85M%C3%85%C5%BD%C3%95%C3%91&amp;dchild=1&amp;keywords=Armor+X7&amp;qid=1602830420&amp;sr=8-1" TargetMode="External"/><Relationship Id="rId310" Type="http://schemas.openxmlformats.org/officeDocument/2006/relationships/hyperlink" Target="https://www.amazon.nl/Samsung-Galaxy-Black-Dual-SIM/dp/B079YWSLB9/ref=sr_1_1?__mk_nl_NL=%C3%85M%C3%85%C5%BD%C3%95%C3%91&amp;dchild=1&amp;keywords=Samsung+Galaxy+S9&amp;qid=1604219112&amp;sr=8-1" TargetMode="External"/><Relationship Id="rId70" Type="http://schemas.openxmlformats.org/officeDocument/2006/relationships/hyperlink" Target="https://www.amazon.nl/Waterdicht-schokbestendig-Fingerprint-Identification-MIL-STD-810G/dp/B08941LQB5/ref=sr_1_fkmr1_1?__mk_nl_NL=%C3%85M%C3%85%C5%BD%C3%95%C3%91&amp;dchild=1&amp;keywords=HT%2BAaaysm%2BS30&amp;qid=1602816706&amp;sr=8-1-fkmr1&amp;th=1" TargetMode="External"/><Relationship Id="rId91" Type="http://schemas.openxmlformats.org/officeDocument/2006/relationships/hyperlink" Target="https://www.amazon.nl/OnePlus-Smartphone-Interstellar-AMOLED-Display/dp/B07XY8V3K5/ref=sr_1_1?__mk_nl_NL=%C3%85M%C3%85%C5%BD%C3%95%C3%91&amp;dchild=1&amp;keywords=OnePlus+8+%285G%29+Dual-SIM+IN2013&amp;qid=1603164398&amp;sr=8-1" TargetMode="External"/><Relationship Id="rId145" Type="http://schemas.openxmlformats.org/officeDocument/2006/relationships/hyperlink" Target="https://www.amazon.nl/Samsung-Galaxy-SM-A115F-Dual-Blauw/dp/B08B6B4B29/ref=sr_1_1?__mk_nl_NL=%C3%85M%C3%85%C5%BD%C3%95%C3%91&amp;dchild=1&amp;keywords=Samsung+Galaxy+A11&amp;qid=1603164518&amp;sr=8-1" TargetMode="External"/><Relationship Id="rId166" Type="http://schemas.openxmlformats.org/officeDocument/2006/relationships/hyperlink" Target="https://www.amazon.nl/Dual-SIM-Smartphone-Vision-HD-13-MP-Dual-Antraciet/dp/B081HL8C21/ref=sr_1_1?__mk_nl_NL=%C3%85M%C3%85%C5%BD%C3%95%C3%91&amp;dchild=1&amp;keywords=Moto+E6&amp;qid=1602746051&amp;sr=8-1" TargetMode="External"/><Relationship Id="rId187" Type="http://schemas.openxmlformats.org/officeDocument/2006/relationships/hyperlink" Target="https://www.amazon.nl/Blackview-aanbieding-waterdicht-schokbestendig-draadloos/dp/B086HYV9JZ/ref=sr_1_1?__mk_nl_NL=%C3%85M%C3%85%C5%BD%C3%95%C3%91&amp;dchild=1&amp;keywords=Blackview+BV9900+IP68+Rugged+Smartphone&amp;qid=1603164084&amp;sr=8-1" TargetMode="External"/><Relationship Id="rId331" Type="http://schemas.openxmlformats.org/officeDocument/2006/relationships/hyperlink" Target="https://www.amazon.nl/Android-MTK6737-1-3GHz-Bluetooth-Netwerk/dp/B088PLG3KX/ref=sr_1_1?__mk_nl_NL=%C3%85M%C3%85%C5%BD%C3%95%C3%91&amp;dchild=1&amp;keywords=SOYES%2BXS&amp;qid=1603160930&amp;sr=8-1&amp;th=1" TargetMode="External"/><Relationship Id="rId352" Type="http://schemas.openxmlformats.org/officeDocument/2006/relationships/hyperlink" Target="https://www.amazon.nl/Samsung-Galaxy-Smartphone-Geheugen-Android/dp/B07W223YN1/ref=sr_1_1?__mk_nl_NL=%C3%85M%C3%85%C5%BD%C3%95%C3%91&amp;dchild=1&amp;keywords=Samsung+Galaxy+Note+10+plus&amp;qid=1604218225&amp;sr=8-1" TargetMode="External"/><Relationship Id="rId373" Type="http://schemas.openxmlformats.org/officeDocument/2006/relationships/hyperlink" Target="https://www.amazon.nl/K-TOUCH-Identification-Android-MTK6739V-quad-core/dp/B0894263MX/ref=sr_1_fkmr0_1?__mk_nl_NL=%C3%85M%C3%85%C5%BD%C3%95%C3%91&amp;dchild=1&amp;keywords=HT%2BAaaysm%2BK-Touch%2BM17&amp;qid=1602815912&amp;sr=8-1-fkmr0&amp;th=1" TargetMode="External"/><Relationship Id="rId394" Type="http://schemas.openxmlformats.org/officeDocument/2006/relationships/hyperlink" Target="https://www.amazon.nl/Moto-Power-Lite-Horizon-Gradient/dp/B0846JTM4Z/ref=sr_1_1?__mk_nl_NL=%C3%85M%C3%85%C5%BD%C3%95%C3%91&amp;dchild=1&amp;keywords=Moto+G8+Power+Lite&amp;qid=1603164223&amp;sr=8-1" TargetMode="External"/><Relationship Id="rId408" Type="http://schemas.openxmlformats.org/officeDocument/2006/relationships/hyperlink" Target="https://www.amazon.nl/Samsung-Smartphone-Geheugen-Android-Exclusief/dp/B07VYV4FW7/ref=sr_1_2?__mk_nl_NL=%C3%85M%C3%85%C5%BD%C3%95%C3%91&amp;dchild=1&amp;keywords=Samsung+Galaxy+Note+10&amp;qid=1604218717&amp;sr=8-2" TargetMode="External"/><Relationship Id="rId1" Type="http://schemas.openxmlformats.org/officeDocument/2006/relationships/hyperlink" Target="https://www.amazon.nl/gp/offer-listing/B00JC8MD6K/ref=dp_olp_NEW_mbc?ie=UTF8&amp;condition=NEW" TargetMode="External"/><Relationship Id="rId212" Type="http://schemas.openxmlformats.org/officeDocument/2006/relationships/hyperlink" Target="https://www.amazon.nl/Moto-G8-Power-Vulkan-Krachtige/dp/B084375NX3/ref=sr_1_1?__mk_nl_NL=%C3%85M%C3%85%C5%BD%C3%95%C3%91&amp;dchild=1&amp;keywords=Motorola+Moto+G8+Power&amp;qid=1602745431&amp;sr=8-1" TargetMode="External"/><Relationship Id="rId233" Type="http://schemas.openxmlformats.org/officeDocument/2006/relationships/hyperlink" Target="https://www.amazon.com/-/zh_TW/dp/B085VKW8K5/ref=sr_1_2?dchild=1&amp;keywords=Samsung+Galaxy+S10+Lite+Dual&amp;qid=1603161682&amp;sr=8-2" TargetMode="External"/><Relationship Id="rId254" Type="http://schemas.openxmlformats.org/officeDocument/2006/relationships/hyperlink" Target="https://www.amazon.nl/Sony-smartphone-OLED-display-triple-camera-Android/dp/B07PWN82BB/ref=sr_1_1?__mk_nl_NL=%C3%85M%C3%85%C5%BD%C3%95%C3%91&amp;dchild=1&amp;keywords=Sony+Xperia+1&amp;qid=1604218589&amp;sr=8-1" TargetMode="External"/><Relationship Id="rId28" Type="http://schemas.openxmlformats.org/officeDocument/2006/relationships/hyperlink" Target="https://www.amazon.nl/OnePlus-Smartphone-Display-Draadloos-Snelladen/dp/B07XYJPGCG/ref=sr_1_3?__mk_nl_NL=%C3%85M%C3%85%C5%BD%C3%95%C3%91&amp;dchild=1&amp;keywords=Oneplus+8+Pro&amp;qid=1603162943&amp;sr=8-3" TargetMode="External"/><Relationship Id="rId49" Type="http://schemas.openxmlformats.org/officeDocument/2006/relationships/hyperlink" Target="https://www.amazon.nl/Google-Pixel-mobiele-telefoon-Android/dp/B07Z6QD7Q7/ref=sr_1_1?__mk_nl_NL=%C3%85M%C3%85%C5%BD%C3%95%C3%91&amp;dchild=1&amp;keywords=Google+Pixel+4+XL&amp;qid=1604218500&amp;sr=8-1" TargetMode="External"/><Relationship Id="rId114" Type="http://schemas.openxmlformats.org/officeDocument/2006/relationships/hyperlink" Target="https://www.amazon.nl/Gaming-smartphones-Qualcomm-Snapdragon-Vernieuwingsfrequentie/dp/B0876CZC7X/ref=sr_1_1?__mk_nl_NL=%C3%85M%C3%85%C5%BD%C3%95%C3%91&amp;dchild=1&amp;keywords=Nubia+Red+Magic+5G&amp;qid=1602746014&amp;sr=8-1" TargetMode="External"/><Relationship Id="rId275" Type="http://schemas.openxmlformats.org/officeDocument/2006/relationships/hyperlink" Target="https://www.amazon.nl/Telefoons-Draadloze-Bluetooth-Hoofdtelefoon-Anti-verloren/dp/B08JTNFZ5H/ref=sr_1_1?__mk_nl_NL=%C3%85M%C3%85%C5%BD%C3%95%C3%91&amp;dchild=1&amp;keywords=KK1+Mini&amp;qid=1602830536&amp;sr=8-1" TargetMode="External"/><Relationship Id="rId296" Type="http://schemas.openxmlformats.org/officeDocument/2006/relationships/hyperlink" Target="https://www.amazon.nl/LG-ThinQ-128GB-Rood-LM-V405EBW/dp/B07KVWJCSL/ref=sr_1_1?__mk_nl_NL=%C3%85M%C3%85%C5%BD%C3%95%C3%91&amp;dchild=1&amp;keywords=LG+V40+ThinQ+%28LM-V405EBW%29&amp;qid=1603164448&amp;sr=8-1" TargetMode="External"/><Relationship Id="rId300" Type="http://schemas.openxmlformats.org/officeDocument/2006/relationships/hyperlink" Target="https://www.amazon.nl/Phone-Dual-SIM-Smartphone-Android-Megapixel/dp/B08GQ63Q3J/ref=sr_1_1?__mk_nl_NL=%C3%85M%C3%85%C5%BD%C3%95%C3%91&amp;dchild=1&amp;keywords=ASUS+ROG+Gaming+Phone+3&amp;qid=1604218174&amp;sr=8-1" TargetMode="External"/><Relationship Id="rId60" Type="http://schemas.openxmlformats.org/officeDocument/2006/relationships/hyperlink" Target="https://www.amazon.nl/Blackview-A80-Pro-drop-display-vingerafdruk/dp/B08547VQ7N/ref=sr_1_1?__mk_nl_NL=%C3%85M%C3%85%C5%BD%C3%95%C3%91&amp;dchild=1&amp;keywords=Blackview%2BA80%2BPro&amp;qid=1602745751&amp;sr=8-1&amp;th=1" TargetMode="External"/><Relationship Id="rId81" Type="http://schemas.openxmlformats.org/officeDocument/2006/relationships/hyperlink" Target="https://www.amazon.nl/Samsung-Galaxy-SM-G770F-Prism-Black/dp/B0847RZB3X/ref=sr_1_1?__mk_nl_NL=%C3%85M%C3%85%C5%BD%C3%95%C3%91&amp;dchild=1&amp;keywords=Samsung+Galaxy+S10+Lite+Dual&amp;qid=1603163014&amp;sr=8-1" TargetMode="External"/><Relationship Id="rId135" Type="http://schemas.openxmlformats.org/officeDocument/2006/relationships/hyperlink" Target="https://www.amazon.nl/DOOGEE-Helio-SUPER-AI-drievoudige-schokbestendig/dp/B085G4HY6J/ref=sr_1_4?__mk_nl_NL=%C3%85M%C3%85%C5%BD%C3%95%C3%91&amp;dchild=1&amp;keywords=DOOGEE+S95&amp;qid=1603163901&amp;sr=8-4" TargetMode="External"/><Relationship Id="rId156" Type="http://schemas.openxmlformats.org/officeDocument/2006/relationships/hyperlink" Target="https://www.amazon.nl/Samsung-Galaxy-A20s-SM-A207F-Zwart/dp/B081SGBQMG/ref=sr_1_2?__mk_nl_NL=%C3%85M%C3%85%C5%BD%C3%95%C3%91&amp;dchild=1&amp;keywords=Samsung+A20s&amp;qid=1604219083&amp;s=electronics&amp;sr=1-2" TargetMode="External"/><Relationship Id="rId177" Type="http://schemas.openxmlformats.org/officeDocument/2006/relationships/hyperlink" Target="https://www.amazon.nl/Proofing-waterdicht-schokbestendig-stofdicht-Android/dp/B08941NZJ3/ref=sr_1_2?__mk_nl_NL=%C3%85M%C3%85%C5%BD%C3%95%C3%91&amp;dchild=1&amp;keywords=Proofing%2BW7S&amp;qid=1602830638&amp;sr=8-2&amp;th=1" TargetMode="External"/><Relationship Id="rId198" Type="http://schemas.openxmlformats.org/officeDocument/2006/relationships/hyperlink" Target="https://www.amazon.nl/Phone-Dual-SIM-Smartphone-Android-Megapixel/dp/B08GQ63Q3J/ref=sr_1_1?__mk_nl_NL=%C3%85M%C3%85%C5%BD%C3%95%C3%91&amp;dchild=1&amp;keywords=ASUS+ROG+Gaming+Phone+3&amp;qid=1604218174&amp;sr=8-1" TargetMode="External"/><Relationship Id="rId321" Type="http://schemas.openxmlformats.org/officeDocument/2006/relationships/hyperlink" Target="https://www.amazon.nl/Samsung-Galaxy-Xcover-Pro-Enterprise/dp/B0851XBKPB/ref=sr_1_1?__mk_nl_NL=%C3%85M%C3%85%C5%BD%C3%95%C3%91&amp;dchild=1&amp;keywords=Samsung+Galaxy+XCover+Pro+Enterprise+Dual&amp;qid=1602746595&amp;sr=8-1" TargetMode="External"/><Relationship Id="rId342" Type="http://schemas.openxmlformats.org/officeDocument/2006/relationships/hyperlink" Target="https://www.amazon.nl/smartphone-achtercameras-uitbreidbaar-batterij-Italiaanse/dp/B084LFXW1K/ref=sr_1_1?__mk_nl_NL=%C3%85M%C3%85%C5%BD%C3%95%C3%91&amp;dchild=1&amp;keywords=Galaxy%2BS20%2BUltra&amp;qid=1603164174&amp;sr=8-1&amp;th=1" TargetMode="External"/><Relationship Id="rId363" Type="http://schemas.openxmlformats.org/officeDocument/2006/relationships/hyperlink" Target="https://www.amazon.nl/Nokia-smartphone-portretmodus-vingerafdruksensor-Assistant-knop%C2%B2/dp/B08J3W5XKX/ref=sr_1_4?__mk_nl_NL=%C3%85M%C3%85%C5%BD%C3%95%C3%91&amp;dchild=1&amp;keywords=Nokia+2.4&amp;qid=1604219346&amp;sr=8-4" TargetMode="External"/><Relationship Id="rId384" Type="http://schemas.openxmlformats.org/officeDocument/2006/relationships/hyperlink" Target="https://www.amazon.nl/Ulefone-Armor-waterdichte-onderwatermodus-handschoenmodus/dp/B088TGR8YV/ref=sr_1_1?__mk_nl_NL=%C3%85M%C3%85%C5%BD%C3%95%C3%91&amp;dchild=1&amp;keywords=Ulefone+Armor+X5&amp;qid=1603162495&amp;sr=8-1" TargetMode="External"/><Relationship Id="rId202" Type="http://schemas.openxmlformats.org/officeDocument/2006/relationships/hyperlink" Target="https://www.amazon.nl/Google-Pixel-mobiele-telefoon-Android/dp/B07Z6QD7Q7/ref=sr_1_1?__mk_nl_NL=%C3%85M%C3%85%C5%BD%C3%95%C3%91&amp;dchild=1&amp;keywords=Google+Pixel+4+XL&amp;qid=1604218500&amp;sr=8-1" TargetMode="External"/><Relationship Id="rId223" Type="http://schemas.openxmlformats.org/officeDocument/2006/relationships/hyperlink" Target="https://www.amazon.nl/Waterdicht-schokbestendig-Fingerprint-Identification-MIL-STD-810G/dp/B08941LQB5/ref=sr_1_fkmr1_1?__mk_nl_NL=%C3%85M%C3%85%C5%BD%C3%95%C3%91&amp;dchild=1&amp;keywords=HT%2BAaaysm%2BS30&amp;qid=1602816706&amp;sr=8-1-fkmr1&amp;th=1" TargetMode="External"/><Relationship Id="rId244" Type="http://schemas.openxmlformats.org/officeDocument/2006/relationships/hyperlink" Target="https://www.amazon.nl/OnePlus-Smartphone-Interstellar-AMOLED-Display/dp/B07XY8V3K5/ref=sr_1_1?__mk_nl_NL=%C3%85M%C3%85%C5%BD%C3%95%C3%91&amp;dchild=1&amp;keywords=OnePlus+8+%285G%29+Dual-SIM+IN2013&amp;qid=1603164398&amp;sr=8-1" TargetMode="External"/><Relationship Id="rId18" Type="http://schemas.openxmlformats.org/officeDocument/2006/relationships/hyperlink" Target="https://www.amazon.nl/K-TOUCH-Fingerprint-Identification-Android-MTK6739V/dp/B089423SZT/ref=sr_1_fkmr0_1?__mk_nl_NL=%C3%85M%C3%85%C5%BD%C3%95%C3%91&amp;dchild=1&amp;keywords=HT+AYS+K-Touch+M16&amp;qid=1602816858&amp;sr=8-1-fkmr0" TargetMode="External"/><Relationship Id="rId39" Type="http://schemas.openxmlformats.org/officeDocument/2006/relationships/hyperlink" Target="https://www.amazon.nl/Samsung-Galaxy-Unlocked-Android-SM-J260M/dp/B07H8PRT44/ref=sr_1_1?__mk_nl_NL=%C3%85M%C3%85%C5%BD%C3%95%C3%91&amp;dchild=1&amp;keywords=Galaxy+J2+Core&amp;qid=1603164339&amp;sr=8-1" TargetMode="External"/><Relationship Id="rId265" Type="http://schemas.openxmlformats.org/officeDocument/2006/relationships/hyperlink" Target="https://www.amazon.nl/Smartphone-2480x2200-flexibele-achterzijde-Interstellar/dp/B089FPWP9R/ref=sr_1_7?__mk_nl_NL=%C3%85M%C3%85%C5%BD%C3%95%C3%91&amp;dchild=1&amp;keywords=Huawei+Mate+Xs&amp;qid=1602745902&amp;s=electronics&amp;sr=1-7" TargetMode="External"/><Relationship Id="rId286" Type="http://schemas.openxmlformats.org/officeDocument/2006/relationships/hyperlink" Target="https://www.amazon.nl/Ulefone-Armor-Buitentelefoon-Achteruitrijcameras-Batterijondersteuning/dp/B087P9NP98/ref=sr_1_1?__mk_nl_NL=%C3%85M%C3%85%C5%BD%C3%95%C3%91&amp;dchild=1&amp;keywords=Ulefone+Armor+7E&amp;qid=1603163780&amp;sr=8-1" TargetMode="External"/><Relationship Id="rId50" Type="http://schemas.openxmlformats.org/officeDocument/2006/relationships/hyperlink" Target="https://www.amazon.nl/Sony-smartphone-OLED-display-triple-camera-Android/dp/B07PWN82BB/ref=sr_1_1?__mk_nl_NL=%C3%85M%C3%85%C5%BD%C3%95%C3%91&amp;dchild=1&amp;keywords=Sony+Xperia+1&amp;qid=1604218589&amp;sr=8-1" TargetMode="External"/><Relationship Id="rId104" Type="http://schemas.openxmlformats.org/officeDocument/2006/relationships/hyperlink" Target="https://www.amazon.nl/Google-Pixel-Type-C-Black-Android/dp/B08JN54LK3/ref=sr_1_11?__mk_nl_NL=%C3%85M%C3%85%C5%BD%C3%95%C3%91&amp;dchild=1&amp;keywords=Google+Pixel+4a&amp;qid=1604218806&amp;sr=8-11" TargetMode="External"/><Relationship Id="rId125" Type="http://schemas.openxmlformats.org/officeDocument/2006/relationships/hyperlink" Target="https://www.amazon.nl/OnePlus-Smartphone-Interstellar-AMOLED-Display/dp/B07XY8V3K5/ref=sr_1_1?__mk_nl_NL=%C3%85M%C3%85%C5%BD%C3%95%C3%91&amp;dchild=1&amp;keywords=OnePlus+8+Interstellar+Glow&amp;qid=1602830563&amp;sr=8-1" TargetMode="External"/><Relationship Id="rId146" Type="http://schemas.openxmlformats.org/officeDocument/2006/relationships/hyperlink" Target="https://www.amazon.nl/Samsung-Galaxy-Ultra-SM-N986B-Mystic/dp/B08DRRS7H6/ref=sr_1_1?__mk_nl_NL=%C3%85M%C3%85%C5%BD%C3%95%C3%91&amp;dchild=1&amp;keywords=Samsung+Note+20+Ultra+5G&amp;qid=1604218107&amp;s=electronics&amp;sr=1-1" TargetMode="External"/><Relationship Id="rId167" Type="http://schemas.openxmlformats.org/officeDocument/2006/relationships/hyperlink" Target="https://www.amazon.nl/UMIDIGI-A7-Pro-Smartphone-DotDisplay/dp/B089K4LLG6/ref=sr_1_1?__mk_nl_NL=%C3%85M%C3%85%C5%BD%C3%95%C3%91&amp;dchild=1&amp;keywords=A7+Pro&amp;qid=1602746276&amp;sr=8-1" TargetMode="External"/><Relationship Id="rId188" Type="http://schemas.openxmlformats.org/officeDocument/2006/relationships/hyperlink" Target="https://www.amazon.nl/LG-Smartphone-display-geheugen-Android/dp/B07XC67YG6/ref=sr_1_fkmr0_1?__mk_nl_NL=%C3%85M%C3%85%C5%BD%C3%95%C3%91&amp;dchild=1&amp;keywords=LG+G8X+ThinQ+G850UM&amp;qid=1603164121&amp;sr=8-1-fkmr0" TargetMode="External"/><Relationship Id="rId311" Type="http://schemas.openxmlformats.org/officeDocument/2006/relationships/hyperlink" Target="https://www.amazon.nl/Samsung-Galaxy-128GB-SM-A715FN-Crush/dp/B00JC8MD6K/ref=sr_1_1?__mk_nl_NL=%C3%85M%C3%85%C5%BD%C3%95%C3%91&amp;dchild=1&amp;keywords=Samsung+Galaxy+A71&amp;qid=1604219187&amp;sr=8-1" TargetMode="External"/><Relationship Id="rId332" Type="http://schemas.openxmlformats.org/officeDocument/2006/relationships/hyperlink" Target="https://www.amazon.nl/Samsung-SM-F707F-Flip-256GB-Mystic/dp/B08L5QRCDF/ref=sr_1_1?__mk_nl_NL=%C3%85M%C3%85%C5%BD%C3%95%C3%91&amp;dchild=1&amp;keywords=Samsung+Galaxy+Z+Flip+4G+LTE&amp;qid=1603161339&amp;sr=8-1" TargetMode="External"/><Relationship Id="rId353" Type="http://schemas.openxmlformats.org/officeDocument/2006/relationships/hyperlink" Target="https://www.amazon.nl/Apple-iPhone-Pro-256-GB-Spacegrijs/dp/B07XRR3G6M/ref=sr_1_1?__mk_nl_NL=%C3%85M%C3%85%C5%BD%C3%95%C3%91&amp;dchild=1&amp;keywords=Apple+iPhone+11+Pro&amp;qid=1604218419&amp;sr=8-1" TargetMode="External"/><Relationship Id="rId374" Type="http://schemas.openxmlformats.org/officeDocument/2006/relationships/hyperlink" Target="https://www.amazon.nl/K-TOUCH-Identification-Android-MTK6580-Netwerk/dp/B08941K56V/ref=sr_1_fkmr0_1?__mk_nl_NL=%C3%85M%C3%85%C5%BD%C3%95%C3%91&amp;dchild=1&amp;keywords=HT%2BAaaysm%2BK-Touch%2BI10s&amp;qid=1602816303&amp;sr=8-1-fkmr0&amp;th=1" TargetMode="External"/><Relationship Id="rId395" Type="http://schemas.openxmlformats.org/officeDocument/2006/relationships/hyperlink" Target="https://www.amazon.nl/Motorola-Bermuda-Smartphone-Enorme-batterij/dp/B0843C5CCM/ref=sr_1_1?__mk_nl_NL=%C3%85M%C3%85%C5%BD%C3%95%C3%91&amp;dchild=1&amp;keywords=Moto+G+Power&amp;qid=1603164262&amp;sr=8-1" TargetMode="External"/><Relationship Id="rId409" Type="http://schemas.openxmlformats.org/officeDocument/2006/relationships/hyperlink" Target="https://www.amazon.nl/Caterpillar-Smartphone-Display-geheugen-Dual-SIM/dp/B07Q22DN56/ref=sr_1_1?__mk_nl_NL=%C3%85M%C3%85%C5%BD%C3%95%C3%91&amp;dchild=1&amp;keywords=CAT+Phone+S61+FLIR&amp;qid=1604218754&amp;sr=8-1" TargetMode="External"/><Relationship Id="rId71" Type="http://schemas.openxmlformats.org/officeDocument/2006/relationships/hyperlink" Target="https://www.amazon.nl/Telefoons-Draadloze-Bluetooth-Hoofdtelefoon-Anti-verloren/dp/B08JTNFZ5H/ref=sr_1_1?__mk_nl_NL=%C3%85M%C3%85%C5%BD%C3%95%C3%91&amp;dchild=1&amp;keywords=KK1+Mini&amp;qid=1602830536&amp;sr=8-1" TargetMode="External"/><Relationship Id="rId92" Type="http://schemas.openxmlformats.org/officeDocument/2006/relationships/hyperlink" Target="https://www.amazon.nl/LG-ThinQ-128GB-Rood-LM-V405EBW/dp/B07KVWJCSL/ref=sr_1_1?__mk_nl_NL=%C3%85M%C3%85%C5%BD%C3%95%C3%91&amp;dchild=1&amp;keywords=LG+V40+ThinQ+%28LM-V405EBW%29&amp;qid=1603164448&amp;sr=8-1" TargetMode="External"/><Relationship Id="rId213" Type="http://schemas.openxmlformats.org/officeDocument/2006/relationships/hyperlink" Target="https://www.amazon.nl/Blackview-A80-Pro-drop-display-vingerafdruk/dp/B08547VQ7N/ref=sr_1_1?__mk_nl_NL=%C3%85M%C3%85%C5%BD%C3%95%C3%91&amp;dchild=1&amp;keywords=Blackview%2BA80%2BPro&amp;qid=1602745751&amp;sr=8-1&amp;th=1" TargetMode="External"/><Relationship Id="rId234" Type="http://schemas.openxmlformats.org/officeDocument/2006/relationships/hyperlink" Target="https://www.amazon.nl/Samsung-Galaxy-SM-G770F-Prism-Black/dp/B0847RZB3X/ref=sr_1_1?__mk_nl_NL=%C3%85M%C3%85%C5%BD%C3%95%C3%91&amp;dchild=1&amp;keywords=Samsung+Galaxy+S10+Lite+Dual&amp;qid=1603163014&amp;sr=8-1" TargetMode="External"/><Relationship Id="rId2" Type="http://schemas.openxmlformats.org/officeDocument/2006/relationships/hyperlink" Target="https://www.amazon.nl/gp/offer-listing/B00JC8MD6K/ref=dp_olp_NEW_mbc?ie=UTF8&amp;condition=NEW" TargetMode="External"/><Relationship Id="rId29" Type="http://schemas.openxmlformats.org/officeDocument/2006/relationships/hyperlink" Target="https://www.amazon.com/-/zh_TW/dp/B085VKW8K5/ref=sr_1_2?dchild=1&amp;keywords=Samsung+Galaxy+S10+Lite+Dual&amp;qid=1603161682&amp;sr=8-2" TargetMode="External"/><Relationship Id="rId255" Type="http://schemas.openxmlformats.org/officeDocument/2006/relationships/hyperlink" Target="https://www.amazon.nl/Samsung-Smartphone-Geheugen-Android-Exclusief/dp/B07VYV4FW7/ref=sr_1_2?__mk_nl_NL=%C3%85M%C3%85%C5%BD%C3%95%C3%91&amp;dchild=1&amp;keywords=Samsung+Galaxy+Note+10&amp;qid=1604218717&amp;sr=8-2" TargetMode="External"/><Relationship Id="rId276" Type="http://schemas.openxmlformats.org/officeDocument/2006/relationships/hyperlink" Target="https://www.amazon.nl/stofdicht-Shockproof-Shatter-bestendig-MTK6260DA-Bluetooth/dp/B089425N6M/ref=sr_1_1?__mk_nl_NL=%C3%85M%C3%85%C5%BD%C3%95%C3%91&amp;dchild=1&amp;keywords=Melrose+S2+Triple+Proofing+Card&amp;qid=1602830165&amp;sr=8-1" TargetMode="External"/><Relationship Id="rId297" Type="http://schemas.openxmlformats.org/officeDocument/2006/relationships/hyperlink" Target="https://www.amazon.nl/Samsung-Smartphone-uitbreidbaar-batterij-Italiaanse/dp/B00UCUJDVU/ref=sr_1_2?__mk_nl_NL=%C3%85M%C3%85%C5%BD%C3%95%C3%91&amp;dchild=1&amp;keywords=Samsung+Galaxy+A51&amp;qid=1603164476&amp;sr=8-2" TargetMode="External"/><Relationship Id="rId40" Type="http://schemas.openxmlformats.org/officeDocument/2006/relationships/hyperlink" Target="https://www.amazon.nl/OnePlus-Smartphone-Interstellar-AMOLED-Display/dp/B07XY8V3K5/ref=sr_1_1?__mk_nl_NL=%C3%85M%C3%85%C5%BD%C3%95%C3%91&amp;dchild=1&amp;keywords=OnePlus+8+%285G%29+Dual-SIM+IN2013&amp;qid=1603164398&amp;sr=8-1" TargetMode="External"/><Relationship Id="rId115" Type="http://schemas.openxmlformats.org/officeDocument/2006/relationships/hyperlink" Target="https://www.amazon.nl/Dual-SIM-Smartphone-Vision-HD-13-MP-Dual-Antraciet/dp/B081HL8C21/ref=sr_1_1?__mk_nl_NL=%C3%85M%C3%85%C5%BD%C3%95%C3%91&amp;dchild=1&amp;keywords=Moto+E6&amp;qid=1602746051&amp;sr=8-1" TargetMode="External"/><Relationship Id="rId136" Type="http://schemas.openxmlformats.org/officeDocument/2006/relationships/hyperlink" Target="https://www.amazon.nl/Blackview-aanbieding-waterdicht-schokbestendig-draadloos/dp/B086HYV9JZ/ref=sr_1_1?__mk_nl_NL=%C3%85M%C3%85%C5%BD%C3%95%C3%91&amp;dchild=1&amp;keywords=Blackview+BV9900+IP68+Rugged+Smartphone&amp;qid=1603164084&amp;sr=8-1" TargetMode="External"/><Relationship Id="rId157" Type="http://schemas.openxmlformats.org/officeDocument/2006/relationships/hyperlink" Target="https://www.amazon.nl/Samsung-Galaxy-Black-Dual-SIM/dp/B079YWSLB9/ref=sr_1_1?__mk_nl_NL=%C3%85M%C3%85%C5%BD%C3%95%C3%91&amp;dchild=1&amp;keywords=Samsung+Galaxy+S9&amp;qid=1604219112&amp;sr=8-1" TargetMode="External"/><Relationship Id="rId178" Type="http://schemas.openxmlformats.org/officeDocument/2006/relationships/hyperlink" Target="https://www.amazon.nl/Android-MTK6737-1-3GHz-Bluetooth-Netwerk/dp/B088PLG3KX/ref=sr_1_1?__mk_nl_NL=%C3%85M%C3%85%C5%BD%C3%95%C3%91&amp;dchild=1&amp;keywords=SOYES%2BXS&amp;qid=1603160930&amp;sr=8-1&amp;th=1" TargetMode="External"/><Relationship Id="rId301" Type="http://schemas.openxmlformats.org/officeDocument/2006/relationships/hyperlink" Target="https://www.amazon.nl/Samsung-Galaxy-Smartphone-Geheugen-Android/dp/B07W223YN1/ref=sr_1_1?__mk_nl_NL=%C3%85M%C3%85%C5%BD%C3%95%C3%91&amp;dchild=1&amp;keywords=Samsung+Galaxy+Note+10+plus&amp;qid=1604218225&amp;sr=8-1" TargetMode="External"/><Relationship Id="rId322" Type="http://schemas.openxmlformats.org/officeDocument/2006/relationships/hyperlink" Target="https://www.amazon.nl/K-TOUCH-Identification-Android-MTK6739V-quad-core/dp/B0894263MX/ref=sr_1_fkmr0_1?__mk_nl_NL=%C3%85M%C3%85%C5%BD%C3%95%C3%91&amp;dchild=1&amp;keywords=HT%2BAaaysm%2BK-Touch%2BM17&amp;qid=1602815912&amp;sr=8-1-fkmr0&amp;th=1" TargetMode="External"/><Relationship Id="rId343" Type="http://schemas.openxmlformats.org/officeDocument/2006/relationships/hyperlink" Target="https://www.amazon.nl/Moto-Power-Lite-Horizon-Gradient/dp/B0846JTM4Z/ref=sr_1_1?__mk_nl_NL=%C3%85M%C3%85%C5%BD%C3%95%C3%91&amp;dchild=1&amp;keywords=Moto+G8+Power+Lite&amp;qid=1603164223&amp;sr=8-1" TargetMode="External"/><Relationship Id="rId364" Type="http://schemas.openxmlformats.org/officeDocument/2006/relationships/hyperlink" Target="https://www.amazon.nl/Ulefone-X7-Smartphone-weerstandsbestendige-waterdicht/dp/B08998GB6S/ref=sr_1_1?__mk_nl_NL=%C3%85M%C3%85%C5%BD%C3%95%C3%91&amp;dchild=1&amp;keywords=Ulefone+Armor+X7+PRO&amp;qid=1604219448&amp;sr=8-1" TargetMode="External"/><Relationship Id="rId61" Type="http://schemas.openxmlformats.org/officeDocument/2006/relationships/hyperlink" Target="https://www.amazon.nl/Smartphone-2480x2200-flexibele-achterzijde-Interstellar/dp/B089FPWP9R/ref=sr_1_7?__mk_nl_NL=%C3%85M%C3%85%C5%BD%C3%95%C3%91&amp;dchild=1&amp;keywords=Huawei+Mate+Xs&amp;qid=1602745902&amp;s=electronics&amp;sr=1-7" TargetMode="External"/><Relationship Id="rId82" Type="http://schemas.openxmlformats.org/officeDocument/2006/relationships/hyperlink" Target="https://www.amazon.nl/Ulefone-Armor-Buitentelefoon-Achteruitrijcameras-Batterijondersteuning/dp/B087P9NP98/ref=sr_1_1?__mk_nl_NL=%C3%85M%C3%85%C5%BD%C3%95%C3%91&amp;dchild=1&amp;keywords=Ulefone+Armor+7E&amp;qid=1603163780&amp;sr=8-1" TargetMode="External"/><Relationship Id="rId199" Type="http://schemas.openxmlformats.org/officeDocument/2006/relationships/hyperlink" Target="https://www.amazon.nl/Samsung-Galaxy-Smartphone-Geheugen-Android/dp/B07W223YN1/ref=sr_1_1?__mk_nl_NL=%C3%85M%C3%85%C5%BD%C3%95%C3%91&amp;dchild=1&amp;keywords=Samsung+Galaxy+Note+10+plus&amp;qid=1604218225&amp;sr=8-1" TargetMode="External"/><Relationship Id="rId203" Type="http://schemas.openxmlformats.org/officeDocument/2006/relationships/hyperlink" Target="https://www.amazon.nl/Sony-smartphone-OLED-display-triple-camera-Android/dp/B07PWN82BB/ref=sr_1_1?__mk_nl_NL=%C3%85M%C3%85%C5%BD%C3%95%C3%91&amp;dchild=1&amp;keywords=Sony+Xperia+1&amp;qid=1604218589&amp;sr=8-1" TargetMode="External"/><Relationship Id="rId385" Type="http://schemas.openxmlformats.org/officeDocument/2006/relationships/hyperlink" Target="https://www.amazon.nl/OnePlus-Smartphone-Display-Draadloos-Snelladen/dp/B07XYJPGCG/ref=sr_1_3?__mk_nl_NL=%C3%85M%C3%85%C5%BD%C3%95%C3%91&amp;dchild=1&amp;keywords=Oneplus+8+Pro&amp;qid=1603162943&amp;sr=8-3" TargetMode="External"/><Relationship Id="rId19" Type="http://schemas.openxmlformats.org/officeDocument/2006/relationships/hyperlink" Target="https://www.amazon.nl/Waterdicht-schokbestendig-Fingerprint-Identification-MIL-STD-810G/dp/B08941LQB5/ref=sr_1_fkmr1_1?__mk_nl_NL=%C3%85M%C3%85%C5%BD%C3%95%C3%91&amp;dchild=1&amp;keywords=HT%2BAaaysm%2BS30&amp;qid=1602816706&amp;sr=8-1-fkmr1&amp;th=1" TargetMode="External"/><Relationship Id="rId224" Type="http://schemas.openxmlformats.org/officeDocument/2006/relationships/hyperlink" Target="https://www.amazon.nl/Telefoons-Draadloze-Bluetooth-Hoofdtelefoon-Anti-verloren/dp/B08JTNFZ5H/ref=sr_1_1?__mk_nl_NL=%C3%85M%C3%85%C5%BD%C3%95%C3%91&amp;dchild=1&amp;keywords=KK1+Mini&amp;qid=1602830536&amp;sr=8-1" TargetMode="External"/><Relationship Id="rId245" Type="http://schemas.openxmlformats.org/officeDocument/2006/relationships/hyperlink" Target="https://www.amazon.nl/LG-ThinQ-128GB-Rood-LM-V405EBW/dp/B07KVWJCSL/ref=sr_1_1?__mk_nl_NL=%C3%85M%C3%85%C5%BD%C3%95%C3%91&amp;dchild=1&amp;keywords=LG+V40+ThinQ+%28LM-V405EBW%29&amp;qid=1603164448&amp;sr=8-1" TargetMode="External"/><Relationship Id="rId266" Type="http://schemas.openxmlformats.org/officeDocument/2006/relationships/hyperlink" Target="https://www.amazon.nl/HUAWEI-Hybrid-Type-C-Zwart-Android/dp/B085JK3PFD/ref=sr_1_1?__mk_nl_NL=%C3%85M%C3%85%C5%BD%C3%95%C3%91&amp;dchild=1&amp;keywords=Huawei+P40&amp;qid=1602745956&amp;s=electronics&amp;sr=1-1" TargetMode="External"/><Relationship Id="rId287" Type="http://schemas.openxmlformats.org/officeDocument/2006/relationships/hyperlink" Target="https://www.amazon.nl/DOOGEE-S60-lite-schokbestendig-ondersteund/dp/B07BFPMDPZ/ref=sr_1_1?__mk_nl_NL=%C3%85M%C3%85%C5%BD%C3%95%C3%91&amp;dchild=1&amp;keywords=DOOGEE+S60+Lite&amp;qid=1603163846&amp;sr=8-1" TargetMode="External"/><Relationship Id="rId410" Type="http://schemas.openxmlformats.org/officeDocument/2006/relationships/hyperlink" Target="https://www.amazon.nl/Google-Pixel-Type-C-Black-Android/dp/B08JN54LK3/ref=sr_1_11?__mk_nl_NL=%C3%85M%C3%85%C5%BD%C3%95%C3%91&amp;dchild=1&amp;keywords=Google+Pixel+4a&amp;qid=1604218806&amp;sr=8-11" TargetMode="External"/><Relationship Id="rId30" Type="http://schemas.openxmlformats.org/officeDocument/2006/relationships/hyperlink" Target="https://www.amazon.nl/Samsung-Galaxy-SM-G770F-Prism-Black/dp/B0847RZB3X/ref=sr_1_1?__mk_nl_NL=%C3%85M%C3%85%C5%BD%C3%95%C3%91&amp;dchild=1&amp;keywords=Samsung+Galaxy+S10+Lite+Dual&amp;qid=1603163014&amp;sr=8-1" TargetMode="External"/><Relationship Id="rId105" Type="http://schemas.openxmlformats.org/officeDocument/2006/relationships/hyperlink" Target="https://www.amazon.nl/Samsung-Galaxy-A20s-SM-A207F-Zwart/dp/B081SGBQMG/ref=sr_1_2?__mk_nl_NL=%C3%85M%C3%85%C5%BD%C3%95%C3%91&amp;dchild=1&amp;keywords=Samsung+A20s&amp;qid=1604219083&amp;s=electronics&amp;sr=1-2" TargetMode="External"/><Relationship Id="rId126" Type="http://schemas.openxmlformats.org/officeDocument/2006/relationships/hyperlink" Target="https://www.amazon.nl/Proofing-waterdicht-schokbestendig-stofdicht-Android/dp/B08941NZJ3/ref=sr_1_2?__mk_nl_NL=%C3%85M%C3%85%C5%BD%C3%95%C3%91&amp;dchild=1&amp;keywords=Proofing%2BW7S&amp;qid=1602830638&amp;sr=8-2&amp;th=1" TargetMode="External"/><Relationship Id="rId147" Type="http://schemas.openxmlformats.org/officeDocument/2006/relationships/hyperlink" Target="https://www.amazon.nl/Phone-Dual-SIM-Smartphone-Android-Megapixel/dp/B08GQ63Q3J/ref=sr_1_1?__mk_nl_NL=%C3%85M%C3%85%C5%BD%C3%95%C3%91&amp;dchild=1&amp;keywords=ASUS+ROG+Gaming+Phone+3&amp;qid=1604218174&amp;sr=8-1" TargetMode="External"/><Relationship Id="rId168" Type="http://schemas.openxmlformats.org/officeDocument/2006/relationships/hyperlink" Target="https://www.amazon.nl/Samsung-Galaxy-Xcover-Pro-Enterprise/dp/B0851XBKPB/ref=sr_1_1?__mk_nl_NL=%C3%85M%C3%85%C5%BD%C3%95%C3%91&amp;dchild=1&amp;keywords=Samsung+Galaxy+XCover+Pro+Enterprise+Dual&amp;qid=1602746595&amp;sr=8-1" TargetMode="External"/><Relationship Id="rId312" Type="http://schemas.openxmlformats.org/officeDocument/2006/relationships/hyperlink" Target="https://www.amazon.nl/Nokia-smartphone-portretmodus-vingerafdruksensor-Assistant-knop%C2%B2/dp/B08J3W5XKX/ref=sr_1_4?__mk_nl_NL=%C3%85M%C3%85%C5%BD%C3%95%C3%91&amp;dchild=1&amp;keywords=Nokia+2.4&amp;qid=1604219346&amp;sr=8-4" TargetMode="External"/><Relationship Id="rId333" Type="http://schemas.openxmlformats.org/officeDocument/2006/relationships/hyperlink" Target="https://www.amazon.nl/Ulefone-Armor-waterdichte-onderwatermodus-handschoenmodus/dp/B088TGR8YV/ref=sr_1_1?__mk_nl_NL=%C3%85M%C3%85%C5%BD%C3%95%C3%91&amp;dchild=1&amp;keywords=Ulefone+Armor+X5&amp;qid=1603162495&amp;sr=8-1" TargetMode="External"/><Relationship Id="rId354" Type="http://schemas.openxmlformats.org/officeDocument/2006/relationships/hyperlink" Target="https://www.amazon.nl/Samsung-Enterprise-Dual-SIM-Android-Smartphone/dp/B07VF3LX9R/ref=sr_1_3?__mk_nl_NL=%C3%85M%C3%85%C5%BD%C3%95%C3%91&amp;dchild=1&amp;keywords=Samsung+Note+9&amp;qid=1604218462&amp;sr=8-3" TargetMode="External"/><Relationship Id="rId51" Type="http://schemas.openxmlformats.org/officeDocument/2006/relationships/hyperlink" Target="https://www.amazon.nl/Samsung-Smartphone-Geheugen-Android-Exclusief/dp/B07VYV4FW7/ref=sr_1_2?__mk_nl_NL=%C3%85M%C3%85%C5%BD%C3%95%C3%91&amp;dchild=1&amp;keywords=Samsung+Galaxy+Note+10&amp;qid=1604218717&amp;sr=8-2" TargetMode="External"/><Relationship Id="rId72" Type="http://schemas.openxmlformats.org/officeDocument/2006/relationships/hyperlink" Target="https://www.amazon.nl/stofdicht-Shockproof-Shatter-bestendig-MTK6260DA-Bluetooth/dp/B089425N6M/ref=sr_1_1?__mk_nl_NL=%C3%85M%C3%85%C5%BD%C3%95%C3%91&amp;dchild=1&amp;keywords=Melrose+S2+Triple+Proofing+Card&amp;qid=1602830165&amp;sr=8-1" TargetMode="External"/><Relationship Id="rId93" Type="http://schemas.openxmlformats.org/officeDocument/2006/relationships/hyperlink" Target="https://www.amazon.nl/Samsung-Smartphone-uitbreidbaar-batterij-Italiaanse/dp/B00UCUJDVU/ref=sr_1_2?__mk_nl_NL=%C3%85M%C3%85%C5%BD%C3%95%C3%91&amp;dchild=1&amp;keywords=Samsung+Galaxy+A51&amp;qid=1603164476&amp;sr=8-2" TargetMode="External"/><Relationship Id="rId189" Type="http://schemas.openxmlformats.org/officeDocument/2006/relationships/hyperlink" Target="https://www.amazon.nl/smartphone-achtercameras-uitbreidbaar-batterij-Italiaanse/dp/B084LFXW1K/ref=sr_1_1?__mk_nl_NL=%C3%85M%C3%85%C5%BD%C3%95%C3%91&amp;dchild=1&amp;keywords=Galaxy%2BS20%2BUltra&amp;qid=1603164174&amp;sr=8-1&amp;th=1" TargetMode="External"/><Relationship Id="rId375" Type="http://schemas.openxmlformats.org/officeDocument/2006/relationships/hyperlink" Target="https://www.amazon.nl/K-TOUCH-Fingerprint-Identification-Android-MTK6739V/dp/B089423SZT/ref=sr_1_fkmr0_1?__mk_nl_NL=%C3%85M%C3%85%C5%BD%C3%95%C3%91&amp;dchild=1&amp;keywords=HT+AYS+K-Touch+M16&amp;qid=1602816858&amp;sr=8-1-fkmr0" TargetMode="External"/><Relationship Id="rId396" Type="http://schemas.openxmlformats.org/officeDocument/2006/relationships/hyperlink" Target="https://www.amazon.nl/Samsung-Galaxy-Unlocked-Android-SM-J260M/dp/B07H8PRT44/ref=sr_1_1?__mk_nl_NL=%C3%85M%C3%85%C5%BD%C3%95%C3%91&amp;dchild=1&amp;keywords=Galaxy+J2+Core&amp;qid=1603164339&amp;sr=8-1" TargetMode="External"/><Relationship Id="rId3" Type="http://schemas.openxmlformats.org/officeDocument/2006/relationships/hyperlink" Target="https://www.amazon.nl/gp/offer-listing/B07XYJPGCG/ref=dp_olp_NEW_mbc?ie=UTF8&amp;condition=NEW" TargetMode="External"/><Relationship Id="rId214" Type="http://schemas.openxmlformats.org/officeDocument/2006/relationships/hyperlink" Target="https://www.amazon.nl/Smartphone-2480x2200-flexibele-achterzijde-Interstellar/dp/B089FPWP9R/ref=sr_1_7?__mk_nl_NL=%C3%85M%C3%85%C5%BD%C3%95%C3%91&amp;dchild=1&amp;keywords=Huawei+Mate+Xs&amp;qid=1602745902&amp;s=electronics&amp;sr=1-7" TargetMode="External"/><Relationship Id="rId235" Type="http://schemas.openxmlformats.org/officeDocument/2006/relationships/hyperlink" Target="https://www.amazon.nl/Ulefone-Armor-Buitentelefoon-Achteruitrijcameras-Batterijondersteuning/dp/B087P9NP98/ref=sr_1_1?__mk_nl_NL=%C3%85M%C3%85%C5%BD%C3%95%C3%91&amp;dchild=1&amp;keywords=Ulefone+Armor+7E&amp;qid=1603163780&amp;sr=8-1" TargetMode="External"/><Relationship Id="rId256" Type="http://schemas.openxmlformats.org/officeDocument/2006/relationships/hyperlink" Target="https://www.amazon.nl/Caterpillar-Smartphone-Display-geheugen-Dual-SIM/dp/B07Q22DN56/ref=sr_1_1?__mk_nl_NL=%C3%85M%C3%85%C5%BD%C3%95%C3%91&amp;dchild=1&amp;keywords=CAT+Phone+S61+FLIR&amp;qid=1604218754&amp;sr=8-1" TargetMode="External"/><Relationship Id="rId277" Type="http://schemas.openxmlformats.org/officeDocument/2006/relationships/hyperlink" Target="https://www.amazon.nl/Ulefone-X7-Smartphone-weerstandsbestendige-waterdicht/dp/B08998GB6S/ref=sr_1_1?__mk_nl_NL=%C3%85M%C3%85%C5%BD%C3%95%C3%91&amp;dchild=1&amp;keywords=Armor+X7&amp;qid=1602830420&amp;sr=8-1" TargetMode="External"/><Relationship Id="rId298" Type="http://schemas.openxmlformats.org/officeDocument/2006/relationships/hyperlink" Target="https://www.amazon.nl/Samsung-Galaxy-SM-A115F-Dual-Blauw/dp/B08B6B4B29/ref=sr_1_1?__mk_nl_NL=%C3%85M%C3%85%C5%BD%C3%95%C3%91&amp;dchild=1&amp;keywords=Samsung+Galaxy+A11&amp;qid=1603164518&amp;sr=8-1" TargetMode="External"/><Relationship Id="rId400" Type="http://schemas.openxmlformats.org/officeDocument/2006/relationships/hyperlink" Target="https://www.amazon.nl/Samsung-Galaxy-SM-A115F-Dual-Blauw/dp/B08B6B4B29/ref=sr_1_1?__mk_nl_NL=%C3%85M%C3%85%C5%BD%C3%95%C3%91&amp;dchild=1&amp;keywords=Samsung+Galaxy+A11&amp;qid=1603164518&amp;sr=8-1" TargetMode="External"/><Relationship Id="rId116" Type="http://schemas.openxmlformats.org/officeDocument/2006/relationships/hyperlink" Target="https://www.amazon.nl/UMIDIGI-A7-Pro-Smartphone-DotDisplay/dp/B089K4LLG6/ref=sr_1_1?__mk_nl_NL=%C3%85M%C3%85%C5%BD%C3%95%C3%91&amp;dchild=1&amp;keywords=A7+Pro&amp;qid=1602746276&amp;sr=8-1" TargetMode="External"/><Relationship Id="rId137" Type="http://schemas.openxmlformats.org/officeDocument/2006/relationships/hyperlink" Target="https://www.amazon.nl/LG-Smartphone-display-geheugen-Android/dp/B07XC67YG6/ref=sr_1_fkmr0_1?__mk_nl_NL=%C3%85M%C3%85%C5%BD%C3%95%C3%91&amp;dchild=1&amp;keywords=LG+G8X+ThinQ+G850UM&amp;qid=1603164121&amp;sr=8-1-fkmr0" TargetMode="External"/><Relationship Id="rId158" Type="http://schemas.openxmlformats.org/officeDocument/2006/relationships/hyperlink" Target="https://www.amazon.nl/Samsung-Galaxy-128GB-SM-A715FN-Crush/dp/B00JC8MD6K/ref=sr_1_1?__mk_nl_NL=%C3%85M%C3%85%C5%BD%C3%95%C3%91&amp;dchild=1&amp;keywords=Samsung+Galaxy+A71&amp;qid=1604219187&amp;sr=8-1" TargetMode="External"/><Relationship Id="rId302" Type="http://schemas.openxmlformats.org/officeDocument/2006/relationships/hyperlink" Target="https://www.amazon.nl/Apple-iPhone-Pro-256-GB-Spacegrijs/dp/B07XRR3G6M/ref=sr_1_1?__mk_nl_NL=%C3%85M%C3%85%C5%BD%C3%95%C3%91&amp;dchild=1&amp;keywords=Apple+iPhone+11+Pro&amp;qid=1604218419&amp;sr=8-1" TargetMode="External"/><Relationship Id="rId323" Type="http://schemas.openxmlformats.org/officeDocument/2006/relationships/hyperlink" Target="https://www.amazon.nl/K-TOUCH-Identification-Android-MTK6580-Netwerk/dp/B08941K56V/ref=sr_1_fkmr0_1?__mk_nl_NL=%C3%85M%C3%85%C5%BD%C3%95%C3%91&amp;dchild=1&amp;keywords=HT%2BAaaysm%2BK-Touch%2BI10s&amp;qid=1602816303&amp;sr=8-1-fkmr0&amp;th=1" TargetMode="External"/><Relationship Id="rId344" Type="http://schemas.openxmlformats.org/officeDocument/2006/relationships/hyperlink" Target="https://www.amazon.nl/Motorola-Bermuda-Smartphone-Enorme-batterij/dp/B0843C5CCM/ref=sr_1_1?__mk_nl_NL=%C3%85M%C3%85%C5%BD%C3%95%C3%91&amp;dchild=1&amp;keywords=Moto+G+Power&amp;qid=1603164262&amp;sr=8-1" TargetMode="External"/><Relationship Id="rId20" Type="http://schemas.openxmlformats.org/officeDocument/2006/relationships/hyperlink" Target="https://www.amazon.nl/Telefoons-Draadloze-Bluetooth-Hoofdtelefoon-Anti-verloren/dp/B08JTNFZ5H/ref=sr_1_1?__mk_nl_NL=%C3%85M%C3%85%C5%BD%C3%95%C3%91&amp;dchild=1&amp;keywords=KK1+Mini&amp;qid=1602830536&amp;sr=8-1" TargetMode="External"/><Relationship Id="rId41" Type="http://schemas.openxmlformats.org/officeDocument/2006/relationships/hyperlink" Target="https://www.amazon.nl/LG-ThinQ-128GB-Rood-LM-V405EBW/dp/B07KVWJCSL/ref=sr_1_1?__mk_nl_NL=%C3%85M%C3%85%C5%BD%C3%95%C3%91&amp;dchild=1&amp;keywords=LG+V40+ThinQ+%28LM-V405EBW%29&amp;qid=1603164448&amp;sr=8-1" TargetMode="External"/><Relationship Id="rId62" Type="http://schemas.openxmlformats.org/officeDocument/2006/relationships/hyperlink" Target="https://www.amazon.nl/HUAWEI-Hybrid-Type-C-Zwart-Android/dp/B085JK3PFD/ref=sr_1_1?__mk_nl_NL=%C3%85M%C3%85%C5%BD%C3%95%C3%91&amp;dchild=1&amp;keywords=Huawei+P40&amp;qid=1602745956&amp;s=electronics&amp;sr=1-1" TargetMode="External"/><Relationship Id="rId83" Type="http://schemas.openxmlformats.org/officeDocument/2006/relationships/hyperlink" Target="https://www.amazon.nl/DOOGEE-S60-lite-schokbestendig-ondersteund/dp/B07BFPMDPZ/ref=sr_1_1?__mk_nl_NL=%C3%85M%C3%85%C5%BD%C3%95%C3%91&amp;dchild=1&amp;keywords=DOOGEE+S60+Lite&amp;qid=1603163846&amp;sr=8-1" TargetMode="External"/><Relationship Id="rId179" Type="http://schemas.openxmlformats.org/officeDocument/2006/relationships/hyperlink" Target="https://www.amazon.nl/Samsung-SM-F707F-Flip-256GB-Mystic/dp/B08L5QRCDF/ref=sr_1_1?__mk_nl_NL=%C3%85M%C3%85%C5%BD%C3%95%C3%91&amp;dchild=1&amp;keywords=Samsung+Galaxy+Z+Flip+4G+LTE&amp;qid=1603161339&amp;sr=8-1" TargetMode="External"/><Relationship Id="rId365" Type="http://schemas.openxmlformats.org/officeDocument/2006/relationships/hyperlink" Target="https://www.amazon.nl/Moto-G8-Power-Vulkan-Krachtige/dp/B084375NX3/ref=sr_1_1?__mk_nl_NL=%C3%85M%C3%85%C5%BD%C3%95%C3%91&amp;dchild=1&amp;keywords=Motorola+Moto+G8+Power&amp;qid=1602745431&amp;sr=8-1" TargetMode="External"/><Relationship Id="rId386" Type="http://schemas.openxmlformats.org/officeDocument/2006/relationships/hyperlink" Target="https://www.amazon.com/-/zh_TW/dp/B085VKW8K5/ref=sr_1_2?dchild=1&amp;keywords=Samsung+Galaxy+S10+Lite+Dual&amp;qid=1603161682&amp;sr=8-2" TargetMode="External"/><Relationship Id="rId190" Type="http://schemas.openxmlformats.org/officeDocument/2006/relationships/hyperlink" Target="https://www.amazon.nl/Moto-Power-Lite-Horizon-Gradient/dp/B0846JTM4Z/ref=sr_1_1?__mk_nl_NL=%C3%85M%C3%85%C5%BD%C3%95%C3%91&amp;dchild=1&amp;keywords=Moto+G8+Power+Lite&amp;qid=1603164223&amp;sr=8-1" TargetMode="External"/><Relationship Id="rId204" Type="http://schemas.openxmlformats.org/officeDocument/2006/relationships/hyperlink" Target="https://www.amazon.nl/Samsung-Smartphone-Geheugen-Android-Exclusief/dp/B07VYV4FW7/ref=sr_1_2?__mk_nl_NL=%C3%85M%C3%85%C5%BD%C3%95%C3%91&amp;dchild=1&amp;keywords=Samsung+Galaxy+Note+10&amp;qid=1604218717&amp;sr=8-2" TargetMode="External"/><Relationship Id="rId225" Type="http://schemas.openxmlformats.org/officeDocument/2006/relationships/hyperlink" Target="https://www.amazon.nl/stofdicht-Shockproof-Shatter-bestendig-MTK6260DA-Bluetooth/dp/B089425N6M/ref=sr_1_1?__mk_nl_NL=%C3%85M%C3%85%C5%BD%C3%95%C3%91&amp;dchild=1&amp;keywords=Melrose+S2+Triple+Proofing+Card&amp;qid=1602830165&amp;sr=8-1" TargetMode="External"/><Relationship Id="rId246" Type="http://schemas.openxmlformats.org/officeDocument/2006/relationships/hyperlink" Target="https://www.amazon.nl/Samsung-Smartphone-uitbreidbaar-batterij-Italiaanse/dp/B00UCUJDVU/ref=sr_1_2?__mk_nl_NL=%C3%85M%C3%85%C5%BD%C3%95%C3%91&amp;dchild=1&amp;keywords=Samsung+Galaxy+A51&amp;qid=1603164476&amp;sr=8-2" TargetMode="External"/><Relationship Id="rId267" Type="http://schemas.openxmlformats.org/officeDocument/2006/relationships/hyperlink" Target="https://www.amazon.nl/Gaming-smartphones-Qualcomm-Snapdragon-Vernieuwingsfrequentie/dp/B0876CZC7X/ref=sr_1_1?__mk_nl_NL=%C3%85M%C3%85%C5%BD%C3%95%C3%91&amp;dchild=1&amp;keywords=Nubia+Red+Magic+5G&amp;qid=1602746014&amp;sr=8-1" TargetMode="External"/><Relationship Id="rId288" Type="http://schemas.openxmlformats.org/officeDocument/2006/relationships/hyperlink" Target="https://www.amazon.nl/DOOGEE-Helio-SUPER-AI-drievoudige-schokbestendig/dp/B085G4HY6J/ref=sr_1_4?__mk_nl_NL=%C3%85M%C3%85%C5%BD%C3%95%C3%91&amp;dchild=1&amp;keywords=DOOGEE+S95&amp;qid=1603163901&amp;sr=8-4" TargetMode="External"/><Relationship Id="rId411" Type="http://schemas.openxmlformats.org/officeDocument/2006/relationships/hyperlink" Target="https://www.amazon.nl/Samsung-Galaxy-A20s-SM-A207F-Zwart/dp/B081SGBQMG/ref=sr_1_2?__mk_nl_NL=%C3%85M%C3%85%C5%BD%C3%95%C3%91&amp;dchild=1&amp;keywords=Samsung+A20s&amp;qid=1604219083&amp;s=electronics&amp;sr=1-2" TargetMode="External"/><Relationship Id="rId106" Type="http://schemas.openxmlformats.org/officeDocument/2006/relationships/hyperlink" Target="https://www.amazon.nl/Samsung-Galaxy-Black-Dual-SIM/dp/B079YWSLB9/ref=sr_1_1?__mk_nl_NL=%C3%85M%C3%85%C5%BD%C3%95%C3%91&amp;dchild=1&amp;keywords=Samsung+Galaxy+S9&amp;qid=1604219112&amp;sr=8-1" TargetMode="External"/><Relationship Id="rId127" Type="http://schemas.openxmlformats.org/officeDocument/2006/relationships/hyperlink" Target="https://www.amazon.nl/Android-MTK6737-1-3GHz-Bluetooth-Netwerk/dp/B088PLG3KX/ref=sr_1_1?__mk_nl_NL=%C3%85M%C3%85%C5%BD%C3%95%C3%91&amp;dchild=1&amp;keywords=SOYES%2BXS&amp;qid=1603160930&amp;sr=8-1&amp;th=1" TargetMode="External"/><Relationship Id="rId313" Type="http://schemas.openxmlformats.org/officeDocument/2006/relationships/hyperlink" Target="https://www.amazon.nl/Ulefone-X7-Smartphone-weerstandsbestendige-waterdicht/dp/B08998GB6S/ref=sr_1_1?__mk_nl_NL=%C3%85M%C3%85%C5%BD%C3%95%C3%91&amp;dchild=1&amp;keywords=Ulefone+Armor+X7+PRO&amp;qid=1604219448&amp;sr=8-1" TargetMode="External"/><Relationship Id="rId10" Type="http://schemas.openxmlformats.org/officeDocument/2006/relationships/hyperlink" Target="https://www.amazon.nl/Smartphone-2480x2200-flexibele-achterzijde-Interstellar/dp/B089FPWP9R/ref=sr_1_7?__mk_nl_NL=%C3%85M%C3%85%C5%BD%C3%95%C3%91&amp;dchild=1&amp;keywords=Huawei+Mate+Xs&amp;qid=1602745902&amp;s=electronics&amp;sr=1-7" TargetMode="External"/><Relationship Id="rId31" Type="http://schemas.openxmlformats.org/officeDocument/2006/relationships/hyperlink" Target="https://www.amazon.nl/Ulefone-Armor-Buitentelefoon-Achteruitrijcameras-Batterijondersteuning/dp/B087P9NP98/ref=sr_1_1?__mk_nl_NL=%C3%85M%C3%85%C5%BD%C3%95%C3%91&amp;dchild=1&amp;keywords=Ulefone+Armor+7E&amp;qid=1603163780&amp;sr=8-1" TargetMode="External"/><Relationship Id="rId52" Type="http://schemas.openxmlformats.org/officeDocument/2006/relationships/hyperlink" Target="https://www.amazon.nl/Caterpillar-Smartphone-Display-geheugen-Dual-SIM/dp/B07Q22DN56/ref=sr_1_1?__mk_nl_NL=%C3%85M%C3%85%C5%BD%C3%95%C3%91&amp;dchild=1&amp;keywords=CAT+Phone+S61+FLIR&amp;qid=1604218754&amp;sr=8-1" TargetMode="External"/><Relationship Id="rId73" Type="http://schemas.openxmlformats.org/officeDocument/2006/relationships/hyperlink" Target="https://www.amazon.nl/Ulefone-X7-Smartphone-weerstandsbestendige-waterdicht/dp/B08998GB6S/ref=sr_1_1?__mk_nl_NL=%C3%85M%C3%85%C5%BD%C3%95%C3%91&amp;dchild=1&amp;keywords=Armor+X7&amp;qid=1602830420&amp;sr=8-1" TargetMode="External"/><Relationship Id="rId94" Type="http://schemas.openxmlformats.org/officeDocument/2006/relationships/hyperlink" Target="https://www.amazon.nl/Samsung-Galaxy-SM-A115F-Dual-Blauw/dp/B08B6B4B29/ref=sr_1_1?__mk_nl_NL=%C3%85M%C3%85%C5%BD%C3%95%C3%91&amp;dchild=1&amp;keywords=Samsung+Galaxy+A11&amp;qid=1603164518&amp;sr=8-1" TargetMode="External"/><Relationship Id="rId148" Type="http://schemas.openxmlformats.org/officeDocument/2006/relationships/hyperlink" Target="https://www.amazon.nl/Samsung-Galaxy-Smartphone-Geheugen-Android/dp/B07W223YN1/ref=sr_1_1?__mk_nl_NL=%C3%85M%C3%85%C5%BD%C3%95%C3%91&amp;dchild=1&amp;keywords=Samsung+Galaxy+Note+10+plus&amp;qid=1604218225&amp;sr=8-1" TargetMode="External"/><Relationship Id="rId169" Type="http://schemas.openxmlformats.org/officeDocument/2006/relationships/hyperlink" Target="https://www.amazon.nl/K-TOUCH-Identification-Android-MTK6739V-quad-core/dp/B0894263MX/ref=sr_1_fkmr0_1?__mk_nl_NL=%C3%85M%C3%85%C5%BD%C3%95%C3%91&amp;dchild=1&amp;keywords=HT%2BAaaysm%2BK-Touch%2BM17&amp;qid=1602815912&amp;sr=8-1-fkmr0&amp;th=1" TargetMode="External"/><Relationship Id="rId334" Type="http://schemas.openxmlformats.org/officeDocument/2006/relationships/hyperlink" Target="https://www.amazon.nl/OnePlus-Smartphone-Display-Draadloos-Snelladen/dp/B07XYJPGCG/ref=sr_1_3?__mk_nl_NL=%C3%85M%C3%85%C5%BD%C3%95%C3%91&amp;dchild=1&amp;keywords=Oneplus+8+Pro&amp;qid=1603162943&amp;sr=8-3" TargetMode="External"/><Relationship Id="rId355" Type="http://schemas.openxmlformats.org/officeDocument/2006/relationships/hyperlink" Target="https://www.amazon.nl/Google-Pixel-mobiele-telefoon-Android/dp/B07Z6QD7Q7/ref=sr_1_1?__mk_nl_NL=%C3%85M%C3%85%C5%BD%C3%95%C3%91&amp;dchild=1&amp;keywords=Google+Pixel+4+XL&amp;qid=1604218500&amp;sr=8-1" TargetMode="External"/><Relationship Id="rId376" Type="http://schemas.openxmlformats.org/officeDocument/2006/relationships/hyperlink" Target="https://www.amazon.nl/Waterdicht-schokbestendig-Fingerprint-Identification-MIL-STD-810G/dp/B08941LQB5/ref=sr_1_fkmr1_1?__mk_nl_NL=%C3%85M%C3%85%C5%BD%C3%95%C3%91&amp;dchild=1&amp;keywords=HT%2BAaaysm%2BS30&amp;qid=1602816706&amp;sr=8-1-fkmr1&amp;th=1" TargetMode="External"/><Relationship Id="rId397" Type="http://schemas.openxmlformats.org/officeDocument/2006/relationships/hyperlink" Target="https://www.amazon.nl/OnePlus-Smartphone-Interstellar-AMOLED-Display/dp/B07XY8V3K5/ref=sr_1_1?__mk_nl_NL=%C3%85M%C3%85%C5%BD%C3%95%C3%91&amp;dchild=1&amp;keywords=OnePlus+8+%285G%29+Dual-SIM+IN2013&amp;qid=1603164398&amp;sr=8-1" TargetMode="External"/><Relationship Id="rId4" Type="http://schemas.openxmlformats.org/officeDocument/2006/relationships/hyperlink" Target="https://www.amazon.nl/gp/offer-listing/B00JC8MD6K/ref=dp_olp_NEW_mbc?ie=UTF8&amp;condition=NEW" TargetMode="External"/><Relationship Id="rId180" Type="http://schemas.openxmlformats.org/officeDocument/2006/relationships/hyperlink" Target="https://www.amazon.nl/Ulefone-Armor-waterdichte-onderwatermodus-handschoenmodus/dp/B088TGR8YV/ref=sr_1_1?__mk_nl_NL=%C3%85M%C3%85%C5%BD%C3%95%C3%91&amp;dchild=1&amp;keywords=Ulefone+Armor+X5&amp;qid=1603162495&amp;sr=8-1" TargetMode="External"/><Relationship Id="rId215" Type="http://schemas.openxmlformats.org/officeDocument/2006/relationships/hyperlink" Target="https://www.amazon.nl/HUAWEI-Hybrid-Type-C-Zwart-Android/dp/B085JK3PFD/ref=sr_1_1?__mk_nl_NL=%C3%85M%C3%85%C5%BD%C3%95%C3%91&amp;dchild=1&amp;keywords=Huawei+P40&amp;qid=1602745956&amp;s=electronics&amp;sr=1-1" TargetMode="External"/><Relationship Id="rId236" Type="http://schemas.openxmlformats.org/officeDocument/2006/relationships/hyperlink" Target="https://www.amazon.nl/DOOGEE-S60-lite-schokbestendig-ondersteund/dp/B07BFPMDPZ/ref=sr_1_1?__mk_nl_NL=%C3%85M%C3%85%C5%BD%C3%95%C3%91&amp;dchild=1&amp;keywords=DOOGEE+S60+Lite&amp;qid=1603163846&amp;sr=8-1" TargetMode="External"/><Relationship Id="rId257" Type="http://schemas.openxmlformats.org/officeDocument/2006/relationships/hyperlink" Target="https://www.amazon.nl/Google-Pixel-Type-C-Black-Android/dp/B08JN54LK3/ref=sr_1_11?__mk_nl_NL=%C3%85M%C3%85%C5%BD%C3%95%C3%91&amp;dchild=1&amp;keywords=Google+Pixel+4a&amp;qid=1604218806&amp;sr=8-11" TargetMode="External"/><Relationship Id="rId278" Type="http://schemas.openxmlformats.org/officeDocument/2006/relationships/hyperlink" Target="https://www.amazon.nl/OnePlus-Smartphone-Interstellar-AMOLED-Display/dp/B07XY8V3K5/ref=sr_1_1?__mk_nl_NL=%C3%85M%C3%85%C5%BD%C3%95%C3%91&amp;dchild=1&amp;keywords=OnePlus+8+Interstellar+Glow&amp;qid=1602830563&amp;sr=8-1" TargetMode="External"/><Relationship Id="rId401" Type="http://schemas.openxmlformats.org/officeDocument/2006/relationships/hyperlink" Target="https://www.amazon.nl/Samsung-Galaxy-Ultra-SM-N986B-Mystic/dp/B08DRRS7H6/ref=sr_1_1?__mk_nl_NL=%C3%85M%C3%85%C5%BD%C3%95%C3%91&amp;dchild=1&amp;keywords=Samsung+Note+20+Ultra+5G&amp;qid=1604218107&amp;s=electronics&amp;sr=1-1" TargetMode="External"/><Relationship Id="rId303" Type="http://schemas.openxmlformats.org/officeDocument/2006/relationships/hyperlink" Target="https://www.amazon.nl/Samsung-Enterprise-Dual-SIM-Android-Smartphone/dp/B07VF3LX9R/ref=sr_1_3?__mk_nl_NL=%C3%85M%C3%85%C5%BD%C3%95%C3%91&amp;dchild=1&amp;keywords=Samsung+Note+9&amp;qid=1604218462&amp;sr=8-3" TargetMode="External"/><Relationship Id="rId42" Type="http://schemas.openxmlformats.org/officeDocument/2006/relationships/hyperlink" Target="https://www.amazon.nl/Samsung-Smartphone-uitbreidbaar-batterij-Italiaanse/dp/B00UCUJDVU/ref=sr_1_2?__mk_nl_NL=%C3%85M%C3%85%C5%BD%C3%95%C3%91&amp;dchild=1&amp;keywords=Samsung+Galaxy+A51&amp;qid=1603164476&amp;sr=8-2" TargetMode="External"/><Relationship Id="rId84" Type="http://schemas.openxmlformats.org/officeDocument/2006/relationships/hyperlink" Target="https://www.amazon.nl/DOOGEE-Helio-SUPER-AI-drievoudige-schokbestendig/dp/B085G4HY6J/ref=sr_1_4?__mk_nl_NL=%C3%85M%C3%85%C5%BD%C3%95%C3%91&amp;dchild=1&amp;keywords=DOOGEE+S95&amp;qid=1603163901&amp;sr=8-4" TargetMode="External"/><Relationship Id="rId138" Type="http://schemas.openxmlformats.org/officeDocument/2006/relationships/hyperlink" Target="https://www.amazon.nl/smartphone-achtercameras-uitbreidbaar-batterij-Italiaanse/dp/B084LFXW1K/ref=sr_1_1?__mk_nl_NL=%C3%85M%C3%85%C5%BD%C3%95%C3%91&amp;dchild=1&amp;keywords=Galaxy%2BS20%2BUltra&amp;qid=1603164174&amp;sr=8-1&amp;th=1" TargetMode="External"/><Relationship Id="rId345" Type="http://schemas.openxmlformats.org/officeDocument/2006/relationships/hyperlink" Target="https://www.amazon.nl/Samsung-Galaxy-Unlocked-Android-SM-J260M/dp/B07H8PRT44/ref=sr_1_1?__mk_nl_NL=%C3%85M%C3%85%C5%BD%C3%95%C3%91&amp;dchild=1&amp;keywords=Galaxy+J2+Core&amp;qid=1603164339&amp;sr=8-1" TargetMode="External"/><Relationship Id="rId387" Type="http://schemas.openxmlformats.org/officeDocument/2006/relationships/hyperlink" Target="https://www.amazon.nl/Samsung-Galaxy-SM-G770F-Prism-Black/dp/B0847RZB3X/ref=sr_1_1?__mk_nl_NL=%C3%85M%C3%85%C5%BD%C3%95%C3%91&amp;dchild=1&amp;keywords=Samsung+Galaxy+S10+Lite+Dual&amp;qid=1603163014&amp;sr=8-1" TargetMode="External"/><Relationship Id="rId191" Type="http://schemas.openxmlformats.org/officeDocument/2006/relationships/hyperlink" Target="https://www.amazon.nl/Motorola-Bermuda-Smartphone-Enorme-batterij/dp/B0843C5CCM/ref=sr_1_1?__mk_nl_NL=%C3%85M%C3%85%C5%BD%C3%95%C3%91&amp;dchild=1&amp;keywords=Moto+G+Power&amp;qid=1603164262&amp;sr=8-1" TargetMode="External"/><Relationship Id="rId205" Type="http://schemas.openxmlformats.org/officeDocument/2006/relationships/hyperlink" Target="https://www.amazon.nl/Caterpillar-Smartphone-Display-geheugen-Dual-SIM/dp/B07Q22DN56/ref=sr_1_1?__mk_nl_NL=%C3%85M%C3%85%C5%BD%C3%95%C3%91&amp;dchild=1&amp;keywords=CAT+Phone+S61+FLIR&amp;qid=1604218754&amp;sr=8-1" TargetMode="External"/><Relationship Id="rId247" Type="http://schemas.openxmlformats.org/officeDocument/2006/relationships/hyperlink" Target="https://www.amazon.nl/Samsung-Galaxy-SM-A115F-Dual-Blauw/dp/B08B6B4B29/ref=sr_1_1?__mk_nl_NL=%C3%85M%C3%85%C5%BD%C3%95%C3%91&amp;dchild=1&amp;keywords=Samsung+Galaxy+A11&amp;qid=1603164518&amp;sr=8-1" TargetMode="External"/><Relationship Id="rId412" Type="http://schemas.openxmlformats.org/officeDocument/2006/relationships/hyperlink" Target="https://www.amazon.nl/Samsung-Galaxy-Black-Dual-SIM/dp/B079YWSLB9/ref=sr_1_1?__mk_nl_NL=%C3%85M%C3%85%C5%BD%C3%95%C3%91&amp;dchild=1&amp;keywords=Samsung+Galaxy+S9&amp;qid=1604219112&amp;sr=8-1" TargetMode="External"/><Relationship Id="rId107" Type="http://schemas.openxmlformats.org/officeDocument/2006/relationships/hyperlink" Target="https://www.amazon.nl/Samsung-Galaxy-128GB-SM-A715FN-Crush/dp/B00JC8MD6K/ref=sr_1_1?__mk_nl_NL=%C3%85M%C3%85%C5%BD%C3%95%C3%91&amp;dchild=1&amp;keywords=Samsung+Galaxy+A71&amp;qid=1604219187&amp;sr=8-1" TargetMode="External"/><Relationship Id="rId289" Type="http://schemas.openxmlformats.org/officeDocument/2006/relationships/hyperlink" Target="https://www.amazon.nl/Blackview-aanbieding-waterdicht-schokbestendig-draadloos/dp/B086HYV9JZ/ref=sr_1_1?__mk_nl_NL=%C3%85M%C3%85%C5%BD%C3%95%C3%91&amp;dchild=1&amp;keywords=Blackview+BV9900+IP68+Rugged+Smartphone&amp;qid=1603164084&amp;sr=8-1" TargetMode="External"/><Relationship Id="rId11" Type="http://schemas.openxmlformats.org/officeDocument/2006/relationships/hyperlink" Target="https://www.amazon.nl/HUAWEI-Hybrid-Type-C-Zwart-Android/dp/B085JK3PFD/ref=sr_1_1?__mk_nl_NL=%C3%85M%C3%85%C5%BD%C3%95%C3%91&amp;dchild=1&amp;keywords=Huawei+P40&amp;qid=1602745956&amp;s=electronics&amp;sr=1-1" TargetMode="External"/><Relationship Id="rId53" Type="http://schemas.openxmlformats.org/officeDocument/2006/relationships/hyperlink" Target="https://www.amazon.nl/Google-Pixel-Type-C-Black-Android/dp/B08JN54LK3/ref=sr_1_11?__mk_nl_NL=%C3%85M%C3%85%C5%BD%C3%95%C3%91&amp;dchild=1&amp;keywords=Google+Pixel+4a&amp;qid=1604218806&amp;sr=8-11" TargetMode="External"/><Relationship Id="rId149" Type="http://schemas.openxmlformats.org/officeDocument/2006/relationships/hyperlink" Target="https://www.amazon.nl/Apple-iPhone-Pro-256-GB-Spacegrijs/dp/B07XRR3G6M/ref=sr_1_1?__mk_nl_NL=%C3%85M%C3%85%C5%BD%C3%95%C3%91&amp;dchild=1&amp;keywords=Apple+iPhone+11+Pro&amp;qid=1604218419&amp;sr=8-1" TargetMode="External"/><Relationship Id="rId314" Type="http://schemas.openxmlformats.org/officeDocument/2006/relationships/hyperlink" Target="https://www.amazon.nl/Moto-G8-Power-Vulkan-Krachtige/dp/B084375NX3/ref=sr_1_1?__mk_nl_NL=%C3%85M%C3%85%C5%BD%C3%95%C3%91&amp;dchild=1&amp;keywords=Motorola+Moto+G8+Power&amp;qid=1602745431&amp;sr=8-1" TargetMode="External"/><Relationship Id="rId356" Type="http://schemas.openxmlformats.org/officeDocument/2006/relationships/hyperlink" Target="https://www.amazon.nl/Sony-smartphone-OLED-display-triple-camera-Android/dp/B07PWN82BB/ref=sr_1_1?__mk_nl_NL=%C3%85M%C3%85%C5%BD%C3%95%C3%91&amp;dchild=1&amp;keywords=Sony+Xperia+1&amp;qid=1604218589&amp;sr=8-1" TargetMode="External"/><Relationship Id="rId398" Type="http://schemas.openxmlformats.org/officeDocument/2006/relationships/hyperlink" Target="https://www.amazon.nl/LG-ThinQ-128GB-Rood-LM-V405EBW/dp/B07KVWJCSL/ref=sr_1_1?__mk_nl_NL=%C3%85M%C3%85%C5%BD%C3%95%C3%91&amp;dchild=1&amp;keywords=LG+V40+ThinQ+%28LM-V405EBW%29&amp;qid=1603164448&amp;sr=8-1" TargetMode="External"/><Relationship Id="rId95" Type="http://schemas.openxmlformats.org/officeDocument/2006/relationships/hyperlink" Target="https://www.amazon.nl/Samsung-Galaxy-Ultra-SM-N986B-Mystic/dp/B08DRRS7H6/ref=sr_1_1?__mk_nl_NL=%C3%85M%C3%85%C5%BD%C3%95%C3%91&amp;dchild=1&amp;keywords=Samsung+Note+20+Ultra+5G&amp;qid=1604218107&amp;s=electronics&amp;sr=1-1" TargetMode="External"/><Relationship Id="rId160" Type="http://schemas.openxmlformats.org/officeDocument/2006/relationships/hyperlink" Target="https://www.amazon.nl/Ulefone-X7-Smartphone-weerstandsbestendige-waterdicht/dp/B08998GB6S/ref=sr_1_1?__mk_nl_NL=%C3%85M%C3%85%C5%BD%C3%95%C3%91&amp;dchild=1&amp;keywords=Ulefone+Armor+X7+PRO&amp;qid=1604219448&amp;sr=8-1" TargetMode="External"/><Relationship Id="rId216" Type="http://schemas.openxmlformats.org/officeDocument/2006/relationships/hyperlink" Target="https://www.amazon.nl/Gaming-smartphones-Qualcomm-Snapdragon-Vernieuwingsfrequentie/dp/B0876CZC7X/ref=sr_1_1?__mk_nl_NL=%C3%85M%C3%85%C5%BD%C3%95%C3%91&amp;dchild=1&amp;keywords=Nubia+Red+Magic+5G&amp;qid=1602746014&amp;sr=8-1" TargetMode="External"/><Relationship Id="rId258" Type="http://schemas.openxmlformats.org/officeDocument/2006/relationships/hyperlink" Target="https://www.amazon.nl/Samsung-Galaxy-A20s-SM-A207F-Zwart/dp/B081SGBQMG/ref=sr_1_2?__mk_nl_NL=%C3%85M%C3%85%C5%BD%C3%95%C3%91&amp;dchild=1&amp;keywords=Samsung+A20s&amp;qid=1604219083&amp;s=electronics&amp;sr=1-2" TargetMode="External"/><Relationship Id="rId22" Type="http://schemas.openxmlformats.org/officeDocument/2006/relationships/hyperlink" Target="https://www.amazon.nl/Ulefone-X7-Smartphone-weerstandsbestendige-waterdicht/dp/B08998GB6S/ref=sr_1_1?__mk_nl_NL=%C3%85M%C3%85%C5%BD%C3%95%C3%91&amp;dchild=1&amp;keywords=Armor+X7&amp;qid=1602830420&amp;sr=8-1" TargetMode="External"/><Relationship Id="rId64" Type="http://schemas.openxmlformats.org/officeDocument/2006/relationships/hyperlink" Target="https://www.amazon.nl/Dual-SIM-Smartphone-Vision-HD-13-MP-Dual-Antraciet/dp/B081HL8C21/ref=sr_1_1?__mk_nl_NL=%C3%85M%C3%85%C5%BD%C3%95%C3%91&amp;dchild=1&amp;keywords=Moto+E6&amp;qid=1602746051&amp;sr=8-1" TargetMode="External"/><Relationship Id="rId118" Type="http://schemas.openxmlformats.org/officeDocument/2006/relationships/hyperlink" Target="https://www.amazon.nl/K-TOUCH-Identification-Android-MTK6739V-quad-core/dp/B0894263MX/ref=sr_1_fkmr0_1?__mk_nl_NL=%C3%85M%C3%85%C5%BD%C3%95%C3%91&amp;dchild=1&amp;keywords=HT%2BAaaysm%2BK-Touch%2BM17&amp;qid=1602815912&amp;sr=8-1-fkmr0&amp;th=1" TargetMode="External"/><Relationship Id="rId325" Type="http://schemas.openxmlformats.org/officeDocument/2006/relationships/hyperlink" Target="https://www.amazon.nl/Waterdicht-schokbestendig-Fingerprint-Identification-MIL-STD-810G/dp/B08941LQB5/ref=sr_1_fkmr1_1?__mk_nl_NL=%C3%85M%C3%85%C5%BD%C3%95%C3%91&amp;dchild=1&amp;keywords=HT%2BAaaysm%2BS30&amp;qid=1602816706&amp;sr=8-1-fkmr1&amp;th=1" TargetMode="External"/><Relationship Id="rId367" Type="http://schemas.openxmlformats.org/officeDocument/2006/relationships/hyperlink" Target="https://www.amazon.nl/Smartphone-2480x2200-flexibele-achterzijde-Interstellar/dp/B089FPWP9R/ref=sr_1_7?__mk_nl_NL=%C3%85M%C3%85%C5%BD%C3%95%C3%91&amp;dchild=1&amp;keywords=Huawei+Mate+Xs&amp;qid=1602745902&amp;s=electronics&amp;sr=1-7" TargetMode="External"/><Relationship Id="rId171" Type="http://schemas.openxmlformats.org/officeDocument/2006/relationships/hyperlink" Target="https://www.amazon.nl/K-TOUCH-Fingerprint-Identification-Android-MTK6739V/dp/B089423SZT/ref=sr_1_fkmr0_1?__mk_nl_NL=%C3%85M%C3%85%C5%BD%C3%95%C3%91&amp;dchild=1&amp;keywords=HT+AYS+K-Touch+M16&amp;qid=1602816858&amp;sr=8-1-fkmr0" TargetMode="External"/><Relationship Id="rId227" Type="http://schemas.openxmlformats.org/officeDocument/2006/relationships/hyperlink" Target="https://www.amazon.nl/OnePlus-Smartphone-Interstellar-AMOLED-Display/dp/B07XY8V3K5/ref=sr_1_1?__mk_nl_NL=%C3%85M%C3%85%C5%BD%C3%95%C3%91&amp;dchild=1&amp;keywords=OnePlus+8+Interstellar+Glow&amp;qid=1602830563&amp;sr=8-1" TargetMode="External"/><Relationship Id="rId269" Type="http://schemas.openxmlformats.org/officeDocument/2006/relationships/hyperlink" Target="https://www.amazon.nl/UMIDIGI-A7-Pro-Smartphone-DotDisplay/dp/B089K4LLG6/ref=sr_1_1?__mk_nl_NL=%C3%85M%C3%85%C5%BD%C3%95%C3%91&amp;dchild=1&amp;keywords=A7+Pro&amp;qid=1602746276&amp;sr=8-1" TargetMode="External"/><Relationship Id="rId33" Type="http://schemas.openxmlformats.org/officeDocument/2006/relationships/hyperlink" Target="https://www.amazon.nl/DOOGEE-Helio-SUPER-AI-drievoudige-schokbestendig/dp/B085G4HY6J/ref=sr_1_4?__mk_nl_NL=%C3%85M%C3%85%C5%BD%C3%95%C3%91&amp;dchild=1&amp;keywords=DOOGEE+S95&amp;qid=1603163901&amp;sr=8-4" TargetMode="External"/><Relationship Id="rId129" Type="http://schemas.openxmlformats.org/officeDocument/2006/relationships/hyperlink" Target="https://www.amazon.nl/Ulefone-Armor-waterdichte-onderwatermodus-handschoenmodus/dp/B088TGR8YV/ref=sr_1_1?__mk_nl_NL=%C3%85M%C3%85%C5%BD%C3%95%C3%91&amp;dchild=1&amp;keywords=Ulefone+Armor+X5&amp;qid=1603162495&amp;sr=8-1" TargetMode="External"/><Relationship Id="rId280" Type="http://schemas.openxmlformats.org/officeDocument/2006/relationships/hyperlink" Target="https://www.amazon.nl/Android-MTK6737-1-3GHz-Bluetooth-Netwerk/dp/B088PLG3KX/ref=sr_1_1?__mk_nl_NL=%C3%85M%C3%85%C5%BD%C3%95%C3%91&amp;dchild=1&amp;keywords=SOYES%2BXS&amp;qid=1603160930&amp;sr=8-1&amp;th=1" TargetMode="External"/><Relationship Id="rId336" Type="http://schemas.openxmlformats.org/officeDocument/2006/relationships/hyperlink" Target="https://www.amazon.nl/Samsung-Galaxy-SM-G770F-Prism-Black/dp/B0847RZB3X/ref=sr_1_1?__mk_nl_NL=%C3%85M%C3%85%C5%BD%C3%95%C3%91&amp;dchild=1&amp;keywords=Samsung+Galaxy+S10+Lite+Dual&amp;qid=1603163014&amp;sr=8-1" TargetMode="External"/><Relationship Id="rId75" Type="http://schemas.openxmlformats.org/officeDocument/2006/relationships/hyperlink" Target="https://www.amazon.nl/Proofing-waterdicht-schokbestendig-stofdicht-Android/dp/B08941NZJ3/ref=sr_1_2?__mk_nl_NL=%C3%85M%C3%85%C5%BD%C3%95%C3%91&amp;dchild=1&amp;keywords=Proofing%2BW7S&amp;qid=1602830638&amp;sr=8-2&amp;th=1" TargetMode="External"/><Relationship Id="rId140" Type="http://schemas.openxmlformats.org/officeDocument/2006/relationships/hyperlink" Target="https://www.amazon.nl/Motorola-Bermuda-Smartphone-Enorme-batterij/dp/B0843C5CCM/ref=sr_1_1?__mk_nl_NL=%C3%85M%C3%85%C5%BD%C3%95%C3%91&amp;dchild=1&amp;keywords=Moto+G+Power&amp;qid=1603164262&amp;sr=8-1" TargetMode="External"/><Relationship Id="rId182" Type="http://schemas.openxmlformats.org/officeDocument/2006/relationships/hyperlink" Target="https://www.amazon.com/-/zh_TW/dp/B085VKW8K5/ref=sr_1_2?dchild=1&amp;keywords=Samsung+Galaxy+S10+Lite+Dual&amp;qid=1603161682&amp;sr=8-2" TargetMode="External"/><Relationship Id="rId378" Type="http://schemas.openxmlformats.org/officeDocument/2006/relationships/hyperlink" Target="https://www.amazon.nl/stofdicht-Shockproof-Shatter-bestendig-MTK6260DA-Bluetooth/dp/B089425N6M/ref=sr_1_1?__mk_nl_NL=%C3%85M%C3%85%C5%BD%C3%95%C3%91&amp;dchild=1&amp;keywords=Melrose+S2+Triple+Proofing+Card&amp;qid=1602830165&amp;sr=8-1" TargetMode="External"/><Relationship Id="rId403" Type="http://schemas.openxmlformats.org/officeDocument/2006/relationships/hyperlink" Target="https://www.amazon.nl/Samsung-Galaxy-Smartphone-Geheugen-Android/dp/B07W223YN1/ref=sr_1_1?__mk_nl_NL=%C3%85M%C3%85%C5%BD%C3%95%C3%91&amp;dchild=1&amp;keywords=Samsung+Galaxy+Note+10+plus&amp;qid=1604218225&amp;sr=8-1" TargetMode="External"/><Relationship Id="rId6" Type="http://schemas.openxmlformats.org/officeDocument/2006/relationships/hyperlink" Target="https://www.amazon.nl/DOOGEE-S60-lite-schokbestendig-ondersteund/dp/B07BFPMDPZ/ref=sr_1_1?__mk_nl_NL=%C3%85M%C3%85%C5%BD%C3%95%C3%91&amp;dchild=1&amp;keywords=DOOGEE+S60+Lite&amp;qid=1603163846&amp;sr=8-1" TargetMode="External"/><Relationship Id="rId238" Type="http://schemas.openxmlformats.org/officeDocument/2006/relationships/hyperlink" Target="https://www.amazon.nl/Blackview-aanbieding-waterdicht-schokbestendig-draadloos/dp/B086HYV9JZ/ref=sr_1_1?__mk_nl_NL=%C3%85M%C3%85%C5%BD%C3%95%C3%91&amp;dchild=1&amp;keywords=Blackview+BV9900+IP68+Rugged+Smartphone&amp;qid=1603164084&amp;sr=8-1" TargetMode="External"/><Relationship Id="rId291" Type="http://schemas.openxmlformats.org/officeDocument/2006/relationships/hyperlink" Target="https://www.amazon.nl/smartphone-achtercameras-uitbreidbaar-batterij-Italiaanse/dp/B084LFXW1K/ref=sr_1_1?__mk_nl_NL=%C3%85M%C3%85%C5%BD%C3%95%C3%91&amp;dchild=1&amp;keywords=Galaxy%2BS20%2BUltra&amp;qid=1603164174&amp;sr=8-1&amp;th=1" TargetMode="External"/><Relationship Id="rId305" Type="http://schemas.openxmlformats.org/officeDocument/2006/relationships/hyperlink" Target="https://www.amazon.nl/Sony-smartphone-OLED-display-triple-camera-Android/dp/B07PWN82BB/ref=sr_1_1?__mk_nl_NL=%C3%85M%C3%85%C5%BD%C3%95%C3%91&amp;dchild=1&amp;keywords=Sony+Xperia+1&amp;qid=1604218589&amp;sr=8-1" TargetMode="External"/><Relationship Id="rId347" Type="http://schemas.openxmlformats.org/officeDocument/2006/relationships/hyperlink" Target="https://www.amazon.nl/LG-ThinQ-128GB-Rood-LM-V405EBW/dp/B07KVWJCSL/ref=sr_1_1?__mk_nl_NL=%C3%85M%C3%85%C5%BD%C3%95%C3%91&amp;dchild=1&amp;keywords=LG+V40+ThinQ+%28LM-V405EBW%29&amp;qid=1603164448&amp;sr=8-1" TargetMode="External"/><Relationship Id="rId44" Type="http://schemas.openxmlformats.org/officeDocument/2006/relationships/hyperlink" Target="https://www.amazon.nl/Samsung-Galaxy-Ultra-SM-N986B-Mystic/dp/B08DRRS7H6/ref=sr_1_1?__mk_nl_NL=%C3%85M%C3%85%C5%BD%C3%95%C3%91&amp;dchild=1&amp;keywords=Samsung+Note+20+Ultra+5G&amp;qid=1604218107&amp;s=electronics&amp;sr=1-1" TargetMode="External"/><Relationship Id="rId86" Type="http://schemas.openxmlformats.org/officeDocument/2006/relationships/hyperlink" Target="https://www.amazon.nl/LG-Smartphone-display-geheugen-Android/dp/B07XC67YG6/ref=sr_1_fkmr0_1?__mk_nl_NL=%C3%85M%C3%85%C5%BD%C3%95%C3%91&amp;dchild=1&amp;keywords=LG+G8X+ThinQ+G850UM&amp;qid=1603164121&amp;sr=8-1-fkmr0" TargetMode="External"/><Relationship Id="rId151" Type="http://schemas.openxmlformats.org/officeDocument/2006/relationships/hyperlink" Target="https://www.amazon.nl/Google-Pixel-mobiele-telefoon-Android/dp/B07Z6QD7Q7/ref=sr_1_1?__mk_nl_NL=%C3%85M%C3%85%C5%BD%C3%95%C3%91&amp;dchild=1&amp;keywords=Google+Pixel+4+XL&amp;qid=1604218500&amp;sr=8-1" TargetMode="External"/><Relationship Id="rId389" Type="http://schemas.openxmlformats.org/officeDocument/2006/relationships/hyperlink" Target="https://www.amazon.nl/DOOGEE-S60-lite-schokbestendig-ondersteund/dp/B07BFPMDPZ/ref=sr_1_1?__mk_nl_NL=%C3%85M%C3%85%C5%BD%C3%95%C3%91&amp;dchild=1&amp;keywords=DOOGEE+S60+Lite&amp;qid=1603163846&amp;sr=8-1" TargetMode="External"/><Relationship Id="rId193" Type="http://schemas.openxmlformats.org/officeDocument/2006/relationships/hyperlink" Target="https://www.amazon.nl/OnePlus-Smartphone-Interstellar-AMOLED-Display/dp/B07XY8V3K5/ref=sr_1_1?__mk_nl_NL=%C3%85M%C3%85%C5%BD%C3%95%C3%91&amp;dchild=1&amp;keywords=OnePlus+8+%285G%29+Dual-SIM+IN2013&amp;qid=1603164398&amp;sr=8-1" TargetMode="External"/><Relationship Id="rId207" Type="http://schemas.openxmlformats.org/officeDocument/2006/relationships/hyperlink" Target="https://www.amazon.nl/Samsung-Galaxy-A20s-SM-A207F-Zwart/dp/B081SGBQMG/ref=sr_1_2?__mk_nl_NL=%C3%85M%C3%85%C5%BD%C3%95%C3%91&amp;dchild=1&amp;keywords=Samsung+A20s&amp;qid=1604219083&amp;s=electronics&amp;sr=1-2" TargetMode="External"/><Relationship Id="rId249" Type="http://schemas.openxmlformats.org/officeDocument/2006/relationships/hyperlink" Target="https://www.amazon.nl/Phone-Dual-SIM-Smartphone-Android-Megapixel/dp/B08GQ63Q3J/ref=sr_1_1?__mk_nl_NL=%C3%85M%C3%85%C5%BD%C3%95%C3%91&amp;dchild=1&amp;keywords=ASUS+ROG+Gaming+Phone+3&amp;qid=1604218174&amp;sr=8-1" TargetMode="External"/><Relationship Id="rId414" Type="http://schemas.openxmlformats.org/officeDocument/2006/relationships/hyperlink" Target="https://www.amazon.nl/Nokia-smartphone-portretmodus-vingerafdruksensor-Assistant-knop%C2%B2/dp/B08J3W5XKX/ref=sr_1_4?__mk_nl_NL=%C3%85M%C3%85%C5%BD%C3%95%C3%91&amp;dchild=1&amp;keywords=Nokia+2.4&amp;qid=1604219346&amp;sr=8-4" TargetMode="External"/><Relationship Id="rId13" Type="http://schemas.openxmlformats.org/officeDocument/2006/relationships/hyperlink" Target="https://www.amazon.nl/Dual-SIM-Smartphone-Vision-HD-13-MP-Dual-Antraciet/dp/B081HL8C21/ref=sr_1_1?__mk_nl_NL=%C3%85M%C3%85%C5%BD%C3%95%C3%91&amp;dchild=1&amp;keywords=Moto+E6&amp;qid=1602746051&amp;sr=8-1" TargetMode="External"/><Relationship Id="rId109" Type="http://schemas.openxmlformats.org/officeDocument/2006/relationships/hyperlink" Target="https://www.amazon.nl/Ulefone-X7-Smartphone-weerstandsbestendige-waterdicht/dp/B08998GB6S/ref=sr_1_1?__mk_nl_NL=%C3%85M%C3%85%C5%BD%C3%95%C3%91&amp;dchild=1&amp;keywords=Ulefone+Armor+X7+PRO&amp;qid=1604219448&amp;sr=8-1" TargetMode="External"/><Relationship Id="rId260" Type="http://schemas.openxmlformats.org/officeDocument/2006/relationships/hyperlink" Target="https://www.amazon.nl/Samsung-Galaxy-128GB-SM-A715FN-Crush/dp/B00JC8MD6K/ref=sr_1_1?__mk_nl_NL=%C3%85M%C3%85%C5%BD%C3%95%C3%91&amp;dchild=1&amp;keywords=Samsung+Galaxy+A71&amp;qid=1604219187&amp;sr=8-1" TargetMode="External"/><Relationship Id="rId316" Type="http://schemas.openxmlformats.org/officeDocument/2006/relationships/hyperlink" Target="https://www.amazon.nl/Smartphone-2480x2200-flexibele-achterzijde-Interstellar/dp/B089FPWP9R/ref=sr_1_7?__mk_nl_NL=%C3%85M%C3%85%C5%BD%C3%95%C3%91&amp;dchild=1&amp;keywords=Huawei+Mate+Xs&amp;qid=1602745902&amp;s=electronics&amp;sr=1-7" TargetMode="External"/><Relationship Id="rId55" Type="http://schemas.openxmlformats.org/officeDocument/2006/relationships/hyperlink" Target="https://www.amazon.nl/Samsung-Galaxy-Black-Dual-SIM/dp/B079YWSLB9/ref=sr_1_1?__mk_nl_NL=%C3%85M%C3%85%C5%BD%C3%95%C3%91&amp;dchild=1&amp;keywords=Samsung+Galaxy+S9&amp;qid=1604219112&amp;sr=8-1" TargetMode="External"/><Relationship Id="rId97" Type="http://schemas.openxmlformats.org/officeDocument/2006/relationships/hyperlink" Target="https://www.amazon.nl/Samsung-Galaxy-Smartphone-Geheugen-Android/dp/B07W223YN1/ref=sr_1_1?__mk_nl_NL=%C3%85M%C3%85%C5%BD%C3%95%C3%91&amp;dchild=1&amp;keywords=Samsung+Galaxy+Note+10+plus&amp;qid=1604218225&amp;sr=8-1" TargetMode="External"/><Relationship Id="rId120" Type="http://schemas.openxmlformats.org/officeDocument/2006/relationships/hyperlink" Target="https://www.amazon.nl/K-TOUCH-Fingerprint-Identification-Android-MTK6739V/dp/B089423SZT/ref=sr_1_fkmr0_1?__mk_nl_NL=%C3%85M%C3%85%C5%BD%C3%95%C3%91&amp;dchild=1&amp;keywords=HT+AYS+K-Touch+M16&amp;qid=1602816858&amp;sr=8-1-fkmr0" TargetMode="External"/><Relationship Id="rId358" Type="http://schemas.openxmlformats.org/officeDocument/2006/relationships/hyperlink" Target="https://www.amazon.nl/Caterpillar-Smartphone-Display-geheugen-Dual-SIM/dp/B07Q22DN56/ref=sr_1_1?__mk_nl_NL=%C3%85M%C3%85%C5%BD%C3%95%C3%91&amp;dchild=1&amp;keywords=CAT+Phone+S61+FLIR&amp;qid=1604218754&amp;sr=8-1" TargetMode="External"/><Relationship Id="rId162" Type="http://schemas.openxmlformats.org/officeDocument/2006/relationships/hyperlink" Target="https://www.amazon.nl/Blackview-A80-Pro-drop-display-vingerafdruk/dp/B08547VQ7N/ref=sr_1_1?__mk_nl_NL=%C3%85M%C3%85%C5%BD%C3%95%C3%91&amp;dchild=1&amp;keywords=Blackview%2BA80%2BPro&amp;qid=1602745751&amp;sr=8-1&amp;th=1" TargetMode="External"/><Relationship Id="rId218" Type="http://schemas.openxmlformats.org/officeDocument/2006/relationships/hyperlink" Target="https://www.amazon.nl/UMIDIGI-A7-Pro-Smartphone-DotDisplay/dp/B089K4LLG6/ref=sr_1_1?__mk_nl_NL=%C3%85M%C3%85%C5%BD%C3%95%C3%91&amp;dchild=1&amp;keywords=A7+Pro&amp;qid=1602746276&amp;sr=8-1" TargetMode="External"/><Relationship Id="rId271" Type="http://schemas.openxmlformats.org/officeDocument/2006/relationships/hyperlink" Target="https://www.amazon.nl/K-TOUCH-Identification-Android-MTK6739V-quad-core/dp/B0894263MX/ref=sr_1_fkmr0_1?__mk_nl_NL=%C3%85M%C3%85%C5%BD%C3%95%C3%91&amp;dchild=1&amp;keywords=HT%2BAaaysm%2BK-Touch%2BM17&amp;qid=1602815912&amp;sr=8-1-fkmr0&amp;th=1" TargetMode="External"/><Relationship Id="rId24" Type="http://schemas.openxmlformats.org/officeDocument/2006/relationships/hyperlink" Target="https://www.amazon.nl/Proofing-waterdicht-schokbestendig-stofdicht-Android/dp/B08941NZJ3/ref=sr_1_2?__mk_nl_NL=%C3%85M%C3%85%C5%BD%C3%95%C3%91&amp;dchild=1&amp;keywords=Proofing%2BW7S&amp;qid=1602830638&amp;sr=8-2&amp;th=1" TargetMode="External"/><Relationship Id="rId66" Type="http://schemas.openxmlformats.org/officeDocument/2006/relationships/hyperlink" Target="https://www.amazon.nl/Samsung-Galaxy-Xcover-Pro-Enterprise/dp/B0851XBKPB/ref=sr_1_1?__mk_nl_NL=%C3%85M%C3%85%C5%BD%C3%95%C3%91&amp;dchild=1&amp;keywords=Samsung+Galaxy+XCover+Pro+Enterprise+Dual&amp;qid=1602746595&amp;sr=8-1" TargetMode="External"/><Relationship Id="rId131" Type="http://schemas.openxmlformats.org/officeDocument/2006/relationships/hyperlink" Target="https://www.amazon.com/-/zh_TW/dp/B085VKW8K5/ref=sr_1_2?dchild=1&amp;keywords=Samsung+Galaxy+S10+Lite+Dual&amp;qid=1603161682&amp;sr=8-2" TargetMode="External"/><Relationship Id="rId327" Type="http://schemas.openxmlformats.org/officeDocument/2006/relationships/hyperlink" Target="https://www.amazon.nl/stofdicht-Shockproof-Shatter-bestendig-MTK6260DA-Bluetooth/dp/B089425N6M/ref=sr_1_1?__mk_nl_NL=%C3%85M%C3%85%C5%BD%C3%95%C3%91&amp;dchild=1&amp;keywords=Melrose+S2+Triple+Proofing+Card&amp;qid=1602830165&amp;sr=8-1" TargetMode="External"/><Relationship Id="rId369" Type="http://schemas.openxmlformats.org/officeDocument/2006/relationships/hyperlink" Target="https://www.amazon.nl/Gaming-smartphones-Qualcomm-Snapdragon-Vernieuwingsfrequentie/dp/B0876CZC7X/ref=sr_1_1?__mk_nl_NL=%C3%85M%C3%85%C5%BD%C3%95%C3%91&amp;dchild=1&amp;keywords=Nubia+Red+Magic+5G&amp;qid=1602746014&amp;sr=8-1" TargetMode="External"/><Relationship Id="rId173" Type="http://schemas.openxmlformats.org/officeDocument/2006/relationships/hyperlink" Target="https://www.amazon.nl/Telefoons-Draadloze-Bluetooth-Hoofdtelefoon-Anti-verloren/dp/B08JTNFZ5H/ref=sr_1_1?__mk_nl_NL=%C3%85M%C3%85%C5%BD%C3%95%C3%91&amp;dchild=1&amp;keywords=KK1+Mini&amp;qid=1602830536&amp;sr=8-1" TargetMode="External"/><Relationship Id="rId229" Type="http://schemas.openxmlformats.org/officeDocument/2006/relationships/hyperlink" Target="https://www.amazon.nl/Android-MTK6737-1-3GHz-Bluetooth-Netwerk/dp/B088PLG3KX/ref=sr_1_1?__mk_nl_NL=%C3%85M%C3%85%C5%BD%C3%95%C3%91&amp;dchild=1&amp;keywords=SOYES%2BXS&amp;qid=1603160930&amp;sr=8-1&amp;th=1" TargetMode="External"/><Relationship Id="rId380" Type="http://schemas.openxmlformats.org/officeDocument/2006/relationships/hyperlink" Target="https://www.amazon.nl/OnePlus-Smartphone-Interstellar-AMOLED-Display/dp/B07XY8V3K5/ref=sr_1_1?__mk_nl_NL=%C3%85M%C3%85%C5%BD%C3%95%C3%91&amp;dchild=1&amp;keywords=OnePlus+8+Interstellar+Glow&amp;qid=1602830563&amp;sr=8-1" TargetMode="External"/><Relationship Id="rId240" Type="http://schemas.openxmlformats.org/officeDocument/2006/relationships/hyperlink" Target="https://www.amazon.nl/smartphone-achtercameras-uitbreidbaar-batterij-Italiaanse/dp/B084LFXW1K/ref=sr_1_1?__mk_nl_NL=%C3%85M%C3%85%C5%BD%C3%95%C3%91&amp;dchild=1&amp;keywords=Galaxy%2BS20%2BUltra&amp;qid=1603164174&amp;sr=8-1&amp;th=1" TargetMode="External"/><Relationship Id="rId35" Type="http://schemas.openxmlformats.org/officeDocument/2006/relationships/hyperlink" Target="https://www.amazon.nl/LG-Smartphone-display-geheugen-Android/dp/B07XC67YG6/ref=sr_1_fkmr0_1?__mk_nl_NL=%C3%85M%C3%85%C5%BD%C3%95%C3%91&amp;dchild=1&amp;keywords=LG+G8X+ThinQ+G850UM&amp;qid=1603164121&amp;sr=8-1-fkmr0" TargetMode="External"/><Relationship Id="rId77" Type="http://schemas.openxmlformats.org/officeDocument/2006/relationships/hyperlink" Target="https://www.amazon.nl/Samsung-SM-F707F-Flip-256GB-Mystic/dp/B08L5QRCDF/ref=sr_1_1?__mk_nl_NL=%C3%85M%C3%85%C5%BD%C3%95%C3%91&amp;dchild=1&amp;keywords=Samsung+Galaxy+Z+Flip+4G+LTE&amp;qid=1603161339&amp;sr=8-1" TargetMode="External"/><Relationship Id="rId100" Type="http://schemas.openxmlformats.org/officeDocument/2006/relationships/hyperlink" Target="https://www.amazon.nl/Google-Pixel-mobiele-telefoon-Android/dp/B07Z6QD7Q7/ref=sr_1_1?__mk_nl_NL=%C3%85M%C3%85%C5%BD%C3%95%C3%91&amp;dchild=1&amp;keywords=Google+Pixel+4+XL&amp;qid=1604218500&amp;sr=8-1" TargetMode="External"/><Relationship Id="rId282" Type="http://schemas.openxmlformats.org/officeDocument/2006/relationships/hyperlink" Target="https://www.amazon.nl/Ulefone-Armor-waterdichte-onderwatermodus-handschoenmodus/dp/B088TGR8YV/ref=sr_1_1?__mk_nl_NL=%C3%85M%C3%85%C5%BD%C3%95%C3%91&amp;dchild=1&amp;keywords=Ulefone+Armor+X5&amp;qid=1603162495&amp;sr=8-1" TargetMode="External"/><Relationship Id="rId338" Type="http://schemas.openxmlformats.org/officeDocument/2006/relationships/hyperlink" Target="https://www.amazon.nl/DOOGEE-S60-lite-schokbestendig-ondersteund/dp/B07BFPMDPZ/ref=sr_1_1?__mk_nl_NL=%C3%85M%C3%85%C5%BD%C3%95%C3%91&amp;dchild=1&amp;keywords=DOOGEE+S60+Lite&amp;qid=1603163846&amp;sr=8-1" TargetMode="External"/><Relationship Id="rId8" Type="http://schemas.openxmlformats.org/officeDocument/2006/relationships/hyperlink" Target="https://www.amazon.nl/Moto-G8-Power-Vulkan-Krachtige/dp/B084375NX3/ref=sr_1_1?__mk_nl_NL=%C3%85M%C3%85%C5%BD%C3%95%C3%91&amp;dchild=1&amp;keywords=Motorola+Moto+G8+Power&amp;qid=1602745431&amp;sr=8-1" TargetMode="External"/><Relationship Id="rId142" Type="http://schemas.openxmlformats.org/officeDocument/2006/relationships/hyperlink" Target="https://www.amazon.nl/OnePlus-Smartphone-Interstellar-AMOLED-Display/dp/B07XY8V3K5/ref=sr_1_1?__mk_nl_NL=%C3%85M%C3%85%C5%BD%C3%95%C3%91&amp;dchild=1&amp;keywords=OnePlus+8+%285G%29+Dual-SIM+IN2013&amp;qid=1603164398&amp;sr=8-1" TargetMode="External"/><Relationship Id="rId184" Type="http://schemas.openxmlformats.org/officeDocument/2006/relationships/hyperlink" Target="https://www.amazon.nl/Ulefone-Armor-Buitentelefoon-Achteruitrijcameras-Batterijondersteuning/dp/B087P9NP98/ref=sr_1_1?__mk_nl_NL=%C3%85M%C3%85%C5%BD%C3%95%C3%91&amp;dchild=1&amp;keywords=Ulefone+Armor+7E&amp;qid=1603163780&amp;sr=8-1" TargetMode="External"/><Relationship Id="rId391" Type="http://schemas.openxmlformats.org/officeDocument/2006/relationships/hyperlink" Target="https://www.amazon.nl/Blackview-aanbieding-waterdicht-schokbestendig-draadloos/dp/B086HYV9JZ/ref=sr_1_1?__mk_nl_NL=%C3%85M%C3%85%C5%BD%C3%95%C3%91&amp;dchild=1&amp;keywords=Blackview+BV9900+IP68+Rugged+Smartphone&amp;qid=1603164084&amp;sr=8-1" TargetMode="External"/><Relationship Id="rId405" Type="http://schemas.openxmlformats.org/officeDocument/2006/relationships/hyperlink" Target="https://www.amazon.nl/Samsung-Enterprise-Dual-SIM-Android-Smartphone/dp/B07VF3LX9R/ref=sr_1_3?__mk_nl_NL=%C3%85M%C3%85%C5%BD%C3%95%C3%91&amp;dchild=1&amp;keywords=Samsung+Note+9&amp;qid=1604218462&amp;sr=8-3" TargetMode="External"/><Relationship Id="rId251" Type="http://schemas.openxmlformats.org/officeDocument/2006/relationships/hyperlink" Target="https://www.amazon.nl/Apple-iPhone-Pro-256-GB-Spacegrijs/dp/B07XRR3G6M/ref=sr_1_1?__mk_nl_NL=%C3%85M%C3%85%C5%BD%C3%95%C3%91&amp;dchild=1&amp;keywords=Apple+iPhone+11+Pro&amp;qid=1604218419&amp;sr=8-1" TargetMode="External"/><Relationship Id="rId46" Type="http://schemas.openxmlformats.org/officeDocument/2006/relationships/hyperlink" Target="https://www.amazon.nl/Samsung-Galaxy-Smartphone-Geheugen-Android/dp/B07W223YN1/ref=sr_1_1?__mk_nl_NL=%C3%85M%C3%85%C5%BD%C3%95%C3%91&amp;dchild=1&amp;keywords=Samsung+Galaxy+Note+10+plus&amp;qid=1604218225&amp;sr=8-1" TargetMode="External"/><Relationship Id="rId293" Type="http://schemas.openxmlformats.org/officeDocument/2006/relationships/hyperlink" Target="https://www.amazon.nl/Motorola-Bermuda-Smartphone-Enorme-batterij/dp/B0843C5CCM/ref=sr_1_1?__mk_nl_NL=%C3%85M%C3%85%C5%BD%C3%95%C3%91&amp;dchild=1&amp;keywords=Moto+G+Power&amp;qid=1603164262&amp;sr=8-1" TargetMode="External"/><Relationship Id="rId307" Type="http://schemas.openxmlformats.org/officeDocument/2006/relationships/hyperlink" Target="https://www.amazon.nl/Caterpillar-Smartphone-Display-geheugen-Dual-SIM/dp/B07Q22DN56/ref=sr_1_1?__mk_nl_NL=%C3%85M%C3%85%C5%BD%C3%95%C3%91&amp;dchild=1&amp;keywords=CAT+Phone+S61+FLIR&amp;qid=1604218754&amp;sr=8-1" TargetMode="External"/><Relationship Id="rId349" Type="http://schemas.openxmlformats.org/officeDocument/2006/relationships/hyperlink" Target="https://www.amazon.nl/Samsung-Galaxy-SM-A115F-Dual-Blauw/dp/B08B6B4B29/ref=sr_1_1?__mk_nl_NL=%C3%85M%C3%85%C5%BD%C3%95%C3%91&amp;dchild=1&amp;keywords=Samsung+Galaxy+A11&amp;qid=1603164518&amp;sr=8-1" TargetMode="External"/><Relationship Id="rId88" Type="http://schemas.openxmlformats.org/officeDocument/2006/relationships/hyperlink" Target="https://www.amazon.nl/Moto-Power-Lite-Horizon-Gradient/dp/B0846JTM4Z/ref=sr_1_1?__mk_nl_NL=%C3%85M%C3%85%C5%BD%C3%95%C3%91&amp;dchild=1&amp;keywords=Moto+G8+Power+Lite&amp;qid=1603164223&amp;sr=8-1" TargetMode="External"/><Relationship Id="rId111" Type="http://schemas.openxmlformats.org/officeDocument/2006/relationships/hyperlink" Target="https://www.amazon.nl/Blackview-A80-Pro-drop-display-vingerafdruk/dp/B08547VQ7N/ref=sr_1_1?__mk_nl_NL=%C3%85M%C3%85%C5%BD%C3%95%C3%91&amp;dchild=1&amp;keywords=Blackview%2BA80%2BPro&amp;qid=1602745751&amp;sr=8-1&amp;th=1" TargetMode="External"/><Relationship Id="rId153" Type="http://schemas.openxmlformats.org/officeDocument/2006/relationships/hyperlink" Target="https://www.amazon.nl/Samsung-Smartphone-Geheugen-Android-Exclusief/dp/B07VYV4FW7/ref=sr_1_2?__mk_nl_NL=%C3%85M%C3%85%C5%BD%C3%95%C3%91&amp;dchild=1&amp;keywords=Samsung+Galaxy+Note+10&amp;qid=1604218717&amp;sr=8-2" TargetMode="External"/><Relationship Id="rId195" Type="http://schemas.openxmlformats.org/officeDocument/2006/relationships/hyperlink" Target="https://www.amazon.nl/Samsung-Smartphone-uitbreidbaar-batterij-Italiaanse/dp/B00UCUJDVU/ref=sr_1_2?__mk_nl_NL=%C3%85M%C3%85%C5%BD%C3%95%C3%91&amp;dchild=1&amp;keywords=Samsung+Galaxy+A51&amp;qid=1603164476&amp;sr=8-2" TargetMode="External"/><Relationship Id="rId209" Type="http://schemas.openxmlformats.org/officeDocument/2006/relationships/hyperlink" Target="https://www.amazon.nl/Samsung-Galaxy-128GB-SM-A715FN-Crush/dp/B00JC8MD6K/ref=sr_1_1?__mk_nl_NL=%C3%85M%C3%85%C5%BD%C3%95%C3%91&amp;dchild=1&amp;keywords=Samsung+Galaxy+A71&amp;qid=1604219187&amp;sr=8-1" TargetMode="External"/><Relationship Id="rId360" Type="http://schemas.openxmlformats.org/officeDocument/2006/relationships/hyperlink" Target="https://www.amazon.nl/Samsung-Galaxy-A20s-SM-A207F-Zwart/dp/B081SGBQMG/ref=sr_1_2?__mk_nl_NL=%C3%85M%C3%85%C5%BD%C3%95%C3%91&amp;dchild=1&amp;keywords=Samsung+A20s&amp;qid=1604219083&amp;s=electronics&amp;sr=1-2" TargetMode="External"/><Relationship Id="rId220" Type="http://schemas.openxmlformats.org/officeDocument/2006/relationships/hyperlink" Target="https://www.amazon.nl/K-TOUCH-Identification-Android-MTK6739V-quad-core/dp/B0894263MX/ref=sr_1_fkmr0_1?__mk_nl_NL=%C3%85M%C3%85%C5%BD%C3%95%C3%91&amp;dchild=1&amp;keywords=HT%2BAaaysm%2BK-Touch%2BM17&amp;qid=1602815912&amp;sr=8-1-fkmr0&amp;th=1" TargetMode="External"/><Relationship Id="rId15" Type="http://schemas.openxmlformats.org/officeDocument/2006/relationships/hyperlink" Target="https://www.amazon.nl/Samsung-Galaxy-Xcover-Pro-Enterprise/dp/B0851XBKPB/ref=sr_1_1?__mk_nl_NL=%C3%85M%C3%85%C5%BD%C3%95%C3%91&amp;dchild=1&amp;keywords=Samsung+Galaxy+XCover+Pro+Enterprise+Dual&amp;qid=1602746595&amp;sr=8-1" TargetMode="External"/><Relationship Id="rId57" Type="http://schemas.openxmlformats.org/officeDocument/2006/relationships/hyperlink" Target="https://www.amazon.nl/Nokia-smartphone-portretmodus-vingerafdruksensor-Assistant-knop%C2%B2/dp/B08J3W5XKX/ref=sr_1_4?__mk_nl_NL=%C3%85M%C3%85%C5%BD%C3%95%C3%91&amp;dchild=1&amp;keywords=Nokia+2.4&amp;qid=1604219346&amp;sr=8-4" TargetMode="External"/><Relationship Id="rId262" Type="http://schemas.openxmlformats.org/officeDocument/2006/relationships/hyperlink" Target="https://www.amazon.nl/Ulefone-X7-Smartphone-weerstandsbestendige-waterdicht/dp/B08998GB6S/ref=sr_1_1?__mk_nl_NL=%C3%85M%C3%85%C5%BD%C3%95%C3%91&amp;dchild=1&amp;keywords=Ulefone+Armor+X7+PRO&amp;qid=1604219448&amp;sr=8-1" TargetMode="External"/><Relationship Id="rId318" Type="http://schemas.openxmlformats.org/officeDocument/2006/relationships/hyperlink" Target="https://www.amazon.nl/Gaming-smartphones-Qualcomm-Snapdragon-Vernieuwingsfrequentie/dp/B0876CZC7X/ref=sr_1_1?__mk_nl_NL=%C3%85M%C3%85%C5%BD%C3%95%C3%91&amp;dchild=1&amp;keywords=Nubia+Red+Magic+5G&amp;qid=1602746014&amp;sr=8-1" TargetMode="External"/><Relationship Id="rId99" Type="http://schemas.openxmlformats.org/officeDocument/2006/relationships/hyperlink" Target="https://www.amazon.nl/Samsung-Enterprise-Dual-SIM-Android-Smartphone/dp/B07VF3LX9R/ref=sr_1_3?__mk_nl_NL=%C3%85M%C3%85%C5%BD%C3%95%C3%91&amp;dchild=1&amp;keywords=Samsung+Note+9&amp;qid=1604218462&amp;sr=8-3" TargetMode="External"/><Relationship Id="rId122" Type="http://schemas.openxmlformats.org/officeDocument/2006/relationships/hyperlink" Target="https://www.amazon.nl/Telefoons-Draadloze-Bluetooth-Hoofdtelefoon-Anti-verloren/dp/B08JTNFZ5H/ref=sr_1_1?__mk_nl_NL=%C3%85M%C3%85%C5%BD%C3%95%C3%91&amp;dchild=1&amp;keywords=KK1+Mini&amp;qid=1602830536&amp;sr=8-1" TargetMode="External"/><Relationship Id="rId164" Type="http://schemas.openxmlformats.org/officeDocument/2006/relationships/hyperlink" Target="https://www.amazon.nl/HUAWEI-Hybrid-Type-C-Zwart-Android/dp/B085JK3PFD/ref=sr_1_1?__mk_nl_NL=%C3%85M%C3%85%C5%BD%C3%95%C3%91&amp;dchild=1&amp;keywords=Huawei+P40&amp;qid=1602745956&amp;s=electronics&amp;sr=1-1" TargetMode="External"/><Relationship Id="rId371" Type="http://schemas.openxmlformats.org/officeDocument/2006/relationships/hyperlink" Target="https://www.amazon.nl/UMIDIGI-A7-Pro-Smartphone-DotDisplay/dp/B089K4LLG6/ref=sr_1_1?__mk_nl_NL=%C3%85M%C3%85%C5%BD%C3%95%C3%91&amp;dchild=1&amp;keywords=A7+Pro&amp;qid=1602746276&amp;sr=8-1" TargetMode="External"/><Relationship Id="rId26" Type="http://schemas.openxmlformats.org/officeDocument/2006/relationships/hyperlink" Target="https://www.amazon.nl/Samsung-SM-F707F-Flip-256GB-Mystic/dp/B08L5QRCDF/ref=sr_1_1?__mk_nl_NL=%C3%85M%C3%85%C5%BD%C3%95%C3%91&amp;dchild=1&amp;keywords=Samsung+Galaxy+Z+Flip+4G+LTE&amp;qid=1603161339&amp;sr=8-1" TargetMode="External"/><Relationship Id="rId231" Type="http://schemas.openxmlformats.org/officeDocument/2006/relationships/hyperlink" Target="https://www.amazon.nl/Ulefone-Armor-waterdichte-onderwatermodus-handschoenmodus/dp/B088TGR8YV/ref=sr_1_1?__mk_nl_NL=%C3%85M%C3%85%C5%BD%C3%95%C3%91&amp;dchild=1&amp;keywords=Ulefone+Armor+X5&amp;qid=1603162495&amp;sr=8-1" TargetMode="External"/><Relationship Id="rId273" Type="http://schemas.openxmlformats.org/officeDocument/2006/relationships/hyperlink" Target="https://www.amazon.nl/K-TOUCH-Fingerprint-Identification-Android-MTK6739V/dp/B089423SZT/ref=sr_1_fkmr0_1?__mk_nl_NL=%C3%85M%C3%85%C5%BD%C3%95%C3%91&amp;dchild=1&amp;keywords=HT+AYS+K-Touch+M16&amp;qid=1602816858&amp;sr=8-1-fkmr0" TargetMode="External"/><Relationship Id="rId329" Type="http://schemas.openxmlformats.org/officeDocument/2006/relationships/hyperlink" Target="https://www.amazon.nl/OnePlus-Smartphone-Interstellar-AMOLED-Display/dp/B07XY8V3K5/ref=sr_1_1?__mk_nl_NL=%C3%85M%C3%85%C5%BD%C3%95%C3%91&amp;dchild=1&amp;keywords=OnePlus+8+Interstellar+Glow&amp;qid=1602830563&amp;sr=8-1" TargetMode="External"/><Relationship Id="rId68" Type="http://schemas.openxmlformats.org/officeDocument/2006/relationships/hyperlink" Target="https://www.amazon.nl/K-TOUCH-Identification-Android-MTK6580-Netwerk/dp/B08941K56V/ref=sr_1_fkmr0_1?__mk_nl_NL=%C3%85M%C3%85%C5%BD%C3%95%C3%91&amp;dchild=1&amp;keywords=HT%2BAaaysm%2BK-Touch%2BI10s&amp;qid=1602816303&amp;sr=8-1-fkmr0&amp;th=1" TargetMode="External"/><Relationship Id="rId133" Type="http://schemas.openxmlformats.org/officeDocument/2006/relationships/hyperlink" Target="https://www.amazon.nl/Ulefone-Armor-Buitentelefoon-Achteruitrijcameras-Batterijondersteuning/dp/B087P9NP98/ref=sr_1_1?__mk_nl_NL=%C3%85M%C3%85%C5%BD%C3%95%C3%91&amp;dchild=1&amp;keywords=Ulefone+Armor+7E&amp;qid=1603163780&amp;sr=8-1" TargetMode="External"/><Relationship Id="rId175" Type="http://schemas.openxmlformats.org/officeDocument/2006/relationships/hyperlink" Target="https://www.amazon.nl/Ulefone-X7-Smartphone-weerstandsbestendige-waterdicht/dp/B08998GB6S/ref=sr_1_1?__mk_nl_NL=%C3%85M%C3%85%C5%BD%C3%95%C3%91&amp;dchild=1&amp;keywords=Armor+X7&amp;qid=1602830420&amp;sr=8-1" TargetMode="External"/><Relationship Id="rId340" Type="http://schemas.openxmlformats.org/officeDocument/2006/relationships/hyperlink" Target="https://www.amazon.nl/Blackview-aanbieding-waterdicht-schokbestendig-draadloos/dp/B086HYV9JZ/ref=sr_1_1?__mk_nl_NL=%C3%85M%C3%85%C5%BD%C3%95%C3%91&amp;dchild=1&amp;keywords=Blackview+BV9900+IP68+Rugged+Smartphone&amp;qid=1603164084&amp;sr=8-1" TargetMode="External"/><Relationship Id="rId200" Type="http://schemas.openxmlformats.org/officeDocument/2006/relationships/hyperlink" Target="https://www.amazon.nl/Apple-iPhone-Pro-256-GB-Spacegrijs/dp/B07XRR3G6M/ref=sr_1_1?__mk_nl_NL=%C3%85M%C3%85%C5%BD%C3%95%C3%91&amp;dchild=1&amp;keywords=Apple+iPhone+11+Pro&amp;qid=1604218419&amp;sr=8-1" TargetMode="External"/><Relationship Id="rId382" Type="http://schemas.openxmlformats.org/officeDocument/2006/relationships/hyperlink" Target="https://www.amazon.nl/Android-MTK6737-1-3GHz-Bluetooth-Netwerk/dp/B088PLG3KX/ref=sr_1_1?__mk_nl_NL=%C3%85M%C3%85%C5%BD%C3%95%C3%91&amp;dchild=1&amp;keywords=SOYES%2BXS&amp;qid=1603160930&amp;sr=8-1&amp;th=1" TargetMode="External"/><Relationship Id="rId242" Type="http://schemas.openxmlformats.org/officeDocument/2006/relationships/hyperlink" Target="https://www.amazon.nl/Motorola-Bermuda-Smartphone-Enorme-batterij/dp/B0843C5CCM/ref=sr_1_1?__mk_nl_NL=%C3%85M%C3%85%C5%BD%C3%95%C3%91&amp;dchild=1&amp;keywords=Moto+G+Power&amp;qid=1603164262&amp;sr=8-1" TargetMode="External"/><Relationship Id="rId284" Type="http://schemas.openxmlformats.org/officeDocument/2006/relationships/hyperlink" Target="https://www.amazon.com/-/zh_TW/dp/B085VKW8K5/ref=sr_1_2?dchild=1&amp;keywords=Samsung+Galaxy+S10+Lite+Dual&amp;qid=1603161682&amp;sr=8-2" TargetMode="External"/><Relationship Id="rId37" Type="http://schemas.openxmlformats.org/officeDocument/2006/relationships/hyperlink" Target="https://www.amazon.nl/Moto-Power-Lite-Horizon-Gradient/dp/B0846JTM4Z/ref=sr_1_1?__mk_nl_NL=%C3%85M%C3%85%C5%BD%C3%95%C3%91&amp;dchild=1&amp;keywords=Moto+G8+Power+Lite&amp;qid=1603164223&amp;sr=8-1" TargetMode="External"/><Relationship Id="rId79" Type="http://schemas.openxmlformats.org/officeDocument/2006/relationships/hyperlink" Target="https://www.amazon.nl/OnePlus-Smartphone-Display-Draadloos-Snelladen/dp/B07XYJPGCG/ref=sr_1_3?__mk_nl_NL=%C3%85M%C3%85%C5%BD%C3%95%C3%91&amp;dchild=1&amp;keywords=Oneplus+8+Pro&amp;qid=1603162943&amp;sr=8-3" TargetMode="External"/><Relationship Id="rId102" Type="http://schemas.openxmlformats.org/officeDocument/2006/relationships/hyperlink" Target="https://www.amazon.nl/Samsung-Smartphone-Geheugen-Android-Exclusief/dp/B07VYV4FW7/ref=sr_1_2?__mk_nl_NL=%C3%85M%C3%85%C5%BD%C3%95%C3%91&amp;dchild=1&amp;keywords=Samsung+Galaxy+Note+10&amp;qid=1604218717&amp;sr=8-2" TargetMode="External"/><Relationship Id="rId144" Type="http://schemas.openxmlformats.org/officeDocument/2006/relationships/hyperlink" Target="https://www.amazon.nl/Samsung-Smartphone-uitbreidbaar-batterij-Italiaanse/dp/B00UCUJDVU/ref=sr_1_2?__mk_nl_NL=%C3%85M%C3%85%C5%BD%C3%95%C3%91&amp;dchild=1&amp;keywords=Samsung+Galaxy+A51&amp;qid=1603164476&amp;sr=8-2" TargetMode="External"/><Relationship Id="rId90" Type="http://schemas.openxmlformats.org/officeDocument/2006/relationships/hyperlink" Target="https://www.amazon.nl/Samsung-Galaxy-Unlocked-Android-SM-J260M/dp/B07H8PRT44/ref=sr_1_1?__mk_nl_NL=%C3%85M%C3%85%C5%BD%C3%95%C3%91&amp;dchild=1&amp;keywords=Galaxy+J2+Core&amp;qid=1603164339&amp;sr=8-1" TargetMode="External"/><Relationship Id="rId186" Type="http://schemas.openxmlformats.org/officeDocument/2006/relationships/hyperlink" Target="https://www.amazon.nl/DOOGEE-Helio-SUPER-AI-drievoudige-schokbestendig/dp/B085G4HY6J/ref=sr_1_4?__mk_nl_NL=%C3%85M%C3%85%C5%BD%C3%95%C3%91&amp;dchild=1&amp;keywords=DOOGEE+S95&amp;qid=1603163901&amp;sr=8-4" TargetMode="External"/><Relationship Id="rId351" Type="http://schemas.openxmlformats.org/officeDocument/2006/relationships/hyperlink" Target="https://www.amazon.nl/Phone-Dual-SIM-Smartphone-Android-Megapixel/dp/B08GQ63Q3J/ref=sr_1_1?__mk_nl_NL=%C3%85M%C3%85%C5%BD%C3%95%C3%91&amp;dchild=1&amp;keywords=ASUS+ROG+Gaming+Phone+3&amp;qid=1604218174&amp;sr=8-1" TargetMode="External"/><Relationship Id="rId393" Type="http://schemas.openxmlformats.org/officeDocument/2006/relationships/hyperlink" Target="https://www.amazon.nl/smartphone-achtercameras-uitbreidbaar-batterij-Italiaanse/dp/B084LFXW1K/ref=sr_1_1?__mk_nl_NL=%C3%85M%C3%85%C5%BD%C3%95%C3%91&amp;dchild=1&amp;keywords=Galaxy%2BS20%2BUltra&amp;qid=1603164174&amp;sr=8-1&amp;th=1" TargetMode="External"/><Relationship Id="rId407" Type="http://schemas.openxmlformats.org/officeDocument/2006/relationships/hyperlink" Target="https://www.amazon.nl/Sony-smartphone-OLED-display-triple-camera-Android/dp/B07PWN82BB/ref=sr_1_1?__mk_nl_NL=%C3%85M%C3%85%C5%BD%C3%95%C3%91&amp;dchild=1&amp;keywords=Sony+Xperia+1&amp;qid=1604218589&amp;sr=8-1" TargetMode="External"/><Relationship Id="rId211" Type="http://schemas.openxmlformats.org/officeDocument/2006/relationships/hyperlink" Target="https://www.amazon.nl/Ulefone-X7-Smartphone-weerstandsbestendige-waterdicht/dp/B08998GB6S/ref=sr_1_1?__mk_nl_NL=%C3%85M%C3%85%C5%BD%C3%95%C3%91&amp;dchild=1&amp;keywords=Ulefone+Armor+X7+PRO&amp;qid=1604219448&amp;sr=8-1" TargetMode="External"/><Relationship Id="rId253" Type="http://schemas.openxmlformats.org/officeDocument/2006/relationships/hyperlink" Target="https://www.amazon.nl/Google-Pixel-mobiele-telefoon-Android/dp/B07Z6QD7Q7/ref=sr_1_1?__mk_nl_NL=%C3%85M%C3%85%C5%BD%C3%95%C3%91&amp;dchild=1&amp;keywords=Google+Pixel+4+XL&amp;qid=1604218500&amp;sr=8-1" TargetMode="External"/><Relationship Id="rId295" Type="http://schemas.openxmlformats.org/officeDocument/2006/relationships/hyperlink" Target="https://www.amazon.nl/OnePlus-Smartphone-Interstellar-AMOLED-Display/dp/B07XY8V3K5/ref=sr_1_1?__mk_nl_NL=%C3%85M%C3%85%C5%BD%C3%95%C3%91&amp;dchild=1&amp;keywords=OnePlus+8+%285G%29+Dual-SIM+IN2013&amp;qid=1603164398&amp;sr=8-1" TargetMode="External"/><Relationship Id="rId309" Type="http://schemas.openxmlformats.org/officeDocument/2006/relationships/hyperlink" Target="https://www.amazon.nl/Samsung-Galaxy-A20s-SM-A207F-Zwart/dp/B081SGBQMG/ref=sr_1_2?__mk_nl_NL=%C3%85M%C3%85%C5%BD%C3%95%C3%91&amp;dchild=1&amp;keywords=Samsung+A20s&amp;qid=1604219083&amp;s=electronics&amp;sr=1-2" TargetMode="External"/><Relationship Id="rId48" Type="http://schemas.openxmlformats.org/officeDocument/2006/relationships/hyperlink" Target="https://www.amazon.nl/Samsung-Enterprise-Dual-SIM-Android-Smartphone/dp/B07VF3LX9R/ref=sr_1_3?__mk_nl_NL=%C3%85M%C3%85%C5%BD%C3%95%C3%91&amp;dchild=1&amp;keywords=Samsung+Note+9&amp;qid=1604218462&amp;sr=8-3" TargetMode="External"/><Relationship Id="rId113" Type="http://schemas.openxmlformats.org/officeDocument/2006/relationships/hyperlink" Target="https://www.amazon.nl/HUAWEI-Hybrid-Type-C-Zwart-Android/dp/B085JK3PFD/ref=sr_1_1?__mk_nl_NL=%C3%85M%C3%85%C5%BD%C3%95%C3%91&amp;dchild=1&amp;keywords=Huawei+P40&amp;qid=1602745956&amp;s=electronics&amp;sr=1-1" TargetMode="External"/><Relationship Id="rId320" Type="http://schemas.openxmlformats.org/officeDocument/2006/relationships/hyperlink" Target="https://www.amazon.nl/UMIDIGI-A7-Pro-Smartphone-DotDisplay/dp/B089K4LLG6/ref=sr_1_1?__mk_nl_NL=%C3%85M%C3%85%C5%BD%C3%95%C3%91&amp;dchild=1&amp;keywords=A7+Pro&amp;qid=1602746276&amp;sr=8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82"/>
  <sheetViews>
    <sheetView topLeftCell="L83" zoomScale="106" zoomScaleNormal="85" workbookViewId="0">
      <selection activeCell="Q73" sqref="Q73"/>
    </sheetView>
  </sheetViews>
  <sheetFormatPr baseColWidth="10" defaultColWidth="9" defaultRowHeight="14"/>
  <cols>
    <col min="1" max="1" width="9" style="6" bestFit="1"/>
    <col min="2" max="2" width="68.796875" style="107" customWidth="1"/>
    <col min="3" max="3" width="8.796875" style="24"/>
    <col min="4" max="4" width="15.59765625" style="24" customWidth="1"/>
    <col min="5" max="5" width="13.59765625" style="24" customWidth="1"/>
    <col min="6" max="6" width="21.796875" style="24" customWidth="1"/>
    <col min="7" max="7" width="15" style="24" customWidth="1"/>
    <col min="8" max="8" width="17.796875" style="24" customWidth="1"/>
    <col min="9" max="9" width="15.3984375" style="24" bestFit="1" customWidth="1"/>
    <col min="10" max="10" width="20.19921875" style="24" bestFit="1" customWidth="1"/>
    <col min="11" max="11" width="20.59765625" style="68" bestFit="1" customWidth="1"/>
    <col min="12" max="12" width="9.59765625" style="107" bestFit="1" customWidth="1"/>
    <col min="13" max="13" width="25" style="104" bestFit="1" customWidth="1"/>
    <col min="14" max="14" width="8.796875" style="68" customWidth="1"/>
    <col min="15" max="15" width="23.59765625" style="104" bestFit="1" customWidth="1"/>
    <col min="16" max="16" width="8.796875" style="68"/>
    <col min="17" max="17" width="25" style="104" bestFit="1" customWidth="1"/>
    <col min="18" max="18" width="8.796875" style="68"/>
    <col min="19" max="19" width="26.59765625" style="104" bestFit="1" customWidth="1"/>
    <col min="20" max="20" width="8.796875" style="68"/>
    <col min="21" max="21" width="20.19921875" style="104" bestFit="1" customWidth="1"/>
    <col min="22" max="22" width="8.796875" style="68"/>
    <col min="23" max="23" width="13.796875" style="104" bestFit="1" customWidth="1"/>
    <col min="24" max="24" width="8.796875" style="68"/>
    <col min="25" max="25" width="12.19921875" style="104" bestFit="1" customWidth="1"/>
    <col min="26" max="26" width="8.796875" style="68"/>
  </cols>
  <sheetData>
    <row r="1" spans="1:43" s="7" customFormat="1">
      <c r="A1" s="6" t="s">
        <v>696</v>
      </c>
      <c r="B1" s="106" t="s">
        <v>697</v>
      </c>
      <c r="C1" s="6" t="s">
        <v>301</v>
      </c>
      <c r="D1" s="6" t="s">
        <v>302</v>
      </c>
      <c r="E1" s="6" t="s">
        <v>303</v>
      </c>
      <c r="F1" s="6" t="s">
        <v>306</v>
      </c>
      <c r="G1" s="6" t="s">
        <v>307</v>
      </c>
      <c r="H1" s="6" t="s">
        <v>310</v>
      </c>
      <c r="I1" s="6" t="s">
        <v>304</v>
      </c>
      <c r="J1" s="6" t="s">
        <v>312</v>
      </c>
      <c r="K1" s="6" t="s">
        <v>698</v>
      </c>
      <c r="L1" s="106" t="s">
        <v>1391</v>
      </c>
      <c r="M1" s="105" t="s">
        <v>699</v>
      </c>
      <c r="N1" s="6" t="s">
        <v>1392</v>
      </c>
      <c r="O1" s="105" t="s">
        <v>701</v>
      </c>
      <c r="P1" s="6" t="s">
        <v>1393</v>
      </c>
      <c r="Q1" s="105" t="s">
        <v>702</v>
      </c>
      <c r="R1" s="6" t="s">
        <v>1394</v>
      </c>
      <c r="S1" s="105" t="s">
        <v>695</v>
      </c>
      <c r="T1" s="6" t="s">
        <v>1395</v>
      </c>
      <c r="U1" s="105" t="s">
        <v>703</v>
      </c>
      <c r="V1" s="6" t="s">
        <v>1396</v>
      </c>
      <c r="W1" s="105" t="s">
        <v>1397</v>
      </c>
      <c r="X1" s="6" t="s">
        <v>700</v>
      </c>
      <c r="Y1" s="105" t="s">
        <v>1398</v>
      </c>
      <c r="Z1" s="6" t="s">
        <v>1399</v>
      </c>
      <c r="AA1" s="7" t="s">
        <v>1406</v>
      </c>
      <c r="AC1" s="7" t="s">
        <v>1407</v>
      </c>
      <c r="AE1" s="7" t="s">
        <v>1408</v>
      </c>
      <c r="AG1" s="7" t="s">
        <v>1409</v>
      </c>
      <c r="AI1" s="7" t="s">
        <v>1410</v>
      </c>
      <c r="AK1" s="7" t="s">
        <v>1411</v>
      </c>
      <c r="AM1" s="7" t="s">
        <v>1412</v>
      </c>
      <c r="AO1" s="7" t="s">
        <v>1413</v>
      </c>
      <c r="AQ1" s="7" t="s">
        <v>1414</v>
      </c>
    </row>
    <row r="2" spans="1:43">
      <c r="A2" s="6">
        <v>1</v>
      </c>
      <c r="B2" s="121" t="s">
        <v>704</v>
      </c>
      <c r="C2" s="5" t="s">
        <v>309</v>
      </c>
      <c r="D2" s="5" t="s">
        <v>305</v>
      </c>
      <c r="E2" s="5" t="s">
        <v>316</v>
      </c>
      <c r="F2" s="5" t="s">
        <v>318</v>
      </c>
      <c r="G2" s="5" t="s">
        <v>308</v>
      </c>
      <c r="H2" s="5" t="s">
        <v>311</v>
      </c>
      <c r="I2" s="63">
        <v>169.99</v>
      </c>
      <c r="J2" s="63" t="s">
        <v>313</v>
      </c>
      <c r="K2" s="104">
        <v>43941</v>
      </c>
      <c r="L2" s="333" t="s">
        <v>242</v>
      </c>
      <c r="M2" s="104">
        <v>43954</v>
      </c>
      <c r="N2" s="45" t="s">
        <v>55</v>
      </c>
      <c r="O2" s="104">
        <v>43874</v>
      </c>
      <c r="P2" s="45" t="s">
        <v>194</v>
      </c>
      <c r="Q2" s="103" t="s">
        <v>188</v>
      </c>
      <c r="R2" s="45" t="s">
        <v>188</v>
      </c>
      <c r="S2" s="104">
        <v>43951</v>
      </c>
      <c r="T2" s="45" t="s">
        <v>195</v>
      </c>
      <c r="U2" s="104">
        <v>43868</v>
      </c>
      <c r="V2" s="68" t="s">
        <v>196</v>
      </c>
      <c r="W2" s="104">
        <v>43881</v>
      </c>
      <c r="X2" s="45" t="s">
        <v>360</v>
      </c>
      <c r="Y2" s="104">
        <v>43945</v>
      </c>
      <c r="Z2" s="116" t="s">
        <v>5726</v>
      </c>
    </row>
    <row r="3" spans="1:43" ht="15">
      <c r="A3" s="6">
        <v>2</v>
      </c>
      <c r="B3" s="121" t="s">
        <v>705</v>
      </c>
      <c r="C3" s="5" t="s">
        <v>315</v>
      </c>
      <c r="D3" s="5" t="s">
        <v>314</v>
      </c>
      <c r="E3" s="2" t="s">
        <v>317</v>
      </c>
      <c r="F3" s="5" t="s">
        <v>318</v>
      </c>
      <c r="G3" s="5" t="s">
        <v>308</v>
      </c>
      <c r="H3" s="5" t="s">
        <v>311</v>
      </c>
      <c r="I3" s="63">
        <v>149.99</v>
      </c>
      <c r="J3" s="2" t="s">
        <v>715</v>
      </c>
      <c r="K3" s="104">
        <v>43941</v>
      </c>
      <c r="L3" s="333" t="s">
        <v>5718</v>
      </c>
      <c r="M3" s="103" t="s">
        <v>188</v>
      </c>
      <c r="N3" s="45" t="s">
        <v>188</v>
      </c>
      <c r="O3" s="103" t="s">
        <v>188</v>
      </c>
      <c r="P3" s="45" t="s">
        <v>188</v>
      </c>
      <c r="Q3" s="103" t="s">
        <v>188</v>
      </c>
      <c r="R3" s="45" t="s">
        <v>188</v>
      </c>
      <c r="S3" s="104">
        <v>43881</v>
      </c>
      <c r="T3" s="116" t="s">
        <v>144</v>
      </c>
      <c r="U3" s="104">
        <v>43960</v>
      </c>
      <c r="V3" s="68" t="s">
        <v>198</v>
      </c>
      <c r="W3" s="104">
        <v>44074</v>
      </c>
      <c r="X3" s="45" t="s">
        <v>361</v>
      </c>
      <c r="Y3" s="104">
        <v>43845</v>
      </c>
      <c r="Z3" s="68" t="s">
        <v>384</v>
      </c>
    </row>
    <row r="4" spans="1:43" ht="30">
      <c r="A4" s="6">
        <v>3</v>
      </c>
      <c r="B4" s="121" t="s">
        <v>706</v>
      </c>
      <c r="C4" s="5" t="s">
        <v>717</v>
      </c>
      <c r="D4" s="5" t="s">
        <v>716</v>
      </c>
      <c r="E4" s="5" t="s">
        <v>718</v>
      </c>
      <c r="F4" s="5" t="s">
        <v>719</v>
      </c>
      <c r="G4" s="5" t="s">
        <v>308</v>
      </c>
      <c r="H4" s="5" t="s">
        <v>720</v>
      </c>
      <c r="I4" s="63">
        <v>149.99</v>
      </c>
      <c r="J4" s="108" t="s">
        <v>721</v>
      </c>
      <c r="K4" s="104">
        <v>43929</v>
      </c>
      <c r="L4" s="333" t="s">
        <v>5719</v>
      </c>
      <c r="M4" s="103" t="s">
        <v>188</v>
      </c>
      <c r="N4" s="45" t="s">
        <v>188</v>
      </c>
      <c r="O4" s="103" t="s">
        <v>188</v>
      </c>
      <c r="P4" s="45" t="s">
        <v>188</v>
      </c>
      <c r="Q4" s="103" t="s">
        <v>188</v>
      </c>
      <c r="R4" s="45" t="s">
        <v>188</v>
      </c>
      <c r="S4" s="104">
        <v>43910</v>
      </c>
      <c r="T4" s="45" t="s">
        <v>199</v>
      </c>
      <c r="U4" s="104">
        <v>43918</v>
      </c>
      <c r="V4" s="45" t="s">
        <v>200</v>
      </c>
      <c r="W4" s="104">
        <v>43900</v>
      </c>
      <c r="X4" s="45" t="s">
        <v>364</v>
      </c>
      <c r="Y4" s="104">
        <v>43983</v>
      </c>
      <c r="Z4" s="68" t="s">
        <v>385</v>
      </c>
    </row>
    <row r="5" spans="1:43" ht="30">
      <c r="A5" s="6">
        <v>4</v>
      </c>
      <c r="B5" s="121" t="s">
        <v>707</v>
      </c>
      <c r="C5" s="5" t="s">
        <v>725</v>
      </c>
      <c r="D5" s="24" t="s">
        <v>716</v>
      </c>
      <c r="E5" s="5" t="s">
        <v>723</v>
      </c>
      <c r="F5" s="5" t="s">
        <v>724</v>
      </c>
      <c r="G5" s="5" t="s">
        <v>308</v>
      </c>
      <c r="H5" s="5" t="s">
        <v>722</v>
      </c>
      <c r="I5" s="63">
        <v>569</v>
      </c>
      <c r="J5" s="108" t="s">
        <v>726</v>
      </c>
      <c r="K5" s="104">
        <v>43923</v>
      </c>
      <c r="L5" s="104" t="s">
        <v>13</v>
      </c>
      <c r="M5" s="104">
        <v>43923</v>
      </c>
      <c r="N5" s="45" t="s">
        <v>201</v>
      </c>
      <c r="O5" s="104">
        <v>43950</v>
      </c>
      <c r="P5" s="68" t="s">
        <v>202</v>
      </c>
      <c r="Q5" s="104">
        <v>43956</v>
      </c>
      <c r="R5" s="116" t="s">
        <v>5727</v>
      </c>
      <c r="S5" s="104">
        <v>43937</v>
      </c>
      <c r="T5" s="45" t="s">
        <v>203</v>
      </c>
      <c r="U5" s="104">
        <v>43916</v>
      </c>
      <c r="V5" s="45" t="s">
        <v>204</v>
      </c>
      <c r="W5" s="104">
        <v>43940</v>
      </c>
      <c r="X5" s="45" t="s">
        <v>365</v>
      </c>
      <c r="Y5" s="104">
        <v>43845</v>
      </c>
      <c r="Z5" s="68" t="s">
        <v>386</v>
      </c>
    </row>
    <row r="6" spans="1:43">
      <c r="A6" s="6">
        <v>5</v>
      </c>
      <c r="B6" s="121" t="s">
        <v>0</v>
      </c>
      <c r="C6" s="5" t="s">
        <v>315</v>
      </c>
      <c r="D6" s="5" t="s">
        <v>727</v>
      </c>
      <c r="E6" s="5" t="s">
        <v>729</v>
      </c>
      <c r="F6" s="5" t="s">
        <v>731</v>
      </c>
      <c r="G6" s="5" t="s">
        <v>308</v>
      </c>
      <c r="H6" s="5" t="s">
        <v>722</v>
      </c>
      <c r="I6" s="63">
        <v>689.99</v>
      </c>
      <c r="J6" s="5"/>
      <c r="K6" s="104">
        <v>43935</v>
      </c>
      <c r="L6" s="104" t="s">
        <v>14</v>
      </c>
      <c r="M6" s="104">
        <v>43996</v>
      </c>
      <c r="N6" s="68" t="s">
        <v>205</v>
      </c>
      <c r="O6" s="103" t="s">
        <v>188</v>
      </c>
      <c r="P6" s="45" t="s">
        <v>188</v>
      </c>
      <c r="Q6" s="103" t="s">
        <v>188</v>
      </c>
      <c r="R6" s="45" t="s">
        <v>188</v>
      </c>
      <c r="S6" s="104">
        <v>43929</v>
      </c>
      <c r="T6" s="45" t="s">
        <v>206</v>
      </c>
      <c r="U6" s="104">
        <v>43937</v>
      </c>
      <c r="V6" s="68" t="s">
        <v>207</v>
      </c>
      <c r="W6" s="104">
        <v>43941</v>
      </c>
      <c r="X6" s="68" t="s">
        <v>366</v>
      </c>
      <c r="Y6" s="104">
        <v>43978</v>
      </c>
      <c r="Z6" s="68" t="s">
        <v>387</v>
      </c>
    </row>
    <row r="7" spans="1:43" ht="19.5" customHeight="1">
      <c r="A7" s="6">
        <v>6</v>
      </c>
      <c r="B7" s="121" t="s">
        <v>708</v>
      </c>
      <c r="C7" s="2" t="s">
        <v>309</v>
      </c>
      <c r="D7" s="2" t="s">
        <v>305</v>
      </c>
      <c r="E7" s="2" t="s">
        <v>736</v>
      </c>
      <c r="F7" s="2" t="s">
        <v>732</v>
      </c>
      <c r="G7" s="5" t="s">
        <v>308</v>
      </c>
      <c r="H7" s="2" t="s">
        <v>730</v>
      </c>
      <c r="I7" s="109">
        <v>113.84</v>
      </c>
      <c r="J7" s="2"/>
      <c r="K7" s="104">
        <v>43969</v>
      </c>
      <c r="L7" s="104" t="s">
        <v>11</v>
      </c>
      <c r="M7" s="103" t="s">
        <v>188</v>
      </c>
      <c r="N7" s="45" t="s">
        <v>188</v>
      </c>
      <c r="O7" s="103" t="s">
        <v>188</v>
      </c>
      <c r="P7" s="45" t="s">
        <v>188</v>
      </c>
      <c r="Q7" s="103" t="s">
        <v>188</v>
      </c>
      <c r="R7" s="45" t="s">
        <v>188</v>
      </c>
      <c r="S7" s="103" t="s">
        <v>188</v>
      </c>
      <c r="T7" s="45" t="s">
        <v>188</v>
      </c>
      <c r="U7" s="103" t="s">
        <v>188</v>
      </c>
      <c r="V7" s="45" t="s">
        <v>188</v>
      </c>
      <c r="W7" s="104">
        <v>43761</v>
      </c>
      <c r="X7" s="45" t="s">
        <v>367</v>
      </c>
      <c r="Y7" s="104">
        <v>43845</v>
      </c>
      <c r="Z7" s="68" t="s">
        <v>388</v>
      </c>
    </row>
    <row r="8" spans="1:43" ht="17" customHeight="1">
      <c r="A8" s="6">
        <v>7</v>
      </c>
      <c r="B8" s="121" t="s">
        <v>15</v>
      </c>
      <c r="C8" s="2" t="s">
        <v>734</v>
      </c>
      <c r="D8" s="2" t="s">
        <v>738</v>
      </c>
      <c r="E8" s="2" t="s">
        <v>737</v>
      </c>
      <c r="F8" s="2" t="s">
        <v>733</v>
      </c>
      <c r="G8" s="5" t="s">
        <v>740</v>
      </c>
      <c r="H8" s="2" t="s">
        <v>735</v>
      </c>
      <c r="I8" s="110" t="s">
        <v>57</v>
      </c>
      <c r="J8" s="2"/>
      <c r="K8" s="104">
        <v>43958</v>
      </c>
      <c r="L8" s="104" t="s">
        <v>16</v>
      </c>
      <c r="M8" s="104">
        <v>43970</v>
      </c>
      <c r="N8" s="68" t="s">
        <v>208</v>
      </c>
      <c r="O8" s="103" t="s">
        <v>188</v>
      </c>
      <c r="P8" s="45" t="s">
        <v>188</v>
      </c>
      <c r="Q8" s="103" t="s">
        <v>188</v>
      </c>
      <c r="R8" s="45" t="s">
        <v>188</v>
      </c>
      <c r="S8" s="103" t="s">
        <v>188</v>
      </c>
      <c r="T8" s="45" t="s">
        <v>188</v>
      </c>
      <c r="U8" s="103" t="s">
        <v>188</v>
      </c>
      <c r="V8" s="45" t="s">
        <v>188</v>
      </c>
      <c r="W8" s="104">
        <v>43737</v>
      </c>
      <c r="X8" s="45" t="s">
        <v>368</v>
      </c>
      <c r="Y8" s="103" t="s">
        <v>188</v>
      </c>
      <c r="Z8" s="68" t="s">
        <v>188</v>
      </c>
    </row>
    <row r="9" spans="1:43" ht="15">
      <c r="A9" s="6">
        <v>8</v>
      </c>
      <c r="B9" s="121" t="s">
        <v>389</v>
      </c>
      <c r="C9" s="2" t="s">
        <v>309</v>
      </c>
      <c r="D9" s="2" t="s">
        <v>728</v>
      </c>
      <c r="E9" s="2" t="s">
        <v>741</v>
      </c>
      <c r="F9" s="2" t="s">
        <v>742</v>
      </c>
      <c r="G9" s="5" t="s">
        <v>739</v>
      </c>
      <c r="H9" s="2" t="s">
        <v>720</v>
      </c>
      <c r="I9" s="110" t="s">
        <v>57</v>
      </c>
      <c r="J9" s="2"/>
      <c r="K9" s="104">
        <v>43969</v>
      </c>
      <c r="L9" s="104" t="s">
        <v>17</v>
      </c>
      <c r="M9" s="103" t="s">
        <v>188</v>
      </c>
      <c r="N9" s="45" t="s">
        <v>188</v>
      </c>
      <c r="O9" s="103" t="s">
        <v>188</v>
      </c>
      <c r="P9" s="45" t="s">
        <v>188</v>
      </c>
      <c r="Q9" s="103" t="s">
        <v>188</v>
      </c>
      <c r="R9" s="45" t="s">
        <v>188</v>
      </c>
      <c r="S9" s="103" t="s">
        <v>188</v>
      </c>
      <c r="T9" s="45" t="s">
        <v>188</v>
      </c>
      <c r="U9" s="103" t="s">
        <v>188</v>
      </c>
      <c r="V9" s="45" t="s">
        <v>188</v>
      </c>
      <c r="W9" s="104">
        <v>0</v>
      </c>
      <c r="X9" s="45" t="s">
        <v>369</v>
      </c>
      <c r="Y9" s="104">
        <v>44005</v>
      </c>
      <c r="Z9" s="68" t="s">
        <v>390</v>
      </c>
    </row>
    <row r="10" spans="1:43" ht="16.5" customHeight="1">
      <c r="A10" s="6">
        <v>9</v>
      </c>
      <c r="B10" s="121" t="s">
        <v>18</v>
      </c>
      <c r="C10" s="2" t="s">
        <v>745</v>
      </c>
      <c r="D10" s="2" t="s">
        <v>744</v>
      </c>
      <c r="E10" s="2" t="s">
        <v>741</v>
      </c>
      <c r="F10" s="2" t="s">
        <v>747</v>
      </c>
      <c r="G10" s="5" t="s">
        <v>743</v>
      </c>
      <c r="H10" s="2" t="s">
        <v>746</v>
      </c>
      <c r="I10" s="110" t="s">
        <v>57</v>
      </c>
      <c r="J10" s="2"/>
      <c r="K10" s="104">
        <v>43994</v>
      </c>
      <c r="L10" s="104" t="s">
        <v>19</v>
      </c>
      <c r="M10" s="104">
        <v>43969</v>
      </c>
      <c r="N10" s="45" t="s">
        <v>209</v>
      </c>
      <c r="O10" s="103" t="s">
        <v>188</v>
      </c>
      <c r="P10" s="45" t="s">
        <v>188</v>
      </c>
      <c r="Q10" s="103" t="s">
        <v>188</v>
      </c>
      <c r="R10" s="45" t="s">
        <v>188</v>
      </c>
      <c r="S10" s="104">
        <v>43904</v>
      </c>
      <c r="T10" s="45" t="s">
        <v>192</v>
      </c>
      <c r="U10" s="104">
        <v>43854</v>
      </c>
      <c r="V10" s="45" t="s">
        <v>161</v>
      </c>
      <c r="W10" s="104">
        <v>43837</v>
      </c>
      <c r="X10" s="45" t="s">
        <v>370</v>
      </c>
      <c r="Y10" s="104">
        <v>43845</v>
      </c>
      <c r="Z10" s="68" t="s">
        <v>391</v>
      </c>
    </row>
    <row r="11" spans="1:43" ht="15">
      <c r="A11" s="6">
        <v>10</v>
      </c>
      <c r="B11" s="121" t="s">
        <v>20</v>
      </c>
      <c r="C11" s="102" t="s">
        <v>188</v>
      </c>
      <c r="D11" s="102" t="s">
        <v>188</v>
      </c>
      <c r="E11" s="102" t="s">
        <v>188</v>
      </c>
      <c r="F11" s="102" t="s">
        <v>188</v>
      </c>
      <c r="G11" s="102" t="s">
        <v>188</v>
      </c>
      <c r="H11" s="2" t="s">
        <v>746</v>
      </c>
      <c r="I11" s="102" t="s">
        <v>188</v>
      </c>
      <c r="J11" s="102" t="s">
        <v>188</v>
      </c>
      <c r="K11" s="104" t="s">
        <v>188</v>
      </c>
      <c r="L11" s="104"/>
      <c r="M11" s="103" t="s">
        <v>188</v>
      </c>
      <c r="N11" s="45" t="s">
        <v>188</v>
      </c>
      <c r="O11" s="103" t="s">
        <v>188</v>
      </c>
      <c r="P11" s="45" t="s">
        <v>188</v>
      </c>
      <c r="Q11" s="103" t="s">
        <v>188</v>
      </c>
      <c r="R11" s="45" t="s">
        <v>188</v>
      </c>
      <c r="S11" s="103" t="s">
        <v>188</v>
      </c>
      <c r="T11" s="45" t="s">
        <v>188</v>
      </c>
      <c r="U11" s="103" t="s">
        <v>188</v>
      </c>
      <c r="V11" s="45" t="s">
        <v>188</v>
      </c>
      <c r="W11" s="103" t="s">
        <v>188</v>
      </c>
      <c r="X11" s="45" t="s">
        <v>188</v>
      </c>
      <c r="Y11" s="103" t="s">
        <v>188</v>
      </c>
      <c r="Z11" s="68" t="s">
        <v>188</v>
      </c>
    </row>
    <row r="12" spans="1:43" ht="15">
      <c r="A12" s="6">
        <v>11</v>
      </c>
      <c r="B12" s="121" t="s">
        <v>752</v>
      </c>
      <c r="C12" s="5" t="s">
        <v>315</v>
      </c>
      <c r="D12" s="114" t="s">
        <v>748</v>
      </c>
      <c r="E12" s="2" t="s">
        <v>757</v>
      </c>
      <c r="F12" s="2" t="s">
        <v>753</v>
      </c>
      <c r="G12" s="2" t="s">
        <v>749</v>
      </c>
      <c r="H12" s="5" t="s">
        <v>750</v>
      </c>
      <c r="I12" s="115" t="s">
        <v>754</v>
      </c>
      <c r="J12" s="2"/>
      <c r="K12" s="104">
        <v>43968</v>
      </c>
      <c r="L12" s="333" t="s">
        <v>5725</v>
      </c>
      <c r="M12" s="104">
        <v>43968</v>
      </c>
      <c r="N12" s="116" t="s">
        <v>5730</v>
      </c>
      <c r="O12" s="103" t="s">
        <v>188</v>
      </c>
      <c r="P12" s="45" t="s">
        <v>188</v>
      </c>
      <c r="Q12" s="103" t="s">
        <v>188</v>
      </c>
      <c r="R12" s="45" t="s">
        <v>188</v>
      </c>
      <c r="S12" s="104">
        <v>44062</v>
      </c>
      <c r="T12" s="68" t="s">
        <v>210</v>
      </c>
      <c r="U12" s="103" t="s">
        <v>188</v>
      </c>
      <c r="V12" s="45" t="s">
        <v>188</v>
      </c>
      <c r="W12" s="103" t="s">
        <v>188</v>
      </c>
      <c r="X12" s="45" t="s">
        <v>188</v>
      </c>
      <c r="Y12" s="103" t="s">
        <v>188</v>
      </c>
      <c r="Z12" s="68" t="s">
        <v>188</v>
      </c>
    </row>
    <row r="13" spans="1:43" ht="15">
      <c r="A13" s="6">
        <v>12</v>
      </c>
      <c r="B13" s="121" t="s">
        <v>709</v>
      </c>
      <c r="C13" s="5" t="s">
        <v>315</v>
      </c>
      <c r="D13" s="2" t="s">
        <v>755</v>
      </c>
      <c r="E13" s="2" t="s">
        <v>758</v>
      </c>
      <c r="F13" s="2" t="s">
        <v>756</v>
      </c>
      <c r="G13" s="2" t="s">
        <v>759</v>
      </c>
      <c r="H13" s="2" t="s">
        <v>760</v>
      </c>
      <c r="I13" s="109">
        <v>295.99</v>
      </c>
      <c r="J13" s="2"/>
      <c r="K13" s="104">
        <v>43953</v>
      </c>
      <c r="L13" s="333" t="s">
        <v>5720</v>
      </c>
      <c r="M13" s="104">
        <v>43968</v>
      </c>
      <c r="N13" s="116" t="s">
        <v>72</v>
      </c>
      <c r="O13" s="103" t="s">
        <v>188</v>
      </c>
      <c r="P13" s="45" t="s">
        <v>188</v>
      </c>
      <c r="Q13" s="103" t="s">
        <v>188</v>
      </c>
      <c r="R13" s="45" t="s">
        <v>188</v>
      </c>
      <c r="S13" s="103" t="s">
        <v>188</v>
      </c>
      <c r="T13" s="45" t="s">
        <v>188</v>
      </c>
      <c r="U13" s="104">
        <v>43975</v>
      </c>
      <c r="V13" s="68" t="s">
        <v>212</v>
      </c>
      <c r="W13" s="104">
        <v>43727</v>
      </c>
      <c r="X13" s="68" t="s">
        <v>373</v>
      </c>
      <c r="Y13" s="104">
        <v>43975</v>
      </c>
      <c r="Z13" s="68" t="s">
        <v>392</v>
      </c>
    </row>
    <row r="14" spans="1:43" ht="15">
      <c r="A14" s="6">
        <v>13</v>
      </c>
      <c r="B14" s="121" t="s">
        <v>710</v>
      </c>
      <c r="C14" s="2" t="s">
        <v>763</v>
      </c>
      <c r="D14" s="2" t="s">
        <v>755</v>
      </c>
      <c r="E14" s="2" t="s">
        <v>758</v>
      </c>
      <c r="F14" s="2" t="s">
        <v>766</v>
      </c>
      <c r="G14" s="2" t="s">
        <v>762</v>
      </c>
      <c r="H14" s="2" t="s">
        <v>761</v>
      </c>
      <c r="I14" s="110" t="s">
        <v>57</v>
      </c>
      <c r="J14" s="2"/>
      <c r="K14" s="104">
        <v>43738</v>
      </c>
      <c r="L14" s="333" t="s">
        <v>764</v>
      </c>
      <c r="M14" s="104">
        <v>43968</v>
      </c>
      <c r="N14" s="68" t="s">
        <v>213</v>
      </c>
      <c r="O14" s="103" t="s">
        <v>188</v>
      </c>
      <c r="P14" s="45" t="s">
        <v>188</v>
      </c>
      <c r="Q14" s="103" t="s">
        <v>188</v>
      </c>
      <c r="R14" s="45" t="s">
        <v>188</v>
      </c>
      <c r="S14" s="103" t="s">
        <v>188</v>
      </c>
      <c r="T14" s="45" t="s">
        <v>188</v>
      </c>
      <c r="U14" s="104">
        <v>43970</v>
      </c>
      <c r="V14" s="45" t="s">
        <v>214</v>
      </c>
      <c r="W14" s="104">
        <v>43609</v>
      </c>
      <c r="X14" s="68" t="s">
        <v>374</v>
      </c>
      <c r="Y14" s="104">
        <v>43975</v>
      </c>
      <c r="Z14" s="68" t="s">
        <v>393</v>
      </c>
    </row>
    <row r="15" spans="1:43" s="22" customFormat="1">
      <c r="A15" s="117">
        <v>14</v>
      </c>
      <c r="B15" s="122" t="s">
        <v>23</v>
      </c>
      <c r="C15" s="4"/>
      <c r="D15" s="4"/>
      <c r="E15" s="4"/>
      <c r="F15" s="4"/>
      <c r="G15" s="4"/>
      <c r="H15" s="4"/>
      <c r="I15" s="4"/>
      <c r="J15" s="4"/>
      <c r="K15" s="118">
        <v>43968</v>
      </c>
      <c r="L15" s="334" t="s">
        <v>5721</v>
      </c>
      <c r="M15" s="67" t="s">
        <v>188</v>
      </c>
      <c r="N15" s="120" t="s">
        <v>188</v>
      </c>
      <c r="O15" s="67" t="s">
        <v>188</v>
      </c>
      <c r="P15" s="120" t="s">
        <v>188</v>
      </c>
      <c r="Q15" s="67" t="s">
        <v>188</v>
      </c>
      <c r="R15" s="120" t="s">
        <v>188</v>
      </c>
      <c r="S15" s="67" t="s">
        <v>188</v>
      </c>
      <c r="T15" s="120" t="s">
        <v>188</v>
      </c>
      <c r="U15" s="67" t="s">
        <v>188</v>
      </c>
      <c r="V15" s="120" t="s">
        <v>188</v>
      </c>
      <c r="W15" s="67" t="s">
        <v>188</v>
      </c>
      <c r="X15" s="120" t="s">
        <v>188</v>
      </c>
      <c r="Y15" s="67" t="s">
        <v>188</v>
      </c>
      <c r="Z15" s="119" t="s">
        <v>188</v>
      </c>
    </row>
    <row r="16" spans="1:43" s="22" customFormat="1" ht="15">
      <c r="A16" s="117">
        <v>15</v>
      </c>
      <c r="B16" s="122" t="s">
        <v>25</v>
      </c>
      <c r="C16" s="4" t="s">
        <v>309</v>
      </c>
      <c r="D16" s="4" t="s">
        <v>755</v>
      </c>
      <c r="E16" s="335" t="s">
        <v>758</v>
      </c>
      <c r="F16" s="4" t="s">
        <v>767</v>
      </c>
      <c r="G16" s="4" t="s">
        <v>759</v>
      </c>
      <c r="H16" s="4" t="s">
        <v>765</v>
      </c>
      <c r="I16" s="4" t="s">
        <v>768</v>
      </c>
      <c r="J16" s="4"/>
      <c r="K16" s="118">
        <v>43968</v>
      </c>
      <c r="L16" s="334" t="s">
        <v>5722</v>
      </c>
      <c r="M16" s="118">
        <v>43968</v>
      </c>
      <c r="N16" s="336" t="s">
        <v>77</v>
      </c>
      <c r="O16" s="67" t="s">
        <v>188</v>
      </c>
      <c r="P16" s="120" t="s">
        <v>188</v>
      </c>
      <c r="Q16" s="67" t="s">
        <v>188</v>
      </c>
      <c r="R16" s="120" t="s">
        <v>188</v>
      </c>
      <c r="S16" s="118">
        <v>43968</v>
      </c>
      <c r="T16" s="336" t="s">
        <v>131</v>
      </c>
      <c r="U16" s="67" t="s">
        <v>188</v>
      </c>
      <c r="V16" s="120" t="s">
        <v>188</v>
      </c>
      <c r="W16" s="118">
        <v>43975</v>
      </c>
      <c r="X16" s="336" t="s">
        <v>5723</v>
      </c>
      <c r="Y16" s="118">
        <v>43975</v>
      </c>
      <c r="Z16" s="336" t="s">
        <v>5724</v>
      </c>
    </row>
    <row r="17" spans="1:26" s="22" customFormat="1">
      <c r="A17" s="117">
        <v>16</v>
      </c>
      <c r="B17" s="122" t="s">
        <v>27</v>
      </c>
      <c r="C17" s="4"/>
      <c r="D17" s="4"/>
      <c r="E17" s="4"/>
      <c r="F17" s="4"/>
      <c r="G17" s="4"/>
      <c r="H17" s="4"/>
      <c r="I17" s="4"/>
      <c r="J17" s="4"/>
      <c r="K17" s="118">
        <v>43968</v>
      </c>
      <c r="L17" s="118" t="s">
        <v>28</v>
      </c>
      <c r="M17" s="67" t="s">
        <v>188</v>
      </c>
      <c r="N17" s="120" t="s">
        <v>188</v>
      </c>
      <c r="O17" s="67" t="s">
        <v>188</v>
      </c>
      <c r="P17" s="120" t="s">
        <v>188</v>
      </c>
      <c r="Q17" s="67" t="s">
        <v>188</v>
      </c>
      <c r="R17" s="120" t="s">
        <v>188</v>
      </c>
      <c r="S17" s="67" t="s">
        <v>188</v>
      </c>
      <c r="T17" s="120" t="s">
        <v>188</v>
      </c>
      <c r="U17" s="67" t="s">
        <v>188</v>
      </c>
      <c r="V17" s="120" t="s">
        <v>188</v>
      </c>
      <c r="W17" s="67" t="s">
        <v>188</v>
      </c>
      <c r="X17" s="120" t="s">
        <v>188</v>
      </c>
      <c r="Y17" s="67" t="s">
        <v>188</v>
      </c>
      <c r="Z17" s="119" t="s">
        <v>188</v>
      </c>
    </row>
    <row r="18" spans="1:26" ht="15">
      <c r="A18" s="6">
        <v>17</v>
      </c>
      <c r="B18" s="121" t="s">
        <v>772</v>
      </c>
      <c r="C18" s="2" t="s">
        <v>745</v>
      </c>
      <c r="D18" s="2" t="s">
        <v>770</v>
      </c>
      <c r="E18" s="2" t="s">
        <v>771</v>
      </c>
      <c r="F18" s="2" t="s">
        <v>773</v>
      </c>
      <c r="G18" s="2" t="s">
        <v>774</v>
      </c>
      <c r="H18" s="2" t="s">
        <v>778</v>
      </c>
      <c r="I18" s="109">
        <v>20.99</v>
      </c>
      <c r="J18" s="2"/>
      <c r="K18" s="104">
        <v>43968</v>
      </c>
      <c r="L18" s="104" t="s">
        <v>769</v>
      </c>
      <c r="M18" s="104">
        <v>43968</v>
      </c>
      <c r="N18" s="45" t="s">
        <v>217</v>
      </c>
      <c r="O18" s="103" t="s">
        <v>188</v>
      </c>
      <c r="P18" s="45" t="s">
        <v>188</v>
      </c>
      <c r="Q18" s="103" t="s">
        <v>188</v>
      </c>
      <c r="R18" s="45" t="s">
        <v>188</v>
      </c>
      <c r="S18" s="104">
        <v>44062</v>
      </c>
      <c r="T18" s="68" t="s">
        <v>218</v>
      </c>
      <c r="U18" s="104">
        <v>0</v>
      </c>
      <c r="V18" s="68">
        <v>0</v>
      </c>
      <c r="W18" s="104">
        <v>43550</v>
      </c>
      <c r="X18" s="68" t="s">
        <v>376</v>
      </c>
      <c r="Y18" s="103" t="s">
        <v>188</v>
      </c>
      <c r="Z18" s="68" t="s">
        <v>188</v>
      </c>
    </row>
    <row r="19" spans="1:26" ht="15">
      <c r="A19" s="6">
        <v>18</v>
      </c>
      <c r="B19" s="121" t="s">
        <v>779</v>
      </c>
      <c r="C19" s="2" t="s">
        <v>745</v>
      </c>
      <c r="D19" s="2" t="s">
        <v>780</v>
      </c>
      <c r="E19" s="2" t="s">
        <v>775</v>
      </c>
      <c r="F19" s="2" t="s">
        <v>777</v>
      </c>
      <c r="G19" s="2" t="s">
        <v>762</v>
      </c>
      <c r="H19" s="2" t="s">
        <v>750</v>
      </c>
      <c r="I19" s="2" t="s">
        <v>57</v>
      </c>
      <c r="J19" s="2"/>
      <c r="K19" s="104">
        <v>43970</v>
      </c>
      <c r="L19" s="104" t="s">
        <v>776</v>
      </c>
      <c r="M19" s="104">
        <v>43968</v>
      </c>
      <c r="N19" s="45" t="s">
        <v>219</v>
      </c>
      <c r="O19" s="103" t="s">
        <v>188</v>
      </c>
      <c r="P19" s="45" t="s">
        <v>188</v>
      </c>
      <c r="Q19" s="103" t="s">
        <v>188</v>
      </c>
      <c r="R19" s="45" t="s">
        <v>188</v>
      </c>
      <c r="S19" s="103" t="s">
        <v>188</v>
      </c>
      <c r="T19" s="45" t="s">
        <v>188</v>
      </c>
      <c r="U19" s="104">
        <v>43970</v>
      </c>
      <c r="V19" s="68" t="s">
        <v>220</v>
      </c>
      <c r="W19" s="104">
        <v>43975</v>
      </c>
      <c r="X19" s="68" t="s">
        <v>377</v>
      </c>
      <c r="Y19" s="104">
        <v>43975</v>
      </c>
      <c r="Z19" s="68" t="s">
        <v>395</v>
      </c>
    </row>
    <row r="20" spans="1:26" s="22" customFormat="1">
      <c r="A20" s="117">
        <v>19</v>
      </c>
      <c r="B20" s="122" t="s">
        <v>30</v>
      </c>
      <c r="C20" s="4"/>
      <c r="D20" s="4"/>
      <c r="E20" s="4"/>
      <c r="F20" s="4"/>
      <c r="G20" s="4"/>
      <c r="H20" s="4"/>
      <c r="I20" s="4"/>
      <c r="J20" s="4"/>
      <c r="K20" s="118">
        <v>43968</v>
      </c>
      <c r="L20" s="118" t="s">
        <v>31</v>
      </c>
      <c r="M20" s="67" t="s">
        <v>188</v>
      </c>
      <c r="N20" s="120" t="s">
        <v>188</v>
      </c>
      <c r="O20" s="67" t="s">
        <v>188</v>
      </c>
      <c r="P20" s="120" t="s">
        <v>188</v>
      </c>
      <c r="Q20" s="67" t="s">
        <v>188</v>
      </c>
      <c r="R20" s="120" t="s">
        <v>188</v>
      </c>
      <c r="S20" s="67" t="s">
        <v>188</v>
      </c>
      <c r="T20" s="120" t="s">
        <v>188</v>
      </c>
      <c r="U20" s="67" t="s">
        <v>188</v>
      </c>
      <c r="V20" s="120" t="s">
        <v>188</v>
      </c>
      <c r="W20" s="67" t="s">
        <v>188</v>
      </c>
      <c r="X20" s="120" t="s">
        <v>188</v>
      </c>
      <c r="Y20" s="67" t="s">
        <v>188</v>
      </c>
      <c r="Z20" s="119" t="s">
        <v>188</v>
      </c>
    </row>
    <row r="21" spans="1:26" s="22" customFormat="1">
      <c r="A21" s="117">
        <v>20</v>
      </c>
      <c r="B21" s="122" t="s">
        <v>32</v>
      </c>
      <c r="C21" s="4"/>
      <c r="D21" s="4"/>
      <c r="E21" s="4"/>
      <c r="F21" s="4"/>
      <c r="G21" s="4"/>
      <c r="H21" s="4"/>
      <c r="I21" s="4"/>
      <c r="J21" s="4"/>
      <c r="K21" s="118">
        <v>43968</v>
      </c>
      <c r="L21" s="118" t="s">
        <v>33</v>
      </c>
      <c r="M21" s="118">
        <v>43968</v>
      </c>
      <c r="N21" s="119" t="s">
        <v>221</v>
      </c>
      <c r="O21" s="67" t="s">
        <v>188</v>
      </c>
      <c r="P21" s="120" t="s">
        <v>188</v>
      </c>
      <c r="Q21" s="67" t="s">
        <v>188</v>
      </c>
      <c r="R21" s="120" t="s">
        <v>188</v>
      </c>
      <c r="S21" s="118">
        <v>44062</v>
      </c>
      <c r="T21" s="119" t="s">
        <v>222</v>
      </c>
      <c r="U21" s="67" t="s">
        <v>188</v>
      </c>
      <c r="V21" s="120" t="s">
        <v>188</v>
      </c>
      <c r="W21" s="67" t="s">
        <v>188</v>
      </c>
      <c r="X21" s="120" t="s">
        <v>188</v>
      </c>
      <c r="Y21" s="67" t="s">
        <v>188</v>
      </c>
      <c r="Z21" s="119" t="s">
        <v>188</v>
      </c>
    </row>
    <row r="22" spans="1:26" s="22" customFormat="1">
      <c r="A22" s="117">
        <v>21</v>
      </c>
      <c r="B22" s="122" t="s">
        <v>34</v>
      </c>
      <c r="C22" s="4"/>
      <c r="D22" s="4"/>
      <c r="E22" s="4"/>
      <c r="F22" s="4"/>
      <c r="G22" s="4"/>
      <c r="H22" s="4"/>
      <c r="I22" s="4"/>
      <c r="J22" s="4"/>
      <c r="K22" s="118">
        <v>43968</v>
      </c>
      <c r="L22" s="118" t="s">
        <v>35</v>
      </c>
      <c r="M22" s="67" t="s">
        <v>188</v>
      </c>
      <c r="N22" s="120" t="s">
        <v>188</v>
      </c>
      <c r="O22" s="67" t="s">
        <v>188</v>
      </c>
      <c r="P22" s="120" t="s">
        <v>188</v>
      </c>
      <c r="Q22" s="67" t="s">
        <v>188</v>
      </c>
      <c r="R22" s="120" t="s">
        <v>188</v>
      </c>
      <c r="S22" s="67" t="s">
        <v>188</v>
      </c>
      <c r="T22" s="120" t="s">
        <v>188</v>
      </c>
      <c r="U22" s="67" t="s">
        <v>188</v>
      </c>
      <c r="V22" s="120" t="s">
        <v>188</v>
      </c>
      <c r="W22" s="67" t="s">
        <v>188</v>
      </c>
      <c r="X22" s="120" t="s">
        <v>188</v>
      </c>
      <c r="Y22" s="67" t="s">
        <v>188</v>
      </c>
      <c r="Z22" s="119" t="s">
        <v>188</v>
      </c>
    </row>
    <row r="23" spans="1:26" ht="17">
      <c r="A23" s="6">
        <v>22</v>
      </c>
      <c r="B23" s="121" t="s">
        <v>966</v>
      </c>
      <c r="C23" s="2" t="s">
        <v>734</v>
      </c>
      <c r="D23" s="2" t="s">
        <v>981</v>
      </c>
      <c r="E23" s="2" t="s">
        <v>980</v>
      </c>
      <c r="F23" s="2">
        <v>260</v>
      </c>
      <c r="G23" s="2" t="s">
        <v>982</v>
      </c>
      <c r="H23" s="64" t="s">
        <v>761</v>
      </c>
      <c r="I23" s="109">
        <v>81.99</v>
      </c>
      <c r="J23" s="2"/>
      <c r="K23" s="104">
        <v>43968</v>
      </c>
      <c r="L23" s="104" t="s">
        <v>967</v>
      </c>
      <c r="M23" s="104">
        <v>43968</v>
      </c>
      <c r="N23" s="45" t="s">
        <v>85</v>
      </c>
      <c r="O23" s="103" t="s">
        <v>188</v>
      </c>
      <c r="P23" s="45" t="s">
        <v>188</v>
      </c>
      <c r="Q23" s="103" t="s">
        <v>188</v>
      </c>
      <c r="R23" s="45" t="s">
        <v>188</v>
      </c>
      <c r="S23" s="104">
        <v>0</v>
      </c>
      <c r="T23" s="45" t="s">
        <v>188</v>
      </c>
      <c r="U23" s="103" t="s">
        <v>188</v>
      </c>
      <c r="V23" s="45" t="s">
        <v>188</v>
      </c>
      <c r="W23" s="103" t="s">
        <v>188</v>
      </c>
      <c r="X23" s="45" t="s">
        <v>188</v>
      </c>
      <c r="Y23" s="103" t="s">
        <v>188</v>
      </c>
      <c r="Z23" s="68" t="s">
        <v>188</v>
      </c>
    </row>
    <row r="24" spans="1:26" s="22" customFormat="1">
      <c r="A24" s="117">
        <v>23</v>
      </c>
      <c r="B24" s="122" t="s">
        <v>37</v>
      </c>
      <c r="C24" s="4"/>
      <c r="D24" s="4"/>
      <c r="E24" s="4"/>
      <c r="F24" s="4"/>
      <c r="G24" s="4"/>
      <c r="H24" s="4"/>
      <c r="I24" s="4"/>
      <c r="J24" s="4"/>
      <c r="K24" s="118">
        <v>43968</v>
      </c>
      <c r="L24" s="118" t="s">
        <v>38</v>
      </c>
      <c r="M24" s="67" t="s">
        <v>188</v>
      </c>
      <c r="N24" s="120" t="s">
        <v>188</v>
      </c>
      <c r="O24" s="67" t="s">
        <v>188</v>
      </c>
      <c r="P24" s="120" t="s">
        <v>188</v>
      </c>
      <c r="Q24" s="67" t="s">
        <v>188</v>
      </c>
      <c r="R24" s="120" t="s">
        <v>188</v>
      </c>
      <c r="S24" s="118">
        <v>0</v>
      </c>
      <c r="T24" s="120" t="s">
        <v>188</v>
      </c>
      <c r="U24" s="67" t="s">
        <v>188</v>
      </c>
      <c r="V24" s="120" t="s">
        <v>188</v>
      </c>
      <c r="W24" s="67" t="s">
        <v>188</v>
      </c>
      <c r="X24" s="120" t="s">
        <v>188</v>
      </c>
      <c r="Y24" s="67" t="s">
        <v>188</v>
      </c>
      <c r="Z24" s="119" t="s">
        <v>188</v>
      </c>
    </row>
    <row r="25" spans="1:26" s="139" customFormat="1" ht="17">
      <c r="A25" s="132">
        <v>24</v>
      </c>
      <c r="B25" s="133" t="s">
        <v>971</v>
      </c>
      <c r="C25" s="134"/>
      <c r="D25" s="134"/>
      <c r="E25" s="134"/>
      <c r="F25" s="134"/>
      <c r="G25" s="134"/>
      <c r="H25" s="134"/>
      <c r="I25" s="134"/>
      <c r="J25" s="134"/>
      <c r="K25" s="135">
        <v>43968</v>
      </c>
      <c r="L25" s="135" t="s">
        <v>970</v>
      </c>
      <c r="M25" s="135">
        <v>43968</v>
      </c>
      <c r="N25" s="136" t="s">
        <v>223</v>
      </c>
      <c r="O25" s="137" t="s">
        <v>188</v>
      </c>
      <c r="P25" s="138" t="s">
        <v>188</v>
      </c>
      <c r="Q25" s="137" t="s">
        <v>188</v>
      </c>
      <c r="R25" s="138" t="s">
        <v>188</v>
      </c>
      <c r="S25" s="135">
        <v>44062</v>
      </c>
      <c r="T25" s="138" t="s">
        <v>224</v>
      </c>
      <c r="U25" s="137" t="s">
        <v>188</v>
      </c>
      <c r="V25" s="138" t="s">
        <v>188</v>
      </c>
      <c r="W25" s="137" t="s">
        <v>188</v>
      </c>
      <c r="X25" s="138" t="s">
        <v>188</v>
      </c>
      <c r="Y25" s="137" t="s">
        <v>188</v>
      </c>
      <c r="Z25" s="136" t="s">
        <v>188</v>
      </c>
    </row>
    <row r="26" spans="1:26" s="22" customFormat="1">
      <c r="A26" s="117">
        <v>25</v>
      </c>
      <c r="B26" s="122" t="s">
        <v>40</v>
      </c>
      <c r="C26" s="4"/>
      <c r="D26" s="4"/>
      <c r="E26" s="4"/>
      <c r="F26" s="4"/>
      <c r="G26" s="4"/>
      <c r="H26" s="4"/>
      <c r="I26" s="4"/>
      <c r="J26" s="4"/>
      <c r="K26" s="118">
        <v>43968</v>
      </c>
      <c r="L26" s="118" t="s">
        <v>41</v>
      </c>
      <c r="M26" s="118">
        <v>43968</v>
      </c>
      <c r="N26" s="119" t="s">
        <v>225</v>
      </c>
      <c r="O26" s="67" t="s">
        <v>188</v>
      </c>
      <c r="P26" s="120" t="s">
        <v>188</v>
      </c>
      <c r="Q26" s="67" t="s">
        <v>188</v>
      </c>
      <c r="R26" s="120" t="s">
        <v>188</v>
      </c>
      <c r="S26" s="118">
        <v>44062</v>
      </c>
      <c r="T26" s="119" t="s">
        <v>226</v>
      </c>
      <c r="U26" s="67" t="s">
        <v>188</v>
      </c>
      <c r="V26" s="120" t="s">
        <v>188</v>
      </c>
      <c r="W26" s="118">
        <v>44004</v>
      </c>
      <c r="X26" s="120" t="s">
        <v>378</v>
      </c>
      <c r="Y26" s="118">
        <v>44098</v>
      </c>
      <c r="Z26" s="119" t="s">
        <v>400</v>
      </c>
    </row>
    <row r="27" spans="1:26" s="22" customFormat="1">
      <c r="A27" s="117">
        <v>26</v>
      </c>
      <c r="B27" s="122" t="s">
        <v>42</v>
      </c>
      <c r="C27" s="4"/>
      <c r="D27" s="4"/>
      <c r="E27" s="4"/>
      <c r="F27" s="4"/>
      <c r="G27" s="4"/>
      <c r="H27" s="4"/>
      <c r="I27" s="4"/>
      <c r="J27" s="4"/>
      <c r="K27" s="118">
        <v>43968</v>
      </c>
      <c r="L27" s="118" t="s">
        <v>43</v>
      </c>
      <c r="M27" s="118">
        <v>43968</v>
      </c>
      <c r="N27" s="120" t="s">
        <v>227</v>
      </c>
      <c r="O27" s="67" t="s">
        <v>188</v>
      </c>
      <c r="P27" s="120" t="s">
        <v>188</v>
      </c>
      <c r="Q27" s="67" t="s">
        <v>188</v>
      </c>
      <c r="R27" s="120" t="s">
        <v>188</v>
      </c>
      <c r="S27" s="118">
        <v>44060</v>
      </c>
      <c r="T27" s="119" t="s">
        <v>228</v>
      </c>
      <c r="U27" s="67" t="s">
        <v>188</v>
      </c>
      <c r="V27" s="120" t="s">
        <v>188</v>
      </c>
      <c r="W27" s="67" t="s">
        <v>188</v>
      </c>
      <c r="X27" s="120" t="s">
        <v>188</v>
      </c>
      <c r="Y27" s="118">
        <v>43975</v>
      </c>
      <c r="Z27" s="119" t="s">
        <v>398</v>
      </c>
    </row>
    <row r="28" spans="1:26" ht="12.5" customHeight="1">
      <c r="A28" s="6">
        <v>27</v>
      </c>
      <c r="B28" s="64" t="s">
        <v>988</v>
      </c>
      <c r="C28" s="2" t="s">
        <v>985</v>
      </c>
      <c r="D28" s="2" t="s">
        <v>981</v>
      </c>
      <c r="E28" s="2" t="s">
        <v>986</v>
      </c>
      <c r="F28" s="2" t="s">
        <v>987</v>
      </c>
      <c r="G28" s="2" t="s">
        <v>984</v>
      </c>
      <c r="H28" s="64" t="s">
        <v>750</v>
      </c>
      <c r="I28" s="109">
        <v>119.99</v>
      </c>
      <c r="J28" s="2"/>
      <c r="K28" s="104" t="s">
        <v>1402</v>
      </c>
      <c r="L28" s="104" t="s">
        <v>983</v>
      </c>
      <c r="M28" s="104">
        <v>43968</v>
      </c>
      <c r="N28" s="45" t="s">
        <v>229</v>
      </c>
      <c r="O28" s="103" t="s">
        <v>188</v>
      </c>
      <c r="P28" s="45" t="s">
        <v>188</v>
      </c>
      <c r="Q28" s="103" t="s">
        <v>188</v>
      </c>
      <c r="R28" s="45" t="s">
        <v>188</v>
      </c>
      <c r="S28" s="104">
        <v>43968</v>
      </c>
      <c r="T28" s="45" t="s">
        <v>230</v>
      </c>
      <c r="U28" s="104">
        <v>43947</v>
      </c>
      <c r="V28" s="45" t="s">
        <v>231</v>
      </c>
      <c r="W28" s="103" t="s">
        <v>188</v>
      </c>
      <c r="X28" s="45" t="s">
        <v>188</v>
      </c>
      <c r="Y28" s="104">
        <v>43983</v>
      </c>
      <c r="Z28" s="68" t="s">
        <v>399</v>
      </c>
    </row>
    <row r="29" spans="1:26" ht="15.5" customHeight="1">
      <c r="A29" s="6">
        <v>28</v>
      </c>
      <c r="B29" s="121" t="s">
        <v>45</v>
      </c>
      <c r="C29" s="2" t="s">
        <v>974</v>
      </c>
      <c r="D29" s="2" t="s">
        <v>975</v>
      </c>
      <c r="E29" s="2" t="s">
        <v>976</v>
      </c>
      <c r="F29" s="2" t="s">
        <v>979</v>
      </c>
      <c r="G29" s="2" t="s">
        <v>308</v>
      </c>
      <c r="H29" s="64" t="s">
        <v>978</v>
      </c>
      <c r="I29" s="2" t="s">
        <v>977</v>
      </c>
      <c r="J29" s="2"/>
      <c r="K29" s="104">
        <v>43949</v>
      </c>
      <c r="L29" s="104" t="s">
        <v>46</v>
      </c>
      <c r="M29" s="104">
        <v>43949</v>
      </c>
      <c r="N29" s="68" t="s">
        <v>232</v>
      </c>
      <c r="O29" s="103" t="s">
        <v>188</v>
      </c>
      <c r="P29" s="45" t="s">
        <v>188</v>
      </c>
      <c r="Q29" s="103" t="s">
        <v>188</v>
      </c>
      <c r="R29" s="45" t="s">
        <v>188</v>
      </c>
      <c r="S29" s="104">
        <v>43949</v>
      </c>
      <c r="T29" s="45" t="s">
        <v>233</v>
      </c>
      <c r="U29" s="104">
        <v>44028</v>
      </c>
      <c r="V29" s="45" t="s">
        <v>234</v>
      </c>
      <c r="W29" s="104">
        <v>43948</v>
      </c>
      <c r="X29" s="45" t="s">
        <v>379</v>
      </c>
      <c r="Y29" s="104">
        <v>43971</v>
      </c>
      <c r="Z29" s="68" t="s">
        <v>401</v>
      </c>
    </row>
    <row r="30" spans="1:26">
      <c r="A30" s="6">
        <v>29</v>
      </c>
      <c r="B30" s="121" t="s">
        <v>48</v>
      </c>
      <c r="C30" s="2"/>
      <c r="D30" s="2"/>
      <c r="E30" s="2"/>
      <c r="F30" s="2"/>
      <c r="G30" s="2"/>
      <c r="H30" s="2"/>
      <c r="I30" s="2"/>
      <c r="J30" s="2"/>
      <c r="K30" s="104">
        <v>43602</v>
      </c>
      <c r="L30" s="104" t="s">
        <v>1233</v>
      </c>
      <c r="M30" s="104">
        <v>43839</v>
      </c>
      <c r="N30" s="68" t="s">
        <v>235</v>
      </c>
      <c r="O30" s="103" t="s">
        <v>188</v>
      </c>
      <c r="P30" s="45" t="s">
        <v>188</v>
      </c>
      <c r="Q30" s="103" t="s">
        <v>188</v>
      </c>
      <c r="R30" s="45" t="s">
        <v>188</v>
      </c>
      <c r="S30" s="104">
        <v>44062</v>
      </c>
      <c r="T30" s="45" t="s">
        <v>236</v>
      </c>
      <c r="U30" s="103" t="s">
        <v>188</v>
      </c>
      <c r="V30" s="45" t="s">
        <v>188</v>
      </c>
      <c r="W30" s="104">
        <v>43738</v>
      </c>
      <c r="X30" s="68" t="s">
        <v>382</v>
      </c>
      <c r="Y30" s="104">
        <v>43975</v>
      </c>
      <c r="Z30" s="68" t="s">
        <v>404</v>
      </c>
    </row>
    <row r="31" spans="1:26">
      <c r="A31" s="6">
        <v>30</v>
      </c>
      <c r="B31" s="121" t="s">
        <v>711</v>
      </c>
      <c r="C31" s="2"/>
      <c r="D31" s="2"/>
      <c r="E31" s="2"/>
      <c r="F31" s="2"/>
      <c r="G31" s="2"/>
      <c r="H31" s="2"/>
      <c r="I31" s="2"/>
      <c r="J31" s="2"/>
      <c r="K31" s="104">
        <v>43968</v>
      </c>
      <c r="L31" s="104" t="s">
        <v>50</v>
      </c>
      <c r="M31" s="103" t="s">
        <v>188</v>
      </c>
      <c r="N31" s="45" t="s">
        <v>188</v>
      </c>
      <c r="O31" s="103" t="s">
        <v>188</v>
      </c>
      <c r="P31" s="45" t="s">
        <v>188</v>
      </c>
      <c r="Q31" s="103" t="s">
        <v>188</v>
      </c>
      <c r="R31" s="45" t="s">
        <v>188</v>
      </c>
      <c r="S31" s="103" t="s">
        <v>188</v>
      </c>
      <c r="T31" s="45" t="s">
        <v>188</v>
      </c>
      <c r="U31" s="103" t="s">
        <v>188</v>
      </c>
      <c r="V31" s="45" t="s">
        <v>188</v>
      </c>
      <c r="W31" s="103" t="s">
        <v>188</v>
      </c>
      <c r="X31" s="45" t="s">
        <v>188</v>
      </c>
      <c r="Y31" s="103" t="s">
        <v>188</v>
      </c>
      <c r="Z31" s="68" t="s">
        <v>188</v>
      </c>
    </row>
    <row r="32" spans="1:26">
      <c r="A32" s="6">
        <v>31</v>
      </c>
      <c r="B32" s="121" t="s">
        <v>357</v>
      </c>
      <c r="C32" s="2"/>
      <c r="D32" s="2"/>
      <c r="E32" s="2"/>
      <c r="F32" s="2"/>
      <c r="G32" s="2"/>
      <c r="H32" s="2"/>
      <c r="I32" s="2"/>
      <c r="J32" s="2"/>
      <c r="K32" s="104" t="s">
        <v>1403</v>
      </c>
      <c r="L32" s="104" t="s">
        <v>358</v>
      </c>
      <c r="M32" s="103" t="s">
        <v>188</v>
      </c>
      <c r="N32" s="45" t="s">
        <v>188</v>
      </c>
      <c r="O32" s="103" t="s">
        <v>188</v>
      </c>
      <c r="P32" s="45" t="s">
        <v>188</v>
      </c>
      <c r="Q32" s="103" t="s">
        <v>188</v>
      </c>
      <c r="R32" s="45" t="s">
        <v>188</v>
      </c>
      <c r="S32" s="103" t="s">
        <v>188</v>
      </c>
      <c r="T32" s="45" t="s">
        <v>188</v>
      </c>
      <c r="W32" s="103" t="s">
        <v>188</v>
      </c>
      <c r="X32" s="45" t="s">
        <v>188</v>
      </c>
      <c r="Y32" s="103" t="s">
        <v>188</v>
      </c>
      <c r="Z32" s="68" t="s">
        <v>188</v>
      </c>
    </row>
    <row r="33" spans="1:26">
      <c r="A33" s="6">
        <v>32</v>
      </c>
      <c r="B33" s="121" t="s">
        <v>407</v>
      </c>
      <c r="D33" s="2"/>
      <c r="E33" s="2"/>
      <c r="F33" s="2"/>
      <c r="G33" s="2"/>
      <c r="H33" s="2"/>
      <c r="I33" s="2"/>
      <c r="J33" s="2"/>
      <c r="K33" s="104" t="s">
        <v>1403</v>
      </c>
      <c r="L33" s="104" t="s">
        <v>406</v>
      </c>
      <c r="M33" s="104">
        <v>43685</v>
      </c>
      <c r="N33" s="45" t="s">
        <v>502</v>
      </c>
      <c r="O33" s="103" t="s">
        <v>188</v>
      </c>
      <c r="P33" s="45" t="s">
        <v>188</v>
      </c>
      <c r="Q33" s="103" t="s">
        <v>188</v>
      </c>
      <c r="R33" s="45" t="s">
        <v>188</v>
      </c>
      <c r="S33" s="104">
        <v>43773</v>
      </c>
      <c r="T33" s="45" t="s">
        <v>612</v>
      </c>
      <c r="U33" s="104">
        <v>43800</v>
      </c>
      <c r="V33" s="45" t="s">
        <v>618</v>
      </c>
      <c r="W33" s="104">
        <v>43702</v>
      </c>
      <c r="X33" s="45" t="s">
        <v>636</v>
      </c>
      <c r="Y33" s="104">
        <v>43967</v>
      </c>
      <c r="Z33" s="68" t="s">
        <v>669</v>
      </c>
    </row>
    <row r="34" spans="1:26">
      <c r="A34" s="6">
        <v>33</v>
      </c>
      <c r="B34" s="121" t="s">
        <v>471</v>
      </c>
      <c r="D34" s="2"/>
      <c r="E34" s="2"/>
      <c r="F34" s="2"/>
      <c r="G34" s="2"/>
      <c r="H34" s="2"/>
      <c r="I34" s="111"/>
      <c r="J34" s="112"/>
      <c r="K34" s="104" t="s">
        <v>429</v>
      </c>
      <c r="L34" s="104" t="s">
        <v>445</v>
      </c>
      <c r="M34" s="103" t="s">
        <v>188</v>
      </c>
      <c r="N34" s="45" t="s">
        <v>188</v>
      </c>
      <c r="O34" s="103" t="s">
        <v>188</v>
      </c>
      <c r="P34" s="45" t="s">
        <v>188</v>
      </c>
      <c r="Q34" s="103" t="s">
        <v>188</v>
      </c>
      <c r="R34" s="45" t="s">
        <v>188</v>
      </c>
      <c r="S34" s="104">
        <v>43967</v>
      </c>
      <c r="T34" s="68" t="s">
        <v>613</v>
      </c>
      <c r="U34" s="103" t="s">
        <v>188</v>
      </c>
      <c r="V34" s="45" t="s">
        <v>188</v>
      </c>
      <c r="W34" s="103" t="s">
        <v>188</v>
      </c>
      <c r="X34" s="45" t="s">
        <v>188</v>
      </c>
      <c r="Y34" s="103" t="s">
        <v>188</v>
      </c>
      <c r="Z34" s="68" t="s">
        <v>188</v>
      </c>
    </row>
    <row r="35" spans="1:26">
      <c r="A35" s="6">
        <v>34</v>
      </c>
      <c r="B35" s="121" t="s">
        <v>790</v>
      </c>
      <c r="D35" s="2"/>
      <c r="E35" s="2"/>
      <c r="F35" s="2"/>
      <c r="G35" s="2"/>
      <c r="H35" s="2"/>
      <c r="I35" s="111"/>
      <c r="J35" s="112"/>
      <c r="K35" s="104" t="s">
        <v>430</v>
      </c>
      <c r="L35" s="104" t="s">
        <v>446</v>
      </c>
      <c r="M35" s="104">
        <v>43875</v>
      </c>
      <c r="N35" s="45" t="s">
        <v>503</v>
      </c>
      <c r="O35" s="104">
        <v>43894</v>
      </c>
      <c r="P35" s="45" t="s">
        <v>541</v>
      </c>
      <c r="Q35" s="104">
        <v>43686</v>
      </c>
      <c r="R35" s="45" t="s">
        <v>569</v>
      </c>
      <c r="S35" s="104">
        <v>43901</v>
      </c>
      <c r="T35" s="45" t="s">
        <v>614</v>
      </c>
      <c r="U35" s="104">
        <v>43868</v>
      </c>
      <c r="V35" s="45" t="s">
        <v>619</v>
      </c>
      <c r="W35" s="104">
        <v>43987</v>
      </c>
      <c r="X35" s="45" t="s">
        <v>637</v>
      </c>
      <c r="Y35" s="103" t="s">
        <v>188</v>
      </c>
      <c r="Z35" s="68" t="s">
        <v>188</v>
      </c>
    </row>
    <row r="36" spans="1:26">
      <c r="A36" s="6">
        <v>35</v>
      </c>
      <c r="B36" s="121" t="s">
        <v>470</v>
      </c>
      <c r="D36" s="2"/>
      <c r="E36" s="2"/>
      <c r="F36" s="2"/>
      <c r="G36" s="2"/>
      <c r="H36" s="2"/>
      <c r="I36" s="111"/>
      <c r="J36" s="112"/>
      <c r="K36" s="104" t="s">
        <v>430</v>
      </c>
      <c r="L36" s="104" t="s">
        <v>447</v>
      </c>
      <c r="M36" s="103" t="s">
        <v>188</v>
      </c>
      <c r="N36" s="45" t="s">
        <v>188</v>
      </c>
      <c r="O36" s="103" t="s">
        <v>188</v>
      </c>
      <c r="P36" s="45" t="s">
        <v>188</v>
      </c>
      <c r="Q36" s="103" t="s">
        <v>188</v>
      </c>
      <c r="R36" s="45" t="s">
        <v>188</v>
      </c>
      <c r="S36" s="104">
        <v>43966</v>
      </c>
      <c r="T36" s="45" t="s">
        <v>617</v>
      </c>
      <c r="U36" s="103" t="s">
        <v>188</v>
      </c>
      <c r="V36" s="45" t="s">
        <v>188</v>
      </c>
      <c r="W36" s="103" t="s">
        <v>188</v>
      </c>
      <c r="X36" s="45" t="s">
        <v>188</v>
      </c>
      <c r="Y36" s="103" t="s">
        <v>188</v>
      </c>
      <c r="Z36" s="68" t="s">
        <v>188</v>
      </c>
    </row>
    <row r="37" spans="1:26">
      <c r="A37" s="6">
        <v>36</v>
      </c>
      <c r="B37" s="121" t="s">
        <v>409</v>
      </c>
      <c r="D37" s="2"/>
      <c r="E37" s="2"/>
      <c r="F37" s="2"/>
      <c r="G37" s="2"/>
      <c r="H37" s="2"/>
      <c r="I37" s="111"/>
      <c r="J37" s="112"/>
      <c r="K37" s="104" t="s">
        <v>430</v>
      </c>
      <c r="L37" s="104" t="s">
        <v>448</v>
      </c>
      <c r="M37" s="104">
        <v>43881</v>
      </c>
      <c r="N37" s="45" t="s">
        <v>504</v>
      </c>
      <c r="O37" s="104" t="s">
        <v>712</v>
      </c>
      <c r="P37" s="45" t="s">
        <v>544</v>
      </c>
      <c r="Q37" s="104">
        <v>43900</v>
      </c>
      <c r="R37" s="45" t="s">
        <v>570</v>
      </c>
      <c r="S37" s="104">
        <v>43831</v>
      </c>
      <c r="T37" s="45" t="s">
        <v>578</v>
      </c>
      <c r="U37" s="104">
        <v>43879</v>
      </c>
      <c r="V37" s="45" t="s">
        <v>620</v>
      </c>
      <c r="W37" s="104">
        <v>44077</v>
      </c>
      <c r="X37" s="45" t="s">
        <v>640</v>
      </c>
      <c r="Y37" s="104">
        <v>44118</v>
      </c>
      <c r="Z37" s="68" t="s">
        <v>670</v>
      </c>
    </row>
    <row r="38" spans="1:26">
      <c r="A38" s="6">
        <v>37</v>
      </c>
      <c r="B38" s="121" t="s">
        <v>410</v>
      </c>
      <c r="D38" s="2"/>
      <c r="E38" s="2"/>
      <c r="F38" s="2"/>
      <c r="G38" s="2"/>
      <c r="H38" s="2"/>
      <c r="I38" s="111"/>
      <c r="J38" s="112"/>
      <c r="K38" s="104" t="s">
        <v>430</v>
      </c>
      <c r="L38" s="104" t="s">
        <v>449</v>
      </c>
      <c r="M38" s="103" t="s">
        <v>188</v>
      </c>
      <c r="N38" s="45" t="s">
        <v>188</v>
      </c>
      <c r="O38" s="103" t="s">
        <v>188</v>
      </c>
      <c r="P38" s="45" t="s">
        <v>188</v>
      </c>
      <c r="Q38" s="103" t="s">
        <v>188</v>
      </c>
      <c r="R38" s="45" t="s">
        <v>188</v>
      </c>
      <c r="S38" s="104">
        <v>43966</v>
      </c>
      <c r="T38" s="68" t="s">
        <v>579</v>
      </c>
      <c r="U38" s="103" t="s">
        <v>188</v>
      </c>
      <c r="V38" s="45" t="s">
        <v>188</v>
      </c>
      <c r="W38" s="104">
        <v>43963</v>
      </c>
      <c r="X38" s="68" t="s">
        <v>643</v>
      </c>
      <c r="Y38" s="103" t="s">
        <v>188</v>
      </c>
      <c r="Z38" s="68" t="s">
        <v>188</v>
      </c>
    </row>
    <row r="39" spans="1:26">
      <c r="A39" s="6">
        <v>38</v>
      </c>
      <c r="B39" s="121" t="s">
        <v>411</v>
      </c>
      <c r="D39" s="2"/>
      <c r="E39" s="2"/>
      <c r="F39" s="2"/>
      <c r="G39" s="2"/>
      <c r="H39" s="2"/>
      <c r="I39" s="111"/>
      <c r="J39" s="112"/>
      <c r="K39" s="104" t="s">
        <v>431</v>
      </c>
      <c r="L39" s="104" t="s">
        <v>450</v>
      </c>
      <c r="M39" s="104">
        <v>43893</v>
      </c>
      <c r="N39" s="68" t="s">
        <v>507</v>
      </c>
      <c r="O39" s="103" t="s">
        <v>188</v>
      </c>
      <c r="P39" s="45" t="s">
        <v>188</v>
      </c>
      <c r="Q39" s="103" t="s">
        <v>188</v>
      </c>
      <c r="R39" s="45" t="s">
        <v>188</v>
      </c>
      <c r="S39" s="103" t="s">
        <v>188</v>
      </c>
      <c r="T39" s="45" t="s">
        <v>188</v>
      </c>
      <c r="U39" s="103" t="s">
        <v>188</v>
      </c>
      <c r="V39" s="45" t="s">
        <v>188</v>
      </c>
      <c r="W39" s="103" t="s">
        <v>188</v>
      </c>
      <c r="X39" s="45" t="s">
        <v>188</v>
      </c>
      <c r="Y39" s="103" t="s">
        <v>188</v>
      </c>
      <c r="Z39" s="68" t="s">
        <v>188</v>
      </c>
    </row>
    <row r="40" spans="1:26">
      <c r="A40" s="6">
        <v>39</v>
      </c>
      <c r="B40" s="121" t="s">
        <v>476</v>
      </c>
      <c r="D40" s="2"/>
      <c r="E40" s="2"/>
      <c r="F40" s="2"/>
      <c r="G40" s="2"/>
      <c r="H40" s="2"/>
      <c r="I40" s="111"/>
      <c r="J40" s="112"/>
      <c r="K40" s="104">
        <v>43763</v>
      </c>
      <c r="L40" s="104" t="s">
        <v>893</v>
      </c>
      <c r="M40" s="104">
        <v>43792</v>
      </c>
      <c r="N40" s="45" t="s">
        <v>508</v>
      </c>
      <c r="O40" s="103" t="s">
        <v>188</v>
      </c>
      <c r="P40" s="45" t="s">
        <v>188</v>
      </c>
      <c r="Q40" s="103" t="s">
        <v>188</v>
      </c>
      <c r="R40" s="45" t="s">
        <v>188</v>
      </c>
      <c r="S40" s="104">
        <v>43763</v>
      </c>
      <c r="T40" s="45" t="s">
        <v>582</v>
      </c>
      <c r="U40" s="104">
        <v>43906</v>
      </c>
      <c r="V40" s="45" t="s">
        <v>621</v>
      </c>
      <c r="W40" s="104">
        <v>43655</v>
      </c>
      <c r="X40" s="45" t="s">
        <v>647</v>
      </c>
      <c r="Y40" s="104">
        <v>43983</v>
      </c>
      <c r="Z40" s="68" t="s">
        <v>674</v>
      </c>
    </row>
    <row r="41" spans="1:26">
      <c r="A41" s="6">
        <v>40</v>
      </c>
      <c r="B41" s="121" t="s">
        <v>412</v>
      </c>
      <c r="D41" s="2"/>
      <c r="E41" s="2"/>
      <c r="F41" s="2"/>
      <c r="G41" s="2"/>
      <c r="H41" s="2"/>
      <c r="I41" s="111"/>
      <c r="J41" s="112"/>
      <c r="K41" s="104" t="s">
        <v>433</v>
      </c>
      <c r="L41" s="104" t="s">
        <v>451</v>
      </c>
      <c r="M41" s="104">
        <v>43949</v>
      </c>
      <c r="N41" s="68" t="s">
        <v>509</v>
      </c>
      <c r="O41" s="103" t="s">
        <v>188</v>
      </c>
      <c r="P41" s="45" t="s">
        <v>188</v>
      </c>
      <c r="Q41" s="103" t="s">
        <v>188</v>
      </c>
      <c r="R41" s="45" t="s">
        <v>188</v>
      </c>
      <c r="S41" s="104">
        <v>43935</v>
      </c>
      <c r="T41" s="45" t="s">
        <v>585</v>
      </c>
      <c r="U41" s="104">
        <v>43935</v>
      </c>
      <c r="V41" s="45" t="s">
        <v>622</v>
      </c>
      <c r="W41" s="104">
        <v>43943</v>
      </c>
      <c r="X41" s="68" t="s">
        <v>648</v>
      </c>
      <c r="Y41" s="104">
        <v>43966</v>
      </c>
      <c r="Z41" s="68" t="s">
        <v>677</v>
      </c>
    </row>
    <row r="42" spans="1:26">
      <c r="A42" s="6">
        <v>41</v>
      </c>
      <c r="B42" s="121" t="s">
        <v>413</v>
      </c>
      <c r="D42" s="2"/>
      <c r="E42" s="2"/>
      <c r="F42" s="2"/>
      <c r="G42" s="2"/>
      <c r="H42" s="2"/>
      <c r="I42" s="111"/>
      <c r="J42" s="112"/>
      <c r="K42" s="104" t="s">
        <v>432</v>
      </c>
      <c r="L42" s="104" t="s">
        <v>452</v>
      </c>
      <c r="M42" s="104">
        <v>43946</v>
      </c>
      <c r="N42" s="45" t="s">
        <v>512</v>
      </c>
      <c r="O42" s="104">
        <v>43894</v>
      </c>
      <c r="P42" s="297" t="s">
        <v>3231</v>
      </c>
      <c r="Q42" s="104">
        <v>43552</v>
      </c>
      <c r="R42" s="45" t="s">
        <v>571</v>
      </c>
      <c r="S42" s="104">
        <v>43762</v>
      </c>
      <c r="T42" s="45" t="s">
        <v>586</v>
      </c>
      <c r="U42" s="104">
        <v>43868</v>
      </c>
      <c r="V42" s="45" t="s">
        <v>623</v>
      </c>
      <c r="W42" s="104">
        <v>43909</v>
      </c>
      <c r="X42" s="45" t="s">
        <v>649</v>
      </c>
      <c r="Y42" s="104">
        <v>43937</v>
      </c>
      <c r="Z42" s="68" t="s">
        <v>671</v>
      </c>
    </row>
    <row r="43" spans="1:26">
      <c r="A43" s="6">
        <v>42</v>
      </c>
      <c r="B43" s="121" t="s">
        <v>414</v>
      </c>
      <c r="D43" s="2"/>
      <c r="E43" s="2"/>
      <c r="F43" s="2"/>
      <c r="G43" s="2"/>
      <c r="H43" s="2"/>
      <c r="I43" s="111"/>
      <c r="J43" s="112"/>
      <c r="K43" s="104" t="s">
        <v>434</v>
      </c>
      <c r="L43" s="104" t="s">
        <v>453</v>
      </c>
      <c r="M43" s="104">
        <v>43823</v>
      </c>
      <c r="N43" s="45" t="s">
        <v>513</v>
      </c>
      <c r="O43" s="103" t="s">
        <v>188</v>
      </c>
      <c r="P43" s="45" t="s">
        <v>188</v>
      </c>
      <c r="Q43" s="103" t="s">
        <v>188</v>
      </c>
      <c r="R43" s="45" t="s">
        <v>188</v>
      </c>
      <c r="S43" s="103" t="s">
        <v>188</v>
      </c>
      <c r="T43" s="45" t="s">
        <v>188</v>
      </c>
      <c r="U43" s="103" t="s">
        <v>188</v>
      </c>
      <c r="V43" s="45" t="s">
        <v>188</v>
      </c>
      <c r="W43" s="103" t="s">
        <v>188</v>
      </c>
      <c r="X43" s="45" t="s">
        <v>188</v>
      </c>
      <c r="Y43" s="104">
        <v>43845</v>
      </c>
      <c r="Z43" s="68" t="s">
        <v>679</v>
      </c>
    </row>
    <row r="44" spans="1:26">
      <c r="A44" s="6">
        <v>43</v>
      </c>
      <c r="B44" s="121" t="s">
        <v>415</v>
      </c>
      <c r="D44" s="2"/>
      <c r="E44" s="2"/>
      <c r="F44" s="2"/>
      <c r="G44" s="2"/>
      <c r="H44" s="2"/>
      <c r="I44" s="111"/>
      <c r="J44" s="112"/>
      <c r="K44" s="104" t="s">
        <v>435</v>
      </c>
      <c r="L44" s="104" t="s">
        <v>454</v>
      </c>
      <c r="M44" s="104">
        <v>43979</v>
      </c>
      <c r="N44" s="45" t="s">
        <v>514</v>
      </c>
      <c r="O44" s="104">
        <v>43892</v>
      </c>
      <c r="P44" s="68" t="s">
        <v>546</v>
      </c>
      <c r="Q44" s="103" t="s">
        <v>188</v>
      </c>
      <c r="R44" s="45" t="s">
        <v>188</v>
      </c>
      <c r="S44" s="104">
        <v>44069</v>
      </c>
      <c r="T44" s="68" t="s">
        <v>589</v>
      </c>
      <c r="U44" s="104">
        <v>43948</v>
      </c>
      <c r="V44" s="45" t="s">
        <v>624</v>
      </c>
      <c r="W44" s="104">
        <v>43945</v>
      </c>
      <c r="X44" s="45" t="s">
        <v>652</v>
      </c>
      <c r="Y44" s="104">
        <v>43999</v>
      </c>
      <c r="Z44" s="68" t="s">
        <v>680</v>
      </c>
    </row>
    <row r="45" spans="1:26">
      <c r="A45" s="6">
        <v>44</v>
      </c>
      <c r="B45" s="121" t="s">
        <v>416</v>
      </c>
      <c r="D45" s="2"/>
      <c r="E45" s="2"/>
      <c r="F45" s="2"/>
      <c r="G45" s="2"/>
      <c r="H45" s="2"/>
      <c r="I45" s="111"/>
      <c r="J45" s="112"/>
      <c r="K45" s="104" t="s">
        <v>436</v>
      </c>
      <c r="L45" s="104" t="s">
        <v>455</v>
      </c>
      <c r="M45" s="104">
        <v>42986</v>
      </c>
      <c r="N45" s="68" t="s">
        <v>517</v>
      </c>
      <c r="O45" s="104">
        <v>43864</v>
      </c>
      <c r="P45" s="68" t="s">
        <v>547</v>
      </c>
      <c r="Q45" s="103" t="s">
        <v>188</v>
      </c>
      <c r="R45" s="45" t="s">
        <v>188</v>
      </c>
      <c r="S45" s="103" t="s">
        <v>188</v>
      </c>
      <c r="T45" s="45" t="s">
        <v>188</v>
      </c>
      <c r="U45" s="104">
        <v>43801</v>
      </c>
      <c r="V45" s="45" t="s">
        <v>625</v>
      </c>
      <c r="W45" s="104">
        <v>43800</v>
      </c>
      <c r="X45" s="45" t="s">
        <v>653</v>
      </c>
      <c r="Y45" s="104">
        <v>43845</v>
      </c>
      <c r="Z45" s="68" t="s">
        <v>681</v>
      </c>
    </row>
    <row r="46" spans="1:26">
      <c r="A46" s="6">
        <v>45</v>
      </c>
      <c r="B46" s="121" t="s">
        <v>417</v>
      </c>
      <c r="D46" s="2"/>
      <c r="E46" s="2"/>
      <c r="F46" s="2"/>
      <c r="G46" s="2"/>
      <c r="H46" s="2"/>
      <c r="I46" s="111"/>
      <c r="J46" s="112"/>
      <c r="K46" s="104" t="s">
        <v>436</v>
      </c>
      <c r="L46" s="104" t="s">
        <v>456</v>
      </c>
      <c r="M46" s="104">
        <v>44081</v>
      </c>
      <c r="N46" s="45" t="s">
        <v>520</v>
      </c>
      <c r="O46" s="104">
        <v>44108</v>
      </c>
      <c r="P46" s="68" t="s">
        <v>550</v>
      </c>
      <c r="Q46" s="103" t="s">
        <v>188</v>
      </c>
      <c r="R46" s="45" t="s">
        <v>188</v>
      </c>
      <c r="S46" s="104">
        <v>43882</v>
      </c>
      <c r="T46" s="68" t="s">
        <v>591</v>
      </c>
      <c r="U46" s="104">
        <v>43920</v>
      </c>
      <c r="V46" s="45" t="s">
        <v>626</v>
      </c>
      <c r="W46" s="104">
        <v>44129</v>
      </c>
      <c r="X46" s="45" t="s">
        <v>654</v>
      </c>
      <c r="Y46" s="104">
        <v>44110</v>
      </c>
      <c r="Z46" s="68" t="s">
        <v>682</v>
      </c>
    </row>
    <row r="47" spans="1:26">
      <c r="A47" s="6">
        <v>46</v>
      </c>
      <c r="B47" s="121" t="s">
        <v>418</v>
      </c>
      <c r="D47" s="2"/>
      <c r="E47" s="2"/>
      <c r="F47" s="2"/>
      <c r="G47" s="2"/>
      <c r="H47" s="2"/>
      <c r="I47" s="111"/>
      <c r="J47" s="112"/>
      <c r="K47" s="104" t="s">
        <v>437</v>
      </c>
      <c r="L47" s="104" t="s">
        <v>457</v>
      </c>
      <c r="M47" s="103" t="s">
        <v>188</v>
      </c>
      <c r="N47" s="45" t="s">
        <v>188</v>
      </c>
      <c r="O47" s="103" t="s">
        <v>188</v>
      </c>
      <c r="P47" s="45" t="s">
        <v>188</v>
      </c>
      <c r="Q47" s="103" t="s">
        <v>188</v>
      </c>
      <c r="R47" s="45" t="s">
        <v>188</v>
      </c>
      <c r="S47" s="103" t="s">
        <v>188</v>
      </c>
      <c r="T47" s="45" t="s">
        <v>188</v>
      </c>
      <c r="U47" s="104">
        <v>43860</v>
      </c>
      <c r="V47" s="45" t="s">
        <v>627</v>
      </c>
      <c r="W47" s="103" t="s">
        <v>188</v>
      </c>
      <c r="X47" s="45" t="s">
        <v>188</v>
      </c>
      <c r="Y47" s="103" t="s">
        <v>188</v>
      </c>
      <c r="Z47" s="68" t="s">
        <v>188</v>
      </c>
    </row>
    <row r="48" spans="1:26">
      <c r="A48" s="6">
        <v>47</v>
      </c>
      <c r="B48" s="121" t="s">
        <v>419</v>
      </c>
      <c r="D48" s="2"/>
      <c r="E48" s="2"/>
      <c r="F48" s="2"/>
      <c r="G48" s="2"/>
      <c r="H48" s="2"/>
      <c r="I48" s="111"/>
      <c r="J48" s="112"/>
      <c r="K48" s="104" t="s">
        <v>438</v>
      </c>
      <c r="L48" s="104" t="s">
        <v>458</v>
      </c>
      <c r="M48" s="104">
        <v>43923</v>
      </c>
      <c r="N48" s="68" t="s">
        <v>521</v>
      </c>
      <c r="O48" s="103" t="s">
        <v>188</v>
      </c>
      <c r="P48" s="45" t="s">
        <v>188</v>
      </c>
      <c r="Q48" s="103" t="s">
        <v>188</v>
      </c>
      <c r="R48" s="45" t="s">
        <v>188</v>
      </c>
      <c r="S48" s="104">
        <v>43914</v>
      </c>
      <c r="T48" s="45" t="s">
        <v>592</v>
      </c>
      <c r="U48" s="104">
        <v>43919</v>
      </c>
      <c r="V48" s="45" t="s">
        <v>628</v>
      </c>
      <c r="W48" s="104">
        <v>43918</v>
      </c>
      <c r="X48" s="45" t="s">
        <v>655</v>
      </c>
      <c r="Y48" s="104">
        <v>43845</v>
      </c>
      <c r="Z48" s="68" t="s">
        <v>683</v>
      </c>
    </row>
    <row r="49" spans="1:26">
      <c r="A49" s="6">
        <v>48</v>
      </c>
      <c r="B49" s="121" t="s">
        <v>420</v>
      </c>
      <c r="D49" s="2"/>
      <c r="E49" s="2"/>
      <c r="F49" s="2"/>
      <c r="G49" s="2"/>
      <c r="H49" s="2"/>
      <c r="I49" s="111"/>
      <c r="J49" s="112"/>
      <c r="K49" s="104" t="s">
        <v>439</v>
      </c>
      <c r="L49" s="104" t="s">
        <v>459</v>
      </c>
      <c r="M49" s="104">
        <v>43807</v>
      </c>
      <c r="N49" s="45" t="s">
        <v>524</v>
      </c>
      <c r="O49" s="103" t="s">
        <v>188</v>
      </c>
      <c r="P49" s="45" t="s">
        <v>188</v>
      </c>
      <c r="Q49" s="103" t="s">
        <v>188</v>
      </c>
      <c r="R49" s="45" t="s">
        <v>188</v>
      </c>
      <c r="S49" s="104">
        <v>43990</v>
      </c>
      <c r="T49" s="45" t="s">
        <v>593</v>
      </c>
      <c r="U49" s="104">
        <v>43719</v>
      </c>
      <c r="V49" s="45" t="s">
        <v>713</v>
      </c>
      <c r="W49" s="103" t="s">
        <v>188</v>
      </c>
      <c r="X49" s="45" t="s">
        <v>188</v>
      </c>
      <c r="Y49" s="104">
        <v>43845</v>
      </c>
      <c r="Z49" s="68" t="s">
        <v>684</v>
      </c>
    </row>
    <row r="50" spans="1:26">
      <c r="A50" s="6">
        <v>49</v>
      </c>
      <c r="B50" s="121" t="s">
        <v>421</v>
      </c>
      <c r="D50" s="2"/>
      <c r="E50" s="2"/>
      <c r="F50" s="2"/>
      <c r="G50" s="2"/>
      <c r="H50" s="2"/>
      <c r="I50" s="111"/>
      <c r="J50" s="112"/>
      <c r="K50" s="104" t="s">
        <v>440</v>
      </c>
      <c r="L50" s="104" t="s">
        <v>460</v>
      </c>
      <c r="M50" s="104">
        <v>43872</v>
      </c>
      <c r="N50" s="45" t="s">
        <v>525</v>
      </c>
      <c r="O50" s="104">
        <v>43902</v>
      </c>
      <c r="P50" s="45" t="s">
        <v>553</v>
      </c>
      <c r="Q50" s="104">
        <v>43873</v>
      </c>
      <c r="R50" s="45" t="s">
        <v>573</v>
      </c>
      <c r="S50" s="104">
        <v>43862</v>
      </c>
      <c r="T50" s="45" t="s">
        <v>595</v>
      </c>
      <c r="U50" s="104">
        <v>43872</v>
      </c>
      <c r="V50" s="45" t="s">
        <v>629</v>
      </c>
      <c r="W50" s="104">
        <v>43874</v>
      </c>
      <c r="X50" s="45" t="s">
        <v>656</v>
      </c>
      <c r="Y50" s="104">
        <v>43874</v>
      </c>
      <c r="Z50" s="68" t="s">
        <v>685</v>
      </c>
    </row>
    <row r="51" spans="1:26">
      <c r="A51" s="6">
        <v>50</v>
      </c>
      <c r="B51" s="121" t="s">
        <v>422</v>
      </c>
      <c r="D51" s="2"/>
      <c r="E51" s="2"/>
      <c r="F51" s="2"/>
      <c r="G51" s="2"/>
      <c r="H51" s="2"/>
      <c r="I51" s="111"/>
      <c r="J51" s="112"/>
      <c r="K51" s="104" t="s">
        <v>439</v>
      </c>
      <c r="L51" s="104" t="s">
        <v>461</v>
      </c>
      <c r="M51" s="104">
        <v>43984</v>
      </c>
      <c r="N51" s="68" t="s">
        <v>526</v>
      </c>
      <c r="O51" s="104">
        <v>43966</v>
      </c>
      <c r="P51" s="45" t="s">
        <v>556</v>
      </c>
      <c r="Q51" s="103" t="s">
        <v>188</v>
      </c>
      <c r="R51" s="45" t="s">
        <v>188</v>
      </c>
      <c r="S51" s="104">
        <v>43952</v>
      </c>
      <c r="T51" s="68" t="s">
        <v>597</v>
      </c>
      <c r="U51" s="104">
        <v>43922</v>
      </c>
      <c r="V51" s="68" t="s">
        <v>630</v>
      </c>
      <c r="W51" s="104">
        <v>43894</v>
      </c>
      <c r="X51" s="45" t="s">
        <v>658</v>
      </c>
      <c r="Y51" s="104">
        <v>43923</v>
      </c>
      <c r="Z51" s="68" t="s">
        <v>686</v>
      </c>
    </row>
    <row r="52" spans="1:26">
      <c r="A52" s="6">
        <v>51</v>
      </c>
      <c r="B52" s="121" t="s">
        <v>423</v>
      </c>
      <c r="D52" s="2"/>
      <c r="E52" s="2"/>
      <c r="F52" s="2"/>
      <c r="G52" s="2"/>
      <c r="H52" s="2"/>
      <c r="I52" s="111"/>
      <c r="J52" s="112"/>
      <c r="K52" s="104" t="s">
        <v>441</v>
      </c>
      <c r="L52" s="104" t="s">
        <v>462</v>
      </c>
      <c r="M52" s="104">
        <v>43967</v>
      </c>
      <c r="N52" s="68" t="s">
        <v>529</v>
      </c>
      <c r="O52" s="104">
        <v>43874</v>
      </c>
      <c r="P52" s="45" t="s">
        <v>558</v>
      </c>
      <c r="Q52" s="103" t="s">
        <v>188</v>
      </c>
      <c r="R52" s="45" t="s">
        <v>188</v>
      </c>
      <c r="S52" s="104">
        <v>43922</v>
      </c>
      <c r="T52" s="68" t="s">
        <v>600</v>
      </c>
      <c r="U52" s="103" t="s">
        <v>188</v>
      </c>
      <c r="V52" s="45" t="s">
        <v>188</v>
      </c>
      <c r="W52" s="104">
        <v>43881</v>
      </c>
      <c r="X52" s="45" t="s">
        <v>663</v>
      </c>
      <c r="Y52" s="104">
        <v>43945</v>
      </c>
      <c r="Z52" s="68" t="s">
        <v>687</v>
      </c>
    </row>
    <row r="53" spans="1:26">
      <c r="A53" s="6">
        <v>52</v>
      </c>
      <c r="B53" s="121" t="s">
        <v>817</v>
      </c>
      <c r="D53" s="2"/>
      <c r="E53" s="2"/>
      <c r="F53" s="2"/>
      <c r="G53" s="2"/>
      <c r="H53" s="2"/>
      <c r="I53" s="111"/>
      <c r="J53" s="113"/>
      <c r="K53" s="104" t="s">
        <v>442</v>
      </c>
      <c r="L53" s="104" t="s">
        <v>463</v>
      </c>
      <c r="M53" s="104">
        <v>43544</v>
      </c>
      <c r="N53" s="45" t="s">
        <v>530</v>
      </c>
      <c r="O53" s="104">
        <v>43478</v>
      </c>
      <c r="P53" s="45" t="s">
        <v>561</v>
      </c>
      <c r="Q53" s="104">
        <v>43497</v>
      </c>
      <c r="R53" s="45" t="s">
        <v>574</v>
      </c>
      <c r="S53" s="103" t="s">
        <v>188</v>
      </c>
      <c r="T53" s="45" t="s">
        <v>188</v>
      </c>
      <c r="U53" s="104">
        <v>44054</v>
      </c>
      <c r="V53" s="45" t="s">
        <v>631</v>
      </c>
      <c r="W53" s="104">
        <v>44116</v>
      </c>
      <c r="X53" s="45" t="s">
        <v>659</v>
      </c>
      <c r="Y53" s="104">
        <v>44054</v>
      </c>
      <c r="Z53" s="68" t="s">
        <v>688</v>
      </c>
    </row>
    <row r="54" spans="1:26">
      <c r="A54" s="6">
        <v>53</v>
      </c>
      <c r="B54" s="121" t="s">
        <v>425</v>
      </c>
      <c r="D54" s="2"/>
      <c r="E54" s="2"/>
      <c r="F54" s="2"/>
      <c r="G54" s="2"/>
      <c r="H54" s="2"/>
      <c r="I54" s="111"/>
      <c r="J54" s="112"/>
      <c r="K54" s="104" t="s">
        <v>443</v>
      </c>
      <c r="L54" s="104" t="s">
        <v>464</v>
      </c>
      <c r="M54" s="104">
        <v>44039</v>
      </c>
      <c r="N54" s="45" t="s">
        <v>533</v>
      </c>
      <c r="O54" s="103" t="s">
        <v>188</v>
      </c>
      <c r="P54" s="45" t="s">
        <v>188</v>
      </c>
      <c r="Q54" s="104">
        <v>44075</v>
      </c>
      <c r="R54" s="68" t="s">
        <v>575</v>
      </c>
      <c r="S54" s="104">
        <v>43935</v>
      </c>
      <c r="T54" s="68" t="s">
        <v>603</v>
      </c>
      <c r="U54" s="104">
        <v>43935</v>
      </c>
      <c r="V54" s="68" t="s">
        <v>632</v>
      </c>
      <c r="W54" s="104">
        <v>44095</v>
      </c>
      <c r="X54" s="68" t="s">
        <v>662</v>
      </c>
      <c r="Y54" s="104">
        <v>43971</v>
      </c>
      <c r="Z54" s="68" t="s">
        <v>689</v>
      </c>
    </row>
    <row r="55" spans="1:26">
      <c r="A55" s="6">
        <v>54</v>
      </c>
      <c r="B55" s="121" t="s">
        <v>426</v>
      </c>
      <c r="D55" s="2"/>
      <c r="E55" s="2"/>
      <c r="F55" s="2"/>
      <c r="G55" s="2"/>
      <c r="H55" s="2"/>
      <c r="I55" s="111"/>
      <c r="J55" s="112"/>
      <c r="K55" s="104" t="s">
        <v>442</v>
      </c>
      <c r="L55" s="104" t="s">
        <v>465</v>
      </c>
      <c r="M55" s="104">
        <v>43726</v>
      </c>
      <c r="N55" s="68" t="s">
        <v>534</v>
      </c>
      <c r="O55" s="103" t="s">
        <v>188</v>
      </c>
      <c r="P55" s="45" t="s">
        <v>188</v>
      </c>
      <c r="Q55" s="103" t="s">
        <v>188</v>
      </c>
      <c r="R55" s="45" t="s">
        <v>188</v>
      </c>
      <c r="S55" s="104">
        <v>43392</v>
      </c>
      <c r="T55" s="45" t="s">
        <v>606</v>
      </c>
      <c r="U55" s="104">
        <v>43512</v>
      </c>
      <c r="V55" s="68" t="s">
        <v>633</v>
      </c>
      <c r="W55" s="104">
        <v>43503</v>
      </c>
      <c r="X55" s="68" t="s">
        <v>664</v>
      </c>
      <c r="Y55" s="104">
        <v>44106</v>
      </c>
      <c r="Z55" s="68" t="s">
        <v>692</v>
      </c>
    </row>
    <row r="56" spans="1:26">
      <c r="A56" s="6">
        <v>55</v>
      </c>
      <c r="B56" s="121" t="s">
        <v>427</v>
      </c>
      <c r="D56" s="2"/>
      <c r="E56" s="2"/>
      <c r="F56" s="2"/>
      <c r="G56" s="2"/>
      <c r="H56" s="2"/>
      <c r="I56" s="111"/>
      <c r="J56" s="112"/>
      <c r="K56" s="104" t="s">
        <v>444</v>
      </c>
      <c r="L56" s="104" t="s">
        <v>466</v>
      </c>
      <c r="M56" s="104">
        <v>43819</v>
      </c>
      <c r="N56" s="45" t="s">
        <v>537</v>
      </c>
      <c r="O56" s="104">
        <v>43864</v>
      </c>
      <c r="P56" s="45" t="s">
        <v>565</v>
      </c>
      <c r="Q56" s="104">
        <v>43843</v>
      </c>
      <c r="R56" s="45" t="s">
        <v>576</v>
      </c>
      <c r="S56" s="104">
        <v>43924</v>
      </c>
      <c r="T56" s="45" t="s">
        <v>607</v>
      </c>
      <c r="U56" s="104">
        <v>43868</v>
      </c>
      <c r="V56" s="45" t="s">
        <v>714</v>
      </c>
      <c r="W56" s="104">
        <v>43849</v>
      </c>
      <c r="X56" s="45" t="s">
        <v>667</v>
      </c>
      <c r="Y56" s="104">
        <v>43845</v>
      </c>
      <c r="Z56" s="68" t="s">
        <v>693</v>
      </c>
    </row>
    <row r="57" spans="1:26">
      <c r="A57" s="6">
        <v>56</v>
      </c>
      <c r="B57" s="121" t="s">
        <v>428</v>
      </c>
      <c r="D57" s="2"/>
      <c r="E57" s="2"/>
      <c r="F57" s="2"/>
      <c r="G57" s="2"/>
      <c r="H57" s="2"/>
      <c r="I57" s="2"/>
      <c r="J57" s="83"/>
      <c r="K57" s="104" t="s">
        <v>435</v>
      </c>
      <c r="L57" s="104" t="s">
        <v>467</v>
      </c>
      <c r="M57" s="104">
        <v>44008</v>
      </c>
      <c r="N57" s="45" t="s">
        <v>538</v>
      </c>
      <c r="O57" s="104">
        <v>43988</v>
      </c>
      <c r="P57" s="45" t="s">
        <v>568</v>
      </c>
      <c r="Q57" s="104">
        <v>44014</v>
      </c>
      <c r="R57" s="45" t="s">
        <v>577</v>
      </c>
      <c r="S57" s="104">
        <v>43983</v>
      </c>
      <c r="T57" s="45" t="s">
        <v>610</v>
      </c>
      <c r="U57" s="104">
        <v>43860</v>
      </c>
      <c r="V57" s="45" t="s">
        <v>635</v>
      </c>
      <c r="W57" s="104">
        <v>43997</v>
      </c>
      <c r="X57" s="45" t="s">
        <v>668</v>
      </c>
      <c r="Y57" s="104">
        <v>43997</v>
      </c>
      <c r="Z57" s="68" t="s">
        <v>694</v>
      </c>
    </row>
    <row r="58" spans="1:26">
      <c r="A58" s="6">
        <v>57</v>
      </c>
      <c r="B58" s="121" t="s">
        <v>782</v>
      </c>
      <c r="K58" s="104">
        <v>43950</v>
      </c>
      <c r="L58" s="104" t="s">
        <v>781</v>
      </c>
      <c r="M58" s="10">
        <v>41919</v>
      </c>
      <c r="N58" s="107" t="s">
        <v>830</v>
      </c>
      <c r="O58" s="103" t="s">
        <v>188</v>
      </c>
      <c r="P58" s="45" t="s">
        <v>188</v>
      </c>
      <c r="Q58" s="103" t="s">
        <v>188</v>
      </c>
      <c r="R58" s="45" t="s">
        <v>188</v>
      </c>
      <c r="S58" s="104" t="s">
        <v>188</v>
      </c>
      <c r="T58" s="104" t="s">
        <v>188</v>
      </c>
      <c r="U58" s="104" t="s">
        <v>188</v>
      </c>
      <c r="V58" s="104" t="s">
        <v>188</v>
      </c>
      <c r="W58" s="104">
        <v>42067</v>
      </c>
      <c r="X58" s="104" t="s">
        <v>1169</v>
      </c>
      <c r="Y58" s="104" t="s">
        <v>188</v>
      </c>
      <c r="Z58" s="104" t="s">
        <v>188</v>
      </c>
    </row>
    <row r="59" spans="1:26">
      <c r="A59" s="6">
        <v>58</v>
      </c>
      <c r="B59" s="121" t="s">
        <v>784</v>
      </c>
      <c r="K59" s="104">
        <v>43950</v>
      </c>
      <c r="L59" s="104" t="s">
        <v>783</v>
      </c>
      <c r="M59" s="104">
        <v>43294</v>
      </c>
      <c r="N59" s="68" t="s">
        <v>831</v>
      </c>
      <c r="O59" s="104">
        <v>44057</v>
      </c>
      <c r="P59" s="68" t="s">
        <v>851</v>
      </c>
      <c r="Q59" s="103" t="s">
        <v>188</v>
      </c>
      <c r="R59" s="45" t="s">
        <v>188</v>
      </c>
      <c r="S59" s="104" t="s">
        <v>188</v>
      </c>
      <c r="T59" s="104" t="s">
        <v>188</v>
      </c>
      <c r="U59" s="104">
        <v>43349</v>
      </c>
      <c r="V59" s="104" t="s">
        <v>1138</v>
      </c>
      <c r="W59" s="104" t="s">
        <v>188</v>
      </c>
      <c r="X59" s="104" t="s">
        <v>188</v>
      </c>
      <c r="Y59" s="104" t="s">
        <v>188</v>
      </c>
      <c r="Z59" s="104" t="s">
        <v>188</v>
      </c>
    </row>
    <row r="60" spans="1:26">
      <c r="A60" s="6">
        <v>59</v>
      </c>
      <c r="B60" s="121" t="s">
        <v>786</v>
      </c>
      <c r="K60" s="104">
        <v>43950</v>
      </c>
      <c r="L60" s="104" t="s">
        <v>785</v>
      </c>
      <c r="M60" s="103" t="s">
        <v>188</v>
      </c>
      <c r="N60" s="45" t="s">
        <v>188</v>
      </c>
      <c r="O60" s="103" t="s">
        <v>188</v>
      </c>
      <c r="P60" s="45" t="s">
        <v>188</v>
      </c>
      <c r="Q60" s="103" t="s">
        <v>188</v>
      </c>
      <c r="R60" s="45" t="s">
        <v>188</v>
      </c>
      <c r="S60" s="104" t="s">
        <v>188</v>
      </c>
      <c r="T60" s="104" t="s">
        <v>188</v>
      </c>
      <c r="U60" s="104" t="s">
        <v>188</v>
      </c>
      <c r="V60" s="104" t="s">
        <v>188</v>
      </c>
      <c r="W60" s="104">
        <v>44028</v>
      </c>
      <c r="X60" s="104" t="s">
        <v>1172</v>
      </c>
      <c r="Y60" s="104" t="s">
        <v>188</v>
      </c>
      <c r="Z60" s="104" t="s">
        <v>188</v>
      </c>
    </row>
    <row r="61" spans="1:26">
      <c r="A61" s="6">
        <v>60</v>
      </c>
      <c r="B61" s="121" t="s">
        <v>787</v>
      </c>
      <c r="K61" s="104">
        <v>44049</v>
      </c>
      <c r="L61" s="104" t="s">
        <v>788</v>
      </c>
      <c r="M61" s="104">
        <v>44048</v>
      </c>
      <c r="N61" s="68" t="s">
        <v>835</v>
      </c>
      <c r="O61" s="104">
        <v>44014</v>
      </c>
      <c r="P61" s="68" t="s">
        <v>852</v>
      </c>
      <c r="Q61" s="104">
        <v>44046</v>
      </c>
      <c r="R61" s="68" t="s">
        <v>862</v>
      </c>
      <c r="S61" s="104">
        <v>44049</v>
      </c>
      <c r="T61" s="104" t="s">
        <v>1087</v>
      </c>
      <c r="U61" s="104">
        <v>44048</v>
      </c>
      <c r="V61" s="104" t="s">
        <v>1140</v>
      </c>
      <c r="W61" s="104" t="s">
        <v>188</v>
      </c>
      <c r="X61" s="104" t="s">
        <v>188</v>
      </c>
      <c r="Y61" s="104">
        <v>44065</v>
      </c>
      <c r="Z61" s="104" t="s">
        <v>1192</v>
      </c>
    </row>
    <row r="62" spans="1:26" ht="17">
      <c r="A62" s="6">
        <v>61</v>
      </c>
      <c r="B62" s="64" t="s">
        <v>853</v>
      </c>
      <c r="K62" s="104">
        <v>44109</v>
      </c>
      <c r="L62" s="104" t="s">
        <v>789</v>
      </c>
      <c r="M62" s="104">
        <v>43698</v>
      </c>
      <c r="N62" s="68" t="s">
        <v>832</v>
      </c>
      <c r="O62" s="103" t="s">
        <v>188</v>
      </c>
      <c r="P62" s="45" t="s">
        <v>188</v>
      </c>
      <c r="Q62" s="103" t="s">
        <v>188</v>
      </c>
      <c r="R62" s="45" t="s">
        <v>188</v>
      </c>
      <c r="S62" s="104">
        <v>44062</v>
      </c>
      <c r="T62" s="104" t="s">
        <v>1088</v>
      </c>
      <c r="U62" s="104">
        <v>44046</v>
      </c>
      <c r="V62" s="104" t="s">
        <v>1141</v>
      </c>
      <c r="W62" s="104">
        <v>44060</v>
      </c>
      <c r="X62" s="104" t="s">
        <v>1173</v>
      </c>
      <c r="Y62" s="104">
        <v>44072</v>
      </c>
      <c r="Z62" s="104" t="s">
        <v>1195</v>
      </c>
    </row>
    <row r="63" spans="1:26" ht="17">
      <c r="A63" s="6">
        <v>62</v>
      </c>
      <c r="B63" s="64" t="s">
        <v>791</v>
      </c>
      <c r="K63" s="104">
        <v>43684</v>
      </c>
      <c r="L63" s="104" t="s">
        <v>792</v>
      </c>
      <c r="M63" s="104">
        <v>43518</v>
      </c>
      <c r="N63" s="68" t="s">
        <v>833</v>
      </c>
      <c r="O63" s="104">
        <v>43711</v>
      </c>
      <c r="P63" s="68" t="s">
        <v>854</v>
      </c>
      <c r="Q63" s="104">
        <v>43686</v>
      </c>
      <c r="R63" s="68" t="s">
        <v>863</v>
      </c>
      <c r="S63" s="104">
        <v>43684</v>
      </c>
      <c r="T63" s="104" t="s">
        <v>1089</v>
      </c>
      <c r="U63" s="104">
        <v>43684</v>
      </c>
      <c r="V63" s="104" t="s">
        <v>1142</v>
      </c>
      <c r="W63" s="104">
        <v>43713</v>
      </c>
      <c r="X63" s="104" t="s">
        <v>1174</v>
      </c>
      <c r="Y63" s="104">
        <v>43684</v>
      </c>
      <c r="Z63" s="104" t="s">
        <v>1196</v>
      </c>
    </row>
    <row r="64" spans="1:26" ht="17">
      <c r="A64" s="6">
        <v>63</v>
      </c>
      <c r="B64" s="64" t="s">
        <v>793</v>
      </c>
      <c r="K64" s="104">
        <v>43517</v>
      </c>
      <c r="L64" s="104" t="s">
        <v>794</v>
      </c>
      <c r="M64" s="104">
        <v>43518</v>
      </c>
      <c r="N64" s="116" t="s">
        <v>834</v>
      </c>
      <c r="O64" s="103" t="s">
        <v>188</v>
      </c>
      <c r="P64" s="45" t="s">
        <v>188</v>
      </c>
      <c r="Q64" s="104">
        <v>43517</v>
      </c>
      <c r="R64" s="68" t="s">
        <v>864</v>
      </c>
      <c r="S64" s="104">
        <v>0</v>
      </c>
      <c r="T64" s="104" t="s">
        <v>1090</v>
      </c>
      <c r="U64" s="104">
        <v>43516</v>
      </c>
      <c r="V64" s="104" t="s">
        <v>1143</v>
      </c>
      <c r="W64" s="104">
        <v>43683</v>
      </c>
      <c r="X64" s="104" t="s">
        <v>1175</v>
      </c>
      <c r="Y64" s="104" t="s">
        <v>188</v>
      </c>
      <c r="Z64" s="104" t="s">
        <v>188</v>
      </c>
    </row>
    <row r="65" spans="1:26" ht="17">
      <c r="A65" s="6">
        <v>64</v>
      </c>
      <c r="B65" s="64" t="s">
        <v>795</v>
      </c>
      <c r="K65" s="104">
        <v>44091</v>
      </c>
      <c r="L65" s="104" t="s">
        <v>796</v>
      </c>
      <c r="M65" s="103" t="s">
        <v>188</v>
      </c>
      <c r="N65" s="45" t="s">
        <v>188</v>
      </c>
      <c r="O65" s="103" t="s">
        <v>188</v>
      </c>
      <c r="P65" s="45" t="s">
        <v>188</v>
      </c>
      <c r="Q65" s="103" t="s">
        <v>188</v>
      </c>
      <c r="R65" s="45" t="s">
        <v>188</v>
      </c>
      <c r="S65" s="104">
        <v>43748</v>
      </c>
      <c r="T65" s="104" t="s">
        <v>1091</v>
      </c>
      <c r="U65" s="104">
        <v>44116</v>
      </c>
      <c r="V65" s="104" t="s">
        <v>1144</v>
      </c>
      <c r="W65" s="104" t="s">
        <v>188</v>
      </c>
      <c r="X65" s="104" t="s">
        <v>188</v>
      </c>
      <c r="Y65" s="104" t="s">
        <v>188</v>
      </c>
      <c r="Z65" s="104" t="s">
        <v>188</v>
      </c>
    </row>
    <row r="66" spans="1:26" ht="17">
      <c r="A66" s="6">
        <v>65</v>
      </c>
      <c r="B66" s="64" t="s">
        <v>798</v>
      </c>
      <c r="K66" s="104">
        <v>43767</v>
      </c>
      <c r="L66" s="104" t="s">
        <v>797</v>
      </c>
      <c r="M66" s="104">
        <v>43792</v>
      </c>
      <c r="N66" s="68" t="s">
        <v>836</v>
      </c>
      <c r="O66" s="103">
        <v>43732</v>
      </c>
      <c r="P66" s="68" t="s">
        <v>855</v>
      </c>
      <c r="Q66" s="104">
        <v>43725</v>
      </c>
      <c r="R66" s="116" t="s">
        <v>865</v>
      </c>
      <c r="S66" s="104">
        <v>44018</v>
      </c>
      <c r="T66" s="104" t="s">
        <v>1092</v>
      </c>
      <c r="U66" s="104">
        <v>0</v>
      </c>
      <c r="V66" s="104" t="s">
        <v>1146</v>
      </c>
      <c r="W66" s="104">
        <v>0</v>
      </c>
      <c r="X66" s="104" t="s">
        <v>1176</v>
      </c>
      <c r="Y66" s="104">
        <v>43728</v>
      </c>
      <c r="Z66" s="104" t="s">
        <v>1198</v>
      </c>
    </row>
    <row r="67" spans="1:26" ht="17">
      <c r="A67" s="6">
        <v>66</v>
      </c>
      <c r="B67" s="64" t="s">
        <v>800</v>
      </c>
      <c r="K67" s="104">
        <v>43342</v>
      </c>
      <c r="L67" s="104" t="s">
        <v>799</v>
      </c>
      <c r="M67" s="104">
        <v>43437</v>
      </c>
      <c r="N67" s="68" t="s">
        <v>837</v>
      </c>
      <c r="O67" s="103" t="s">
        <v>188</v>
      </c>
      <c r="P67" s="45" t="s">
        <v>188</v>
      </c>
      <c r="Q67" s="103" t="s">
        <v>188</v>
      </c>
      <c r="R67" s="45" t="s">
        <v>188</v>
      </c>
      <c r="S67" s="104">
        <v>43913</v>
      </c>
      <c r="T67" s="104" t="s">
        <v>1093</v>
      </c>
      <c r="U67" s="104">
        <v>43371</v>
      </c>
      <c r="V67" s="104" t="s">
        <v>1147</v>
      </c>
      <c r="W67" s="104">
        <v>43321</v>
      </c>
      <c r="X67" s="104" t="s">
        <v>1177</v>
      </c>
      <c r="Y67" s="104">
        <v>43845</v>
      </c>
      <c r="Z67" s="104" t="s">
        <v>1199</v>
      </c>
    </row>
    <row r="68" spans="1:26" ht="17">
      <c r="A68" s="6">
        <v>67</v>
      </c>
      <c r="B68" s="64" t="s">
        <v>802</v>
      </c>
      <c r="K68" s="104">
        <v>43753</v>
      </c>
      <c r="L68" s="104" t="s">
        <v>801</v>
      </c>
      <c r="M68" s="104">
        <v>43753</v>
      </c>
      <c r="N68" s="68" t="s">
        <v>838</v>
      </c>
      <c r="O68" s="103" t="s">
        <v>188</v>
      </c>
      <c r="P68" s="45" t="s">
        <v>188</v>
      </c>
      <c r="Q68" s="103" t="s">
        <v>188</v>
      </c>
      <c r="R68" s="45" t="s">
        <v>188</v>
      </c>
      <c r="S68" s="104">
        <v>43753</v>
      </c>
      <c r="T68" s="104" t="s">
        <v>1094</v>
      </c>
      <c r="U68" s="104">
        <v>43761</v>
      </c>
      <c r="V68" s="104" t="s">
        <v>1148</v>
      </c>
      <c r="W68" s="104">
        <v>43754</v>
      </c>
      <c r="X68" s="104" t="s">
        <v>1178</v>
      </c>
      <c r="Y68" s="104">
        <v>43845</v>
      </c>
      <c r="Z68" s="104" t="s">
        <v>1200</v>
      </c>
    </row>
    <row r="69" spans="1:26" ht="17">
      <c r="A69" s="6">
        <v>68</v>
      </c>
      <c r="B69" s="64" t="s">
        <v>804</v>
      </c>
      <c r="K69" s="104">
        <v>43627</v>
      </c>
      <c r="L69" s="104" t="s">
        <v>803</v>
      </c>
      <c r="M69" s="104">
        <v>43659</v>
      </c>
      <c r="N69" s="68" t="s">
        <v>839</v>
      </c>
      <c r="O69" s="103" t="s">
        <v>188</v>
      </c>
      <c r="P69" s="45" t="s">
        <v>188</v>
      </c>
      <c r="Q69" s="103" t="s">
        <v>188</v>
      </c>
      <c r="R69" s="45" t="s">
        <v>188</v>
      </c>
      <c r="S69" s="104" t="s">
        <v>188</v>
      </c>
      <c r="T69" s="104" t="s">
        <v>188</v>
      </c>
      <c r="U69" s="104" t="s">
        <v>188</v>
      </c>
      <c r="V69" s="104" t="s">
        <v>188</v>
      </c>
      <c r="W69" s="104" t="s">
        <v>188</v>
      </c>
      <c r="X69" s="104" t="s">
        <v>188</v>
      </c>
      <c r="Y69" s="104" t="s">
        <v>188</v>
      </c>
      <c r="Z69" s="104" t="s">
        <v>188</v>
      </c>
    </row>
    <row r="70" spans="1:26" ht="17">
      <c r="A70" s="6">
        <v>69</v>
      </c>
      <c r="B70" s="64" t="s">
        <v>805</v>
      </c>
      <c r="K70" s="104">
        <v>44088</v>
      </c>
      <c r="L70" s="104" t="s">
        <v>806</v>
      </c>
      <c r="M70" s="104">
        <v>44097</v>
      </c>
      <c r="N70" s="68" t="s">
        <v>840</v>
      </c>
      <c r="O70" s="103" t="s">
        <v>188</v>
      </c>
      <c r="P70" s="45" t="s">
        <v>188</v>
      </c>
      <c r="Q70" s="103" t="s">
        <v>188</v>
      </c>
      <c r="R70" s="45" t="s">
        <v>188</v>
      </c>
      <c r="S70" s="104">
        <v>43991</v>
      </c>
      <c r="T70" s="104" t="s">
        <v>1095</v>
      </c>
      <c r="U70" s="104">
        <v>44077</v>
      </c>
      <c r="V70" s="104" t="s">
        <v>1150</v>
      </c>
      <c r="W70" s="104">
        <v>44089</v>
      </c>
      <c r="X70" s="104" t="s">
        <v>1179</v>
      </c>
      <c r="Y70" s="104" t="s">
        <v>188</v>
      </c>
      <c r="Z70" s="104" t="s">
        <v>188</v>
      </c>
    </row>
    <row r="71" spans="1:26" ht="17">
      <c r="A71" s="6">
        <v>70</v>
      </c>
      <c r="B71" s="64" t="s">
        <v>807</v>
      </c>
      <c r="K71" s="104">
        <v>43784</v>
      </c>
      <c r="L71" s="104" t="s">
        <v>808</v>
      </c>
      <c r="M71" s="104">
        <v>43639</v>
      </c>
      <c r="N71" s="68" t="s">
        <v>841</v>
      </c>
      <c r="O71" s="103" t="s">
        <v>188</v>
      </c>
      <c r="P71" s="45" t="s">
        <v>188</v>
      </c>
      <c r="Q71" s="103" t="s">
        <v>188</v>
      </c>
      <c r="R71" s="45" t="s">
        <v>188</v>
      </c>
      <c r="S71" s="104">
        <v>43532</v>
      </c>
      <c r="T71" s="104" t="s">
        <v>1096</v>
      </c>
      <c r="U71" s="104">
        <v>43936</v>
      </c>
      <c r="V71" s="104" t="s">
        <v>1151</v>
      </c>
      <c r="W71" s="104">
        <v>43602</v>
      </c>
      <c r="X71" s="104" t="s">
        <v>1180</v>
      </c>
      <c r="Y71" s="104">
        <v>43845</v>
      </c>
      <c r="Z71" s="104" t="s">
        <v>1201</v>
      </c>
    </row>
    <row r="72" spans="1:26" ht="17">
      <c r="A72" s="6">
        <v>71</v>
      </c>
      <c r="B72" s="64" t="s">
        <v>810</v>
      </c>
      <c r="K72" s="104">
        <v>43698</v>
      </c>
      <c r="L72" s="104" t="s">
        <v>809</v>
      </c>
      <c r="M72" s="104">
        <v>43726</v>
      </c>
      <c r="N72" s="68" t="s">
        <v>842</v>
      </c>
      <c r="O72" s="104">
        <v>43935</v>
      </c>
      <c r="P72" s="68" t="s">
        <v>856</v>
      </c>
      <c r="Q72" s="104">
        <v>43872</v>
      </c>
      <c r="R72" s="68" t="s">
        <v>866</v>
      </c>
      <c r="S72" s="104">
        <v>43684</v>
      </c>
      <c r="T72" s="104" t="s">
        <v>1098</v>
      </c>
      <c r="U72" s="104">
        <v>43684</v>
      </c>
      <c r="V72" s="104" t="s">
        <v>1152</v>
      </c>
      <c r="W72" s="104">
        <v>43683</v>
      </c>
      <c r="X72" s="104" t="s">
        <v>1181</v>
      </c>
      <c r="Y72" s="104">
        <v>43684</v>
      </c>
      <c r="Z72" s="104" t="s">
        <v>1202</v>
      </c>
    </row>
    <row r="73" spans="1:26" ht="17">
      <c r="A73" s="6">
        <v>72</v>
      </c>
      <c r="B73" s="64" t="s">
        <v>811</v>
      </c>
      <c r="K73" s="104">
        <v>43309</v>
      </c>
      <c r="L73" s="104" t="s">
        <v>812</v>
      </c>
      <c r="M73" s="104">
        <v>43304</v>
      </c>
      <c r="N73" s="68" t="s">
        <v>843</v>
      </c>
      <c r="O73" s="104">
        <v>43748</v>
      </c>
      <c r="P73" s="68" t="s">
        <v>857</v>
      </c>
      <c r="Q73" s="103" t="s">
        <v>188</v>
      </c>
      <c r="R73" s="45" t="s">
        <v>188</v>
      </c>
      <c r="S73" s="104">
        <v>43276</v>
      </c>
      <c r="T73" s="104" t="s">
        <v>1099</v>
      </c>
      <c r="U73" s="104">
        <v>43248</v>
      </c>
      <c r="V73" s="104" t="s">
        <v>1153</v>
      </c>
      <c r="W73" s="104">
        <v>43287</v>
      </c>
      <c r="X73" s="104" t="s">
        <v>1182</v>
      </c>
      <c r="Y73" s="104">
        <v>43845</v>
      </c>
      <c r="Z73" s="104" t="s">
        <v>1404</v>
      </c>
    </row>
    <row r="74" spans="1:26" ht="17">
      <c r="A74" s="6">
        <v>73</v>
      </c>
      <c r="B74" s="64" t="s">
        <v>813</v>
      </c>
      <c r="K74" s="104">
        <v>44046</v>
      </c>
      <c r="L74" s="104" t="s">
        <v>814</v>
      </c>
      <c r="M74" s="104">
        <v>44111</v>
      </c>
      <c r="N74" s="68" t="s">
        <v>844</v>
      </c>
      <c r="O74" s="103" t="s">
        <v>188</v>
      </c>
      <c r="P74" s="45" t="s">
        <v>188</v>
      </c>
      <c r="Q74" s="103" t="s">
        <v>188</v>
      </c>
      <c r="R74" s="45" t="s">
        <v>188</v>
      </c>
      <c r="S74" s="104" t="s">
        <v>188</v>
      </c>
      <c r="T74" s="104" t="s">
        <v>188</v>
      </c>
      <c r="U74" s="104">
        <v>44104</v>
      </c>
      <c r="V74" s="104" t="s">
        <v>1156</v>
      </c>
      <c r="W74" s="104">
        <v>44120</v>
      </c>
      <c r="X74" s="104" t="s">
        <v>1183</v>
      </c>
      <c r="Y74" s="104">
        <v>44095</v>
      </c>
      <c r="Z74" s="104" t="s">
        <v>1204</v>
      </c>
    </row>
    <row r="75" spans="1:26" ht="17">
      <c r="A75" s="6">
        <v>74</v>
      </c>
      <c r="B75" s="64" t="s">
        <v>815</v>
      </c>
      <c r="K75" s="104">
        <v>43241</v>
      </c>
      <c r="L75" s="104" t="s">
        <v>816</v>
      </c>
      <c r="M75" s="104">
        <v>43125</v>
      </c>
      <c r="N75" s="68" t="s">
        <v>845</v>
      </c>
      <c r="O75" s="103" t="s">
        <v>57</v>
      </c>
      <c r="P75" s="68" t="s">
        <v>858</v>
      </c>
      <c r="Q75" s="104">
        <v>43725</v>
      </c>
      <c r="R75" s="68" t="s">
        <v>867</v>
      </c>
      <c r="S75" s="104">
        <v>43628</v>
      </c>
      <c r="T75" s="104" t="s">
        <v>1100</v>
      </c>
      <c r="U75" s="104">
        <v>43123</v>
      </c>
      <c r="V75" s="104" t="s">
        <v>1158</v>
      </c>
      <c r="W75" s="104">
        <v>0</v>
      </c>
      <c r="X75" s="104" t="s">
        <v>1186</v>
      </c>
      <c r="Y75" s="104" t="s">
        <v>188</v>
      </c>
      <c r="Z75" s="104" t="s">
        <v>188</v>
      </c>
    </row>
    <row r="76" spans="1:26" ht="17">
      <c r="A76" s="6">
        <v>75</v>
      </c>
      <c r="B76" s="64" t="s">
        <v>829</v>
      </c>
      <c r="K76" s="104">
        <v>44118</v>
      </c>
      <c r="L76" s="104" t="s">
        <v>818</v>
      </c>
      <c r="M76" s="104">
        <v>43894</v>
      </c>
      <c r="N76" s="68" t="s">
        <v>846</v>
      </c>
      <c r="O76" s="104">
        <v>43792</v>
      </c>
      <c r="P76" s="68" t="s">
        <v>859</v>
      </c>
      <c r="Q76" s="104">
        <v>43776</v>
      </c>
      <c r="R76" s="68" t="s">
        <v>868</v>
      </c>
      <c r="S76" s="104">
        <v>43907</v>
      </c>
      <c r="T76" s="104" t="s">
        <v>1101</v>
      </c>
      <c r="U76" s="104">
        <v>43790</v>
      </c>
      <c r="V76" s="104" t="s">
        <v>1161</v>
      </c>
      <c r="W76" s="104">
        <v>44012</v>
      </c>
      <c r="X76" s="104" t="s">
        <v>1187</v>
      </c>
      <c r="Y76" s="104">
        <v>44057</v>
      </c>
      <c r="Z76" s="104" t="s">
        <v>1205</v>
      </c>
    </row>
    <row r="77" spans="1:26" ht="17">
      <c r="A77" s="6">
        <v>76</v>
      </c>
      <c r="B77" s="64" t="s">
        <v>820</v>
      </c>
      <c r="K77" s="104">
        <v>43432</v>
      </c>
      <c r="L77" s="104" t="s">
        <v>819</v>
      </c>
      <c r="M77" s="104">
        <v>43539</v>
      </c>
      <c r="N77" s="68" t="s">
        <v>847</v>
      </c>
      <c r="O77" s="104">
        <v>43180</v>
      </c>
      <c r="P77" s="68" t="s">
        <v>860</v>
      </c>
      <c r="Q77" s="103" t="s">
        <v>188</v>
      </c>
      <c r="R77" s="45" t="s">
        <v>188</v>
      </c>
      <c r="S77" s="104">
        <v>43668</v>
      </c>
      <c r="T77" s="104" t="s">
        <v>1102</v>
      </c>
      <c r="U77" s="104">
        <v>43237</v>
      </c>
      <c r="V77" s="104" t="s">
        <v>1162</v>
      </c>
      <c r="W77" s="104">
        <v>43156</v>
      </c>
      <c r="X77" s="104" t="s">
        <v>1189</v>
      </c>
      <c r="Y77" s="104">
        <v>43169</v>
      </c>
      <c r="Z77" s="104" t="s">
        <v>1206</v>
      </c>
    </row>
    <row r="78" spans="1:26" ht="17">
      <c r="A78" s="6">
        <v>77</v>
      </c>
      <c r="B78" s="64" t="s">
        <v>821</v>
      </c>
      <c r="K78" s="104">
        <v>44043</v>
      </c>
      <c r="L78" s="104" t="s">
        <v>822</v>
      </c>
      <c r="M78" s="104">
        <v>43915</v>
      </c>
      <c r="N78" s="68" t="s">
        <v>848</v>
      </c>
      <c r="O78" s="104">
        <v>44063</v>
      </c>
      <c r="P78" s="68" t="s">
        <v>861</v>
      </c>
      <c r="Q78" s="104">
        <v>43881</v>
      </c>
      <c r="R78" s="68" t="s">
        <v>869</v>
      </c>
      <c r="S78" s="104">
        <v>43873</v>
      </c>
      <c r="T78" s="104" t="s">
        <v>1104</v>
      </c>
      <c r="U78" s="104">
        <v>43868</v>
      </c>
      <c r="V78" s="104" t="s">
        <v>1165</v>
      </c>
      <c r="W78" s="104">
        <v>43853</v>
      </c>
      <c r="X78" s="104" t="s">
        <v>1190</v>
      </c>
      <c r="Y78" s="104">
        <v>43845</v>
      </c>
      <c r="Z78" s="104" t="s">
        <v>1209</v>
      </c>
    </row>
    <row r="79" spans="1:26" ht="17">
      <c r="A79" s="6">
        <v>78</v>
      </c>
      <c r="B79" s="64" t="s">
        <v>824</v>
      </c>
      <c r="K79" s="104">
        <v>44062</v>
      </c>
      <c r="L79" s="104" t="s">
        <v>823</v>
      </c>
      <c r="M79" s="104">
        <v>44042</v>
      </c>
      <c r="N79" s="68" t="s">
        <v>849</v>
      </c>
      <c r="O79" s="103" t="s">
        <v>188</v>
      </c>
      <c r="P79" s="45" t="s">
        <v>188</v>
      </c>
      <c r="Q79" s="104">
        <v>44014</v>
      </c>
      <c r="R79" s="68" t="s">
        <v>870</v>
      </c>
      <c r="S79" s="104">
        <v>44075</v>
      </c>
      <c r="T79" s="104" t="s">
        <v>1106</v>
      </c>
      <c r="U79" s="104" t="s">
        <v>188</v>
      </c>
      <c r="V79" s="104" t="s">
        <v>188</v>
      </c>
      <c r="W79" s="104" t="s">
        <v>188</v>
      </c>
      <c r="X79" s="104" t="s">
        <v>188</v>
      </c>
      <c r="Y79" s="104" t="s">
        <v>188</v>
      </c>
      <c r="Z79" s="104" t="s">
        <v>188</v>
      </c>
    </row>
    <row r="80" spans="1:26" ht="17">
      <c r="A80" s="6">
        <v>79</v>
      </c>
      <c r="B80" s="64" t="s">
        <v>826</v>
      </c>
      <c r="K80" s="104">
        <v>44096</v>
      </c>
      <c r="L80" s="104" t="s">
        <v>1405</v>
      </c>
      <c r="M80" s="103" t="s">
        <v>188</v>
      </c>
      <c r="N80" s="45" t="s">
        <v>188</v>
      </c>
      <c r="O80" s="103" t="s">
        <v>188</v>
      </c>
      <c r="P80" s="45" t="s">
        <v>188</v>
      </c>
      <c r="Q80" s="103" t="s">
        <v>188</v>
      </c>
      <c r="R80" s="45" t="s">
        <v>188</v>
      </c>
      <c r="S80" s="104">
        <v>44096</v>
      </c>
      <c r="T80" s="104" t="s">
        <v>1107</v>
      </c>
      <c r="U80" s="104">
        <v>44116</v>
      </c>
      <c r="V80" s="104" t="s">
        <v>1166</v>
      </c>
      <c r="W80" s="104" t="s">
        <v>188</v>
      </c>
      <c r="X80" s="104" t="s">
        <v>188</v>
      </c>
      <c r="Y80" s="104">
        <v>44089</v>
      </c>
      <c r="Z80" s="104" t="s">
        <v>1211</v>
      </c>
    </row>
    <row r="81" spans="1:26" ht="17">
      <c r="A81" s="6">
        <v>80</v>
      </c>
      <c r="B81" s="64" t="s">
        <v>828</v>
      </c>
      <c r="K81" s="104">
        <v>44090</v>
      </c>
      <c r="L81" s="104" t="s">
        <v>827</v>
      </c>
      <c r="M81" s="104">
        <v>44098</v>
      </c>
      <c r="N81" s="116" t="s">
        <v>5729</v>
      </c>
      <c r="O81" s="103" t="s">
        <v>188</v>
      </c>
      <c r="P81" s="45" t="s">
        <v>188</v>
      </c>
      <c r="Q81" s="103" t="s">
        <v>188</v>
      </c>
      <c r="R81" s="45" t="s">
        <v>188</v>
      </c>
      <c r="S81" s="104">
        <v>44090</v>
      </c>
      <c r="T81" s="104" t="s">
        <v>1108</v>
      </c>
      <c r="U81" s="104" t="s">
        <v>188</v>
      </c>
      <c r="V81" s="104" t="s">
        <v>188</v>
      </c>
      <c r="W81" s="104" t="s">
        <v>188</v>
      </c>
      <c r="X81" s="104" t="s">
        <v>188</v>
      </c>
      <c r="Y81" s="104" t="s">
        <v>188</v>
      </c>
      <c r="Z81" s="104" t="s">
        <v>188</v>
      </c>
    </row>
    <row r="82" spans="1:26" ht="17">
      <c r="A82" s="6">
        <v>81</v>
      </c>
      <c r="B82" s="64" t="s">
        <v>989</v>
      </c>
      <c r="K82" s="104">
        <v>44016</v>
      </c>
      <c r="L82" s="104" t="s">
        <v>990</v>
      </c>
      <c r="M82" s="104">
        <v>43979</v>
      </c>
      <c r="N82" s="116" t="s">
        <v>5728</v>
      </c>
      <c r="O82" s="52" t="s">
        <v>189</v>
      </c>
      <c r="P82" s="52" t="s">
        <v>189</v>
      </c>
      <c r="Q82" s="52" t="s">
        <v>189</v>
      </c>
      <c r="R82" s="52" t="s">
        <v>189</v>
      </c>
      <c r="S82" s="104">
        <v>43970</v>
      </c>
      <c r="T82" s="104" t="s">
        <v>1109</v>
      </c>
      <c r="U82" s="104">
        <v>44008</v>
      </c>
      <c r="V82" s="104" t="s">
        <v>1168</v>
      </c>
      <c r="W82" s="104">
        <v>43983</v>
      </c>
      <c r="X82" s="104" t="s">
        <v>1191</v>
      </c>
      <c r="Y82" s="104">
        <v>43983</v>
      </c>
      <c r="Z82" s="104" t="s">
        <v>1212</v>
      </c>
    </row>
  </sheetData>
  <phoneticPr fontId="1" type="noConversion"/>
  <hyperlinks>
    <hyperlink ref="N64" r:id="rId1" xr:uid="{00000000-0004-0000-0000-000000000000}"/>
    <hyperlink ref="R66" r:id="rId2" xr:uid="{00000000-0004-0000-0000-000001000000}"/>
    <hyperlink ref="P42" r:id="rId3" xr:uid="{77AF6758-BC87-3243-85B6-1201A22C5C83}"/>
    <hyperlink ref="L2" r:id="rId4" xr:uid="{895126F0-6663-1D4E-BA45-6F97027DE69D}"/>
    <hyperlink ref="L3" r:id="rId5" display="https://www.amazon.com/Blackview-A80-Pro-6-49-Smartphone-Fingerprint/dp/B084ZFFDSZ/ref=sr_1_1_sspa?dchild=1&amp;keywords=Blackview+A80+Pro&amp;qid=1598494594&amp;sr=8-1-spons&amp;psc=1&amp;spLa=ZW5jcnlwdGVkUXVhbGlmaWVyPUEzMTdRN05RR1JaUTZTJmVuY3J5cHRlZElkPUEwMzE1NTYwS1IxV0xBRVBBSFJKJmVuY3J5cHRlZEFkSWQ9QTA5MDA5MDJHOEVHRktVVVBZRVcmd2lkZ2V0TmFtZT1zcF9hdGYmYWN0aW9uPWNsaWNrUmVkaXJlY3QmZG9Ob3RMb2dDbGljaz10cnVl" xr:uid="{48C0DA31-7536-DF49-96AB-22662EB18CCE}"/>
    <hyperlink ref="L4" r:id="rId6" xr:uid="{2FA9E0D3-472A-C94D-A3EB-2335B3C51E07}"/>
    <hyperlink ref="L13" r:id="rId7" xr:uid="{360D20A8-CD64-464C-A1E5-0E15A3D87E2D}"/>
    <hyperlink ref="L14" r:id="rId8" xr:uid="{0247B3BB-A76A-1349-A985-FCB0572CCFF9}"/>
    <hyperlink ref="L15" r:id="rId9" xr:uid="{F433D2D1-BB83-6F4A-990A-168A73307F53}"/>
    <hyperlink ref="L16" r:id="rId10" xr:uid="{5A789936-1685-F74D-A237-7C2F587BF5CB}"/>
    <hyperlink ref="N16" r:id="rId11" xr:uid="{E02CF1F4-A88F-AC42-8DBA-4A6FAE6F73F6}"/>
    <hyperlink ref="T16" r:id="rId12" xr:uid="{F8EE4957-BEB1-2A49-AEF7-02176378812F}"/>
    <hyperlink ref="X16" r:id="rId13" xr:uid="{9206DBA5-71FB-8540-8B60-FD12AF52A7D8}"/>
    <hyperlink ref="Z16" r:id="rId14" xr:uid="{0E75A394-6145-B949-887E-90560229495D}"/>
    <hyperlink ref="L12" r:id="rId15" xr:uid="{F4F75D1C-834F-8948-BF84-C4057A4FD24C}"/>
    <hyperlink ref="T3" r:id="rId16" xr:uid="{21A70CBA-CB45-0F40-AD17-5487E52CEF54}"/>
    <hyperlink ref="Z2" r:id="rId17" xr:uid="{89AB0FE0-B995-3049-A7AA-98C3551AE216}"/>
    <hyperlink ref="R5" r:id="rId18" xr:uid="{1F014A1C-B534-D745-AA7E-9879D217B902}"/>
    <hyperlink ref="N82" r:id="rId19" display="https://www.amazon.ca/Ulefone-Armor-X7-Pro-Smartphones/dp/B08998GB6S/ref=sr_1_1_sspa?dchild=1&amp;keywords=Ulefone+Armor+X7+PRO&amp;qid=1603957457&amp;s=electronics&amp;sr=1-1-spons&amp;psc=1&amp;spLa=ZW5jcnlwdGVkUXVhbGlmaWVyPUExRkFCMFA4UkpLVjkmZW5jcnlwdGVkSWQ9QTA4NDE1OTkyMEhDSVQ3T0tEUFUwJmVuY3J5cHRlZEFkSWQ9QTA0NjQyMjA0QjNTSUY2V1o5WVQmd2lkZ2V0TmFtZT1zcF9hdGYmYWN0aW9uPWNsaWNrUmVkaXJlY3QmZG9Ob3RMb2dDbGljaz10cnVl" xr:uid="{D98BCBD9-D0F1-1C46-A304-22B9BF076C7A}"/>
    <hyperlink ref="N81" r:id="rId20" xr:uid="{19AB67BC-CD91-EC4B-861C-E05D126E45EB}"/>
    <hyperlink ref="N12" r:id="rId21" xr:uid="{75F76E8D-4A6A-6C47-A52D-6F0CF7AE2A62}"/>
    <hyperlink ref="N13" r:id="rId22" xr:uid="{FB15D79B-B967-EE46-B1F9-D99196836DE2}"/>
  </hyperlinks>
  <pageMargins left="0.7" right="0.7" top="0.75" bottom="0.75" header="0.3" footer="0.3"/>
  <pageSetup paperSize="9" orientation="portrait" r:id="rId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7"/>
  <sheetViews>
    <sheetView workbookViewId="0">
      <selection activeCell="K9" sqref="K9"/>
    </sheetView>
  </sheetViews>
  <sheetFormatPr baseColWidth="10" defaultColWidth="8.796875" defaultRowHeight="14"/>
  <cols>
    <col min="1" max="16384" width="8.796875" style="156"/>
  </cols>
  <sheetData>
    <row r="1" spans="1:6">
      <c r="B1" s="156" t="s">
        <v>1430</v>
      </c>
      <c r="C1" s="156" t="s">
        <v>1431</v>
      </c>
      <c r="D1" s="156" t="s">
        <v>1415</v>
      </c>
      <c r="E1" s="156" t="s">
        <v>1429</v>
      </c>
      <c r="F1" s="156" t="s">
        <v>1432</v>
      </c>
    </row>
    <row r="2" spans="1:6" ht="135">
      <c r="A2" s="156" t="s">
        <v>1465</v>
      </c>
      <c r="B2" s="156" t="s">
        <v>704</v>
      </c>
      <c r="C2" s="156" t="s">
        <v>1433</v>
      </c>
      <c r="D2" s="157">
        <v>159.99</v>
      </c>
      <c r="E2" s="158" t="s">
        <v>1416</v>
      </c>
      <c r="F2" s="156" t="s">
        <v>1434</v>
      </c>
    </row>
    <row r="3" spans="1:6" ht="135">
      <c r="A3" s="156" t="s">
        <v>1466</v>
      </c>
      <c r="B3" s="156" t="s">
        <v>704</v>
      </c>
      <c r="C3" s="156" t="s">
        <v>1435</v>
      </c>
      <c r="D3" s="156" t="s">
        <v>1436</v>
      </c>
      <c r="E3" s="158" t="s">
        <v>1437</v>
      </c>
      <c r="F3" s="156" t="s">
        <v>1434</v>
      </c>
    </row>
    <row r="4" spans="1:6" ht="135">
      <c r="A4" s="156" t="s">
        <v>1467</v>
      </c>
      <c r="B4" s="156" t="s">
        <v>704</v>
      </c>
      <c r="C4" s="156" t="s">
        <v>1438</v>
      </c>
      <c r="D4" s="157">
        <v>253.9</v>
      </c>
      <c r="E4" s="158" t="s">
        <v>1416</v>
      </c>
      <c r="F4" s="156" t="s">
        <v>1434</v>
      </c>
    </row>
    <row r="5" spans="1:6">
      <c r="A5" s="156" t="s">
        <v>1468</v>
      </c>
      <c r="B5" s="156" t="s">
        <v>704</v>
      </c>
      <c r="C5" s="156" t="s">
        <v>1439</v>
      </c>
      <c r="D5" s="156" t="s">
        <v>1440</v>
      </c>
      <c r="E5" s="156" t="s">
        <v>1441</v>
      </c>
      <c r="F5" s="156" t="s">
        <v>1434</v>
      </c>
    </row>
    <row r="6" spans="1:6" ht="135">
      <c r="A6" s="156" t="s">
        <v>1469</v>
      </c>
      <c r="B6" s="156" t="s">
        <v>704</v>
      </c>
      <c r="C6" s="156" t="s">
        <v>1442</v>
      </c>
      <c r="D6" s="156" t="s">
        <v>1443</v>
      </c>
      <c r="E6" s="158" t="s">
        <v>1444</v>
      </c>
      <c r="F6" s="156" t="s">
        <v>1434</v>
      </c>
    </row>
    <row r="7" spans="1:6" ht="135">
      <c r="A7" s="156" t="s">
        <v>1470</v>
      </c>
      <c r="B7" s="156" t="s">
        <v>704</v>
      </c>
      <c r="C7" s="156" t="s">
        <v>1445</v>
      </c>
      <c r="D7" s="156" t="s">
        <v>1446</v>
      </c>
      <c r="E7" s="158" t="s">
        <v>1447</v>
      </c>
      <c r="F7" s="156" t="s">
        <v>1434</v>
      </c>
    </row>
    <row r="8" spans="1:6" ht="135">
      <c r="A8" s="156" t="s">
        <v>1471</v>
      </c>
      <c r="B8" s="156" t="s">
        <v>705</v>
      </c>
      <c r="C8" s="156" t="s">
        <v>1433</v>
      </c>
      <c r="D8" s="157">
        <v>149.99</v>
      </c>
      <c r="E8" s="158" t="s">
        <v>1448</v>
      </c>
      <c r="F8" s="156" t="s">
        <v>1434</v>
      </c>
    </row>
    <row r="9" spans="1:6" ht="135">
      <c r="A9" s="156" t="s">
        <v>1472</v>
      </c>
      <c r="B9" s="156" t="s">
        <v>705</v>
      </c>
      <c r="C9" s="156" t="s">
        <v>1438</v>
      </c>
      <c r="D9" s="157">
        <v>235.21</v>
      </c>
      <c r="E9" s="158" t="s">
        <v>1448</v>
      </c>
      <c r="F9" s="156" t="s">
        <v>1434</v>
      </c>
    </row>
    <row r="10" spans="1:6">
      <c r="A10" s="156" t="s">
        <v>1473</v>
      </c>
      <c r="B10" s="156" t="s">
        <v>705</v>
      </c>
      <c r="C10" s="156" t="s">
        <v>1439</v>
      </c>
      <c r="D10" s="156" t="s">
        <v>1449</v>
      </c>
      <c r="E10" s="156" t="s">
        <v>1441</v>
      </c>
      <c r="F10" s="156" t="s">
        <v>1434</v>
      </c>
    </row>
    <row r="11" spans="1:6" ht="135">
      <c r="A11" s="156" t="s">
        <v>1474</v>
      </c>
      <c r="B11" s="156" t="s">
        <v>705</v>
      </c>
      <c r="C11" s="156" t="s">
        <v>1442</v>
      </c>
      <c r="D11" s="156" t="s">
        <v>1446</v>
      </c>
      <c r="E11" s="158" t="s">
        <v>1437</v>
      </c>
      <c r="F11" s="156" t="s">
        <v>1434</v>
      </c>
    </row>
    <row r="12" spans="1:6">
      <c r="A12" s="156" t="s">
        <v>1475</v>
      </c>
      <c r="B12" s="156" t="s">
        <v>706</v>
      </c>
      <c r="C12" s="156" t="s">
        <v>1433</v>
      </c>
      <c r="D12" s="156" t="s">
        <v>1446</v>
      </c>
      <c r="E12" s="156" t="s">
        <v>1441</v>
      </c>
      <c r="F12" s="156" t="s">
        <v>1434</v>
      </c>
    </row>
    <row r="13" spans="1:6" ht="135">
      <c r="A13" s="156" t="s">
        <v>1476</v>
      </c>
      <c r="B13" s="156" t="s">
        <v>706</v>
      </c>
      <c r="C13" s="156" t="s">
        <v>1438</v>
      </c>
      <c r="D13" s="156" t="s">
        <v>1446</v>
      </c>
      <c r="E13" s="158" t="s">
        <v>1448</v>
      </c>
      <c r="F13" s="156" t="s">
        <v>1434</v>
      </c>
    </row>
    <row r="14" spans="1:6">
      <c r="A14" s="156" t="s">
        <v>1477</v>
      </c>
      <c r="B14" s="156" t="s">
        <v>706</v>
      </c>
      <c r="C14" s="156" t="s">
        <v>1439</v>
      </c>
      <c r="D14" s="156" t="s">
        <v>1450</v>
      </c>
      <c r="E14" s="156" t="s">
        <v>1441</v>
      </c>
      <c r="F14" s="156" t="s">
        <v>1434</v>
      </c>
    </row>
    <row r="15" spans="1:6" ht="135">
      <c r="A15" s="156" t="s">
        <v>1478</v>
      </c>
      <c r="B15" s="156" t="s">
        <v>706</v>
      </c>
      <c r="C15" s="156" t="s">
        <v>1442</v>
      </c>
      <c r="D15" s="156" t="s">
        <v>1451</v>
      </c>
      <c r="E15" s="158" t="s">
        <v>1452</v>
      </c>
      <c r="F15" s="156" t="s">
        <v>1434</v>
      </c>
    </row>
    <row r="16" spans="1:6" ht="135">
      <c r="A16" s="156" t="s">
        <v>1479</v>
      </c>
      <c r="B16" s="156" t="s">
        <v>707</v>
      </c>
      <c r="C16" s="156" t="s">
        <v>1433</v>
      </c>
      <c r="D16" s="156" t="s">
        <v>1446</v>
      </c>
      <c r="E16" s="158" t="s">
        <v>1453</v>
      </c>
      <c r="F16" s="156" t="s">
        <v>1434</v>
      </c>
    </row>
    <row r="17" spans="1:6" ht="135">
      <c r="A17" s="156" t="s">
        <v>1480</v>
      </c>
      <c r="B17" s="156" t="s">
        <v>707</v>
      </c>
      <c r="C17" s="156" t="s">
        <v>1435</v>
      </c>
      <c r="D17" s="156" t="s">
        <v>1446</v>
      </c>
      <c r="E17" s="158" t="s">
        <v>1454</v>
      </c>
      <c r="F17" s="156" t="s">
        <v>1434</v>
      </c>
    </row>
    <row r="18" spans="1:6" ht="135">
      <c r="A18" s="156" t="s">
        <v>1481</v>
      </c>
      <c r="B18" s="156" t="s">
        <v>707</v>
      </c>
      <c r="C18" s="156" t="s">
        <v>1438</v>
      </c>
      <c r="D18" s="157">
        <v>1099</v>
      </c>
      <c r="E18" s="158" t="s">
        <v>1455</v>
      </c>
      <c r="F18" s="156" t="s">
        <v>1434</v>
      </c>
    </row>
    <row r="19" spans="1:6">
      <c r="A19" s="156" t="s">
        <v>1482</v>
      </c>
      <c r="B19" s="156" t="s">
        <v>707</v>
      </c>
      <c r="C19" s="156" t="s">
        <v>1439</v>
      </c>
      <c r="D19" s="156" t="s">
        <v>1456</v>
      </c>
      <c r="E19" s="156" t="s">
        <v>1441</v>
      </c>
      <c r="F19" s="156" t="s">
        <v>1434</v>
      </c>
    </row>
    <row r="20" spans="1:6" ht="135">
      <c r="A20" s="156" t="s">
        <v>1483</v>
      </c>
      <c r="B20" s="156" t="s">
        <v>707</v>
      </c>
      <c r="C20" s="156" t="s">
        <v>1442</v>
      </c>
      <c r="D20" s="156" t="s">
        <v>1457</v>
      </c>
      <c r="E20" s="158" t="s">
        <v>1458</v>
      </c>
      <c r="F20" s="156" t="s">
        <v>1434</v>
      </c>
    </row>
    <row r="21" spans="1:6">
      <c r="A21" s="156" t="s">
        <v>1484</v>
      </c>
      <c r="B21" s="156" t="s">
        <v>707</v>
      </c>
      <c r="C21" s="156" t="s">
        <v>1459</v>
      </c>
      <c r="D21" s="156" t="s">
        <v>1460</v>
      </c>
      <c r="E21" s="156" t="s">
        <v>1441</v>
      </c>
      <c r="F21" s="156" t="s">
        <v>1434</v>
      </c>
    </row>
    <row r="22" spans="1:6" ht="135">
      <c r="A22" s="156" t="s">
        <v>1485</v>
      </c>
      <c r="B22" s="156" t="s">
        <v>707</v>
      </c>
      <c r="C22" s="156" t="s">
        <v>1445</v>
      </c>
      <c r="D22" s="156" t="s">
        <v>1461</v>
      </c>
      <c r="E22" s="158" t="s">
        <v>1462</v>
      </c>
      <c r="F22" s="156" t="s">
        <v>1434</v>
      </c>
    </row>
    <row r="23" spans="1:6" ht="135">
      <c r="A23" s="156" t="s">
        <v>1486</v>
      </c>
      <c r="B23" s="156" t="s">
        <v>0</v>
      </c>
      <c r="C23" s="156" t="s">
        <v>1433</v>
      </c>
      <c r="D23" s="156" t="s">
        <v>1446</v>
      </c>
      <c r="E23" s="158" t="s">
        <v>1416</v>
      </c>
      <c r="F23" s="156" t="s">
        <v>1434</v>
      </c>
    </row>
    <row r="24" spans="1:6" ht="135">
      <c r="A24" s="156" t="s">
        <v>1487</v>
      </c>
      <c r="B24" s="156" t="s">
        <v>0</v>
      </c>
      <c r="C24" s="156" t="s">
        <v>1435</v>
      </c>
      <c r="D24" s="156" t="s">
        <v>1446</v>
      </c>
      <c r="E24" s="158" t="s">
        <v>1437</v>
      </c>
      <c r="F24" s="156" t="s">
        <v>1434</v>
      </c>
    </row>
    <row r="25" spans="1:6" ht="135">
      <c r="A25" s="156" t="s">
        <v>1488</v>
      </c>
      <c r="B25" s="156" t="s">
        <v>0</v>
      </c>
      <c r="C25" s="156" t="s">
        <v>1438</v>
      </c>
      <c r="D25" s="156" t="s">
        <v>1446</v>
      </c>
      <c r="E25" s="158" t="s">
        <v>1463</v>
      </c>
      <c r="F25" s="156" t="s">
        <v>1434</v>
      </c>
    </row>
    <row r="26" spans="1:6">
      <c r="A26" s="156" t="s">
        <v>1489</v>
      </c>
      <c r="B26" s="156" t="s">
        <v>0</v>
      </c>
      <c r="C26" s="156" t="s">
        <v>1439</v>
      </c>
      <c r="D26" s="156" t="s">
        <v>1464</v>
      </c>
      <c r="E26" s="156" t="s">
        <v>1441</v>
      </c>
      <c r="F26" s="156" t="s">
        <v>1434</v>
      </c>
    </row>
    <row r="27" spans="1:6">
      <c r="A27" s="156" t="s">
        <v>1490</v>
      </c>
      <c r="B27" s="156" t="s">
        <v>0</v>
      </c>
      <c r="C27" s="156" t="s">
        <v>1442</v>
      </c>
      <c r="D27" s="156" t="s">
        <v>1446</v>
      </c>
      <c r="E27" s="156" t="s">
        <v>1441</v>
      </c>
      <c r="F27" s="156" t="s">
        <v>1434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FD48C-7F7F-FF49-B3ED-DC359A60F53A}">
  <dimension ref="A1:N2570"/>
  <sheetViews>
    <sheetView zoomScaleNormal="158" workbookViewId="0">
      <selection activeCell="D1" sqref="D1"/>
    </sheetView>
  </sheetViews>
  <sheetFormatPr baseColWidth="10" defaultColWidth="8.796875" defaultRowHeight="14"/>
  <cols>
    <col min="1" max="1" width="24.796875" style="27" customWidth="1"/>
    <col min="2" max="2" width="71.796875" style="32" customWidth="1"/>
    <col min="3" max="4" width="14.3984375" style="32" customWidth="1"/>
    <col min="5" max="5" width="17.59765625" style="167" customWidth="1"/>
    <col min="6" max="6" width="17.59765625" style="48" customWidth="1"/>
    <col min="7" max="7" width="26.19921875" style="35" bestFit="1" customWidth="1"/>
    <col min="8" max="8" width="26.19921875" style="35" customWidth="1"/>
    <col min="9" max="9" width="26.19921875" style="54" customWidth="1"/>
    <col min="10" max="10" width="8.796875" style="32" customWidth="1"/>
    <col min="11" max="16384" width="8.796875" style="32"/>
  </cols>
  <sheetData>
    <row r="1" spans="1:10" s="26" customFormat="1" ht="11" customHeight="1">
      <c r="A1" s="25">
        <v>0</v>
      </c>
      <c r="B1" s="25" t="s">
        <v>2</v>
      </c>
      <c r="C1" s="25" t="s">
        <v>56</v>
      </c>
      <c r="D1" s="25" t="s">
        <v>53</v>
      </c>
      <c r="E1" s="187" t="s">
        <v>1415</v>
      </c>
      <c r="F1" s="188" t="s">
        <v>1429</v>
      </c>
      <c r="G1" s="178" t="s">
        <v>5</v>
      </c>
      <c r="H1" s="178" t="s">
        <v>333</v>
      </c>
      <c r="I1" s="66"/>
      <c r="J1" s="25" t="s">
        <v>10</v>
      </c>
    </row>
    <row r="2" spans="1:10" s="27" customFormat="1" ht="13" customHeight="1">
      <c r="A2" s="43">
        <v>1</v>
      </c>
      <c r="B2" s="27" t="s">
        <v>1</v>
      </c>
      <c r="C2" s="28">
        <v>43941</v>
      </c>
      <c r="D2" s="28">
        <v>43972</v>
      </c>
      <c r="E2" s="162"/>
      <c r="F2" s="29" t="s">
        <v>3</v>
      </c>
      <c r="G2" s="30">
        <v>112</v>
      </c>
      <c r="H2" s="30"/>
      <c r="I2" s="30"/>
      <c r="J2" s="8" t="s">
        <v>242</v>
      </c>
    </row>
    <row r="3" spans="1:10" ht="13" customHeight="1">
      <c r="A3" s="43">
        <v>1</v>
      </c>
      <c r="B3" s="32" t="s">
        <v>704</v>
      </c>
      <c r="C3" s="159"/>
      <c r="D3" s="159">
        <v>43980</v>
      </c>
      <c r="E3" s="163"/>
      <c r="F3" s="34">
        <v>4.5999999999999996</v>
      </c>
      <c r="G3" s="35">
        <v>100</v>
      </c>
      <c r="I3" s="35"/>
      <c r="J3" s="36"/>
    </row>
    <row r="4" spans="1:10" ht="13" customHeight="1">
      <c r="A4" s="43">
        <v>1</v>
      </c>
      <c r="B4" s="32" t="s">
        <v>704</v>
      </c>
      <c r="C4" s="159"/>
      <c r="D4" s="159">
        <v>43985</v>
      </c>
      <c r="E4" s="163"/>
      <c r="F4" s="34">
        <v>4.5999999999999996</v>
      </c>
      <c r="G4" s="35">
        <v>102</v>
      </c>
      <c r="I4" s="35"/>
      <c r="J4" s="36"/>
    </row>
    <row r="5" spans="1:10" ht="13" customHeight="1">
      <c r="A5" s="43">
        <v>1</v>
      </c>
      <c r="B5" s="32" t="s">
        <v>704</v>
      </c>
      <c r="C5" s="159"/>
      <c r="D5" s="159">
        <v>43993</v>
      </c>
      <c r="E5" s="163"/>
      <c r="F5" s="34">
        <v>4.3</v>
      </c>
      <c r="G5" s="35">
        <v>81</v>
      </c>
      <c r="I5" s="35"/>
      <c r="J5" s="36"/>
    </row>
    <row r="6" spans="1:10" ht="13" customHeight="1">
      <c r="A6" s="43">
        <v>1</v>
      </c>
      <c r="B6" s="32" t="s">
        <v>704</v>
      </c>
      <c r="C6" s="159"/>
      <c r="D6" s="159">
        <v>43998</v>
      </c>
      <c r="E6" s="163"/>
      <c r="F6" s="34">
        <v>4.3</v>
      </c>
      <c r="G6" s="35">
        <v>79</v>
      </c>
      <c r="I6" s="35"/>
      <c r="J6" s="36"/>
    </row>
    <row r="7" spans="1:10" ht="13" customHeight="1">
      <c r="A7" s="43">
        <v>1</v>
      </c>
      <c r="B7" s="32" t="s">
        <v>1</v>
      </c>
      <c r="C7" s="159"/>
      <c r="D7" s="159">
        <v>44007</v>
      </c>
      <c r="E7" s="163"/>
      <c r="F7" s="34">
        <v>4.3</v>
      </c>
      <c r="G7" s="35">
        <v>64</v>
      </c>
      <c r="I7" s="35"/>
      <c r="J7" s="36"/>
    </row>
    <row r="8" spans="1:10" ht="13" customHeight="1">
      <c r="A8" s="43">
        <v>1</v>
      </c>
      <c r="B8" s="32" t="s">
        <v>704</v>
      </c>
      <c r="C8" s="159"/>
      <c r="D8" s="159">
        <v>44012</v>
      </c>
      <c r="E8" s="163"/>
      <c r="F8" s="34">
        <v>4.3</v>
      </c>
      <c r="G8" s="35">
        <v>70</v>
      </c>
      <c r="I8" s="35"/>
      <c r="J8" s="36"/>
    </row>
    <row r="9" spans="1:10" ht="13" customHeight="1">
      <c r="A9" s="43">
        <v>1</v>
      </c>
      <c r="B9" s="32" t="s">
        <v>704</v>
      </c>
      <c r="C9" s="159"/>
      <c r="D9" s="159">
        <v>44022</v>
      </c>
      <c r="E9" s="163"/>
      <c r="F9" s="34">
        <v>4.3</v>
      </c>
      <c r="G9" s="35">
        <v>73</v>
      </c>
      <c r="I9" s="35"/>
      <c r="J9" s="36"/>
    </row>
    <row r="10" spans="1:10" ht="13" customHeight="1">
      <c r="A10" s="43">
        <v>1</v>
      </c>
      <c r="B10" s="32" t="s">
        <v>704</v>
      </c>
      <c r="C10" s="159"/>
      <c r="D10" s="159">
        <v>44028</v>
      </c>
      <c r="E10" s="163"/>
      <c r="F10" s="34">
        <v>4.3</v>
      </c>
      <c r="G10" s="35">
        <v>89</v>
      </c>
      <c r="I10" s="35"/>
      <c r="J10" s="36"/>
    </row>
    <row r="11" spans="1:10" ht="13" customHeight="1">
      <c r="A11" s="43">
        <v>1</v>
      </c>
      <c r="B11" s="32" t="s">
        <v>704</v>
      </c>
      <c r="C11" s="159"/>
      <c r="D11" s="159">
        <v>44034</v>
      </c>
      <c r="E11" s="163"/>
      <c r="F11" s="34">
        <v>4.0999999999999996</v>
      </c>
      <c r="G11" s="35">
        <v>67</v>
      </c>
      <c r="I11" s="35"/>
      <c r="J11" s="36"/>
    </row>
    <row r="12" spans="1:10" ht="13" customHeight="1">
      <c r="A12" s="43">
        <v>1</v>
      </c>
      <c r="B12" s="32" t="s">
        <v>704</v>
      </c>
      <c r="C12" s="159"/>
      <c r="D12" s="159">
        <v>44042</v>
      </c>
      <c r="E12" s="163"/>
      <c r="F12" s="34">
        <v>4.0999999999999996</v>
      </c>
      <c r="G12" s="35">
        <v>54</v>
      </c>
      <c r="I12" s="35"/>
      <c r="J12" s="36"/>
    </row>
    <row r="13" spans="1:10" ht="13" customHeight="1">
      <c r="A13" s="43">
        <v>1</v>
      </c>
      <c r="B13" s="32" t="s">
        <v>704</v>
      </c>
      <c r="C13" s="159"/>
      <c r="D13" s="159">
        <v>44048</v>
      </c>
      <c r="E13" s="163"/>
      <c r="F13" s="34">
        <v>4.0999999999999996</v>
      </c>
      <c r="G13" s="35">
        <v>34</v>
      </c>
      <c r="I13" s="35"/>
      <c r="J13" s="36"/>
    </row>
    <row r="14" spans="1:10" ht="13" customHeight="1">
      <c r="A14" s="43">
        <v>1</v>
      </c>
      <c r="B14" s="32" t="s">
        <v>704</v>
      </c>
      <c r="C14" s="159"/>
      <c r="D14" s="159">
        <v>44056</v>
      </c>
      <c r="E14" s="163"/>
      <c r="F14" s="34">
        <v>4.0999999999999996</v>
      </c>
      <c r="G14" s="35">
        <v>15</v>
      </c>
      <c r="I14" s="35"/>
      <c r="J14" s="36"/>
    </row>
    <row r="15" spans="1:10" ht="13" customHeight="1">
      <c r="A15" s="43">
        <v>1</v>
      </c>
      <c r="B15" s="32" t="s">
        <v>704</v>
      </c>
      <c r="C15" s="159"/>
      <c r="D15" s="159">
        <v>44061</v>
      </c>
      <c r="E15" s="163"/>
      <c r="F15" s="34">
        <v>4.0999999999999996</v>
      </c>
      <c r="G15" s="35">
        <v>8</v>
      </c>
      <c r="I15" s="35"/>
      <c r="J15" s="36"/>
    </row>
    <row r="16" spans="1:10" ht="13" customHeight="1">
      <c r="A16" s="43">
        <v>1</v>
      </c>
      <c r="B16" s="32" t="s">
        <v>704</v>
      </c>
      <c r="C16" s="159"/>
      <c r="D16" s="159">
        <v>44068</v>
      </c>
      <c r="E16" s="163"/>
      <c r="F16" s="34">
        <v>4.0999999999999996</v>
      </c>
      <c r="G16" s="37">
        <v>5</v>
      </c>
      <c r="H16" s="37"/>
      <c r="I16" s="37"/>
      <c r="J16" s="36"/>
    </row>
    <row r="17" spans="1:11" ht="13" customHeight="1">
      <c r="A17" s="43">
        <v>1</v>
      </c>
      <c r="B17" s="32" t="s">
        <v>704</v>
      </c>
      <c r="C17" s="159"/>
      <c r="D17" s="159">
        <v>44075</v>
      </c>
      <c r="E17" s="163"/>
      <c r="F17" s="34">
        <v>4.0999999999999996</v>
      </c>
      <c r="G17" s="37" t="s">
        <v>266</v>
      </c>
      <c r="H17" s="37"/>
      <c r="I17" s="37"/>
      <c r="J17" s="36"/>
    </row>
    <row r="18" spans="1:11" ht="13" customHeight="1">
      <c r="A18" s="43">
        <v>1</v>
      </c>
      <c r="B18" s="32" t="s">
        <v>704</v>
      </c>
      <c r="C18" s="159"/>
      <c r="D18" s="159">
        <v>44081</v>
      </c>
      <c r="E18" s="163"/>
      <c r="F18" s="34">
        <v>4.0999999999999996</v>
      </c>
      <c r="G18" s="37" t="s">
        <v>267</v>
      </c>
      <c r="H18" s="37"/>
      <c r="I18" s="37"/>
      <c r="J18" s="36"/>
    </row>
    <row r="19" spans="1:11" ht="13" customHeight="1">
      <c r="A19" s="43">
        <v>1</v>
      </c>
      <c r="B19" s="32" t="s">
        <v>704</v>
      </c>
      <c r="C19" s="159"/>
      <c r="D19" s="159">
        <v>44088</v>
      </c>
      <c r="E19" s="163"/>
      <c r="F19" s="34">
        <v>4.0999999999999996</v>
      </c>
      <c r="G19" s="37" t="s">
        <v>268</v>
      </c>
      <c r="H19" s="37"/>
      <c r="I19" s="37"/>
      <c r="J19" s="36"/>
    </row>
    <row r="20" spans="1:11" ht="13" customHeight="1">
      <c r="A20" s="43">
        <v>1</v>
      </c>
      <c r="B20" s="32" t="s">
        <v>704</v>
      </c>
      <c r="C20" s="159"/>
      <c r="D20" s="159">
        <v>44095</v>
      </c>
      <c r="E20" s="163"/>
      <c r="F20" s="34">
        <v>4.0999999999999996</v>
      </c>
      <c r="G20" s="37" t="s">
        <v>267</v>
      </c>
      <c r="H20" s="37"/>
      <c r="I20" s="37"/>
      <c r="J20" s="36"/>
    </row>
    <row r="21" spans="1:11" customFormat="1">
      <c r="A21" s="43">
        <v>1</v>
      </c>
      <c r="B21" s="68" t="s">
        <v>704</v>
      </c>
      <c r="D21" s="10">
        <v>44104</v>
      </c>
      <c r="E21" s="163"/>
      <c r="F21" s="34">
        <v>4.0999999999999996</v>
      </c>
      <c r="G21" s="37">
        <v>6</v>
      </c>
      <c r="H21" s="37"/>
      <c r="I21" s="37"/>
      <c r="J21" s="37"/>
      <c r="K21" s="1"/>
    </row>
    <row r="22" spans="1:11" customFormat="1">
      <c r="A22" s="43">
        <v>1</v>
      </c>
      <c r="B22" s="68" t="s">
        <v>704</v>
      </c>
      <c r="D22" s="10">
        <v>44109</v>
      </c>
      <c r="E22" s="163"/>
      <c r="F22" s="34">
        <v>4.0999999999999996</v>
      </c>
      <c r="G22" s="37" t="s">
        <v>280</v>
      </c>
      <c r="H22" s="37"/>
      <c r="I22" s="37"/>
      <c r="J22" s="37"/>
      <c r="K22" s="1"/>
    </row>
    <row r="23" spans="1:11" customFormat="1">
      <c r="A23" s="43">
        <v>1</v>
      </c>
      <c r="B23" s="68" t="s">
        <v>704</v>
      </c>
      <c r="D23" s="10">
        <v>44115</v>
      </c>
      <c r="E23" s="163"/>
      <c r="F23" s="34">
        <v>4.0999999999999996</v>
      </c>
      <c r="G23" s="37" t="s">
        <v>320</v>
      </c>
      <c r="H23" s="37" t="s">
        <v>319</v>
      </c>
      <c r="I23" s="37"/>
      <c r="J23" s="37"/>
      <c r="K23" s="1"/>
    </row>
    <row r="24" spans="1:11" customFormat="1">
      <c r="A24" s="43">
        <v>1</v>
      </c>
      <c r="B24" s="68" t="s">
        <v>704</v>
      </c>
      <c r="D24" s="10">
        <v>44127</v>
      </c>
      <c r="E24" s="163"/>
      <c r="F24" s="34">
        <v>4.2</v>
      </c>
      <c r="G24" s="37">
        <v>5</v>
      </c>
      <c r="H24" s="37" t="s">
        <v>871</v>
      </c>
      <c r="I24" s="37"/>
      <c r="J24" s="37"/>
      <c r="K24" s="1"/>
    </row>
    <row r="25" spans="1:11">
      <c r="A25" s="43">
        <v>1</v>
      </c>
      <c r="B25" s="32" t="s">
        <v>704</v>
      </c>
      <c r="D25" s="10">
        <v>44133</v>
      </c>
      <c r="E25" s="163"/>
      <c r="F25" s="34">
        <v>4.2</v>
      </c>
      <c r="G25" s="54">
        <v>7</v>
      </c>
      <c r="H25" s="54">
        <v>735</v>
      </c>
    </row>
    <row r="26" spans="1:11">
      <c r="A26" s="43">
        <v>1</v>
      </c>
      <c r="B26" s="32" t="s">
        <v>704</v>
      </c>
      <c r="D26" s="10">
        <v>44141</v>
      </c>
      <c r="E26" s="163"/>
      <c r="F26" s="34">
        <v>4.2</v>
      </c>
      <c r="G26" s="37" t="s">
        <v>1214</v>
      </c>
      <c r="H26" s="37" t="s">
        <v>1213</v>
      </c>
      <c r="I26" s="32"/>
    </row>
    <row r="27" spans="1:11">
      <c r="A27" s="43">
        <v>1</v>
      </c>
      <c r="B27" s="32" t="s">
        <v>704</v>
      </c>
      <c r="D27" s="10">
        <v>44150</v>
      </c>
      <c r="E27" s="163">
        <v>159.99</v>
      </c>
      <c r="F27" s="34" t="s">
        <v>1416</v>
      </c>
      <c r="G27" s="37">
        <v>53</v>
      </c>
      <c r="H27" s="37">
        <v>3153</v>
      </c>
      <c r="I27" s="32"/>
    </row>
    <row r="28" spans="1:11">
      <c r="A28" s="43">
        <v>1</v>
      </c>
      <c r="B28" s="32" t="s">
        <v>704</v>
      </c>
      <c r="D28" s="10">
        <v>44157</v>
      </c>
      <c r="E28" s="189" t="s">
        <v>2975</v>
      </c>
      <c r="F28" s="34">
        <v>4.2</v>
      </c>
      <c r="G28" s="37" t="s">
        <v>320</v>
      </c>
      <c r="H28" s="37" t="s">
        <v>1491</v>
      </c>
      <c r="I28" s="32"/>
    </row>
    <row r="29" spans="1:11">
      <c r="A29" s="43">
        <v>1</v>
      </c>
      <c r="B29" s="32" t="s">
        <v>704</v>
      </c>
      <c r="D29" s="10">
        <v>44164</v>
      </c>
      <c r="E29" s="190" t="s">
        <v>2975</v>
      </c>
      <c r="F29" s="34">
        <v>4.2</v>
      </c>
      <c r="G29" s="204">
        <v>7</v>
      </c>
      <c r="H29" s="204" t="s">
        <v>1901</v>
      </c>
      <c r="I29" s="32"/>
    </row>
    <row r="30" spans="1:11">
      <c r="A30" s="43">
        <v>1</v>
      </c>
      <c r="B30" s="32" t="s">
        <v>704</v>
      </c>
      <c r="D30" s="10">
        <v>44171</v>
      </c>
      <c r="E30" s="185">
        <v>159.99</v>
      </c>
      <c r="F30" s="191" t="s">
        <v>254</v>
      </c>
      <c r="G30" s="204">
        <v>23</v>
      </c>
      <c r="H30" s="204" t="s">
        <v>2240</v>
      </c>
      <c r="I30" s="32"/>
    </row>
    <row r="31" spans="1:11">
      <c r="A31" s="43">
        <v>1</v>
      </c>
      <c r="B31" s="32" t="s">
        <v>704</v>
      </c>
      <c r="D31" s="10">
        <v>44178</v>
      </c>
      <c r="E31" s="191">
        <v>185</v>
      </c>
      <c r="F31" s="191">
        <v>4.2</v>
      </c>
      <c r="G31" s="204">
        <v>4068</v>
      </c>
      <c r="H31" s="204">
        <v>23</v>
      </c>
      <c r="I31" s="32"/>
    </row>
    <row r="32" spans="1:11">
      <c r="A32" s="43">
        <v>1</v>
      </c>
      <c r="B32" s="32" t="s">
        <v>704</v>
      </c>
      <c r="D32" s="10">
        <v>44185</v>
      </c>
      <c r="E32" s="191">
        <v>185</v>
      </c>
      <c r="F32" s="191">
        <v>4.2</v>
      </c>
      <c r="G32" s="204">
        <v>3849</v>
      </c>
      <c r="H32" s="204">
        <v>34</v>
      </c>
      <c r="I32" s="32"/>
    </row>
    <row r="33" spans="1:11">
      <c r="A33" s="43">
        <v>1</v>
      </c>
      <c r="B33" s="32" t="s">
        <v>704</v>
      </c>
      <c r="D33" s="10">
        <v>44192</v>
      </c>
      <c r="E33" s="191">
        <v>185</v>
      </c>
      <c r="F33" s="191">
        <v>4.2</v>
      </c>
      <c r="G33" s="204">
        <v>3824</v>
      </c>
      <c r="H33" s="204">
        <v>64</v>
      </c>
      <c r="I33" s="32"/>
    </row>
    <row r="34" spans="1:11">
      <c r="A34" s="43">
        <v>1</v>
      </c>
      <c r="B34" s="32" t="s">
        <v>704</v>
      </c>
      <c r="D34" s="10">
        <v>44199</v>
      </c>
      <c r="E34" s="191">
        <v>185</v>
      </c>
      <c r="F34" s="191">
        <v>4.2</v>
      </c>
      <c r="G34" s="204">
        <v>3754</v>
      </c>
      <c r="H34" s="204">
        <v>103</v>
      </c>
      <c r="I34" s="32"/>
    </row>
    <row r="35" spans="1:11">
      <c r="A35" s="43">
        <v>1</v>
      </c>
      <c r="B35" s="32" t="s">
        <v>704</v>
      </c>
      <c r="D35" s="10">
        <v>44206</v>
      </c>
      <c r="E35" s="191">
        <v>185</v>
      </c>
      <c r="F35" s="191">
        <v>4.2</v>
      </c>
      <c r="G35" s="204">
        <v>3268</v>
      </c>
      <c r="H35" s="204">
        <v>135</v>
      </c>
      <c r="I35" s="32"/>
    </row>
    <row r="36" spans="1:11">
      <c r="A36" s="43">
        <v>1</v>
      </c>
      <c r="B36" s="32" t="s">
        <v>704</v>
      </c>
      <c r="D36" s="10">
        <v>44213</v>
      </c>
      <c r="E36" s="191">
        <v>185</v>
      </c>
      <c r="F36" s="191">
        <v>4.2</v>
      </c>
      <c r="G36" s="204">
        <v>3033</v>
      </c>
      <c r="H36" s="204">
        <v>234</v>
      </c>
      <c r="I36" s="32"/>
    </row>
    <row r="37" spans="1:11">
      <c r="A37" s="43">
        <v>1</v>
      </c>
      <c r="B37" s="32" t="s">
        <v>704</v>
      </c>
      <c r="D37" s="10">
        <v>44220</v>
      </c>
      <c r="E37" s="191">
        <v>185</v>
      </c>
      <c r="F37" s="191">
        <v>4.2</v>
      </c>
      <c r="G37" s="204">
        <v>2765</v>
      </c>
      <c r="H37" s="35">
        <v>549</v>
      </c>
      <c r="I37" s="32"/>
    </row>
    <row r="38" spans="1:11">
      <c r="A38" s="43">
        <v>1</v>
      </c>
      <c r="B38" s="32" t="s">
        <v>704</v>
      </c>
      <c r="D38" s="10">
        <v>44227</v>
      </c>
      <c r="E38" s="191">
        <v>185</v>
      </c>
      <c r="F38" s="191">
        <v>4.2</v>
      </c>
      <c r="G38" s="204">
        <v>2159</v>
      </c>
      <c r="H38" s="204">
        <v>1035</v>
      </c>
      <c r="I38" s="32"/>
    </row>
    <row r="39" spans="1:11">
      <c r="A39" s="43">
        <v>1</v>
      </c>
      <c r="B39" s="32" t="s">
        <v>704</v>
      </c>
      <c r="D39" s="10">
        <v>44234</v>
      </c>
      <c r="E39" s="196"/>
      <c r="F39" s="196"/>
      <c r="G39" s="205"/>
      <c r="H39" s="205"/>
      <c r="I39" s="32"/>
    </row>
    <row r="40" spans="1:11">
      <c r="A40" s="43">
        <v>1</v>
      </c>
      <c r="B40" s="32" t="s">
        <v>704</v>
      </c>
      <c r="D40" s="10">
        <v>44241</v>
      </c>
      <c r="E40" s="196"/>
      <c r="F40" s="196"/>
      <c r="G40" s="205"/>
      <c r="H40" s="145"/>
      <c r="I40" s="32"/>
    </row>
    <row r="41" spans="1:11">
      <c r="A41" s="43">
        <v>1</v>
      </c>
      <c r="B41" s="32" t="s">
        <v>704</v>
      </c>
      <c r="D41" s="10">
        <v>44248</v>
      </c>
      <c r="E41" s="191">
        <v>185</v>
      </c>
      <c r="F41" s="191">
        <v>4.2</v>
      </c>
      <c r="G41" s="204" t="s">
        <v>2551</v>
      </c>
      <c r="H41" s="204" t="s">
        <v>2550</v>
      </c>
      <c r="I41" s="32"/>
    </row>
    <row r="42" spans="1:11" s="27" customFormat="1" ht="18" customHeight="1">
      <c r="A42" s="304">
        <v>1</v>
      </c>
      <c r="B42" s="304" t="s">
        <v>704</v>
      </c>
      <c r="C42" s="32"/>
      <c r="D42" s="305">
        <v>44262</v>
      </c>
      <c r="E42" s="306">
        <v>185</v>
      </c>
      <c r="F42" s="304">
        <v>4.2</v>
      </c>
      <c r="G42" s="304" t="s">
        <v>3948</v>
      </c>
      <c r="H42" s="35"/>
      <c r="I42" s="35"/>
      <c r="J42" s="3" t="s">
        <v>1400</v>
      </c>
      <c r="K42" s="32"/>
    </row>
    <row r="43" spans="1:11" ht="13" customHeight="1">
      <c r="A43" s="304">
        <v>1</v>
      </c>
      <c r="B43" s="304" t="s">
        <v>704</v>
      </c>
      <c r="C43" s="307"/>
      <c r="D43" s="305">
        <v>44270</v>
      </c>
      <c r="E43" s="306">
        <v>185</v>
      </c>
      <c r="F43" s="304">
        <v>4.2</v>
      </c>
      <c r="G43" s="304" t="s">
        <v>3949</v>
      </c>
      <c r="J43" s="3" t="s">
        <v>1400</v>
      </c>
    </row>
    <row r="44" spans="1:11" ht="13" customHeight="1">
      <c r="A44" s="304">
        <v>1</v>
      </c>
      <c r="B44" s="304" t="s">
        <v>704</v>
      </c>
      <c r="C44" s="307"/>
      <c r="D44" s="305">
        <v>44276</v>
      </c>
      <c r="E44" s="306">
        <v>185</v>
      </c>
      <c r="F44" s="304">
        <v>4.3</v>
      </c>
      <c r="G44" s="304" t="s">
        <v>4069</v>
      </c>
      <c r="H44" s="32"/>
      <c r="J44" s="3" t="s">
        <v>1400</v>
      </c>
    </row>
    <row r="45" spans="1:11" ht="13" customHeight="1">
      <c r="A45" s="298">
        <v>1</v>
      </c>
      <c r="B45" s="298" t="s">
        <v>704</v>
      </c>
      <c r="C45" s="298"/>
      <c r="D45" s="299">
        <v>44283</v>
      </c>
      <c r="E45" s="326">
        <v>199.99</v>
      </c>
      <c r="F45" s="298">
        <v>4.3</v>
      </c>
      <c r="G45" s="298" t="s">
        <v>4687</v>
      </c>
      <c r="H45" s="3" t="s">
        <v>1400</v>
      </c>
    </row>
    <row r="46" spans="1:11" ht="13" customHeight="1">
      <c r="A46" s="298">
        <v>1</v>
      </c>
      <c r="B46" s="298" t="s">
        <v>704</v>
      </c>
      <c r="C46" s="298"/>
      <c r="D46" s="299">
        <v>44290</v>
      </c>
      <c r="E46" s="326">
        <v>199.99</v>
      </c>
      <c r="F46" s="298">
        <v>4.3</v>
      </c>
      <c r="G46" s="298" t="s">
        <v>5019</v>
      </c>
      <c r="J46" s="3" t="s">
        <v>1400</v>
      </c>
    </row>
    <row r="47" spans="1:11" ht="13" customHeight="1">
      <c r="A47" s="298">
        <v>1</v>
      </c>
      <c r="B47" s="298" t="s">
        <v>704</v>
      </c>
      <c r="C47" s="298"/>
      <c r="D47" s="299">
        <v>44297</v>
      </c>
      <c r="E47" s="326">
        <v>211.49</v>
      </c>
      <c r="F47" s="298">
        <v>4.3</v>
      </c>
      <c r="G47" s="298" t="s">
        <v>5345</v>
      </c>
      <c r="H47" s="298"/>
      <c r="J47" s="3" t="s">
        <v>1400</v>
      </c>
    </row>
    <row r="48" spans="1:11" ht="13" customHeight="1">
      <c r="A48" s="298">
        <v>1</v>
      </c>
      <c r="B48" s="298" t="s">
        <v>704</v>
      </c>
      <c r="C48" s="298"/>
      <c r="D48" s="299">
        <v>44304</v>
      </c>
      <c r="E48" s="326">
        <v>211.49</v>
      </c>
      <c r="F48" s="298">
        <v>4.3</v>
      </c>
      <c r="G48" s="298" t="s">
        <v>5667</v>
      </c>
      <c r="H48" s="298"/>
      <c r="J48" s="3" t="s">
        <v>1400</v>
      </c>
    </row>
    <row r="49" spans="1:14" ht="13" customHeight="1">
      <c r="A49" s="298">
        <v>1</v>
      </c>
      <c r="B49" s="298" t="s">
        <v>704</v>
      </c>
      <c r="C49" s="298"/>
      <c r="D49" s="299">
        <v>44311</v>
      </c>
      <c r="E49" s="326">
        <v>211.49</v>
      </c>
      <c r="F49" s="298">
        <v>4.3</v>
      </c>
      <c r="G49" s="298" t="s">
        <v>6001</v>
      </c>
      <c r="H49" s="298"/>
      <c r="I49" s="3" t="s">
        <v>1400</v>
      </c>
    </row>
    <row r="50" spans="1:14" ht="13" customHeight="1">
      <c r="A50" s="43">
        <v>2</v>
      </c>
      <c r="B50" s="27" t="s">
        <v>6</v>
      </c>
      <c r="C50" s="28">
        <v>43941</v>
      </c>
      <c r="D50" s="28">
        <v>43972</v>
      </c>
      <c r="E50" s="164"/>
      <c r="F50" s="50" t="s">
        <v>57</v>
      </c>
      <c r="G50" s="38">
        <v>2885</v>
      </c>
      <c r="H50" s="38"/>
      <c r="I50" s="38"/>
      <c r="J50" s="8" t="s">
        <v>190</v>
      </c>
      <c r="K50" s="27"/>
    </row>
    <row r="51" spans="1:14" ht="13" customHeight="1">
      <c r="A51" s="43">
        <v>2</v>
      </c>
      <c r="B51" s="32" t="s">
        <v>705</v>
      </c>
      <c r="C51" s="159"/>
      <c r="D51" s="159">
        <v>43980</v>
      </c>
      <c r="E51" s="165"/>
      <c r="F51" s="55" t="s">
        <v>57</v>
      </c>
      <c r="G51" s="35">
        <v>2489</v>
      </c>
      <c r="I51" s="35"/>
      <c r="J51" s="36"/>
    </row>
    <row r="52" spans="1:14" ht="13" customHeight="1">
      <c r="A52" s="43">
        <v>2</v>
      </c>
      <c r="B52" s="32" t="s">
        <v>705</v>
      </c>
      <c r="C52" s="159"/>
      <c r="D52" s="159">
        <v>43985</v>
      </c>
      <c r="E52" s="165"/>
      <c r="F52" s="55" t="s">
        <v>57</v>
      </c>
      <c r="G52" s="35">
        <v>2058</v>
      </c>
      <c r="I52" s="35"/>
      <c r="J52" s="36"/>
    </row>
    <row r="53" spans="1:14" ht="13" customHeight="1">
      <c r="A53" s="43">
        <v>2</v>
      </c>
      <c r="B53" s="32" t="s">
        <v>705</v>
      </c>
      <c r="C53" s="159"/>
      <c r="D53" s="159">
        <v>43993</v>
      </c>
      <c r="E53" s="163"/>
      <c r="F53" s="34">
        <v>5</v>
      </c>
      <c r="G53" s="35">
        <v>1897</v>
      </c>
      <c r="I53" s="35"/>
      <c r="J53" s="36"/>
    </row>
    <row r="54" spans="1:14" ht="13" customHeight="1">
      <c r="A54" s="43">
        <v>2</v>
      </c>
      <c r="B54" s="32" t="s">
        <v>705</v>
      </c>
      <c r="C54" s="159"/>
      <c r="D54" s="159">
        <v>43998</v>
      </c>
      <c r="E54" s="163"/>
      <c r="F54" s="34">
        <v>5</v>
      </c>
      <c r="G54" s="35">
        <v>1864</v>
      </c>
      <c r="I54" s="35"/>
      <c r="J54" s="36"/>
    </row>
    <row r="55" spans="1:14" ht="13" customHeight="1">
      <c r="A55" s="43">
        <v>2</v>
      </c>
      <c r="B55" s="32" t="s">
        <v>705</v>
      </c>
      <c r="C55" s="159"/>
      <c r="D55" s="159">
        <v>44007</v>
      </c>
      <c r="E55" s="163"/>
      <c r="F55" s="34">
        <v>5</v>
      </c>
      <c r="G55" s="35">
        <v>1580</v>
      </c>
      <c r="I55" s="35"/>
      <c r="J55" s="36"/>
    </row>
    <row r="56" spans="1:14" ht="13" customHeight="1">
      <c r="A56" s="43">
        <v>2</v>
      </c>
      <c r="B56" s="32" t="s">
        <v>705</v>
      </c>
      <c r="C56" s="159"/>
      <c r="D56" s="159">
        <v>44012</v>
      </c>
      <c r="E56" s="163"/>
      <c r="F56" s="34">
        <v>5</v>
      </c>
      <c r="G56" s="35">
        <v>1264</v>
      </c>
      <c r="I56" s="35"/>
      <c r="J56" s="36"/>
    </row>
    <row r="57" spans="1:14" ht="13" customHeight="1">
      <c r="A57" s="43">
        <v>2</v>
      </c>
      <c r="B57" s="32" t="s">
        <v>705</v>
      </c>
      <c r="C57" s="159"/>
      <c r="D57" s="159">
        <v>44022</v>
      </c>
      <c r="E57" s="163"/>
      <c r="F57" s="34">
        <v>5</v>
      </c>
      <c r="G57" s="35">
        <v>1059</v>
      </c>
      <c r="I57" s="35"/>
      <c r="J57" s="36"/>
    </row>
    <row r="58" spans="1:14" ht="13" customHeight="1">
      <c r="A58" s="43">
        <v>2</v>
      </c>
      <c r="B58" s="32" t="s">
        <v>705</v>
      </c>
      <c r="C58" s="159"/>
      <c r="D58" s="159">
        <v>44028</v>
      </c>
      <c r="E58" s="163"/>
      <c r="F58" s="34">
        <v>4.5</v>
      </c>
      <c r="G58" s="35">
        <v>894</v>
      </c>
      <c r="I58" s="35"/>
      <c r="J58" s="36"/>
    </row>
    <row r="59" spans="1:14" ht="13" customHeight="1">
      <c r="A59" s="43">
        <v>2</v>
      </c>
      <c r="B59" s="32" t="s">
        <v>705</v>
      </c>
      <c r="C59" s="159"/>
      <c r="D59" s="159">
        <v>44034</v>
      </c>
      <c r="E59" s="163"/>
      <c r="F59" s="34">
        <v>4.5</v>
      </c>
      <c r="G59" s="35">
        <v>823</v>
      </c>
      <c r="I59" s="35"/>
      <c r="J59" s="36"/>
    </row>
    <row r="60" spans="1:14" ht="13" customHeight="1">
      <c r="A60" s="43">
        <v>2</v>
      </c>
      <c r="B60" s="32" t="s">
        <v>705</v>
      </c>
      <c r="C60" s="159"/>
      <c r="D60" s="159">
        <v>44042</v>
      </c>
      <c r="E60" s="163"/>
      <c r="F60" s="34">
        <v>4.5</v>
      </c>
      <c r="G60" s="35">
        <v>784</v>
      </c>
      <c r="I60" s="35"/>
      <c r="J60" s="36"/>
    </row>
    <row r="61" spans="1:14" customFormat="1">
      <c r="A61" s="43">
        <v>2</v>
      </c>
      <c r="B61" s="32" t="s">
        <v>705</v>
      </c>
      <c r="C61" s="159"/>
      <c r="D61" s="159">
        <v>44048</v>
      </c>
      <c r="E61" s="163"/>
      <c r="F61" s="34">
        <v>4.3</v>
      </c>
      <c r="G61" s="35">
        <v>519</v>
      </c>
      <c r="H61" s="35"/>
      <c r="I61" s="35"/>
      <c r="J61" s="36"/>
      <c r="K61" s="32"/>
      <c r="L61" s="32"/>
      <c r="M61" s="32"/>
      <c r="N61" s="32"/>
    </row>
    <row r="62" spans="1:14" customFormat="1">
      <c r="A62" s="43">
        <v>2</v>
      </c>
      <c r="B62" s="32" t="s">
        <v>705</v>
      </c>
      <c r="C62" s="159"/>
      <c r="D62" s="159">
        <v>44056</v>
      </c>
      <c r="E62" s="163"/>
      <c r="F62" s="34">
        <v>4.2</v>
      </c>
      <c r="G62" s="35">
        <v>348</v>
      </c>
      <c r="H62" s="35"/>
      <c r="I62" s="35"/>
      <c r="J62" s="36"/>
      <c r="K62" s="32"/>
    </row>
    <row r="63" spans="1:14" customFormat="1">
      <c r="A63" s="43">
        <v>2</v>
      </c>
      <c r="B63" s="32" t="s">
        <v>705</v>
      </c>
      <c r="C63" s="159"/>
      <c r="D63" s="159">
        <v>44061</v>
      </c>
      <c r="E63" s="163"/>
      <c r="F63" s="34">
        <v>4.2</v>
      </c>
      <c r="G63" s="35">
        <v>264</v>
      </c>
      <c r="H63" s="35"/>
      <c r="I63" s="35"/>
      <c r="J63" s="36"/>
      <c r="K63" s="32"/>
    </row>
    <row r="64" spans="1:14" customFormat="1">
      <c r="A64" s="43">
        <v>2</v>
      </c>
      <c r="B64" s="32" t="s">
        <v>705</v>
      </c>
      <c r="C64" s="159"/>
      <c r="D64" s="159">
        <v>44068</v>
      </c>
      <c r="E64" s="163"/>
      <c r="F64" s="34">
        <v>4.2</v>
      </c>
      <c r="G64" s="37" t="s">
        <v>184</v>
      </c>
      <c r="H64" s="37"/>
      <c r="I64" s="37"/>
      <c r="J64" s="36"/>
      <c r="K64" s="32"/>
    </row>
    <row r="65" spans="1:14">
      <c r="A65" s="43">
        <v>2</v>
      </c>
      <c r="B65" s="32" t="s">
        <v>705</v>
      </c>
      <c r="C65" s="159"/>
      <c r="D65" s="159">
        <v>44075</v>
      </c>
      <c r="E65" s="163"/>
      <c r="F65" s="34">
        <v>4.0999999999999996</v>
      </c>
      <c r="G65" s="37" t="s">
        <v>269</v>
      </c>
      <c r="H65" s="37"/>
      <c r="I65" s="37"/>
      <c r="J65" s="36"/>
      <c r="L65"/>
      <c r="M65"/>
      <c r="N65"/>
    </row>
    <row r="66" spans="1:14">
      <c r="A66" s="43">
        <v>2</v>
      </c>
      <c r="B66" s="32" t="s">
        <v>705</v>
      </c>
      <c r="C66" s="159"/>
      <c r="D66" s="159">
        <v>44081</v>
      </c>
      <c r="E66" s="163"/>
      <c r="F66" s="34">
        <v>4.2</v>
      </c>
      <c r="G66" s="37" t="s">
        <v>243</v>
      </c>
      <c r="H66" s="37"/>
      <c r="I66" s="37"/>
      <c r="J66" s="36"/>
    </row>
    <row r="67" spans="1:14">
      <c r="A67" s="43">
        <v>2</v>
      </c>
      <c r="B67" s="32" t="s">
        <v>705</v>
      </c>
      <c r="C67" s="159"/>
      <c r="D67" s="159">
        <v>44088</v>
      </c>
      <c r="E67" s="163"/>
      <c r="F67" s="34" t="s">
        <v>254</v>
      </c>
      <c r="G67" s="37" t="s">
        <v>253</v>
      </c>
      <c r="H67" s="37"/>
      <c r="I67" s="37"/>
      <c r="J67" s="36"/>
    </row>
    <row r="68" spans="1:14">
      <c r="A68" s="43">
        <v>2</v>
      </c>
      <c r="B68" s="32" t="s">
        <v>705</v>
      </c>
      <c r="C68" s="159"/>
      <c r="D68" s="159">
        <v>44095</v>
      </c>
      <c r="E68" s="163"/>
      <c r="F68" s="34" t="s">
        <v>271</v>
      </c>
      <c r="G68" s="37" t="s">
        <v>270</v>
      </c>
      <c r="H68" s="37"/>
      <c r="I68" s="37"/>
      <c r="J68" s="36"/>
    </row>
    <row r="69" spans="1:14">
      <c r="A69" s="43">
        <v>2</v>
      </c>
      <c r="B69" s="68" t="s">
        <v>705</v>
      </c>
      <c r="C69"/>
      <c r="D69" s="10">
        <v>44104</v>
      </c>
      <c r="E69" s="163"/>
      <c r="F69" s="34" t="s">
        <v>271</v>
      </c>
      <c r="G69" s="37">
        <v>226</v>
      </c>
      <c r="H69" s="37"/>
      <c r="J69" s="37"/>
      <c r="K69" s="1"/>
    </row>
    <row r="70" spans="1:14">
      <c r="A70" s="43">
        <v>2</v>
      </c>
      <c r="B70" s="68" t="s">
        <v>705</v>
      </c>
      <c r="C70"/>
      <c r="D70" s="10">
        <v>44109</v>
      </c>
      <c r="E70" s="163"/>
      <c r="F70" s="34" t="s">
        <v>271</v>
      </c>
      <c r="G70" s="37" t="s">
        <v>281</v>
      </c>
      <c r="H70" s="37"/>
      <c r="I70" s="37"/>
      <c r="J70" s="37"/>
      <c r="K70" s="1"/>
    </row>
    <row r="71" spans="1:14">
      <c r="A71" s="43">
        <v>2</v>
      </c>
      <c r="B71" s="68" t="s">
        <v>705</v>
      </c>
      <c r="C71"/>
      <c r="D71" s="10">
        <v>44115</v>
      </c>
      <c r="E71" s="163"/>
      <c r="F71" s="34" t="s">
        <v>271</v>
      </c>
      <c r="G71" s="37" t="s">
        <v>322</v>
      </c>
      <c r="H71" s="37" t="s">
        <v>321</v>
      </c>
      <c r="I71" s="37"/>
      <c r="J71" s="37"/>
      <c r="K71" s="1"/>
    </row>
    <row r="72" spans="1:14">
      <c r="A72" s="43">
        <v>2</v>
      </c>
      <c r="B72" s="68" t="s">
        <v>705</v>
      </c>
      <c r="C72"/>
      <c r="D72" s="10">
        <v>44127</v>
      </c>
      <c r="E72" s="163"/>
      <c r="F72" s="34">
        <v>4</v>
      </c>
      <c r="G72" s="37" t="s">
        <v>872</v>
      </c>
      <c r="H72" s="37">
        <v>9922</v>
      </c>
      <c r="I72" s="1"/>
      <c r="J72" s="37"/>
      <c r="K72" s="1"/>
    </row>
    <row r="73" spans="1:14">
      <c r="A73" s="43">
        <v>2</v>
      </c>
      <c r="B73" s="32" t="s">
        <v>705</v>
      </c>
      <c r="D73" s="10">
        <v>44133</v>
      </c>
      <c r="E73" s="163"/>
      <c r="F73" s="34">
        <v>4</v>
      </c>
      <c r="G73" s="54">
        <v>277</v>
      </c>
      <c r="H73" s="54">
        <v>1635</v>
      </c>
    </row>
    <row r="74" spans="1:14">
      <c r="A74" s="43">
        <v>2</v>
      </c>
      <c r="B74" s="32" t="s">
        <v>705</v>
      </c>
      <c r="D74" s="10">
        <v>44141</v>
      </c>
      <c r="E74" s="163"/>
      <c r="F74" s="34">
        <v>4</v>
      </c>
      <c r="G74" s="37">
        <v>310</v>
      </c>
      <c r="H74" s="37" t="s">
        <v>1215</v>
      </c>
    </row>
    <row r="75" spans="1:14">
      <c r="A75" s="43">
        <v>2</v>
      </c>
      <c r="B75" s="32" t="s">
        <v>705</v>
      </c>
      <c r="D75" s="10">
        <v>44150</v>
      </c>
      <c r="E75" s="190" t="s">
        <v>2976</v>
      </c>
      <c r="F75" s="34" t="e">
        <f>VLOOKUP(A75,[1]工作表1!A:H,5,FALSE)</f>
        <v>#N/A</v>
      </c>
      <c r="G75" s="37">
        <v>306</v>
      </c>
      <c r="H75" s="37">
        <v>25769</v>
      </c>
    </row>
    <row r="76" spans="1:14">
      <c r="A76" s="43">
        <v>2</v>
      </c>
      <c r="B76" s="32" t="s">
        <v>705</v>
      </c>
      <c r="D76" s="10">
        <v>44157</v>
      </c>
      <c r="E76" s="190" t="s">
        <v>2976</v>
      </c>
      <c r="F76" s="34">
        <v>4</v>
      </c>
      <c r="G76" s="37" t="s">
        <v>1493</v>
      </c>
      <c r="H76" s="37" t="s">
        <v>1492</v>
      </c>
    </row>
    <row r="77" spans="1:14">
      <c r="A77" s="43">
        <v>2</v>
      </c>
      <c r="B77" s="32" t="s">
        <v>705</v>
      </c>
      <c r="D77" s="10">
        <v>44164</v>
      </c>
      <c r="E77" s="190" t="s">
        <v>2976</v>
      </c>
      <c r="F77" s="34">
        <v>4</v>
      </c>
      <c r="G77" s="204" t="s">
        <v>491</v>
      </c>
      <c r="H77" s="204" t="s">
        <v>1902</v>
      </c>
    </row>
    <row r="78" spans="1:14">
      <c r="A78" s="43">
        <v>2</v>
      </c>
      <c r="B78" s="32" t="s">
        <v>705</v>
      </c>
      <c r="D78" s="10">
        <v>44171</v>
      </c>
      <c r="E78" s="190" t="s">
        <v>2976</v>
      </c>
      <c r="F78" s="191" t="s">
        <v>2243</v>
      </c>
      <c r="G78" s="204" t="s">
        <v>2242</v>
      </c>
      <c r="H78" s="204" t="s">
        <v>2241</v>
      </c>
    </row>
    <row r="79" spans="1:14">
      <c r="A79" s="43">
        <v>2</v>
      </c>
      <c r="B79" s="32" t="s">
        <v>705</v>
      </c>
      <c r="D79" s="10">
        <v>44178</v>
      </c>
      <c r="E79" s="191">
        <v>149.99</v>
      </c>
      <c r="F79" s="191">
        <v>4</v>
      </c>
      <c r="G79" s="204">
        <v>32979</v>
      </c>
      <c r="H79" s="204">
        <v>427</v>
      </c>
    </row>
    <row r="80" spans="1:14">
      <c r="A80" s="43">
        <v>2</v>
      </c>
      <c r="B80" s="32" t="s">
        <v>705</v>
      </c>
      <c r="D80" s="10">
        <v>44185</v>
      </c>
      <c r="E80" s="191">
        <v>149.99</v>
      </c>
      <c r="F80" s="191">
        <v>4</v>
      </c>
      <c r="G80" s="204">
        <v>30648</v>
      </c>
      <c r="H80" s="204">
        <v>648</v>
      </c>
      <c r="I80" s="32"/>
    </row>
    <row r="81" spans="1:14">
      <c r="A81" s="43">
        <v>2</v>
      </c>
      <c r="B81" s="32" t="s">
        <v>705</v>
      </c>
      <c r="D81" s="10">
        <v>44192</v>
      </c>
      <c r="E81" s="191">
        <v>149.99</v>
      </c>
      <c r="F81" s="191">
        <v>4</v>
      </c>
      <c r="G81" s="204">
        <v>29813</v>
      </c>
      <c r="H81" s="204">
        <v>1642</v>
      </c>
      <c r="I81" s="32"/>
    </row>
    <row r="82" spans="1:14" s="27" customFormat="1" ht="18" customHeight="1">
      <c r="A82" s="43">
        <v>2</v>
      </c>
      <c r="B82" s="32" t="s">
        <v>705</v>
      </c>
      <c r="C82" s="32"/>
      <c r="D82" s="10">
        <v>44199</v>
      </c>
      <c r="E82" s="191">
        <v>149.99</v>
      </c>
      <c r="F82" s="191">
        <v>4</v>
      </c>
      <c r="G82" s="204">
        <v>24883</v>
      </c>
      <c r="H82" s="204">
        <v>1893</v>
      </c>
      <c r="I82" s="32"/>
      <c r="J82" s="32"/>
      <c r="K82" s="32"/>
      <c r="L82" s="32"/>
      <c r="M82" s="32"/>
      <c r="N82" s="32"/>
    </row>
    <row r="83" spans="1:14" ht="13" customHeight="1">
      <c r="A83" s="43">
        <v>2</v>
      </c>
      <c r="B83" s="32" t="s">
        <v>705</v>
      </c>
      <c r="D83" s="10">
        <v>44206</v>
      </c>
      <c r="E83" s="190" t="s">
        <v>2977</v>
      </c>
      <c r="F83" s="191">
        <v>4</v>
      </c>
      <c r="G83" s="204">
        <v>22154</v>
      </c>
      <c r="H83" s="204">
        <v>2068</v>
      </c>
      <c r="I83" s="32"/>
      <c r="L83" s="27"/>
      <c r="M83" s="27"/>
      <c r="N83" s="27"/>
    </row>
    <row r="84" spans="1:14" ht="13" customHeight="1">
      <c r="A84" s="43">
        <v>2</v>
      </c>
      <c r="B84" s="32" t="s">
        <v>705</v>
      </c>
      <c r="D84" s="10">
        <v>44213</v>
      </c>
      <c r="E84" s="190" t="s">
        <v>2977</v>
      </c>
      <c r="F84" s="191">
        <v>4</v>
      </c>
      <c r="G84" s="204">
        <v>13564</v>
      </c>
      <c r="H84" s="35">
        <v>6483</v>
      </c>
      <c r="I84" s="32"/>
    </row>
    <row r="85" spans="1:14" ht="13" customHeight="1">
      <c r="A85" s="43">
        <v>2</v>
      </c>
      <c r="B85" s="32" t="s">
        <v>705</v>
      </c>
      <c r="D85" s="10">
        <v>44220</v>
      </c>
      <c r="E85" s="190" t="s">
        <v>2977</v>
      </c>
      <c r="F85" s="191">
        <v>4</v>
      </c>
      <c r="G85" s="204">
        <v>11563</v>
      </c>
      <c r="H85" s="35">
        <v>13483</v>
      </c>
      <c r="I85" s="32"/>
    </row>
    <row r="86" spans="1:14" ht="13" customHeight="1">
      <c r="A86" s="43">
        <v>2</v>
      </c>
      <c r="B86" s="32" t="s">
        <v>705</v>
      </c>
      <c r="D86" s="10">
        <v>44227</v>
      </c>
      <c r="E86" s="190" t="s">
        <v>2977</v>
      </c>
      <c r="F86" s="191">
        <v>4</v>
      </c>
      <c r="G86" s="204">
        <v>9132</v>
      </c>
      <c r="H86" s="204">
        <v>25498</v>
      </c>
      <c r="I86" s="32"/>
    </row>
    <row r="87" spans="1:14" ht="13" customHeight="1">
      <c r="A87" s="43">
        <v>2</v>
      </c>
      <c r="B87" s="32" t="s">
        <v>705</v>
      </c>
      <c r="D87" s="10">
        <v>44234</v>
      </c>
      <c r="E87" s="190" t="s">
        <v>2977</v>
      </c>
      <c r="F87" s="191">
        <v>4</v>
      </c>
      <c r="G87" s="205"/>
      <c r="H87" s="205"/>
      <c r="I87" s="32"/>
    </row>
    <row r="88" spans="1:14" ht="13" customHeight="1">
      <c r="A88" s="43">
        <v>2</v>
      </c>
      <c r="B88" s="32" t="s">
        <v>705</v>
      </c>
      <c r="D88" s="10">
        <v>44241</v>
      </c>
      <c r="E88" s="190" t="s">
        <v>2977</v>
      </c>
      <c r="F88" s="191">
        <v>4</v>
      </c>
      <c r="G88" s="205"/>
      <c r="H88" s="205"/>
      <c r="I88" s="32"/>
    </row>
    <row r="89" spans="1:14" ht="13" customHeight="1">
      <c r="A89" s="43">
        <v>2</v>
      </c>
      <c r="B89" s="32" t="s">
        <v>705</v>
      </c>
      <c r="D89" s="10">
        <v>44248</v>
      </c>
      <c r="E89" s="190" t="s">
        <v>2977</v>
      </c>
      <c r="F89" s="191">
        <v>4</v>
      </c>
      <c r="G89" s="204" t="s">
        <v>2553</v>
      </c>
      <c r="H89" s="204" t="s">
        <v>2552</v>
      </c>
      <c r="I89" s="32"/>
    </row>
    <row r="90" spans="1:14" ht="13" customHeight="1">
      <c r="A90" s="304">
        <v>2</v>
      </c>
      <c r="B90" s="308" t="s">
        <v>705</v>
      </c>
      <c r="D90" s="309">
        <v>44262</v>
      </c>
      <c r="E90" s="310">
        <v>145.99</v>
      </c>
      <c r="F90" s="308">
        <v>4</v>
      </c>
      <c r="G90" s="308" t="s">
        <v>3950</v>
      </c>
      <c r="J90" s="3" t="s">
        <v>190</v>
      </c>
    </row>
    <row r="91" spans="1:14" ht="13" customHeight="1">
      <c r="A91" s="304">
        <v>2</v>
      </c>
      <c r="B91" s="308" t="s">
        <v>705</v>
      </c>
      <c r="C91" s="307"/>
      <c r="D91" s="309">
        <v>44270</v>
      </c>
      <c r="E91" s="310">
        <v>145.99</v>
      </c>
      <c r="F91" s="308">
        <v>3.9</v>
      </c>
      <c r="G91" s="308" t="s">
        <v>3951</v>
      </c>
      <c r="J91" s="3" t="s">
        <v>190</v>
      </c>
    </row>
    <row r="92" spans="1:14" ht="13" customHeight="1">
      <c r="A92" s="304">
        <v>2</v>
      </c>
      <c r="B92" s="308" t="s">
        <v>705</v>
      </c>
      <c r="C92" s="307"/>
      <c r="D92" s="309">
        <v>44276</v>
      </c>
      <c r="E92" s="310">
        <v>145.99</v>
      </c>
      <c r="F92" s="308">
        <v>4</v>
      </c>
      <c r="G92" s="308" t="s">
        <v>4070</v>
      </c>
      <c r="J92" s="3" t="s">
        <v>190</v>
      </c>
    </row>
    <row r="93" spans="1:14" ht="13" customHeight="1">
      <c r="A93" s="298">
        <v>2</v>
      </c>
      <c r="B93" s="298" t="s">
        <v>705</v>
      </c>
      <c r="C93" s="298"/>
      <c r="D93" s="299">
        <v>44283</v>
      </c>
      <c r="E93" s="326">
        <v>145.99</v>
      </c>
      <c r="F93" s="298">
        <v>4</v>
      </c>
      <c r="G93" s="298" t="s">
        <v>4688</v>
      </c>
      <c r="H93" s="3" t="s">
        <v>190</v>
      </c>
    </row>
    <row r="94" spans="1:14" ht="13" customHeight="1">
      <c r="A94" s="298">
        <v>2</v>
      </c>
      <c r="B94" s="298" t="s">
        <v>705</v>
      </c>
      <c r="C94" s="298"/>
      <c r="D94" s="299">
        <v>44290</v>
      </c>
      <c r="E94" s="326">
        <v>145.99</v>
      </c>
      <c r="F94" s="298">
        <v>3.9</v>
      </c>
      <c r="G94" s="298" t="s">
        <v>5020</v>
      </c>
      <c r="J94" s="3" t="s">
        <v>190</v>
      </c>
    </row>
    <row r="95" spans="1:14" ht="13" customHeight="1">
      <c r="A95" s="298">
        <v>2</v>
      </c>
      <c r="B95" s="298" t="s">
        <v>705</v>
      </c>
      <c r="C95" s="298"/>
      <c r="D95" s="299">
        <v>44297</v>
      </c>
      <c r="E95" s="326">
        <v>145.99</v>
      </c>
      <c r="F95" s="298">
        <v>3.9</v>
      </c>
      <c r="G95" s="298" t="s">
        <v>5346</v>
      </c>
      <c r="H95" s="298"/>
      <c r="J95" s="3" t="s">
        <v>190</v>
      </c>
    </row>
    <row r="96" spans="1:14" ht="13" customHeight="1">
      <c r="A96" s="298">
        <v>2</v>
      </c>
      <c r="B96" s="298" t="s">
        <v>705</v>
      </c>
      <c r="C96" s="298"/>
      <c r="D96" s="299">
        <v>44304</v>
      </c>
      <c r="E96" s="298"/>
      <c r="F96" s="298">
        <v>3.9</v>
      </c>
      <c r="G96" s="298" t="s">
        <v>5668</v>
      </c>
      <c r="H96" s="298"/>
      <c r="J96" s="3" t="s">
        <v>190</v>
      </c>
    </row>
    <row r="97" spans="1:14" ht="13" customHeight="1">
      <c r="A97" s="298">
        <v>2</v>
      </c>
      <c r="B97" s="298" t="s">
        <v>705</v>
      </c>
      <c r="C97" s="298"/>
      <c r="D97" s="299">
        <v>44311</v>
      </c>
      <c r="E97" s="298"/>
      <c r="F97" s="298">
        <v>4</v>
      </c>
      <c r="G97" s="298" t="s">
        <v>6002</v>
      </c>
      <c r="H97" s="298"/>
      <c r="I97" s="3" t="s">
        <v>190</v>
      </c>
    </row>
    <row r="98" spans="1:14" ht="13" customHeight="1">
      <c r="A98" s="43">
        <v>3</v>
      </c>
      <c r="B98" s="27" t="s">
        <v>7</v>
      </c>
      <c r="C98" s="28">
        <v>43929</v>
      </c>
      <c r="D98" s="28">
        <v>43972</v>
      </c>
      <c r="E98" s="164"/>
      <c r="F98" s="50" t="s">
        <v>57</v>
      </c>
      <c r="G98" s="38">
        <v>34811</v>
      </c>
      <c r="H98" s="38"/>
      <c r="I98" s="38"/>
      <c r="J98" s="8" t="s">
        <v>12</v>
      </c>
      <c r="K98" s="27"/>
    </row>
    <row r="99" spans="1:14" ht="13" customHeight="1">
      <c r="A99" s="43">
        <v>3</v>
      </c>
      <c r="B99" s="32" t="s">
        <v>706</v>
      </c>
      <c r="C99" s="159"/>
      <c r="D99" s="159">
        <v>43980</v>
      </c>
      <c r="E99" s="165"/>
      <c r="F99" s="55" t="s">
        <v>57</v>
      </c>
      <c r="G99" s="35">
        <v>32156</v>
      </c>
      <c r="I99" s="35"/>
      <c r="J99" s="36"/>
    </row>
    <row r="100" spans="1:14" ht="13" customHeight="1">
      <c r="A100" s="43">
        <v>3</v>
      </c>
      <c r="B100" s="32" t="s">
        <v>706</v>
      </c>
      <c r="C100" s="159"/>
      <c r="D100" s="159">
        <v>43985</v>
      </c>
      <c r="E100" s="165"/>
      <c r="F100" s="55" t="s">
        <v>57</v>
      </c>
      <c r="G100" s="35">
        <v>31568</v>
      </c>
      <c r="I100" s="35"/>
      <c r="J100" s="36"/>
    </row>
    <row r="101" spans="1:14" customFormat="1">
      <c r="A101" s="43">
        <v>3</v>
      </c>
      <c r="B101" s="32" t="s">
        <v>706</v>
      </c>
      <c r="C101" s="159"/>
      <c r="D101" s="159">
        <v>43993</v>
      </c>
      <c r="E101" s="165"/>
      <c r="F101" s="55" t="s">
        <v>57</v>
      </c>
      <c r="G101" s="35">
        <v>28641</v>
      </c>
      <c r="H101" s="35"/>
      <c r="I101" s="35"/>
      <c r="J101" s="36"/>
      <c r="K101" s="32"/>
      <c r="L101" s="32"/>
      <c r="M101" s="32"/>
      <c r="N101" s="32"/>
    </row>
    <row r="102" spans="1:14" customFormat="1">
      <c r="A102" s="43">
        <v>3</v>
      </c>
      <c r="B102" s="32" t="s">
        <v>706</v>
      </c>
      <c r="C102" s="159"/>
      <c r="D102" s="159">
        <v>43998</v>
      </c>
      <c r="E102" s="165"/>
      <c r="F102" s="55" t="s">
        <v>57</v>
      </c>
      <c r="G102" s="35">
        <v>25489</v>
      </c>
      <c r="H102" s="35"/>
      <c r="I102" s="35"/>
      <c r="J102" s="36"/>
      <c r="K102" s="32"/>
      <c r="L102" s="32"/>
      <c r="M102" s="32"/>
      <c r="N102" s="32"/>
    </row>
    <row r="103" spans="1:14" customFormat="1">
      <c r="A103" s="43">
        <v>3</v>
      </c>
      <c r="B103" s="32" t="s">
        <v>706</v>
      </c>
      <c r="C103" s="159"/>
      <c r="D103" s="159">
        <v>44007</v>
      </c>
      <c r="E103" s="165"/>
      <c r="F103" s="55" t="s">
        <v>57</v>
      </c>
      <c r="G103" s="35">
        <v>24598</v>
      </c>
      <c r="H103" s="35"/>
      <c r="I103" s="35"/>
      <c r="J103" s="36"/>
      <c r="K103" s="32"/>
    </row>
    <row r="104" spans="1:14" customFormat="1">
      <c r="A104" s="43">
        <v>3</v>
      </c>
      <c r="B104" s="32" t="s">
        <v>706</v>
      </c>
      <c r="C104" s="159"/>
      <c r="D104" s="159">
        <v>44012</v>
      </c>
      <c r="E104" s="165"/>
      <c r="F104" s="55" t="s">
        <v>57</v>
      </c>
      <c r="G104" s="35">
        <v>23489</v>
      </c>
      <c r="H104" s="35"/>
      <c r="I104" s="35"/>
      <c r="J104" s="36"/>
      <c r="K104" s="32"/>
    </row>
    <row r="105" spans="1:14">
      <c r="A105" s="43">
        <v>3</v>
      </c>
      <c r="B105" s="32" t="s">
        <v>706</v>
      </c>
      <c r="C105" s="159"/>
      <c r="D105" s="159">
        <v>44022</v>
      </c>
      <c r="E105" s="165"/>
      <c r="F105" s="55" t="s">
        <v>57</v>
      </c>
      <c r="G105" s="35">
        <v>20549</v>
      </c>
      <c r="I105" s="35"/>
      <c r="J105" s="36"/>
      <c r="L105"/>
      <c r="M105"/>
      <c r="N105"/>
    </row>
    <row r="106" spans="1:14">
      <c r="A106" s="43">
        <v>3</v>
      </c>
      <c r="B106" s="32" t="s">
        <v>706</v>
      </c>
      <c r="C106" s="159"/>
      <c r="D106" s="159">
        <v>44028</v>
      </c>
      <c r="E106" s="165"/>
      <c r="F106" s="55" t="s">
        <v>57</v>
      </c>
      <c r="G106" s="35">
        <v>19554</v>
      </c>
      <c r="I106" s="35"/>
      <c r="J106" s="36"/>
      <c r="L106"/>
      <c r="M106"/>
      <c r="N106"/>
    </row>
    <row r="107" spans="1:14">
      <c r="A107" s="43">
        <v>3</v>
      </c>
      <c r="B107" s="32" t="s">
        <v>706</v>
      </c>
      <c r="C107" s="159"/>
      <c r="D107" s="159">
        <v>44034</v>
      </c>
      <c r="E107" s="165"/>
      <c r="F107" s="55" t="s">
        <v>57</v>
      </c>
      <c r="G107" s="35">
        <v>18465</v>
      </c>
      <c r="I107" s="35"/>
      <c r="J107" s="36"/>
    </row>
    <row r="108" spans="1:14">
      <c r="A108" s="43">
        <v>3</v>
      </c>
      <c r="B108" s="32" t="s">
        <v>706</v>
      </c>
      <c r="C108" s="159"/>
      <c r="D108" s="159">
        <v>44042</v>
      </c>
      <c r="E108" s="165"/>
      <c r="F108" s="55" t="s">
        <v>57</v>
      </c>
      <c r="G108" s="35">
        <v>16489</v>
      </c>
      <c r="I108" s="35"/>
      <c r="J108" s="36"/>
    </row>
    <row r="109" spans="1:14">
      <c r="A109" s="43">
        <v>3</v>
      </c>
      <c r="B109" s="32" t="s">
        <v>706</v>
      </c>
      <c r="C109" s="159"/>
      <c r="D109" s="159">
        <v>44048</v>
      </c>
      <c r="E109" s="165"/>
      <c r="F109" s="55" t="s">
        <v>57</v>
      </c>
      <c r="G109" s="35">
        <v>15978</v>
      </c>
      <c r="I109" s="35"/>
      <c r="J109" s="36"/>
    </row>
    <row r="110" spans="1:14">
      <c r="A110" s="43">
        <v>3</v>
      </c>
      <c r="B110" s="32" t="s">
        <v>706</v>
      </c>
      <c r="C110" s="159"/>
      <c r="D110" s="159">
        <v>44056</v>
      </c>
      <c r="E110" s="165"/>
      <c r="F110" s="55" t="s">
        <v>57</v>
      </c>
      <c r="G110" s="35">
        <v>14468</v>
      </c>
      <c r="I110" s="35"/>
      <c r="J110" s="36"/>
    </row>
    <row r="111" spans="1:14">
      <c r="A111" s="43">
        <v>3</v>
      </c>
      <c r="B111" s="32" t="s">
        <v>706</v>
      </c>
      <c r="C111" s="159"/>
      <c r="D111" s="159">
        <v>44061</v>
      </c>
      <c r="E111" s="165"/>
      <c r="F111" s="55" t="s">
        <v>57</v>
      </c>
      <c r="G111" s="35">
        <v>14036</v>
      </c>
      <c r="I111" s="35"/>
      <c r="J111" s="36"/>
    </row>
    <row r="112" spans="1:14">
      <c r="A112" s="43">
        <v>3</v>
      </c>
      <c r="B112" s="32" t="s">
        <v>706</v>
      </c>
      <c r="C112" s="159"/>
      <c r="D112" s="159">
        <v>44068</v>
      </c>
      <c r="E112" s="165"/>
      <c r="F112" s="55" t="s">
        <v>57</v>
      </c>
      <c r="G112" s="37" t="s">
        <v>185</v>
      </c>
      <c r="H112" s="37"/>
      <c r="I112" s="37"/>
      <c r="J112" s="36"/>
    </row>
    <row r="113" spans="1:14">
      <c r="A113" s="43">
        <v>3</v>
      </c>
      <c r="B113" s="32" t="s">
        <v>706</v>
      </c>
      <c r="C113" s="159"/>
      <c r="D113" s="159">
        <v>44075</v>
      </c>
      <c r="E113" s="165"/>
      <c r="F113" s="55" t="s">
        <v>57</v>
      </c>
      <c r="G113" s="37" t="s">
        <v>237</v>
      </c>
      <c r="H113" s="37"/>
      <c r="I113" s="37"/>
      <c r="J113" s="36"/>
    </row>
    <row r="114" spans="1:14">
      <c r="A114" s="43">
        <v>3</v>
      </c>
      <c r="B114" s="32" t="s">
        <v>706</v>
      </c>
      <c r="C114" s="159"/>
      <c r="D114" s="159">
        <v>44081</v>
      </c>
      <c r="E114" s="165"/>
      <c r="F114" s="55" t="s">
        <v>57</v>
      </c>
      <c r="G114" s="37" t="s">
        <v>244</v>
      </c>
      <c r="H114" s="37"/>
      <c r="I114" s="37"/>
      <c r="J114" s="36"/>
    </row>
    <row r="115" spans="1:14">
      <c r="A115" s="43">
        <v>3</v>
      </c>
      <c r="B115" s="32" t="s">
        <v>706</v>
      </c>
      <c r="C115" s="159"/>
      <c r="D115" s="159">
        <v>44088</v>
      </c>
      <c r="E115" s="165"/>
      <c r="F115" s="55" t="s">
        <v>57</v>
      </c>
      <c r="G115" s="37" t="s">
        <v>255</v>
      </c>
      <c r="H115" s="37"/>
      <c r="I115" s="37"/>
      <c r="J115" s="36"/>
    </row>
    <row r="116" spans="1:14">
      <c r="A116" s="43">
        <v>3</v>
      </c>
      <c r="B116" s="32" t="s">
        <v>706</v>
      </c>
      <c r="C116" s="159"/>
      <c r="D116" s="159">
        <v>44095</v>
      </c>
      <c r="E116" s="165"/>
      <c r="F116" s="55" t="s">
        <v>57</v>
      </c>
      <c r="G116" s="37" t="s">
        <v>272</v>
      </c>
      <c r="H116" s="37"/>
      <c r="I116" s="37"/>
      <c r="J116" s="36"/>
    </row>
    <row r="117" spans="1:14">
      <c r="A117" s="43">
        <v>3</v>
      </c>
      <c r="B117" s="68" t="s">
        <v>706</v>
      </c>
      <c r="C117"/>
      <c r="D117" s="10">
        <v>44104</v>
      </c>
      <c r="E117" s="165"/>
      <c r="F117" s="55" t="s">
        <v>57</v>
      </c>
      <c r="G117" s="37">
        <v>13859</v>
      </c>
      <c r="H117" s="37"/>
      <c r="I117" s="37"/>
      <c r="J117" s="37"/>
      <c r="K117" s="1"/>
    </row>
    <row r="118" spans="1:14">
      <c r="A118" s="43">
        <v>3</v>
      </c>
      <c r="B118" s="68" t="s">
        <v>706</v>
      </c>
      <c r="C118"/>
      <c r="D118" s="10">
        <v>44109</v>
      </c>
      <c r="E118" s="165"/>
      <c r="F118" s="55" t="s">
        <v>57</v>
      </c>
      <c r="G118" s="37" t="s">
        <v>282</v>
      </c>
      <c r="H118" s="37"/>
      <c r="I118" s="37"/>
      <c r="J118" s="37"/>
      <c r="K118" s="1"/>
    </row>
    <row r="119" spans="1:14">
      <c r="A119" s="43">
        <v>3</v>
      </c>
      <c r="B119" s="68" t="s">
        <v>706</v>
      </c>
      <c r="C119"/>
      <c r="D119" s="10">
        <v>44115</v>
      </c>
      <c r="E119" s="165"/>
      <c r="F119" s="55" t="s">
        <v>57</v>
      </c>
      <c r="G119" s="37" t="s">
        <v>324</v>
      </c>
      <c r="H119" s="37" t="s">
        <v>323</v>
      </c>
      <c r="I119" s="37"/>
      <c r="J119" s="37"/>
      <c r="K119" s="1"/>
    </row>
    <row r="120" spans="1:14">
      <c r="A120" s="43">
        <v>3</v>
      </c>
      <c r="B120" s="68" t="s">
        <v>706</v>
      </c>
      <c r="C120"/>
      <c r="D120" s="10">
        <v>44127</v>
      </c>
      <c r="E120" s="165"/>
      <c r="F120" s="55" t="s">
        <v>57</v>
      </c>
      <c r="G120" s="37" t="s">
        <v>874</v>
      </c>
      <c r="H120" s="37" t="s">
        <v>873</v>
      </c>
      <c r="I120" s="37"/>
      <c r="J120" s="37"/>
      <c r="K120" s="1"/>
    </row>
    <row r="121" spans="1:14">
      <c r="A121" s="43">
        <v>3</v>
      </c>
      <c r="B121" s="32" t="s">
        <v>706</v>
      </c>
      <c r="D121" s="10">
        <v>44133</v>
      </c>
      <c r="E121" s="165"/>
      <c r="F121" s="55" t="s">
        <v>57</v>
      </c>
      <c r="G121" s="54">
        <v>14544</v>
      </c>
      <c r="H121" s="54">
        <v>1340857</v>
      </c>
    </row>
    <row r="122" spans="1:14" s="27" customFormat="1" ht="18" customHeight="1">
      <c r="A122" s="43">
        <v>3</v>
      </c>
      <c r="B122" s="32" t="s">
        <v>706</v>
      </c>
      <c r="C122" s="32"/>
      <c r="D122" s="10">
        <v>44141</v>
      </c>
      <c r="E122" s="165"/>
      <c r="F122" s="55" t="s">
        <v>57</v>
      </c>
      <c r="G122" s="37" t="s">
        <v>1217</v>
      </c>
      <c r="H122" s="37" t="s">
        <v>1216</v>
      </c>
      <c r="I122" s="54"/>
      <c r="J122" s="32"/>
      <c r="K122" s="32"/>
      <c r="L122" s="32"/>
      <c r="M122" s="32"/>
      <c r="N122" s="32"/>
    </row>
    <row r="123" spans="1:14" ht="13" customHeight="1">
      <c r="A123" s="43">
        <v>3</v>
      </c>
      <c r="B123" s="32" t="s">
        <v>706</v>
      </c>
      <c r="D123" s="10">
        <v>44150</v>
      </c>
      <c r="E123" s="165"/>
      <c r="F123" s="55" t="s">
        <v>57</v>
      </c>
      <c r="G123" s="37">
        <v>14893</v>
      </c>
      <c r="H123" s="37">
        <v>1356427</v>
      </c>
    </row>
    <row r="124" spans="1:14" ht="13" customHeight="1">
      <c r="A124" s="43">
        <v>3</v>
      </c>
      <c r="B124" s="32" t="s">
        <v>706</v>
      </c>
      <c r="D124" s="10">
        <v>44157</v>
      </c>
      <c r="E124" s="165" t="s">
        <v>57</v>
      </c>
      <c r="F124" s="55" t="s">
        <v>57</v>
      </c>
      <c r="G124" s="37" t="s">
        <v>1495</v>
      </c>
      <c r="H124" s="37" t="s">
        <v>1494</v>
      </c>
      <c r="L124" s="27"/>
      <c r="M124" s="27"/>
      <c r="N124" s="27"/>
    </row>
    <row r="125" spans="1:14" ht="13" customHeight="1">
      <c r="A125" s="43">
        <v>3</v>
      </c>
      <c r="B125" s="32" t="s">
        <v>706</v>
      </c>
      <c r="D125" s="10">
        <v>44164</v>
      </c>
      <c r="E125" s="165" t="s">
        <v>57</v>
      </c>
      <c r="F125" s="55" t="s">
        <v>57</v>
      </c>
      <c r="G125" s="204" t="s">
        <v>1904</v>
      </c>
      <c r="H125" s="204" t="s">
        <v>1903</v>
      </c>
    </row>
    <row r="126" spans="1:14" ht="13" customHeight="1">
      <c r="A126" s="43">
        <v>3</v>
      </c>
      <c r="B126" s="32" t="s">
        <v>706</v>
      </c>
      <c r="D126" s="10">
        <v>44171</v>
      </c>
      <c r="E126" s="165" t="s">
        <v>57</v>
      </c>
      <c r="F126" s="55" t="s">
        <v>57</v>
      </c>
      <c r="G126" s="204" t="s">
        <v>2244</v>
      </c>
      <c r="H126" s="204">
        <v>1398737</v>
      </c>
    </row>
    <row r="127" spans="1:14" ht="13" customHeight="1">
      <c r="A127" s="43">
        <v>3</v>
      </c>
      <c r="B127" s="32" t="s">
        <v>706</v>
      </c>
      <c r="D127" s="10">
        <v>44178</v>
      </c>
      <c r="E127" s="165" t="s">
        <v>57</v>
      </c>
      <c r="F127" s="55" t="s">
        <v>57</v>
      </c>
      <c r="G127" s="204">
        <v>1429494</v>
      </c>
      <c r="H127" s="204">
        <v>15753</v>
      </c>
    </row>
    <row r="128" spans="1:14" ht="13" customHeight="1">
      <c r="A128" s="43">
        <v>3</v>
      </c>
      <c r="B128" s="32" t="s">
        <v>706</v>
      </c>
      <c r="D128" s="10">
        <v>44185</v>
      </c>
      <c r="E128" s="165" t="s">
        <v>57</v>
      </c>
      <c r="F128" s="55" t="s">
        <v>57</v>
      </c>
      <c r="G128" s="204">
        <v>1315268</v>
      </c>
      <c r="H128" s="204">
        <v>64832</v>
      </c>
      <c r="I128" s="32"/>
    </row>
    <row r="129" spans="1:14" ht="13" customHeight="1">
      <c r="A129" s="43">
        <v>3</v>
      </c>
      <c r="B129" s="32" t="s">
        <v>706</v>
      </c>
      <c r="D129" s="10">
        <v>44192</v>
      </c>
      <c r="E129" s="165" t="s">
        <v>57</v>
      </c>
      <c r="F129" s="55" t="s">
        <v>57</v>
      </c>
      <c r="G129" s="204">
        <v>954823</v>
      </c>
      <c r="H129" s="204">
        <v>103215</v>
      </c>
      <c r="I129" s="32"/>
    </row>
    <row r="130" spans="1:14" ht="13" customHeight="1">
      <c r="A130" s="43">
        <v>3</v>
      </c>
      <c r="B130" s="32" t="s">
        <v>706</v>
      </c>
      <c r="D130" s="10">
        <v>44199</v>
      </c>
      <c r="E130" s="165" t="s">
        <v>57</v>
      </c>
      <c r="F130" s="55" t="s">
        <v>57</v>
      </c>
      <c r="G130" s="204">
        <v>831569</v>
      </c>
      <c r="H130" s="204">
        <v>148962</v>
      </c>
      <c r="I130" s="32"/>
    </row>
    <row r="131" spans="1:14" ht="13" customHeight="1">
      <c r="A131" s="43">
        <v>3</v>
      </c>
      <c r="B131" s="32" t="s">
        <v>706</v>
      </c>
      <c r="D131" s="10">
        <v>44206</v>
      </c>
      <c r="E131" s="165" t="s">
        <v>57</v>
      </c>
      <c r="F131" s="55" t="s">
        <v>57</v>
      </c>
      <c r="G131" s="204">
        <v>642368</v>
      </c>
      <c r="H131" s="204">
        <v>345321</v>
      </c>
      <c r="I131" s="32"/>
    </row>
    <row r="132" spans="1:14" ht="13" customHeight="1">
      <c r="A132" s="43">
        <v>3</v>
      </c>
      <c r="B132" s="32" t="s">
        <v>706</v>
      </c>
      <c r="D132" s="10">
        <v>44213</v>
      </c>
      <c r="E132" s="165" t="s">
        <v>57</v>
      </c>
      <c r="F132" s="55" t="s">
        <v>57</v>
      </c>
      <c r="G132" s="204">
        <v>432198</v>
      </c>
      <c r="H132" s="204">
        <v>541396</v>
      </c>
      <c r="I132" s="32"/>
    </row>
    <row r="133" spans="1:14" ht="13" customHeight="1">
      <c r="A133" s="43">
        <v>3</v>
      </c>
      <c r="B133" s="32" t="s">
        <v>706</v>
      </c>
      <c r="D133" s="10">
        <v>44220</v>
      </c>
      <c r="E133" s="165" t="s">
        <v>57</v>
      </c>
      <c r="F133" s="55" t="s">
        <v>57</v>
      </c>
      <c r="G133" s="35">
        <v>215968</v>
      </c>
      <c r="H133" s="204">
        <v>762159</v>
      </c>
      <c r="I133" s="32"/>
    </row>
    <row r="134" spans="1:14" ht="13" customHeight="1">
      <c r="A134" s="43">
        <v>3</v>
      </c>
      <c r="B134" s="32" t="s">
        <v>706</v>
      </c>
      <c r="D134" s="10">
        <v>44227</v>
      </c>
      <c r="E134" s="165" t="s">
        <v>57</v>
      </c>
      <c r="F134" s="55" t="s">
        <v>57</v>
      </c>
      <c r="G134" s="35">
        <v>89613</v>
      </c>
      <c r="H134" s="204">
        <v>943156</v>
      </c>
      <c r="I134" s="32"/>
    </row>
    <row r="135" spans="1:14" ht="13" customHeight="1">
      <c r="A135" s="43">
        <v>3</v>
      </c>
      <c r="B135" s="32" t="s">
        <v>706</v>
      </c>
      <c r="D135" s="10">
        <v>44234</v>
      </c>
      <c r="E135" s="180" t="s">
        <v>57</v>
      </c>
      <c r="F135" s="61" t="s">
        <v>57</v>
      </c>
      <c r="G135" s="205"/>
      <c r="H135" s="205"/>
      <c r="I135" s="32"/>
    </row>
    <row r="136" spans="1:14" ht="13" customHeight="1">
      <c r="A136" s="43">
        <v>3</v>
      </c>
      <c r="B136" s="32" t="s">
        <v>706</v>
      </c>
      <c r="D136" s="10">
        <v>44241</v>
      </c>
      <c r="E136" s="180" t="s">
        <v>57</v>
      </c>
      <c r="F136" s="61" t="s">
        <v>57</v>
      </c>
      <c r="G136" s="205"/>
      <c r="H136" s="205"/>
      <c r="I136" s="32"/>
    </row>
    <row r="137" spans="1:14" ht="13" customHeight="1">
      <c r="A137" s="43">
        <v>3</v>
      </c>
      <c r="B137" s="32" t="s">
        <v>706</v>
      </c>
      <c r="D137" s="10">
        <v>44248</v>
      </c>
      <c r="E137" s="165" t="s">
        <v>57</v>
      </c>
      <c r="F137" s="55" t="s">
        <v>57</v>
      </c>
      <c r="G137" s="204" t="s">
        <v>2555</v>
      </c>
      <c r="H137" s="204" t="s">
        <v>2554</v>
      </c>
      <c r="I137" s="32"/>
    </row>
    <row r="138" spans="1:14" ht="13" customHeight="1">
      <c r="A138" s="304">
        <v>3</v>
      </c>
      <c r="B138" s="308" t="s">
        <v>706</v>
      </c>
      <c r="D138" s="309">
        <v>44262</v>
      </c>
      <c r="E138" s="308" t="s">
        <v>3952</v>
      </c>
      <c r="F138" s="311"/>
      <c r="G138" s="308" t="s">
        <v>3953</v>
      </c>
      <c r="J138" s="3" t="s">
        <v>12</v>
      </c>
    </row>
    <row r="139" spans="1:14" ht="13" customHeight="1">
      <c r="A139" s="304">
        <v>3</v>
      </c>
      <c r="B139" s="308" t="s">
        <v>706</v>
      </c>
      <c r="C139" s="307"/>
      <c r="D139" s="309">
        <v>44270</v>
      </c>
      <c r="E139" s="307"/>
      <c r="F139" s="311" t="s">
        <v>3641</v>
      </c>
      <c r="G139" s="308" t="s">
        <v>3954</v>
      </c>
      <c r="J139" s="3" t="s">
        <v>12</v>
      </c>
    </row>
    <row r="140" spans="1:14" ht="13" customHeight="1">
      <c r="A140" s="304">
        <v>3</v>
      </c>
      <c r="B140" s="308" t="s">
        <v>706</v>
      </c>
      <c r="C140" s="307"/>
      <c r="D140" s="309">
        <v>44276</v>
      </c>
      <c r="E140" s="307"/>
      <c r="F140" s="308" t="s">
        <v>3236</v>
      </c>
      <c r="G140" s="308" t="s">
        <v>4071</v>
      </c>
      <c r="J140" s="3" t="s">
        <v>12</v>
      </c>
    </row>
    <row r="141" spans="1:14" customFormat="1">
      <c r="A141" s="298">
        <v>3</v>
      </c>
      <c r="B141" s="298" t="s">
        <v>706</v>
      </c>
      <c r="C141" s="298"/>
      <c r="D141" s="299">
        <v>44283</v>
      </c>
      <c r="E141" s="301" t="s">
        <v>4689</v>
      </c>
      <c r="F141" s="298" t="s">
        <v>3236</v>
      </c>
      <c r="G141" s="298" t="s">
        <v>4690</v>
      </c>
      <c r="H141" s="3" t="s">
        <v>12</v>
      </c>
      <c r="I141" s="54"/>
      <c r="J141" s="32"/>
      <c r="K141" s="32"/>
      <c r="L141" s="32"/>
      <c r="M141" s="32"/>
      <c r="N141" s="32"/>
    </row>
    <row r="142" spans="1:14" customFormat="1">
      <c r="A142" s="298">
        <v>3</v>
      </c>
      <c r="B142" s="298" t="s">
        <v>706</v>
      </c>
      <c r="C142" s="298"/>
      <c r="D142" s="299">
        <v>44290</v>
      </c>
      <c r="E142" s="301" t="s">
        <v>5021</v>
      </c>
      <c r="F142" s="298" t="s">
        <v>3236</v>
      </c>
      <c r="G142" s="298" t="s">
        <v>5022</v>
      </c>
      <c r="H142" s="35"/>
      <c r="I142" s="54"/>
      <c r="J142" s="3" t="s">
        <v>12</v>
      </c>
      <c r="K142" s="32"/>
      <c r="L142" s="32"/>
      <c r="M142" s="32"/>
      <c r="N142" s="32"/>
    </row>
    <row r="143" spans="1:14" customFormat="1">
      <c r="A143" s="298">
        <v>3</v>
      </c>
      <c r="B143" s="298" t="s">
        <v>706</v>
      </c>
      <c r="C143" s="298"/>
      <c r="D143" s="299">
        <v>44297</v>
      </c>
      <c r="E143" s="326">
        <v>4799.99</v>
      </c>
      <c r="F143" s="298" t="s">
        <v>3236</v>
      </c>
      <c r="G143" s="298" t="s">
        <v>5347</v>
      </c>
      <c r="H143" s="298"/>
      <c r="I143" s="54"/>
      <c r="J143" s="3" t="s">
        <v>12</v>
      </c>
      <c r="K143" s="32"/>
      <c r="L143" s="32"/>
      <c r="M143" s="32"/>
      <c r="N143" s="32"/>
    </row>
    <row r="144" spans="1:14" customFormat="1">
      <c r="A144" s="298">
        <v>3</v>
      </c>
      <c r="B144" s="298" t="s">
        <v>706</v>
      </c>
      <c r="C144" s="298"/>
      <c r="D144" s="299">
        <v>44304</v>
      </c>
      <c r="E144" s="326">
        <v>4799.99</v>
      </c>
      <c r="F144" s="298" t="s">
        <v>3641</v>
      </c>
      <c r="G144" s="298" t="s">
        <v>5669</v>
      </c>
      <c r="H144" s="298"/>
      <c r="I144" s="54"/>
      <c r="J144" s="3" t="s">
        <v>12</v>
      </c>
      <c r="K144" s="32"/>
    </row>
    <row r="145" spans="1:14">
      <c r="A145" s="298">
        <v>3</v>
      </c>
      <c r="B145" s="298" t="s">
        <v>706</v>
      </c>
      <c r="C145" s="298"/>
      <c r="D145" s="299">
        <v>44311</v>
      </c>
      <c r="E145" s="298" t="s">
        <v>6003</v>
      </c>
      <c r="F145" s="298" t="s">
        <v>3641</v>
      </c>
      <c r="G145" s="298" t="s">
        <v>6004</v>
      </c>
      <c r="H145" s="298"/>
      <c r="I145" s="3" t="s">
        <v>12</v>
      </c>
      <c r="L145"/>
      <c r="M145"/>
      <c r="N145"/>
    </row>
    <row r="146" spans="1:14">
      <c r="A146" s="43">
        <v>4</v>
      </c>
      <c r="B146" s="27" t="s">
        <v>8</v>
      </c>
      <c r="C146" s="28">
        <v>43923</v>
      </c>
      <c r="D146" s="28">
        <v>43972</v>
      </c>
      <c r="E146" s="166"/>
      <c r="F146" s="27">
        <v>5</v>
      </c>
      <c r="G146" s="56" t="s">
        <v>57</v>
      </c>
      <c r="H146" s="56"/>
      <c r="I146" s="56"/>
      <c r="J146" s="8" t="s">
        <v>13</v>
      </c>
      <c r="K146" s="27"/>
      <c r="L146"/>
      <c r="M146"/>
      <c r="N146"/>
    </row>
    <row r="147" spans="1:14">
      <c r="A147" s="43">
        <v>4</v>
      </c>
      <c r="B147" s="32" t="s">
        <v>707</v>
      </c>
      <c r="C147" s="159"/>
      <c r="D147" s="159">
        <v>43980</v>
      </c>
      <c r="E147" s="163"/>
      <c r="F147" s="34">
        <v>5</v>
      </c>
      <c r="G147" s="58" t="s">
        <v>57</v>
      </c>
      <c r="H147" s="58"/>
      <c r="I147" s="58"/>
      <c r="J147" s="36"/>
      <c r="L147"/>
      <c r="M147"/>
      <c r="N147"/>
    </row>
    <row r="148" spans="1:14">
      <c r="A148" s="43">
        <v>4</v>
      </c>
      <c r="B148" s="32" t="s">
        <v>707</v>
      </c>
      <c r="C148" s="159"/>
      <c r="D148" s="159">
        <v>43985</v>
      </c>
      <c r="E148" s="163"/>
      <c r="F148" s="34">
        <v>5</v>
      </c>
      <c r="G148" s="58" t="s">
        <v>57</v>
      </c>
      <c r="H148" s="58"/>
      <c r="I148" s="58"/>
      <c r="J148" s="36"/>
    </row>
    <row r="149" spans="1:14">
      <c r="A149" s="43">
        <v>4</v>
      </c>
      <c r="B149" s="32" t="s">
        <v>707</v>
      </c>
      <c r="C149" s="159"/>
      <c r="D149" s="159">
        <v>43993</v>
      </c>
      <c r="E149" s="163"/>
      <c r="F149" s="34">
        <v>5</v>
      </c>
      <c r="G149" s="58" t="s">
        <v>57</v>
      </c>
      <c r="H149" s="58"/>
      <c r="I149" s="58"/>
      <c r="J149" s="36"/>
    </row>
    <row r="150" spans="1:14">
      <c r="A150" s="43">
        <v>4</v>
      </c>
      <c r="B150" s="32" t="s">
        <v>707</v>
      </c>
      <c r="C150" s="159"/>
      <c r="D150" s="159">
        <v>43998</v>
      </c>
      <c r="E150" s="163"/>
      <c r="F150" s="34">
        <v>5</v>
      </c>
      <c r="G150" s="58" t="s">
        <v>57</v>
      </c>
      <c r="H150" s="58"/>
      <c r="I150" s="58"/>
      <c r="J150" s="36"/>
    </row>
    <row r="151" spans="1:14">
      <c r="A151" s="43">
        <v>4</v>
      </c>
      <c r="B151" s="32" t="s">
        <v>707</v>
      </c>
      <c r="C151" s="159"/>
      <c r="D151" s="159">
        <v>44007</v>
      </c>
      <c r="E151" s="163"/>
      <c r="F151" s="34">
        <v>4.5</v>
      </c>
      <c r="G151" s="58" t="s">
        <v>57</v>
      </c>
      <c r="H151" s="58"/>
      <c r="I151" s="58"/>
      <c r="J151" s="36"/>
    </row>
    <row r="152" spans="1:14">
      <c r="A152" s="43">
        <v>4</v>
      </c>
      <c r="B152" s="32" t="s">
        <v>707</v>
      </c>
      <c r="C152" s="159"/>
      <c r="D152" s="159">
        <v>44012</v>
      </c>
      <c r="E152" s="163"/>
      <c r="F152" s="34">
        <v>4.5</v>
      </c>
      <c r="G152" s="58" t="s">
        <v>57</v>
      </c>
      <c r="H152" s="58"/>
      <c r="I152" s="58"/>
      <c r="J152" s="36"/>
    </row>
    <row r="153" spans="1:14">
      <c r="A153" s="43">
        <v>4</v>
      </c>
      <c r="B153" s="32" t="s">
        <v>707</v>
      </c>
      <c r="C153" s="159"/>
      <c r="D153" s="159">
        <v>44022</v>
      </c>
      <c r="E153" s="163"/>
      <c r="F153" s="34">
        <v>4.5</v>
      </c>
      <c r="G153" s="58" t="s">
        <v>57</v>
      </c>
      <c r="H153" s="58"/>
      <c r="I153" s="58"/>
      <c r="J153" s="36"/>
    </row>
    <row r="154" spans="1:14">
      <c r="A154" s="43">
        <v>4</v>
      </c>
      <c r="B154" s="32" t="s">
        <v>707</v>
      </c>
      <c r="C154" s="159"/>
      <c r="D154" s="159">
        <v>44028</v>
      </c>
      <c r="E154" s="163"/>
      <c r="F154" s="34">
        <v>3.9</v>
      </c>
      <c r="G154" s="58" t="s">
        <v>57</v>
      </c>
      <c r="H154" s="58"/>
      <c r="I154" s="58"/>
      <c r="J154" s="36"/>
    </row>
    <row r="155" spans="1:14">
      <c r="A155" s="43">
        <v>4</v>
      </c>
      <c r="B155" s="32" t="s">
        <v>707</v>
      </c>
      <c r="C155" s="159"/>
      <c r="D155" s="159">
        <v>44034</v>
      </c>
      <c r="E155" s="163"/>
      <c r="F155" s="34">
        <v>3.9</v>
      </c>
      <c r="G155" s="58" t="s">
        <v>57</v>
      </c>
      <c r="H155" s="58"/>
      <c r="I155" s="58"/>
      <c r="J155" s="36"/>
    </row>
    <row r="156" spans="1:14">
      <c r="A156" s="43">
        <v>4</v>
      </c>
      <c r="B156" s="32" t="s">
        <v>707</v>
      </c>
      <c r="C156" s="159"/>
      <c r="D156" s="159">
        <v>44042</v>
      </c>
      <c r="E156" s="163"/>
      <c r="F156" s="34">
        <v>3.6</v>
      </c>
      <c r="G156" s="58" t="s">
        <v>57</v>
      </c>
      <c r="H156" s="58"/>
      <c r="I156" s="58"/>
      <c r="J156" s="36"/>
    </row>
    <row r="157" spans="1:14">
      <c r="A157" s="43">
        <v>4</v>
      </c>
      <c r="B157" s="32" t="s">
        <v>707</v>
      </c>
      <c r="C157" s="159"/>
      <c r="D157" s="159">
        <v>44048</v>
      </c>
      <c r="E157" s="163"/>
      <c r="F157" s="34">
        <v>3.6</v>
      </c>
      <c r="G157" s="58" t="s">
        <v>57</v>
      </c>
      <c r="H157" s="58"/>
      <c r="I157" s="58"/>
      <c r="J157" s="36"/>
    </row>
    <row r="158" spans="1:14">
      <c r="A158" s="43">
        <v>4</v>
      </c>
      <c r="B158" s="32" t="s">
        <v>707</v>
      </c>
      <c r="C158" s="159"/>
      <c r="D158" s="159">
        <v>44056</v>
      </c>
      <c r="E158" s="163"/>
      <c r="F158" s="34">
        <v>3.1</v>
      </c>
      <c r="G158" s="58" t="s">
        <v>57</v>
      </c>
      <c r="H158" s="58"/>
      <c r="I158" s="58"/>
      <c r="J158" s="36"/>
    </row>
    <row r="159" spans="1:14">
      <c r="A159" s="43">
        <v>4</v>
      </c>
      <c r="B159" s="32" t="s">
        <v>707</v>
      </c>
      <c r="C159" s="159"/>
      <c r="D159" s="159">
        <v>44061</v>
      </c>
      <c r="E159" s="163"/>
      <c r="F159" s="34">
        <v>3.1</v>
      </c>
      <c r="G159" s="58" t="s">
        <v>57</v>
      </c>
      <c r="H159" s="58"/>
      <c r="I159" s="58"/>
      <c r="J159" s="36"/>
    </row>
    <row r="160" spans="1:14">
      <c r="A160" s="43">
        <v>4</v>
      </c>
      <c r="B160" s="32" t="s">
        <v>707</v>
      </c>
      <c r="C160" s="159"/>
      <c r="D160" s="159">
        <v>44068</v>
      </c>
      <c r="E160" s="163"/>
      <c r="F160" s="34">
        <v>3.1</v>
      </c>
      <c r="G160" s="54" t="s">
        <v>57</v>
      </c>
      <c r="H160" s="54"/>
      <c r="J160" s="36"/>
    </row>
    <row r="161" spans="1:14">
      <c r="A161" s="43">
        <v>4</v>
      </c>
      <c r="B161" s="32" t="s">
        <v>707</v>
      </c>
      <c r="C161" s="159"/>
      <c r="D161" s="159">
        <v>44075</v>
      </c>
      <c r="E161" s="163"/>
      <c r="F161" s="34">
        <v>3.1</v>
      </c>
      <c r="G161" s="54" t="s">
        <v>57</v>
      </c>
      <c r="H161" s="54"/>
      <c r="J161" s="36"/>
    </row>
    <row r="162" spans="1:14" s="27" customFormat="1" ht="18" customHeight="1">
      <c r="A162" s="43">
        <v>4</v>
      </c>
      <c r="B162" s="32" t="s">
        <v>707</v>
      </c>
      <c r="C162" s="159"/>
      <c r="D162" s="159">
        <v>44081</v>
      </c>
      <c r="E162" s="163"/>
      <c r="F162" s="34">
        <v>3.1</v>
      </c>
      <c r="G162" s="54" t="s">
        <v>57</v>
      </c>
      <c r="H162" s="54"/>
      <c r="I162" s="54"/>
      <c r="J162" s="36"/>
      <c r="K162" s="32"/>
      <c r="L162" s="32"/>
      <c r="M162" s="32"/>
      <c r="N162" s="32"/>
    </row>
    <row r="163" spans="1:14" ht="13" customHeight="1">
      <c r="A163" s="43">
        <v>4</v>
      </c>
      <c r="B163" s="32" t="s">
        <v>707</v>
      </c>
      <c r="C163" s="159"/>
      <c r="D163" s="159">
        <v>44088</v>
      </c>
      <c r="E163" s="163"/>
      <c r="F163" s="34">
        <v>3.1</v>
      </c>
      <c r="G163" s="54" t="s">
        <v>57</v>
      </c>
      <c r="H163" s="54"/>
      <c r="J163" s="36"/>
    </row>
    <row r="164" spans="1:14" ht="13" customHeight="1">
      <c r="A164" s="43">
        <v>4</v>
      </c>
      <c r="B164" s="32" t="s">
        <v>707</v>
      </c>
      <c r="C164" s="159"/>
      <c r="D164" s="159">
        <v>44095</v>
      </c>
      <c r="E164" s="163"/>
      <c r="F164" s="34">
        <v>3.1</v>
      </c>
      <c r="G164" s="54" t="s">
        <v>57</v>
      </c>
      <c r="H164" s="54"/>
      <c r="J164" s="36"/>
    </row>
    <row r="165" spans="1:14" ht="13" customHeight="1">
      <c r="A165" s="43">
        <v>4</v>
      </c>
      <c r="B165" s="68" t="s">
        <v>707</v>
      </c>
      <c r="C165"/>
      <c r="D165" s="10">
        <v>44104</v>
      </c>
      <c r="E165" s="163"/>
      <c r="F165" s="34">
        <v>3.1</v>
      </c>
      <c r="G165" s="54" t="s">
        <v>57</v>
      </c>
      <c r="H165" s="54"/>
      <c r="J165" s="37"/>
      <c r="K165" s="1"/>
      <c r="L165" s="27"/>
      <c r="M165" s="27"/>
      <c r="N165" s="27"/>
    </row>
    <row r="166" spans="1:14" ht="13" customHeight="1">
      <c r="A166" s="43">
        <v>4</v>
      </c>
      <c r="B166" s="68" t="s">
        <v>707</v>
      </c>
      <c r="C166"/>
      <c r="D166" s="10">
        <v>44109</v>
      </c>
      <c r="E166" s="163"/>
      <c r="F166" s="34">
        <v>3.1</v>
      </c>
      <c r="G166" s="54" t="s">
        <v>57</v>
      </c>
      <c r="H166" s="54"/>
      <c r="J166" s="37"/>
      <c r="K166" s="1"/>
    </row>
    <row r="167" spans="1:14" ht="13" customHeight="1">
      <c r="A167" s="43">
        <v>4</v>
      </c>
      <c r="B167" s="68" t="s">
        <v>707</v>
      </c>
      <c r="C167"/>
      <c r="D167" s="10">
        <v>44115</v>
      </c>
      <c r="E167" s="163"/>
      <c r="F167" s="34">
        <v>3.1</v>
      </c>
      <c r="G167" s="54" t="s">
        <v>57</v>
      </c>
      <c r="H167" s="54" t="s">
        <v>57</v>
      </c>
      <c r="J167" s="37"/>
      <c r="K167" s="1"/>
    </row>
    <row r="168" spans="1:14" ht="13" customHeight="1">
      <c r="A168" s="43">
        <v>4</v>
      </c>
      <c r="B168" s="68" t="s">
        <v>707</v>
      </c>
      <c r="C168"/>
      <c r="D168" s="10">
        <v>44127</v>
      </c>
      <c r="E168" s="163"/>
      <c r="F168" s="34">
        <v>3.1</v>
      </c>
      <c r="G168" s="54" t="s">
        <v>57</v>
      </c>
      <c r="H168" s="54" t="s">
        <v>57</v>
      </c>
      <c r="J168" s="37"/>
      <c r="K168" s="1"/>
    </row>
    <row r="169" spans="1:14" ht="13" customHeight="1">
      <c r="A169" s="43">
        <v>4</v>
      </c>
      <c r="B169" s="32" t="s">
        <v>707</v>
      </c>
      <c r="D169" s="10">
        <v>44133</v>
      </c>
      <c r="E169" s="163"/>
      <c r="F169" s="34">
        <v>3.1</v>
      </c>
      <c r="G169" s="54" t="s">
        <v>57</v>
      </c>
      <c r="H169" s="54" t="s">
        <v>57</v>
      </c>
    </row>
    <row r="170" spans="1:14" ht="13" customHeight="1">
      <c r="A170" s="43">
        <v>4</v>
      </c>
      <c r="B170" s="32" t="s">
        <v>707</v>
      </c>
      <c r="D170" s="10">
        <v>44141</v>
      </c>
      <c r="E170" s="163"/>
      <c r="F170" s="34">
        <v>3.1</v>
      </c>
      <c r="G170" s="35" t="s">
        <v>57</v>
      </c>
      <c r="H170" s="35" t="s">
        <v>57</v>
      </c>
    </row>
    <row r="171" spans="1:14" ht="13" customHeight="1">
      <c r="A171" s="43">
        <v>4</v>
      </c>
      <c r="B171" s="32" t="s">
        <v>707</v>
      </c>
      <c r="D171" s="10">
        <v>44150</v>
      </c>
      <c r="E171" s="167" t="s">
        <v>57</v>
      </c>
      <c r="F171" s="34">
        <v>3.1</v>
      </c>
      <c r="G171" s="35" t="s">
        <v>57</v>
      </c>
      <c r="H171" s="35" t="s">
        <v>57</v>
      </c>
    </row>
    <row r="172" spans="1:14" ht="13" customHeight="1">
      <c r="A172" s="43">
        <v>4</v>
      </c>
      <c r="B172" s="32" t="s">
        <v>707</v>
      </c>
      <c r="D172" s="10">
        <v>44157</v>
      </c>
      <c r="E172" s="167" t="s">
        <v>57</v>
      </c>
      <c r="F172" s="34">
        <v>3.1</v>
      </c>
      <c r="G172" s="35" t="s">
        <v>57</v>
      </c>
      <c r="H172" s="35" t="s">
        <v>57</v>
      </c>
    </row>
    <row r="173" spans="1:14" ht="13" customHeight="1">
      <c r="A173" s="43">
        <v>4</v>
      </c>
      <c r="B173" s="32" t="s">
        <v>707</v>
      </c>
      <c r="D173" s="10">
        <v>44164</v>
      </c>
      <c r="E173" s="167" t="s">
        <v>57</v>
      </c>
      <c r="F173" s="34">
        <v>3.1</v>
      </c>
      <c r="G173" s="35" t="s">
        <v>57</v>
      </c>
      <c r="H173" s="35" t="s">
        <v>57</v>
      </c>
    </row>
    <row r="174" spans="1:14" ht="13" customHeight="1">
      <c r="A174" s="43">
        <v>4</v>
      </c>
      <c r="B174" s="32" t="s">
        <v>707</v>
      </c>
      <c r="D174" s="10">
        <v>44171</v>
      </c>
      <c r="E174" s="167" t="s">
        <v>57</v>
      </c>
      <c r="F174" s="34">
        <v>2.5</v>
      </c>
      <c r="G174" s="35" t="s">
        <v>57</v>
      </c>
      <c r="H174" s="35" t="s">
        <v>57</v>
      </c>
    </row>
    <row r="175" spans="1:14" ht="13" customHeight="1" thickBot="1">
      <c r="A175" s="43">
        <v>4</v>
      </c>
      <c r="B175" s="32" t="s">
        <v>707</v>
      </c>
      <c r="D175" s="10">
        <v>44178</v>
      </c>
      <c r="E175" s="167" t="s">
        <v>57</v>
      </c>
      <c r="F175" s="191">
        <v>2.2000000000000002</v>
      </c>
      <c r="G175" s="35" t="s">
        <v>57</v>
      </c>
      <c r="H175" s="35" t="s">
        <v>57</v>
      </c>
    </row>
    <row r="176" spans="1:14" ht="13" customHeight="1" thickBot="1">
      <c r="A176" s="43">
        <v>4</v>
      </c>
      <c r="B176" s="32" t="s">
        <v>707</v>
      </c>
      <c r="D176" s="10">
        <v>44185</v>
      </c>
      <c r="E176" s="167" t="s">
        <v>57</v>
      </c>
      <c r="F176" s="191">
        <v>2.2000000000000002</v>
      </c>
      <c r="G176" s="340" t="s">
        <v>57</v>
      </c>
      <c r="H176" s="35" t="s">
        <v>57</v>
      </c>
      <c r="I176" s="32"/>
    </row>
    <row r="177" spans="1:14" ht="13" customHeight="1">
      <c r="A177" s="43">
        <v>4</v>
      </c>
      <c r="B177" s="32" t="s">
        <v>707</v>
      </c>
      <c r="D177" s="10">
        <v>44185</v>
      </c>
      <c r="E177" s="191" t="s">
        <v>3028</v>
      </c>
      <c r="F177" s="191">
        <v>3.3</v>
      </c>
      <c r="G177" s="204">
        <v>219682</v>
      </c>
      <c r="H177" s="204">
        <v>3648</v>
      </c>
      <c r="I177" s="32"/>
    </row>
    <row r="178" spans="1:14" ht="13" customHeight="1">
      <c r="A178" s="43">
        <v>4</v>
      </c>
      <c r="B178" s="32" t="s">
        <v>707</v>
      </c>
      <c r="D178" s="10">
        <v>44192</v>
      </c>
      <c r="E178" s="167" t="s">
        <v>57</v>
      </c>
      <c r="F178" s="191">
        <v>2.2000000000000002</v>
      </c>
      <c r="G178" s="35" t="s">
        <v>57</v>
      </c>
      <c r="H178" s="35" t="s">
        <v>57</v>
      </c>
      <c r="I178" s="32"/>
    </row>
    <row r="179" spans="1:14" ht="13" customHeight="1">
      <c r="A179" s="43">
        <v>4</v>
      </c>
      <c r="B179" s="32" t="s">
        <v>707</v>
      </c>
      <c r="D179" s="10">
        <v>44192</v>
      </c>
      <c r="E179" s="191" t="s">
        <v>3028</v>
      </c>
      <c r="F179" s="191">
        <v>3.3</v>
      </c>
      <c r="G179" s="332">
        <v>184325</v>
      </c>
      <c r="H179" s="204">
        <v>3912</v>
      </c>
      <c r="I179" s="32"/>
    </row>
    <row r="180" spans="1:14" ht="13" customHeight="1">
      <c r="A180" s="43">
        <v>4</v>
      </c>
      <c r="B180" s="32" t="s">
        <v>707</v>
      </c>
      <c r="D180" s="10">
        <v>44199</v>
      </c>
      <c r="E180" s="167" t="s">
        <v>57</v>
      </c>
      <c r="F180" s="191">
        <v>2.2000000000000002</v>
      </c>
      <c r="G180" s="35" t="s">
        <v>57</v>
      </c>
      <c r="H180" s="35" t="s">
        <v>57</v>
      </c>
      <c r="I180" s="32"/>
    </row>
    <row r="181" spans="1:14" customFormat="1">
      <c r="A181" s="43">
        <v>4</v>
      </c>
      <c r="B181" s="32" t="s">
        <v>707</v>
      </c>
      <c r="C181" s="32"/>
      <c r="D181" s="10">
        <v>44199</v>
      </c>
      <c r="E181" s="191">
        <v>90.31</v>
      </c>
      <c r="F181" s="191">
        <v>3.3</v>
      </c>
      <c r="G181" s="204">
        <v>164823</v>
      </c>
      <c r="H181" s="204">
        <v>4315</v>
      </c>
      <c r="I181" s="32"/>
      <c r="J181" s="32"/>
      <c r="K181" s="32"/>
      <c r="L181" s="32"/>
      <c r="M181" s="32"/>
      <c r="N181" s="32"/>
    </row>
    <row r="182" spans="1:14" customFormat="1">
      <c r="A182" s="43">
        <v>4</v>
      </c>
      <c r="B182" s="32" t="s">
        <v>707</v>
      </c>
      <c r="C182" s="32"/>
      <c r="D182" s="10">
        <v>44206</v>
      </c>
      <c r="E182" s="167" t="s">
        <v>57</v>
      </c>
      <c r="F182" s="191">
        <v>2.2000000000000002</v>
      </c>
      <c r="G182" s="321" t="s">
        <v>57</v>
      </c>
      <c r="H182" s="35" t="s">
        <v>57</v>
      </c>
      <c r="I182" s="32"/>
      <c r="J182" s="32"/>
      <c r="K182" s="32"/>
      <c r="L182" s="32"/>
      <c r="M182" s="32"/>
      <c r="N182" s="32"/>
    </row>
    <row r="183" spans="1:14" customFormat="1">
      <c r="A183" s="43">
        <v>4</v>
      </c>
      <c r="B183" s="32" t="s">
        <v>707</v>
      </c>
      <c r="C183" s="32"/>
      <c r="D183" s="10">
        <v>44206</v>
      </c>
      <c r="E183" s="191">
        <v>90.31</v>
      </c>
      <c r="F183" s="191">
        <v>3.3</v>
      </c>
      <c r="G183" s="204">
        <v>143268</v>
      </c>
      <c r="H183" s="204">
        <v>4896</v>
      </c>
      <c r="I183" s="32"/>
      <c r="J183" s="32"/>
      <c r="K183" s="32"/>
      <c r="L183" s="32"/>
      <c r="M183" s="32"/>
      <c r="N183" s="32"/>
    </row>
    <row r="184" spans="1:14" customFormat="1">
      <c r="A184" s="43">
        <v>4</v>
      </c>
      <c r="B184" s="32" t="s">
        <v>707</v>
      </c>
      <c r="C184" s="32"/>
      <c r="D184" s="10">
        <v>44213</v>
      </c>
      <c r="E184" s="167" t="s">
        <v>57</v>
      </c>
      <c r="F184" s="191">
        <v>2.2000000000000002</v>
      </c>
      <c r="G184" s="35" t="s">
        <v>57</v>
      </c>
      <c r="H184" s="35" t="s">
        <v>57</v>
      </c>
      <c r="I184" s="32"/>
      <c r="J184" s="32"/>
      <c r="K184" s="32"/>
    </row>
    <row r="185" spans="1:14">
      <c r="A185" s="43">
        <v>4</v>
      </c>
      <c r="B185" s="32" t="s">
        <v>707</v>
      </c>
      <c r="D185" s="10">
        <v>44213</v>
      </c>
      <c r="E185" s="191">
        <v>90.31</v>
      </c>
      <c r="F185" s="191">
        <v>3.3</v>
      </c>
      <c r="G185" s="332">
        <v>127895</v>
      </c>
      <c r="H185" s="204">
        <v>5623</v>
      </c>
      <c r="I185" s="32"/>
      <c r="L185"/>
      <c r="M185"/>
      <c r="N185"/>
    </row>
    <row r="186" spans="1:14">
      <c r="A186" s="43">
        <v>4</v>
      </c>
      <c r="B186" s="32" t="s">
        <v>707</v>
      </c>
      <c r="D186" s="10">
        <v>44220</v>
      </c>
      <c r="E186" s="167" t="s">
        <v>57</v>
      </c>
      <c r="F186" s="191">
        <v>2.2000000000000002</v>
      </c>
      <c r="G186" s="35" t="s">
        <v>57</v>
      </c>
      <c r="H186" s="35" t="s">
        <v>57</v>
      </c>
      <c r="I186" s="32"/>
      <c r="L186"/>
      <c r="M186"/>
      <c r="N186"/>
    </row>
    <row r="187" spans="1:14">
      <c r="A187" s="43">
        <v>4</v>
      </c>
      <c r="B187" s="32" t="s">
        <v>707</v>
      </c>
      <c r="D187" s="10">
        <v>44220</v>
      </c>
      <c r="E187" s="207">
        <v>89</v>
      </c>
      <c r="F187" s="191">
        <v>3.3</v>
      </c>
      <c r="G187" s="204">
        <v>103595</v>
      </c>
      <c r="H187" s="204">
        <v>7621</v>
      </c>
      <c r="I187" s="32"/>
      <c r="L187"/>
      <c r="M187"/>
      <c r="N187"/>
    </row>
    <row r="188" spans="1:14">
      <c r="A188" s="43">
        <v>4</v>
      </c>
      <c r="B188" s="32" t="s">
        <v>707</v>
      </c>
      <c r="D188" s="10">
        <v>44227</v>
      </c>
      <c r="E188" s="167" t="s">
        <v>57</v>
      </c>
      <c r="F188" s="191">
        <v>2.2000000000000002</v>
      </c>
      <c r="G188" s="321" t="s">
        <v>57</v>
      </c>
      <c r="H188" s="35" t="s">
        <v>57</v>
      </c>
      <c r="I188" s="32"/>
    </row>
    <row r="189" spans="1:14">
      <c r="A189" s="43">
        <v>4</v>
      </c>
      <c r="B189" s="32" t="s">
        <v>707</v>
      </c>
      <c r="D189" s="10">
        <v>44227</v>
      </c>
      <c r="E189" s="190">
        <v>89</v>
      </c>
      <c r="F189" s="191">
        <v>3.3</v>
      </c>
      <c r="G189" s="204">
        <v>92165</v>
      </c>
      <c r="H189" s="204">
        <v>8462</v>
      </c>
      <c r="I189" s="32"/>
    </row>
    <row r="190" spans="1:14">
      <c r="A190" s="43">
        <v>4</v>
      </c>
      <c r="B190" s="32" t="s">
        <v>707</v>
      </c>
      <c r="D190" s="10">
        <v>44234</v>
      </c>
      <c r="E190" s="180" t="s">
        <v>884</v>
      </c>
      <c r="F190" s="61"/>
      <c r="G190" s="205" t="s">
        <v>884</v>
      </c>
      <c r="H190" s="205" t="s">
        <v>884</v>
      </c>
      <c r="I190" s="32"/>
    </row>
    <row r="191" spans="1:14">
      <c r="A191" s="43">
        <v>4</v>
      </c>
      <c r="B191" s="32" t="s">
        <v>707</v>
      </c>
      <c r="D191" s="10">
        <v>44234</v>
      </c>
      <c r="E191" s="196">
        <v>89</v>
      </c>
      <c r="F191" s="196">
        <v>3.3</v>
      </c>
      <c r="G191" s="328"/>
      <c r="H191" s="205"/>
      <c r="I191" s="32"/>
    </row>
    <row r="192" spans="1:14">
      <c r="A192" s="43">
        <v>4</v>
      </c>
      <c r="B192" s="32" t="s">
        <v>707</v>
      </c>
      <c r="D192" s="10">
        <v>44241</v>
      </c>
      <c r="E192" s="180" t="s">
        <v>884</v>
      </c>
      <c r="F192" s="61"/>
      <c r="G192" s="205" t="s">
        <v>884</v>
      </c>
      <c r="H192" s="205" t="s">
        <v>884</v>
      </c>
      <c r="I192" s="32"/>
    </row>
    <row r="193" spans="1:14">
      <c r="A193" s="43">
        <v>4</v>
      </c>
      <c r="B193" s="32" t="s">
        <v>707</v>
      </c>
      <c r="D193" s="10">
        <v>44241</v>
      </c>
      <c r="E193" s="196">
        <v>89</v>
      </c>
      <c r="F193" s="196">
        <v>3.3</v>
      </c>
      <c r="G193" s="205"/>
      <c r="H193" s="205"/>
      <c r="I193" s="32"/>
    </row>
    <row r="194" spans="1:14">
      <c r="A194" s="43">
        <v>4</v>
      </c>
      <c r="B194" s="32" t="s">
        <v>707</v>
      </c>
      <c r="D194" s="10">
        <v>44248</v>
      </c>
      <c r="E194" s="167" t="s">
        <v>57</v>
      </c>
      <c r="F194" s="191" t="s">
        <v>2556</v>
      </c>
      <c r="G194" s="321" t="s">
        <v>57</v>
      </c>
      <c r="H194" s="35" t="s">
        <v>57</v>
      </c>
      <c r="I194" s="32"/>
    </row>
    <row r="195" spans="1:14">
      <c r="A195" s="43">
        <v>4</v>
      </c>
      <c r="B195" s="32" t="s">
        <v>707</v>
      </c>
      <c r="D195" s="10">
        <v>44248</v>
      </c>
      <c r="E195" s="190">
        <v>89</v>
      </c>
      <c r="F195" s="191" t="s">
        <v>2305</v>
      </c>
      <c r="G195" s="204" t="s">
        <v>2558</v>
      </c>
      <c r="H195" s="204" t="s">
        <v>2557</v>
      </c>
      <c r="I195" s="32"/>
    </row>
    <row r="196" spans="1:14" ht="17">
      <c r="A196" s="304">
        <v>4</v>
      </c>
      <c r="B196" s="308" t="s">
        <v>707</v>
      </c>
      <c r="D196" s="309">
        <v>44262</v>
      </c>
      <c r="E196" s="311" t="s">
        <v>3955</v>
      </c>
      <c r="F196" s="308">
        <v>2.4</v>
      </c>
      <c r="G196" s="307"/>
      <c r="J196" s="3" t="s">
        <v>13</v>
      </c>
    </row>
    <row r="197" spans="1:14" ht="16">
      <c r="A197" s="304">
        <v>4</v>
      </c>
      <c r="B197" s="308" t="s">
        <v>707</v>
      </c>
      <c r="C197" s="307"/>
      <c r="D197" s="309">
        <v>44270</v>
      </c>
      <c r="E197" s="310">
        <v>684.56</v>
      </c>
      <c r="F197" s="308">
        <v>2.4</v>
      </c>
      <c r="G197" s="307"/>
      <c r="J197" s="3" t="s">
        <v>13</v>
      </c>
    </row>
    <row r="198" spans="1:14" ht="16">
      <c r="A198" s="304">
        <v>4</v>
      </c>
      <c r="B198" s="308" t="s">
        <v>707</v>
      </c>
      <c r="C198" s="307"/>
      <c r="D198" s="309">
        <v>44276</v>
      </c>
      <c r="E198" s="310">
        <v>684.56</v>
      </c>
      <c r="F198" s="308">
        <v>2.4</v>
      </c>
      <c r="G198" s="307"/>
      <c r="J198" s="3" t="s">
        <v>13</v>
      </c>
    </row>
    <row r="199" spans="1:14">
      <c r="A199" s="298">
        <v>4</v>
      </c>
      <c r="B199" s="298" t="s">
        <v>707</v>
      </c>
      <c r="C199" s="298"/>
      <c r="D199" s="299">
        <v>44283</v>
      </c>
      <c r="E199" s="327">
        <v>684.56</v>
      </c>
      <c r="F199" s="298">
        <v>2.4</v>
      </c>
      <c r="G199" s="298"/>
      <c r="H199" s="3" t="s">
        <v>13</v>
      </c>
    </row>
    <row r="200" spans="1:14">
      <c r="A200" s="298">
        <v>4</v>
      </c>
      <c r="B200" s="298" t="s">
        <v>707</v>
      </c>
      <c r="C200" s="298"/>
      <c r="D200" s="299">
        <v>44290</v>
      </c>
      <c r="E200" s="327">
        <v>593.46</v>
      </c>
      <c r="F200" s="298">
        <v>2.4</v>
      </c>
      <c r="G200" s="298"/>
      <c r="J200" s="3" t="s">
        <v>13</v>
      </c>
    </row>
    <row r="201" spans="1:14">
      <c r="A201" s="298">
        <v>4</v>
      </c>
      <c r="B201" s="298" t="s">
        <v>707</v>
      </c>
      <c r="C201" s="298"/>
      <c r="D201" s="299">
        <v>44297</v>
      </c>
      <c r="E201" s="326">
        <v>684.56</v>
      </c>
      <c r="F201" s="298">
        <v>2.4</v>
      </c>
      <c r="G201" s="298"/>
      <c r="H201" s="298"/>
      <c r="J201" s="3" t="s">
        <v>13</v>
      </c>
    </row>
    <row r="202" spans="1:14" s="27" customFormat="1" ht="18" customHeight="1">
      <c r="A202" s="298">
        <v>4</v>
      </c>
      <c r="B202" s="298" t="s">
        <v>707</v>
      </c>
      <c r="C202" s="298"/>
      <c r="D202" s="299">
        <v>44304</v>
      </c>
      <c r="E202" s="326">
        <v>684.56</v>
      </c>
      <c r="F202" s="298">
        <v>2.4</v>
      </c>
      <c r="G202" s="298"/>
      <c r="H202" s="298"/>
      <c r="I202" s="54"/>
      <c r="J202" s="3" t="s">
        <v>13</v>
      </c>
      <c r="K202" s="32"/>
      <c r="L202" s="32"/>
      <c r="M202" s="32"/>
      <c r="N202" s="32"/>
    </row>
    <row r="203" spans="1:14" ht="13" customHeight="1">
      <c r="A203" s="298">
        <v>4</v>
      </c>
      <c r="B203" s="298" t="s">
        <v>707</v>
      </c>
      <c r="C203" s="298"/>
      <c r="D203" s="299">
        <v>44311</v>
      </c>
      <c r="E203" s="326">
        <v>684.56</v>
      </c>
      <c r="F203" s="298">
        <v>2.4</v>
      </c>
      <c r="G203" s="298"/>
      <c r="H203" s="298"/>
      <c r="I203" s="3" t="s">
        <v>13</v>
      </c>
    </row>
    <row r="204" spans="1:14" ht="13" customHeight="1">
      <c r="A204" s="43">
        <v>5</v>
      </c>
      <c r="B204" s="27" t="s">
        <v>0</v>
      </c>
      <c r="C204" s="28">
        <v>43935</v>
      </c>
      <c r="D204" s="28">
        <v>43972</v>
      </c>
      <c r="E204" s="166"/>
      <c r="F204" s="27">
        <v>5</v>
      </c>
      <c r="G204" s="38" t="s">
        <v>9</v>
      </c>
      <c r="H204" s="38"/>
      <c r="I204" s="38"/>
      <c r="J204" s="8" t="s">
        <v>14</v>
      </c>
      <c r="K204" s="27"/>
    </row>
    <row r="205" spans="1:14" ht="13" customHeight="1">
      <c r="A205" s="43">
        <v>5</v>
      </c>
      <c r="B205" s="32" t="s">
        <v>0</v>
      </c>
      <c r="C205" s="159"/>
      <c r="D205" s="159">
        <v>43980</v>
      </c>
      <c r="E205" s="163"/>
      <c r="F205" s="34">
        <v>5</v>
      </c>
      <c r="G205" s="35">
        <v>534</v>
      </c>
      <c r="I205" s="35"/>
      <c r="J205" s="36"/>
    </row>
    <row r="206" spans="1:14" ht="13" customHeight="1">
      <c r="A206" s="43">
        <v>5</v>
      </c>
      <c r="B206" s="32" t="s">
        <v>0</v>
      </c>
      <c r="C206" s="159"/>
      <c r="D206" s="159">
        <v>43985</v>
      </c>
      <c r="E206" s="163"/>
      <c r="F206" s="34">
        <v>5</v>
      </c>
      <c r="G206" s="35">
        <v>559</v>
      </c>
      <c r="I206" s="35"/>
      <c r="J206" s="36"/>
      <c r="L206" s="27"/>
      <c r="M206" s="27"/>
      <c r="N206" s="27"/>
    </row>
    <row r="207" spans="1:14" ht="13" customHeight="1">
      <c r="A207" s="43">
        <v>5</v>
      </c>
      <c r="B207" s="32" t="s">
        <v>0</v>
      </c>
      <c r="C207" s="159"/>
      <c r="D207" s="159">
        <v>43993</v>
      </c>
      <c r="E207" s="163"/>
      <c r="F207" s="34">
        <v>4.5999999999999996</v>
      </c>
      <c r="G207" s="35">
        <v>680</v>
      </c>
      <c r="I207" s="35"/>
      <c r="J207" s="36"/>
    </row>
    <row r="208" spans="1:14" ht="13" customHeight="1">
      <c r="A208" s="43">
        <v>5</v>
      </c>
      <c r="B208" s="32" t="s">
        <v>0</v>
      </c>
      <c r="C208" s="159"/>
      <c r="D208" s="159">
        <v>43998</v>
      </c>
      <c r="E208" s="163"/>
      <c r="F208" s="34">
        <v>4.5999999999999996</v>
      </c>
      <c r="G208" s="35">
        <v>843</v>
      </c>
      <c r="I208" s="35"/>
      <c r="J208" s="36"/>
    </row>
    <row r="209" spans="1:14" ht="13" customHeight="1">
      <c r="A209" s="43">
        <v>5</v>
      </c>
      <c r="B209" s="32" t="s">
        <v>0</v>
      </c>
      <c r="C209" s="159"/>
      <c r="D209" s="159">
        <v>44007</v>
      </c>
      <c r="E209" s="163"/>
      <c r="F209" s="34">
        <v>4.5999999999999996</v>
      </c>
      <c r="G209" s="35">
        <v>1005</v>
      </c>
      <c r="I209" s="35"/>
      <c r="J209" s="36"/>
    </row>
    <row r="210" spans="1:14" ht="13" customHeight="1">
      <c r="A210" s="43">
        <v>5</v>
      </c>
      <c r="B210" s="32" t="s">
        <v>0</v>
      </c>
      <c r="C210" s="159"/>
      <c r="D210" s="159">
        <v>44012</v>
      </c>
      <c r="E210" s="163"/>
      <c r="F210" s="34">
        <v>4.5999999999999996</v>
      </c>
      <c r="G210" s="35">
        <v>1253</v>
      </c>
      <c r="I210" s="35"/>
      <c r="J210" s="36"/>
    </row>
    <row r="211" spans="1:14" ht="13" customHeight="1">
      <c r="A211" s="43">
        <v>5</v>
      </c>
      <c r="B211" s="32" t="s">
        <v>0</v>
      </c>
      <c r="C211" s="159"/>
      <c r="D211" s="159">
        <v>44022</v>
      </c>
      <c r="E211" s="163"/>
      <c r="F211" s="34">
        <v>3.8</v>
      </c>
      <c r="G211" s="35">
        <v>1684</v>
      </c>
      <c r="I211" s="35"/>
      <c r="J211" s="36"/>
    </row>
    <row r="212" spans="1:14" ht="13" customHeight="1">
      <c r="A212" s="43">
        <v>5</v>
      </c>
      <c r="B212" s="32" t="s">
        <v>0</v>
      </c>
      <c r="C212" s="159"/>
      <c r="D212" s="159">
        <v>44028</v>
      </c>
      <c r="E212" s="163"/>
      <c r="F212" s="34">
        <v>3.8</v>
      </c>
      <c r="G212" s="35">
        <v>1886</v>
      </c>
      <c r="I212" s="35"/>
      <c r="J212" s="36"/>
    </row>
    <row r="213" spans="1:14" ht="13" customHeight="1">
      <c r="A213" s="43">
        <v>5</v>
      </c>
      <c r="B213" s="32" t="s">
        <v>0</v>
      </c>
      <c r="C213" s="159"/>
      <c r="D213" s="159">
        <v>44034</v>
      </c>
      <c r="E213" s="163"/>
      <c r="F213" s="34">
        <v>3.8</v>
      </c>
      <c r="G213" s="35">
        <v>1987</v>
      </c>
      <c r="I213" s="35"/>
      <c r="J213" s="36"/>
    </row>
    <row r="214" spans="1:14" ht="13" customHeight="1">
      <c r="A214" s="43">
        <v>5</v>
      </c>
      <c r="B214" s="32" t="s">
        <v>0</v>
      </c>
      <c r="C214" s="159"/>
      <c r="D214" s="159">
        <v>44042</v>
      </c>
      <c r="E214" s="163"/>
      <c r="F214" s="34">
        <v>3.5</v>
      </c>
      <c r="G214" s="35">
        <v>2012</v>
      </c>
      <c r="I214" s="35"/>
      <c r="J214" s="36"/>
    </row>
    <row r="215" spans="1:14" ht="13" customHeight="1">
      <c r="A215" s="43">
        <v>5</v>
      </c>
      <c r="B215" s="32" t="s">
        <v>0</v>
      </c>
      <c r="C215" s="159"/>
      <c r="D215" s="159">
        <v>44048</v>
      </c>
      <c r="E215" s="163"/>
      <c r="F215" s="34">
        <v>3.5</v>
      </c>
      <c r="G215" s="35">
        <v>2540</v>
      </c>
      <c r="I215" s="35"/>
      <c r="J215" s="36"/>
    </row>
    <row r="216" spans="1:14" ht="13" customHeight="1">
      <c r="A216" s="43">
        <v>5</v>
      </c>
      <c r="B216" s="32" t="s">
        <v>0</v>
      </c>
      <c r="C216" s="159"/>
      <c r="D216" s="159">
        <v>44056</v>
      </c>
      <c r="E216" s="163"/>
      <c r="F216" s="34">
        <v>3.6</v>
      </c>
      <c r="G216" s="35">
        <v>3677</v>
      </c>
      <c r="I216" s="35"/>
      <c r="J216" s="36"/>
    </row>
    <row r="217" spans="1:14" ht="13" customHeight="1">
      <c r="A217" s="43">
        <v>5</v>
      </c>
      <c r="B217" s="32" t="s">
        <v>0</v>
      </c>
      <c r="C217" s="159"/>
      <c r="D217" s="159">
        <v>44061</v>
      </c>
      <c r="E217" s="163"/>
      <c r="F217" s="34">
        <v>3.8</v>
      </c>
      <c r="G217" s="35">
        <v>4520</v>
      </c>
      <c r="H217" s="123"/>
      <c r="I217" s="123"/>
      <c r="J217" s="36"/>
    </row>
    <row r="218" spans="1:14" ht="13" customHeight="1">
      <c r="A218" s="43">
        <v>5</v>
      </c>
      <c r="B218" s="32" t="s">
        <v>0</v>
      </c>
      <c r="C218" s="159"/>
      <c r="D218" s="159">
        <v>44068</v>
      </c>
      <c r="E218" s="163"/>
      <c r="F218" s="34">
        <v>4</v>
      </c>
      <c r="G218" s="151" t="s">
        <v>150</v>
      </c>
      <c r="H218" s="151"/>
      <c r="I218" s="151"/>
      <c r="J218" s="36"/>
    </row>
    <row r="219" spans="1:14" ht="13" customHeight="1">
      <c r="A219" s="43">
        <v>5</v>
      </c>
      <c r="B219" s="32" t="s">
        <v>0</v>
      </c>
      <c r="C219" s="159"/>
      <c r="D219" s="159">
        <v>44075</v>
      </c>
      <c r="E219" s="163"/>
      <c r="F219" s="34">
        <v>4</v>
      </c>
      <c r="G219" s="37">
        <v>5468</v>
      </c>
      <c r="H219" s="152"/>
      <c r="I219" s="152"/>
      <c r="J219" s="36"/>
    </row>
    <row r="220" spans="1:14" ht="13" customHeight="1">
      <c r="A220" s="43">
        <v>5</v>
      </c>
      <c r="B220" s="32" t="s">
        <v>0</v>
      </c>
      <c r="C220" s="159"/>
      <c r="D220" s="159">
        <v>44081</v>
      </c>
      <c r="E220" s="163"/>
      <c r="F220" s="34">
        <v>4</v>
      </c>
      <c r="G220" s="37" t="s">
        <v>245</v>
      </c>
      <c r="H220" s="37"/>
      <c r="I220" s="37"/>
      <c r="J220" s="36"/>
    </row>
    <row r="221" spans="1:14" customFormat="1">
      <c r="A221" s="43">
        <v>5</v>
      </c>
      <c r="B221" s="32" t="s">
        <v>0</v>
      </c>
      <c r="C221" s="159"/>
      <c r="D221" s="159">
        <v>44088</v>
      </c>
      <c r="E221" s="163"/>
      <c r="F221" s="34">
        <v>4</v>
      </c>
      <c r="G221" s="37" t="s">
        <v>256</v>
      </c>
      <c r="H221" s="37"/>
      <c r="I221" s="37"/>
      <c r="J221" s="36"/>
      <c r="K221" s="32"/>
      <c r="L221" s="32"/>
      <c r="M221" s="32"/>
      <c r="N221" s="32"/>
    </row>
    <row r="222" spans="1:14" customFormat="1">
      <c r="A222" s="43">
        <v>5</v>
      </c>
      <c r="B222" s="32" t="s">
        <v>0</v>
      </c>
      <c r="C222" s="159"/>
      <c r="D222" s="159">
        <v>44095</v>
      </c>
      <c r="E222" s="163"/>
      <c r="F222" s="34" t="s">
        <v>254</v>
      </c>
      <c r="G222" s="37" t="s">
        <v>273</v>
      </c>
      <c r="H222" s="37"/>
      <c r="I222" s="37"/>
      <c r="J222" s="36"/>
      <c r="K222" s="32"/>
      <c r="L222" s="32"/>
      <c r="M222" s="32"/>
      <c r="N222" s="32"/>
    </row>
    <row r="223" spans="1:14" customFormat="1">
      <c r="A223" s="43">
        <v>5</v>
      </c>
      <c r="B223" s="68" t="s">
        <v>0</v>
      </c>
      <c r="D223" s="10">
        <v>44104</v>
      </c>
      <c r="E223" s="163"/>
      <c r="F223" s="34" t="s">
        <v>254</v>
      </c>
      <c r="G223" s="37">
        <v>4675</v>
      </c>
      <c r="H223" s="37"/>
      <c r="I223" s="37"/>
      <c r="J223" s="37"/>
      <c r="K223" s="1"/>
      <c r="L223" s="32"/>
      <c r="M223" s="32"/>
      <c r="N223" s="32"/>
    </row>
    <row r="224" spans="1:14" customFormat="1">
      <c r="A224" s="43">
        <v>5</v>
      </c>
      <c r="B224" s="68" t="s">
        <v>0</v>
      </c>
      <c r="D224" s="10">
        <v>44109</v>
      </c>
      <c r="E224" s="163"/>
      <c r="F224" s="34" t="s">
        <v>254</v>
      </c>
      <c r="G224" s="37" t="s">
        <v>283</v>
      </c>
      <c r="H224" s="37"/>
      <c r="I224" s="37"/>
      <c r="J224" s="37"/>
      <c r="K224" s="1"/>
      <c r="L224" s="32"/>
      <c r="M224" s="32"/>
      <c r="N224" s="32"/>
    </row>
    <row r="225" spans="1:14">
      <c r="A225" s="43">
        <v>5</v>
      </c>
      <c r="B225" s="68" t="s">
        <v>0</v>
      </c>
      <c r="C225"/>
      <c r="D225" s="10">
        <v>44115</v>
      </c>
      <c r="E225" s="163"/>
      <c r="F225" s="34" t="s">
        <v>254</v>
      </c>
      <c r="G225" s="37" t="s">
        <v>326</v>
      </c>
      <c r="H225" s="37" t="s">
        <v>325</v>
      </c>
      <c r="I225" s="37"/>
      <c r="J225" s="37"/>
      <c r="K225" s="1"/>
      <c r="L225"/>
      <c r="M225"/>
      <c r="N225"/>
    </row>
    <row r="226" spans="1:14">
      <c r="A226" s="43">
        <v>5</v>
      </c>
      <c r="B226" s="68" t="s">
        <v>0</v>
      </c>
      <c r="C226"/>
      <c r="D226" s="10">
        <v>44127</v>
      </c>
      <c r="E226" s="163"/>
      <c r="F226" s="34" t="s">
        <v>254</v>
      </c>
      <c r="G226" s="37" t="s">
        <v>876</v>
      </c>
      <c r="H226" s="37" t="s">
        <v>875</v>
      </c>
      <c r="I226" s="37"/>
      <c r="J226" s="37"/>
      <c r="K226" s="1"/>
      <c r="L226"/>
      <c r="M226"/>
      <c r="N226"/>
    </row>
    <row r="227" spans="1:14">
      <c r="A227" s="43">
        <v>5</v>
      </c>
      <c r="B227" s="32" t="s">
        <v>0</v>
      </c>
      <c r="D227" s="10">
        <v>44133</v>
      </c>
      <c r="E227" s="163"/>
      <c r="F227" s="34" t="s">
        <v>254</v>
      </c>
      <c r="G227" s="54">
        <v>2323</v>
      </c>
      <c r="H227" s="54">
        <v>153102</v>
      </c>
      <c r="L227"/>
      <c r="M227"/>
      <c r="N227"/>
    </row>
    <row r="228" spans="1:14">
      <c r="A228" s="43">
        <v>5</v>
      </c>
      <c r="B228" s="32" t="s">
        <v>0</v>
      </c>
      <c r="D228" s="10">
        <v>44141</v>
      </c>
      <c r="E228" s="163"/>
      <c r="F228" s="34" t="s">
        <v>254</v>
      </c>
      <c r="G228" s="35" t="s">
        <v>1219</v>
      </c>
      <c r="H228" s="35" t="s">
        <v>1218</v>
      </c>
      <c r="L228"/>
      <c r="M228"/>
      <c r="N228"/>
    </row>
    <row r="229" spans="1:14">
      <c r="A229" s="43">
        <v>5</v>
      </c>
      <c r="B229" s="32" t="s">
        <v>0</v>
      </c>
      <c r="D229" s="10">
        <v>44150</v>
      </c>
      <c r="E229" s="167" t="s">
        <v>57</v>
      </c>
      <c r="F229" s="34" t="s">
        <v>254</v>
      </c>
      <c r="G229" s="35">
        <v>3685</v>
      </c>
      <c r="H229" s="35">
        <v>73795</v>
      </c>
    </row>
    <row r="230" spans="1:14">
      <c r="A230" s="43">
        <v>5</v>
      </c>
      <c r="B230" s="32" t="s">
        <v>0</v>
      </c>
      <c r="D230" s="10">
        <v>44157</v>
      </c>
      <c r="E230" s="167" t="s">
        <v>57</v>
      </c>
      <c r="F230" s="34" t="s">
        <v>254</v>
      </c>
      <c r="G230" s="37" t="s">
        <v>1497</v>
      </c>
      <c r="H230" s="37" t="s">
        <v>1496</v>
      </c>
    </row>
    <row r="231" spans="1:14">
      <c r="A231" s="43">
        <v>5</v>
      </c>
      <c r="B231" s="32" t="s">
        <v>0</v>
      </c>
      <c r="D231" s="10">
        <v>44164</v>
      </c>
      <c r="E231" s="167" t="s">
        <v>57</v>
      </c>
      <c r="F231" s="34" t="s">
        <v>254</v>
      </c>
      <c r="G231" s="54" t="s">
        <v>57</v>
      </c>
      <c r="H231" s="54" t="s">
        <v>57</v>
      </c>
    </row>
    <row r="232" spans="1:14">
      <c r="A232" s="43">
        <v>5</v>
      </c>
      <c r="B232" s="32" t="s">
        <v>0</v>
      </c>
      <c r="D232" s="10">
        <v>44171</v>
      </c>
      <c r="E232" s="190">
        <v>619</v>
      </c>
      <c r="F232" s="34">
        <v>4.2</v>
      </c>
      <c r="G232" s="54" t="s">
        <v>57</v>
      </c>
      <c r="H232" s="54" t="s">
        <v>57</v>
      </c>
    </row>
    <row r="233" spans="1:14">
      <c r="A233" s="43">
        <v>5</v>
      </c>
      <c r="B233" s="32" t="s">
        <v>0</v>
      </c>
      <c r="D233" s="10">
        <v>44178</v>
      </c>
      <c r="E233" s="191" t="s">
        <v>3027</v>
      </c>
      <c r="F233" s="191">
        <v>4.2</v>
      </c>
      <c r="G233" s="54" t="s">
        <v>57</v>
      </c>
      <c r="H233" s="54" t="s">
        <v>57</v>
      </c>
    </row>
    <row r="234" spans="1:14">
      <c r="A234" s="43">
        <v>5</v>
      </c>
      <c r="B234" s="32" t="s">
        <v>0</v>
      </c>
      <c r="D234" s="10">
        <v>44185</v>
      </c>
      <c r="E234" s="191" t="s">
        <v>3027</v>
      </c>
      <c r="F234" s="191">
        <v>4.2</v>
      </c>
      <c r="G234" s="54" t="s">
        <v>57</v>
      </c>
      <c r="H234" s="54" t="s">
        <v>57</v>
      </c>
      <c r="I234" s="32"/>
    </row>
    <row r="235" spans="1:14">
      <c r="A235" s="43">
        <v>5</v>
      </c>
      <c r="B235" s="32" t="s">
        <v>0</v>
      </c>
      <c r="D235" s="10">
        <v>44192</v>
      </c>
      <c r="E235" s="191" t="s">
        <v>3027</v>
      </c>
      <c r="F235" s="191">
        <v>4.2</v>
      </c>
      <c r="G235" s="54" t="s">
        <v>57</v>
      </c>
      <c r="H235" s="54" t="s">
        <v>57</v>
      </c>
      <c r="I235" s="32"/>
    </row>
    <row r="236" spans="1:14">
      <c r="A236" s="43">
        <v>5</v>
      </c>
      <c r="B236" s="32" t="s">
        <v>0</v>
      </c>
      <c r="D236" s="10">
        <v>44199</v>
      </c>
      <c r="E236" s="191" t="s">
        <v>3027</v>
      </c>
      <c r="F236" s="191">
        <v>4.2</v>
      </c>
      <c r="G236" s="54" t="s">
        <v>57</v>
      </c>
      <c r="H236" s="54" t="s">
        <v>57</v>
      </c>
      <c r="I236" s="32"/>
    </row>
    <row r="237" spans="1:14">
      <c r="A237" s="43">
        <v>5</v>
      </c>
      <c r="B237" s="32" t="s">
        <v>0</v>
      </c>
      <c r="D237" s="10">
        <v>44206</v>
      </c>
      <c r="E237" s="165" t="s">
        <v>57</v>
      </c>
      <c r="F237" s="191">
        <v>4.2</v>
      </c>
      <c r="G237" s="54" t="s">
        <v>57</v>
      </c>
      <c r="H237" s="54" t="s">
        <v>57</v>
      </c>
      <c r="I237" s="32"/>
    </row>
    <row r="238" spans="1:14">
      <c r="A238" s="43">
        <v>5</v>
      </c>
      <c r="B238" s="32" t="s">
        <v>0</v>
      </c>
      <c r="D238" s="10">
        <v>44213</v>
      </c>
      <c r="E238" s="165" t="s">
        <v>57</v>
      </c>
      <c r="F238" s="191" t="s">
        <v>1520</v>
      </c>
      <c r="G238" s="54" t="s">
        <v>57</v>
      </c>
      <c r="H238" s="54" t="s">
        <v>57</v>
      </c>
      <c r="I238" s="32"/>
    </row>
    <row r="239" spans="1:14">
      <c r="A239" s="43">
        <v>5</v>
      </c>
      <c r="B239" s="32" t="s">
        <v>0</v>
      </c>
      <c r="D239" s="10">
        <v>44220</v>
      </c>
      <c r="E239" s="165" t="s">
        <v>57</v>
      </c>
      <c r="F239" s="191" t="s">
        <v>1520</v>
      </c>
      <c r="G239" s="54" t="s">
        <v>57</v>
      </c>
      <c r="H239" s="54" t="s">
        <v>57</v>
      </c>
      <c r="I239" s="32"/>
    </row>
    <row r="240" spans="1:14">
      <c r="A240" s="43">
        <v>5</v>
      </c>
      <c r="B240" s="32" t="s">
        <v>0</v>
      </c>
      <c r="D240" s="10">
        <v>44227</v>
      </c>
      <c r="E240" s="165" t="s">
        <v>57</v>
      </c>
      <c r="F240" s="191" t="s">
        <v>1520</v>
      </c>
      <c r="G240" s="54" t="s">
        <v>57</v>
      </c>
      <c r="H240" s="54" t="s">
        <v>57</v>
      </c>
      <c r="I240" s="32"/>
    </row>
    <row r="241" spans="1:14">
      <c r="A241" s="43">
        <v>5</v>
      </c>
      <c r="B241" s="32" t="s">
        <v>0</v>
      </c>
      <c r="D241" s="10">
        <v>44234</v>
      </c>
      <c r="E241" s="180" t="s">
        <v>884</v>
      </c>
      <c r="F241" s="61" t="s">
        <v>1520</v>
      </c>
      <c r="G241" s="205" t="s">
        <v>884</v>
      </c>
      <c r="H241" s="205" t="s">
        <v>884</v>
      </c>
      <c r="I241" s="32"/>
    </row>
    <row r="242" spans="1:14" s="27" customFormat="1" ht="18" customHeight="1">
      <c r="A242" s="43">
        <v>5</v>
      </c>
      <c r="B242" s="32" t="s">
        <v>0</v>
      </c>
      <c r="C242" s="32"/>
      <c r="D242" s="10">
        <v>44241</v>
      </c>
      <c r="E242" s="180" t="s">
        <v>884</v>
      </c>
      <c r="F242" s="61" t="s">
        <v>1520</v>
      </c>
      <c r="G242" s="205" t="s">
        <v>884</v>
      </c>
      <c r="H242" s="205" t="s">
        <v>884</v>
      </c>
      <c r="I242" s="32"/>
      <c r="J242" s="32"/>
      <c r="K242" s="32"/>
      <c r="L242" s="32"/>
      <c r="M242" s="32"/>
      <c r="N242" s="32"/>
    </row>
    <row r="243" spans="1:14" ht="13" customHeight="1">
      <c r="A243" s="43">
        <v>5</v>
      </c>
      <c r="B243" s="32" t="s">
        <v>0</v>
      </c>
      <c r="D243" s="10">
        <v>44248</v>
      </c>
      <c r="E243" s="165" t="s">
        <v>57</v>
      </c>
      <c r="F243" s="191" t="s">
        <v>1520</v>
      </c>
      <c r="G243" s="54" t="s">
        <v>57</v>
      </c>
      <c r="H243" s="54" t="s">
        <v>57</v>
      </c>
      <c r="I243" s="32"/>
    </row>
    <row r="244" spans="1:14" ht="13" customHeight="1">
      <c r="A244" s="304">
        <v>5</v>
      </c>
      <c r="B244" s="308" t="s">
        <v>0</v>
      </c>
      <c r="D244" s="309">
        <v>44262</v>
      </c>
      <c r="E244" s="307"/>
      <c r="F244" s="308">
        <v>3.6</v>
      </c>
      <c r="G244" s="307"/>
      <c r="J244" s="3" t="s">
        <v>14</v>
      </c>
    </row>
    <row r="245" spans="1:14" ht="13" customHeight="1">
      <c r="A245" s="304">
        <v>5</v>
      </c>
      <c r="B245" s="308" t="s">
        <v>0</v>
      </c>
      <c r="C245" s="307"/>
      <c r="D245" s="309">
        <v>44270</v>
      </c>
      <c r="E245" s="310">
        <v>689.99</v>
      </c>
      <c r="F245" s="308">
        <v>3.6</v>
      </c>
      <c r="G245" s="307"/>
      <c r="J245" s="3" t="s">
        <v>14</v>
      </c>
    </row>
    <row r="246" spans="1:14" ht="13" customHeight="1">
      <c r="A246" s="304">
        <v>5</v>
      </c>
      <c r="B246" s="308" t="s">
        <v>0</v>
      </c>
      <c r="C246" s="307"/>
      <c r="D246" s="309">
        <v>44276</v>
      </c>
      <c r="E246" s="310">
        <v>689.99</v>
      </c>
      <c r="F246" s="308">
        <v>3.3</v>
      </c>
      <c r="G246" s="307"/>
      <c r="J246" s="3" t="s">
        <v>14</v>
      </c>
    </row>
    <row r="247" spans="1:14" ht="13" customHeight="1">
      <c r="A247" s="298">
        <v>5</v>
      </c>
      <c r="B247" s="298" t="s">
        <v>0</v>
      </c>
      <c r="C247" s="298"/>
      <c r="D247" s="299">
        <v>44283</v>
      </c>
      <c r="E247" s="327">
        <v>689.99</v>
      </c>
      <c r="F247" s="298">
        <v>3.3</v>
      </c>
      <c r="G247" s="298"/>
      <c r="H247" s="3" t="s">
        <v>14</v>
      </c>
      <c r="L247" s="27"/>
      <c r="M247" s="27"/>
      <c r="N247" s="27"/>
    </row>
    <row r="248" spans="1:14" ht="13" customHeight="1">
      <c r="A248" s="298">
        <v>5</v>
      </c>
      <c r="B248" s="298" t="s">
        <v>0</v>
      </c>
      <c r="C248" s="298"/>
      <c r="D248" s="299">
        <v>44290</v>
      </c>
      <c r="E248" s="298"/>
      <c r="F248" s="298">
        <v>3.3</v>
      </c>
      <c r="G248" s="298"/>
      <c r="J248" s="3" t="s">
        <v>14</v>
      </c>
    </row>
    <row r="249" spans="1:14" ht="13" customHeight="1">
      <c r="A249" s="298">
        <v>5</v>
      </c>
      <c r="B249" s="298" t="s">
        <v>0</v>
      </c>
      <c r="C249" s="298"/>
      <c r="D249" s="299">
        <v>44297</v>
      </c>
      <c r="E249" s="298"/>
      <c r="F249" s="298">
        <v>3.3</v>
      </c>
      <c r="G249" s="298"/>
      <c r="H249" s="298"/>
      <c r="J249" s="3" t="s">
        <v>14</v>
      </c>
    </row>
    <row r="250" spans="1:14" ht="13" customHeight="1">
      <c r="A250" s="298">
        <v>5</v>
      </c>
      <c r="B250" s="298" t="s">
        <v>0</v>
      </c>
      <c r="C250" s="298"/>
      <c r="D250" s="299">
        <v>44304</v>
      </c>
      <c r="E250" s="298"/>
      <c r="F250" s="298">
        <v>3.3</v>
      </c>
      <c r="G250" s="298"/>
      <c r="H250" s="298"/>
      <c r="J250" s="3" t="s">
        <v>14</v>
      </c>
    </row>
    <row r="251" spans="1:14" ht="13" customHeight="1">
      <c r="A251" s="298">
        <v>5</v>
      </c>
      <c r="B251" s="298" t="s">
        <v>0</v>
      </c>
      <c r="C251" s="298"/>
      <c r="D251" s="299">
        <v>44311</v>
      </c>
      <c r="E251" s="298"/>
      <c r="F251" s="298">
        <v>3.3</v>
      </c>
      <c r="G251" s="298"/>
      <c r="H251" s="298"/>
      <c r="I251" s="3" t="s">
        <v>14</v>
      </c>
    </row>
    <row r="252" spans="1:14" ht="13" customHeight="1">
      <c r="A252" s="43">
        <v>6</v>
      </c>
      <c r="B252" s="39" t="s">
        <v>52</v>
      </c>
      <c r="C252" s="28">
        <v>43969</v>
      </c>
      <c r="D252" s="28">
        <v>43972</v>
      </c>
      <c r="E252" s="164"/>
      <c r="F252" s="50" t="s">
        <v>57</v>
      </c>
      <c r="G252" s="53" t="s">
        <v>57</v>
      </c>
      <c r="H252" s="53"/>
      <c r="I252" s="53"/>
      <c r="J252" s="8" t="s">
        <v>11</v>
      </c>
      <c r="K252" s="27"/>
    </row>
    <row r="253" spans="1:14" ht="13" customHeight="1">
      <c r="A253" s="43">
        <v>6</v>
      </c>
      <c r="B253" s="32" t="s">
        <v>708</v>
      </c>
      <c r="C253" s="159"/>
      <c r="D253" s="159">
        <v>43980</v>
      </c>
      <c r="E253" s="168"/>
      <c r="F253" s="48" t="s">
        <v>57</v>
      </c>
      <c r="G253" s="59" t="s">
        <v>57</v>
      </c>
      <c r="H253" s="59"/>
      <c r="I253" s="59"/>
      <c r="J253" s="36"/>
    </row>
    <row r="254" spans="1:14" ht="13" customHeight="1">
      <c r="A254" s="43">
        <v>6</v>
      </c>
      <c r="B254" s="32" t="s">
        <v>708</v>
      </c>
      <c r="C254" s="159"/>
      <c r="D254" s="159">
        <v>43985</v>
      </c>
      <c r="E254" s="168"/>
      <c r="F254" s="48" t="s">
        <v>57</v>
      </c>
      <c r="G254" s="59" t="s">
        <v>57</v>
      </c>
      <c r="H254" s="59"/>
      <c r="I254" s="59"/>
      <c r="J254" s="36"/>
    </row>
    <row r="255" spans="1:14" ht="13" customHeight="1">
      <c r="A255" s="43">
        <v>6</v>
      </c>
      <c r="B255" s="32" t="s">
        <v>708</v>
      </c>
      <c r="C255" s="159"/>
      <c r="D255" s="159">
        <v>43993</v>
      </c>
      <c r="E255" s="168"/>
      <c r="F255" s="48" t="s">
        <v>57</v>
      </c>
      <c r="G255" s="59" t="s">
        <v>57</v>
      </c>
      <c r="H255" s="59"/>
      <c r="I255" s="59"/>
      <c r="J255" s="36"/>
    </row>
    <row r="256" spans="1:14" ht="13" customHeight="1">
      <c r="A256" s="43">
        <v>6</v>
      </c>
      <c r="B256" s="32" t="s">
        <v>708</v>
      </c>
      <c r="C256" s="159"/>
      <c r="D256" s="159">
        <v>43998</v>
      </c>
      <c r="E256" s="168"/>
      <c r="F256" s="48" t="s">
        <v>57</v>
      </c>
      <c r="G256" s="59" t="s">
        <v>57</v>
      </c>
      <c r="H256" s="59"/>
      <c r="I256" s="59"/>
      <c r="J256" s="36"/>
    </row>
    <row r="257" spans="1:14" ht="13" customHeight="1">
      <c r="A257" s="43">
        <v>6</v>
      </c>
      <c r="B257" s="32" t="s">
        <v>708</v>
      </c>
      <c r="C257" s="159"/>
      <c r="D257" s="159">
        <v>44007</v>
      </c>
      <c r="E257" s="168"/>
      <c r="F257" s="48" t="s">
        <v>57</v>
      </c>
      <c r="G257" s="59" t="s">
        <v>57</v>
      </c>
      <c r="H257" s="59"/>
      <c r="I257" s="59"/>
      <c r="J257" s="36"/>
    </row>
    <row r="258" spans="1:14" ht="13" customHeight="1">
      <c r="A258" s="43">
        <v>6</v>
      </c>
      <c r="B258" s="32" t="s">
        <v>708</v>
      </c>
      <c r="C258" s="159"/>
      <c r="D258" s="159">
        <v>44012</v>
      </c>
      <c r="E258" s="168"/>
      <c r="F258" s="48" t="s">
        <v>57</v>
      </c>
      <c r="G258" s="59" t="s">
        <v>57</v>
      </c>
      <c r="H258" s="59"/>
      <c r="I258" s="59"/>
      <c r="J258" s="36"/>
    </row>
    <row r="259" spans="1:14" ht="13" customHeight="1">
      <c r="A259" s="43">
        <v>6</v>
      </c>
      <c r="B259" s="32" t="s">
        <v>708</v>
      </c>
      <c r="C259" s="159"/>
      <c r="D259" s="159">
        <v>44022</v>
      </c>
      <c r="E259" s="168"/>
      <c r="F259" s="48" t="s">
        <v>57</v>
      </c>
      <c r="G259" s="59" t="s">
        <v>57</v>
      </c>
      <c r="H259" s="59"/>
      <c r="I259" s="59"/>
      <c r="J259" s="36"/>
    </row>
    <row r="260" spans="1:14" ht="13" customHeight="1">
      <c r="A260" s="43">
        <v>6</v>
      </c>
      <c r="B260" s="32" t="s">
        <v>708</v>
      </c>
      <c r="C260" s="159"/>
      <c r="D260" s="159">
        <v>44028</v>
      </c>
      <c r="E260" s="168"/>
      <c r="F260" s="48" t="s">
        <v>57</v>
      </c>
      <c r="G260" s="59" t="s">
        <v>57</v>
      </c>
      <c r="H260" s="59"/>
      <c r="I260" s="59"/>
      <c r="J260" s="36"/>
    </row>
    <row r="261" spans="1:14" customFormat="1">
      <c r="A261" s="43">
        <v>6</v>
      </c>
      <c r="B261" s="32" t="s">
        <v>708</v>
      </c>
      <c r="C261" s="159"/>
      <c r="D261" s="159">
        <v>44034</v>
      </c>
      <c r="E261" s="168"/>
      <c r="F261" s="48" t="s">
        <v>57</v>
      </c>
      <c r="G261" s="59" t="s">
        <v>57</v>
      </c>
      <c r="H261" s="59"/>
      <c r="I261" s="59"/>
      <c r="J261" s="36"/>
      <c r="K261" s="32"/>
      <c r="L261" s="32"/>
      <c r="M261" s="32"/>
      <c r="N261" s="32"/>
    </row>
    <row r="262" spans="1:14" customFormat="1">
      <c r="A262" s="43">
        <v>6</v>
      </c>
      <c r="B262" s="32" t="s">
        <v>708</v>
      </c>
      <c r="C262" s="159"/>
      <c r="D262" s="159">
        <v>44042</v>
      </c>
      <c r="E262" s="168"/>
      <c r="F262" s="48" t="s">
        <v>57</v>
      </c>
      <c r="G262" s="59" t="s">
        <v>57</v>
      </c>
      <c r="H262" s="59"/>
      <c r="I262" s="59"/>
      <c r="J262" s="36"/>
      <c r="K262" s="32"/>
      <c r="L262" s="32"/>
      <c r="M262" s="32"/>
      <c r="N262" s="32"/>
    </row>
    <row r="263" spans="1:14" customFormat="1">
      <c r="A263" s="43">
        <v>6</v>
      </c>
      <c r="B263" s="32" t="s">
        <v>708</v>
      </c>
      <c r="C263" s="159"/>
      <c r="D263" s="159">
        <v>44048</v>
      </c>
      <c r="E263" s="168"/>
      <c r="F263" s="48" t="s">
        <v>57</v>
      </c>
      <c r="G263" s="59" t="s">
        <v>57</v>
      </c>
      <c r="H263" s="59"/>
      <c r="I263" s="59"/>
      <c r="J263" s="36"/>
      <c r="K263" s="32"/>
      <c r="L263" s="32"/>
      <c r="M263" s="32"/>
      <c r="N263" s="32"/>
    </row>
    <row r="264" spans="1:14" customFormat="1">
      <c r="A264" s="43">
        <v>6</v>
      </c>
      <c r="B264" s="32" t="s">
        <v>708</v>
      </c>
      <c r="C264" s="159"/>
      <c r="D264" s="159">
        <v>44056</v>
      </c>
      <c r="E264" s="168"/>
      <c r="F264" s="48" t="s">
        <v>57</v>
      </c>
      <c r="G264" s="59" t="s">
        <v>57</v>
      </c>
      <c r="H264" s="59"/>
      <c r="I264" s="59"/>
      <c r="J264" s="36"/>
      <c r="K264" s="32"/>
      <c r="L264" s="32"/>
      <c r="M264" s="32"/>
      <c r="N264" s="32"/>
    </row>
    <row r="265" spans="1:14">
      <c r="A265" s="43">
        <v>6</v>
      </c>
      <c r="B265" s="32" t="s">
        <v>708</v>
      </c>
      <c r="C265" s="159"/>
      <c r="D265" s="159">
        <v>44061</v>
      </c>
      <c r="E265" s="168"/>
      <c r="F265" s="48" t="s">
        <v>57</v>
      </c>
      <c r="G265" s="59" t="s">
        <v>57</v>
      </c>
      <c r="H265" s="59"/>
      <c r="I265" s="59"/>
      <c r="J265" s="36"/>
    </row>
    <row r="266" spans="1:14">
      <c r="A266" s="43">
        <v>6</v>
      </c>
      <c r="B266" s="32" t="s">
        <v>708</v>
      </c>
      <c r="C266" s="159"/>
      <c r="D266" s="159">
        <v>44068</v>
      </c>
      <c r="E266" s="165"/>
      <c r="F266" s="55" t="s">
        <v>57</v>
      </c>
      <c r="G266" s="212" t="s">
        <v>57</v>
      </c>
      <c r="H266" s="54"/>
      <c r="J266" s="36"/>
      <c r="L266"/>
      <c r="M266"/>
      <c r="N266"/>
    </row>
    <row r="267" spans="1:14">
      <c r="A267" s="43">
        <v>6</v>
      </c>
      <c r="B267" s="32" t="s">
        <v>708</v>
      </c>
      <c r="C267" s="159"/>
      <c r="D267" s="159">
        <v>44075</v>
      </c>
      <c r="E267" s="165"/>
      <c r="F267" s="55" t="s">
        <v>57</v>
      </c>
      <c r="G267" s="54" t="s">
        <v>57</v>
      </c>
      <c r="H267" s="54"/>
      <c r="J267" s="36"/>
      <c r="L267"/>
      <c r="M267"/>
      <c r="N267"/>
    </row>
    <row r="268" spans="1:14">
      <c r="A268" s="43">
        <v>6</v>
      </c>
      <c r="B268" s="32" t="s">
        <v>708</v>
      </c>
      <c r="C268" s="159"/>
      <c r="D268" s="159">
        <v>44081</v>
      </c>
      <c r="E268" s="165"/>
      <c r="F268" s="55" t="s">
        <v>57</v>
      </c>
      <c r="G268" s="54" t="s">
        <v>57</v>
      </c>
      <c r="H268" s="54"/>
      <c r="J268" s="36"/>
      <c r="L268"/>
      <c r="M268"/>
      <c r="N268"/>
    </row>
    <row r="269" spans="1:14">
      <c r="A269" s="43">
        <v>6</v>
      </c>
      <c r="B269" s="32" t="s">
        <v>708</v>
      </c>
      <c r="C269" s="159"/>
      <c r="D269" s="159">
        <v>44088</v>
      </c>
      <c r="E269" s="165"/>
      <c r="F269" s="55" t="s">
        <v>57</v>
      </c>
      <c r="G269" s="37" t="s">
        <v>257</v>
      </c>
      <c r="H269" s="37"/>
      <c r="I269" s="37"/>
      <c r="J269" s="36"/>
      <c r="L269"/>
      <c r="M269"/>
      <c r="N269"/>
    </row>
    <row r="270" spans="1:14">
      <c r="A270" s="43">
        <v>6</v>
      </c>
      <c r="B270" s="32" t="s">
        <v>708</v>
      </c>
      <c r="C270" s="159"/>
      <c r="D270" s="159">
        <v>44095</v>
      </c>
      <c r="E270" s="165"/>
      <c r="F270" s="55" t="s">
        <v>57</v>
      </c>
      <c r="G270" s="37" t="s">
        <v>274</v>
      </c>
      <c r="H270" s="37"/>
      <c r="I270" s="37"/>
      <c r="J270" s="36"/>
    </row>
    <row r="271" spans="1:14">
      <c r="A271" s="43">
        <v>6</v>
      </c>
      <c r="B271" s="68" t="s">
        <v>708</v>
      </c>
      <c r="C271"/>
      <c r="D271" s="10">
        <v>44104</v>
      </c>
      <c r="E271" s="165"/>
      <c r="F271" s="55" t="s">
        <v>57</v>
      </c>
      <c r="G271" s="37">
        <v>1382</v>
      </c>
      <c r="H271" s="37"/>
      <c r="I271" s="37"/>
      <c r="J271" s="37"/>
      <c r="K271" s="1"/>
    </row>
    <row r="272" spans="1:14">
      <c r="A272" s="43">
        <v>6</v>
      </c>
      <c r="B272" s="68" t="s">
        <v>708</v>
      </c>
      <c r="C272"/>
      <c r="D272" s="10">
        <v>44109</v>
      </c>
      <c r="E272" s="165"/>
      <c r="F272" s="55" t="s">
        <v>57</v>
      </c>
      <c r="G272" s="37" t="s">
        <v>284</v>
      </c>
      <c r="H272" s="37"/>
      <c r="I272" s="37"/>
      <c r="J272" s="37"/>
      <c r="K272" s="1"/>
    </row>
    <row r="273" spans="1:14">
      <c r="A273" s="43">
        <v>6</v>
      </c>
      <c r="B273" s="68" t="s">
        <v>708</v>
      </c>
      <c r="C273"/>
      <c r="D273" s="10">
        <v>44115</v>
      </c>
      <c r="E273" s="165"/>
      <c r="F273" s="55" t="s">
        <v>57</v>
      </c>
      <c r="G273" s="37" t="s">
        <v>328</v>
      </c>
      <c r="H273" s="37" t="s">
        <v>327</v>
      </c>
      <c r="I273" s="37"/>
      <c r="J273" s="37"/>
      <c r="K273" s="1"/>
    </row>
    <row r="274" spans="1:14">
      <c r="A274" s="43">
        <v>6</v>
      </c>
      <c r="B274" s="68" t="s">
        <v>708</v>
      </c>
      <c r="C274"/>
      <c r="D274" s="10">
        <v>44127</v>
      </c>
      <c r="E274" s="165"/>
      <c r="F274" s="55" t="s">
        <v>57</v>
      </c>
      <c r="G274" s="37" t="s">
        <v>878</v>
      </c>
      <c r="H274" s="37" t="s">
        <v>877</v>
      </c>
      <c r="I274" s="37"/>
      <c r="J274" s="37"/>
      <c r="K274" s="1"/>
    </row>
    <row r="275" spans="1:14">
      <c r="A275" s="43">
        <v>6</v>
      </c>
      <c r="B275" s="32" t="s">
        <v>708</v>
      </c>
      <c r="D275" s="10">
        <v>44133</v>
      </c>
      <c r="E275" s="165"/>
      <c r="F275" s="55" t="s">
        <v>57</v>
      </c>
      <c r="G275" s="54">
        <v>809</v>
      </c>
      <c r="H275" s="54">
        <v>59962</v>
      </c>
    </row>
    <row r="276" spans="1:14">
      <c r="A276" s="43">
        <v>6</v>
      </c>
      <c r="B276" s="32" t="s">
        <v>708</v>
      </c>
      <c r="D276" s="10">
        <v>44141</v>
      </c>
      <c r="E276" s="165"/>
      <c r="F276" s="55" t="s">
        <v>57</v>
      </c>
      <c r="G276" s="35" t="s">
        <v>1221</v>
      </c>
      <c r="H276" s="35" t="s">
        <v>1220</v>
      </c>
    </row>
    <row r="277" spans="1:14">
      <c r="A277" s="43">
        <v>6</v>
      </c>
      <c r="B277" s="32" t="s">
        <v>708</v>
      </c>
      <c r="D277" s="10">
        <v>44150</v>
      </c>
      <c r="E277" s="189" t="s">
        <v>2978</v>
      </c>
      <c r="F277" s="34">
        <v>4</v>
      </c>
      <c r="G277" s="35">
        <v>565</v>
      </c>
      <c r="H277" s="35">
        <v>52642</v>
      </c>
    </row>
    <row r="278" spans="1:14">
      <c r="A278" s="43">
        <v>6</v>
      </c>
      <c r="B278" s="32" t="s">
        <v>708</v>
      </c>
      <c r="D278" s="10">
        <v>44157</v>
      </c>
      <c r="E278" s="189" t="s">
        <v>2978</v>
      </c>
      <c r="F278" s="34">
        <v>4</v>
      </c>
      <c r="G278" s="37" t="s">
        <v>1499</v>
      </c>
      <c r="H278" s="37" t="s">
        <v>1498</v>
      </c>
    </row>
    <row r="279" spans="1:14">
      <c r="A279" s="43">
        <v>6</v>
      </c>
      <c r="B279" s="32" t="s">
        <v>708</v>
      </c>
      <c r="D279" s="10">
        <v>44164</v>
      </c>
      <c r="E279" s="189" t="s">
        <v>2978</v>
      </c>
      <c r="F279" s="34">
        <v>3.4</v>
      </c>
      <c r="G279" s="204" t="s">
        <v>1905</v>
      </c>
      <c r="H279" s="204">
        <v>120698</v>
      </c>
    </row>
    <row r="280" spans="1:14">
      <c r="A280" s="43">
        <v>6</v>
      </c>
      <c r="B280" s="32" t="s">
        <v>708</v>
      </c>
      <c r="D280" s="10">
        <v>44171</v>
      </c>
      <c r="E280" s="190" t="s">
        <v>2979</v>
      </c>
      <c r="F280" s="34">
        <v>3.4</v>
      </c>
      <c r="G280" s="204" t="s">
        <v>2246</v>
      </c>
      <c r="H280" s="204" t="s">
        <v>2245</v>
      </c>
    </row>
    <row r="281" spans="1:14">
      <c r="A281" s="43">
        <v>6</v>
      </c>
      <c r="B281" s="32" t="s">
        <v>708</v>
      </c>
      <c r="D281" s="10">
        <v>44178</v>
      </c>
      <c r="E281" s="191" t="s">
        <v>3028</v>
      </c>
      <c r="F281" s="191">
        <v>3.3</v>
      </c>
      <c r="G281" s="204">
        <v>247362</v>
      </c>
      <c r="H281" s="204">
        <v>3499</v>
      </c>
    </row>
    <row r="282" spans="1:14" s="27" customFormat="1" ht="18" customHeight="1">
      <c r="A282" s="304">
        <v>6</v>
      </c>
      <c r="B282" s="308" t="s">
        <v>708</v>
      </c>
      <c r="C282" s="32"/>
      <c r="D282" s="309">
        <v>44262</v>
      </c>
      <c r="E282" s="308" t="s">
        <v>3952</v>
      </c>
      <c r="F282" s="308">
        <v>3.2</v>
      </c>
      <c r="G282" s="308" t="s">
        <v>3956</v>
      </c>
      <c r="H282" s="35"/>
      <c r="I282" s="54"/>
      <c r="J282" s="3" t="s">
        <v>11</v>
      </c>
      <c r="K282" s="32"/>
      <c r="L282" s="32"/>
      <c r="M282" s="32"/>
      <c r="N282" s="32"/>
    </row>
    <row r="283" spans="1:14" ht="13" customHeight="1">
      <c r="A283" s="304">
        <v>6</v>
      </c>
      <c r="B283" s="308" t="s">
        <v>708</v>
      </c>
      <c r="C283" s="307"/>
      <c r="D283" s="309">
        <v>44270</v>
      </c>
      <c r="E283" s="307"/>
      <c r="F283" s="308">
        <v>3.2</v>
      </c>
      <c r="G283" s="308" t="s">
        <v>3957</v>
      </c>
      <c r="J283" s="3" t="s">
        <v>11</v>
      </c>
    </row>
    <row r="284" spans="1:14" ht="13" customHeight="1">
      <c r="A284" s="304">
        <v>6</v>
      </c>
      <c r="B284" s="308" t="s">
        <v>708</v>
      </c>
      <c r="C284" s="307"/>
      <c r="D284" s="309">
        <v>44276</v>
      </c>
      <c r="E284" s="307"/>
      <c r="F284" s="308">
        <v>3.2</v>
      </c>
      <c r="G284" s="308" t="s">
        <v>4072</v>
      </c>
      <c r="J284" s="3" t="s">
        <v>11</v>
      </c>
    </row>
    <row r="285" spans="1:14" ht="13" customHeight="1">
      <c r="A285" s="298">
        <v>6</v>
      </c>
      <c r="B285" s="298" t="s">
        <v>708</v>
      </c>
      <c r="C285" s="298"/>
      <c r="D285" s="299">
        <v>44283</v>
      </c>
      <c r="E285" s="326">
        <v>79.989999999999995</v>
      </c>
      <c r="F285" s="298">
        <v>3.2</v>
      </c>
      <c r="G285" s="298" t="s">
        <v>4691</v>
      </c>
      <c r="H285" s="3" t="s">
        <v>11</v>
      </c>
    </row>
    <row r="286" spans="1:14" ht="13" customHeight="1">
      <c r="A286" s="298">
        <v>6</v>
      </c>
      <c r="B286" s="298" t="s">
        <v>708</v>
      </c>
      <c r="C286" s="298"/>
      <c r="D286" s="299">
        <v>44290</v>
      </c>
      <c r="E286" s="327">
        <v>79.989999999999995</v>
      </c>
      <c r="F286" s="298">
        <v>3.2</v>
      </c>
      <c r="G286" s="298" t="s">
        <v>5023</v>
      </c>
      <c r="J286" s="3" t="s">
        <v>11</v>
      </c>
    </row>
    <row r="287" spans="1:14" ht="13" customHeight="1">
      <c r="A287" s="298">
        <v>6</v>
      </c>
      <c r="B287" s="298" t="s">
        <v>708</v>
      </c>
      <c r="C287" s="298"/>
      <c r="D287" s="299">
        <v>44297</v>
      </c>
      <c r="E287" s="326">
        <v>79.989999999999995</v>
      </c>
      <c r="F287" s="298">
        <v>3</v>
      </c>
      <c r="G287" s="298" t="s">
        <v>5348</v>
      </c>
      <c r="H287" s="298"/>
      <c r="J287" s="3" t="s">
        <v>11</v>
      </c>
    </row>
    <row r="288" spans="1:14" ht="13" customHeight="1">
      <c r="A288" s="298">
        <v>6</v>
      </c>
      <c r="B288" s="298" t="s">
        <v>708</v>
      </c>
      <c r="C288" s="298"/>
      <c r="D288" s="299">
        <v>44304</v>
      </c>
      <c r="E288" s="326">
        <v>79.989999999999995</v>
      </c>
      <c r="F288" s="298">
        <v>3</v>
      </c>
      <c r="G288" s="298" t="s">
        <v>5670</v>
      </c>
      <c r="H288" s="298"/>
      <c r="J288" s="3" t="s">
        <v>11</v>
      </c>
      <c r="L288" s="27"/>
      <c r="M288" s="27"/>
      <c r="N288" s="27"/>
    </row>
    <row r="289" spans="1:14" ht="13" customHeight="1">
      <c r="A289" s="298">
        <v>6</v>
      </c>
      <c r="B289" s="298" t="s">
        <v>708</v>
      </c>
      <c r="C289" s="298"/>
      <c r="D289" s="299">
        <v>44311</v>
      </c>
      <c r="E289" s="326">
        <v>79.989999999999995</v>
      </c>
      <c r="F289" s="298">
        <v>3</v>
      </c>
      <c r="G289" s="298" t="s">
        <v>6005</v>
      </c>
      <c r="H289" s="298"/>
      <c r="I289" s="3" t="s">
        <v>11</v>
      </c>
    </row>
    <row r="290" spans="1:14" ht="13" customHeight="1">
      <c r="A290" s="43">
        <v>7</v>
      </c>
      <c r="B290" s="39" t="s">
        <v>58</v>
      </c>
      <c r="C290" s="28">
        <v>43958</v>
      </c>
      <c r="D290" s="28">
        <v>43972</v>
      </c>
      <c r="E290" s="166"/>
      <c r="F290" s="27">
        <v>5</v>
      </c>
      <c r="G290" s="30">
        <v>2649</v>
      </c>
      <c r="H290" s="30"/>
      <c r="I290" s="30"/>
      <c r="J290" s="8" t="s">
        <v>16</v>
      </c>
      <c r="K290" s="27"/>
    </row>
    <row r="291" spans="1:14" ht="13" customHeight="1">
      <c r="A291" s="43">
        <v>7</v>
      </c>
      <c r="B291" s="32" t="s">
        <v>15</v>
      </c>
      <c r="C291" s="159"/>
      <c r="D291" s="159">
        <v>43980</v>
      </c>
      <c r="E291" s="163"/>
      <c r="F291" s="34">
        <v>5</v>
      </c>
      <c r="G291" s="35">
        <v>1579</v>
      </c>
      <c r="I291" s="35"/>
      <c r="J291" s="36"/>
    </row>
    <row r="292" spans="1:14" ht="13" customHeight="1">
      <c r="A292" s="43">
        <v>7</v>
      </c>
      <c r="B292" s="32" t="s">
        <v>15</v>
      </c>
      <c r="C292" s="159"/>
      <c r="D292" s="159">
        <v>43985</v>
      </c>
      <c r="E292" s="163"/>
      <c r="F292" s="34">
        <v>5</v>
      </c>
      <c r="G292" s="35">
        <v>1205</v>
      </c>
      <c r="I292" s="35"/>
      <c r="J292" s="36"/>
    </row>
    <row r="293" spans="1:14" ht="13" customHeight="1">
      <c r="A293" s="43">
        <v>7</v>
      </c>
      <c r="B293" s="32" t="s">
        <v>15</v>
      </c>
      <c r="C293" s="159"/>
      <c r="D293" s="159">
        <v>43993</v>
      </c>
      <c r="E293" s="163"/>
      <c r="F293" s="34">
        <v>5</v>
      </c>
      <c r="G293" s="35">
        <v>1036</v>
      </c>
      <c r="I293" s="35"/>
      <c r="J293" s="36"/>
    </row>
    <row r="294" spans="1:14" ht="13" customHeight="1">
      <c r="A294" s="43">
        <v>7</v>
      </c>
      <c r="B294" s="32" t="s">
        <v>15</v>
      </c>
      <c r="C294" s="159"/>
      <c r="D294" s="159">
        <v>43998</v>
      </c>
      <c r="E294" s="163"/>
      <c r="F294" s="34">
        <v>4.5</v>
      </c>
      <c r="G294" s="35">
        <v>950</v>
      </c>
      <c r="I294" s="35"/>
      <c r="J294" s="36"/>
    </row>
    <row r="295" spans="1:14" ht="13" customHeight="1">
      <c r="A295" s="43">
        <v>7</v>
      </c>
      <c r="B295" s="32" t="s">
        <v>15</v>
      </c>
      <c r="C295" s="159"/>
      <c r="D295" s="159">
        <v>44007</v>
      </c>
      <c r="E295" s="163"/>
      <c r="F295" s="34">
        <v>4.5</v>
      </c>
      <c r="G295" s="35">
        <v>891</v>
      </c>
      <c r="I295" s="35"/>
      <c r="J295" s="36"/>
    </row>
    <row r="296" spans="1:14" ht="13" customHeight="1">
      <c r="A296" s="43">
        <v>7</v>
      </c>
      <c r="B296" s="32" t="s">
        <v>15</v>
      </c>
      <c r="C296" s="159"/>
      <c r="D296" s="159">
        <v>44012</v>
      </c>
      <c r="E296" s="163"/>
      <c r="F296" s="34">
        <v>4.5</v>
      </c>
      <c r="G296" s="35">
        <v>738</v>
      </c>
      <c r="I296" s="35"/>
      <c r="J296" s="36"/>
    </row>
    <row r="297" spans="1:14" ht="13" customHeight="1">
      <c r="A297" s="43">
        <v>7</v>
      </c>
      <c r="B297" s="32" t="s">
        <v>15</v>
      </c>
      <c r="C297" s="159"/>
      <c r="D297" s="159">
        <v>44022</v>
      </c>
      <c r="E297" s="163"/>
      <c r="F297" s="34">
        <v>4.5</v>
      </c>
      <c r="G297" s="35">
        <v>509</v>
      </c>
      <c r="I297" s="35"/>
      <c r="J297" s="36"/>
    </row>
    <row r="298" spans="1:14" ht="13" customHeight="1">
      <c r="A298" s="43">
        <v>7</v>
      </c>
      <c r="B298" s="32" t="s">
        <v>15</v>
      </c>
      <c r="C298" s="159"/>
      <c r="D298" s="159">
        <v>44028</v>
      </c>
      <c r="E298" s="163"/>
      <c r="F298" s="34">
        <v>4.5</v>
      </c>
      <c r="G298" s="35">
        <v>468</v>
      </c>
      <c r="I298" s="35"/>
      <c r="J298" s="36"/>
    </row>
    <row r="299" spans="1:14" ht="13" customHeight="1">
      <c r="A299" s="43">
        <v>7</v>
      </c>
      <c r="B299" s="32" t="s">
        <v>15</v>
      </c>
      <c r="C299" s="159"/>
      <c r="D299" s="159">
        <v>44034</v>
      </c>
      <c r="E299" s="163"/>
      <c r="F299" s="34">
        <v>3</v>
      </c>
      <c r="G299" s="35">
        <v>358</v>
      </c>
      <c r="I299" s="35"/>
      <c r="J299" s="36"/>
    </row>
    <row r="300" spans="1:14" ht="13" customHeight="1">
      <c r="A300" s="43">
        <v>7</v>
      </c>
      <c r="B300" s="32" t="s">
        <v>15</v>
      </c>
      <c r="C300" s="159"/>
      <c r="D300" s="159">
        <v>44042</v>
      </c>
      <c r="E300" s="163"/>
      <c r="F300" s="34">
        <v>3</v>
      </c>
      <c r="G300" s="35">
        <v>376</v>
      </c>
      <c r="I300" s="35"/>
      <c r="J300" s="36"/>
    </row>
    <row r="301" spans="1:14" customFormat="1">
      <c r="A301" s="43">
        <v>7</v>
      </c>
      <c r="B301" s="32" t="s">
        <v>15</v>
      </c>
      <c r="C301" s="159"/>
      <c r="D301" s="159">
        <v>44048</v>
      </c>
      <c r="E301" s="163"/>
      <c r="F301" s="34">
        <v>3</v>
      </c>
      <c r="G301" s="35">
        <v>398</v>
      </c>
      <c r="H301" s="35"/>
      <c r="I301" s="35"/>
      <c r="J301" s="36"/>
      <c r="K301" s="32"/>
      <c r="L301" s="32"/>
      <c r="M301" s="32"/>
      <c r="N301" s="32"/>
    </row>
    <row r="302" spans="1:14" customFormat="1">
      <c r="A302" s="43">
        <v>7</v>
      </c>
      <c r="B302" s="32" t="s">
        <v>15</v>
      </c>
      <c r="C302" s="159"/>
      <c r="D302" s="159">
        <v>44056</v>
      </c>
      <c r="E302" s="163"/>
      <c r="F302" s="34">
        <v>3</v>
      </c>
      <c r="G302" s="35">
        <v>429</v>
      </c>
      <c r="H302" s="35"/>
      <c r="I302" s="35"/>
      <c r="J302" s="36"/>
      <c r="K302" s="32"/>
      <c r="L302" s="32"/>
      <c r="M302" s="32"/>
      <c r="N302" s="32"/>
    </row>
    <row r="303" spans="1:14" customFormat="1">
      <c r="A303" s="43">
        <v>7</v>
      </c>
      <c r="B303" s="32" t="s">
        <v>15</v>
      </c>
      <c r="C303" s="159"/>
      <c r="D303" s="159">
        <v>44061</v>
      </c>
      <c r="E303" s="163"/>
      <c r="F303" s="34">
        <v>3</v>
      </c>
      <c r="G303" s="35">
        <v>684</v>
      </c>
      <c r="H303" s="35"/>
      <c r="I303" s="35"/>
      <c r="J303" s="36"/>
      <c r="K303" s="32"/>
      <c r="L303" s="32"/>
      <c r="M303" s="32"/>
      <c r="N303" s="32"/>
    </row>
    <row r="304" spans="1:14" customFormat="1">
      <c r="A304" s="43">
        <v>7</v>
      </c>
      <c r="B304" s="32" t="s">
        <v>15</v>
      </c>
      <c r="C304" s="159"/>
      <c r="D304" s="159">
        <v>44068</v>
      </c>
      <c r="E304" s="169"/>
      <c r="F304" s="32">
        <v>3</v>
      </c>
      <c r="G304" s="37" t="s">
        <v>187</v>
      </c>
      <c r="H304" s="37"/>
      <c r="I304" s="37"/>
      <c r="J304" s="36"/>
      <c r="K304" s="32"/>
      <c r="L304" s="32"/>
      <c r="M304" s="32"/>
      <c r="N304" s="32"/>
    </row>
    <row r="305" spans="1:14">
      <c r="A305" s="43">
        <v>7</v>
      </c>
      <c r="B305" s="32" t="s">
        <v>15</v>
      </c>
      <c r="C305" s="159"/>
      <c r="D305" s="159">
        <v>44075</v>
      </c>
      <c r="E305" s="163"/>
      <c r="F305" s="34">
        <v>3.2</v>
      </c>
      <c r="G305" s="37" t="s">
        <v>238</v>
      </c>
      <c r="H305" s="37"/>
      <c r="I305" s="37"/>
      <c r="J305" s="36"/>
    </row>
    <row r="306" spans="1:14">
      <c r="A306" s="43">
        <v>7</v>
      </c>
      <c r="B306" s="32" t="s">
        <v>15</v>
      </c>
      <c r="C306" s="159"/>
      <c r="D306" s="159">
        <v>44081</v>
      </c>
      <c r="E306" s="163"/>
      <c r="F306" s="34">
        <v>3.1</v>
      </c>
      <c r="G306" s="37" t="s">
        <v>246</v>
      </c>
      <c r="H306" s="37"/>
      <c r="I306" s="37"/>
      <c r="J306" s="36"/>
    </row>
    <row r="307" spans="1:14">
      <c r="A307" s="43">
        <v>7</v>
      </c>
      <c r="B307" s="32" t="s">
        <v>15</v>
      </c>
      <c r="C307" s="159"/>
      <c r="D307" s="159">
        <v>44088</v>
      </c>
      <c r="E307" s="163"/>
      <c r="F307" s="34">
        <v>3.1</v>
      </c>
      <c r="G307" s="37" t="s">
        <v>258</v>
      </c>
      <c r="H307" s="37"/>
      <c r="I307" s="37"/>
      <c r="J307" s="36"/>
      <c r="L307"/>
      <c r="M307"/>
      <c r="N307"/>
    </row>
    <row r="308" spans="1:14">
      <c r="A308" s="43">
        <v>7</v>
      </c>
      <c r="B308" s="32" t="s">
        <v>15</v>
      </c>
      <c r="C308" s="159"/>
      <c r="D308" s="159">
        <v>44095</v>
      </c>
      <c r="E308" s="163"/>
      <c r="F308" s="34">
        <v>3.1</v>
      </c>
      <c r="G308" s="37" t="s">
        <v>275</v>
      </c>
      <c r="H308" s="37"/>
      <c r="I308" s="37"/>
      <c r="J308" s="36"/>
      <c r="L308"/>
      <c r="M308"/>
      <c r="N308"/>
    </row>
    <row r="309" spans="1:14">
      <c r="A309" s="43">
        <v>7</v>
      </c>
      <c r="B309" s="68" t="s">
        <v>15</v>
      </c>
      <c r="C309"/>
      <c r="D309" s="10">
        <v>44104</v>
      </c>
      <c r="E309" s="169"/>
      <c r="F309" s="32">
        <v>3</v>
      </c>
      <c r="G309" s="37">
        <v>758</v>
      </c>
      <c r="H309" s="37"/>
      <c r="I309" s="37"/>
      <c r="J309" s="37"/>
      <c r="K309" s="1"/>
      <c r="L309"/>
      <c r="M309"/>
      <c r="N309"/>
    </row>
    <row r="310" spans="1:14">
      <c r="A310" s="43">
        <v>7</v>
      </c>
      <c r="B310" s="68" t="s">
        <v>15</v>
      </c>
      <c r="C310"/>
      <c r="D310" s="10">
        <v>44109</v>
      </c>
      <c r="E310" s="169"/>
      <c r="F310" s="32">
        <v>2.9</v>
      </c>
      <c r="G310" s="37" t="s">
        <v>285</v>
      </c>
      <c r="H310" s="37"/>
      <c r="I310" s="37"/>
      <c r="J310" s="37"/>
      <c r="K310" s="1"/>
      <c r="L310"/>
      <c r="M310"/>
      <c r="N310"/>
    </row>
    <row r="311" spans="1:14">
      <c r="A311" s="43">
        <v>7</v>
      </c>
      <c r="B311" s="68" t="s">
        <v>15</v>
      </c>
      <c r="C311"/>
      <c r="D311" s="10">
        <v>44115</v>
      </c>
      <c r="E311" s="169"/>
      <c r="F311" s="32">
        <v>3</v>
      </c>
      <c r="G311" s="37" t="s">
        <v>330</v>
      </c>
      <c r="H311" s="37" t="s">
        <v>329</v>
      </c>
      <c r="I311" s="37"/>
      <c r="J311" s="37"/>
      <c r="K311" s="1"/>
    </row>
    <row r="312" spans="1:14">
      <c r="A312" s="43">
        <v>7</v>
      </c>
      <c r="B312" s="68" t="s">
        <v>15</v>
      </c>
      <c r="C312"/>
      <c r="D312" s="10">
        <v>44127</v>
      </c>
      <c r="E312" s="163"/>
      <c r="F312" s="34">
        <v>3</v>
      </c>
      <c r="G312" s="37" t="s">
        <v>880</v>
      </c>
      <c r="H312" s="37" t="s">
        <v>879</v>
      </c>
      <c r="I312" s="37"/>
      <c r="J312" s="37"/>
      <c r="K312" s="1"/>
    </row>
    <row r="313" spans="1:14">
      <c r="A313" s="43">
        <v>7</v>
      </c>
      <c r="B313" s="32" t="s">
        <v>15</v>
      </c>
      <c r="D313" s="10">
        <v>44133</v>
      </c>
      <c r="F313" s="48">
        <v>3</v>
      </c>
      <c r="G313" s="54">
        <v>2017</v>
      </c>
      <c r="H313" s="54">
        <v>141212</v>
      </c>
    </row>
    <row r="314" spans="1:14">
      <c r="A314" s="43">
        <v>7</v>
      </c>
      <c r="B314" s="32" t="s">
        <v>15</v>
      </c>
      <c r="D314" s="10">
        <v>44141</v>
      </c>
      <c r="E314" s="163"/>
      <c r="F314" s="34">
        <v>3.1</v>
      </c>
      <c r="G314" s="35" t="s">
        <v>1223</v>
      </c>
      <c r="H314" s="35" t="s">
        <v>1222</v>
      </c>
    </row>
    <row r="315" spans="1:14">
      <c r="A315" s="43">
        <v>7</v>
      </c>
      <c r="B315" s="32" t="s">
        <v>15</v>
      </c>
      <c r="D315" s="10">
        <v>44150</v>
      </c>
      <c r="E315" s="163"/>
      <c r="F315" s="34">
        <v>3.1</v>
      </c>
      <c r="G315" s="35">
        <v>2457</v>
      </c>
      <c r="H315" s="35">
        <v>183465</v>
      </c>
    </row>
    <row r="316" spans="1:14">
      <c r="A316" s="43">
        <v>7</v>
      </c>
      <c r="B316" s="32" t="s">
        <v>15</v>
      </c>
      <c r="D316" s="10">
        <v>44157</v>
      </c>
      <c r="E316" s="189">
        <v>91.99</v>
      </c>
      <c r="F316" s="48">
        <v>3.2</v>
      </c>
      <c r="G316" s="37" t="s">
        <v>1501</v>
      </c>
      <c r="H316" s="37" t="s">
        <v>1500</v>
      </c>
    </row>
    <row r="317" spans="1:14">
      <c r="A317" s="43">
        <v>7</v>
      </c>
      <c r="B317" s="32" t="s">
        <v>15</v>
      </c>
      <c r="D317" s="10">
        <v>44164</v>
      </c>
      <c r="E317" s="55" t="s">
        <v>57</v>
      </c>
      <c r="F317" s="48">
        <v>3.4</v>
      </c>
      <c r="G317" s="62" t="s">
        <v>57</v>
      </c>
      <c r="H317" s="62" t="s">
        <v>57</v>
      </c>
    </row>
    <row r="318" spans="1:14">
      <c r="A318" s="43">
        <v>7</v>
      </c>
      <c r="B318" s="32" t="s">
        <v>15</v>
      </c>
      <c r="D318" s="10">
        <v>44171</v>
      </c>
      <c r="E318" s="55" t="s">
        <v>57</v>
      </c>
      <c r="F318" s="48">
        <v>3.4</v>
      </c>
      <c r="G318" s="62" t="s">
        <v>57</v>
      </c>
      <c r="H318" s="62" t="s">
        <v>57</v>
      </c>
    </row>
    <row r="319" spans="1:14">
      <c r="A319" s="43">
        <v>7</v>
      </c>
      <c r="B319" s="32" t="s">
        <v>15</v>
      </c>
      <c r="D319" s="10">
        <v>44178</v>
      </c>
      <c r="E319" s="191">
        <v>89.99</v>
      </c>
      <c r="F319" s="191">
        <v>3.2</v>
      </c>
      <c r="G319" s="62" t="s">
        <v>57</v>
      </c>
      <c r="H319" s="62" t="s">
        <v>57</v>
      </c>
    </row>
    <row r="320" spans="1:14">
      <c r="A320" s="43">
        <v>7</v>
      </c>
      <c r="B320" s="32" t="s">
        <v>15</v>
      </c>
      <c r="D320" s="10">
        <v>44185</v>
      </c>
      <c r="E320" s="191">
        <v>89.99</v>
      </c>
      <c r="F320" s="191">
        <v>3.2</v>
      </c>
      <c r="G320" s="62" t="s">
        <v>57</v>
      </c>
      <c r="H320" s="62" t="s">
        <v>57</v>
      </c>
    </row>
    <row r="321" spans="1:14">
      <c r="A321" s="43">
        <v>7</v>
      </c>
      <c r="B321" s="32" t="s">
        <v>15</v>
      </c>
      <c r="D321" s="10">
        <v>44185</v>
      </c>
      <c r="E321" s="167" t="s">
        <v>57</v>
      </c>
      <c r="F321" s="54" t="s">
        <v>57</v>
      </c>
      <c r="G321" s="35" t="s">
        <v>57</v>
      </c>
      <c r="H321" s="204"/>
      <c r="I321" s="32"/>
    </row>
    <row r="322" spans="1:14" s="27" customFormat="1" ht="18" customHeight="1">
      <c r="A322" s="43">
        <v>7</v>
      </c>
      <c r="B322" s="32" t="s">
        <v>15</v>
      </c>
      <c r="C322" s="32"/>
      <c r="D322" s="10">
        <v>44192</v>
      </c>
      <c r="E322" s="191">
        <v>89.99</v>
      </c>
      <c r="F322" s="191">
        <v>3.2</v>
      </c>
      <c r="G322" s="62" t="s">
        <v>57</v>
      </c>
      <c r="H322" s="62" t="s">
        <v>57</v>
      </c>
      <c r="I322" s="32"/>
      <c r="J322" s="32"/>
      <c r="K322" s="32"/>
      <c r="L322" s="32"/>
      <c r="M322" s="32"/>
      <c r="N322" s="32"/>
    </row>
    <row r="323" spans="1:14" ht="13" customHeight="1">
      <c r="A323" s="43">
        <v>7</v>
      </c>
      <c r="B323" s="32" t="s">
        <v>15</v>
      </c>
      <c r="D323" s="10">
        <v>44192</v>
      </c>
      <c r="E323" s="167" t="s">
        <v>57</v>
      </c>
      <c r="F323" s="54" t="s">
        <v>57</v>
      </c>
      <c r="G323" s="35" t="s">
        <v>57</v>
      </c>
      <c r="H323" s="204"/>
      <c r="I323" s="32"/>
    </row>
    <row r="324" spans="1:14" ht="13" customHeight="1">
      <c r="A324" s="43">
        <v>7</v>
      </c>
      <c r="B324" s="32" t="s">
        <v>15</v>
      </c>
      <c r="D324" s="10">
        <v>44199</v>
      </c>
      <c r="E324" s="191">
        <v>89.99</v>
      </c>
      <c r="F324" s="191">
        <v>3.2</v>
      </c>
      <c r="G324" s="62" t="s">
        <v>57</v>
      </c>
      <c r="H324" s="62" t="s">
        <v>57</v>
      </c>
      <c r="I324" s="32"/>
    </row>
    <row r="325" spans="1:14" ht="13" customHeight="1">
      <c r="A325" s="43">
        <v>7</v>
      </c>
      <c r="B325" s="32" t="s">
        <v>15</v>
      </c>
      <c r="D325" s="10">
        <v>44199</v>
      </c>
      <c r="E325" s="167" t="s">
        <v>57</v>
      </c>
      <c r="F325" s="54" t="s">
        <v>57</v>
      </c>
      <c r="G325" s="35" t="s">
        <v>57</v>
      </c>
      <c r="H325" s="204"/>
      <c r="I325" s="32"/>
    </row>
    <row r="326" spans="1:14" ht="13" customHeight="1">
      <c r="A326" s="43">
        <v>7</v>
      </c>
      <c r="B326" s="32" t="s">
        <v>15</v>
      </c>
      <c r="D326" s="10">
        <v>44206</v>
      </c>
      <c r="E326" s="191">
        <v>89.99</v>
      </c>
      <c r="F326" s="191">
        <v>3.2</v>
      </c>
      <c r="G326" s="62" t="s">
        <v>57</v>
      </c>
      <c r="H326" s="62" t="s">
        <v>57</v>
      </c>
      <c r="I326" s="32"/>
    </row>
    <row r="327" spans="1:14" ht="13" customHeight="1">
      <c r="A327" s="43">
        <v>7</v>
      </c>
      <c r="B327" s="32" t="s">
        <v>15</v>
      </c>
      <c r="D327" s="10">
        <v>44206</v>
      </c>
      <c r="E327" s="167" t="s">
        <v>57</v>
      </c>
      <c r="F327" s="54" t="s">
        <v>57</v>
      </c>
      <c r="G327" s="35" t="s">
        <v>57</v>
      </c>
      <c r="H327" s="204"/>
      <c r="I327" s="32"/>
    </row>
    <row r="328" spans="1:14" ht="13" customHeight="1">
      <c r="A328" s="43">
        <v>7</v>
      </c>
      <c r="B328" s="32" t="s">
        <v>15</v>
      </c>
      <c r="D328" s="10">
        <v>44213</v>
      </c>
      <c r="E328" s="191">
        <v>89.99</v>
      </c>
      <c r="F328" s="191">
        <v>3.2</v>
      </c>
      <c r="G328" s="62" t="s">
        <v>57</v>
      </c>
      <c r="H328" s="62" t="s">
        <v>57</v>
      </c>
      <c r="I328" s="32"/>
      <c r="L328" s="27"/>
      <c r="M328" s="27"/>
      <c r="N328" s="27"/>
    </row>
    <row r="329" spans="1:14" ht="13" customHeight="1">
      <c r="A329" s="43">
        <v>7</v>
      </c>
      <c r="B329" s="32" t="s">
        <v>15</v>
      </c>
      <c r="D329" s="10">
        <v>44213</v>
      </c>
      <c r="E329" s="167" t="s">
        <v>57</v>
      </c>
      <c r="F329" s="54" t="s">
        <v>57</v>
      </c>
      <c r="G329" s="35" t="s">
        <v>57</v>
      </c>
      <c r="H329" s="204"/>
      <c r="I329" s="32"/>
    </row>
    <row r="330" spans="1:14" ht="13" customHeight="1">
      <c r="A330" s="43">
        <v>7</v>
      </c>
      <c r="B330" s="32" t="s">
        <v>15</v>
      </c>
      <c r="D330" s="10">
        <v>44220</v>
      </c>
      <c r="E330" s="191">
        <v>89.99</v>
      </c>
      <c r="F330" s="191">
        <v>3.2</v>
      </c>
      <c r="G330" s="62" t="s">
        <v>57</v>
      </c>
      <c r="H330" s="62" t="s">
        <v>57</v>
      </c>
      <c r="I330" s="32"/>
    </row>
    <row r="331" spans="1:14" ht="13" customHeight="1">
      <c r="A331" s="43">
        <v>7</v>
      </c>
      <c r="B331" s="32" t="s">
        <v>15</v>
      </c>
      <c r="D331" s="10">
        <v>44220</v>
      </c>
      <c r="E331" s="167" t="s">
        <v>57</v>
      </c>
      <c r="F331" s="54" t="s">
        <v>57</v>
      </c>
      <c r="G331" s="35" t="s">
        <v>57</v>
      </c>
      <c r="H331" s="204"/>
      <c r="I331" s="32"/>
    </row>
    <row r="332" spans="1:14" ht="13" customHeight="1">
      <c r="A332" s="43">
        <v>7</v>
      </c>
      <c r="B332" s="32" t="s">
        <v>15</v>
      </c>
      <c r="D332" s="10">
        <v>44227</v>
      </c>
      <c r="E332" s="191">
        <v>89.99</v>
      </c>
      <c r="F332" s="191">
        <v>3.2</v>
      </c>
      <c r="G332" s="62" t="s">
        <v>57</v>
      </c>
      <c r="H332" s="62" t="s">
        <v>57</v>
      </c>
      <c r="I332" s="32"/>
    </row>
    <row r="333" spans="1:14" ht="13" customHeight="1">
      <c r="A333" s="43">
        <v>7</v>
      </c>
      <c r="B333" s="32" t="s">
        <v>15</v>
      </c>
      <c r="D333" s="10">
        <v>44227</v>
      </c>
      <c r="E333" s="167" t="s">
        <v>57</v>
      </c>
      <c r="F333" s="54" t="s">
        <v>57</v>
      </c>
      <c r="G333" s="35" t="s">
        <v>57</v>
      </c>
      <c r="H333" s="204"/>
      <c r="I333" s="32"/>
    </row>
    <row r="334" spans="1:14" ht="13" customHeight="1">
      <c r="A334" s="43">
        <v>7</v>
      </c>
      <c r="B334" s="32" t="s">
        <v>15</v>
      </c>
      <c r="D334" s="10">
        <v>44234</v>
      </c>
      <c r="E334" s="196">
        <v>89.99</v>
      </c>
      <c r="F334" s="196">
        <v>3.2</v>
      </c>
      <c r="G334" s="205" t="s">
        <v>884</v>
      </c>
      <c r="H334" s="205" t="s">
        <v>884</v>
      </c>
      <c r="I334" s="32"/>
    </row>
    <row r="335" spans="1:14" ht="13" customHeight="1">
      <c r="A335" s="43">
        <v>7</v>
      </c>
      <c r="B335" s="32" t="s">
        <v>15</v>
      </c>
      <c r="D335" s="10">
        <v>44234</v>
      </c>
      <c r="E335" s="196" t="s">
        <v>884</v>
      </c>
      <c r="F335" s="196" t="s">
        <v>884</v>
      </c>
      <c r="G335" s="205" t="s">
        <v>884</v>
      </c>
      <c r="H335" s="205"/>
      <c r="I335" s="32"/>
    </row>
    <row r="336" spans="1:14" ht="13" customHeight="1">
      <c r="A336" s="43">
        <v>7</v>
      </c>
      <c r="B336" s="32" t="s">
        <v>15</v>
      </c>
      <c r="D336" s="10">
        <v>44241</v>
      </c>
      <c r="E336" s="196">
        <v>89.99</v>
      </c>
      <c r="F336" s="196">
        <v>3.2</v>
      </c>
      <c r="G336" s="205" t="s">
        <v>884</v>
      </c>
      <c r="H336" s="205" t="s">
        <v>884</v>
      </c>
      <c r="I336" s="32"/>
    </row>
    <row r="337" spans="1:14" ht="13" customHeight="1">
      <c r="A337" s="43">
        <v>7</v>
      </c>
      <c r="B337" s="32" t="s">
        <v>15</v>
      </c>
      <c r="D337" s="10">
        <v>44241</v>
      </c>
      <c r="E337" s="196" t="s">
        <v>884</v>
      </c>
      <c r="F337" s="196" t="s">
        <v>884</v>
      </c>
      <c r="G337" s="205" t="s">
        <v>884</v>
      </c>
      <c r="H337" s="205"/>
      <c r="I337" s="32"/>
    </row>
    <row r="338" spans="1:14" ht="13" customHeight="1">
      <c r="A338" s="43">
        <v>7</v>
      </c>
      <c r="B338" s="32" t="s">
        <v>15</v>
      </c>
      <c r="D338" s="10">
        <v>44248</v>
      </c>
      <c r="E338" s="191">
        <v>89.99</v>
      </c>
      <c r="F338" s="191">
        <v>3.2</v>
      </c>
      <c r="G338" s="62" t="s">
        <v>57</v>
      </c>
      <c r="H338" s="62" t="s">
        <v>57</v>
      </c>
      <c r="I338" s="32"/>
    </row>
    <row r="339" spans="1:14" ht="13" customHeight="1">
      <c r="A339" s="43">
        <v>7</v>
      </c>
      <c r="B339" s="32" t="s">
        <v>15</v>
      </c>
      <c r="D339" s="10">
        <v>44248</v>
      </c>
      <c r="E339" s="167" t="s">
        <v>57</v>
      </c>
      <c r="F339" s="54" t="s">
        <v>57</v>
      </c>
      <c r="G339" s="35" t="s">
        <v>57</v>
      </c>
      <c r="H339" s="204"/>
      <c r="I339" s="32"/>
    </row>
    <row r="340" spans="1:14" ht="13" customHeight="1">
      <c r="A340" s="304">
        <v>7</v>
      </c>
      <c r="B340" s="308" t="s">
        <v>3322</v>
      </c>
      <c r="D340" s="309">
        <v>44262</v>
      </c>
      <c r="E340" s="310">
        <v>89.99</v>
      </c>
      <c r="F340" s="308">
        <v>3.2</v>
      </c>
      <c r="G340" s="307"/>
      <c r="J340" s="3" t="s">
        <v>16</v>
      </c>
    </row>
    <row r="341" spans="1:14" customFormat="1" ht="16">
      <c r="A341" s="304">
        <v>7</v>
      </c>
      <c r="B341" s="308" t="s">
        <v>3322</v>
      </c>
      <c r="C341" s="307"/>
      <c r="D341" s="309">
        <v>44270</v>
      </c>
      <c r="E341" s="310">
        <v>89.99</v>
      </c>
      <c r="F341" s="308">
        <v>3.2</v>
      </c>
      <c r="G341" s="307"/>
      <c r="H341" s="35"/>
      <c r="I341" s="54"/>
      <c r="J341" s="3" t="s">
        <v>16</v>
      </c>
      <c r="K341" s="32"/>
      <c r="L341" s="32"/>
      <c r="M341" s="32"/>
      <c r="N341" s="32"/>
    </row>
    <row r="342" spans="1:14" customFormat="1" ht="16">
      <c r="A342" s="304">
        <v>7</v>
      </c>
      <c r="B342" s="308" t="s">
        <v>3322</v>
      </c>
      <c r="C342" s="307"/>
      <c r="D342" s="309">
        <v>44276</v>
      </c>
      <c r="E342" s="310">
        <v>89.99</v>
      </c>
      <c r="F342" s="308">
        <v>3.2</v>
      </c>
      <c r="G342" s="307"/>
      <c r="H342" s="35"/>
      <c r="I342" s="54"/>
      <c r="J342" s="3" t="s">
        <v>16</v>
      </c>
      <c r="K342" s="32"/>
      <c r="L342" s="32"/>
      <c r="M342" s="32"/>
      <c r="N342" s="32"/>
    </row>
    <row r="343" spans="1:14" customFormat="1">
      <c r="A343" s="298">
        <v>7</v>
      </c>
      <c r="B343" s="298" t="s">
        <v>3322</v>
      </c>
      <c r="C343" s="298"/>
      <c r="D343" s="299">
        <v>44283</v>
      </c>
      <c r="E343" s="326">
        <v>89.99</v>
      </c>
      <c r="F343" s="298">
        <v>3.2</v>
      </c>
      <c r="G343" s="298"/>
      <c r="H343" s="3" t="s">
        <v>16</v>
      </c>
      <c r="I343" s="54"/>
      <c r="J343" s="32"/>
      <c r="K343" s="32"/>
      <c r="L343" s="32"/>
      <c r="M343" s="32"/>
      <c r="N343" s="32"/>
    </row>
    <row r="344" spans="1:14" customFormat="1">
      <c r="A344" s="298">
        <v>7</v>
      </c>
      <c r="B344" s="298" t="s">
        <v>3322</v>
      </c>
      <c r="C344" s="298"/>
      <c r="D344" s="299">
        <v>44290</v>
      </c>
      <c r="E344" s="326">
        <v>89.99</v>
      </c>
      <c r="F344" s="298">
        <v>3.2</v>
      </c>
      <c r="G344" s="298"/>
      <c r="H344" s="35"/>
      <c r="I344" s="54"/>
      <c r="J344" s="3" t="s">
        <v>16</v>
      </c>
      <c r="K344" s="32"/>
      <c r="L344" s="32"/>
      <c r="M344" s="32"/>
      <c r="N344" s="32"/>
    </row>
    <row r="345" spans="1:14">
      <c r="A345" s="298">
        <v>7</v>
      </c>
      <c r="B345" s="298" t="s">
        <v>3322</v>
      </c>
      <c r="C345" s="298"/>
      <c r="D345" s="299">
        <v>44297</v>
      </c>
      <c r="E345" s="326">
        <v>89.99</v>
      </c>
      <c r="F345" s="298">
        <v>3.2</v>
      </c>
      <c r="G345" s="298"/>
      <c r="H345" s="298"/>
      <c r="J345" s="3" t="s">
        <v>16</v>
      </c>
    </row>
    <row r="346" spans="1:14">
      <c r="A346" s="298">
        <v>7</v>
      </c>
      <c r="B346" s="298" t="s">
        <v>3322</v>
      </c>
      <c r="C346" s="298"/>
      <c r="D346" s="299">
        <v>44304</v>
      </c>
      <c r="E346" s="326">
        <v>89.99</v>
      </c>
      <c r="F346" s="298">
        <v>3.2</v>
      </c>
      <c r="G346" s="298"/>
      <c r="H346" s="298"/>
      <c r="J346" s="3" t="s">
        <v>16</v>
      </c>
    </row>
    <row r="347" spans="1:14">
      <c r="A347" s="298">
        <v>7</v>
      </c>
      <c r="B347" s="298" t="s">
        <v>3322</v>
      </c>
      <c r="C347" s="298"/>
      <c r="D347" s="299">
        <v>44311</v>
      </c>
      <c r="E347" s="326">
        <v>89.99</v>
      </c>
      <c r="F347" s="298">
        <v>3.2</v>
      </c>
      <c r="G347" s="298"/>
      <c r="H347" s="298"/>
      <c r="I347" s="3" t="s">
        <v>16</v>
      </c>
    </row>
    <row r="348" spans="1:14" ht="15">
      <c r="A348" s="43">
        <v>8</v>
      </c>
      <c r="B348" s="39" t="s">
        <v>389</v>
      </c>
      <c r="C348" s="28">
        <v>43969</v>
      </c>
      <c r="D348" s="28">
        <v>43972</v>
      </c>
      <c r="E348" s="164"/>
      <c r="F348" s="50" t="s">
        <v>57</v>
      </c>
      <c r="G348" s="53" t="s">
        <v>57</v>
      </c>
      <c r="H348" s="53"/>
      <c r="I348" s="53"/>
      <c r="J348" s="8" t="s">
        <v>17</v>
      </c>
      <c r="K348" s="27"/>
      <c r="L348"/>
      <c r="M348"/>
      <c r="N348"/>
    </row>
    <row r="349" spans="1:14">
      <c r="A349" s="43">
        <v>8</v>
      </c>
      <c r="B349" s="32" t="s">
        <v>389</v>
      </c>
      <c r="C349" s="159"/>
      <c r="D349" s="159">
        <v>43980</v>
      </c>
      <c r="E349" s="165"/>
      <c r="F349" s="55" t="s">
        <v>57</v>
      </c>
      <c r="G349" s="54" t="s">
        <v>57</v>
      </c>
      <c r="H349" s="54"/>
      <c r="J349" s="36"/>
      <c r="L349"/>
      <c r="M349"/>
      <c r="N349"/>
    </row>
    <row r="350" spans="1:14">
      <c r="A350" s="43">
        <v>8</v>
      </c>
      <c r="B350" s="32" t="s">
        <v>389</v>
      </c>
      <c r="C350" s="159"/>
      <c r="D350" s="159">
        <v>43985</v>
      </c>
      <c r="E350" s="165"/>
      <c r="F350" s="55" t="s">
        <v>57</v>
      </c>
      <c r="G350" s="54" t="s">
        <v>57</v>
      </c>
      <c r="H350" s="54"/>
      <c r="J350" s="36"/>
      <c r="L350"/>
      <c r="M350"/>
      <c r="N350"/>
    </row>
    <row r="351" spans="1:14">
      <c r="A351" s="43">
        <v>8</v>
      </c>
      <c r="B351" s="32" t="s">
        <v>389</v>
      </c>
      <c r="C351" s="159"/>
      <c r="D351" s="159">
        <v>43993</v>
      </c>
      <c r="E351" s="165"/>
      <c r="F351" s="55" t="s">
        <v>57</v>
      </c>
      <c r="G351" s="54" t="s">
        <v>57</v>
      </c>
      <c r="H351" s="54"/>
      <c r="J351" s="36"/>
      <c r="L351"/>
      <c r="M351"/>
      <c r="N351"/>
    </row>
    <row r="352" spans="1:14">
      <c r="A352" s="43">
        <v>8</v>
      </c>
      <c r="B352" s="32" t="s">
        <v>389</v>
      </c>
      <c r="C352" s="159"/>
      <c r="D352" s="159">
        <v>43998</v>
      </c>
      <c r="E352" s="165"/>
      <c r="F352" s="55" t="s">
        <v>57</v>
      </c>
      <c r="G352" s="54" t="s">
        <v>57</v>
      </c>
      <c r="H352" s="54"/>
      <c r="J352" s="36"/>
    </row>
    <row r="353" spans="1:14">
      <c r="A353" s="43">
        <v>8</v>
      </c>
      <c r="B353" s="32" t="s">
        <v>389</v>
      </c>
      <c r="C353" s="159"/>
      <c r="D353" s="159">
        <v>44007</v>
      </c>
      <c r="E353" s="165"/>
      <c r="F353" s="55" t="s">
        <v>57</v>
      </c>
      <c r="G353" s="54" t="s">
        <v>57</v>
      </c>
      <c r="H353" s="54"/>
      <c r="J353" s="36"/>
    </row>
    <row r="354" spans="1:14">
      <c r="A354" s="43">
        <v>8</v>
      </c>
      <c r="B354" s="32" t="s">
        <v>389</v>
      </c>
      <c r="C354" s="159"/>
      <c r="D354" s="159">
        <v>44012</v>
      </c>
      <c r="E354" s="165"/>
      <c r="F354" s="55" t="s">
        <v>57</v>
      </c>
      <c r="G354" s="54" t="s">
        <v>57</v>
      </c>
      <c r="H354" s="54"/>
      <c r="J354" s="36"/>
    </row>
    <row r="355" spans="1:14">
      <c r="A355" s="43">
        <v>8</v>
      </c>
      <c r="B355" s="32" t="s">
        <v>389</v>
      </c>
      <c r="C355" s="159"/>
      <c r="D355" s="159">
        <v>44022</v>
      </c>
      <c r="E355" s="165"/>
      <c r="F355" s="55" t="s">
        <v>57</v>
      </c>
      <c r="G355" s="54" t="s">
        <v>57</v>
      </c>
      <c r="H355" s="54"/>
      <c r="J355" s="36"/>
    </row>
    <row r="356" spans="1:14">
      <c r="A356" s="43">
        <v>8</v>
      </c>
      <c r="B356" s="32" t="s">
        <v>389</v>
      </c>
      <c r="C356" s="159"/>
      <c r="D356" s="159">
        <v>44028</v>
      </c>
      <c r="E356" s="165"/>
      <c r="F356" s="55" t="s">
        <v>57</v>
      </c>
      <c r="G356" s="54" t="s">
        <v>57</v>
      </c>
      <c r="H356" s="54"/>
      <c r="J356" s="36"/>
    </row>
    <row r="357" spans="1:14">
      <c r="A357" s="43">
        <v>8</v>
      </c>
      <c r="B357" s="32" t="s">
        <v>389</v>
      </c>
      <c r="C357" s="159"/>
      <c r="D357" s="159">
        <v>44034</v>
      </c>
      <c r="E357" s="165"/>
      <c r="F357" s="55" t="s">
        <v>57</v>
      </c>
      <c r="G357" s="54" t="s">
        <v>57</v>
      </c>
      <c r="H357" s="54"/>
      <c r="J357" s="36"/>
    </row>
    <row r="358" spans="1:14">
      <c r="A358" s="43">
        <v>8</v>
      </c>
      <c r="B358" s="32" t="s">
        <v>389</v>
      </c>
      <c r="C358" s="159"/>
      <c r="D358" s="159">
        <v>44042</v>
      </c>
      <c r="E358" s="165"/>
      <c r="F358" s="55" t="s">
        <v>57</v>
      </c>
      <c r="G358" s="54" t="s">
        <v>57</v>
      </c>
      <c r="H358" s="54"/>
      <c r="J358" s="36"/>
    </row>
    <row r="359" spans="1:14">
      <c r="A359" s="43">
        <v>8</v>
      </c>
      <c r="B359" s="32" t="s">
        <v>389</v>
      </c>
      <c r="C359" s="159"/>
      <c r="D359" s="159">
        <v>44048</v>
      </c>
      <c r="E359" s="165"/>
      <c r="F359" s="55" t="s">
        <v>57</v>
      </c>
      <c r="G359" s="54" t="s">
        <v>57</v>
      </c>
      <c r="H359" s="54"/>
      <c r="J359" s="36"/>
    </row>
    <row r="360" spans="1:14">
      <c r="A360" s="43">
        <v>8</v>
      </c>
      <c r="B360" s="32" t="s">
        <v>389</v>
      </c>
      <c r="C360" s="159"/>
      <c r="D360" s="159">
        <v>44056</v>
      </c>
      <c r="E360" s="165"/>
      <c r="F360" s="55" t="s">
        <v>57</v>
      </c>
      <c r="G360" s="54" t="s">
        <v>57</v>
      </c>
      <c r="H360" s="54"/>
      <c r="J360" s="36"/>
    </row>
    <row r="361" spans="1:14">
      <c r="A361" s="43">
        <v>8</v>
      </c>
      <c r="B361" s="32" t="s">
        <v>389</v>
      </c>
      <c r="C361" s="159"/>
      <c r="D361" s="159">
        <v>44061</v>
      </c>
      <c r="E361" s="165"/>
      <c r="F361" s="55" t="s">
        <v>57</v>
      </c>
      <c r="G361" s="54" t="s">
        <v>57</v>
      </c>
      <c r="H361" s="54"/>
      <c r="J361" s="36"/>
    </row>
    <row r="362" spans="1:14" s="42" customFormat="1" ht="18" customHeight="1">
      <c r="A362" s="43">
        <v>8</v>
      </c>
      <c r="B362" s="32" t="s">
        <v>389</v>
      </c>
      <c r="C362" s="159"/>
      <c r="D362" s="159">
        <v>44068</v>
      </c>
      <c r="E362" s="165"/>
      <c r="F362" s="55" t="s">
        <v>57</v>
      </c>
      <c r="G362" s="54" t="s">
        <v>57</v>
      </c>
      <c r="H362" s="54"/>
      <c r="I362" s="54"/>
      <c r="J362" s="36"/>
      <c r="K362" s="32"/>
      <c r="L362" s="32"/>
      <c r="M362" s="32"/>
      <c r="N362" s="32"/>
    </row>
    <row r="363" spans="1:14" customFormat="1">
      <c r="A363" s="43">
        <v>8</v>
      </c>
      <c r="B363" s="32" t="s">
        <v>389</v>
      </c>
      <c r="C363" s="159"/>
      <c r="D363" s="159">
        <v>44075</v>
      </c>
      <c r="E363" s="167"/>
      <c r="F363" s="54" t="s">
        <v>57</v>
      </c>
      <c r="G363" s="54" t="s">
        <v>57</v>
      </c>
      <c r="H363" s="54"/>
      <c r="I363" s="54"/>
      <c r="J363" s="36"/>
      <c r="K363" s="32"/>
      <c r="L363" s="32"/>
      <c r="M363" s="32"/>
      <c r="N363" s="32"/>
    </row>
    <row r="364" spans="1:14">
      <c r="A364" s="43">
        <v>8</v>
      </c>
      <c r="B364" s="32" t="s">
        <v>389</v>
      </c>
      <c r="C364" s="159"/>
      <c r="D364" s="159">
        <v>44081</v>
      </c>
      <c r="F364" s="54" t="s">
        <v>57</v>
      </c>
      <c r="G364" s="54" t="s">
        <v>57</v>
      </c>
      <c r="H364" s="54"/>
      <c r="J364" s="36"/>
    </row>
    <row r="365" spans="1:14">
      <c r="A365" s="43">
        <v>8</v>
      </c>
      <c r="B365" s="32" t="s">
        <v>389</v>
      </c>
      <c r="C365" s="159"/>
      <c r="D365" s="159">
        <v>44088</v>
      </c>
      <c r="F365" s="54" t="s">
        <v>57</v>
      </c>
      <c r="G365" s="54" t="s">
        <v>57</v>
      </c>
      <c r="H365" s="54"/>
      <c r="J365" s="36"/>
    </row>
    <row r="366" spans="1:14">
      <c r="A366" s="43">
        <v>8</v>
      </c>
      <c r="B366" s="32" t="s">
        <v>389</v>
      </c>
      <c r="C366" s="159"/>
      <c r="D366" s="159">
        <v>44095</v>
      </c>
      <c r="F366" s="54" t="s">
        <v>57</v>
      </c>
      <c r="G366" s="54" t="s">
        <v>57</v>
      </c>
      <c r="H366" s="54"/>
      <c r="J366" s="36"/>
    </row>
    <row r="367" spans="1:14" s="27" customFormat="1" ht="18" customHeight="1">
      <c r="A367" s="43">
        <v>8</v>
      </c>
      <c r="B367" s="68" t="s">
        <v>389</v>
      </c>
      <c r="C367"/>
      <c r="D367" s="10">
        <v>44104</v>
      </c>
      <c r="E367" s="167"/>
      <c r="F367" s="54" t="s">
        <v>57</v>
      </c>
      <c r="G367" s="54" t="s">
        <v>57</v>
      </c>
      <c r="H367" s="54"/>
      <c r="I367" s="54"/>
      <c r="J367" s="37"/>
      <c r="K367" s="1"/>
      <c r="L367" s="32"/>
      <c r="M367" s="32"/>
      <c r="N367" s="32"/>
    </row>
    <row r="368" spans="1:14" ht="13" customHeight="1">
      <c r="A368" s="43">
        <v>8</v>
      </c>
      <c r="B368" s="68" t="s">
        <v>389</v>
      </c>
      <c r="C368"/>
      <c r="D368" s="10">
        <v>44109</v>
      </c>
      <c r="F368" s="54" t="s">
        <v>57</v>
      </c>
      <c r="G368" s="54" t="s">
        <v>57</v>
      </c>
      <c r="H368" s="54"/>
      <c r="J368" s="37"/>
      <c r="K368" s="1"/>
    </row>
    <row r="369" spans="1:14" ht="13" customHeight="1">
      <c r="A369" s="43">
        <v>8</v>
      </c>
      <c r="B369" s="68" t="s">
        <v>389</v>
      </c>
      <c r="C369"/>
      <c r="D369" s="10">
        <v>44115</v>
      </c>
      <c r="F369" s="54" t="s">
        <v>57</v>
      </c>
      <c r="G369" s="54" t="s">
        <v>57</v>
      </c>
      <c r="H369" s="37"/>
      <c r="I369" s="37"/>
      <c r="J369" s="37"/>
      <c r="K369" s="1"/>
      <c r="L369" s="42"/>
      <c r="M369" s="42"/>
      <c r="N369" s="42"/>
    </row>
    <row r="370" spans="1:14" ht="13" customHeight="1">
      <c r="A370" s="43">
        <v>8</v>
      </c>
      <c r="B370" s="68" t="s">
        <v>389</v>
      </c>
      <c r="C370"/>
      <c r="D370" s="10">
        <v>44127</v>
      </c>
      <c r="F370" s="54" t="s">
        <v>57</v>
      </c>
      <c r="G370" s="54" t="s">
        <v>57</v>
      </c>
      <c r="H370" s="37"/>
      <c r="I370" s="37"/>
      <c r="J370" s="37"/>
      <c r="K370" s="1"/>
      <c r="L370"/>
      <c r="M370"/>
      <c r="N370"/>
    </row>
    <row r="371" spans="1:14" ht="13" customHeight="1">
      <c r="A371" s="43">
        <v>8</v>
      </c>
      <c r="B371" s="32" t="s">
        <v>389</v>
      </c>
      <c r="D371" s="10">
        <v>44133</v>
      </c>
      <c r="F371" s="54" t="s">
        <v>57</v>
      </c>
      <c r="G371" s="54" t="s">
        <v>57</v>
      </c>
      <c r="H371" s="54"/>
    </row>
    <row r="372" spans="1:14" ht="13" customHeight="1">
      <c r="A372" s="43">
        <v>8</v>
      </c>
      <c r="B372" s="32" t="s">
        <v>389</v>
      </c>
      <c r="D372" s="10">
        <v>44141</v>
      </c>
      <c r="F372" s="54" t="s">
        <v>57</v>
      </c>
      <c r="G372" s="35" t="s">
        <v>57</v>
      </c>
    </row>
    <row r="373" spans="1:14" ht="13" customHeight="1">
      <c r="A373" s="43">
        <v>8</v>
      </c>
      <c r="B373" s="32" t="s">
        <v>389</v>
      </c>
      <c r="D373" s="10">
        <v>44150</v>
      </c>
      <c r="E373" s="167" t="s">
        <v>57</v>
      </c>
      <c r="F373" s="54" t="s">
        <v>57</v>
      </c>
      <c r="G373" s="35" t="s">
        <v>57</v>
      </c>
    </row>
    <row r="374" spans="1:14" ht="13" customHeight="1">
      <c r="A374" s="43">
        <v>8</v>
      </c>
      <c r="B374" s="32" t="s">
        <v>389</v>
      </c>
      <c r="D374" s="10">
        <v>44157</v>
      </c>
      <c r="E374" s="167" t="s">
        <v>57</v>
      </c>
      <c r="F374" s="54" t="s">
        <v>57</v>
      </c>
      <c r="G374" s="35" t="s">
        <v>57</v>
      </c>
      <c r="L374" s="27"/>
      <c r="M374" s="27"/>
      <c r="N374" s="27"/>
    </row>
    <row r="375" spans="1:14" ht="13" customHeight="1">
      <c r="A375" s="43">
        <v>8</v>
      </c>
      <c r="B375" s="32" t="s">
        <v>389</v>
      </c>
      <c r="D375" s="10">
        <v>44164</v>
      </c>
      <c r="E375" s="167" t="s">
        <v>57</v>
      </c>
      <c r="F375" s="54" t="s">
        <v>57</v>
      </c>
      <c r="G375" s="35" t="s">
        <v>57</v>
      </c>
    </row>
    <row r="376" spans="1:14" ht="13" customHeight="1">
      <c r="A376" s="43">
        <v>8</v>
      </c>
      <c r="B376" s="32" t="s">
        <v>389</v>
      </c>
      <c r="D376" s="10">
        <v>44171</v>
      </c>
      <c r="E376" s="167" t="s">
        <v>57</v>
      </c>
      <c r="F376" s="54" t="s">
        <v>57</v>
      </c>
      <c r="G376" s="35" t="s">
        <v>57</v>
      </c>
    </row>
    <row r="377" spans="1:14" ht="13" customHeight="1">
      <c r="A377" s="43">
        <v>8</v>
      </c>
      <c r="B377" s="32" t="s">
        <v>389</v>
      </c>
      <c r="D377" s="10">
        <v>44178</v>
      </c>
      <c r="E377" s="167" t="s">
        <v>57</v>
      </c>
      <c r="F377" s="54" t="s">
        <v>57</v>
      </c>
      <c r="G377" s="35" t="s">
        <v>57</v>
      </c>
    </row>
    <row r="378" spans="1:14" ht="13" customHeight="1">
      <c r="A378" s="43">
        <v>8</v>
      </c>
      <c r="B378" s="32" t="s">
        <v>18</v>
      </c>
      <c r="D378" s="10">
        <v>44185</v>
      </c>
      <c r="E378" s="167" t="s">
        <v>57</v>
      </c>
      <c r="F378" s="32">
        <v>3.7</v>
      </c>
      <c r="G378" s="35" t="s">
        <v>57</v>
      </c>
      <c r="H378" s="35" t="s">
        <v>57</v>
      </c>
      <c r="I378" s="32"/>
    </row>
    <row r="379" spans="1:14" ht="13" customHeight="1">
      <c r="A379" s="43">
        <v>8</v>
      </c>
      <c r="B379" s="32" t="s">
        <v>18</v>
      </c>
      <c r="D379" s="10">
        <v>44192</v>
      </c>
      <c r="E379" s="167" t="s">
        <v>57</v>
      </c>
      <c r="F379" s="32">
        <v>3.7</v>
      </c>
      <c r="G379" s="35" t="s">
        <v>57</v>
      </c>
      <c r="H379" s="35" t="s">
        <v>57</v>
      </c>
      <c r="I379" s="32"/>
    </row>
    <row r="380" spans="1:14" ht="13" customHeight="1">
      <c r="A380" s="43">
        <v>8</v>
      </c>
      <c r="B380" s="32" t="s">
        <v>18</v>
      </c>
      <c r="D380" s="10">
        <v>44199</v>
      </c>
      <c r="E380" s="167" t="s">
        <v>57</v>
      </c>
      <c r="F380" s="32">
        <v>3.7</v>
      </c>
      <c r="G380" s="35" t="s">
        <v>57</v>
      </c>
      <c r="H380" s="35" t="s">
        <v>57</v>
      </c>
      <c r="I380" s="32"/>
    </row>
    <row r="381" spans="1:14" ht="13" customHeight="1">
      <c r="A381" s="43">
        <v>8</v>
      </c>
      <c r="B381" s="32" t="s">
        <v>18</v>
      </c>
      <c r="D381" s="10">
        <v>44206</v>
      </c>
      <c r="E381" s="167" t="s">
        <v>57</v>
      </c>
      <c r="F381" s="32">
        <v>3.7</v>
      </c>
      <c r="G381" s="35" t="s">
        <v>57</v>
      </c>
      <c r="H381" s="35" t="s">
        <v>57</v>
      </c>
      <c r="I381" s="32"/>
    </row>
    <row r="382" spans="1:14" ht="13" customHeight="1">
      <c r="A382" s="43">
        <v>8</v>
      </c>
      <c r="B382" s="32" t="s">
        <v>18</v>
      </c>
      <c r="D382" s="10">
        <v>44213</v>
      </c>
      <c r="E382" s="167" t="s">
        <v>57</v>
      </c>
      <c r="F382" s="32">
        <v>3.7</v>
      </c>
      <c r="G382" s="35" t="s">
        <v>57</v>
      </c>
      <c r="H382" s="35" t="s">
        <v>57</v>
      </c>
      <c r="I382" s="32"/>
    </row>
    <row r="383" spans="1:14" ht="13" customHeight="1">
      <c r="A383" s="43">
        <v>8</v>
      </c>
      <c r="B383" s="32" t="s">
        <v>18</v>
      </c>
      <c r="D383" s="10">
        <v>44220</v>
      </c>
      <c r="E383" s="167" t="s">
        <v>57</v>
      </c>
      <c r="F383" s="32">
        <v>3.7</v>
      </c>
      <c r="G383" s="35" t="s">
        <v>57</v>
      </c>
      <c r="H383" s="35" t="s">
        <v>57</v>
      </c>
      <c r="I383" s="32"/>
    </row>
    <row r="384" spans="1:14" ht="13" customHeight="1">
      <c r="A384" s="43">
        <v>8</v>
      </c>
      <c r="B384" s="32" t="s">
        <v>18</v>
      </c>
      <c r="D384" s="10">
        <v>44227</v>
      </c>
      <c r="E384" s="167" t="s">
        <v>57</v>
      </c>
      <c r="F384" s="32">
        <v>3.7</v>
      </c>
      <c r="G384" s="35" t="s">
        <v>57</v>
      </c>
      <c r="H384" s="35" t="s">
        <v>57</v>
      </c>
      <c r="I384" s="32"/>
    </row>
    <row r="385" spans="1:14" ht="13" customHeight="1">
      <c r="A385" s="43">
        <v>8</v>
      </c>
      <c r="B385" s="32" t="s">
        <v>18</v>
      </c>
      <c r="D385" s="10">
        <v>44234</v>
      </c>
      <c r="E385" s="170" t="s">
        <v>57</v>
      </c>
      <c r="F385" s="42">
        <v>3.7</v>
      </c>
      <c r="G385" s="145" t="s">
        <v>57</v>
      </c>
      <c r="H385" s="145" t="s">
        <v>57</v>
      </c>
      <c r="I385" s="32"/>
    </row>
    <row r="386" spans="1:14" customFormat="1">
      <c r="A386" s="43">
        <v>8</v>
      </c>
      <c r="B386" s="32" t="s">
        <v>18</v>
      </c>
      <c r="C386" s="32"/>
      <c r="D386" s="10">
        <v>44241</v>
      </c>
      <c r="E386" s="170" t="s">
        <v>57</v>
      </c>
      <c r="F386" s="42">
        <v>3.7</v>
      </c>
      <c r="G386" s="145" t="s">
        <v>57</v>
      </c>
      <c r="H386" s="145" t="s">
        <v>57</v>
      </c>
      <c r="I386" s="32"/>
      <c r="J386" s="32"/>
      <c r="K386" s="32"/>
      <c r="L386" s="32"/>
      <c r="M386" s="32"/>
      <c r="N386" s="32"/>
    </row>
    <row r="387" spans="1:14" customFormat="1">
      <c r="A387" s="43">
        <v>8</v>
      </c>
      <c r="B387" s="32" t="s">
        <v>18</v>
      </c>
      <c r="C387" s="32"/>
      <c r="D387" s="10">
        <v>44248</v>
      </c>
      <c r="E387" s="167" t="s">
        <v>57</v>
      </c>
      <c r="F387" s="32">
        <v>3.7</v>
      </c>
      <c r="G387" s="35" t="s">
        <v>57</v>
      </c>
      <c r="H387" s="35" t="s">
        <v>57</v>
      </c>
      <c r="I387" s="32"/>
      <c r="J387" s="32"/>
      <c r="K387" s="32"/>
      <c r="L387" s="32"/>
      <c r="M387" s="32"/>
      <c r="N387" s="32"/>
    </row>
    <row r="388" spans="1:14" customFormat="1" ht="17">
      <c r="A388" s="304">
        <v>8</v>
      </c>
      <c r="B388" s="308" t="s">
        <v>389</v>
      </c>
      <c r="C388" s="32"/>
      <c r="D388" s="309">
        <v>44262</v>
      </c>
      <c r="E388" s="308" t="s">
        <v>3952</v>
      </c>
      <c r="F388" s="311"/>
      <c r="G388" s="307"/>
      <c r="H388" s="35"/>
      <c r="I388" s="54"/>
      <c r="J388" s="3" t="s">
        <v>17</v>
      </c>
      <c r="K388" s="32"/>
      <c r="L388" s="32"/>
      <c r="M388" s="32"/>
      <c r="N388" s="32"/>
    </row>
    <row r="389" spans="1:14" customFormat="1" ht="17">
      <c r="A389" s="304">
        <v>8</v>
      </c>
      <c r="B389" s="307"/>
      <c r="C389" s="307"/>
      <c r="D389" s="309">
        <v>44270</v>
      </c>
      <c r="E389" s="307"/>
      <c r="F389" s="311" t="s">
        <v>3641</v>
      </c>
      <c r="G389" s="307"/>
      <c r="H389" s="35"/>
      <c r="I389" s="54"/>
      <c r="J389" s="3" t="s">
        <v>17</v>
      </c>
      <c r="K389" s="32"/>
      <c r="L389" s="32"/>
      <c r="M389" s="32"/>
      <c r="N389" s="32"/>
    </row>
    <row r="390" spans="1:14" ht="17">
      <c r="A390" s="304">
        <v>8</v>
      </c>
      <c r="B390" s="308" t="s">
        <v>389</v>
      </c>
      <c r="C390" s="307"/>
      <c r="D390" s="309">
        <v>44276</v>
      </c>
      <c r="E390" s="307"/>
      <c r="F390" s="311" t="s">
        <v>3641</v>
      </c>
      <c r="G390" s="307"/>
      <c r="J390" s="3" t="s">
        <v>17</v>
      </c>
    </row>
    <row r="391" spans="1:14">
      <c r="A391" s="298">
        <v>8</v>
      </c>
      <c r="B391" s="298" t="s">
        <v>389</v>
      </c>
      <c r="C391" s="298"/>
      <c r="D391" s="299">
        <v>44283</v>
      </c>
      <c r="E391" s="298"/>
      <c r="F391" s="298" t="s">
        <v>3236</v>
      </c>
      <c r="G391" s="298"/>
      <c r="H391" s="3" t="s">
        <v>17</v>
      </c>
    </row>
    <row r="392" spans="1:14">
      <c r="A392" s="298">
        <v>8</v>
      </c>
      <c r="B392" s="298" t="s">
        <v>389</v>
      </c>
      <c r="C392" s="298"/>
      <c r="D392" s="299">
        <v>44290</v>
      </c>
      <c r="E392" s="298"/>
      <c r="F392" s="298" t="s">
        <v>3236</v>
      </c>
      <c r="G392" s="298"/>
      <c r="J392" s="3" t="s">
        <v>17</v>
      </c>
    </row>
    <row r="393" spans="1:14">
      <c r="A393" s="298">
        <v>8</v>
      </c>
      <c r="B393" s="298" t="s">
        <v>389</v>
      </c>
      <c r="C393" s="298"/>
      <c r="D393" s="299">
        <v>44297</v>
      </c>
      <c r="E393" s="298"/>
      <c r="F393" s="298" t="s">
        <v>3236</v>
      </c>
      <c r="G393" s="298"/>
      <c r="H393" s="298"/>
      <c r="J393" s="3" t="s">
        <v>17</v>
      </c>
    </row>
    <row r="394" spans="1:14">
      <c r="A394" s="298">
        <v>8</v>
      </c>
      <c r="B394" s="298" t="s">
        <v>389</v>
      </c>
      <c r="C394" s="298"/>
      <c r="D394" s="299">
        <v>44304</v>
      </c>
      <c r="E394" s="298"/>
      <c r="F394" s="298" t="s">
        <v>3641</v>
      </c>
      <c r="G394" s="298"/>
      <c r="H394" s="298"/>
      <c r="J394" s="3" t="s">
        <v>17</v>
      </c>
      <c r="L394"/>
      <c r="M394"/>
      <c r="N394"/>
    </row>
    <row r="395" spans="1:14">
      <c r="A395" s="298">
        <v>8</v>
      </c>
      <c r="B395" s="298" t="s">
        <v>389</v>
      </c>
      <c r="C395" s="298"/>
      <c r="D395" s="299">
        <v>44311</v>
      </c>
      <c r="E395" s="298"/>
      <c r="F395" s="298" t="s">
        <v>3641</v>
      </c>
      <c r="G395" s="298"/>
      <c r="H395" s="298"/>
      <c r="I395" s="3" t="s">
        <v>17</v>
      </c>
      <c r="L395"/>
      <c r="M395"/>
      <c r="N395"/>
    </row>
    <row r="396" spans="1:14" ht="15">
      <c r="A396" s="43">
        <v>9</v>
      </c>
      <c r="B396" s="39" t="s">
        <v>67</v>
      </c>
      <c r="C396" s="28">
        <v>43994</v>
      </c>
      <c r="D396" s="28">
        <v>43972</v>
      </c>
      <c r="E396" s="164"/>
      <c r="F396" s="50" t="s">
        <v>57</v>
      </c>
      <c r="G396" s="53" t="s">
        <v>57</v>
      </c>
      <c r="H396" s="53"/>
      <c r="I396" s="53"/>
      <c r="J396" s="8" t="s">
        <v>19</v>
      </c>
      <c r="K396" s="27"/>
      <c r="L396"/>
      <c r="M396"/>
      <c r="N396"/>
    </row>
    <row r="397" spans="1:14">
      <c r="A397" s="43">
        <v>9</v>
      </c>
      <c r="B397" s="32" t="s">
        <v>18</v>
      </c>
      <c r="C397" s="159"/>
      <c r="D397" s="159">
        <v>43980</v>
      </c>
      <c r="E397" s="165"/>
      <c r="F397" s="55" t="s">
        <v>57</v>
      </c>
      <c r="G397" s="54" t="s">
        <v>57</v>
      </c>
      <c r="H397" s="54"/>
      <c r="J397" s="36"/>
      <c r="L397"/>
      <c r="M397"/>
      <c r="N397"/>
    </row>
    <row r="398" spans="1:14">
      <c r="A398" s="43">
        <v>9</v>
      </c>
      <c r="B398" s="32" t="s">
        <v>18</v>
      </c>
      <c r="C398" s="159"/>
      <c r="D398" s="159">
        <v>43985</v>
      </c>
      <c r="E398" s="165"/>
      <c r="F398" s="55" t="s">
        <v>57</v>
      </c>
      <c r="G398" s="54" t="s">
        <v>57</v>
      </c>
      <c r="H398" s="54"/>
      <c r="J398" s="36"/>
    </row>
    <row r="399" spans="1:14">
      <c r="A399" s="43">
        <v>9</v>
      </c>
      <c r="B399" s="32" t="s">
        <v>18</v>
      </c>
      <c r="C399" s="159"/>
      <c r="D399" s="159">
        <v>43993</v>
      </c>
      <c r="E399" s="165"/>
      <c r="F399" s="55" t="s">
        <v>57</v>
      </c>
      <c r="G399" s="54" t="s">
        <v>57</v>
      </c>
      <c r="H399" s="54"/>
      <c r="J399" s="36"/>
    </row>
    <row r="400" spans="1:14">
      <c r="A400" s="43">
        <v>9</v>
      </c>
      <c r="B400" s="32" t="s">
        <v>18</v>
      </c>
      <c r="C400" s="159"/>
      <c r="D400" s="159">
        <v>43998</v>
      </c>
      <c r="E400" s="165"/>
      <c r="F400" s="55" t="s">
        <v>57</v>
      </c>
      <c r="G400" s="54" t="s">
        <v>57</v>
      </c>
      <c r="H400" s="54"/>
      <c r="J400" s="36"/>
    </row>
    <row r="401" spans="1:14">
      <c r="A401" s="43">
        <v>9</v>
      </c>
      <c r="B401" s="32" t="s">
        <v>18</v>
      </c>
      <c r="C401" s="159"/>
      <c r="D401" s="159">
        <v>44007</v>
      </c>
      <c r="E401" s="165"/>
      <c r="F401" s="55" t="s">
        <v>57</v>
      </c>
      <c r="G401" s="54" t="s">
        <v>57</v>
      </c>
      <c r="H401" s="54"/>
      <c r="J401" s="36"/>
    </row>
    <row r="402" spans="1:14">
      <c r="A402" s="43">
        <v>9</v>
      </c>
      <c r="B402" s="32" t="s">
        <v>18</v>
      </c>
      <c r="C402" s="159"/>
      <c r="D402" s="159">
        <v>44012</v>
      </c>
      <c r="E402" s="165"/>
      <c r="F402" s="55" t="s">
        <v>57</v>
      </c>
      <c r="G402" s="54" t="s">
        <v>57</v>
      </c>
      <c r="H402" s="54"/>
      <c r="J402" s="36"/>
    </row>
    <row r="403" spans="1:14">
      <c r="A403" s="43">
        <v>9</v>
      </c>
      <c r="B403" s="32" t="s">
        <v>18</v>
      </c>
      <c r="C403" s="159"/>
      <c r="D403" s="159">
        <v>44022</v>
      </c>
      <c r="E403" s="165"/>
      <c r="F403" s="55" t="s">
        <v>57</v>
      </c>
      <c r="G403" s="54" t="s">
        <v>57</v>
      </c>
      <c r="H403" s="54"/>
      <c r="J403" s="36"/>
    </row>
    <row r="404" spans="1:14">
      <c r="A404" s="43">
        <v>9</v>
      </c>
      <c r="B404" s="32" t="s">
        <v>18</v>
      </c>
      <c r="C404" s="159"/>
      <c r="D404" s="159">
        <v>44028</v>
      </c>
      <c r="E404" s="165"/>
      <c r="F404" s="55" t="s">
        <v>57</v>
      </c>
      <c r="G404" s="54" t="s">
        <v>57</v>
      </c>
      <c r="H404" s="54"/>
      <c r="J404" s="36"/>
    </row>
    <row r="405" spans="1:14">
      <c r="A405" s="43">
        <v>9</v>
      </c>
      <c r="B405" s="32" t="s">
        <v>18</v>
      </c>
      <c r="C405" s="159"/>
      <c r="D405" s="159">
        <v>44034</v>
      </c>
      <c r="E405" s="165"/>
      <c r="F405" s="55" t="s">
        <v>57</v>
      </c>
      <c r="G405" s="54" t="s">
        <v>57</v>
      </c>
      <c r="H405" s="54"/>
      <c r="J405" s="36"/>
    </row>
    <row r="406" spans="1:14">
      <c r="A406" s="43">
        <v>9</v>
      </c>
      <c r="B406" s="32" t="s">
        <v>18</v>
      </c>
      <c r="C406" s="159"/>
      <c r="D406" s="159">
        <v>44042</v>
      </c>
      <c r="E406" s="165"/>
      <c r="F406" s="55" t="s">
        <v>57</v>
      </c>
      <c r="G406" s="54" t="s">
        <v>57</v>
      </c>
      <c r="H406" s="54"/>
      <c r="J406" s="36"/>
    </row>
    <row r="407" spans="1:14" s="27" customFormat="1" ht="18" customHeight="1">
      <c r="A407" s="43">
        <v>9</v>
      </c>
      <c r="B407" s="32" t="s">
        <v>18</v>
      </c>
      <c r="C407" s="159"/>
      <c r="D407" s="159">
        <v>44048</v>
      </c>
      <c r="E407" s="165"/>
      <c r="F407" s="55" t="s">
        <v>57</v>
      </c>
      <c r="G407" s="54" t="s">
        <v>57</v>
      </c>
      <c r="H407" s="54"/>
      <c r="I407" s="54"/>
      <c r="J407" s="36"/>
      <c r="K407" s="32"/>
      <c r="L407" s="32"/>
      <c r="M407" s="32"/>
      <c r="N407" s="32"/>
    </row>
    <row r="408" spans="1:14" ht="13" customHeight="1">
      <c r="A408" s="43">
        <v>9</v>
      </c>
      <c r="B408" s="32" t="s">
        <v>18</v>
      </c>
      <c r="C408" s="159"/>
      <c r="D408" s="159">
        <v>44056</v>
      </c>
      <c r="E408" s="165"/>
      <c r="F408" s="55" t="s">
        <v>57</v>
      </c>
      <c r="G408" s="54" t="s">
        <v>57</v>
      </c>
      <c r="H408" s="54"/>
      <c r="J408" s="36"/>
    </row>
    <row r="409" spans="1:14" ht="13" customHeight="1">
      <c r="A409" s="43">
        <v>9</v>
      </c>
      <c r="B409" s="32" t="s">
        <v>18</v>
      </c>
      <c r="C409" s="159"/>
      <c r="D409" s="159">
        <v>44061</v>
      </c>
      <c r="E409" s="165"/>
      <c r="F409" s="55" t="s">
        <v>57</v>
      </c>
      <c r="G409" s="54" t="s">
        <v>57</v>
      </c>
      <c r="H409" s="54"/>
      <c r="J409" s="36"/>
    </row>
    <row r="410" spans="1:14" ht="13" customHeight="1">
      <c r="A410" s="43">
        <v>9</v>
      </c>
      <c r="B410" s="32" t="s">
        <v>18</v>
      </c>
      <c r="C410" s="159"/>
      <c r="D410" s="159">
        <v>44068</v>
      </c>
      <c r="E410" s="165"/>
      <c r="F410" s="55" t="s">
        <v>57</v>
      </c>
      <c r="G410" s="54" t="s">
        <v>57</v>
      </c>
      <c r="H410" s="54"/>
      <c r="J410" s="36"/>
    </row>
    <row r="411" spans="1:14" ht="13" customHeight="1">
      <c r="A411" s="43">
        <v>9</v>
      </c>
      <c r="B411" s="32" t="s">
        <v>18</v>
      </c>
      <c r="C411" s="159"/>
      <c r="D411" s="159">
        <v>44075</v>
      </c>
      <c r="E411" s="163"/>
      <c r="F411" s="34">
        <v>3.3</v>
      </c>
      <c r="G411" s="54" t="s">
        <v>57</v>
      </c>
      <c r="H411" s="54"/>
      <c r="J411" s="36"/>
    </row>
    <row r="412" spans="1:14" ht="13" customHeight="1">
      <c r="A412" s="43">
        <v>9</v>
      </c>
      <c r="B412" s="32" t="s">
        <v>18</v>
      </c>
      <c r="C412" s="159"/>
      <c r="D412" s="159">
        <v>44081</v>
      </c>
      <c r="E412" s="163"/>
      <c r="F412" s="34">
        <v>3.3</v>
      </c>
      <c r="G412" s="54" t="s">
        <v>57</v>
      </c>
      <c r="H412" s="54"/>
      <c r="J412" s="36"/>
    </row>
    <row r="413" spans="1:14" ht="13" customHeight="1">
      <c r="A413" s="43">
        <v>9</v>
      </c>
      <c r="B413" s="32" t="s">
        <v>18</v>
      </c>
      <c r="C413" s="159"/>
      <c r="D413" s="159">
        <v>44088</v>
      </c>
      <c r="E413" s="163"/>
      <c r="F413" s="34" t="s">
        <v>259</v>
      </c>
      <c r="G413" s="54" t="s">
        <v>57</v>
      </c>
      <c r="H413" s="54"/>
      <c r="J413" s="36"/>
    </row>
    <row r="414" spans="1:14" ht="13" customHeight="1">
      <c r="A414" s="43">
        <v>9</v>
      </c>
      <c r="B414" s="32" t="s">
        <v>18</v>
      </c>
      <c r="C414" s="159"/>
      <c r="D414" s="159">
        <v>44095</v>
      </c>
      <c r="E414" s="163"/>
      <c r="F414" s="34" t="s">
        <v>259</v>
      </c>
      <c r="G414" s="54" t="s">
        <v>57</v>
      </c>
      <c r="H414" s="54"/>
      <c r="J414" s="36"/>
    </row>
    <row r="415" spans="1:14" ht="13" customHeight="1">
      <c r="A415" s="43">
        <v>9</v>
      </c>
      <c r="B415" s="68" t="s">
        <v>18</v>
      </c>
      <c r="C415"/>
      <c r="D415" s="10">
        <v>44104</v>
      </c>
      <c r="E415" s="169"/>
      <c r="F415" s="32">
        <v>3.6</v>
      </c>
      <c r="G415" s="54" t="s">
        <v>57</v>
      </c>
      <c r="H415" s="54"/>
      <c r="J415" s="37"/>
      <c r="K415" s="1"/>
      <c r="L415" s="27"/>
      <c r="M415" s="27"/>
      <c r="N415" s="27"/>
    </row>
    <row r="416" spans="1:14" ht="13" customHeight="1">
      <c r="A416" s="43">
        <v>9</v>
      </c>
      <c r="B416" s="68" t="s">
        <v>18</v>
      </c>
      <c r="C416"/>
      <c r="D416" s="10">
        <v>44109</v>
      </c>
      <c r="E416" s="169"/>
      <c r="F416" s="32">
        <v>3.7</v>
      </c>
      <c r="G416" s="54" t="s">
        <v>57</v>
      </c>
      <c r="H416" s="54"/>
      <c r="J416" s="37"/>
      <c r="K416" s="1"/>
    </row>
    <row r="417" spans="1:14" ht="13" customHeight="1">
      <c r="A417" s="43">
        <v>9</v>
      </c>
      <c r="B417" s="68" t="s">
        <v>18</v>
      </c>
      <c r="C417"/>
      <c r="D417" s="10">
        <v>44115</v>
      </c>
      <c r="E417" s="169"/>
      <c r="F417" s="32">
        <v>3.7</v>
      </c>
      <c r="G417" s="54" t="s">
        <v>57</v>
      </c>
      <c r="H417" s="54" t="s">
        <v>57</v>
      </c>
      <c r="J417" s="37"/>
      <c r="K417" s="1"/>
    </row>
    <row r="418" spans="1:14" ht="13" customHeight="1">
      <c r="A418" s="43">
        <v>9</v>
      </c>
      <c r="B418" s="68" t="s">
        <v>18</v>
      </c>
      <c r="C418"/>
      <c r="D418" s="10">
        <v>44127</v>
      </c>
      <c r="E418" s="169"/>
      <c r="F418" s="32">
        <v>3.7</v>
      </c>
      <c r="G418" s="54" t="s">
        <v>57</v>
      </c>
      <c r="H418" s="54" t="s">
        <v>57</v>
      </c>
      <c r="J418" s="37"/>
      <c r="K418" s="1"/>
    </row>
    <row r="419" spans="1:14" ht="13" customHeight="1">
      <c r="A419" s="43">
        <v>9</v>
      </c>
      <c r="B419" s="32" t="s">
        <v>18</v>
      </c>
      <c r="D419" s="10">
        <v>44133</v>
      </c>
      <c r="E419" s="169"/>
      <c r="F419" s="32">
        <v>3.7</v>
      </c>
      <c r="G419" s="54" t="s">
        <v>57</v>
      </c>
      <c r="H419" s="54" t="s">
        <v>57</v>
      </c>
    </row>
    <row r="420" spans="1:14" ht="13" customHeight="1">
      <c r="A420" s="43">
        <v>9</v>
      </c>
      <c r="B420" s="32" t="s">
        <v>18</v>
      </c>
      <c r="D420" s="10">
        <v>44141</v>
      </c>
      <c r="E420" s="169"/>
      <c r="F420" s="32">
        <v>3.7</v>
      </c>
      <c r="G420" s="35" t="s">
        <v>57</v>
      </c>
      <c r="H420" s="35" t="s">
        <v>57</v>
      </c>
    </row>
    <row r="421" spans="1:14" ht="13" customHeight="1">
      <c r="A421" s="43">
        <v>9</v>
      </c>
      <c r="B421" s="32" t="s">
        <v>18</v>
      </c>
      <c r="D421" s="10">
        <v>44150</v>
      </c>
      <c r="E421" s="167" t="s">
        <v>57</v>
      </c>
      <c r="F421" s="32">
        <v>3.7</v>
      </c>
      <c r="G421" s="35" t="s">
        <v>57</v>
      </c>
      <c r="H421" s="35" t="s">
        <v>57</v>
      </c>
    </row>
    <row r="422" spans="1:14" ht="13" customHeight="1">
      <c r="A422" s="43">
        <v>9</v>
      </c>
      <c r="B422" s="32" t="s">
        <v>18</v>
      </c>
      <c r="D422" s="10">
        <v>44157</v>
      </c>
      <c r="E422" s="167" t="s">
        <v>57</v>
      </c>
      <c r="F422" s="32">
        <v>3.7</v>
      </c>
      <c r="G422" s="35" t="s">
        <v>57</v>
      </c>
      <c r="H422" s="35" t="s">
        <v>57</v>
      </c>
    </row>
    <row r="423" spans="1:14" ht="13" customHeight="1">
      <c r="A423" s="43">
        <v>9</v>
      </c>
      <c r="B423" s="32" t="s">
        <v>18</v>
      </c>
      <c r="D423" s="10">
        <v>44164</v>
      </c>
      <c r="E423" s="167" t="s">
        <v>57</v>
      </c>
      <c r="F423" s="32">
        <v>3.7</v>
      </c>
      <c r="G423" s="35" t="s">
        <v>57</v>
      </c>
      <c r="H423" s="35" t="s">
        <v>57</v>
      </c>
    </row>
    <row r="424" spans="1:14" ht="13" customHeight="1">
      <c r="A424" s="43">
        <v>9</v>
      </c>
      <c r="B424" s="32" t="s">
        <v>18</v>
      </c>
      <c r="D424" s="10">
        <v>44171</v>
      </c>
      <c r="E424" s="167" t="s">
        <v>57</v>
      </c>
      <c r="F424" s="32">
        <v>3.7</v>
      </c>
      <c r="G424" s="35" t="s">
        <v>57</v>
      </c>
      <c r="H424" s="35" t="s">
        <v>57</v>
      </c>
    </row>
    <row r="425" spans="1:14" ht="13" customHeight="1">
      <c r="A425" s="43">
        <v>9</v>
      </c>
      <c r="B425" s="32" t="s">
        <v>18</v>
      </c>
      <c r="D425" s="10">
        <v>44178</v>
      </c>
      <c r="E425" s="167" t="s">
        <v>57</v>
      </c>
      <c r="F425" s="32">
        <v>3.7</v>
      </c>
      <c r="G425" s="35" t="s">
        <v>57</v>
      </c>
      <c r="H425" s="35" t="s">
        <v>57</v>
      </c>
    </row>
    <row r="426" spans="1:14" customFormat="1">
      <c r="A426" s="43">
        <v>9</v>
      </c>
      <c r="B426" s="32" t="s">
        <v>1417</v>
      </c>
      <c r="C426" s="32"/>
      <c r="D426" s="10">
        <v>44185</v>
      </c>
      <c r="E426" s="167" t="s">
        <v>57</v>
      </c>
      <c r="F426" s="55" t="s">
        <v>57</v>
      </c>
      <c r="G426" s="35" t="s">
        <v>57</v>
      </c>
      <c r="H426" s="35" t="s">
        <v>57</v>
      </c>
      <c r="I426" s="32"/>
      <c r="J426" s="32"/>
      <c r="K426" s="32"/>
      <c r="L426" s="32"/>
      <c r="M426" s="32"/>
      <c r="N426" s="32"/>
    </row>
    <row r="427" spans="1:14" customFormat="1">
      <c r="A427" s="43">
        <v>9</v>
      </c>
      <c r="B427" s="32" t="s">
        <v>1417</v>
      </c>
      <c r="C427" s="32"/>
      <c r="D427" s="10">
        <v>44192</v>
      </c>
      <c r="E427" s="167" t="s">
        <v>57</v>
      </c>
      <c r="F427" s="55" t="s">
        <v>57</v>
      </c>
      <c r="G427" s="35" t="s">
        <v>57</v>
      </c>
      <c r="H427" s="35" t="s">
        <v>57</v>
      </c>
      <c r="I427" s="32"/>
      <c r="J427" s="32"/>
      <c r="K427" s="32"/>
      <c r="L427" s="32"/>
      <c r="M427" s="32"/>
      <c r="N427" s="32"/>
    </row>
    <row r="428" spans="1:14" customFormat="1">
      <c r="A428" s="43">
        <v>9</v>
      </c>
      <c r="B428" s="32" t="s">
        <v>1417</v>
      </c>
      <c r="C428" s="32"/>
      <c r="D428" s="10">
        <v>44199</v>
      </c>
      <c r="E428" s="167" t="s">
        <v>57</v>
      </c>
      <c r="F428" s="55" t="s">
        <v>57</v>
      </c>
      <c r="G428" s="35" t="s">
        <v>57</v>
      </c>
      <c r="H428" s="35" t="s">
        <v>57</v>
      </c>
      <c r="I428" s="32"/>
      <c r="J428" s="32"/>
      <c r="K428" s="32"/>
      <c r="L428" s="32"/>
      <c r="M428" s="32"/>
      <c r="N428" s="32"/>
    </row>
    <row r="429" spans="1:14" customFormat="1">
      <c r="A429" s="43">
        <v>9</v>
      </c>
      <c r="B429" s="32" t="s">
        <v>1417</v>
      </c>
      <c r="C429" s="32"/>
      <c r="D429" s="10">
        <v>44206</v>
      </c>
      <c r="E429" s="167" t="s">
        <v>57</v>
      </c>
      <c r="F429" s="55" t="s">
        <v>57</v>
      </c>
      <c r="G429" s="35" t="s">
        <v>57</v>
      </c>
      <c r="H429" s="35" t="s">
        <v>57</v>
      </c>
      <c r="I429" s="32"/>
      <c r="J429" s="32"/>
      <c r="K429" s="32"/>
      <c r="L429" s="32"/>
      <c r="M429" s="32"/>
      <c r="N429" s="32"/>
    </row>
    <row r="430" spans="1:14">
      <c r="A430" s="43">
        <v>9</v>
      </c>
      <c r="B430" s="32" t="s">
        <v>1417</v>
      </c>
      <c r="D430" s="10">
        <v>44213</v>
      </c>
      <c r="E430" s="167" t="s">
        <v>57</v>
      </c>
      <c r="F430" s="55" t="s">
        <v>57</v>
      </c>
      <c r="G430" s="35" t="s">
        <v>57</v>
      </c>
      <c r="H430" s="35" t="s">
        <v>57</v>
      </c>
      <c r="I430" s="32"/>
    </row>
    <row r="431" spans="1:14">
      <c r="A431" s="43">
        <v>9</v>
      </c>
      <c r="B431" s="32" t="s">
        <v>1417</v>
      </c>
      <c r="D431" s="10">
        <v>44220</v>
      </c>
      <c r="E431" s="167" t="s">
        <v>57</v>
      </c>
      <c r="F431" s="55" t="s">
        <v>57</v>
      </c>
      <c r="G431" s="35" t="s">
        <v>57</v>
      </c>
      <c r="H431" s="35" t="s">
        <v>57</v>
      </c>
      <c r="I431" s="32"/>
    </row>
    <row r="432" spans="1:14">
      <c r="A432" s="43">
        <v>9</v>
      </c>
      <c r="B432" s="32" t="s">
        <v>1417</v>
      </c>
      <c r="D432" s="10">
        <v>44227</v>
      </c>
      <c r="E432" s="167" t="s">
        <v>57</v>
      </c>
      <c r="F432" s="55" t="s">
        <v>57</v>
      </c>
      <c r="G432" s="35" t="s">
        <v>57</v>
      </c>
      <c r="H432" s="35" t="s">
        <v>57</v>
      </c>
      <c r="I432" s="32"/>
    </row>
    <row r="433" spans="1:14">
      <c r="A433" s="43">
        <v>9</v>
      </c>
      <c r="B433" s="32" t="s">
        <v>1417</v>
      </c>
      <c r="D433" s="10">
        <v>44234</v>
      </c>
      <c r="E433" s="170" t="s">
        <v>57</v>
      </c>
      <c r="F433" s="61" t="s">
        <v>57</v>
      </c>
      <c r="G433" s="145" t="s">
        <v>57</v>
      </c>
      <c r="H433" s="145" t="s">
        <v>57</v>
      </c>
      <c r="I433" s="32"/>
    </row>
    <row r="434" spans="1:14">
      <c r="A434" s="43">
        <v>9</v>
      </c>
      <c r="B434" s="32" t="s">
        <v>1417</v>
      </c>
      <c r="D434" s="10">
        <v>44241</v>
      </c>
      <c r="E434" s="170" t="s">
        <v>57</v>
      </c>
      <c r="F434" s="61" t="s">
        <v>57</v>
      </c>
      <c r="G434" s="145" t="s">
        <v>57</v>
      </c>
      <c r="H434" s="145" t="s">
        <v>57</v>
      </c>
      <c r="I434" s="32"/>
    </row>
    <row r="435" spans="1:14">
      <c r="A435" s="43">
        <v>9</v>
      </c>
      <c r="B435" s="32" t="s">
        <v>1417</v>
      </c>
      <c r="D435" s="10">
        <v>44248</v>
      </c>
      <c r="E435" s="167" t="s">
        <v>57</v>
      </c>
      <c r="F435" s="55" t="s">
        <v>57</v>
      </c>
      <c r="G435" s="35" t="s">
        <v>57</v>
      </c>
      <c r="H435" s="35" t="s">
        <v>57</v>
      </c>
      <c r="I435" s="32"/>
      <c r="L435"/>
      <c r="M435"/>
      <c r="N435"/>
    </row>
    <row r="436" spans="1:14" ht="17">
      <c r="A436" s="304">
        <v>9</v>
      </c>
      <c r="B436" s="308" t="s">
        <v>18</v>
      </c>
      <c r="D436" s="309">
        <v>44262</v>
      </c>
      <c r="E436" s="308" t="s">
        <v>3952</v>
      </c>
      <c r="F436" s="308">
        <v>3.7</v>
      </c>
      <c r="G436" s="307"/>
      <c r="J436" s="3" t="s">
        <v>19</v>
      </c>
      <c r="L436"/>
      <c r="M436"/>
      <c r="N436"/>
    </row>
    <row r="437" spans="1:14" ht="16">
      <c r="A437" s="304">
        <v>9</v>
      </c>
      <c r="B437" s="308" t="s">
        <v>18</v>
      </c>
      <c r="C437" s="307"/>
      <c r="D437" s="309">
        <v>44270</v>
      </c>
      <c r="E437" s="307"/>
      <c r="F437" s="308">
        <v>3.7</v>
      </c>
      <c r="G437" s="307"/>
      <c r="J437" s="3" t="s">
        <v>19</v>
      </c>
      <c r="L437"/>
      <c r="M437"/>
      <c r="N437"/>
    </row>
    <row r="438" spans="1:14" ht="16">
      <c r="A438" s="304">
        <v>9</v>
      </c>
      <c r="B438" s="308" t="s">
        <v>18</v>
      </c>
      <c r="C438" s="307"/>
      <c r="D438" s="309">
        <v>44276</v>
      </c>
      <c r="E438" s="307"/>
      <c r="F438" s="308">
        <v>3.7</v>
      </c>
      <c r="G438" s="307"/>
      <c r="J438" s="3" t="s">
        <v>19</v>
      </c>
      <c r="L438"/>
      <c r="M438"/>
      <c r="N438"/>
    </row>
    <row r="439" spans="1:14">
      <c r="A439" s="298">
        <v>9</v>
      </c>
      <c r="B439" s="298" t="s">
        <v>18</v>
      </c>
      <c r="C439" s="298"/>
      <c r="D439" s="299">
        <v>44283</v>
      </c>
      <c r="E439" s="298"/>
      <c r="F439" s="298">
        <v>3.7</v>
      </c>
      <c r="G439" s="298"/>
      <c r="H439" s="3" t="s">
        <v>19</v>
      </c>
    </row>
    <row r="440" spans="1:14">
      <c r="A440" s="298">
        <v>9</v>
      </c>
      <c r="B440" s="298" t="s">
        <v>18</v>
      </c>
      <c r="C440" s="298"/>
      <c r="D440" s="299">
        <v>44290</v>
      </c>
      <c r="E440" s="298"/>
      <c r="F440" s="298">
        <v>3.7</v>
      </c>
      <c r="G440" s="298"/>
      <c r="J440" s="3" t="s">
        <v>19</v>
      </c>
    </row>
    <row r="441" spans="1:14">
      <c r="A441" s="298">
        <v>9</v>
      </c>
      <c r="B441" s="298" t="s">
        <v>18</v>
      </c>
      <c r="C441" s="298"/>
      <c r="D441" s="299">
        <v>44297</v>
      </c>
      <c r="E441" s="298"/>
      <c r="F441" s="298">
        <v>3.7</v>
      </c>
      <c r="G441" s="298"/>
      <c r="H441" s="298"/>
      <c r="J441" s="3" t="s">
        <v>19</v>
      </c>
    </row>
    <row r="442" spans="1:14">
      <c r="A442" s="298">
        <v>9</v>
      </c>
      <c r="B442" s="298" t="s">
        <v>18</v>
      </c>
      <c r="C442" s="298"/>
      <c r="D442" s="299">
        <v>44304</v>
      </c>
      <c r="E442" s="298"/>
      <c r="F442" s="298">
        <v>3.7</v>
      </c>
      <c r="G442" s="298"/>
      <c r="H442" s="298"/>
      <c r="J442" s="3" t="s">
        <v>19</v>
      </c>
    </row>
    <row r="443" spans="1:14">
      <c r="A443" s="298">
        <v>9</v>
      </c>
      <c r="B443" s="298" t="s">
        <v>18</v>
      </c>
      <c r="C443" s="298"/>
      <c r="D443" s="299">
        <v>44311</v>
      </c>
      <c r="E443" s="298"/>
      <c r="F443" s="298">
        <v>3.7</v>
      </c>
      <c r="G443" s="298"/>
      <c r="H443" s="298"/>
      <c r="I443" s="3" t="s">
        <v>19</v>
      </c>
    </row>
    <row r="444" spans="1:14" ht="15">
      <c r="A444" s="44">
        <v>10</v>
      </c>
      <c r="B444" s="40" t="s">
        <v>20</v>
      </c>
      <c r="C444" s="41" t="s">
        <v>189</v>
      </c>
      <c r="D444" s="41">
        <v>43972</v>
      </c>
      <c r="E444" s="170"/>
      <c r="F444" s="49" t="s">
        <v>189</v>
      </c>
      <c r="G444" s="60" t="s">
        <v>189</v>
      </c>
      <c r="H444" s="60"/>
      <c r="I444" s="60"/>
      <c r="J444" s="179"/>
      <c r="K444" s="42"/>
    </row>
    <row r="445" spans="1:14">
      <c r="A445" s="43">
        <v>10</v>
      </c>
      <c r="B445" s="68" t="s">
        <v>20</v>
      </c>
      <c r="C445"/>
      <c r="D445" s="10">
        <v>44127</v>
      </c>
      <c r="E445" s="168"/>
      <c r="F445" s="48" t="s">
        <v>189</v>
      </c>
      <c r="G445" s="59" t="s">
        <v>189</v>
      </c>
      <c r="H445" s="59" t="s">
        <v>189</v>
      </c>
      <c r="I445" s="59"/>
      <c r="J445" s="37"/>
      <c r="K445" s="1"/>
    </row>
    <row r="446" spans="1:14">
      <c r="A446" s="43">
        <v>10</v>
      </c>
      <c r="B446" s="32" t="s">
        <v>20</v>
      </c>
      <c r="D446" s="10">
        <v>44133</v>
      </c>
      <c r="E446" s="168"/>
      <c r="F446" s="48" t="s">
        <v>189</v>
      </c>
      <c r="G446" s="59" t="s">
        <v>189</v>
      </c>
      <c r="H446" s="59" t="s">
        <v>189</v>
      </c>
    </row>
    <row r="447" spans="1:14" s="27" customFormat="1" ht="18" customHeight="1">
      <c r="A447" s="43">
        <v>10</v>
      </c>
      <c r="B447" s="32" t="s">
        <v>20</v>
      </c>
      <c r="C447" s="32"/>
      <c r="D447" s="10">
        <v>44141</v>
      </c>
      <c r="E447" s="168"/>
      <c r="F447" s="48" t="s">
        <v>189</v>
      </c>
      <c r="G447" s="123" t="s">
        <v>189</v>
      </c>
      <c r="H447" s="123" t="s">
        <v>189</v>
      </c>
      <c r="I447" s="54"/>
      <c r="J447" s="32"/>
      <c r="K447" s="32"/>
      <c r="L447" s="32"/>
      <c r="M447" s="32"/>
      <c r="N447" s="32"/>
    </row>
    <row r="448" spans="1:14" ht="13" customHeight="1">
      <c r="A448" s="43">
        <v>10</v>
      </c>
      <c r="B448" s="32" t="s">
        <v>20</v>
      </c>
      <c r="D448" s="10">
        <v>44164</v>
      </c>
      <c r="E448" s="168"/>
      <c r="F448" s="48" t="s">
        <v>189</v>
      </c>
      <c r="G448" s="123" t="s">
        <v>189</v>
      </c>
      <c r="H448" s="123" t="s">
        <v>189</v>
      </c>
    </row>
    <row r="449" spans="1:14" ht="13" customHeight="1">
      <c r="A449" s="43">
        <v>11</v>
      </c>
      <c r="B449" s="39" t="s">
        <v>70</v>
      </c>
      <c r="C449" s="28">
        <v>43968</v>
      </c>
      <c r="D449" s="28">
        <v>43972</v>
      </c>
      <c r="E449" s="164"/>
      <c r="F449" s="50" t="s">
        <v>57</v>
      </c>
      <c r="G449" s="53" t="s">
        <v>57</v>
      </c>
      <c r="H449" s="53"/>
      <c r="I449" s="53"/>
      <c r="J449" s="31" t="s">
        <v>1502</v>
      </c>
      <c r="K449" s="27" t="s">
        <v>1906</v>
      </c>
    </row>
    <row r="450" spans="1:14" ht="13" customHeight="1">
      <c r="A450" s="43">
        <v>11</v>
      </c>
      <c r="B450" s="32" t="s">
        <v>1417</v>
      </c>
      <c r="C450" s="159"/>
      <c r="D450" s="159">
        <v>43980</v>
      </c>
      <c r="E450" s="165"/>
      <c r="F450" s="55" t="s">
        <v>57</v>
      </c>
      <c r="G450" s="54" t="s">
        <v>57</v>
      </c>
      <c r="H450" s="54"/>
      <c r="J450" s="36"/>
    </row>
    <row r="451" spans="1:14" ht="13" customHeight="1">
      <c r="A451" s="43">
        <v>11</v>
      </c>
      <c r="B451" s="32" t="s">
        <v>1417</v>
      </c>
      <c r="C451" s="159"/>
      <c r="D451" s="159">
        <v>43985</v>
      </c>
      <c r="E451" s="165"/>
      <c r="F451" s="55" t="s">
        <v>57</v>
      </c>
      <c r="G451" s="54" t="s">
        <v>57</v>
      </c>
      <c r="H451" s="54"/>
      <c r="J451" s="36"/>
    </row>
    <row r="452" spans="1:14" ht="13" customHeight="1">
      <c r="A452" s="43">
        <v>11</v>
      </c>
      <c r="B452" s="32" t="s">
        <v>1417</v>
      </c>
      <c r="C452" s="159"/>
      <c r="D452" s="159">
        <v>43993</v>
      </c>
      <c r="E452" s="165"/>
      <c r="F452" s="55" t="s">
        <v>57</v>
      </c>
      <c r="G452" s="54" t="s">
        <v>57</v>
      </c>
      <c r="H452" s="54"/>
      <c r="J452" s="36"/>
    </row>
    <row r="453" spans="1:14" ht="13" customHeight="1">
      <c r="A453" s="43">
        <v>11</v>
      </c>
      <c r="B453" s="32" t="s">
        <v>1417</v>
      </c>
      <c r="C453" s="159"/>
      <c r="D453" s="159">
        <v>43998</v>
      </c>
      <c r="E453" s="165"/>
      <c r="F453" s="55" t="s">
        <v>57</v>
      </c>
      <c r="G453" s="54" t="s">
        <v>57</v>
      </c>
      <c r="H453" s="54"/>
      <c r="J453" s="36"/>
    </row>
    <row r="454" spans="1:14" ht="13" customHeight="1">
      <c r="A454" s="43">
        <v>11</v>
      </c>
      <c r="B454" s="32" t="s">
        <v>1417</v>
      </c>
      <c r="C454" s="159"/>
      <c r="D454" s="159">
        <v>44007</v>
      </c>
      <c r="E454" s="165"/>
      <c r="F454" s="55" t="s">
        <v>57</v>
      </c>
      <c r="G454" s="54" t="s">
        <v>57</v>
      </c>
      <c r="H454" s="54"/>
      <c r="J454" s="36"/>
    </row>
    <row r="455" spans="1:14" ht="13" customHeight="1">
      <c r="A455" s="43">
        <v>11</v>
      </c>
      <c r="B455" s="32" t="s">
        <v>1417</v>
      </c>
      <c r="C455" s="159"/>
      <c r="D455" s="159">
        <v>44012</v>
      </c>
      <c r="E455" s="165"/>
      <c r="F455" s="55" t="s">
        <v>57</v>
      </c>
      <c r="G455" s="54" t="s">
        <v>57</v>
      </c>
      <c r="H455" s="54"/>
      <c r="J455" s="36"/>
    </row>
    <row r="456" spans="1:14" ht="13" customHeight="1">
      <c r="A456" s="43">
        <v>11</v>
      </c>
      <c r="B456" s="32" t="s">
        <v>1417</v>
      </c>
      <c r="C456" s="159"/>
      <c r="D456" s="159">
        <v>44022</v>
      </c>
      <c r="E456" s="165"/>
      <c r="F456" s="55" t="s">
        <v>57</v>
      </c>
      <c r="G456" s="54" t="s">
        <v>57</v>
      </c>
      <c r="H456" s="54"/>
      <c r="J456" s="36"/>
      <c r="L456" s="27"/>
      <c r="M456" s="27"/>
      <c r="N456" s="27"/>
    </row>
    <row r="457" spans="1:14" ht="13" customHeight="1">
      <c r="A457" s="43">
        <v>11</v>
      </c>
      <c r="B457" s="32" t="s">
        <v>1417</v>
      </c>
      <c r="C457" s="159"/>
      <c r="D457" s="159">
        <v>44028</v>
      </c>
      <c r="E457" s="165"/>
      <c r="F457" s="55" t="s">
        <v>57</v>
      </c>
      <c r="G457" s="54" t="s">
        <v>57</v>
      </c>
      <c r="H457" s="54"/>
      <c r="J457" s="36"/>
    </row>
    <row r="458" spans="1:14" ht="13" customHeight="1">
      <c r="A458" s="43">
        <v>11</v>
      </c>
      <c r="B458" s="32" t="s">
        <v>1417</v>
      </c>
      <c r="C458" s="159"/>
      <c r="D458" s="159">
        <v>44034</v>
      </c>
      <c r="E458" s="165"/>
      <c r="F458" s="55" t="s">
        <v>57</v>
      </c>
      <c r="G458" s="54" t="s">
        <v>57</v>
      </c>
      <c r="H458" s="54"/>
      <c r="J458" s="36"/>
    </row>
    <row r="459" spans="1:14" ht="13" customHeight="1">
      <c r="A459" s="43">
        <v>11</v>
      </c>
      <c r="B459" s="32" t="s">
        <v>1417</v>
      </c>
      <c r="C459" s="159"/>
      <c r="D459" s="159">
        <v>44042</v>
      </c>
      <c r="E459" s="165"/>
      <c r="F459" s="55" t="s">
        <v>57</v>
      </c>
      <c r="G459" s="54" t="s">
        <v>57</v>
      </c>
      <c r="H459" s="54"/>
      <c r="J459" s="36"/>
    </row>
    <row r="460" spans="1:14" ht="13" customHeight="1">
      <c r="A460" s="43">
        <v>11</v>
      </c>
      <c r="B460" s="32" t="s">
        <v>1417</v>
      </c>
      <c r="C460" s="159"/>
      <c r="D460" s="159">
        <v>44048</v>
      </c>
      <c r="E460" s="165"/>
      <c r="F460" s="55" t="s">
        <v>57</v>
      </c>
      <c r="G460" s="54" t="s">
        <v>57</v>
      </c>
      <c r="H460" s="54"/>
      <c r="J460" s="36"/>
    </row>
    <row r="461" spans="1:14" ht="13" customHeight="1">
      <c r="A461" s="43">
        <v>11</v>
      </c>
      <c r="B461" s="32" t="s">
        <v>1417</v>
      </c>
      <c r="C461" s="159"/>
      <c r="D461" s="159">
        <v>44056</v>
      </c>
      <c r="E461" s="165"/>
      <c r="F461" s="55" t="s">
        <v>57</v>
      </c>
      <c r="G461" s="54" t="s">
        <v>57</v>
      </c>
      <c r="H461" s="54"/>
      <c r="J461" s="36"/>
    </row>
    <row r="462" spans="1:14" ht="13" customHeight="1">
      <c r="A462" s="43">
        <v>11</v>
      </c>
      <c r="B462" s="32" t="s">
        <v>1417</v>
      </c>
      <c r="C462" s="159"/>
      <c r="D462" s="159">
        <v>44061</v>
      </c>
      <c r="E462" s="165"/>
      <c r="F462" s="55" t="s">
        <v>57</v>
      </c>
      <c r="G462" s="54" t="s">
        <v>57</v>
      </c>
      <c r="H462" s="54"/>
      <c r="J462" s="36"/>
    </row>
    <row r="463" spans="1:14" ht="13" customHeight="1">
      <c r="A463" s="43">
        <v>11</v>
      </c>
      <c r="B463" s="32" t="s">
        <v>1417</v>
      </c>
      <c r="C463" s="159"/>
      <c r="D463" s="159">
        <v>44068</v>
      </c>
      <c r="E463" s="165"/>
      <c r="F463" s="55" t="s">
        <v>57</v>
      </c>
      <c r="G463" s="54" t="s">
        <v>57</v>
      </c>
      <c r="H463" s="54"/>
      <c r="J463" s="36"/>
    </row>
    <row r="464" spans="1:14" ht="13" customHeight="1">
      <c r="A464" s="43">
        <v>11</v>
      </c>
      <c r="B464" s="32" t="s">
        <v>1417</v>
      </c>
      <c r="C464" s="159"/>
      <c r="D464" s="159">
        <v>44075</v>
      </c>
      <c r="E464" s="165"/>
      <c r="F464" s="55" t="s">
        <v>57</v>
      </c>
      <c r="G464" s="54" t="s">
        <v>57</v>
      </c>
      <c r="H464" s="54"/>
      <c r="J464" s="36"/>
    </row>
    <row r="465" spans="1:14" ht="13" customHeight="1">
      <c r="A465" s="43">
        <v>11</v>
      </c>
      <c r="B465" s="32" t="s">
        <v>1417</v>
      </c>
      <c r="C465" s="159"/>
      <c r="D465" s="159">
        <v>44081</v>
      </c>
      <c r="E465" s="165"/>
      <c r="F465" s="55" t="s">
        <v>57</v>
      </c>
      <c r="G465" s="54" t="s">
        <v>57</v>
      </c>
      <c r="H465" s="54"/>
      <c r="J465" s="36"/>
    </row>
    <row r="466" spans="1:14" customFormat="1">
      <c r="A466" s="43">
        <v>11</v>
      </c>
      <c r="B466" s="32" t="s">
        <v>1417</v>
      </c>
      <c r="C466" s="159"/>
      <c r="D466" s="159">
        <v>44088</v>
      </c>
      <c r="E466" s="165"/>
      <c r="F466" s="55" t="s">
        <v>57</v>
      </c>
      <c r="G466" s="54" t="s">
        <v>57</v>
      </c>
      <c r="H466" s="54"/>
      <c r="I466" s="54"/>
      <c r="J466" s="36"/>
      <c r="K466" s="32"/>
      <c r="L466" s="32"/>
      <c r="M466" s="32"/>
      <c r="N466" s="32"/>
    </row>
    <row r="467" spans="1:14" customFormat="1">
      <c r="A467" s="43">
        <v>11</v>
      </c>
      <c r="B467" s="32" t="s">
        <v>1417</v>
      </c>
      <c r="C467" s="159"/>
      <c r="D467" s="159">
        <v>44095</v>
      </c>
      <c r="E467" s="165"/>
      <c r="F467" s="55" t="s">
        <v>57</v>
      </c>
      <c r="G467" s="54" t="s">
        <v>57</v>
      </c>
      <c r="H467" s="54"/>
      <c r="I467" s="54"/>
      <c r="J467" s="36"/>
      <c r="K467" s="32"/>
      <c r="L467" s="32"/>
      <c r="M467" s="32"/>
      <c r="N467" s="32"/>
    </row>
    <row r="468" spans="1:14" customFormat="1">
      <c r="A468" s="43">
        <v>11</v>
      </c>
      <c r="B468" s="68" t="s">
        <v>1417</v>
      </c>
      <c r="D468" s="10">
        <v>44104</v>
      </c>
      <c r="E468" s="165"/>
      <c r="F468" s="55" t="s">
        <v>57</v>
      </c>
      <c r="G468" s="54" t="s">
        <v>57</v>
      </c>
      <c r="H468" s="54"/>
      <c r="I468" s="54"/>
      <c r="J468" s="37"/>
      <c r="K468" s="1"/>
      <c r="L468" s="32"/>
      <c r="M468" s="32"/>
      <c r="N468" s="32"/>
    </row>
    <row r="469" spans="1:14" customFormat="1">
      <c r="A469" s="43">
        <v>11</v>
      </c>
      <c r="B469" s="68" t="s">
        <v>1417</v>
      </c>
      <c r="D469" s="10">
        <v>44109</v>
      </c>
      <c r="E469" s="165"/>
      <c r="F469" s="55" t="s">
        <v>57</v>
      </c>
      <c r="G469" s="62" t="s">
        <v>57</v>
      </c>
      <c r="H469" s="54" t="s">
        <v>57</v>
      </c>
      <c r="I469" s="54"/>
      <c r="J469" s="37"/>
      <c r="K469" s="1"/>
      <c r="L469" s="32"/>
      <c r="M469" s="32"/>
      <c r="N469" s="32"/>
    </row>
    <row r="470" spans="1:14">
      <c r="A470" s="43">
        <v>11</v>
      </c>
      <c r="B470" s="68" t="s">
        <v>1417</v>
      </c>
      <c r="C470"/>
      <c r="D470" s="10">
        <v>44115</v>
      </c>
      <c r="E470" s="165"/>
      <c r="F470" s="55" t="s">
        <v>57</v>
      </c>
      <c r="G470" s="62" t="s">
        <v>57</v>
      </c>
      <c r="H470" s="54" t="s">
        <v>57</v>
      </c>
      <c r="J470" s="37"/>
      <c r="K470" s="1"/>
    </row>
    <row r="471" spans="1:14">
      <c r="A471" s="43">
        <v>11</v>
      </c>
      <c r="B471" s="68" t="s">
        <v>1417</v>
      </c>
      <c r="C471"/>
      <c r="D471" s="10">
        <v>44127</v>
      </c>
      <c r="E471" s="165"/>
      <c r="F471" s="55" t="s">
        <v>57</v>
      </c>
      <c r="G471" s="62" t="s">
        <v>57</v>
      </c>
      <c r="H471" s="54" t="s">
        <v>57</v>
      </c>
      <c r="J471" s="37"/>
      <c r="K471" s="1"/>
    </row>
    <row r="472" spans="1:14">
      <c r="A472" s="43">
        <v>11</v>
      </c>
      <c r="B472" s="32" t="s">
        <v>1417</v>
      </c>
      <c r="D472" s="10">
        <v>44133</v>
      </c>
      <c r="E472" s="165"/>
      <c r="F472" s="55" t="s">
        <v>57</v>
      </c>
      <c r="G472" s="62" t="s">
        <v>57</v>
      </c>
      <c r="H472" s="54" t="s">
        <v>57</v>
      </c>
    </row>
    <row r="473" spans="1:14">
      <c r="A473" s="43">
        <v>11</v>
      </c>
      <c r="B473" s="32" t="s">
        <v>1417</v>
      </c>
      <c r="D473" s="10">
        <v>44141</v>
      </c>
      <c r="E473" s="165"/>
      <c r="F473" s="55" t="s">
        <v>57</v>
      </c>
      <c r="G473" s="37" t="s">
        <v>57</v>
      </c>
      <c r="H473" s="35" t="s">
        <v>57</v>
      </c>
    </row>
    <row r="474" spans="1:14">
      <c r="A474" s="43">
        <v>11</v>
      </c>
      <c r="B474" s="32" t="s">
        <v>1417</v>
      </c>
      <c r="D474" s="10">
        <v>44150</v>
      </c>
      <c r="E474" s="165" t="s">
        <v>57</v>
      </c>
      <c r="F474" s="55" t="s">
        <v>57</v>
      </c>
      <c r="G474" s="35" t="s">
        <v>57</v>
      </c>
      <c r="H474" s="35" t="s">
        <v>57</v>
      </c>
    </row>
    <row r="475" spans="1:14">
      <c r="A475" s="43">
        <v>11</v>
      </c>
      <c r="B475" s="32" t="s">
        <v>1417</v>
      </c>
      <c r="D475" s="10">
        <v>44157</v>
      </c>
      <c r="E475" s="165" t="s">
        <v>57</v>
      </c>
      <c r="F475" s="55" t="s">
        <v>57</v>
      </c>
      <c r="G475" s="35" t="s">
        <v>57</v>
      </c>
      <c r="H475" s="35" t="s">
        <v>57</v>
      </c>
      <c r="L475"/>
      <c r="M475"/>
      <c r="N475"/>
    </row>
    <row r="476" spans="1:14">
      <c r="A476" s="43">
        <v>11</v>
      </c>
      <c r="B476" s="32" t="s">
        <v>1417</v>
      </c>
      <c r="D476" s="10">
        <v>44164</v>
      </c>
      <c r="E476" s="165" t="s">
        <v>57</v>
      </c>
      <c r="F476" s="55" t="s">
        <v>57</v>
      </c>
      <c r="G476" s="35" t="s">
        <v>57</v>
      </c>
      <c r="H476" s="35" t="s">
        <v>57</v>
      </c>
    </row>
    <row r="477" spans="1:14">
      <c r="A477" s="43">
        <v>11</v>
      </c>
      <c r="B477" s="32" t="s">
        <v>1417</v>
      </c>
      <c r="D477" s="10">
        <v>44171</v>
      </c>
      <c r="E477" s="165" t="s">
        <v>57</v>
      </c>
      <c r="F477" s="55" t="s">
        <v>57</v>
      </c>
      <c r="G477" s="35" t="s">
        <v>57</v>
      </c>
      <c r="H477" s="35" t="s">
        <v>57</v>
      </c>
      <c r="L477"/>
      <c r="M477"/>
      <c r="N477"/>
    </row>
    <row r="478" spans="1:14">
      <c r="A478" s="43">
        <v>11</v>
      </c>
      <c r="B478" s="32" t="s">
        <v>1417</v>
      </c>
      <c r="D478" s="10">
        <v>44178</v>
      </c>
      <c r="E478" s="165" t="s">
        <v>57</v>
      </c>
      <c r="F478" s="55" t="s">
        <v>57</v>
      </c>
      <c r="G478" s="35" t="s">
        <v>57</v>
      </c>
      <c r="H478" s="35" t="s">
        <v>57</v>
      </c>
      <c r="L478"/>
      <c r="M478"/>
      <c r="N478"/>
    </row>
    <row r="479" spans="1:14">
      <c r="A479" s="43">
        <v>11</v>
      </c>
      <c r="B479" s="32" t="s">
        <v>1418</v>
      </c>
      <c r="D479" s="10">
        <v>44185</v>
      </c>
      <c r="E479" s="190" t="s">
        <v>2981</v>
      </c>
      <c r="F479" s="32" t="s">
        <v>57</v>
      </c>
      <c r="G479" s="35">
        <v>6423</v>
      </c>
      <c r="H479" s="35">
        <v>387621</v>
      </c>
      <c r="I479" s="32"/>
      <c r="L479"/>
      <c r="M479"/>
      <c r="N479"/>
    </row>
    <row r="480" spans="1:14">
      <c r="A480" s="43">
        <v>11</v>
      </c>
      <c r="B480" s="32" t="s">
        <v>1418</v>
      </c>
      <c r="D480" s="10">
        <v>44192</v>
      </c>
      <c r="E480" s="190" t="s">
        <v>2981</v>
      </c>
      <c r="F480" s="32" t="s">
        <v>57</v>
      </c>
      <c r="G480" s="35">
        <v>6489</v>
      </c>
      <c r="H480" s="35">
        <v>431256</v>
      </c>
      <c r="I480" s="32"/>
    </row>
    <row r="481" spans="1:14">
      <c r="A481" s="43">
        <v>11</v>
      </c>
      <c r="B481" s="32" t="s">
        <v>1418</v>
      </c>
      <c r="D481" s="10">
        <v>44199</v>
      </c>
      <c r="E481" s="190" t="s">
        <v>2981</v>
      </c>
      <c r="F481" s="32" t="s">
        <v>57</v>
      </c>
      <c r="G481" s="35">
        <v>7315</v>
      </c>
      <c r="H481" s="35">
        <v>486212</v>
      </c>
      <c r="I481" s="32"/>
    </row>
    <row r="482" spans="1:14">
      <c r="A482" s="43">
        <v>11</v>
      </c>
      <c r="B482" s="32" t="s">
        <v>1418</v>
      </c>
      <c r="D482" s="10">
        <v>44206</v>
      </c>
      <c r="E482" s="190" t="s">
        <v>2982</v>
      </c>
      <c r="F482" s="32" t="s">
        <v>57</v>
      </c>
      <c r="G482" s="35">
        <v>7564</v>
      </c>
      <c r="H482" s="35">
        <v>564862</v>
      </c>
      <c r="I482" s="32"/>
    </row>
    <row r="483" spans="1:14">
      <c r="A483" s="43">
        <v>11</v>
      </c>
      <c r="B483" s="32" t="s">
        <v>1418</v>
      </c>
      <c r="D483" s="10">
        <v>44213</v>
      </c>
      <c r="E483" s="190" t="s">
        <v>2982</v>
      </c>
      <c r="F483" s="32" t="s">
        <v>57</v>
      </c>
      <c r="G483" s="35">
        <v>6843</v>
      </c>
      <c r="H483" s="35">
        <v>543356</v>
      </c>
      <c r="I483" s="32"/>
    </row>
    <row r="484" spans="1:14">
      <c r="A484" s="43">
        <v>11</v>
      </c>
      <c r="B484" s="32" t="s">
        <v>1418</v>
      </c>
      <c r="D484" s="10">
        <v>44220</v>
      </c>
      <c r="E484" s="190" t="s">
        <v>2982</v>
      </c>
      <c r="F484" s="32" t="s">
        <v>57</v>
      </c>
      <c r="G484" s="35">
        <v>7216</v>
      </c>
      <c r="H484" s="35">
        <v>564832</v>
      </c>
      <c r="I484" s="32"/>
    </row>
    <row r="485" spans="1:14">
      <c r="A485" s="43">
        <v>11</v>
      </c>
      <c r="B485" s="32" t="s">
        <v>1418</v>
      </c>
      <c r="D485" s="10">
        <v>44227</v>
      </c>
      <c r="E485" s="190" t="s">
        <v>2982</v>
      </c>
      <c r="F485" s="32" t="s">
        <v>57</v>
      </c>
      <c r="G485" s="35">
        <v>7548</v>
      </c>
      <c r="H485" s="35">
        <v>576242</v>
      </c>
      <c r="I485" s="32"/>
    </row>
    <row r="486" spans="1:14">
      <c r="A486" s="43">
        <v>11</v>
      </c>
      <c r="B486" s="32" t="s">
        <v>1418</v>
      </c>
      <c r="D486" s="10">
        <v>44234</v>
      </c>
      <c r="E486" s="170" t="s">
        <v>3029</v>
      </c>
      <c r="F486" s="61" t="s">
        <v>884</v>
      </c>
      <c r="G486" s="145"/>
      <c r="H486" s="145"/>
      <c r="I486" s="32"/>
    </row>
    <row r="487" spans="1:14" s="42" customFormat="1" ht="18" customHeight="1">
      <c r="A487" s="43">
        <v>11</v>
      </c>
      <c r="B487" s="32" t="s">
        <v>1418</v>
      </c>
      <c r="C487" s="32"/>
      <c r="D487" s="10">
        <v>44241</v>
      </c>
      <c r="E487" s="170" t="s">
        <v>3029</v>
      </c>
      <c r="F487" s="61" t="s">
        <v>884</v>
      </c>
      <c r="G487" s="145"/>
      <c r="H487" s="145"/>
      <c r="I487" s="32"/>
      <c r="J487" s="32"/>
      <c r="K487" s="32"/>
      <c r="L487" s="32"/>
      <c r="M487" s="32"/>
      <c r="N487" s="32"/>
    </row>
    <row r="488" spans="1:14" ht="13" customHeight="1">
      <c r="A488" s="43">
        <v>11</v>
      </c>
      <c r="B488" s="32" t="s">
        <v>1418</v>
      </c>
      <c r="D488" s="10">
        <v>44248</v>
      </c>
      <c r="E488" s="190" t="s">
        <v>2982</v>
      </c>
      <c r="F488" s="32">
        <v>5</v>
      </c>
      <c r="G488" s="204" t="s">
        <v>2560</v>
      </c>
      <c r="H488" s="204" t="s">
        <v>2559</v>
      </c>
      <c r="I488" s="32"/>
    </row>
    <row r="489" spans="1:14" ht="13" customHeight="1">
      <c r="A489" s="304">
        <v>11</v>
      </c>
      <c r="B489" s="308" t="s">
        <v>3235</v>
      </c>
      <c r="D489" s="309">
        <v>44262</v>
      </c>
      <c r="E489" s="308" t="s">
        <v>3325</v>
      </c>
      <c r="F489" s="307"/>
      <c r="G489" s="307"/>
      <c r="J489" s="3" t="s">
        <v>751</v>
      </c>
    </row>
    <row r="490" spans="1:14" ht="13" customHeight="1">
      <c r="A490" s="304">
        <v>11</v>
      </c>
      <c r="B490" s="308" t="s">
        <v>3235</v>
      </c>
      <c r="C490" s="307"/>
      <c r="D490" s="309">
        <v>44270</v>
      </c>
      <c r="E490" s="308" t="s">
        <v>3325</v>
      </c>
      <c r="F490" s="307"/>
      <c r="G490" s="307"/>
      <c r="J490" s="3" t="s">
        <v>751</v>
      </c>
    </row>
    <row r="491" spans="1:14" ht="13" customHeight="1">
      <c r="A491" s="304">
        <v>11</v>
      </c>
      <c r="B491" s="308" t="s">
        <v>3235</v>
      </c>
      <c r="C491" s="307"/>
      <c r="D491" s="309">
        <v>44276</v>
      </c>
      <c r="E491" s="308" t="s">
        <v>3325</v>
      </c>
      <c r="F491" s="307"/>
      <c r="G491" s="307"/>
      <c r="J491" s="3" t="s">
        <v>751</v>
      </c>
    </row>
    <row r="492" spans="1:14" ht="13" customHeight="1">
      <c r="A492" s="298">
        <v>11</v>
      </c>
      <c r="B492" s="298" t="s">
        <v>3235</v>
      </c>
      <c r="C492" s="298"/>
      <c r="D492" s="299">
        <v>44283</v>
      </c>
      <c r="E492" s="298" t="s">
        <v>3325</v>
      </c>
      <c r="F492" s="298" t="s">
        <v>3236</v>
      </c>
      <c r="G492" s="298"/>
      <c r="H492" s="3" t="s">
        <v>751</v>
      </c>
    </row>
    <row r="493" spans="1:14" ht="13" customHeight="1">
      <c r="A493" s="298">
        <v>11</v>
      </c>
      <c r="B493" s="298" t="s">
        <v>3235</v>
      </c>
      <c r="C493" s="298"/>
      <c r="D493" s="299">
        <v>44290</v>
      </c>
      <c r="E493" s="298" t="s">
        <v>3325</v>
      </c>
      <c r="F493" s="298" t="s">
        <v>3236</v>
      </c>
      <c r="G493" s="298"/>
      <c r="J493" s="3" t="s">
        <v>751</v>
      </c>
    </row>
    <row r="494" spans="1:14" ht="13" customHeight="1">
      <c r="A494" s="298">
        <v>11</v>
      </c>
      <c r="B494" s="298" t="s">
        <v>3235</v>
      </c>
      <c r="C494" s="298"/>
      <c r="D494" s="299">
        <v>44297</v>
      </c>
      <c r="E494" s="298" t="s">
        <v>3325</v>
      </c>
      <c r="F494" s="298" t="s">
        <v>3236</v>
      </c>
      <c r="G494" s="298"/>
      <c r="H494" s="298"/>
      <c r="J494" s="3" t="s">
        <v>751</v>
      </c>
    </row>
    <row r="495" spans="1:14" ht="13" customHeight="1">
      <c r="A495" s="298">
        <v>11</v>
      </c>
      <c r="B495" s="298" t="s">
        <v>3235</v>
      </c>
      <c r="C495" s="298"/>
      <c r="D495" s="299">
        <v>44304</v>
      </c>
      <c r="E495" s="298" t="s">
        <v>3325</v>
      </c>
      <c r="F495" s="298"/>
      <c r="G495" s="298"/>
      <c r="H495" s="298"/>
      <c r="J495" s="3" t="s">
        <v>751</v>
      </c>
    </row>
    <row r="496" spans="1:14" ht="13" customHeight="1">
      <c r="A496" s="298">
        <v>11</v>
      </c>
      <c r="B496" s="298" t="s">
        <v>3235</v>
      </c>
      <c r="C496" s="298"/>
      <c r="D496" s="299">
        <v>44311</v>
      </c>
      <c r="E496" s="298" t="s">
        <v>3325</v>
      </c>
      <c r="F496" s="298"/>
      <c r="G496" s="298"/>
      <c r="H496" s="298"/>
      <c r="I496" s="3" t="s">
        <v>751</v>
      </c>
    </row>
    <row r="497" spans="1:14" ht="13" customHeight="1">
      <c r="A497" s="43">
        <v>12</v>
      </c>
      <c r="B497" s="39" t="s">
        <v>21</v>
      </c>
      <c r="C497" s="28">
        <v>43953</v>
      </c>
      <c r="D497" s="28">
        <v>43972</v>
      </c>
      <c r="E497" s="171"/>
      <c r="F497" s="47" t="s">
        <v>57</v>
      </c>
      <c r="G497" s="53" t="s">
        <v>57</v>
      </c>
      <c r="H497" s="53"/>
      <c r="I497" s="53"/>
      <c r="J497" s="31" t="s">
        <v>1224</v>
      </c>
      <c r="K497" s="27"/>
      <c r="L497" s="42"/>
      <c r="M497" s="42"/>
      <c r="N497" s="42"/>
    </row>
    <row r="498" spans="1:14" ht="13" customHeight="1">
      <c r="A498" s="43">
        <v>12</v>
      </c>
      <c r="B498" s="32" t="s">
        <v>1418</v>
      </c>
      <c r="C498" s="159"/>
      <c r="D498" s="159">
        <v>43980</v>
      </c>
      <c r="E498" s="165"/>
      <c r="F498" s="55" t="s">
        <v>57</v>
      </c>
      <c r="G498" s="54" t="s">
        <v>57</v>
      </c>
      <c r="H498" s="54"/>
      <c r="J498" s="36"/>
    </row>
    <row r="499" spans="1:14" ht="13" customHeight="1">
      <c r="A499" s="43">
        <v>12</v>
      </c>
      <c r="B499" s="32" t="s">
        <v>1418</v>
      </c>
      <c r="C499" s="159"/>
      <c r="D499" s="159">
        <v>43985</v>
      </c>
      <c r="E499" s="165"/>
      <c r="F499" s="55" t="s">
        <v>57</v>
      </c>
      <c r="G499" s="54" t="s">
        <v>57</v>
      </c>
      <c r="H499" s="54"/>
      <c r="J499" s="36"/>
    </row>
    <row r="500" spans="1:14" ht="13" customHeight="1">
      <c r="A500" s="43">
        <v>12</v>
      </c>
      <c r="B500" s="32" t="s">
        <v>1418</v>
      </c>
      <c r="C500" s="159"/>
      <c r="D500" s="159">
        <v>43993</v>
      </c>
      <c r="E500" s="165"/>
      <c r="F500" s="55" t="s">
        <v>57</v>
      </c>
      <c r="G500" s="54" t="s">
        <v>57</v>
      </c>
      <c r="H500" s="54"/>
      <c r="J500" s="36"/>
    </row>
    <row r="501" spans="1:14" ht="13" customHeight="1">
      <c r="A501" s="43">
        <v>12</v>
      </c>
      <c r="B501" s="32" t="s">
        <v>1418</v>
      </c>
      <c r="C501" s="159"/>
      <c r="D501" s="159">
        <v>43998</v>
      </c>
      <c r="E501" s="165"/>
      <c r="F501" s="55" t="s">
        <v>57</v>
      </c>
      <c r="G501" s="54" t="s">
        <v>57</v>
      </c>
      <c r="H501" s="54"/>
      <c r="J501" s="36"/>
    </row>
    <row r="502" spans="1:14" ht="13" customHeight="1">
      <c r="A502" s="43">
        <v>12</v>
      </c>
      <c r="B502" s="32" t="s">
        <v>1418</v>
      </c>
      <c r="C502" s="159"/>
      <c r="D502" s="159">
        <v>44007</v>
      </c>
      <c r="E502" s="165"/>
      <c r="F502" s="55" t="s">
        <v>57</v>
      </c>
      <c r="G502" s="54" t="s">
        <v>57</v>
      </c>
      <c r="H502" s="54"/>
      <c r="J502" s="36"/>
    </row>
    <row r="503" spans="1:14" ht="13" customHeight="1">
      <c r="A503" s="43">
        <v>12</v>
      </c>
      <c r="B503" s="32" t="s">
        <v>1418</v>
      </c>
      <c r="C503" s="159"/>
      <c r="D503" s="159">
        <v>44012</v>
      </c>
      <c r="E503" s="165"/>
      <c r="F503" s="55" t="s">
        <v>57</v>
      </c>
      <c r="G503" s="54" t="s">
        <v>57</v>
      </c>
      <c r="H503" s="54"/>
      <c r="J503" s="36"/>
    </row>
    <row r="504" spans="1:14" ht="13" customHeight="1">
      <c r="A504" s="43">
        <v>12</v>
      </c>
      <c r="B504" s="32" t="s">
        <v>1418</v>
      </c>
      <c r="C504" s="159"/>
      <c r="D504" s="159">
        <v>44022</v>
      </c>
      <c r="E504" s="165"/>
      <c r="F504" s="55" t="s">
        <v>57</v>
      </c>
      <c r="G504" s="54" t="s">
        <v>57</v>
      </c>
      <c r="H504" s="54"/>
      <c r="J504" s="36"/>
    </row>
    <row r="505" spans="1:14" ht="13" customHeight="1">
      <c r="A505" s="43">
        <v>12</v>
      </c>
      <c r="B505" s="32" t="s">
        <v>1418</v>
      </c>
      <c r="C505" s="159"/>
      <c r="D505" s="159">
        <v>44028</v>
      </c>
      <c r="E505" s="165"/>
      <c r="F505" s="55" t="s">
        <v>57</v>
      </c>
      <c r="G505" s="54" t="s">
        <v>57</v>
      </c>
      <c r="H505" s="54"/>
      <c r="J505" s="36"/>
    </row>
    <row r="506" spans="1:14" customFormat="1">
      <c r="A506" s="43">
        <v>12</v>
      </c>
      <c r="B506" s="32" t="s">
        <v>1418</v>
      </c>
      <c r="C506" s="159"/>
      <c r="D506" s="159">
        <v>44034</v>
      </c>
      <c r="E506" s="165"/>
      <c r="F506" s="55" t="s">
        <v>57</v>
      </c>
      <c r="G506" s="54" t="s">
        <v>57</v>
      </c>
      <c r="H506" s="54"/>
      <c r="I506" s="54"/>
      <c r="J506" s="36"/>
      <c r="K506" s="32"/>
      <c r="L506" s="32"/>
      <c r="M506" s="32"/>
      <c r="N506" s="32"/>
    </row>
    <row r="507" spans="1:14" customFormat="1">
      <c r="A507" s="43">
        <v>12</v>
      </c>
      <c r="B507" s="32" t="s">
        <v>1418</v>
      </c>
      <c r="C507" s="159"/>
      <c r="D507" s="159">
        <v>44042</v>
      </c>
      <c r="E507" s="165"/>
      <c r="F507" s="55" t="s">
        <v>57</v>
      </c>
      <c r="G507" s="54" t="s">
        <v>57</v>
      </c>
      <c r="H507" s="54"/>
      <c r="I507" s="54"/>
      <c r="J507" s="36"/>
      <c r="K507" s="32"/>
      <c r="L507" s="32"/>
      <c r="M507" s="32"/>
      <c r="N507" s="32"/>
    </row>
    <row r="508" spans="1:14" customFormat="1">
      <c r="A508" s="43">
        <v>12</v>
      </c>
      <c r="B508" s="32" t="s">
        <v>1418</v>
      </c>
      <c r="C508" s="159"/>
      <c r="D508" s="159">
        <v>44048</v>
      </c>
      <c r="E508" s="165"/>
      <c r="F508" s="55" t="s">
        <v>57</v>
      </c>
      <c r="G508" s="54" t="s">
        <v>57</v>
      </c>
      <c r="H508" s="54"/>
      <c r="I508" s="54"/>
      <c r="J508" s="36"/>
      <c r="K508" s="32"/>
      <c r="L508" s="32"/>
      <c r="M508" s="32"/>
      <c r="N508" s="32"/>
    </row>
    <row r="509" spans="1:14" customFormat="1">
      <c r="A509" s="43">
        <v>12</v>
      </c>
      <c r="B509" s="32" t="s">
        <v>1418</v>
      </c>
      <c r="C509" s="159"/>
      <c r="D509" s="159">
        <v>44056</v>
      </c>
      <c r="E509" s="165"/>
      <c r="F509" s="55" t="s">
        <v>57</v>
      </c>
      <c r="G509" s="54" t="s">
        <v>57</v>
      </c>
      <c r="H509" s="54"/>
      <c r="I509" s="54"/>
      <c r="J509" s="36"/>
      <c r="K509" s="32"/>
      <c r="L509" s="32"/>
      <c r="M509" s="32"/>
      <c r="N509" s="32"/>
    </row>
    <row r="510" spans="1:14">
      <c r="A510" s="43">
        <v>12</v>
      </c>
      <c r="B510" s="32" t="s">
        <v>1418</v>
      </c>
      <c r="C510" s="159"/>
      <c r="D510" s="159">
        <v>44061</v>
      </c>
      <c r="E510" s="165"/>
      <c r="F510" s="55" t="s">
        <v>57</v>
      </c>
      <c r="G510" s="54" t="s">
        <v>57</v>
      </c>
      <c r="H510" s="54"/>
      <c r="J510" s="36"/>
    </row>
    <row r="511" spans="1:14">
      <c r="A511" s="43">
        <v>12</v>
      </c>
      <c r="B511" s="32" t="s">
        <v>1418</v>
      </c>
      <c r="C511" s="159"/>
      <c r="D511" s="159">
        <v>44068</v>
      </c>
      <c r="E511" s="165"/>
      <c r="F511" s="55" t="s">
        <v>57</v>
      </c>
      <c r="G511" s="54" t="s">
        <v>57</v>
      </c>
      <c r="H511" s="54"/>
      <c r="J511" s="36"/>
    </row>
    <row r="512" spans="1:14">
      <c r="A512" s="43">
        <v>12</v>
      </c>
      <c r="B512" s="32" t="s">
        <v>1418</v>
      </c>
      <c r="C512" s="159"/>
      <c r="D512" s="159">
        <v>44075</v>
      </c>
      <c r="E512" s="165"/>
      <c r="F512" s="55" t="s">
        <v>57</v>
      </c>
      <c r="G512" s="54" t="s">
        <v>57</v>
      </c>
      <c r="H512" s="54"/>
      <c r="J512" s="36"/>
    </row>
    <row r="513" spans="1:14">
      <c r="A513" s="43">
        <v>12</v>
      </c>
      <c r="B513" s="32" t="s">
        <v>1418</v>
      </c>
      <c r="C513" s="159"/>
      <c r="D513" s="159">
        <v>44081</v>
      </c>
      <c r="E513" s="165"/>
      <c r="F513" s="55" t="s">
        <v>57</v>
      </c>
      <c r="G513" s="54" t="s">
        <v>57</v>
      </c>
      <c r="H513" s="54"/>
      <c r="J513" s="36"/>
    </row>
    <row r="514" spans="1:14">
      <c r="A514" s="43">
        <v>12</v>
      </c>
      <c r="B514" s="32" t="s">
        <v>1418</v>
      </c>
      <c r="C514" s="159"/>
      <c r="D514" s="159">
        <v>44088</v>
      </c>
      <c r="E514" s="165"/>
      <c r="F514" s="55" t="s">
        <v>57</v>
      </c>
      <c r="G514" s="54" t="s">
        <v>57</v>
      </c>
      <c r="H514" s="54"/>
      <c r="J514" s="36"/>
    </row>
    <row r="515" spans="1:14" s="42" customFormat="1" ht="18" customHeight="1">
      <c r="A515" s="43">
        <v>12</v>
      </c>
      <c r="B515" s="32" t="s">
        <v>1418</v>
      </c>
      <c r="C515" s="159"/>
      <c r="D515" s="159">
        <v>44095</v>
      </c>
      <c r="E515" s="165"/>
      <c r="F515" s="55" t="s">
        <v>57</v>
      </c>
      <c r="G515" s="54" t="s">
        <v>57</v>
      </c>
      <c r="H515" s="54"/>
      <c r="I515" s="54"/>
      <c r="J515" s="36"/>
      <c r="K515" s="32"/>
      <c r="L515" s="32"/>
      <c r="M515" s="32"/>
      <c r="N515" s="32"/>
    </row>
    <row r="516" spans="1:14" ht="13" customHeight="1">
      <c r="A516" s="43">
        <v>12</v>
      </c>
      <c r="B516" s="68" t="s">
        <v>1418</v>
      </c>
      <c r="C516"/>
      <c r="D516" s="10">
        <v>44104</v>
      </c>
      <c r="E516" s="165"/>
      <c r="F516" s="55" t="s">
        <v>57</v>
      </c>
      <c r="G516" s="54" t="s">
        <v>57</v>
      </c>
      <c r="H516" s="54"/>
      <c r="J516" s="37"/>
      <c r="K516" s="1"/>
      <c r="L516"/>
      <c r="M516"/>
      <c r="N516"/>
    </row>
    <row r="517" spans="1:14" ht="13" customHeight="1">
      <c r="A517" s="43">
        <v>12</v>
      </c>
      <c r="B517" s="68" t="s">
        <v>1418</v>
      </c>
      <c r="C517"/>
      <c r="D517" s="10">
        <v>44109</v>
      </c>
      <c r="E517" s="170"/>
      <c r="F517" s="49" t="s">
        <v>189</v>
      </c>
      <c r="G517" s="60" t="s">
        <v>189</v>
      </c>
      <c r="H517" s="60"/>
      <c r="I517" s="60"/>
      <c r="J517" s="37"/>
      <c r="K517" s="1"/>
      <c r="L517"/>
      <c r="M517"/>
      <c r="N517"/>
    </row>
    <row r="518" spans="1:14" ht="13" customHeight="1">
      <c r="A518" s="43">
        <v>12</v>
      </c>
      <c r="B518" s="68" t="s">
        <v>1418</v>
      </c>
      <c r="C518"/>
      <c r="D518" s="10">
        <v>44115</v>
      </c>
      <c r="E518" s="170"/>
      <c r="F518" s="49" t="s">
        <v>189</v>
      </c>
      <c r="G518" s="60" t="s">
        <v>189</v>
      </c>
      <c r="H518" s="60" t="s">
        <v>189</v>
      </c>
      <c r="I518" s="60"/>
      <c r="J518" s="37"/>
      <c r="K518" s="1"/>
      <c r="L518"/>
      <c r="M518"/>
      <c r="N518"/>
    </row>
    <row r="519" spans="1:14" ht="13" customHeight="1">
      <c r="A519" s="43">
        <v>12</v>
      </c>
      <c r="B519" s="68" t="s">
        <v>1418</v>
      </c>
      <c r="C519"/>
      <c r="D519" s="10">
        <v>44127</v>
      </c>
      <c r="E519" s="170"/>
      <c r="F519" s="49" t="s">
        <v>189</v>
      </c>
      <c r="G519" s="60" t="s">
        <v>189</v>
      </c>
      <c r="H519" s="60" t="s">
        <v>189</v>
      </c>
      <c r="I519" s="60"/>
      <c r="J519" s="37"/>
      <c r="K519" s="1"/>
      <c r="L519"/>
      <c r="M519"/>
      <c r="N519"/>
    </row>
    <row r="520" spans="1:14" ht="13" customHeight="1">
      <c r="A520" s="43">
        <v>12</v>
      </c>
      <c r="B520" s="32" t="s">
        <v>1418</v>
      </c>
      <c r="D520" s="10">
        <v>44133</v>
      </c>
      <c r="E520" s="170"/>
      <c r="F520" s="49" t="s">
        <v>189</v>
      </c>
      <c r="G520" s="60" t="s">
        <v>189</v>
      </c>
      <c r="H520" s="60" t="s">
        <v>189</v>
      </c>
    </row>
    <row r="521" spans="1:14" ht="13" customHeight="1">
      <c r="A521" s="43">
        <v>12</v>
      </c>
      <c r="B521" s="32" t="s">
        <v>1418</v>
      </c>
      <c r="D521" s="10">
        <v>44141</v>
      </c>
      <c r="E521" s="169"/>
      <c r="F521" s="32" t="s">
        <v>57</v>
      </c>
      <c r="G521" s="35" t="s">
        <v>1226</v>
      </c>
      <c r="H521" s="35" t="s">
        <v>1225</v>
      </c>
    </row>
    <row r="522" spans="1:14" ht="13" customHeight="1">
      <c r="A522" s="43">
        <v>12</v>
      </c>
      <c r="B522" s="32" t="s">
        <v>1418</v>
      </c>
      <c r="D522" s="10">
        <v>44150</v>
      </c>
      <c r="E522" s="189" t="s">
        <v>2980</v>
      </c>
      <c r="F522" s="32" t="s">
        <v>57</v>
      </c>
      <c r="G522" s="35">
        <v>7227</v>
      </c>
      <c r="H522" s="35">
        <v>513376</v>
      </c>
    </row>
    <row r="523" spans="1:14" ht="13" customHeight="1">
      <c r="A523" s="43">
        <v>12</v>
      </c>
      <c r="B523" s="32" t="s">
        <v>1418</v>
      </c>
      <c r="D523" s="10">
        <v>44157</v>
      </c>
      <c r="E523" s="189" t="s">
        <v>2980</v>
      </c>
      <c r="F523" s="32" t="s">
        <v>57</v>
      </c>
      <c r="G523" s="37" t="s">
        <v>1504</v>
      </c>
      <c r="H523" s="37" t="s">
        <v>1503</v>
      </c>
    </row>
    <row r="524" spans="1:14" ht="13" customHeight="1">
      <c r="A524" s="43">
        <v>12</v>
      </c>
      <c r="B524" s="32" t="s">
        <v>1418</v>
      </c>
      <c r="D524" s="10">
        <v>44164</v>
      </c>
      <c r="E524" s="190" t="s">
        <v>2980</v>
      </c>
      <c r="F524" s="32" t="s">
        <v>57</v>
      </c>
      <c r="G524" s="204" t="s">
        <v>1908</v>
      </c>
      <c r="H524" s="204" t="s">
        <v>1907</v>
      </c>
    </row>
    <row r="525" spans="1:14" ht="13" customHeight="1">
      <c r="A525" s="43">
        <v>12</v>
      </c>
      <c r="B525" s="32" t="s">
        <v>1418</v>
      </c>
      <c r="D525" s="10">
        <v>44171</v>
      </c>
      <c r="E525" s="190" t="s">
        <v>2981</v>
      </c>
      <c r="F525" s="32" t="s">
        <v>57</v>
      </c>
      <c r="G525" s="204" t="s">
        <v>2248</v>
      </c>
      <c r="H525" s="204" t="s">
        <v>2247</v>
      </c>
    </row>
    <row r="526" spans="1:14" ht="13" customHeight="1">
      <c r="A526" s="43">
        <v>12</v>
      </c>
      <c r="B526" s="32" t="s">
        <v>1418</v>
      </c>
      <c r="D526" s="10">
        <v>44178</v>
      </c>
      <c r="E526" s="190" t="s">
        <v>2981</v>
      </c>
      <c r="F526" s="32" t="s">
        <v>57</v>
      </c>
      <c r="G526" s="204">
        <v>5613</v>
      </c>
      <c r="H526" s="204">
        <v>367483</v>
      </c>
      <c r="L526" s="42"/>
      <c r="M526" s="42"/>
      <c r="N526" s="42"/>
    </row>
    <row r="527" spans="1:14" ht="13" customHeight="1">
      <c r="A527" s="43">
        <v>12</v>
      </c>
      <c r="B527" s="32" t="s">
        <v>22</v>
      </c>
      <c r="D527" s="10">
        <v>44185</v>
      </c>
      <c r="E527" s="165" t="s">
        <v>57</v>
      </c>
      <c r="F527" s="55" t="s">
        <v>57</v>
      </c>
      <c r="G527" s="37" t="s">
        <v>57</v>
      </c>
      <c r="H527" s="37" t="s">
        <v>57</v>
      </c>
      <c r="I527" s="32"/>
    </row>
    <row r="528" spans="1:14" ht="13" customHeight="1">
      <c r="A528" s="43">
        <v>12</v>
      </c>
      <c r="B528" s="32" t="s">
        <v>22</v>
      </c>
      <c r="D528" s="10">
        <v>44192</v>
      </c>
      <c r="E528" s="165" t="s">
        <v>57</v>
      </c>
      <c r="F528" s="55" t="s">
        <v>57</v>
      </c>
      <c r="G528" s="37" t="s">
        <v>57</v>
      </c>
      <c r="H528" s="37" t="s">
        <v>57</v>
      </c>
      <c r="I528" s="32"/>
    </row>
    <row r="529" spans="1:14" ht="13" customHeight="1">
      <c r="A529" s="43">
        <v>12</v>
      </c>
      <c r="B529" s="32" t="s">
        <v>22</v>
      </c>
      <c r="D529" s="10">
        <v>44199</v>
      </c>
      <c r="E529" s="165" t="s">
        <v>57</v>
      </c>
      <c r="F529" s="55" t="s">
        <v>57</v>
      </c>
      <c r="G529" s="37" t="s">
        <v>57</v>
      </c>
      <c r="H529" s="37" t="s">
        <v>57</v>
      </c>
      <c r="I529" s="32"/>
    </row>
    <row r="530" spans="1:14" ht="13" customHeight="1">
      <c r="A530" s="43">
        <v>12</v>
      </c>
      <c r="B530" s="32" t="s">
        <v>22</v>
      </c>
      <c r="D530" s="10">
        <v>44206</v>
      </c>
      <c r="E530" s="165" t="s">
        <v>57</v>
      </c>
      <c r="F530" s="55" t="s">
        <v>57</v>
      </c>
      <c r="G530" s="37" t="s">
        <v>57</v>
      </c>
      <c r="H530" s="37" t="s">
        <v>57</v>
      </c>
      <c r="I530" s="32"/>
    </row>
    <row r="531" spans="1:14" ht="13" customHeight="1">
      <c r="A531" s="43">
        <v>12</v>
      </c>
      <c r="B531" s="32" t="s">
        <v>22</v>
      </c>
      <c r="D531" s="10">
        <v>44213</v>
      </c>
      <c r="E531" s="165" t="s">
        <v>57</v>
      </c>
      <c r="F531" s="55" t="s">
        <v>57</v>
      </c>
      <c r="G531" s="37" t="s">
        <v>57</v>
      </c>
      <c r="H531" s="37" t="s">
        <v>57</v>
      </c>
      <c r="I531" s="32"/>
    </row>
    <row r="532" spans="1:14" ht="13" customHeight="1">
      <c r="A532" s="43">
        <v>12</v>
      </c>
      <c r="B532" s="32" t="s">
        <v>22</v>
      </c>
      <c r="D532" s="10">
        <v>44220</v>
      </c>
      <c r="E532" s="165" t="s">
        <v>57</v>
      </c>
      <c r="F532" s="55" t="s">
        <v>57</v>
      </c>
      <c r="G532" s="37" t="s">
        <v>57</v>
      </c>
      <c r="H532" s="37" t="s">
        <v>57</v>
      </c>
      <c r="I532" s="32"/>
    </row>
    <row r="533" spans="1:14" ht="13" customHeight="1">
      <c r="A533" s="43">
        <v>12</v>
      </c>
      <c r="B533" s="32" t="s">
        <v>22</v>
      </c>
      <c r="D533" s="10">
        <v>44227</v>
      </c>
      <c r="E533" s="165" t="s">
        <v>57</v>
      </c>
      <c r="F533" s="55" t="s">
        <v>57</v>
      </c>
      <c r="G533" s="37" t="s">
        <v>57</v>
      </c>
      <c r="H533" s="37" t="s">
        <v>57</v>
      </c>
      <c r="I533" s="32"/>
    </row>
    <row r="534" spans="1:14" customFormat="1">
      <c r="A534" s="43">
        <v>12</v>
      </c>
      <c r="B534" s="32" t="s">
        <v>22</v>
      </c>
      <c r="C534" s="32"/>
      <c r="D534" s="10">
        <v>44234</v>
      </c>
      <c r="E534" s="180" t="s">
        <v>57</v>
      </c>
      <c r="F534" s="61" t="s">
        <v>57</v>
      </c>
      <c r="G534" s="197" t="s">
        <v>57</v>
      </c>
      <c r="H534" s="197" t="s">
        <v>57</v>
      </c>
      <c r="I534" s="32"/>
      <c r="J534" s="32"/>
      <c r="K534" s="32"/>
      <c r="L534" s="32"/>
      <c r="M534" s="32"/>
      <c r="N534" s="32"/>
    </row>
    <row r="535" spans="1:14" customFormat="1">
      <c r="A535" s="43">
        <v>12</v>
      </c>
      <c r="B535" s="32" t="s">
        <v>22</v>
      </c>
      <c r="C535" s="32"/>
      <c r="D535" s="10">
        <v>44241</v>
      </c>
      <c r="E535" s="180" t="s">
        <v>57</v>
      </c>
      <c r="F535" s="61" t="s">
        <v>57</v>
      </c>
      <c r="G535" s="197" t="s">
        <v>57</v>
      </c>
      <c r="H535" s="197" t="s">
        <v>57</v>
      </c>
      <c r="I535" s="32"/>
      <c r="J535" s="32"/>
      <c r="K535" s="32"/>
      <c r="L535" s="32"/>
      <c r="M535" s="32"/>
      <c r="N535" s="32"/>
    </row>
    <row r="536" spans="1:14" customFormat="1">
      <c r="A536" s="43">
        <v>12</v>
      </c>
      <c r="B536" s="32" t="s">
        <v>22</v>
      </c>
      <c r="C536" s="32"/>
      <c r="D536" s="10">
        <v>44248</v>
      </c>
      <c r="E536" s="165" t="s">
        <v>57</v>
      </c>
      <c r="F536" s="55" t="s">
        <v>57</v>
      </c>
      <c r="G536" s="37" t="s">
        <v>57</v>
      </c>
      <c r="H536" s="37" t="s">
        <v>57</v>
      </c>
      <c r="I536" s="32"/>
      <c r="J536" s="32"/>
      <c r="K536" s="32"/>
      <c r="L536" s="32"/>
      <c r="M536" s="32"/>
      <c r="N536" s="32"/>
    </row>
    <row r="537" spans="1:14" customFormat="1" ht="16">
      <c r="A537" s="304">
        <v>12</v>
      </c>
      <c r="B537" s="308" t="s">
        <v>709</v>
      </c>
      <c r="C537" s="32"/>
      <c r="D537" s="309">
        <v>44262</v>
      </c>
      <c r="E537" s="310">
        <v>294.99</v>
      </c>
      <c r="F537" s="308">
        <v>5</v>
      </c>
      <c r="G537" s="308" t="s">
        <v>3958</v>
      </c>
      <c r="H537" s="35"/>
      <c r="I537" s="54"/>
      <c r="J537" s="3" t="s">
        <v>1224</v>
      </c>
      <c r="K537" s="32"/>
      <c r="L537" s="32"/>
      <c r="M537" s="32"/>
      <c r="N537" s="32"/>
    </row>
    <row r="538" spans="1:14" ht="17">
      <c r="A538" s="304">
        <v>12</v>
      </c>
      <c r="B538" s="308" t="s">
        <v>709</v>
      </c>
      <c r="C538" s="307"/>
      <c r="D538" s="309">
        <v>44270</v>
      </c>
      <c r="E538" s="310">
        <v>297.99</v>
      </c>
      <c r="F538" s="308">
        <v>5</v>
      </c>
      <c r="G538" s="308" t="s">
        <v>3959</v>
      </c>
      <c r="J538" s="3" t="s">
        <v>1224</v>
      </c>
    </row>
    <row r="539" spans="1:14" ht="17">
      <c r="A539" s="304">
        <v>12</v>
      </c>
      <c r="B539" s="308" t="s">
        <v>709</v>
      </c>
      <c r="C539" s="307"/>
      <c r="D539" s="309">
        <v>44276</v>
      </c>
      <c r="E539" s="310">
        <v>297.99</v>
      </c>
      <c r="F539" s="308">
        <v>5</v>
      </c>
      <c r="G539" s="308" t="s">
        <v>4073</v>
      </c>
      <c r="J539" s="3" t="s">
        <v>1224</v>
      </c>
    </row>
    <row r="540" spans="1:14">
      <c r="A540" s="298">
        <v>12</v>
      </c>
      <c r="B540" s="298" t="s">
        <v>709</v>
      </c>
      <c r="C540" s="298"/>
      <c r="D540" s="299">
        <v>44283</v>
      </c>
      <c r="E540" s="326">
        <v>297.99</v>
      </c>
      <c r="F540" s="298">
        <v>5</v>
      </c>
      <c r="G540" s="298" t="s">
        <v>4692</v>
      </c>
      <c r="H540" s="3" t="s">
        <v>1224</v>
      </c>
    </row>
    <row r="541" spans="1:14">
      <c r="A541" s="298">
        <v>12</v>
      </c>
      <c r="B541" s="298" t="s">
        <v>709</v>
      </c>
      <c r="C541" s="298"/>
      <c r="D541" s="299">
        <v>44290</v>
      </c>
      <c r="E541" s="326">
        <v>295.99</v>
      </c>
      <c r="F541" s="298">
        <v>5</v>
      </c>
      <c r="G541" s="298" t="s">
        <v>5024</v>
      </c>
      <c r="J541" s="3" t="s">
        <v>1224</v>
      </c>
    </row>
    <row r="542" spans="1:14">
      <c r="A542" s="298">
        <v>12</v>
      </c>
      <c r="B542" s="298" t="s">
        <v>709</v>
      </c>
      <c r="C542" s="298"/>
      <c r="D542" s="299">
        <v>44297</v>
      </c>
      <c r="E542" s="326">
        <v>295.99</v>
      </c>
      <c r="F542" s="298">
        <v>3</v>
      </c>
      <c r="G542" s="298" t="s">
        <v>5349</v>
      </c>
      <c r="H542" s="298"/>
      <c r="J542" s="3" t="s">
        <v>1224</v>
      </c>
    </row>
    <row r="543" spans="1:14" s="42" customFormat="1" ht="18" customHeight="1">
      <c r="A543" s="298">
        <v>12</v>
      </c>
      <c r="B543" s="298" t="s">
        <v>709</v>
      </c>
      <c r="C543" s="298"/>
      <c r="D543" s="299">
        <v>44304</v>
      </c>
      <c r="E543" s="326">
        <v>290.99</v>
      </c>
      <c r="F543" s="298">
        <v>3</v>
      </c>
      <c r="G543" s="298" t="s">
        <v>5671</v>
      </c>
      <c r="H543" s="298"/>
      <c r="I543" s="54"/>
      <c r="J543" s="3" t="s">
        <v>1224</v>
      </c>
      <c r="K543" s="32"/>
      <c r="L543" s="32"/>
      <c r="M543" s="32"/>
      <c r="N543" s="32"/>
    </row>
    <row r="544" spans="1:14" ht="13" customHeight="1">
      <c r="A544" s="298">
        <v>12</v>
      </c>
      <c r="B544" s="298" t="s">
        <v>709</v>
      </c>
      <c r="C544" s="298"/>
      <c r="D544" s="299">
        <v>44311</v>
      </c>
      <c r="E544" s="326">
        <v>290.99</v>
      </c>
      <c r="F544" s="298">
        <v>3</v>
      </c>
      <c r="G544" s="298" t="s">
        <v>6006</v>
      </c>
      <c r="H544" s="298"/>
      <c r="I544" s="3" t="s">
        <v>1224</v>
      </c>
    </row>
    <row r="545" spans="1:14" ht="13" customHeight="1">
      <c r="A545" s="43">
        <v>13</v>
      </c>
      <c r="B545" s="39" t="s">
        <v>22</v>
      </c>
      <c r="C545" s="28">
        <v>43738</v>
      </c>
      <c r="D545" s="28">
        <v>43972</v>
      </c>
      <c r="E545" s="164"/>
      <c r="F545" s="50" t="s">
        <v>57</v>
      </c>
      <c r="G545" s="53" t="s">
        <v>57</v>
      </c>
      <c r="H545" s="53"/>
      <c r="I545" s="53"/>
      <c r="J545" s="8" t="s">
        <v>764</v>
      </c>
      <c r="K545" s="27"/>
      <c r="L545"/>
      <c r="M545"/>
      <c r="N545"/>
    </row>
    <row r="546" spans="1:14" ht="13" customHeight="1">
      <c r="A546" s="43">
        <v>13</v>
      </c>
      <c r="B546" s="32" t="s">
        <v>22</v>
      </c>
      <c r="C546" s="159"/>
      <c r="D546" s="159">
        <v>43980</v>
      </c>
      <c r="E546" s="165"/>
      <c r="F546" s="55" t="s">
        <v>57</v>
      </c>
      <c r="G546" s="54" t="s">
        <v>57</v>
      </c>
      <c r="H546" s="54"/>
      <c r="J546" s="36"/>
      <c r="L546"/>
      <c r="M546"/>
      <c r="N546"/>
    </row>
    <row r="547" spans="1:14" ht="13" customHeight="1">
      <c r="A547" s="43">
        <v>13</v>
      </c>
      <c r="B547" s="32" t="s">
        <v>22</v>
      </c>
      <c r="C547" s="159"/>
      <c r="D547" s="159">
        <v>43985</v>
      </c>
      <c r="E547" s="165"/>
      <c r="F547" s="55" t="s">
        <v>57</v>
      </c>
      <c r="G547" s="54" t="s">
        <v>57</v>
      </c>
      <c r="H547" s="54"/>
      <c r="J547" s="36"/>
      <c r="L547"/>
      <c r="M547"/>
      <c r="N547"/>
    </row>
    <row r="548" spans="1:14" ht="13" customHeight="1">
      <c r="A548" s="43">
        <v>13</v>
      </c>
      <c r="B548" s="32" t="s">
        <v>22</v>
      </c>
      <c r="C548" s="159"/>
      <c r="D548" s="159">
        <v>43993</v>
      </c>
      <c r="E548" s="165"/>
      <c r="F548" s="55" t="s">
        <v>57</v>
      </c>
      <c r="G548" s="54" t="s">
        <v>57</v>
      </c>
      <c r="H548" s="54"/>
      <c r="J548" s="36"/>
      <c r="L548"/>
      <c r="M548"/>
      <c r="N548"/>
    </row>
    <row r="549" spans="1:14" ht="13" customHeight="1">
      <c r="A549" s="43">
        <v>13</v>
      </c>
      <c r="B549" s="32" t="s">
        <v>22</v>
      </c>
      <c r="C549" s="159"/>
      <c r="D549" s="159">
        <v>43998</v>
      </c>
      <c r="E549" s="165"/>
      <c r="F549" s="55" t="s">
        <v>57</v>
      </c>
      <c r="G549" s="54" t="s">
        <v>57</v>
      </c>
      <c r="H549" s="54"/>
      <c r="J549" s="36"/>
    </row>
    <row r="550" spans="1:14" ht="13" customHeight="1">
      <c r="A550" s="43">
        <v>13</v>
      </c>
      <c r="B550" s="32" t="s">
        <v>22</v>
      </c>
      <c r="C550" s="159"/>
      <c r="D550" s="159">
        <v>44007</v>
      </c>
      <c r="E550" s="165"/>
      <c r="F550" s="55" t="s">
        <v>57</v>
      </c>
      <c r="G550" s="54" t="s">
        <v>57</v>
      </c>
      <c r="H550" s="54"/>
      <c r="J550" s="36"/>
    </row>
    <row r="551" spans="1:14" ht="13" customHeight="1">
      <c r="A551" s="43">
        <v>13</v>
      </c>
      <c r="B551" s="32" t="s">
        <v>22</v>
      </c>
      <c r="C551" s="159"/>
      <c r="D551" s="159">
        <v>44012</v>
      </c>
      <c r="E551" s="165"/>
      <c r="F551" s="55" t="s">
        <v>57</v>
      </c>
      <c r="G551" s="54" t="s">
        <v>57</v>
      </c>
      <c r="H551" s="54"/>
      <c r="J551" s="36"/>
    </row>
    <row r="552" spans="1:14" ht="13" customHeight="1">
      <c r="A552" s="43">
        <v>13</v>
      </c>
      <c r="B552" s="32" t="s">
        <v>22</v>
      </c>
      <c r="C552" s="159"/>
      <c r="D552" s="159">
        <v>44022</v>
      </c>
      <c r="E552" s="165"/>
      <c r="F552" s="55" t="s">
        <v>57</v>
      </c>
      <c r="G552" s="54" t="s">
        <v>57</v>
      </c>
      <c r="H552" s="54"/>
      <c r="J552" s="36"/>
    </row>
    <row r="553" spans="1:14" ht="13" customHeight="1">
      <c r="A553" s="43">
        <v>13</v>
      </c>
      <c r="B553" s="32" t="s">
        <v>22</v>
      </c>
      <c r="C553" s="159"/>
      <c r="D553" s="159">
        <v>44028</v>
      </c>
      <c r="E553" s="165"/>
      <c r="F553" s="55" t="s">
        <v>57</v>
      </c>
      <c r="G553" s="54" t="s">
        <v>57</v>
      </c>
      <c r="H553" s="54"/>
      <c r="J553" s="36"/>
    </row>
    <row r="554" spans="1:14" ht="13" customHeight="1">
      <c r="A554" s="43">
        <v>13</v>
      </c>
      <c r="B554" s="32" t="s">
        <v>22</v>
      </c>
      <c r="C554" s="159"/>
      <c r="D554" s="159">
        <v>44034</v>
      </c>
      <c r="E554" s="165"/>
      <c r="F554" s="55" t="s">
        <v>57</v>
      </c>
      <c r="G554" s="54" t="s">
        <v>57</v>
      </c>
      <c r="H554" s="54"/>
      <c r="J554" s="36"/>
      <c r="L554" s="42"/>
      <c r="M554" s="42"/>
      <c r="N554" s="42"/>
    </row>
    <row r="555" spans="1:14" ht="13" customHeight="1">
      <c r="A555" s="43">
        <v>13</v>
      </c>
      <c r="B555" s="32" t="s">
        <v>22</v>
      </c>
      <c r="C555" s="159"/>
      <c r="D555" s="159">
        <v>44042</v>
      </c>
      <c r="E555" s="165"/>
      <c r="F555" s="55" t="s">
        <v>57</v>
      </c>
      <c r="G555" s="54" t="s">
        <v>57</v>
      </c>
      <c r="H555" s="54"/>
      <c r="J555" s="36"/>
    </row>
    <row r="556" spans="1:14" ht="13" customHeight="1">
      <c r="A556" s="43">
        <v>13</v>
      </c>
      <c r="B556" s="32" t="s">
        <v>22</v>
      </c>
      <c r="C556" s="159"/>
      <c r="D556" s="159">
        <v>44048</v>
      </c>
      <c r="E556" s="165"/>
      <c r="F556" s="55" t="s">
        <v>57</v>
      </c>
      <c r="G556" s="54" t="s">
        <v>57</v>
      </c>
      <c r="H556" s="54"/>
      <c r="J556" s="36"/>
    </row>
    <row r="557" spans="1:14" ht="13" customHeight="1">
      <c r="A557" s="43">
        <v>13</v>
      </c>
      <c r="B557" s="32" t="s">
        <v>22</v>
      </c>
      <c r="C557" s="159"/>
      <c r="D557" s="159">
        <v>44056</v>
      </c>
      <c r="E557" s="165"/>
      <c r="F557" s="55" t="s">
        <v>57</v>
      </c>
      <c r="G557" s="54" t="s">
        <v>57</v>
      </c>
      <c r="H557" s="54"/>
      <c r="J557" s="36"/>
    </row>
    <row r="558" spans="1:14" ht="13" customHeight="1">
      <c r="A558" s="43">
        <v>13</v>
      </c>
      <c r="B558" s="32" t="s">
        <v>22</v>
      </c>
      <c r="C558" s="159"/>
      <c r="D558" s="159">
        <v>44061</v>
      </c>
      <c r="E558" s="165"/>
      <c r="F558" s="55" t="s">
        <v>57</v>
      </c>
      <c r="G558" s="54" t="s">
        <v>57</v>
      </c>
      <c r="H558" s="54"/>
      <c r="J558" s="36"/>
    </row>
    <row r="559" spans="1:14" ht="13" customHeight="1">
      <c r="A559" s="43">
        <v>13</v>
      </c>
      <c r="B559" s="32" t="s">
        <v>22</v>
      </c>
      <c r="C559" s="159"/>
      <c r="D559" s="159">
        <v>44068</v>
      </c>
      <c r="E559" s="165"/>
      <c r="F559" s="55" t="s">
        <v>57</v>
      </c>
      <c r="G559" s="54" t="s">
        <v>57</v>
      </c>
      <c r="H559" s="54"/>
      <c r="J559" s="36"/>
    </row>
    <row r="560" spans="1:14" ht="13" customHeight="1">
      <c r="A560" s="43">
        <v>13</v>
      </c>
      <c r="B560" s="32" t="s">
        <v>22</v>
      </c>
      <c r="C560" s="159"/>
      <c r="D560" s="159">
        <v>44075</v>
      </c>
      <c r="E560" s="165"/>
      <c r="F560" s="55" t="s">
        <v>57</v>
      </c>
      <c r="G560" s="54" t="s">
        <v>57</v>
      </c>
      <c r="H560" s="54"/>
      <c r="J560" s="36"/>
    </row>
    <row r="561" spans="1:14" ht="13" customHeight="1">
      <c r="A561" s="43">
        <v>13</v>
      </c>
      <c r="B561" s="32" t="s">
        <v>22</v>
      </c>
      <c r="C561" s="159"/>
      <c r="D561" s="159">
        <v>44081</v>
      </c>
      <c r="E561" s="165"/>
      <c r="F561" s="55" t="s">
        <v>57</v>
      </c>
      <c r="G561" s="54" t="s">
        <v>57</v>
      </c>
      <c r="H561" s="54"/>
      <c r="J561" s="36"/>
    </row>
    <row r="562" spans="1:14" customFormat="1">
      <c r="A562" s="43">
        <v>13</v>
      </c>
      <c r="B562" s="32" t="s">
        <v>22</v>
      </c>
      <c r="C562" s="159"/>
      <c r="D562" s="159">
        <v>44088</v>
      </c>
      <c r="E562" s="165"/>
      <c r="F562" s="55" t="s">
        <v>57</v>
      </c>
      <c r="G562" s="54" t="s">
        <v>57</v>
      </c>
      <c r="H562" s="54"/>
      <c r="I562" s="54"/>
      <c r="J562" s="36"/>
      <c r="K562" s="32"/>
      <c r="L562" s="32"/>
      <c r="M562" s="32"/>
      <c r="N562" s="32"/>
    </row>
    <row r="563" spans="1:14" customFormat="1">
      <c r="A563" s="43">
        <v>13</v>
      </c>
      <c r="B563" s="32" t="s">
        <v>22</v>
      </c>
      <c r="C563" s="159"/>
      <c r="D563" s="159">
        <v>44095</v>
      </c>
      <c r="E563" s="165"/>
      <c r="F563" s="55" t="s">
        <v>57</v>
      </c>
      <c r="G563" s="54" t="s">
        <v>57</v>
      </c>
      <c r="H563" s="54"/>
      <c r="I563" s="54"/>
      <c r="J563" s="36"/>
      <c r="K563" s="32"/>
      <c r="L563" s="32"/>
      <c r="M563" s="32"/>
      <c r="N563" s="32"/>
    </row>
    <row r="564" spans="1:14" customFormat="1">
      <c r="A564" s="43">
        <v>13</v>
      </c>
      <c r="B564" s="68" t="s">
        <v>22</v>
      </c>
      <c r="D564" s="10">
        <v>44104</v>
      </c>
      <c r="E564" s="165"/>
      <c r="F564" s="55" t="s">
        <v>57</v>
      </c>
      <c r="G564" s="54" t="s">
        <v>57</v>
      </c>
      <c r="H564" s="54"/>
      <c r="I564" s="54"/>
      <c r="J564" s="37"/>
      <c r="K564" s="1"/>
      <c r="L564" s="32"/>
      <c r="M564" s="32"/>
      <c r="N564" s="32"/>
    </row>
    <row r="565" spans="1:14" customFormat="1">
      <c r="A565" s="43">
        <v>13</v>
      </c>
      <c r="B565" s="68" t="s">
        <v>22</v>
      </c>
      <c r="D565" s="10">
        <v>44109</v>
      </c>
      <c r="E565" s="165"/>
      <c r="F565" s="55" t="s">
        <v>57</v>
      </c>
      <c r="G565" s="62" t="s">
        <v>57</v>
      </c>
      <c r="H565" s="62" t="s">
        <v>57</v>
      </c>
      <c r="I565" s="55"/>
      <c r="J565" s="37"/>
      <c r="K565" s="1"/>
      <c r="L565" s="32"/>
      <c r="M565" s="32"/>
      <c r="N565" s="32"/>
    </row>
    <row r="566" spans="1:14">
      <c r="A566" s="43">
        <v>13</v>
      </c>
      <c r="B566" s="68" t="s">
        <v>22</v>
      </c>
      <c r="C566"/>
      <c r="D566" s="10">
        <v>44115</v>
      </c>
      <c r="E566" s="165"/>
      <c r="F566" s="55" t="s">
        <v>57</v>
      </c>
      <c r="G566" s="62" t="s">
        <v>57</v>
      </c>
      <c r="H566" s="62" t="s">
        <v>57</v>
      </c>
      <c r="I566" s="55"/>
      <c r="J566" s="37"/>
      <c r="K566" s="1"/>
    </row>
    <row r="567" spans="1:14">
      <c r="A567" s="43">
        <v>13</v>
      </c>
      <c r="B567" s="68" t="s">
        <v>22</v>
      </c>
      <c r="C567"/>
      <c r="D567" s="10">
        <v>44127</v>
      </c>
      <c r="E567" s="165"/>
      <c r="F567" s="55" t="s">
        <v>57</v>
      </c>
      <c r="G567" s="62" t="s">
        <v>57</v>
      </c>
      <c r="H567" s="62" t="s">
        <v>57</v>
      </c>
      <c r="I567" s="55"/>
      <c r="J567" s="37"/>
      <c r="K567" s="1"/>
    </row>
    <row r="568" spans="1:14">
      <c r="A568" s="43">
        <v>13</v>
      </c>
      <c r="B568" s="32" t="s">
        <v>22</v>
      </c>
      <c r="D568" s="10">
        <v>44133</v>
      </c>
      <c r="E568" s="165"/>
      <c r="F568" s="55" t="s">
        <v>57</v>
      </c>
      <c r="G568" s="62" t="s">
        <v>57</v>
      </c>
      <c r="H568" s="62" t="s">
        <v>57</v>
      </c>
    </row>
    <row r="569" spans="1:14">
      <c r="A569" s="43">
        <v>13</v>
      </c>
      <c r="B569" s="32" t="s">
        <v>22</v>
      </c>
      <c r="D569" s="10">
        <v>44141</v>
      </c>
      <c r="E569" s="165"/>
      <c r="F569" s="55" t="s">
        <v>57</v>
      </c>
      <c r="G569" s="208" t="s">
        <v>57</v>
      </c>
      <c r="H569" s="37" t="s">
        <v>57</v>
      </c>
    </row>
    <row r="570" spans="1:14">
      <c r="A570" s="43">
        <v>13</v>
      </c>
      <c r="B570" s="32" t="s">
        <v>22</v>
      </c>
      <c r="D570" s="10">
        <v>44150</v>
      </c>
      <c r="E570" s="165" t="s">
        <v>57</v>
      </c>
      <c r="F570" s="55" t="s">
        <v>57</v>
      </c>
      <c r="G570" s="37" t="s">
        <v>57</v>
      </c>
      <c r="H570" s="37" t="s">
        <v>57</v>
      </c>
    </row>
    <row r="571" spans="1:14" s="27" customFormat="1" ht="13.5" customHeight="1">
      <c r="A571" s="43">
        <v>13</v>
      </c>
      <c r="B571" s="32" t="s">
        <v>22</v>
      </c>
      <c r="C571" s="32"/>
      <c r="D571" s="10">
        <v>44157</v>
      </c>
      <c r="E571" s="165" t="s">
        <v>57</v>
      </c>
      <c r="F571" s="55" t="s">
        <v>57</v>
      </c>
      <c r="G571" s="37" t="s">
        <v>57</v>
      </c>
      <c r="H571" s="37" t="s">
        <v>57</v>
      </c>
      <c r="I571" s="54"/>
      <c r="J571" s="32"/>
      <c r="K571" s="32"/>
      <c r="L571" s="32"/>
      <c r="M571" s="32"/>
      <c r="N571" s="32"/>
    </row>
    <row r="572" spans="1:14" ht="13" customHeight="1">
      <c r="A572" s="43">
        <v>13</v>
      </c>
      <c r="B572" s="32" t="s">
        <v>22</v>
      </c>
      <c r="D572" s="10">
        <v>44164</v>
      </c>
      <c r="E572" s="165" t="s">
        <v>57</v>
      </c>
      <c r="F572" s="55" t="s">
        <v>57</v>
      </c>
      <c r="G572" s="37" t="s">
        <v>57</v>
      </c>
      <c r="H572" s="37" t="s">
        <v>57</v>
      </c>
    </row>
    <row r="573" spans="1:14" ht="13" customHeight="1">
      <c r="A573" s="43">
        <v>13</v>
      </c>
      <c r="B573" s="32" t="s">
        <v>22</v>
      </c>
      <c r="D573" s="10">
        <v>44171</v>
      </c>
      <c r="E573" s="165" t="s">
        <v>57</v>
      </c>
      <c r="F573" s="55" t="s">
        <v>57</v>
      </c>
      <c r="G573" s="37" t="s">
        <v>57</v>
      </c>
      <c r="H573" s="37" t="s">
        <v>57</v>
      </c>
    </row>
    <row r="574" spans="1:14" ht="13" customHeight="1">
      <c r="A574" s="43">
        <v>13</v>
      </c>
      <c r="B574" s="32" t="s">
        <v>22</v>
      </c>
      <c r="D574" s="10">
        <v>44178</v>
      </c>
      <c r="E574" s="165" t="s">
        <v>57</v>
      </c>
      <c r="F574" s="55" t="s">
        <v>57</v>
      </c>
      <c r="G574" s="37" t="s">
        <v>57</v>
      </c>
      <c r="H574" s="37" t="s">
        <v>57</v>
      </c>
      <c r="L574"/>
      <c r="M574"/>
      <c r="N574"/>
    </row>
    <row r="575" spans="1:14" ht="13" customHeight="1">
      <c r="A575" s="304">
        <v>13</v>
      </c>
      <c r="B575" s="308" t="s">
        <v>710</v>
      </c>
      <c r="D575" s="309">
        <v>44262</v>
      </c>
      <c r="E575" s="308" t="s">
        <v>3952</v>
      </c>
      <c r="F575" s="308"/>
      <c r="G575" s="307"/>
      <c r="J575" s="3" t="s">
        <v>1401</v>
      </c>
      <c r="L575"/>
      <c r="M575"/>
      <c r="N575"/>
    </row>
    <row r="576" spans="1:14" ht="13" customHeight="1">
      <c r="A576" s="304">
        <v>13</v>
      </c>
      <c r="B576" s="308" t="s">
        <v>710</v>
      </c>
      <c r="C576" s="307"/>
      <c r="D576" s="309">
        <v>44270</v>
      </c>
      <c r="E576" s="307"/>
      <c r="F576" s="308" t="s">
        <v>3236</v>
      </c>
      <c r="G576" s="307"/>
      <c r="J576" s="3" t="s">
        <v>1401</v>
      </c>
      <c r="L576"/>
      <c r="M576"/>
      <c r="N576"/>
    </row>
    <row r="577" spans="1:14" ht="13" customHeight="1">
      <c r="A577" s="304">
        <v>13</v>
      </c>
      <c r="B577" s="308" t="s">
        <v>710</v>
      </c>
      <c r="C577" s="307"/>
      <c r="D577" s="309">
        <v>44276</v>
      </c>
      <c r="E577" s="307"/>
      <c r="F577" s="308" t="s">
        <v>3236</v>
      </c>
      <c r="G577" s="307"/>
      <c r="J577" s="3" t="s">
        <v>1401</v>
      </c>
      <c r="L577"/>
      <c r="M577"/>
      <c r="N577"/>
    </row>
    <row r="578" spans="1:14" ht="13" customHeight="1">
      <c r="A578" s="298">
        <v>13</v>
      </c>
      <c r="B578" s="298" t="s">
        <v>710</v>
      </c>
      <c r="C578" s="298"/>
      <c r="D578" s="299">
        <v>44283</v>
      </c>
      <c r="E578" s="298"/>
      <c r="F578" s="298" t="s">
        <v>3236</v>
      </c>
      <c r="G578" s="298"/>
      <c r="H578" s="3" t="s">
        <v>1401</v>
      </c>
    </row>
    <row r="579" spans="1:14" ht="13" customHeight="1">
      <c r="A579" s="298">
        <v>13</v>
      </c>
      <c r="B579" s="298" t="s">
        <v>710</v>
      </c>
      <c r="C579" s="298"/>
      <c r="D579" s="299">
        <v>44290</v>
      </c>
      <c r="E579" s="298"/>
      <c r="F579" s="298" t="s">
        <v>3236</v>
      </c>
      <c r="G579" s="298"/>
      <c r="J579" s="3" t="s">
        <v>1401</v>
      </c>
    </row>
    <row r="580" spans="1:14" ht="13" customHeight="1">
      <c r="A580" s="298">
        <v>13</v>
      </c>
      <c r="B580" s="298" t="s">
        <v>710</v>
      </c>
      <c r="C580" s="298"/>
      <c r="D580" s="299">
        <v>44297</v>
      </c>
      <c r="E580" s="298"/>
      <c r="F580" s="298" t="s">
        <v>3236</v>
      </c>
      <c r="G580" s="298"/>
      <c r="H580" s="298"/>
      <c r="J580" s="3" t="s">
        <v>1401</v>
      </c>
    </row>
    <row r="581" spans="1:14" ht="13" customHeight="1">
      <c r="A581" s="298">
        <v>13</v>
      </c>
      <c r="B581" s="298" t="s">
        <v>710</v>
      </c>
      <c r="C581" s="298"/>
      <c r="D581" s="299">
        <v>44304</v>
      </c>
      <c r="E581" s="298"/>
      <c r="F581" s="298" t="s">
        <v>3236</v>
      </c>
      <c r="G581" s="298"/>
      <c r="H581" s="298"/>
      <c r="J581" s="3" t="s">
        <v>1401</v>
      </c>
    </row>
    <row r="582" spans="1:14" ht="13" customHeight="1">
      <c r="A582" s="298">
        <v>13</v>
      </c>
      <c r="B582" s="298" t="s">
        <v>710</v>
      </c>
      <c r="C582" s="298"/>
      <c r="D582" s="299">
        <v>44311</v>
      </c>
      <c r="E582" s="298"/>
      <c r="F582" s="298" t="s">
        <v>3236</v>
      </c>
      <c r="G582" s="298"/>
      <c r="H582" s="298"/>
      <c r="I582" s="3" t="s">
        <v>1401</v>
      </c>
    </row>
    <row r="583" spans="1:14" ht="13" customHeight="1">
      <c r="A583" s="44">
        <v>14</v>
      </c>
      <c r="B583" s="40" t="s">
        <v>23</v>
      </c>
      <c r="C583" s="41">
        <v>43968</v>
      </c>
      <c r="D583" s="41">
        <v>43972</v>
      </c>
      <c r="E583" s="170"/>
      <c r="F583" s="49" t="s">
        <v>57</v>
      </c>
      <c r="G583" s="60" t="s">
        <v>57</v>
      </c>
      <c r="H583" s="60"/>
      <c r="I583" s="60"/>
      <c r="J583" s="22" t="s">
        <v>24</v>
      </c>
      <c r="K583" s="42"/>
      <c r="L583" s="27"/>
      <c r="M583" s="27"/>
      <c r="N583" s="27"/>
    </row>
    <row r="584" spans="1:14" ht="13" customHeight="1">
      <c r="A584" s="43">
        <v>14</v>
      </c>
      <c r="B584" s="32" t="s">
        <v>23</v>
      </c>
      <c r="C584" s="159"/>
      <c r="D584" s="159">
        <v>43980</v>
      </c>
      <c r="E584" s="165"/>
      <c r="F584" s="55" t="s">
        <v>57</v>
      </c>
      <c r="G584" s="54" t="s">
        <v>57</v>
      </c>
      <c r="H584" s="54"/>
      <c r="J584" s="36"/>
    </row>
    <row r="585" spans="1:14" ht="13" customHeight="1">
      <c r="A585" s="43">
        <v>14</v>
      </c>
      <c r="B585" s="32" t="s">
        <v>23</v>
      </c>
      <c r="C585" s="159"/>
      <c r="D585" s="159">
        <v>43985</v>
      </c>
      <c r="E585" s="165"/>
      <c r="F585" s="55" t="s">
        <v>57</v>
      </c>
      <c r="G585" s="54" t="s">
        <v>57</v>
      </c>
      <c r="H585" s="54"/>
      <c r="J585" s="36"/>
    </row>
    <row r="586" spans="1:14" ht="13" customHeight="1">
      <c r="A586" s="43">
        <v>14</v>
      </c>
      <c r="B586" s="32" t="s">
        <v>23</v>
      </c>
      <c r="C586" s="159"/>
      <c r="D586" s="159">
        <v>43993</v>
      </c>
      <c r="E586" s="165"/>
      <c r="F586" s="55" t="s">
        <v>57</v>
      </c>
      <c r="G586" s="54" t="s">
        <v>57</v>
      </c>
      <c r="H586" s="54"/>
      <c r="J586" s="36"/>
    </row>
    <row r="587" spans="1:14" ht="13" customHeight="1">
      <c r="A587" s="43">
        <v>14</v>
      </c>
      <c r="B587" s="32" t="s">
        <v>23</v>
      </c>
      <c r="C587" s="159"/>
      <c r="D587" s="159">
        <v>43998</v>
      </c>
      <c r="E587" s="165"/>
      <c r="F587" s="55" t="s">
        <v>57</v>
      </c>
      <c r="G587" s="54" t="s">
        <v>57</v>
      </c>
      <c r="H587" s="54"/>
      <c r="J587" s="36"/>
    </row>
    <row r="588" spans="1:14" ht="13" customHeight="1">
      <c r="A588" s="43">
        <v>14</v>
      </c>
      <c r="B588" s="32" t="s">
        <v>23</v>
      </c>
      <c r="C588" s="159"/>
      <c r="D588" s="159">
        <v>44007</v>
      </c>
      <c r="E588" s="165"/>
      <c r="F588" s="55" t="s">
        <v>57</v>
      </c>
      <c r="G588" s="54" t="s">
        <v>57</v>
      </c>
      <c r="H588" s="54"/>
      <c r="J588" s="36"/>
    </row>
    <row r="589" spans="1:14" ht="13" customHeight="1">
      <c r="A589" s="43">
        <v>14</v>
      </c>
      <c r="B589" s="32" t="s">
        <v>23</v>
      </c>
      <c r="C589" s="159"/>
      <c r="D589" s="159">
        <v>44012</v>
      </c>
      <c r="E589" s="165"/>
      <c r="F589" s="55" t="s">
        <v>57</v>
      </c>
      <c r="G589" s="54" t="s">
        <v>57</v>
      </c>
      <c r="H589" s="54"/>
      <c r="J589" s="36"/>
    </row>
    <row r="590" spans="1:14" customFormat="1">
      <c r="A590" s="43">
        <v>14</v>
      </c>
      <c r="B590" s="32" t="s">
        <v>23</v>
      </c>
      <c r="C590" s="159"/>
      <c r="D590" s="159">
        <v>44022</v>
      </c>
      <c r="E590" s="165"/>
      <c r="F590" s="55" t="s">
        <v>57</v>
      </c>
      <c r="G590" s="54" t="s">
        <v>57</v>
      </c>
      <c r="H590" s="54"/>
      <c r="I590" s="54"/>
      <c r="J590" s="36"/>
      <c r="K590" s="32"/>
      <c r="L590" s="32"/>
      <c r="M590" s="32"/>
      <c r="N590" s="32"/>
    </row>
    <row r="591" spans="1:14" customFormat="1">
      <c r="A591" s="43">
        <v>14</v>
      </c>
      <c r="B591" s="32" t="s">
        <v>23</v>
      </c>
      <c r="C591" s="159"/>
      <c r="D591" s="159">
        <v>44028</v>
      </c>
      <c r="E591" s="165"/>
      <c r="F591" s="55" t="s">
        <v>57</v>
      </c>
      <c r="G591" s="54" t="s">
        <v>57</v>
      </c>
      <c r="H591" s="54"/>
      <c r="I591" s="54"/>
      <c r="J591" s="36"/>
      <c r="K591" s="32"/>
      <c r="L591" s="32"/>
      <c r="M591" s="32"/>
      <c r="N591" s="32"/>
    </row>
    <row r="592" spans="1:14" customFormat="1">
      <c r="A592" s="43">
        <v>14</v>
      </c>
      <c r="B592" s="32" t="s">
        <v>23</v>
      </c>
      <c r="C592" s="159"/>
      <c r="D592" s="159">
        <v>44034</v>
      </c>
      <c r="E592" s="165"/>
      <c r="F592" s="55" t="s">
        <v>57</v>
      </c>
      <c r="G592" s="54" t="s">
        <v>57</v>
      </c>
      <c r="H592" s="54"/>
      <c r="I592" s="54"/>
      <c r="J592" s="36"/>
      <c r="K592" s="32"/>
      <c r="L592" s="32"/>
      <c r="M592" s="32"/>
      <c r="N592" s="32"/>
    </row>
    <row r="593" spans="1:14" customFormat="1">
      <c r="A593" s="43">
        <v>14</v>
      </c>
      <c r="B593" s="32" t="s">
        <v>23</v>
      </c>
      <c r="C593" s="159"/>
      <c r="D593" s="159">
        <v>44042</v>
      </c>
      <c r="E593" s="165"/>
      <c r="F593" s="55" t="s">
        <v>57</v>
      </c>
      <c r="G593" s="54" t="s">
        <v>57</v>
      </c>
      <c r="H593" s="54"/>
      <c r="I593" s="54"/>
      <c r="J593" s="36"/>
      <c r="K593" s="32"/>
      <c r="L593" s="32"/>
      <c r="M593" s="32"/>
      <c r="N593" s="32"/>
    </row>
    <row r="594" spans="1:14">
      <c r="A594" s="43">
        <v>14</v>
      </c>
      <c r="B594" s="32" t="s">
        <v>23</v>
      </c>
      <c r="C594" s="159"/>
      <c r="D594" s="159">
        <v>44048</v>
      </c>
      <c r="E594" s="165"/>
      <c r="F594" s="55" t="s">
        <v>57</v>
      </c>
      <c r="G594" s="54" t="s">
        <v>57</v>
      </c>
      <c r="H594" s="54"/>
      <c r="J594" s="36"/>
    </row>
    <row r="595" spans="1:14">
      <c r="A595" s="43">
        <v>14</v>
      </c>
      <c r="B595" s="32" t="s">
        <v>23</v>
      </c>
      <c r="C595" s="159"/>
      <c r="D595" s="159">
        <v>44056</v>
      </c>
      <c r="E595" s="165"/>
      <c r="F595" s="55" t="s">
        <v>57</v>
      </c>
      <c r="G595" s="54" t="s">
        <v>57</v>
      </c>
      <c r="H595" s="54"/>
      <c r="J595" s="36"/>
    </row>
    <row r="596" spans="1:14">
      <c r="A596" s="43">
        <v>14</v>
      </c>
      <c r="B596" s="32" t="s">
        <v>23</v>
      </c>
      <c r="C596" s="159"/>
      <c r="D596" s="159">
        <v>44061</v>
      </c>
      <c r="E596" s="165"/>
      <c r="F596" s="55" t="s">
        <v>57</v>
      </c>
      <c r="G596" s="54" t="s">
        <v>57</v>
      </c>
      <c r="H596" s="54"/>
      <c r="J596" s="36"/>
    </row>
    <row r="597" spans="1:14">
      <c r="A597" s="43">
        <v>14</v>
      </c>
      <c r="B597" s="32" t="s">
        <v>23</v>
      </c>
      <c r="C597" s="159"/>
      <c r="D597" s="159">
        <v>44068</v>
      </c>
      <c r="E597" s="165"/>
      <c r="F597" s="55" t="s">
        <v>57</v>
      </c>
      <c r="G597" s="54" t="s">
        <v>57</v>
      </c>
      <c r="H597" s="54"/>
      <c r="J597" s="36"/>
    </row>
    <row r="598" spans="1:14">
      <c r="A598" s="43">
        <v>14</v>
      </c>
      <c r="B598" s="32" t="s">
        <v>23</v>
      </c>
      <c r="C598" s="159"/>
      <c r="D598" s="159">
        <v>44075</v>
      </c>
      <c r="E598" s="165"/>
      <c r="F598" s="55" t="s">
        <v>57</v>
      </c>
      <c r="G598" s="54" t="s">
        <v>57</v>
      </c>
      <c r="H598" s="54"/>
      <c r="J598" s="36"/>
    </row>
    <row r="599" spans="1:14">
      <c r="A599" s="43">
        <v>14</v>
      </c>
      <c r="B599" s="32" t="s">
        <v>23</v>
      </c>
      <c r="C599" s="159"/>
      <c r="D599" s="159">
        <v>44081</v>
      </c>
      <c r="E599" s="165"/>
      <c r="F599" s="55" t="s">
        <v>57</v>
      </c>
      <c r="G599" s="54" t="s">
        <v>57</v>
      </c>
      <c r="H599" s="54"/>
      <c r="J599" s="36"/>
    </row>
    <row r="600" spans="1:14">
      <c r="A600" s="43">
        <v>14</v>
      </c>
      <c r="B600" s="32" t="s">
        <v>23</v>
      </c>
      <c r="C600" s="159"/>
      <c r="D600" s="159">
        <v>44088</v>
      </c>
      <c r="E600" s="165"/>
      <c r="F600" s="55" t="s">
        <v>57</v>
      </c>
      <c r="G600" s="54" t="s">
        <v>57</v>
      </c>
      <c r="H600" s="54"/>
      <c r="J600" s="36"/>
    </row>
    <row r="601" spans="1:14">
      <c r="A601" s="43">
        <v>14</v>
      </c>
      <c r="B601" s="32" t="s">
        <v>23</v>
      </c>
      <c r="C601" s="159"/>
      <c r="D601" s="159">
        <v>44095</v>
      </c>
      <c r="E601" s="165"/>
      <c r="F601" s="55" t="s">
        <v>57</v>
      </c>
      <c r="G601" s="54" t="s">
        <v>57</v>
      </c>
      <c r="H601" s="54"/>
      <c r="J601" s="36"/>
    </row>
    <row r="602" spans="1:14">
      <c r="A602" s="43">
        <v>14</v>
      </c>
      <c r="B602" s="68" t="s">
        <v>23</v>
      </c>
      <c r="C602"/>
      <c r="D602" s="10">
        <v>44104</v>
      </c>
      <c r="E602" s="165"/>
      <c r="F602" s="55" t="s">
        <v>57</v>
      </c>
      <c r="G602" s="54" t="s">
        <v>57</v>
      </c>
      <c r="H602" s="54"/>
      <c r="J602" s="37"/>
      <c r="K602" s="1"/>
    </row>
    <row r="603" spans="1:14">
      <c r="A603" s="43">
        <v>14</v>
      </c>
      <c r="B603" s="68" t="s">
        <v>23</v>
      </c>
      <c r="C603"/>
      <c r="D603" s="10">
        <v>44109</v>
      </c>
      <c r="E603" s="170"/>
      <c r="F603" s="49" t="s">
        <v>189</v>
      </c>
      <c r="G603" s="60" t="s">
        <v>189</v>
      </c>
      <c r="H603" s="60"/>
      <c r="I603" s="59"/>
      <c r="J603" s="37"/>
      <c r="K603" s="1"/>
      <c r="L603"/>
      <c r="M603"/>
      <c r="N603"/>
    </row>
    <row r="604" spans="1:14">
      <c r="A604" s="43">
        <v>14</v>
      </c>
      <c r="B604" s="68" t="s">
        <v>23</v>
      </c>
      <c r="C604"/>
      <c r="D604" s="10">
        <v>44115</v>
      </c>
      <c r="E604" s="170"/>
      <c r="F604" s="49" t="s">
        <v>189</v>
      </c>
      <c r="G604" s="60" t="s">
        <v>189</v>
      </c>
      <c r="H604" s="60" t="s">
        <v>189</v>
      </c>
      <c r="I604" s="59"/>
      <c r="J604" s="37"/>
      <c r="K604" s="1"/>
      <c r="L604"/>
      <c r="M604"/>
      <c r="N604"/>
    </row>
    <row r="605" spans="1:14">
      <c r="A605" s="43">
        <v>14</v>
      </c>
      <c r="B605" s="68" t="s">
        <v>23</v>
      </c>
      <c r="C605"/>
      <c r="D605" s="10">
        <v>44127</v>
      </c>
      <c r="E605" s="170"/>
      <c r="F605" s="49" t="s">
        <v>189</v>
      </c>
      <c r="G605" s="60" t="s">
        <v>189</v>
      </c>
      <c r="H605" s="60" t="s">
        <v>189</v>
      </c>
      <c r="I605" s="59"/>
      <c r="J605" s="37"/>
      <c r="K605" s="1"/>
      <c r="L605"/>
      <c r="M605"/>
      <c r="N605"/>
    </row>
    <row r="606" spans="1:14">
      <c r="A606" s="43">
        <v>14</v>
      </c>
      <c r="B606" s="32" t="s">
        <v>23</v>
      </c>
      <c r="D606" s="10">
        <v>44133</v>
      </c>
      <c r="E606" s="170"/>
      <c r="F606" s="49" t="s">
        <v>189</v>
      </c>
      <c r="G606" s="60" t="s">
        <v>189</v>
      </c>
      <c r="H606" s="60" t="s">
        <v>189</v>
      </c>
      <c r="L606"/>
      <c r="M606"/>
      <c r="N606"/>
    </row>
    <row r="607" spans="1:14">
      <c r="A607" s="43">
        <v>14</v>
      </c>
      <c r="B607" s="32" t="s">
        <v>23</v>
      </c>
      <c r="D607" s="10">
        <v>44141</v>
      </c>
      <c r="E607" s="170"/>
      <c r="F607" s="49" t="s">
        <v>189</v>
      </c>
      <c r="G607" s="145" t="s">
        <v>189</v>
      </c>
      <c r="H607" s="145" t="s">
        <v>189</v>
      </c>
    </row>
    <row r="608" spans="1:14">
      <c r="A608" s="43">
        <v>14</v>
      </c>
      <c r="B608" s="32" t="s">
        <v>23</v>
      </c>
      <c r="D608" s="10">
        <v>44150</v>
      </c>
      <c r="E608" s="170"/>
      <c r="F608" s="49" t="s">
        <v>189</v>
      </c>
      <c r="G608" s="145" t="s">
        <v>189</v>
      </c>
      <c r="H608" s="145" t="s">
        <v>189</v>
      </c>
    </row>
    <row r="609" spans="1:14">
      <c r="A609" s="43">
        <v>14</v>
      </c>
      <c r="B609" s="32" t="s">
        <v>23</v>
      </c>
      <c r="D609" s="10">
        <v>44157</v>
      </c>
      <c r="E609" s="170"/>
      <c r="F609" s="49" t="s">
        <v>189</v>
      </c>
      <c r="G609" s="145" t="s">
        <v>189</v>
      </c>
      <c r="H609" s="145" t="s">
        <v>189</v>
      </c>
    </row>
    <row r="610" spans="1:14">
      <c r="A610" s="43">
        <v>14</v>
      </c>
      <c r="B610" s="32" t="s">
        <v>23</v>
      </c>
      <c r="D610" s="10">
        <v>44164</v>
      </c>
      <c r="E610" s="170"/>
      <c r="F610" s="49" t="s">
        <v>189</v>
      </c>
      <c r="G610" s="145" t="s">
        <v>189</v>
      </c>
      <c r="H610" s="145" t="s">
        <v>189</v>
      </c>
    </row>
    <row r="611" spans="1:14" s="42" customFormat="1" ht="19" customHeight="1">
      <c r="A611" s="304">
        <v>14</v>
      </c>
      <c r="B611" s="308" t="s">
        <v>23</v>
      </c>
      <c r="C611" s="32"/>
      <c r="D611" s="309">
        <v>44262</v>
      </c>
      <c r="E611" s="307"/>
      <c r="F611" s="307"/>
      <c r="G611" s="307"/>
      <c r="H611" s="35"/>
      <c r="I611" s="54"/>
      <c r="J611" s="3" t="s">
        <v>24</v>
      </c>
      <c r="K611" s="32"/>
      <c r="L611" s="32"/>
      <c r="M611" s="32"/>
      <c r="N611" s="32"/>
    </row>
    <row r="612" spans="1:14" ht="13" customHeight="1">
      <c r="A612" s="304">
        <v>14</v>
      </c>
      <c r="B612" s="308" t="s">
        <v>23</v>
      </c>
      <c r="C612" s="307"/>
      <c r="D612" s="309">
        <v>44270</v>
      </c>
      <c r="E612" s="307"/>
      <c r="F612" s="307"/>
      <c r="G612" s="307"/>
      <c r="J612" s="3" t="s">
        <v>24</v>
      </c>
    </row>
    <row r="613" spans="1:14" ht="13" customHeight="1">
      <c r="A613" s="304">
        <v>14</v>
      </c>
      <c r="B613" s="308" t="s">
        <v>23</v>
      </c>
      <c r="C613" s="307"/>
      <c r="D613" s="309">
        <v>44276</v>
      </c>
      <c r="E613" s="307"/>
      <c r="F613" s="307"/>
      <c r="G613" s="307"/>
      <c r="J613" s="3" t="s">
        <v>24</v>
      </c>
    </row>
    <row r="614" spans="1:14" ht="13" customHeight="1">
      <c r="A614" s="298">
        <v>14</v>
      </c>
      <c r="B614" s="298" t="s">
        <v>23</v>
      </c>
      <c r="C614" s="298"/>
      <c r="D614" s="299">
        <v>44283</v>
      </c>
      <c r="E614" s="298"/>
      <c r="F614" s="298"/>
      <c r="G614" s="298"/>
      <c r="H614" s="3" t="s">
        <v>24</v>
      </c>
    </row>
    <row r="615" spans="1:14" ht="13" customHeight="1">
      <c r="A615" s="298">
        <v>14</v>
      </c>
      <c r="B615" s="298" t="s">
        <v>23</v>
      </c>
      <c r="C615" s="298"/>
      <c r="D615" s="299">
        <v>44290</v>
      </c>
      <c r="E615" s="298"/>
      <c r="F615" s="298"/>
      <c r="G615" s="298"/>
      <c r="J615" s="3" t="s">
        <v>24</v>
      </c>
    </row>
    <row r="616" spans="1:14" ht="13" customHeight="1">
      <c r="A616" s="298">
        <v>14</v>
      </c>
      <c r="B616" s="298" t="s">
        <v>23</v>
      </c>
      <c r="C616" s="298"/>
      <c r="D616" s="299">
        <v>44297</v>
      </c>
      <c r="E616" s="298"/>
      <c r="F616" s="298"/>
      <c r="G616" s="298"/>
      <c r="H616" s="298"/>
      <c r="J616" s="3" t="s">
        <v>24</v>
      </c>
    </row>
    <row r="617" spans="1:14" ht="13" customHeight="1">
      <c r="A617" s="298">
        <v>14</v>
      </c>
      <c r="B617" s="298" t="s">
        <v>23</v>
      </c>
      <c r="C617" s="298"/>
      <c r="D617" s="299">
        <v>44304</v>
      </c>
      <c r="E617" s="298"/>
      <c r="F617" s="298"/>
      <c r="G617" s="298"/>
      <c r="H617" s="298"/>
      <c r="J617" s="3" t="s">
        <v>24</v>
      </c>
    </row>
    <row r="618" spans="1:14" ht="13" customHeight="1">
      <c r="A618" s="298">
        <v>14</v>
      </c>
      <c r="B618" s="298" t="s">
        <v>23</v>
      </c>
      <c r="C618" s="298"/>
      <c r="D618" s="299">
        <v>44311</v>
      </c>
      <c r="E618" s="298"/>
      <c r="F618" s="298"/>
      <c r="G618" s="298"/>
      <c r="H618" s="298"/>
      <c r="I618" s="3" t="s">
        <v>24</v>
      </c>
    </row>
    <row r="619" spans="1:14" ht="13" customHeight="1">
      <c r="A619" s="44">
        <v>15</v>
      </c>
      <c r="B619" s="40" t="s">
        <v>25</v>
      </c>
      <c r="C619" s="41">
        <v>43968</v>
      </c>
      <c r="D619" s="41">
        <v>43972</v>
      </c>
      <c r="E619" s="170"/>
      <c r="F619" s="49" t="s">
        <v>57</v>
      </c>
      <c r="G619" s="60" t="s">
        <v>57</v>
      </c>
      <c r="H619" s="60"/>
      <c r="I619" s="60"/>
      <c r="J619" s="22" t="s">
        <v>26</v>
      </c>
      <c r="K619" s="42"/>
    </row>
    <row r="620" spans="1:14" ht="13" customHeight="1">
      <c r="A620" s="43">
        <v>15</v>
      </c>
      <c r="B620" s="32" t="s">
        <v>25</v>
      </c>
      <c r="C620" s="159"/>
      <c r="D620" s="159">
        <v>43980</v>
      </c>
      <c r="E620" s="165"/>
      <c r="F620" s="55" t="s">
        <v>57</v>
      </c>
      <c r="G620" s="54" t="s">
        <v>57</v>
      </c>
      <c r="H620" s="54"/>
      <c r="J620" s="36"/>
    </row>
    <row r="621" spans="1:14" ht="13" customHeight="1">
      <c r="A621" s="43">
        <v>15</v>
      </c>
      <c r="B621" s="32" t="s">
        <v>25</v>
      </c>
      <c r="C621" s="159"/>
      <c r="D621" s="159">
        <v>43985</v>
      </c>
      <c r="E621" s="165"/>
      <c r="F621" s="55" t="s">
        <v>57</v>
      </c>
      <c r="G621" s="54" t="s">
        <v>57</v>
      </c>
      <c r="H621" s="54"/>
      <c r="J621" s="36"/>
    </row>
    <row r="622" spans="1:14" ht="13" customHeight="1">
      <c r="A622" s="43">
        <v>15</v>
      </c>
      <c r="B622" s="32" t="s">
        <v>25</v>
      </c>
      <c r="C622" s="159"/>
      <c r="D622" s="159">
        <v>43993</v>
      </c>
      <c r="E622" s="165"/>
      <c r="F622" s="55" t="s">
        <v>57</v>
      </c>
      <c r="G622" s="54" t="s">
        <v>57</v>
      </c>
      <c r="H622" s="54"/>
      <c r="J622" s="36"/>
    </row>
    <row r="623" spans="1:14" ht="13" customHeight="1">
      <c r="A623" s="43">
        <v>15</v>
      </c>
      <c r="B623" s="32" t="s">
        <v>25</v>
      </c>
      <c r="C623" s="159"/>
      <c r="D623" s="159">
        <v>43998</v>
      </c>
      <c r="E623" s="165"/>
      <c r="F623" s="55" t="s">
        <v>57</v>
      </c>
      <c r="G623" s="54" t="s">
        <v>57</v>
      </c>
      <c r="H623" s="54"/>
      <c r="J623" s="36"/>
    </row>
    <row r="624" spans="1:14" ht="13" customHeight="1">
      <c r="A624" s="43">
        <v>15</v>
      </c>
      <c r="B624" s="32" t="s">
        <v>25</v>
      </c>
      <c r="C624" s="159"/>
      <c r="D624" s="159">
        <v>44007</v>
      </c>
      <c r="E624" s="165"/>
      <c r="F624" s="55" t="s">
        <v>57</v>
      </c>
      <c r="G624" s="54" t="s">
        <v>57</v>
      </c>
      <c r="H624" s="54"/>
      <c r="J624" s="36"/>
      <c r="L624" s="42"/>
      <c r="M624" s="42"/>
      <c r="N624" s="42"/>
    </row>
    <row r="625" spans="1:14" ht="13" customHeight="1">
      <c r="A625" s="43">
        <v>15</v>
      </c>
      <c r="B625" s="32" t="s">
        <v>25</v>
      </c>
      <c r="C625" s="159"/>
      <c r="D625" s="159">
        <v>44012</v>
      </c>
      <c r="E625" s="165"/>
      <c r="F625" s="55" t="s">
        <v>57</v>
      </c>
      <c r="G625" s="54" t="s">
        <v>57</v>
      </c>
      <c r="H625" s="54"/>
      <c r="J625" s="36"/>
    </row>
    <row r="626" spans="1:14" ht="13" customHeight="1">
      <c r="A626" s="43">
        <v>15</v>
      </c>
      <c r="B626" s="32" t="s">
        <v>25</v>
      </c>
      <c r="C626" s="159"/>
      <c r="D626" s="159">
        <v>44022</v>
      </c>
      <c r="E626" s="165"/>
      <c r="F626" s="55" t="s">
        <v>57</v>
      </c>
      <c r="G626" s="54" t="s">
        <v>57</v>
      </c>
      <c r="H626" s="54"/>
      <c r="J626" s="36"/>
    </row>
    <row r="627" spans="1:14" ht="13" customHeight="1">
      <c r="A627" s="43">
        <v>15</v>
      </c>
      <c r="B627" s="32" t="s">
        <v>25</v>
      </c>
      <c r="C627" s="159"/>
      <c r="D627" s="159">
        <v>44028</v>
      </c>
      <c r="E627" s="165"/>
      <c r="F627" s="55" t="s">
        <v>57</v>
      </c>
      <c r="G627" s="54" t="s">
        <v>57</v>
      </c>
      <c r="H627" s="54"/>
      <c r="J627" s="36"/>
    </row>
    <row r="628" spans="1:14" ht="13" customHeight="1">
      <c r="A628" s="43">
        <v>15</v>
      </c>
      <c r="B628" s="32" t="s">
        <v>25</v>
      </c>
      <c r="C628" s="159"/>
      <c r="D628" s="159">
        <v>44034</v>
      </c>
      <c r="E628" s="165"/>
      <c r="F628" s="55" t="s">
        <v>57</v>
      </c>
      <c r="G628" s="54" t="s">
        <v>57</v>
      </c>
      <c r="H628" s="54"/>
      <c r="J628" s="36"/>
    </row>
    <row r="629" spans="1:14" ht="13" customHeight="1">
      <c r="A629" s="43">
        <v>15</v>
      </c>
      <c r="B629" s="32" t="s">
        <v>25</v>
      </c>
      <c r="C629" s="159"/>
      <c r="D629" s="159">
        <v>44042</v>
      </c>
      <c r="E629" s="165"/>
      <c r="F629" s="55" t="s">
        <v>57</v>
      </c>
      <c r="G629" s="54" t="s">
        <v>57</v>
      </c>
      <c r="H629" s="54"/>
      <c r="J629" s="36"/>
    </row>
    <row r="630" spans="1:14" customFormat="1">
      <c r="A630" s="43">
        <v>15</v>
      </c>
      <c r="B630" s="32" t="s">
        <v>25</v>
      </c>
      <c r="C630" s="159"/>
      <c r="D630" s="159">
        <v>44048</v>
      </c>
      <c r="E630" s="165"/>
      <c r="F630" s="55" t="s">
        <v>57</v>
      </c>
      <c r="G630" s="54" t="s">
        <v>57</v>
      </c>
      <c r="H630" s="54"/>
      <c r="I630" s="54"/>
      <c r="J630" s="36"/>
      <c r="K630" s="32"/>
      <c r="L630" s="32"/>
      <c r="M630" s="32"/>
      <c r="N630" s="32"/>
    </row>
    <row r="631" spans="1:14" customFormat="1">
      <c r="A631" s="43">
        <v>15</v>
      </c>
      <c r="B631" s="32" t="s">
        <v>25</v>
      </c>
      <c r="C631" s="159"/>
      <c r="D631" s="159">
        <v>44056</v>
      </c>
      <c r="E631" s="165"/>
      <c r="F631" s="55" t="s">
        <v>57</v>
      </c>
      <c r="G631" s="54" t="s">
        <v>57</v>
      </c>
      <c r="H631" s="54"/>
      <c r="I631" s="54"/>
      <c r="J631" s="36"/>
      <c r="K631" s="32"/>
      <c r="L631" s="32"/>
      <c r="M631" s="32"/>
      <c r="N631" s="32"/>
    </row>
    <row r="632" spans="1:14" customFormat="1">
      <c r="A632" s="43">
        <v>15</v>
      </c>
      <c r="B632" s="32" t="s">
        <v>25</v>
      </c>
      <c r="C632" s="159"/>
      <c r="D632" s="159">
        <v>44061</v>
      </c>
      <c r="E632" s="165"/>
      <c r="F632" s="55" t="s">
        <v>57</v>
      </c>
      <c r="G632" s="54" t="s">
        <v>57</v>
      </c>
      <c r="H632" s="54"/>
      <c r="I632" s="54"/>
      <c r="J632" s="36"/>
      <c r="K632" s="32"/>
      <c r="L632" s="32"/>
      <c r="M632" s="32"/>
      <c r="N632" s="32"/>
    </row>
    <row r="633" spans="1:14" customFormat="1">
      <c r="A633" s="43">
        <v>15</v>
      </c>
      <c r="B633" s="32" t="s">
        <v>25</v>
      </c>
      <c r="C633" s="159"/>
      <c r="D633" s="159">
        <v>44068</v>
      </c>
      <c r="E633" s="165"/>
      <c r="F633" s="55" t="s">
        <v>57</v>
      </c>
      <c r="G633" s="54" t="s">
        <v>57</v>
      </c>
      <c r="H633" s="54"/>
      <c r="I633" s="54"/>
      <c r="J633" s="36"/>
      <c r="K633" s="32"/>
      <c r="L633" s="32"/>
      <c r="M633" s="32"/>
      <c r="N633" s="32"/>
    </row>
    <row r="634" spans="1:14">
      <c r="A634" s="43">
        <v>15</v>
      </c>
      <c r="B634" s="32" t="s">
        <v>25</v>
      </c>
      <c r="C634" s="159"/>
      <c r="D634" s="159">
        <v>44075</v>
      </c>
      <c r="E634" s="165"/>
      <c r="F634" s="55" t="s">
        <v>57</v>
      </c>
      <c r="G634" s="54" t="s">
        <v>57</v>
      </c>
      <c r="H634" s="54"/>
      <c r="J634" s="36"/>
    </row>
    <row r="635" spans="1:14">
      <c r="A635" s="43">
        <v>15</v>
      </c>
      <c r="B635" s="32" t="s">
        <v>25</v>
      </c>
      <c r="C635" s="159"/>
      <c r="D635" s="159">
        <v>44081</v>
      </c>
      <c r="E635" s="165"/>
      <c r="F635" s="55" t="s">
        <v>57</v>
      </c>
      <c r="G635" s="54" t="s">
        <v>57</v>
      </c>
      <c r="H635" s="54"/>
      <c r="J635" s="36"/>
    </row>
    <row r="636" spans="1:14">
      <c r="A636" s="43">
        <v>15</v>
      </c>
      <c r="B636" s="32" t="s">
        <v>25</v>
      </c>
      <c r="C636" s="159"/>
      <c r="D636" s="159">
        <v>44088</v>
      </c>
      <c r="E636" s="165"/>
      <c r="F636" s="55" t="s">
        <v>57</v>
      </c>
      <c r="G636" s="54" t="s">
        <v>57</v>
      </c>
      <c r="H636" s="54"/>
      <c r="J636" s="36"/>
    </row>
    <row r="637" spans="1:14" s="42" customFormat="1" ht="18" customHeight="1">
      <c r="A637" s="43">
        <v>15</v>
      </c>
      <c r="B637" s="32" t="s">
        <v>25</v>
      </c>
      <c r="C637" s="159"/>
      <c r="D637" s="159">
        <v>44095</v>
      </c>
      <c r="E637" s="165"/>
      <c r="F637" s="55" t="s">
        <v>57</v>
      </c>
      <c r="G637" s="54" t="s">
        <v>57</v>
      </c>
      <c r="H637" s="54"/>
      <c r="I637" s="54"/>
      <c r="J637" s="36"/>
      <c r="K637" s="32"/>
      <c r="L637" s="32"/>
      <c r="M637" s="32"/>
      <c r="N637" s="32"/>
    </row>
    <row r="638" spans="1:14" ht="13" customHeight="1">
      <c r="A638" s="43">
        <v>15</v>
      </c>
      <c r="B638" s="68" t="s">
        <v>25</v>
      </c>
      <c r="C638"/>
      <c r="D638" s="10">
        <v>44104</v>
      </c>
      <c r="E638" s="165"/>
      <c r="F638" s="55" t="s">
        <v>57</v>
      </c>
      <c r="G638" s="54" t="s">
        <v>57</v>
      </c>
      <c r="H638" s="54"/>
      <c r="J638" s="37"/>
      <c r="K638" s="1"/>
    </row>
    <row r="639" spans="1:14" ht="13" customHeight="1">
      <c r="A639" s="43">
        <v>15</v>
      </c>
      <c r="B639" s="68" t="s">
        <v>25</v>
      </c>
      <c r="C639"/>
      <c r="D639" s="10">
        <v>44109</v>
      </c>
      <c r="E639" s="170"/>
      <c r="F639" s="49" t="s">
        <v>189</v>
      </c>
      <c r="G639" s="60" t="s">
        <v>189</v>
      </c>
      <c r="H639" s="60"/>
      <c r="I639" s="60"/>
      <c r="J639" s="37"/>
      <c r="K639" s="1"/>
    </row>
    <row r="640" spans="1:14" ht="13" customHeight="1">
      <c r="A640" s="43">
        <v>15</v>
      </c>
      <c r="B640" s="68" t="s">
        <v>25</v>
      </c>
      <c r="C640"/>
      <c r="D640" s="10">
        <v>44115</v>
      </c>
      <c r="E640" s="170"/>
      <c r="F640" s="49" t="s">
        <v>189</v>
      </c>
      <c r="G640" s="60" t="s">
        <v>189</v>
      </c>
      <c r="H640" s="60" t="s">
        <v>189</v>
      </c>
      <c r="I640" s="60"/>
      <c r="J640" s="37"/>
      <c r="K640" s="1"/>
    </row>
    <row r="641" spans="1:14" ht="13" customHeight="1">
      <c r="A641" s="43">
        <v>15</v>
      </c>
      <c r="B641" s="68" t="s">
        <v>25</v>
      </c>
      <c r="C641"/>
      <c r="D641" s="10">
        <v>44127</v>
      </c>
      <c r="E641" s="170"/>
      <c r="F641" s="49" t="s">
        <v>189</v>
      </c>
      <c r="G641" s="60" t="s">
        <v>189</v>
      </c>
      <c r="H641" s="60" t="s">
        <v>189</v>
      </c>
      <c r="I641" s="60"/>
      <c r="J641" s="37"/>
      <c r="K641" s="1"/>
    </row>
    <row r="642" spans="1:14" ht="13" customHeight="1">
      <c r="A642" s="43">
        <v>15</v>
      </c>
      <c r="B642" s="32" t="s">
        <v>25</v>
      </c>
      <c r="D642" s="10">
        <v>44133</v>
      </c>
      <c r="E642" s="170"/>
      <c r="F642" s="49" t="s">
        <v>189</v>
      </c>
      <c r="G642" s="60" t="s">
        <v>189</v>
      </c>
      <c r="H642" s="60" t="s">
        <v>189</v>
      </c>
    </row>
    <row r="643" spans="1:14" ht="13" customHeight="1">
      <c r="A643" s="43">
        <v>15</v>
      </c>
      <c r="B643" s="32" t="s">
        <v>25</v>
      </c>
      <c r="D643" s="10">
        <v>44141</v>
      </c>
      <c r="E643" s="170"/>
      <c r="F643" s="49" t="s">
        <v>189</v>
      </c>
      <c r="G643" s="145" t="s">
        <v>189</v>
      </c>
      <c r="H643" s="145" t="s">
        <v>189</v>
      </c>
    </row>
    <row r="644" spans="1:14" ht="13" customHeight="1">
      <c r="A644" s="43">
        <v>15</v>
      </c>
      <c r="B644" s="32" t="s">
        <v>25</v>
      </c>
      <c r="D644" s="10">
        <v>44150</v>
      </c>
      <c r="E644" s="170"/>
      <c r="F644" s="49" t="s">
        <v>189</v>
      </c>
      <c r="G644" s="145" t="s">
        <v>189</v>
      </c>
      <c r="H644" s="145" t="s">
        <v>189</v>
      </c>
      <c r="L644"/>
      <c r="M644"/>
      <c r="N644"/>
    </row>
    <row r="645" spans="1:14" ht="13" customHeight="1">
      <c r="A645" s="43">
        <v>15</v>
      </c>
      <c r="B645" s="32" t="s">
        <v>25</v>
      </c>
      <c r="D645" s="10">
        <v>44157</v>
      </c>
      <c r="E645" s="170"/>
      <c r="F645" s="49" t="s">
        <v>189</v>
      </c>
      <c r="G645" s="145" t="s">
        <v>189</v>
      </c>
      <c r="H645" s="145" t="s">
        <v>189</v>
      </c>
      <c r="L645"/>
      <c r="M645"/>
      <c r="N645"/>
    </row>
    <row r="646" spans="1:14" ht="13" customHeight="1">
      <c r="A646" s="43">
        <v>15</v>
      </c>
      <c r="B646" s="32" t="s">
        <v>25</v>
      </c>
      <c r="D646" s="10">
        <v>44164</v>
      </c>
      <c r="E646" s="170"/>
      <c r="F646" s="49" t="s">
        <v>189</v>
      </c>
      <c r="G646" s="145" t="s">
        <v>189</v>
      </c>
      <c r="H646" s="145" t="s">
        <v>189</v>
      </c>
      <c r="L646"/>
      <c r="M646"/>
      <c r="N646"/>
    </row>
    <row r="647" spans="1:14" ht="13" customHeight="1">
      <c r="A647" s="43">
        <v>15</v>
      </c>
      <c r="B647" s="32" t="s">
        <v>1419</v>
      </c>
      <c r="D647" s="10">
        <v>44185</v>
      </c>
      <c r="E647" s="190">
        <v>20.99</v>
      </c>
      <c r="F647" s="34">
        <v>4.0999999999999996</v>
      </c>
      <c r="G647" s="37">
        <v>6432</v>
      </c>
      <c r="H647" s="37">
        <v>486235</v>
      </c>
      <c r="I647" s="32"/>
      <c r="L647"/>
      <c r="M647"/>
      <c r="N647"/>
    </row>
    <row r="648" spans="1:14" ht="13" customHeight="1">
      <c r="A648" s="43">
        <v>15</v>
      </c>
      <c r="B648" s="32" t="s">
        <v>1419</v>
      </c>
      <c r="D648" s="10">
        <v>44192</v>
      </c>
      <c r="E648" s="190">
        <v>20.99</v>
      </c>
      <c r="F648" s="34">
        <v>4.0999999999999996</v>
      </c>
      <c r="G648" s="37">
        <v>6486</v>
      </c>
      <c r="H648" s="37">
        <v>503152</v>
      </c>
      <c r="I648" s="32"/>
    </row>
    <row r="649" spans="1:14" ht="13" customHeight="1">
      <c r="A649" s="43">
        <v>15</v>
      </c>
      <c r="B649" s="32" t="s">
        <v>1419</v>
      </c>
      <c r="D649" s="10">
        <v>44199</v>
      </c>
      <c r="E649" s="190">
        <v>20.99</v>
      </c>
      <c r="F649" s="34">
        <v>4.0999999999999996</v>
      </c>
      <c r="G649" s="37">
        <v>6596</v>
      </c>
      <c r="H649" s="37">
        <v>512352</v>
      </c>
      <c r="I649" s="32"/>
    </row>
    <row r="650" spans="1:14" ht="13" customHeight="1">
      <c r="A650" s="43">
        <v>15</v>
      </c>
      <c r="B650" s="32" t="s">
        <v>1419</v>
      </c>
      <c r="D650" s="10">
        <v>44206</v>
      </c>
      <c r="E650" s="190">
        <v>20.99</v>
      </c>
      <c r="F650" s="34">
        <v>4.0999999999999996</v>
      </c>
      <c r="G650" s="37">
        <v>6975</v>
      </c>
      <c r="H650" s="37">
        <v>531586</v>
      </c>
      <c r="I650" s="32"/>
    </row>
    <row r="651" spans="1:14" ht="13" customHeight="1">
      <c r="A651" s="43">
        <v>15</v>
      </c>
      <c r="B651" s="32" t="s">
        <v>1419</v>
      </c>
      <c r="D651" s="10">
        <v>44213</v>
      </c>
      <c r="E651" s="190">
        <v>20.99</v>
      </c>
      <c r="F651" s="34">
        <v>4.0999999999999996</v>
      </c>
      <c r="G651" s="37">
        <v>7034</v>
      </c>
      <c r="H651" s="37">
        <v>554863</v>
      </c>
      <c r="I651" s="32"/>
      <c r="L651" s="42"/>
      <c r="M651" s="42"/>
      <c r="N651" s="42"/>
    </row>
    <row r="652" spans="1:14" ht="13" customHeight="1">
      <c r="A652" s="43">
        <v>15</v>
      </c>
      <c r="B652" s="32" t="s">
        <v>1419</v>
      </c>
      <c r="D652" s="10">
        <v>44220</v>
      </c>
      <c r="E652" s="190">
        <v>20.99</v>
      </c>
      <c r="F652" s="34">
        <v>4.0999999999999996</v>
      </c>
      <c r="G652" s="37">
        <v>7315</v>
      </c>
      <c r="H652" s="37">
        <v>559843</v>
      </c>
      <c r="I652" s="32"/>
    </row>
    <row r="653" spans="1:14" ht="13" customHeight="1">
      <c r="A653" s="43">
        <v>15</v>
      </c>
      <c r="B653" s="32" t="s">
        <v>1419</v>
      </c>
      <c r="D653" s="10">
        <v>44227</v>
      </c>
      <c r="E653" s="190">
        <v>20.99</v>
      </c>
      <c r="F653" s="34">
        <v>4.0999999999999996</v>
      </c>
      <c r="G653" s="37">
        <v>7642</v>
      </c>
      <c r="H653" s="37">
        <v>561352</v>
      </c>
      <c r="I653" s="32"/>
    </row>
    <row r="654" spans="1:14" ht="13" customHeight="1">
      <c r="A654" s="43">
        <v>15</v>
      </c>
      <c r="B654" s="32" t="s">
        <v>1419</v>
      </c>
      <c r="D654" s="10">
        <v>44234</v>
      </c>
      <c r="E654" s="198">
        <v>20.99</v>
      </c>
      <c r="F654" s="173">
        <v>4.0999999999999996</v>
      </c>
      <c r="G654" s="197"/>
      <c r="H654" s="197"/>
      <c r="I654" s="32"/>
    </row>
    <row r="655" spans="1:14" ht="13" customHeight="1">
      <c r="A655" s="43">
        <v>15</v>
      </c>
      <c r="B655" s="32" t="s">
        <v>1419</v>
      </c>
      <c r="D655" s="10">
        <v>44241</v>
      </c>
      <c r="E655" s="198">
        <v>20.99</v>
      </c>
      <c r="F655" s="173">
        <v>4.0999999999999996</v>
      </c>
      <c r="G655" s="197"/>
      <c r="H655" s="197"/>
      <c r="I655" s="32"/>
    </row>
    <row r="656" spans="1:14" customFormat="1">
      <c r="A656" s="43">
        <v>15</v>
      </c>
      <c r="B656" s="32" t="s">
        <v>1419</v>
      </c>
      <c r="C656" s="32"/>
      <c r="D656" s="10">
        <v>44248</v>
      </c>
      <c r="E656" s="190">
        <v>20.99</v>
      </c>
      <c r="F656" s="34">
        <v>4.0999999999999996</v>
      </c>
      <c r="G656" s="204" t="s">
        <v>2562</v>
      </c>
      <c r="H656" s="204" t="s">
        <v>2561</v>
      </c>
      <c r="I656" s="32"/>
      <c r="J656" s="32"/>
      <c r="K656" s="32"/>
      <c r="L656" s="32"/>
      <c r="M656" s="32"/>
      <c r="N656" s="32"/>
    </row>
    <row r="657" spans="1:14" customFormat="1" ht="16">
      <c r="A657" s="304">
        <v>15</v>
      </c>
      <c r="B657" s="308" t="s">
        <v>25</v>
      </c>
      <c r="C657" s="32"/>
      <c r="D657" s="309">
        <v>44262</v>
      </c>
      <c r="E657" s="307"/>
      <c r="F657" s="307"/>
      <c r="G657" s="307"/>
      <c r="H657" s="35"/>
      <c r="I657" s="54"/>
      <c r="J657" s="3" t="s">
        <v>26</v>
      </c>
      <c r="K657" s="32"/>
      <c r="L657" s="32"/>
      <c r="M657" s="32"/>
      <c r="N657" s="32"/>
    </row>
    <row r="658" spans="1:14" customFormat="1" ht="16">
      <c r="A658" s="304">
        <v>15</v>
      </c>
      <c r="B658" s="308" t="s">
        <v>25</v>
      </c>
      <c r="C658" s="307"/>
      <c r="D658" s="309">
        <v>44270</v>
      </c>
      <c r="E658" s="307"/>
      <c r="F658" s="307"/>
      <c r="G658" s="307"/>
      <c r="H658" s="35"/>
      <c r="I658" s="54"/>
      <c r="J658" s="3" t="s">
        <v>26</v>
      </c>
      <c r="K658" s="32"/>
      <c r="L658" s="32"/>
      <c r="M658" s="32"/>
      <c r="N658" s="32"/>
    </row>
    <row r="659" spans="1:14" customFormat="1" ht="16">
      <c r="A659" s="304">
        <v>15</v>
      </c>
      <c r="B659" s="308" t="s">
        <v>25</v>
      </c>
      <c r="C659" s="307"/>
      <c r="D659" s="309">
        <v>44276</v>
      </c>
      <c r="E659" s="307"/>
      <c r="F659" s="307"/>
      <c r="G659" s="307"/>
      <c r="H659" s="35"/>
      <c r="I659" s="54"/>
      <c r="J659" s="3" t="s">
        <v>26</v>
      </c>
      <c r="K659" s="32"/>
      <c r="L659" s="32"/>
      <c r="M659" s="32"/>
      <c r="N659" s="32"/>
    </row>
    <row r="660" spans="1:14">
      <c r="A660" s="298">
        <v>15</v>
      </c>
      <c r="B660" s="298" t="s">
        <v>25</v>
      </c>
      <c r="C660" s="298"/>
      <c r="D660" s="299">
        <v>44283</v>
      </c>
      <c r="E660" s="298"/>
      <c r="F660" s="298"/>
      <c r="G660" s="298"/>
      <c r="H660" s="3" t="s">
        <v>26</v>
      </c>
    </row>
    <row r="661" spans="1:14">
      <c r="A661" s="298">
        <v>15</v>
      </c>
      <c r="B661" s="298" t="s">
        <v>25</v>
      </c>
      <c r="C661" s="298"/>
      <c r="D661" s="299">
        <v>44290</v>
      </c>
      <c r="E661" s="298"/>
      <c r="F661" s="298"/>
      <c r="G661" s="298"/>
      <c r="J661" s="3" t="s">
        <v>26</v>
      </c>
    </row>
    <row r="662" spans="1:14">
      <c r="A662" s="298">
        <v>15</v>
      </c>
      <c r="B662" s="298" t="s">
        <v>25</v>
      </c>
      <c r="C662" s="298"/>
      <c r="D662" s="299">
        <v>44297</v>
      </c>
      <c r="E662" s="298"/>
      <c r="F662" s="298"/>
      <c r="G662" s="298"/>
      <c r="H662" s="298"/>
      <c r="J662" s="3" t="s">
        <v>26</v>
      </c>
    </row>
    <row r="663" spans="1:14">
      <c r="A663" s="298">
        <v>15</v>
      </c>
      <c r="B663" s="298" t="s">
        <v>25</v>
      </c>
      <c r="C663" s="298"/>
      <c r="D663" s="299">
        <v>44304</v>
      </c>
      <c r="E663" s="298"/>
      <c r="F663" s="298"/>
      <c r="G663" s="298"/>
      <c r="H663" s="298"/>
      <c r="J663" s="3" t="s">
        <v>26</v>
      </c>
    </row>
    <row r="664" spans="1:14">
      <c r="A664" s="298">
        <v>15</v>
      </c>
      <c r="B664" s="298" t="s">
        <v>25</v>
      </c>
      <c r="C664" s="298"/>
      <c r="D664" s="299">
        <v>44311</v>
      </c>
      <c r="E664" s="298"/>
      <c r="F664" s="298"/>
      <c r="G664" s="298"/>
      <c r="H664" s="298"/>
      <c r="I664" s="3" t="s">
        <v>26</v>
      </c>
    </row>
    <row r="665" spans="1:14" s="42" customFormat="1" ht="18" customHeight="1">
      <c r="A665" s="44">
        <v>16</v>
      </c>
      <c r="B665" s="40" t="s">
        <v>27</v>
      </c>
      <c r="C665" s="41">
        <v>43968</v>
      </c>
      <c r="D665" s="41">
        <v>43972</v>
      </c>
      <c r="E665" s="170"/>
      <c r="F665" s="49" t="s">
        <v>57</v>
      </c>
      <c r="G665" s="60" t="s">
        <v>57</v>
      </c>
      <c r="H665" s="60"/>
      <c r="I665" s="60"/>
      <c r="J665" s="22" t="s">
        <v>28</v>
      </c>
      <c r="L665" s="32"/>
      <c r="M665" s="32"/>
      <c r="N665" s="32"/>
    </row>
    <row r="666" spans="1:14" ht="13" customHeight="1">
      <c r="A666" s="43">
        <v>16</v>
      </c>
      <c r="B666" s="32" t="s">
        <v>27</v>
      </c>
      <c r="C666" s="159"/>
      <c r="D666" s="159">
        <v>43980</v>
      </c>
      <c r="E666" s="165"/>
      <c r="F666" s="55" t="s">
        <v>57</v>
      </c>
      <c r="G666" s="54" t="s">
        <v>57</v>
      </c>
      <c r="H666" s="54"/>
      <c r="J666" s="36"/>
    </row>
    <row r="667" spans="1:14" ht="13" customHeight="1">
      <c r="A667" s="43">
        <v>16</v>
      </c>
      <c r="B667" s="32" t="s">
        <v>27</v>
      </c>
      <c r="C667" s="159"/>
      <c r="D667" s="159">
        <v>43985</v>
      </c>
      <c r="E667" s="165"/>
      <c r="F667" s="55" t="s">
        <v>57</v>
      </c>
      <c r="G667" s="54" t="s">
        <v>57</v>
      </c>
      <c r="H667" s="54"/>
      <c r="J667" s="36"/>
    </row>
    <row r="668" spans="1:14" ht="13" customHeight="1">
      <c r="A668" s="43">
        <v>16</v>
      </c>
      <c r="B668" s="32" t="s">
        <v>27</v>
      </c>
      <c r="C668" s="159"/>
      <c r="D668" s="159">
        <v>43993</v>
      </c>
      <c r="E668" s="165"/>
      <c r="F668" s="55" t="s">
        <v>57</v>
      </c>
      <c r="G668" s="54" t="s">
        <v>57</v>
      </c>
      <c r="H668" s="54"/>
      <c r="J668" s="36"/>
    </row>
    <row r="669" spans="1:14" ht="13" customHeight="1">
      <c r="A669" s="43">
        <v>16</v>
      </c>
      <c r="B669" s="32" t="s">
        <v>27</v>
      </c>
      <c r="C669" s="159"/>
      <c r="D669" s="159">
        <v>43998</v>
      </c>
      <c r="E669" s="165"/>
      <c r="F669" s="55" t="s">
        <v>57</v>
      </c>
      <c r="G669" s="54" t="s">
        <v>57</v>
      </c>
      <c r="H669" s="54"/>
      <c r="J669" s="36"/>
    </row>
    <row r="670" spans="1:14" ht="13" customHeight="1">
      <c r="A670" s="43">
        <v>16</v>
      </c>
      <c r="B670" s="32" t="s">
        <v>27</v>
      </c>
      <c r="C670" s="159"/>
      <c r="D670" s="159">
        <v>44007</v>
      </c>
      <c r="E670" s="165"/>
      <c r="F670" s="55" t="s">
        <v>57</v>
      </c>
      <c r="G670" s="54" t="s">
        <v>57</v>
      </c>
      <c r="H670" s="54"/>
      <c r="J670" s="36"/>
    </row>
    <row r="671" spans="1:14" ht="13" customHeight="1">
      <c r="A671" s="43">
        <v>16</v>
      </c>
      <c r="B671" s="32" t="s">
        <v>27</v>
      </c>
      <c r="C671" s="159"/>
      <c r="D671" s="159">
        <v>44012</v>
      </c>
      <c r="E671" s="165"/>
      <c r="F671" s="55" t="s">
        <v>57</v>
      </c>
      <c r="G671" s="54" t="s">
        <v>57</v>
      </c>
      <c r="H671" s="54"/>
      <c r="J671" s="36"/>
      <c r="L671"/>
      <c r="M671"/>
      <c r="N671"/>
    </row>
    <row r="672" spans="1:14" ht="13" customHeight="1">
      <c r="A672" s="43">
        <v>16</v>
      </c>
      <c r="B672" s="32" t="s">
        <v>27</v>
      </c>
      <c r="C672" s="159"/>
      <c r="D672" s="159">
        <v>44022</v>
      </c>
      <c r="E672" s="165"/>
      <c r="F672" s="55" t="s">
        <v>57</v>
      </c>
      <c r="G672" s="54" t="s">
        <v>57</v>
      </c>
      <c r="H672" s="54"/>
      <c r="J672" s="36"/>
      <c r="L672"/>
      <c r="M672"/>
      <c r="N672"/>
    </row>
    <row r="673" spans="1:14" ht="13" customHeight="1">
      <c r="A673" s="43">
        <v>16</v>
      </c>
      <c r="B673" s="32" t="s">
        <v>27</v>
      </c>
      <c r="C673" s="159"/>
      <c r="D673" s="159">
        <v>44028</v>
      </c>
      <c r="E673" s="165"/>
      <c r="F673" s="55" t="s">
        <v>57</v>
      </c>
      <c r="G673" s="54" t="s">
        <v>57</v>
      </c>
      <c r="H673" s="54"/>
      <c r="J673" s="36"/>
      <c r="L673"/>
      <c r="M673"/>
      <c r="N673"/>
    </row>
    <row r="674" spans="1:14" ht="13" customHeight="1">
      <c r="A674" s="43">
        <v>16</v>
      </c>
      <c r="B674" s="32" t="s">
        <v>27</v>
      </c>
      <c r="C674" s="159"/>
      <c r="D674" s="159">
        <v>44034</v>
      </c>
      <c r="E674" s="165"/>
      <c r="F674" s="55" t="s">
        <v>57</v>
      </c>
      <c r="G674" s="54" t="s">
        <v>57</v>
      </c>
      <c r="H674" s="54"/>
      <c r="J674" s="36"/>
      <c r="L674"/>
      <c r="M674"/>
      <c r="N674"/>
    </row>
    <row r="675" spans="1:14" ht="13" customHeight="1">
      <c r="A675" s="43">
        <v>16</v>
      </c>
      <c r="B675" s="32" t="s">
        <v>27</v>
      </c>
      <c r="C675" s="159"/>
      <c r="D675" s="159">
        <v>44042</v>
      </c>
      <c r="E675" s="165"/>
      <c r="F675" s="55" t="s">
        <v>57</v>
      </c>
      <c r="G675" s="54" t="s">
        <v>57</v>
      </c>
      <c r="H675" s="54"/>
      <c r="J675" s="36"/>
    </row>
    <row r="676" spans="1:14" ht="13" customHeight="1">
      <c r="A676" s="43">
        <v>16</v>
      </c>
      <c r="B676" s="32" t="s">
        <v>27</v>
      </c>
      <c r="C676" s="159"/>
      <c r="D676" s="159">
        <v>44048</v>
      </c>
      <c r="E676" s="165"/>
      <c r="F676" s="55" t="s">
        <v>57</v>
      </c>
      <c r="G676" s="54" t="s">
        <v>57</v>
      </c>
      <c r="H676" s="54"/>
      <c r="J676" s="36"/>
    </row>
    <row r="677" spans="1:14" ht="13" customHeight="1">
      <c r="A677" s="43">
        <v>16</v>
      </c>
      <c r="B677" s="32" t="s">
        <v>27</v>
      </c>
      <c r="C677" s="159"/>
      <c r="D677" s="159">
        <v>44056</v>
      </c>
      <c r="E677" s="165"/>
      <c r="F677" s="55" t="s">
        <v>57</v>
      </c>
      <c r="G677" s="54" t="s">
        <v>57</v>
      </c>
      <c r="H677" s="54"/>
      <c r="J677" s="36"/>
    </row>
    <row r="678" spans="1:14" ht="13" customHeight="1">
      <c r="A678" s="43">
        <v>16</v>
      </c>
      <c r="B678" s="32" t="s">
        <v>27</v>
      </c>
      <c r="C678" s="159"/>
      <c r="D678" s="159">
        <v>44061</v>
      </c>
      <c r="E678" s="165"/>
      <c r="F678" s="55" t="s">
        <v>57</v>
      </c>
      <c r="G678" s="54" t="s">
        <v>57</v>
      </c>
      <c r="H678" s="54"/>
      <c r="J678" s="36"/>
    </row>
    <row r="679" spans="1:14" ht="13" customHeight="1">
      <c r="A679" s="43">
        <v>16</v>
      </c>
      <c r="B679" s="32" t="s">
        <v>27</v>
      </c>
      <c r="C679" s="159"/>
      <c r="D679" s="159">
        <v>44068</v>
      </c>
      <c r="E679" s="165"/>
      <c r="F679" s="55" t="s">
        <v>57</v>
      </c>
      <c r="G679" s="54" t="s">
        <v>57</v>
      </c>
      <c r="H679" s="54"/>
      <c r="J679" s="36"/>
    </row>
    <row r="680" spans="1:14" ht="13" customHeight="1">
      <c r="A680" s="43">
        <v>16</v>
      </c>
      <c r="B680" s="32" t="s">
        <v>27</v>
      </c>
      <c r="C680" s="159"/>
      <c r="D680" s="159">
        <v>44075</v>
      </c>
      <c r="E680" s="165"/>
      <c r="F680" s="55" t="s">
        <v>57</v>
      </c>
      <c r="G680" s="54" t="s">
        <v>57</v>
      </c>
      <c r="H680" s="54"/>
      <c r="J680" s="36"/>
      <c r="L680" s="42"/>
      <c r="M680" s="42"/>
      <c r="N680" s="42"/>
    </row>
    <row r="681" spans="1:14" ht="13" customHeight="1">
      <c r="A681" s="43">
        <v>16</v>
      </c>
      <c r="B681" s="32" t="s">
        <v>27</v>
      </c>
      <c r="C681" s="159"/>
      <c r="D681" s="159">
        <v>44081</v>
      </c>
      <c r="E681" s="165"/>
      <c r="F681" s="55" t="s">
        <v>57</v>
      </c>
      <c r="G681" s="54" t="s">
        <v>57</v>
      </c>
      <c r="H681" s="54"/>
      <c r="J681" s="36"/>
    </row>
    <row r="682" spans="1:14" ht="13" customHeight="1">
      <c r="A682" s="43">
        <v>16</v>
      </c>
      <c r="B682" s="32" t="s">
        <v>27</v>
      </c>
      <c r="C682" s="159"/>
      <c r="D682" s="159">
        <v>44088</v>
      </c>
      <c r="E682" s="165"/>
      <c r="F682" s="55" t="s">
        <v>57</v>
      </c>
      <c r="G682" s="54" t="s">
        <v>57</v>
      </c>
      <c r="H682" s="54"/>
      <c r="J682" s="36"/>
    </row>
    <row r="683" spans="1:14" ht="13" customHeight="1">
      <c r="A683" s="43">
        <v>16</v>
      </c>
      <c r="B683" s="32" t="s">
        <v>27</v>
      </c>
      <c r="C683" s="159"/>
      <c r="D683" s="159">
        <v>44095</v>
      </c>
      <c r="E683" s="165"/>
      <c r="F683" s="55" t="s">
        <v>57</v>
      </c>
      <c r="G683" s="54" t="s">
        <v>57</v>
      </c>
      <c r="H683" s="54"/>
      <c r="J683" s="36"/>
    </row>
    <row r="684" spans="1:14" customFormat="1">
      <c r="A684" s="43">
        <v>16</v>
      </c>
      <c r="B684" s="68" t="s">
        <v>27</v>
      </c>
      <c r="D684" s="10">
        <v>44104</v>
      </c>
      <c r="E684" s="165"/>
      <c r="F684" s="55" t="s">
        <v>57</v>
      </c>
      <c r="G684" s="54" t="s">
        <v>57</v>
      </c>
      <c r="H684" s="54"/>
      <c r="I684" s="54"/>
      <c r="J684" s="37"/>
      <c r="K684" s="1"/>
      <c r="L684" s="32"/>
      <c r="M684" s="32"/>
      <c r="N684" s="32"/>
    </row>
    <row r="685" spans="1:14" customFormat="1">
      <c r="A685" s="43">
        <v>16</v>
      </c>
      <c r="B685" s="68" t="s">
        <v>27</v>
      </c>
      <c r="D685" s="10">
        <v>44109</v>
      </c>
      <c r="E685" s="170"/>
      <c r="F685" s="49" t="s">
        <v>189</v>
      </c>
      <c r="G685" s="60" t="s">
        <v>189</v>
      </c>
      <c r="H685" s="60"/>
      <c r="I685" s="60"/>
      <c r="J685" s="37"/>
      <c r="K685" s="1"/>
      <c r="L685" s="32"/>
      <c r="M685" s="32"/>
      <c r="N685" s="32"/>
    </row>
    <row r="686" spans="1:14" customFormat="1">
      <c r="A686" s="43">
        <v>16</v>
      </c>
      <c r="B686" s="68" t="s">
        <v>27</v>
      </c>
      <c r="D686" s="10">
        <v>44115</v>
      </c>
      <c r="E686" s="170"/>
      <c r="F686" s="49" t="s">
        <v>189</v>
      </c>
      <c r="G686" s="60" t="s">
        <v>189</v>
      </c>
      <c r="H686" s="60" t="s">
        <v>189</v>
      </c>
      <c r="I686" s="60"/>
      <c r="J686" s="37"/>
      <c r="K686" s="1"/>
      <c r="L686" s="32"/>
      <c r="M686" s="32"/>
      <c r="N686" s="32"/>
    </row>
    <row r="687" spans="1:14" customFormat="1">
      <c r="A687" s="43">
        <v>16</v>
      </c>
      <c r="B687" s="68" t="s">
        <v>27</v>
      </c>
      <c r="D687" s="10">
        <v>44127</v>
      </c>
      <c r="E687" s="170"/>
      <c r="F687" s="49" t="s">
        <v>189</v>
      </c>
      <c r="G687" s="60" t="s">
        <v>189</v>
      </c>
      <c r="H687" s="60" t="s">
        <v>189</v>
      </c>
      <c r="I687" s="60"/>
      <c r="J687" s="37"/>
      <c r="K687" s="1"/>
      <c r="L687" s="32"/>
      <c r="M687" s="32"/>
      <c r="N687" s="32"/>
    </row>
    <row r="688" spans="1:14">
      <c r="A688" s="43">
        <v>16</v>
      </c>
      <c r="B688" s="32" t="s">
        <v>27</v>
      </c>
      <c r="D688" s="10">
        <v>44133</v>
      </c>
      <c r="E688" s="170"/>
      <c r="F688" s="49" t="s">
        <v>189</v>
      </c>
      <c r="G688" s="60" t="s">
        <v>189</v>
      </c>
      <c r="H688" s="60" t="s">
        <v>189</v>
      </c>
    </row>
    <row r="689" spans="1:14">
      <c r="A689" s="43">
        <v>16</v>
      </c>
      <c r="B689" s="32" t="s">
        <v>27</v>
      </c>
      <c r="D689" s="10">
        <v>44141</v>
      </c>
      <c r="E689" s="170"/>
      <c r="F689" s="49" t="s">
        <v>189</v>
      </c>
      <c r="G689" s="145" t="s">
        <v>189</v>
      </c>
      <c r="H689" s="145" t="s">
        <v>189</v>
      </c>
    </row>
    <row r="690" spans="1:14">
      <c r="A690" s="43">
        <v>16</v>
      </c>
      <c r="B690" s="32" t="s">
        <v>27</v>
      </c>
      <c r="D690" s="10">
        <v>44150</v>
      </c>
      <c r="E690" s="170"/>
      <c r="F690" s="49" t="s">
        <v>189</v>
      </c>
      <c r="G690" s="145" t="s">
        <v>189</v>
      </c>
      <c r="H690" s="145" t="s">
        <v>189</v>
      </c>
    </row>
    <row r="691" spans="1:14">
      <c r="A691" s="43">
        <v>16</v>
      </c>
      <c r="B691" s="32" t="s">
        <v>27</v>
      </c>
      <c r="D691" s="10">
        <v>44157</v>
      </c>
      <c r="E691" s="170"/>
      <c r="F691" s="49" t="s">
        <v>189</v>
      </c>
      <c r="G691" s="145" t="s">
        <v>189</v>
      </c>
      <c r="H691" s="145" t="s">
        <v>189</v>
      </c>
    </row>
    <row r="692" spans="1:14">
      <c r="A692" s="43">
        <v>16</v>
      </c>
      <c r="B692" s="32" t="s">
        <v>27</v>
      </c>
      <c r="D692" s="10">
        <v>44164</v>
      </c>
      <c r="E692" s="170"/>
      <c r="F692" s="49" t="s">
        <v>189</v>
      </c>
      <c r="G692" s="145" t="s">
        <v>189</v>
      </c>
      <c r="H692" s="145" t="s">
        <v>189</v>
      </c>
    </row>
    <row r="693" spans="1:14" s="42" customFormat="1" ht="18" customHeight="1">
      <c r="A693" s="304">
        <v>16</v>
      </c>
      <c r="B693" s="308" t="s">
        <v>27</v>
      </c>
      <c r="C693" s="32"/>
      <c r="D693" s="309">
        <v>44262</v>
      </c>
      <c r="E693" s="307"/>
      <c r="F693" s="307"/>
      <c r="G693" s="307"/>
      <c r="H693" s="35"/>
      <c r="I693" s="54"/>
      <c r="J693" s="3" t="s">
        <v>28</v>
      </c>
      <c r="K693" s="32"/>
      <c r="L693" s="32"/>
      <c r="M693" s="32"/>
      <c r="N693" s="32"/>
    </row>
    <row r="694" spans="1:14" ht="13" customHeight="1">
      <c r="A694" s="304">
        <v>16</v>
      </c>
      <c r="B694" s="308" t="s">
        <v>27</v>
      </c>
      <c r="C694" s="307"/>
      <c r="D694" s="309">
        <v>44270</v>
      </c>
      <c r="E694" s="307"/>
      <c r="F694" s="307"/>
      <c r="G694" s="307"/>
      <c r="J694" s="3" t="s">
        <v>28</v>
      </c>
    </row>
    <row r="695" spans="1:14" ht="13" customHeight="1">
      <c r="A695" s="304">
        <v>16</v>
      </c>
      <c r="B695" s="308" t="s">
        <v>27</v>
      </c>
      <c r="C695" s="307"/>
      <c r="D695" s="309">
        <v>44276</v>
      </c>
      <c r="E695" s="307"/>
      <c r="F695" s="307"/>
      <c r="G695" s="307"/>
      <c r="J695" s="3" t="s">
        <v>28</v>
      </c>
    </row>
    <row r="696" spans="1:14" ht="13" customHeight="1">
      <c r="A696" s="298">
        <v>16</v>
      </c>
      <c r="B696" s="298" t="s">
        <v>27</v>
      </c>
      <c r="C696" s="298"/>
      <c r="D696" s="299">
        <v>44283</v>
      </c>
      <c r="E696" s="298"/>
      <c r="F696" s="298"/>
      <c r="G696" s="298"/>
      <c r="H696" s="3" t="s">
        <v>28</v>
      </c>
    </row>
    <row r="697" spans="1:14" ht="13" customHeight="1">
      <c r="A697" s="298">
        <v>16</v>
      </c>
      <c r="B697" s="298" t="s">
        <v>27</v>
      </c>
      <c r="C697" s="298"/>
      <c r="D697" s="299">
        <v>44290</v>
      </c>
      <c r="E697" s="298"/>
      <c r="F697" s="298"/>
      <c r="G697" s="298"/>
      <c r="J697" s="3" t="s">
        <v>28</v>
      </c>
    </row>
    <row r="698" spans="1:14" ht="13" customHeight="1">
      <c r="A698" s="298">
        <v>16</v>
      </c>
      <c r="B698" s="298" t="s">
        <v>27</v>
      </c>
      <c r="C698" s="298"/>
      <c r="D698" s="299">
        <v>44297</v>
      </c>
      <c r="E698" s="298"/>
      <c r="F698" s="298"/>
      <c r="G698" s="298"/>
      <c r="H698" s="298"/>
      <c r="J698" s="3" t="s">
        <v>28</v>
      </c>
    </row>
    <row r="699" spans="1:14" ht="13" customHeight="1">
      <c r="A699" s="298">
        <v>16</v>
      </c>
      <c r="B699" s="298" t="s">
        <v>27</v>
      </c>
      <c r="C699" s="298"/>
      <c r="D699" s="299">
        <v>44304</v>
      </c>
      <c r="E699" s="298"/>
      <c r="F699" s="298"/>
      <c r="G699" s="298"/>
      <c r="H699" s="298"/>
      <c r="J699" s="3" t="s">
        <v>28</v>
      </c>
      <c r="L699"/>
      <c r="M699"/>
      <c r="N699"/>
    </row>
    <row r="700" spans="1:14" ht="13" customHeight="1">
      <c r="A700" s="298">
        <v>16</v>
      </c>
      <c r="B700" s="298" t="s">
        <v>27</v>
      </c>
      <c r="C700" s="298"/>
      <c r="D700" s="299">
        <v>44311</v>
      </c>
      <c r="E700" s="298"/>
      <c r="F700" s="298"/>
      <c r="G700" s="298"/>
      <c r="H700" s="298"/>
      <c r="I700" s="3" t="s">
        <v>28</v>
      </c>
      <c r="L700"/>
      <c r="M700"/>
      <c r="N700"/>
    </row>
    <row r="701" spans="1:14" ht="13" customHeight="1">
      <c r="A701" s="43">
        <v>17</v>
      </c>
      <c r="B701" s="39" t="s">
        <v>29</v>
      </c>
      <c r="C701" s="28">
        <v>43968</v>
      </c>
      <c r="D701" s="28">
        <v>43972</v>
      </c>
      <c r="E701" s="164"/>
      <c r="F701" s="50" t="s">
        <v>57</v>
      </c>
      <c r="G701" s="53" t="s">
        <v>57</v>
      </c>
      <c r="H701" s="53"/>
      <c r="I701" s="53"/>
      <c r="J701" s="70" t="s">
        <v>769</v>
      </c>
      <c r="K701" s="27"/>
      <c r="L701"/>
      <c r="M701"/>
      <c r="N701"/>
    </row>
    <row r="702" spans="1:14" ht="13" customHeight="1">
      <c r="A702" s="43">
        <v>17</v>
      </c>
      <c r="B702" s="32" t="s">
        <v>1419</v>
      </c>
      <c r="C702" s="159"/>
      <c r="D702" s="159">
        <v>43980</v>
      </c>
      <c r="E702" s="165"/>
      <c r="F702" s="55" t="s">
        <v>57</v>
      </c>
      <c r="G702" s="54" t="s">
        <v>57</v>
      </c>
      <c r="H702" s="54"/>
      <c r="J702" s="36"/>
      <c r="L702"/>
      <c r="M702"/>
      <c r="N702"/>
    </row>
    <row r="703" spans="1:14" ht="13" customHeight="1">
      <c r="A703" s="43">
        <v>17</v>
      </c>
      <c r="B703" s="32" t="s">
        <v>1419</v>
      </c>
      <c r="C703" s="159"/>
      <c r="D703" s="159">
        <v>43985</v>
      </c>
      <c r="E703" s="165"/>
      <c r="F703" s="55" t="s">
        <v>57</v>
      </c>
      <c r="G703" s="54" t="s">
        <v>57</v>
      </c>
      <c r="H703" s="54"/>
      <c r="J703" s="36"/>
    </row>
    <row r="704" spans="1:14" ht="13" customHeight="1">
      <c r="A704" s="43">
        <v>17</v>
      </c>
      <c r="B704" s="32" t="s">
        <v>1419</v>
      </c>
      <c r="C704" s="159"/>
      <c r="D704" s="159">
        <v>43993</v>
      </c>
      <c r="E704" s="165"/>
      <c r="F704" s="55" t="s">
        <v>57</v>
      </c>
      <c r="G704" s="54" t="s">
        <v>57</v>
      </c>
      <c r="H704" s="54"/>
      <c r="J704" s="36"/>
    </row>
    <row r="705" spans="1:14" ht="13" customHeight="1">
      <c r="A705" s="43">
        <v>17</v>
      </c>
      <c r="B705" s="32" t="s">
        <v>1419</v>
      </c>
      <c r="C705" s="159"/>
      <c r="D705" s="159">
        <v>43998</v>
      </c>
      <c r="E705" s="165"/>
      <c r="F705" s="55" t="s">
        <v>57</v>
      </c>
      <c r="G705" s="54" t="s">
        <v>57</v>
      </c>
      <c r="H705" s="54"/>
      <c r="J705" s="36"/>
    </row>
    <row r="706" spans="1:14" ht="13" customHeight="1">
      <c r="A706" s="43">
        <v>17</v>
      </c>
      <c r="B706" s="32" t="s">
        <v>1419</v>
      </c>
      <c r="C706" s="159"/>
      <c r="D706" s="159">
        <v>44007</v>
      </c>
      <c r="E706" s="165"/>
      <c r="F706" s="55" t="s">
        <v>57</v>
      </c>
      <c r="G706" s="54" t="s">
        <v>57</v>
      </c>
      <c r="H706" s="54"/>
      <c r="J706" s="36"/>
    </row>
    <row r="707" spans="1:14" ht="13" customHeight="1">
      <c r="A707" s="43">
        <v>17</v>
      </c>
      <c r="B707" s="32" t="s">
        <v>1419</v>
      </c>
      <c r="C707" s="159"/>
      <c r="D707" s="159">
        <v>44012</v>
      </c>
      <c r="E707" s="165"/>
      <c r="F707" s="55" t="s">
        <v>57</v>
      </c>
      <c r="G707" s="54" t="s">
        <v>57</v>
      </c>
      <c r="H707" s="54"/>
      <c r="J707" s="36"/>
    </row>
    <row r="708" spans="1:14" ht="13" customHeight="1">
      <c r="A708" s="43">
        <v>17</v>
      </c>
      <c r="B708" s="32" t="s">
        <v>1419</v>
      </c>
      <c r="C708" s="159"/>
      <c r="D708" s="159">
        <v>44022</v>
      </c>
      <c r="E708" s="165"/>
      <c r="F708" s="55" t="s">
        <v>57</v>
      </c>
      <c r="G708" s="54" t="s">
        <v>57</v>
      </c>
      <c r="H708" s="54"/>
      <c r="J708" s="36"/>
    </row>
    <row r="709" spans="1:14" ht="13" customHeight="1">
      <c r="A709" s="43">
        <v>17</v>
      </c>
      <c r="B709" s="32" t="s">
        <v>1419</v>
      </c>
      <c r="C709" s="159"/>
      <c r="D709" s="159">
        <v>44028</v>
      </c>
      <c r="E709" s="165"/>
      <c r="F709" s="55" t="s">
        <v>57</v>
      </c>
      <c r="G709" s="54" t="s">
        <v>57</v>
      </c>
      <c r="H709" s="54"/>
      <c r="J709" s="36"/>
      <c r="L709" s="42"/>
      <c r="M709" s="42"/>
      <c r="N709" s="42"/>
    </row>
    <row r="710" spans="1:14" ht="13" customHeight="1">
      <c r="A710" s="43">
        <v>17</v>
      </c>
      <c r="B710" s="32" t="s">
        <v>1419</v>
      </c>
      <c r="C710" s="159"/>
      <c r="D710" s="159">
        <v>44034</v>
      </c>
      <c r="E710" s="165"/>
      <c r="F710" s="55" t="s">
        <v>57</v>
      </c>
      <c r="G710" s="54" t="s">
        <v>57</v>
      </c>
      <c r="H710" s="54"/>
      <c r="J710" s="36"/>
    </row>
    <row r="711" spans="1:14" ht="13" customHeight="1">
      <c r="A711" s="43">
        <v>17</v>
      </c>
      <c r="B711" s="32" t="s">
        <v>1419</v>
      </c>
      <c r="C711" s="159"/>
      <c r="D711" s="159">
        <v>44042</v>
      </c>
      <c r="E711" s="165"/>
      <c r="F711" s="55" t="s">
        <v>57</v>
      </c>
      <c r="G711" s="54" t="s">
        <v>57</v>
      </c>
      <c r="H711" s="54"/>
      <c r="J711" s="36"/>
    </row>
    <row r="712" spans="1:14" customFormat="1">
      <c r="A712" s="43">
        <v>17</v>
      </c>
      <c r="B712" s="32" t="s">
        <v>1419</v>
      </c>
      <c r="C712" s="159"/>
      <c r="D712" s="159">
        <v>44048</v>
      </c>
      <c r="E712" s="165"/>
      <c r="F712" s="55" t="s">
        <v>57</v>
      </c>
      <c r="G712" s="54" t="s">
        <v>57</v>
      </c>
      <c r="H712" s="54"/>
      <c r="I712" s="54"/>
      <c r="J712" s="36"/>
      <c r="K712" s="32"/>
      <c r="L712" s="32"/>
      <c r="M712" s="32"/>
      <c r="N712" s="32"/>
    </row>
    <row r="713" spans="1:14" customFormat="1">
      <c r="A713" s="43">
        <v>17</v>
      </c>
      <c r="B713" s="32" t="s">
        <v>1419</v>
      </c>
      <c r="C713" s="159"/>
      <c r="D713" s="159">
        <v>44056</v>
      </c>
      <c r="E713" s="165"/>
      <c r="F713" s="55" t="s">
        <v>57</v>
      </c>
      <c r="G713" s="54" t="s">
        <v>57</v>
      </c>
      <c r="H713" s="54"/>
      <c r="I713" s="54"/>
      <c r="J713" s="36"/>
      <c r="K713" s="32"/>
      <c r="L713" s="32"/>
      <c r="M713" s="32"/>
      <c r="N713" s="32"/>
    </row>
    <row r="714" spans="1:14" customFormat="1">
      <c r="A714" s="43">
        <v>17</v>
      </c>
      <c r="B714" s="32" t="s">
        <v>1419</v>
      </c>
      <c r="C714" s="159"/>
      <c r="D714" s="159">
        <v>44061</v>
      </c>
      <c r="E714" s="165"/>
      <c r="F714" s="55" t="s">
        <v>57</v>
      </c>
      <c r="G714" s="54" t="s">
        <v>57</v>
      </c>
      <c r="H714" s="54"/>
      <c r="I714" s="54"/>
      <c r="J714" s="36"/>
      <c r="K714" s="32"/>
      <c r="L714" s="32"/>
      <c r="M714" s="32"/>
      <c r="N714" s="32"/>
    </row>
    <row r="715" spans="1:14" customFormat="1">
      <c r="A715" s="43">
        <v>17</v>
      </c>
      <c r="B715" s="32" t="s">
        <v>1419</v>
      </c>
      <c r="C715" s="159"/>
      <c r="D715" s="159">
        <v>44068</v>
      </c>
      <c r="E715" s="165"/>
      <c r="F715" s="55" t="s">
        <v>57</v>
      </c>
      <c r="G715" s="54" t="s">
        <v>57</v>
      </c>
      <c r="H715" s="54"/>
      <c r="I715" s="54"/>
      <c r="J715" s="36"/>
      <c r="K715" s="32"/>
      <c r="L715" s="32"/>
      <c r="M715" s="32"/>
      <c r="N715" s="32"/>
    </row>
    <row r="716" spans="1:14">
      <c r="A716" s="43">
        <v>17</v>
      </c>
      <c r="B716" s="32" t="s">
        <v>1419</v>
      </c>
      <c r="C716" s="159"/>
      <c r="D716" s="159">
        <v>44075</v>
      </c>
      <c r="E716" s="165"/>
      <c r="F716" s="55" t="s">
        <v>57</v>
      </c>
      <c r="G716" s="54" t="s">
        <v>57</v>
      </c>
      <c r="H716" s="54"/>
      <c r="J716" s="36"/>
    </row>
    <row r="717" spans="1:14">
      <c r="A717" s="43">
        <v>17</v>
      </c>
      <c r="B717" s="32" t="s">
        <v>1419</v>
      </c>
      <c r="C717" s="159"/>
      <c r="D717" s="159">
        <v>44081</v>
      </c>
      <c r="E717" s="165"/>
      <c r="F717" s="55" t="s">
        <v>57</v>
      </c>
      <c r="G717" s="54" t="s">
        <v>57</v>
      </c>
      <c r="H717" s="54"/>
      <c r="J717" s="36"/>
    </row>
    <row r="718" spans="1:14">
      <c r="A718" s="43">
        <v>17</v>
      </c>
      <c r="B718" s="32" t="s">
        <v>1419</v>
      </c>
      <c r="C718" s="159"/>
      <c r="D718" s="159">
        <v>44088</v>
      </c>
      <c r="E718" s="165"/>
      <c r="F718" s="55" t="s">
        <v>57</v>
      </c>
      <c r="G718" s="54" t="s">
        <v>57</v>
      </c>
      <c r="H718" s="54"/>
      <c r="J718" s="36"/>
    </row>
    <row r="719" spans="1:14">
      <c r="A719" s="43">
        <v>17</v>
      </c>
      <c r="B719" s="32" t="s">
        <v>1419</v>
      </c>
      <c r="C719" s="159"/>
      <c r="D719" s="159">
        <v>44095</v>
      </c>
      <c r="E719" s="165"/>
      <c r="F719" s="55" t="s">
        <v>57</v>
      </c>
      <c r="G719" s="54" t="s">
        <v>57</v>
      </c>
      <c r="H719" s="54"/>
      <c r="J719" s="36"/>
    </row>
    <row r="720" spans="1:14">
      <c r="A720" s="43">
        <v>17</v>
      </c>
      <c r="B720" s="68" t="s">
        <v>1419</v>
      </c>
      <c r="C720"/>
      <c r="D720" s="10">
        <v>44104</v>
      </c>
      <c r="E720" s="165"/>
      <c r="F720" s="55" t="s">
        <v>57</v>
      </c>
      <c r="G720" s="54" t="s">
        <v>57</v>
      </c>
      <c r="H720" s="54"/>
      <c r="J720" s="37"/>
      <c r="K720" s="1"/>
    </row>
    <row r="721" spans="1:14" s="27" customFormat="1" ht="18" customHeight="1">
      <c r="A721" s="43">
        <v>17</v>
      </c>
      <c r="B721" s="68" t="s">
        <v>1419</v>
      </c>
      <c r="C721"/>
      <c r="D721" s="10">
        <v>44109</v>
      </c>
      <c r="E721" s="165"/>
      <c r="F721" s="55" t="s">
        <v>57</v>
      </c>
      <c r="G721" s="62" t="s">
        <v>57</v>
      </c>
      <c r="H721" s="62" t="s">
        <v>57</v>
      </c>
      <c r="I721" s="55"/>
      <c r="J721" s="37"/>
      <c r="K721" s="1"/>
      <c r="L721" s="32"/>
      <c r="M721" s="32"/>
      <c r="N721" s="32"/>
    </row>
    <row r="722" spans="1:14" ht="13" customHeight="1">
      <c r="A722" s="43">
        <v>17</v>
      </c>
      <c r="B722" s="68" t="s">
        <v>1419</v>
      </c>
      <c r="C722"/>
      <c r="D722" s="10">
        <v>44115</v>
      </c>
      <c r="E722" s="165"/>
      <c r="F722" s="55" t="s">
        <v>57</v>
      </c>
      <c r="G722" s="62" t="s">
        <v>57</v>
      </c>
      <c r="H722" s="62" t="s">
        <v>57</v>
      </c>
      <c r="I722" s="55"/>
      <c r="J722" s="37"/>
      <c r="K722" s="1"/>
    </row>
    <row r="723" spans="1:14" ht="13" customHeight="1">
      <c r="A723" s="43">
        <v>17</v>
      </c>
      <c r="B723" s="68" t="s">
        <v>1419</v>
      </c>
      <c r="C723"/>
      <c r="D723" s="10">
        <v>44127</v>
      </c>
      <c r="E723" s="163"/>
      <c r="F723" s="34">
        <v>4.0999999999999996</v>
      </c>
      <c r="G723" s="54" t="s">
        <v>882</v>
      </c>
      <c r="H723" s="37" t="s">
        <v>881</v>
      </c>
      <c r="I723" s="34"/>
      <c r="J723" s="37"/>
      <c r="K723" s="1"/>
    </row>
    <row r="724" spans="1:14" ht="13" customHeight="1">
      <c r="A724" s="43">
        <v>17</v>
      </c>
      <c r="B724" s="32" t="s">
        <v>1419</v>
      </c>
      <c r="D724" s="10">
        <v>44133</v>
      </c>
      <c r="E724" s="163"/>
      <c r="F724" s="34">
        <v>4.0999999999999996</v>
      </c>
      <c r="G724" s="54">
        <v>5834</v>
      </c>
      <c r="H724" s="54">
        <v>387898</v>
      </c>
    </row>
    <row r="725" spans="1:14" ht="13" customHeight="1">
      <c r="A725" s="43">
        <v>17</v>
      </c>
      <c r="B725" s="32" t="s">
        <v>1419</v>
      </c>
      <c r="D725" s="10">
        <v>44141</v>
      </c>
      <c r="E725" s="163"/>
      <c r="F725" s="34">
        <v>4.0999999999999996</v>
      </c>
      <c r="G725" s="35" t="s">
        <v>1228</v>
      </c>
      <c r="H725" s="35" t="s">
        <v>1227</v>
      </c>
    </row>
    <row r="726" spans="1:14" ht="13" customHeight="1">
      <c r="A726" s="43">
        <v>17</v>
      </c>
      <c r="B726" s="32" t="s">
        <v>1419</v>
      </c>
      <c r="D726" s="10">
        <v>44150</v>
      </c>
      <c r="E726" s="189" t="s">
        <v>2983</v>
      </c>
      <c r="F726" s="34">
        <v>4.0999999999999996</v>
      </c>
      <c r="G726" s="35">
        <v>5992</v>
      </c>
      <c r="H726" s="35">
        <v>401840</v>
      </c>
    </row>
    <row r="727" spans="1:14" ht="13" customHeight="1">
      <c r="A727" s="43">
        <v>17</v>
      </c>
      <c r="B727" s="32" t="s">
        <v>1419</v>
      </c>
      <c r="D727" s="10">
        <v>44157</v>
      </c>
      <c r="E727" s="189" t="s">
        <v>2983</v>
      </c>
      <c r="F727" s="34">
        <v>4.0999999999999996</v>
      </c>
      <c r="G727" s="37" t="s">
        <v>1506</v>
      </c>
      <c r="H727" s="37" t="s">
        <v>1505</v>
      </c>
    </row>
    <row r="728" spans="1:14" ht="13" customHeight="1">
      <c r="A728" s="43">
        <v>17</v>
      </c>
      <c r="B728" s="32" t="s">
        <v>1419</v>
      </c>
      <c r="D728" s="10">
        <v>44164</v>
      </c>
      <c r="E728" s="190" t="s">
        <v>2983</v>
      </c>
      <c r="F728" s="34">
        <v>4.0999999999999996</v>
      </c>
      <c r="G728" s="204" t="s">
        <v>1910</v>
      </c>
      <c r="H728" s="204" t="s">
        <v>1909</v>
      </c>
      <c r="L728"/>
      <c r="M728"/>
      <c r="N728"/>
    </row>
    <row r="729" spans="1:14" ht="13" customHeight="1">
      <c r="A729" s="43">
        <v>17</v>
      </c>
      <c r="B729" s="32" t="s">
        <v>1419</v>
      </c>
      <c r="D729" s="10">
        <v>44171</v>
      </c>
      <c r="E729" s="190" t="s">
        <v>2983</v>
      </c>
      <c r="F729" s="34">
        <v>4.0999999999999996</v>
      </c>
      <c r="G729" s="204" t="s">
        <v>2250</v>
      </c>
      <c r="H729" s="204" t="s">
        <v>2249</v>
      </c>
      <c r="L729"/>
      <c r="M729"/>
      <c r="N729"/>
    </row>
    <row r="730" spans="1:14" ht="13" customHeight="1">
      <c r="A730" s="43">
        <v>17</v>
      </c>
      <c r="B730" s="32" t="s">
        <v>1419</v>
      </c>
      <c r="D730" s="10">
        <v>44178</v>
      </c>
      <c r="E730" s="190">
        <v>20.99</v>
      </c>
      <c r="F730" s="34">
        <v>4.0999999999999996</v>
      </c>
      <c r="G730" s="204">
        <v>6315</v>
      </c>
      <c r="H730" s="204">
        <v>464832</v>
      </c>
      <c r="L730"/>
      <c r="M730"/>
      <c r="N730"/>
    </row>
    <row r="731" spans="1:14" ht="13" customHeight="1">
      <c r="A731" s="304">
        <v>17</v>
      </c>
      <c r="B731" s="308" t="s">
        <v>3237</v>
      </c>
      <c r="D731" s="309">
        <v>44262</v>
      </c>
      <c r="E731" s="310">
        <v>20.99</v>
      </c>
      <c r="F731" s="308">
        <v>4.0999999999999996</v>
      </c>
      <c r="G731" s="308" t="s">
        <v>3960</v>
      </c>
      <c r="J731" s="3" t="s">
        <v>769</v>
      </c>
      <c r="L731"/>
      <c r="M731"/>
      <c r="N731"/>
    </row>
    <row r="732" spans="1:14" ht="13" customHeight="1">
      <c r="A732" s="304">
        <v>17</v>
      </c>
      <c r="B732" s="308" t="s">
        <v>3237</v>
      </c>
      <c r="C732" s="307"/>
      <c r="D732" s="309">
        <v>44270</v>
      </c>
      <c r="E732" s="310">
        <v>20.99</v>
      </c>
      <c r="F732" s="308">
        <v>4.0999999999999996</v>
      </c>
      <c r="G732" s="308" t="s">
        <v>3961</v>
      </c>
      <c r="J732" s="3" t="s">
        <v>769</v>
      </c>
    </row>
    <row r="733" spans="1:14" ht="13" customHeight="1">
      <c r="A733" s="304">
        <v>17</v>
      </c>
      <c r="B733" s="308" t="s">
        <v>3237</v>
      </c>
      <c r="C733" s="307"/>
      <c r="D733" s="309">
        <v>44276</v>
      </c>
      <c r="E733" s="310">
        <v>20.99</v>
      </c>
      <c r="F733" s="308">
        <v>4.0999999999999996</v>
      </c>
      <c r="G733" s="308" t="s">
        <v>4074</v>
      </c>
      <c r="J733" s="3" t="s">
        <v>769</v>
      </c>
    </row>
    <row r="734" spans="1:14" ht="13" customHeight="1">
      <c r="A734" s="298">
        <v>17</v>
      </c>
      <c r="B734" s="298" t="s">
        <v>3237</v>
      </c>
      <c r="C734" s="298"/>
      <c r="D734" s="299">
        <v>44283</v>
      </c>
      <c r="E734" s="326">
        <v>20.99</v>
      </c>
      <c r="F734" s="298">
        <v>4.0999999999999996</v>
      </c>
      <c r="G734" s="298" t="s">
        <v>4693</v>
      </c>
      <c r="H734" s="3" t="s">
        <v>769</v>
      </c>
    </row>
    <row r="735" spans="1:14" ht="13" customHeight="1">
      <c r="A735" s="298">
        <v>17</v>
      </c>
      <c r="B735" s="298" t="s">
        <v>3237</v>
      </c>
      <c r="C735" s="298"/>
      <c r="D735" s="299">
        <v>44290</v>
      </c>
      <c r="E735" s="326">
        <v>20.99</v>
      </c>
      <c r="F735" s="298">
        <v>4.0999999999999996</v>
      </c>
      <c r="G735" s="298" t="s">
        <v>5025</v>
      </c>
      <c r="J735" s="3" t="s">
        <v>769</v>
      </c>
    </row>
    <row r="736" spans="1:14" ht="13" customHeight="1">
      <c r="A736" s="298">
        <v>17</v>
      </c>
      <c r="B736" s="298" t="s">
        <v>3237</v>
      </c>
      <c r="C736" s="298"/>
      <c r="D736" s="299">
        <v>44297</v>
      </c>
      <c r="E736" s="298"/>
      <c r="F736" s="298">
        <v>4.0999999999999996</v>
      </c>
      <c r="G736" s="298" t="s">
        <v>5350</v>
      </c>
      <c r="H736" s="298"/>
      <c r="J736" s="3" t="s">
        <v>769</v>
      </c>
    </row>
    <row r="737" spans="1:14" ht="13" customHeight="1">
      <c r="A737" s="298">
        <v>17</v>
      </c>
      <c r="B737" s="298" t="s">
        <v>3237</v>
      </c>
      <c r="C737" s="298"/>
      <c r="D737" s="299">
        <v>44304</v>
      </c>
      <c r="E737" s="298"/>
      <c r="F737" s="298">
        <v>4.0999999999999996</v>
      </c>
      <c r="G737" s="298" t="s">
        <v>5672</v>
      </c>
      <c r="H737" s="298"/>
      <c r="J737" s="3" t="s">
        <v>769</v>
      </c>
      <c r="L737" s="27"/>
      <c r="M737" s="27"/>
      <c r="N737" s="27"/>
    </row>
    <row r="738" spans="1:14" ht="13" customHeight="1">
      <c r="A738" s="298">
        <v>17</v>
      </c>
      <c r="B738" s="298" t="s">
        <v>3237</v>
      </c>
      <c r="C738" s="298"/>
      <c r="D738" s="299">
        <v>44311</v>
      </c>
      <c r="E738" s="298"/>
      <c r="F738" s="298">
        <v>4.0999999999999996</v>
      </c>
      <c r="G738" s="298" t="s">
        <v>6007</v>
      </c>
      <c r="H738" s="298"/>
      <c r="I738" s="3" t="s">
        <v>769</v>
      </c>
    </row>
    <row r="739" spans="1:14" ht="13" customHeight="1">
      <c r="A739" s="44">
        <v>18</v>
      </c>
      <c r="B739" s="40" t="s">
        <v>394</v>
      </c>
      <c r="C739" s="41">
        <v>43970</v>
      </c>
      <c r="D739" s="41">
        <v>43972</v>
      </c>
      <c r="E739" s="170"/>
      <c r="F739" s="49" t="s">
        <v>57</v>
      </c>
      <c r="G739" s="60" t="s">
        <v>57</v>
      </c>
      <c r="H739" s="60"/>
      <c r="I739" s="60"/>
      <c r="J739" s="119" t="s">
        <v>776</v>
      </c>
      <c r="K739" s="42"/>
    </row>
    <row r="740" spans="1:14" customFormat="1">
      <c r="A740" s="43">
        <v>18</v>
      </c>
      <c r="B740" s="32" t="s">
        <v>394</v>
      </c>
      <c r="C740" s="159"/>
      <c r="D740" s="159">
        <v>43980</v>
      </c>
      <c r="E740" s="165"/>
      <c r="F740" s="55" t="s">
        <v>57</v>
      </c>
      <c r="G740" s="54" t="s">
        <v>57</v>
      </c>
      <c r="H740" s="54"/>
      <c r="I740" s="54"/>
      <c r="J740" s="36"/>
      <c r="K740" s="32"/>
      <c r="L740" s="32"/>
      <c r="M740" s="32"/>
      <c r="N740" s="32"/>
    </row>
    <row r="741" spans="1:14" customFormat="1">
      <c r="A741" s="43">
        <v>18</v>
      </c>
      <c r="B741" s="32" t="s">
        <v>394</v>
      </c>
      <c r="C741" s="159"/>
      <c r="D741" s="159">
        <v>43985</v>
      </c>
      <c r="E741" s="165"/>
      <c r="F741" s="55" t="s">
        <v>57</v>
      </c>
      <c r="G741" s="54" t="s">
        <v>57</v>
      </c>
      <c r="H741" s="54"/>
      <c r="I741" s="54"/>
      <c r="J741" s="36"/>
      <c r="K741" s="32"/>
      <c r="L741" s="32"/>
      <c r="M741" s="32"/>
      <c r="N741" s="32"/>
    </row>
    <row r="742" spans="1:14" customFormat="1">
      <c r="A742" s="43">
        <v>18</v>
      </c>
      <c r="B742" s="32" t="s">
        <v>394</v>
      </c>
      <c r="C742" s="159"/>
      <c r="D742" s="159">
        <v>43993</v>
      </c>
      <c r="E742" s="165"/>
      <c r="F742" s="55" t="s">
        <v>57</v>
      </c>
      <c r="G742" s="54" t="s">
        <v>57</v>
      </c>
      <c r="H742" s="54"/>
      <c r="I742" s="54"/>
      <c r="J742" s="36"/>
      <c r="K742" s="32"/>
      <c r="L742" s="32"/>
      <c r="M742" s="32"/>
      <c r="N742" s="32"/>
    </row>
    <row r="743" spans="1:14" customFormat="1">
      <c r="A743" s="43">
        <v>18</v>
      </c>
      <c r="B743" s="32" t="s">
        <v>394</v>
      </c>
      <c r="C743" s="159"/>
      <c r="D743" s="159">
        <v>43998</v>
      </c>
      <c r="E743" s="165"/>
      <c r="F743" s="55" t="s">
        <v>57</v>
      </c>
      <c r="G743" s="54" t="s">
        <v>57</v>
      </c>
      <c r="H743" s="54"/>
      <c r="I743" s="54"/>
      <c r="J743" s="36"/>
      <c r="K743" s="32"/>
      <c r="L743" s="32"/>
      <c r="M743" s="32"/>
      <c r="N743" s="32"/>
    </row>
    <row r="744" spans="1:14">
      <c r="A744" s="43">
        <v>18</v>
      </c>
      <c r="B744" s="32" t="s">
        <v>394</v>
      </c>
      <c r="C744" s="159"/>
      <c r="D744" s="159">
        <v>44007</v>
      </c>
      <c r="E744" s="165"/>
      <c r="F744" s="55" t="s">
        <v>57</v>
      </c>
      <c r="G744" s="54" t="s">
        <v>57</v>
      </c>
      <c r="H744" s="54"/>
      <c r="J744" s="36"/>
    </row>
    <row r="745" spans="1:14">
      <c r="A745" s="43">
        <v>18</v>
      </c>
      <c r="B745" s="32" t="s">
        <v>394</v>
      </c>
      <c r="C745" s="159"/>
      <c r="D745" s="159">
        <v>44012</v>
      </c>
      <c r="E745" s="165"/>
      <c r="F745" s="55" t="s">
        <v>57</v>
      </c>
      <c r="G745" s="54" t="s">
        <v>57</v>
      </c>
      <c r="H745" s="54"/>
      <c r="J745" s="36"/>
    </row>
    <row r="746" spans="1:14">
      <c r="A746" s="43">
        <v>18</v>
      </c>
      <c r="B746" s="32" t="s">
        <v>394</v>
      </c>
      <c r="C746" s="159"/>
      <c r="D746" s="159">
        <v>44022</v>
      </c>
      <c r="E746" s="165"/>
      <c r="F746" s="55" t="s">
        <v>57</v>
      </c>
      <c r="G746" s="54" t="s">
        <v>57</v>
      </c>
      <c r="H746" s="54"/>
      <c r="J746" s="36"/>
    </row>
    <row r="747" spans="1:14">
      <c r="A747" s="43">
        <v>18</v>
      </c>
      <c r="B747" s="32" t="s">
        <v>394</v>
      </c>
      <c r="C747" s="159"/>
      <c r="D747" s="159">
        <v>44028</v>
      </c>
      <c r="E747" s="165"/>
      <c r="F747" s="55" t="s">
        <v>57</v>
      </c>
      <c r="G747" s="54" t="s">
        <v>57</v>
      </c>
      <c r="H747" s="54"/>
      <c r="J747" s="36"/>
    </row>
    <row r="748" spans="1:14">
      <c r="A748" s="43">
        <v>18</v>
      </c>
      <c r="B748" s="32" t="s">
        <v>394</v>
      </c>
      <c r="C748" s="159"/>
      <c r="D748" s="159">
        <v>44034</v>
      </c>
      <c r="E748" s="165"/>
      <c r="F748" s="55" t="s">
        <v>57</v>
      </c>
      <c r="G748" s="54" t="s">
        <v>57</v>
      </c>
      <c r="H748" s="54"/>
      <c r="J748" s="36"/>
    </row>
    <row r="749" spans="1:14">
      <c r="A749" s="43">
        <v>18</v>
      </c>
      <c r="B749" s="32" t="s">
        <v>394</v>
      </c>
      <c r="C749" s="159"/>
      <c r="D749" s="159">
        <v>44042</v>
      </c>
      <c r="E749" s="165"/>
      <c r="F749" s="55" t="s">
        <v>57</v>
      </c>
      <c r="G749" s="54" t="s">
        <v>57</v>
      </c>
      <c r="H749" s="54"/>
      <c r="J749" s="36"/>
    </row>
    <row r="750" spans="1:14">
      <c r="A750" s="43">
        <v>18</v>
      </c>
      <c r="B750" s="32" t="s">
        <v>394</v>
      </c>
      <c r="C750" s="159"/>
      <c r="D750" s="159">
        <v>44048</v>
      </c>
      <c r="E750" s="165"/>
      <c r="F750" s="55" t="s">
        <v>57</v>
      </c>
      <c r="G750" s="54" t="s">
        <v>57</v>
      </c>
      <c r="H750" s="54"/>
      <c r="J750" s="36"/>
    </row>
    <row r="751" spans="1:14">
      <c r="A751" s="43">
        <v>18</v>
      </c>
      <c r="B751" s="32" t="s">
        <v>394</v>
      </c>
      <c r="C751" s="159"/>
      <c r="D751" s="159">
        <v>44056</v>
      </c>
      <c r="E751" s="165"/>
      <c r="F751" s="55" t="s">
        <v>57</v>
      </c>
      <c r="G751" s="54" t="s">
        <v>57</v>
      </c>
      <c r="H751" s="54"/>
      <c r="J751" s="36"/>
    </row>
    <row r="752" spans="1:14">
      <c r="A752" s="43">
        <v>18</v>
      </c>
      <c r="B752" s="32" t="s">
        <v>394</v>
      </c>
      <c r="C752" s="159"/>
      <c r="D752" s="159">
        <v>44061</v>
      </c>
      <c r="E752" s="165"/>
      <c r="F752" s="55" t="s">
        <v>57</v>
      </c>
      <c r="G752" s="54" t="s">
        <v>57</v>
      </c>
      <c r="H752" s="54"/>
      <c r="J752" s="36"/>
    </row>
    <row r="753" spans="1:14">
      <c r="A753" s="43">
        <v>18</v>
      </c>
      <c r="B753" s="32" t="s">
        <v>394</v>
      </c>
      <c r="C753" s="159"/>
      <c r="D753" s="159">
        <v>44068</v>
      </c>
      <c r="E753" s="165"/>
      <c r="F753" s="55" t="s">
        <v>57</v>
      </c>
      <c r="G753" s="54" t="s">
        <v>57</v>
      </c>
      <c r="H753" s="54"/>
      <c r="J753" s="36"/>
    </row>
    <row r="754" spans="1:14">
      <c r="A754" s="43">
        <v>18</v>
      </c>
      <c r="B754" s="32" t="s">
        <v>394</v>
      </c>
      <c r="C754" s="159"/>
      <c r="D754" s="159">
        <v>44075</v>
      </c>
      <c r="E754" s="165"/>
      <c r="F754" s="55" t="s">
        <v>57</v>
      </c>
      <c r="G754" s="54" t="s">
        <v>57</v>
      </c>
      <c r="H754" s="54"/>
      <c r="J754" s="36"/>
    </row>
    <row r="755" spans="1:14">
      <c r="A755" s="43">
        <v>18</v>
      </c>
      <c r="B755" s="32" t="s">
        <v>394</v>
      </c>
      <c r="C755" s="159"/>
      <c r="D755" s="159">
        <v>44081</v>
      </c>
      <c r="E755" s="165"/>
      <c r="F755" s="55" t="s">
        <v>57</v>
      </c>
      <c r="G755" s="54" t="s">
        <v>57</v>
      </c>
      <c r="H755" s="54"/>
      <c r="J755" s="36"/>
    </row>
    <row r="756" spans="1:14">
      <c r="A756" s="43">
        <v>18</v>
      </c>
      <c r="B756" s="32" t="s">
        <v>394</v>
      </c>
      <c r="C756" s="159"/>
      <c r="D756" s="159">
        <v>44088</v>
      </c>
      <c r="E756" s="165"/>
      <c r="F756" s="55" t="s">
        <v>57</v>
      </c>
      <c r="G756" s="54" t="s">
        <v>57</v>
      </c>
      <c r="H756" s="54"/>
      <c r="J756" s="36"/>
    </row>
    <row r="757" spans="1:14">
      <c r="A757" s="43">
        <v>18</v>
      </c>
      <c r="B757" s="32" t="s">
        <v>394</v>
      </c>
      <c r="C757" s="159"/>
      <c r="D757" s="159">
        <v>44095</v>
      </c>
      <c r="E757" s="165"/>
      <c r="F757" s="55" t="s">
        <v>57</v>
      </c>
      <c r="G757" s="54" t="s">
        <v>57</v>
      </c>
      <c r="H757" s="54"/>
      <c r="J757" s="36"/>
      <c r="L757"/>
      <c r="M757"/>
      <c r="N757"/>
    </row>
    <row r="758" spans="1:14">
      <c r="A758" s="43">
        <v>18</v>
      </c>
      <c r="B758" s="68" t="s">
        <v>394</v>
      </c>
      <c r="C758"/>
      <c r="D758" s="10">
        <v>44104</v>
      </c>
      <c r="E758" s="165"/>
      <c r="F758" s="55" t="s">
        <v>57</v>
      </c>
      <c r="G758" s="54" t="s">
        <v>57</v>
      </c>
      <c r="H758" s="54"/>
      <c r="J758" s="37"/>
      <c r="K758" s="1"/>
      <c r="L758"/>
      <c r="M758"/>
      <c r="N758"/>
    </row>
    <row r="759" spans="1:14">
      <c r="A759" s="43">
        <v>18</v>
      </c>
      <c r="B759" s="68" t="s">
        <v>394</v>
      </c>
      <c r="C759"/>
      <c r="D759" s="10">
        <v>44109</v>
      </c>
      <c r="E759" s="170"/>
      <c r="F759" s="49" t="s">
        <v>189</v>
      </c>
      <c r="G759" s="60" t="s">
        <v>189</v>
      </c>
      <c r="H759" s="59"/>
      <c r="I759" s="59"/>
      <c r="J759" s="37"/>
      <c r="K759" s="1"/>
      <c r="L759"/>
      <c r="M759"/>
      <c r="N759"/>
    </row>
    <row r="760" spans="1:14">
      <c r="A760" s="43">
        <v>18</v>
      </c>
      <c r="B760" s="68" t="s">
        <v>394</v>
      </c>
      <c r="C760"/>
      <c r="D760" s="10">
        <v>44115</v>
      </c>
      <c r="E760" s="170"/>
      <c r="F760" s="49" t="s">
        <v>189</v>
      </c>
      <c r="G760" s="60" t="s">
        <v>189</v>
      </c>
      <c r="H760" s="60" t="s">
        <v>189</v>
      </c>
      <c r="I760" s="59"/>
      <c r="J760" s="37"/>
      <c r="K760" s="1"/>
      <c r="L760"/>
      <c r="M760"/>
      <c r="N760"/>
    </row>
    <row r="761" spans="1:14" s="42" customFormat="1" ht="18" customHeight="1">
      <c r="A761" s="43">
        <v>18</v>
      </c>
      <c r="B761" s="68" t="s">
        <v>394</v>
      </c>
      <c r="C761"/>
      <c r="D761" s="10">
        <v>44127</v>
      </c>
      <c r="E761" s="165"/>
      <c r="F761" s="49" t="s">
        <v>189</v>
      </c>
      <c r="G761" s="60" t="s">
        <v>189</v>
      </c>
      <c r="H761" s="54"/>
      <c r="I761" s="54"/>
      <c r="J761" s="37"/>
      <c r="K761" s="1"/>
      <c r="L761" s="32"/>
      <c r="M761" s="32"/>
      <c r="N761" s="32"/>
    </row>
    <row r="762" spans="1:14" ht="13" customHeight="1">
      <c r="A762" s="43">
        <v>18</v>
      </c>
      <c r="B762" s="32" t="s">
        <v>394</v>
      </c>
      <c r="D762" s="10">
        <v>44133</v>
      </c>
      <c r="E762" s="165"/>
      <c r="F762" s="49" t="s">
        <v>189</v>
      </c>
      <c r="G762" s="60" t="s">
        <v>189</v>
      </c>
      <c r="H762" s="54"/>
    </row>
    <row r="763" spans="1:14" ht="13" customHeight="1">
      <c r="A763" s="43">
        <v>18</v>
      </c>
      <c r="B763" s="32" t="s">
        <v>394</v>
      </c>
      <c r="D763" s="10">
        <v>44141</v>
      </c>
      <c r="E763" s="165"/>
      <c r="F763" s="49" t="s">
        <v>189</v>
      </c>
      <c r="G763" s="60" t="s">
        <v>189</v>
      </c>
    </row>
    <row r="764" spans="1:14" ht="13" customHeight="1">
      <c r="A764" s="43">
        <v>18</v>
      </c>
      <c r="B764" s="32" t="s">
        <v>394</v>
      </c>
      <c r="D764" s="10">
        <v>44150</v>
      </c>
      <c r="E764" s="165"/>
      <c r="F764" s="49" t="s">
        <v>189</v>
      </c>
      <c r="G764" s="60" t="s">
        <v>189</v>
      </c>
      <c r="H764" s="37"/>
    </row>
    <row r="765" spans="1:14" ht="13" customHeight="1">
      <c r="A765" s="304">
        <v>18</v>
      </c>
      <c r="B765" s="308" t="s">
        <v>394</v>
      </c>
      <c r="D765" s="309">
        <v>44262</v>
      </c>
      <c r="E765" s="307"/>
      <c r="F765" s="307"/>
      <c r="G765" s="307"/>
      <c r="J765" s="3" t="s">
        <v>776</v>
      </c>
    </row>
    <row r="766" spans="1:14" ht="13" customHeight="1">
      <c r="A766" s="304">
        <v>18</v>
      </c>
      <c r="B766" s="308" t="s">
        <v>394</v>
      </c>
      <c r="C766" s="307"/>
      <c r="D766" s="309">
        <v>44270</v>
      </c>
      <c r="E766" s="307"/>
      <c r="F766" s="307"/>
      <c r="G766" s="307"/>
      <c r="J766" s="3" t="s">
        <v>776</v>
      </c>
    </row>
    <row r="767" spans="1:14" ht="13" customHeight="1">
      <c r="A767" s="304">
        <v>18</v>
      </c>
      <c r="B767" s="308" t="s">
        <v>394</v>
      </c>
      <c r="C767" s="307"/>
      <c r="D767" s="309">
        <v>44276</v>
      </c>
      <c r="E767" s="307"/>
      <c r="F767" s="307"/>
      <c r="G767" s="307"/>
      <c r="J767" s="3" t="s">
        <v>776</v>
      </c>
    </row>
    <row r="768" spans="1:14" ht="13" customHeight="1">
      <c r="A768" s="298">
        <v>18</v>
      </c>
      <c r="B768" s="298" t="s">
        <v>394</v>
      </c>
      <c r="C768" s="298"/>
      <c r="D768" s="299">
        <v>44283</v>
      </c>
      <c r="E768" s="298"/>
      <c r="F768" s="298"/>
      <c r="G768" s="298"/>
      <c r="H768" s="3" t="s">
        <v>776</v>
      </c>
    </row>
    <row r="769" spans="1:14" ht="13" customHeight="1">
      <c r="A769" s="298">
        <v>18</v>
      </c>
      <c r="B769" s="298" t="s">
        <v>394</v>
      </c>
      <c r="C769" s="298"/>
      <c r="D769" s="299">
        <v>44290</v>
      </c>
      <c r="E769" s="298"/>
      <c r="F769" s="298"/>
      <c r="G769" s="298"/>
      <c r="J769" s="3" t="s">
        <v>776</v>
      </c>
    </row>
    <row r="770" spans="1:14" ht="13" customHeight="1">
      <c r="A770" s="298">
        <v>18</v>
      </c>
      <c r="B770" s="298" t="s">
        <v>394</v>
      </c>
      <c r="C770" s="298"/>
      <c r="D770" s="299">
        <v>44297</v>
      </c>
      <c r="E770" s="298"/>
      <c r="F770" s="298"/>
      <c r="G770" s="298"/>
      <c r="H770" s="298"/>
      <c r="J770" s="3" t="s">
        <v>776</v>
      </c>
    </row>
    <row r="771" spans="1:14" ht="13" customHeight="1">
      <c r="A771" s="298">
        <v>18</v>
      </c>
      <c r="B771" s="298" t="s">
        <v>394</v>
      </c>
      <c r="C771" s="298"/>
      <c r="D771" s="299">
        <v>44304</v>
      </c>
      <c r="E771" s="298"/>
      <c r="F771" s="298"/>
      <c r="G771" s="298"/>
      <c r="H771" s="298"/>
      <c r="J771" s="3" t="s">
        <v>776</v>
      </c>
    </row>
    <row r="772" spans="1:14" ht="13" customHeight="1">
      <c r="A772" s="298">
        <v>18</v>
      </c>
      <c r="B772" s="298" t="s">
        <v>394</v>
      </c>
      <c r="C772" s="298"/>
      <c r="D772" s="299">
        <v>44311</v>
      </c>
      <c r="E772" s="298"/>
      <c r="F772" s="298"/>
      <c r="G772" s="298"/>
      <c r="H772" s="298"/>
      <c r="I772" s="3" t="s">
        <v>776</v>
      </c>
    </row>
    <row r="773" spans="1:14" ht="13" customHeight="1">
      <c r="A773" s="44">
        <v>19</v>
      </c>
      <c r="B773" s="40" t="s">
        <v>30</v>
      </c>
      <c r="C773" s="41">
        <v>43968</v>
      </c>
      <c r="D773" s="41">
        <v>43972</v>
      </c>
      <c r="E773" s="170"/>
      <c r="F773" s="49" t="s">
        <v>57</v>
      </c>
      <c r="G773" s="60" t="s">
        <v>57</v>
      </c>
      <c r="H773" s="60"/>
      <c r="I773" s="60"/>
      <c r="J773" s="22" t="s">
        <v>31</v>
      </c>
      <c r="K773" s="42"/>
    </row>
    <row r="774" spans="1:14" ht="13" customHeight="1">
      <c r="A774" s="43">
        <v>19</v>
      </c>
      <c r="B774" s="32" t="s">
        <v>30</v>
      </c>
      <c r="C774" s="159"/>
      <c r="D774" s="159">
        <v>43980</v>
      </c>
      <c r="E774" s="165"/>
      <c r="F774" s="55" t="s">
        <v>57</v>
      </c>
      <c r="G774" s="54" t="s">
        <v>57</v>
      </c>
      <c r="H774" s="54"/>
      <c r="J774" s="36"/>
    </row>
    <row r="775" spans="1:14" ht="13" customHeight="1">
      <c r="A775" s="43">
        <v>19</v>
      </c>
      <c r="B775" s="32" t="s">
        <v>30</v>
      </c>
      <c r="C775" s="159"/>
      <c r="D775" s="159">
        <v>43985</v>
      </c>
      <c r="E775" s="165"/>
      <c r="F775" s="55" t="s">
        <v>57</v>
      </c>
      <c r="G775" s="54" t="s">
        <v>57</v>
      </c>
      <c r="H775" s="54"/>
      <c r="J775" s="36"/>
    </row>
    <row r="776" spans="1:14" ht="13" customHeight="1">
      <c r="A776" s="43">
        <v>19</v>
      </c>
      <c r="B776" s="32" t="s">
        <v>30</v>
      </c>
      <c r="C776" s="159"/>
      <c r="D776" s="159">
        <v>43993</v>
      </c>
      <c r="E776" s="165"/>
      <c r="F776" s="55" t="s">
        <v>57</v>
      </c>
      <c r="G776" s="54" t="s">
        <v>57</v>
      </c>
      <c r="H776" s="54"/>
      <c r="J776" s="36"/>
    </row>
    <row r="777" spans="1:14" ht="13" customHeight="1">
      <c r="A777" s="43">
        <v>19</v>
      </c>
      <c r="B777" s="32" t="s">
        <v>30</v>
      </c>
      <c r="C777" s="159"/>
      <c r="D777" s="159">
        <v>43998</v>
      </c>
      <c r="E777" s="165"/>
      <c r="F777" s="55" t="s">
        <v>57</v>
      </c>
      <c r="G777" s="54" t="s">
        <v>57</v>
      </c>
      <c r="H777" s="54"/>
      <c r="J777" s="36"/>
    </row>
    <row r="778" spans="1:14" ht="13" customHeight="1">
      <c r="A778" s="43">
        <v>19</v>
      </c>
      <c r="B778" s="32" t="s">
        <v>30</v>
      </c>
      <c r="C778" s="159"/>
      <c r="D778" s="159">
        <v>44007</v>
      </c>
      <c r="E778" s="165"/>
      <c r="F778" s="55" t="s">
        <v>57</v>
      </c>
      <c r="G778" s="54" t="s">
        <v>57</v>
      </c>
      <c r="H778" s="54"/>
      <c r="J778" s="36"/>
    </row>
    <row r="779" spans="1:14" ht="13" customHeight="1">
      <c r="A779" s="43">
        <v>19</v>
      </c>
      <c r="B779" s="32" t="s">
        <v>30</v>
      </c>
      <c r="C779" s="159"/>
      <c r="D779" s="159">
        <v>44012</v>
      </c>
      <c r="E779" s="165"/>
      <c r="F779" s="55" t="s">
        <v>57</v>
      </c>
      <c r="G779" s="54" t="s">
        <v>57</v>
      </c>
      <c r="H779" s="54"/>
      <c r="J779" s="36"/>
      <c r="L779" s="42"/>
      <c r="M779" s="42"/>
      <c r="N779" s="42"/>
    </row>
    <row r="780" spans="1:14" customFormat="1">
      <c r="A780" s="43">
        <v>19</v>
      </c>
      <c r="B780" s="32" t="s">
        <v>30</v>
      </c>
      <c r="C780" s="159"/>
      <c r="D780" s="159">
        <v>44022</v>
      </c>
      <c r="E780" s="165"/>
      <c r="F780" s="55" t="s">
        <v>57</v>
      </c>
      <c r="G780" s="54" t="s">
        <v>57</v>
      </c>
      <c r="H780" s="54"/>
      <c r="I780" s="54"/>
      <c r="J780" s="36"/>
      <c r="K780" s="32"/>
      <c r="L780" s="32"/>
      <c r="M780" s="32"/>
      <c r="N780" s="32"/>
    </row>
    <row r="781" spans="1:14" customFormat="1">
      <c r="A781" s="43">
        <v>19</v>
      </c>
      <c r="B781" s="32" t="s">
        <v>30</v>
      </c>
      <c r="C781" s="159"/>
      <c r="D781" s="159">
        <v>44028</v>
      </c>
      <c r="E781" s="165"/>
      <c r="F781" s="55" t="s">
        <v>57</v>
      </c>
      <c r="G781" s="54" t="s">
        <v>57</v>
      </c>
      <c r="H781" s="54"/>
      <c r="I781" s="54"/>
      <c r="J781" s="36"/>
      <c r="K781" s="32"/>
      <c r="L781" s="32"/>
      <c r="M781" s="32"/>
      <c r="N781" s="32"/>
    </row>
    <row r="782" spans="1:14" customFormat="1">
      <c r="A782" s="43">
        <v>19</v>
      </c>
      <c r="B782" s="32" t="s">
        <v>30</v>
      </c>
      <c r="C782" s="159"/>
      <c r="D782" s="159">
        <v>44034</v>
      </c>
      <c r="E782" s="165"/>
      <c r="F782" s="55" t="s">
        <v>57</v>
      </c>
      <c r="G782" s="54" t="s">
        <v>57</v>
      </c>
      <c r="H782" s="54"/>
      <c r="I782" s="54"/>
      <c r="J782" s="36"/>
      <c r="K782" s="32"/>
      <c r="L782" s="32"/>
      <c r="M782" s="32"/>
      <c r="N782" s="32"/>
    </row>
    <row r="783" spans="1:14" customFormat="1">
      <c r="A783" s="43">
        <v>19</v>
      </c>
      <c r="B783" s="32" t="s">
        <v>30</v>
      </c>
      <c r="C783" s="159"/>
      <c r="D783" s="159">
        <v>44042</v>
      </c>
      <c r="E783" s="165"/>
      <c r="F783" s="55" t="s">
        <v>57</v>
      </c>
      <c r="G783" s="54" t="s">
        <v>57</v>
      </c>
      <c r="H783" s="54"/>
      <c r="I783" s="54"/>
      <c r="J783" s="36"/>
      <c r="K783" s="32"/>
      <c r="L783" s="32"/>
      <c r="M783" s="32"/>
      <c r="N783" s="32"/>
    </row>
    <row r="784" spans="1:14">
      <c r="A784" s="43">
        <v>19</v>
      </c>
      <c r="B784" s="32" t="s">
        <v>30</v>
      </c>
      <c r="C784" s="159"/>
      <c r="D784" s="159">
        <v>44048</v>
      </c>
      <c r="E784" s="165"/>
      <c r="F784" s="55" t="s">
        <v>57</v>
      </c>
      <c r="G784" s="54" t="s">
        <v>57</v>
      </c>
      <c r="H784" s="54"/>
      <c r="J784" s="36"/>
    </row>
    <row r="785" spans="1:14">
      <c r="A785" s="43">
        <v>19</v>
      </c>
      <c r="B785" s="32" t="s">
        <v>30</v>
      </c>
      <c r="C785" s="159"/>
      <c r="D785" s="159">
        <v>44056</v>
      </c>
      <c r="E785" s="165"/>
      <c r="F785" s="55" t="s">
        <v>57</v>
      </c>
      <c r="G785" s="54" t="s">
        <v>57</v>
      </c>
      <c r="H785" s="54"/>
      <c r="J785" s="36"/>
    </row>
    <row r="786" spans="1:14">
      <c r="A786" s="43">
        <v>19</v>
      </c>
      <c r="B786" s="32" t="s">
        <v>30</v>
      </c>
      <c r="C786" s="159"/>
      <c r="D786" s="159">
        <v>44061</v>
      </c>
      <c r="E786" s="165"/>
      <c r="F786" s="55" t="s">
        <v>57</v>
      </c>
      <c r="G786" s="54" t="s">
        <v>57</v>
      </c>
      <c r="H786" s="54"/>
      <c r="J786" s="36"/>
    </row>
    <row r="787" spans="1:14">
      <c r="A787" s="43">
        <v>19</v>
      </c>
      <c r="B787" s="32" t="s">
        <v>30</v>
      </c>
      <c r="C787" s="159"/>
      <c r="D787" s="159">
        <v>44068</v>
      </c>
      <c r="E787" s="165"/>
      <c r="F787" s="55" t="s">
        <v>57</v>
      </c>
      <c r="G787" s="54" t="s">
        <v>57</v>
      </c>
      <c r="H787" s="54"/>
      <c r="J787" s="36"/>
    </row>
    <row r="788" spans="1:14">
      <c r="A788" s="43">
        <v>19</v>
      </c>
      <c r="B788" s="32" t="s">
        <v>30</v>
      </c>
      <c r="C788" s="159"/>
      <c r="D788" s="159">
        <v>44075</v>
      </c>
      <c r="E788" s="165"/>
      <c r="F788" s="55" t="s">
        <v>57</v>
      </c>
      <c r="G788" s="54" t="s">
        <v>57</v>
      </c>
      <c r="H788" s="54"/>
      <c r="J788" s="36"/>
    </row>
    <row r="789" spans="1:14" s="27" customFormat="1" ht="18" customHeight="1">
      <c r="A789" s="43">
        <v>19</v>
      </c>
      <c r="B789" s="32" t="s">
        <v>30</v>
      </c>
      <c r="C789" s="159"/>
      <c r="D789" s="159">
        <v>44081</v>
      </c>
      <c r="E789" s="165"/>
      <c r="F789" s="55" t="s">
        <v>57</v>
      </c>
      <c r="G789" s="54" t="s">
        <v>57</v>
      </c>
      <c r="H789" s="54"/>
      <c r="I789" s="54"/>
      <c r="J789" s="36"/>
      <c r="K789" s="32"/>
      <c r="L789" s="32"/>
      <c r="M789" s="32"/>
      <c r="N789" s="32"/>
    </row>
    <row r="790" spans="1:14" ht="13" customHeight="1">
      <c r="A790" s="43">
        <v>19</v>
      </c>
      <c r="B790" s="32" t="s">
        <v>30</v>
      </c>
      <c r="C790" s="159"/>
      <c r="D790" s="159">
        <v>44088</v>
      </c>
      <c r="E790" s="165"/>
      <c r="F790" s="55" t="s">
        <v>57</v>
      </c>
      <c r="G790" s="54" t="s">
        <v>57</v>
      </c>
      <c r="H790" s="54"/>
      <c r="J790" s="36"/>
    </row>
    <row r="791" spans="1:14" ht="13" customHeight="1">
      <c r="A791" s="43">
        <v>19</v>
      </c>
      <c r="B791" s="32" t="s">
        <v>30</v>
      </c>
      <c r="C791" s="159"/>
      <c r="D791" s="159">
        <v>44095</v>
      </c>
      <c r="E791" s="165"/>
      <c r="F791" s="55" t="s">
        <v>57</v>
      </c>
      <c r="G791" s="54" t="s">
        <v>57</v>
      </c>
      <c r="H791" s="54"/>
      <c r="J791" s="36"/>
    </row>
    <row r="792" spans="1:14" ht="13" customHeight="1">
      <c r="A792" s="43">
        <v>19</v>
      </c>
      <c r="B792" s="68" t="s">
        <v>30</v>
      </c>
      <c r="C792"/>
      <c r="D792" s="10">
        <v>44104</v>
      </c>
      <c r="E792" s="165"/>
      <c r="F792" s="55" t="s">
        <v>57</v>
      </c>
      <c r="G792" s="54" t="s">
        <v>57</v>
      </c>
      <c r="H792" s="54"/>
      <c r="J792" s="37"/>
      <c r="K792" s="1"/>
    </row>
    <row r="793" spans="1:14" ht="13" customHeight="1">
      <c r="A793" s="43">
        <v>19</v>
      </c>
      <c r="B793" s="68" t="s">
        <v>30</v>
      </c>
      <c r="C793"/>
      <c r="D793" s="10">
        <v>44109</v>
      </c>
      <c r="E793" s="170"/>
      <c r="F793" s="49" t="s">
        <v>189</v>
      </c>
      <c r="G793" s="60" t="s">
        <v>189</v>
      </c>
      <c r="H793" s="59"/>
      <c r="I793" s="59"/>
      <c r="J793" s="37"/>
      <c r="K793" s="1"/>
    </row>
    <row r="794" spans="1:14" ht="13" customHeight="1">
      <c r="A794" s="43">
        <v>19</v>
      </c>
      <c r="B794" s="68" t="s">
        <v>30</v>
      </c>
      <c r="C794"/>
      <c r="D794" s="10">
        <v>44115</v>
      </c>
      <c r="E794" s="170"/>
      <c r="F794" s="49" t="s">
        <v>189</v>
      </c>
      <c r="G794" s="60" t="s">
        <v>189</v>
      </c>
      <c r="H794" s="60" t="s">
        <v>189</v>
      </c>
      <c r="I794" s="59"/>
      <c r="J794" s="37"/>
      <c r="K794" s="1"/>
    </row>
    <row r="795" spans="1:14" ht="13" customHeight="1">
      <c r="A795" s="43">
        <v>19</v>
      </c>
      <c r="B795" s="68" t="s">
        <v>30</v>
      </c>
      <c r="C795"/>
      <c r="D795" s="10">
        <v>44127</v>
      </c>
      <c r="E795" s="170"/>
      <c r="F795" s="49" t="s">
        <v>189</v>
      </c>
      <c r="G795" s="60" t="s">
        <v>189</v>
      </c>
      <c r="H795" s="60" t="s">
        <v>189</v>
      </c>
      <c r="I795" s="59"/>
      <c r="J795" s="37"/>
      <c r="K795" s="1"/>
    </row>
    <row r="796" spans="1:14" ht="13" customHeight="1">
      <c r="A796" s="43">
        <v>19</v>
      </c>
      <c r="B796" s="32" t="s">
        <v>30</v>
      </c>
      <c r="D796" s="10">
        <v>44133</v>
      </c>
      <c r="E796" s="170"/>
      <c r="F796" s="49" t="s">
        <v>189</v>
      </c>
      <c r="G796" s="60" t="s">
        <v>189</v>
      </c>
      <c r="H796" s="60" t="s">
        <v>189</v>
      </c>
    </row>
    <row r="797" spans="1:14" ht="13" customHeight="1">
      <c r="A797" s="43">
        <v>19</v>
      </c>
      <c r="B797" s="32" t="s">
        <v>30</v>
      </c>
      <c r="D797" s="10">
        <v>44141</v>
      </c>
      <c r="E797" s="170"/>
      <c r="F797" s="49" t="s">
        <v>189</v>
      </c>
      <c r="G797" s="145" t="s">
        <v>189</v>
      </c>
      <c r="H797" s="145" t="s">
        <v>189</v>
      </c>
    </row>
    <row r="798" spans="1:14" ht="13" customHeight="1">
      <c r="A798" s="43">
        <v>19</v>
      </c>
      <c r="B798" s="32" t="s">
        <v>30</v>
      </c>
      <c r="D798" s="10">
        <v>44150</v>
      </c>
      <c r="E798" s="170"/>
      <c r="F798" s="49" t="s">
        <v>189</v>
      </c>
      <c r="G798" s="145" t="s">
        <v>189</v>
      </c>
      <c r="H798" s="145" t="s">
        <v>189</v>
      </c>
      <c r="L798"/>
      <c r="M798"/>
      <c r="N798"/>
    </row>
    <row r="799" spans="1:14" ht="13" customHeight="1">
      <c r="A799" s="43">
        <v>19</v>
      </c>
      <c r="B799" s="32" t="s">
        <v>30</v>
      </c>
      <c r="D799" s="10">
        <v>44157</v>
      </c>
      <c r="E799" s="170"/>
      <c r="F799" s="49" t="s">
        <v>189</v>
      </c>
      <c r="G799" s="145" t="s">
        <v>189</v>
      </c>
      <c r="H799" s="145" t="s">
        <v>189</v>
      </c>
      <c r="L799"/>
      <c r="M799"/>
      <c r="N799"/>
    </row>
    <row r="800" spans="1:14" ht="13" customHeight="1">
      <c r="A800" s="43">
        <v>19</v>
      </c>
      <c r="B800" s="32" t="s">
        <v>30</v>
      </c>
      <c r="D800" s="10">
        <v>44164</v>
      </c>
      <c r="E800" s="170"/>
      <c r="F800" s="49" t="s">
        <v>189</v>
      </c>
      <c r="G800" s="145" t="s">
        <v>189</v>
      </c>
      <c r="H800" s="145" t="s">
        <v>189</v>
      </c>
      <c r="L800"/>
      <c r="M800"/>
      <c r="N800"/>
    </row>
    <row r="801" spans="1:14" ht="13" customHeight="1">
      <c r="A801" s="304">
        <v>19</v>
      </c>
      <c r="B801" s="308" t="s">
        <v>30</v>
      </c>
      <c r="D801" s="309">
        <v>44262</v>
      </c>
      <c r="E801" s="307"/>
      <c r="F801" s="307"/>
      <c r="G801" s="307"/>
      <c r="J801" s="3" t="s">
        <v>31</v>
      </c>
      <c r="L801"/>
      <c r="M801"/>
      <c r="N801"/>
    </row>
    <row r="802" spans="1:14" ht="13" customHeight="1">
      <c r="A802" s="304">
        <v>19</v>
      </c>
      <c r="B802" s="308" t="s">
        <v>30</v>
      </c>
      <c r="C802" s="307"/>
      <c r="D802" s="309">
        <v>44270</v>
      </c>
      <c r="E802" s="307"/>
      <c r="F802" s="307"/>
      <c r="G802" s="307"/>
      <c r="J802" s="3" t="s">
        <v>31</v>
      </c>
    </row>
    <row r="803" spans="1:14" ht="13" customHeight="1">
      <c r="A803" s="304">
        <v>19</v>
      </c>
      <c r="B803" s="308" t="s">
        <v>30</v>
      </c>
      <c r="C803" s="307"/>
      <c r="D803" s="309">
        <v>44276</v>
      </c>
      <c r="E803" s="307"/>
      <c r="F803" s="307"/>
      <c r="G803" s="307"/>
      <c r="J803" s="3" t="s">
        <v>31</v>
      </c>
    </row>
    <row r="804" spans="1:14" ht="13" customHeight="1">
      <c r="A804" s="298">
        <v>19</v>
      </c>
      <c r="B804" s="298" t="s">
        <v>30</v>
      </c>
      <c r="C804" s="298"/>
      <c r="D804" s="299">
        <v>44283</v>
      </c>
      <c r="E804" s="298"/>
      <c r="F804" s="298"/>
      <c r="G804" s="298"/>
      <c r="H804" s="3" t="s">
        <v>31</v>
      </c>
    </row>
    <row r="805" spans="1:14" ht="13" customHeight="1">
      <c r="A805" s="298">
        <v>19</v>
      </c>
      <c r="B805" s="298" t="s">
        <v>30</v>
      </c>
      <c r="C805" s="298"/>
      <c r="D805" s="299">
        <v>44290</v>
      </c>
      <c r="E805" s="298"/>
      <c r="F805" s="298"/>
      <c r="G805" s="298"/>
      <c r="J805" s="3" t="s">
        <v>31</v>
      </c>
    </row>
    <row r="806" spans="1:14" ht="13" customHeight="1">
      <c r="A806" s="298">
        <v>19</v>
      </c>
      <c r="B806" s="298" t="s">
        <v>30</v>
      </c>
      <c r="C806" s="298"/>
      <c r="D806" s="299">
        <v>44297</v>
      </c>
      <c r="E806" s="298"/>
      <c r="F806" s="298"/>
      <c r="G806" s="298"/>
      <c r="H806" s="298"/>
      <c r="J806" s="3" t="s">
        <v>31</v>
      </c>
    </row>
    <row r="807" spans="1:14" ht="13" customHeight="1">
      <c r="A807" s="298">
        <v>19</v>
      </c>
      <c r="B807" s="298" t="s">
        <v>30</v>
      </c>
      <c r="C807" s="298"/>
      <c r="D807" s="299">
        <v>44304</v>
      </c>
      <c r="E807" s="298"/>
      <c r="F807" s="298"/>
      <c r="G807" s="298"/>
      <c r="H807" s="298"/>
      <c r="J807" s="3" t="s">
        <v>31</v>
      </c>
      <c r="L807" s="27"/>
      <c r="M807" s="27"/>
      <c r="N807" s="27"/>
    </row>
    <row r="808" spans="1:14" customFormat="1">
      <c r="A808" s="298">
        <v>19</v>
      </c>
      <c r="B808" s="298" t="s">
        <v>30</v>
      </c>
      <c r="C808" s="298"/>
      <c r="D808" s="299">
        <v>44311</v>
      </c>
      <c r="E808" s="298"/>
      <c r="F808" s="298"/>
      <c r="G808" s="298"/>
      <c r="H808" s="298"/>
      <c r="I808" s="3" t="s">
        <v>31</v>
      </c>
      <c r="J808" s="32"/>
      <c r="K808" s="32"/>
      <c r="L808" s="32"/>
      <c r="M808" s="32"/>
      <c r="N808" s="32"/>
    </row>
    <row r="809" spans="1:14" customFormat="1" ht="15">
      <c r="A809" s="44">
        <v>20</v>
      </c>
      <c r="B809" s="40" t="s">
        <v>32</v>
      </c>
      <c r="C809" s="41">
        <v>43968</v>
      </c>
      <c r="D809" s="41">
        <v>43972</v>
      </c>
      <c r="E809" s="170"/>
      <c r="F809" s="49" t="s">
        <v>57</v>
      </c>
      <c r="G809" s="60" t="s">
        <v>57</v>
      </c>
      <c r="H809" s="60"/>
      <c r="I809" s="60"/>
      <c r="J809" s="22" t="s">
        <v>33</v>
      </c>
      <c r="K809" s="42"/>
      <c r="L809" s="32"/>
      <c r="M809" s="32"/>
      <c r="N809" s="32"/>
    </row>
    <row r="810" spans="1:14" customFormat="1">
      <c r="A810" s="43">
        <v>20</v>
      </c>
      <c r="B810" s="32" t="s">
        <v>32</v>
      </c>
      <c r="C810" s="159"/>
      <c r="D810" s="159">
        <v>43980</v>
      </c>
      <c r="E810" s="165"/>
      <c r="F810" s="55" t="s">
        <v>57</v>
      </c>
      <c r="G810" s="54" t="s">
        <v>57</v>
      </c>
      <c r="H810" s="54"/>
      <c r="I810" s="54"/>
      <c r="J810" s="36"/>
      <c r="K810" s="32"/>
      <c r="L810" s="32"/>
      <c r="M810" s="32"/>
      <c r="N810" s="32"/>
    </row>
    <row r="811" spans="1:14" customFormat="1">
      <c r="A811" s="43">
        <v>20</v>
      </c>
      <c r="B811" s="32" t="s">
        <v>32</v>
      </c>
      <c r="C811" s="159"/>
      <c r="D811" s="159">
        <v>43985</v>
      </c>
      <c r="E811" s="165"/>
      <c r="F811" s="55" t="s">
        <v>57</v>
      </c>
      <c r="G811" s="54" t="s">
        <v>57</v>
      </c>
      <c r="H811" s="54"/>
      <c r="I811" s="54"/>
      <c r="J811" s="36"/>
      <c r="K811" s="32"/>
      <c r="L811" s="32"/>
      <c r="M811" s="32"/>
      <c r="N811" s="32"/>
    </row>
    <row r="812" spans="1:14">
      <c r="A812" s="43">
        <v>20</v>
      </c>
      <c r="B812" s="32" t="s">
        <v>32</v>
      </c>
      <c r="C812" s="159"/>
      <c r="D812" s="159">
        <v>43993</v>
      </c>
      <c r="E812" s="165"/>
      <c r="F812" s="55" t="s">
        <v>57</v>
      </c>
      <c r="G812" s="54" t="s">
        <v>57</v>
      </c>
      <c r="H812" s="54"/>
      <c r="J812" s="36"/>
    </row>
    <row r="813" spans="1:14">
      <c r="A813" s="43">
        <v>20</v>
      </c>
      <c r="B813" s="32" t="s">
        <v>32</v>
      </c>
      <c r="C813" s="159"/>
      <c r="D813" s="159">
        <v>43998</v>
      </c>
      <c r="E813" s="165"/>
      <c r="F813" s="55" t="s">
        <v>57</v>
      </c>
      <c r="G813" s="54" t="s">
        <v>57</v>
      </c>
      <c r="H813" s="54"/>
      <c r="J813" s="36"/>
    </row>
    <row r="814" spans="1:14">
      <c r="A814" s="43">
        <v>20</v>
      </c>
      <c r="B814" s="32" t="s">
        <v>32</v>
      </c>
      <c r="C814" s="159"/>
      <c r="D814" s="159">
        <v>44007</v>
      </c>
      <c r="E814" s="165"/>
      <c r="F814" s="55" t="s">
        <v>57</v>
      </c>
      <c r="G814" s="54" t="s">
        <v>57</v>
      </c>
      <c r="H814" s="54"/>
      <c r="J814" s="36"/>
    </row>
    <row r="815" spans="1:14">
      <c r="A815" s="43">
        <v>20</v>
      </c>
      <c r="B815" s="32" t="s">
        <v>32</v>
      </c>
      <c r="C815" s="159"/>
      <c r="D815" s="159">
        <v>44012</v>
      </c>
      <c r="E815" s="165"/>
      <c r="F815" s="55" t="s">
        <v>57</v>
      </c>
      <c r="G815" s="54" t="s">
        <v>57</v>
      </c>
      <c r="H815" s="54"/>
      <c r="J815" s="36"/>
    </row>
    <row r="816" spans="1:14">
      <c r="A816" s="43">
        <v>20</v>
      </c>
      <c r="B816" s="32" t="s">
        <v>32</v>
      </c>
      <c r="C816" s="159"/>
      <c r="D816" s="159">
        <v>44022</v>
      </c>
      <c r="E816" s="165"/>
      <c r="F816" s="55" t="s">
        <v>57</v>
      </c>
      <c r="G816" s="54" t="s">
        <v>57</v>
      </c>
      <c r="H816" s="54"/>
      <c r="J816" s="36"/>
    </row>
    <row r="817" spans="1:14">
      <c r="A817" s="43">
        <v>20</v>
      </c>
      <c r="B817" s="32" t="s">
        <v>32</v>
      </c>
      <c r="C817" s="159"/>
      <c r="D817" s="159">
        <v>44028</v>
      </c>
      <c r="E817" s="165"/>
      <c r="F817" s="55" t="s">
        <v>57</v>
      </c>
      <c r="G817" s="54" t="s">
        <v>57</v>
      </c>
      <c r="H817" s="54"/>
      <c r="J817" s="36"/>
    </row>
    <row r="818" spans="1:14">
      <c r="A818" s="43">
        <v>20</v>
      </c>
      <c r="B818" s="32" t="s">
        <v>32</v>
      </c>
      <c r="C818" s="159"/>
      <c r="D818" s="159">
        <v>44034</v>
      </c>
      <c r="E818" s="165"/>
      <c r="F818" s="55" t="s">
        <v>57</v>
      </c>
      <c r="G818" s="54" t="s">
        <v>57</v>
      </c>
      <c r="H818" s="54"/>
      <c r="J818" s="36"/>
    </row>
    <row r="819" spans="1:14">
      <c r="A819" s="43">
        <v>20</v>
      </c>
      <c r="B819" s="32" t="s">
        <v>32</v>
      </c>
      <c r="C819" s="159"/>
      <c r="D819" s="159">
        <v>44042</v>
      </c>
      <c r="E819" s="165"/>
      <c r="F819" s="55" t="s">
        <v>57</v>
      </c>
      <c r="G819" s="54" t="s">
        <v>57</v>
      </c>
      <c r="H819" s="54"/>
      <c r="J819" s="36"/>
    </row>
    <row r="820" spans="1:14">
      <c r="A820" s="43">
        <v>20</v>
      </c>
      <c r="B820" s="32" t="s">
        <v>32</v>
      </c>
      <c r="C820" s="159"/>
      <c r="D820" s="159">
        <v>44048</v>
      </c>
      <c r="E820" s="165"/>
      <c r="F820" s="55" t="s">
        <v>57</v>
      </c>
      <c r="G820" s="54" t="s">
        <v>57</v>
      </c>
      <c r="H820" s="54"/>
      <c r="J820" s="36"/>
    </row>
    <row r="821" spans="1:14">
      <c r="A821" s="43">
        <v>20</v>
      </c>
      <c r="B821" s="32" t="s">
        <v>32</v>
      </c>
      <c r="C821" s="159"/>
      <c r="D821" s="159">
        <v>44056</v>
      </c>
      <c r="E821" s="165"/>
      <c r="F821" s="55" t="s">
        <v>57</v>
      </c>
      <c r="G821" s="54" t="s">
        <v>57</v>
      </c>
      <c r="H821" s="54"/>
      <c r="J821" s="36"/>
    </row>
    <row r="822" spans="1:14">
      <c r="A822" s="43">
        <v>20</v>
      </c>
      <c r="B822" s="32" t="s">
        <v>32</v>
      </c>
      <c r="C822" s="159"/>
      <c r="D822" s="159">
        <v>44061</v>
      </c>
      <c r="E822" s="165"/>
      <c r="F822" s="55" t="s">
        <v>57</v>
      </c>
      <c r="G822" s="54" t="s">
        <v>57</v>
      </c>
      <c r="H822" s="54"/>
      <c r="J822" s="36"/>
    </row>
    <row r="823" spans="1:14">
      <c r="A823" s="43">
        <v>20</v>
      </c>
      <c r="B823" s="32" t="s">
        <v>32</v>
      </c>
      <c r="C823" s="159"/>
      <c r="D823" s="159">
        <v>44068</v>
      </c>
      <c r="E823" s="165"/>
      <c r="F823" s="55" t="s">
        <v>57</v>
      </c>
      <c r="G823" s="54" t="s">
        <v>57</v>
      </c>
      <c r="H823" s="54"/>
      <c r="J823" s="36"/>
    </row>
    <row r="824" spans="1:14">
      <c r="A824" s="43">
        <v>20</v>
      </c>
      <c r="B824" s="32" t="s">
        <v>32</v>
      </c>
      <c r="C824" s="159"/>
      <c r="D824" s="159">
        <v>44075</v>
      </c>
      <c r="E824" s="165"/>
      <c r="F824" s="55" t="s">
        <v>57</v>
      </c>
      <c r="G824" s="54" t="s">
        <v>57</v>
      </c>
      <c r="H824" s="54"/>
      <c r="J824" s="36"/>
    </row>
    <row r="825" spans="1:14">
      <c r="A825" s="43">
        <v>20</v>
      </c>
      <c r="B825" s="32" t="s">
        <v>32</v>
      </c>
      <c r="C825" s="159"/>
      <c r="D825" s="159">
        <v>44081</v>
      </c>
      <c r="E825" s="165"/>
      <c r="F825" s="55" t="s">
        <v>57</v>
      </c>
      <c r="G825" s="54" t="s">
        <v>57</v>
      </c>
      <c r="H825" s="54"/>
      <c r="J825" s="36"/>
    </row>
    <row r="826" spans="1:14">
      <c r="A826" s="43">
        <v>20</v>
      </c>
      <c r="B826" s="32" t="s">
        <v>32</v>
      </c>
      <c r="C826" s="159"/>
      <c r="D826" s="159">
        <v>44088</v>
      </c>
      <c r="E826" s="165"/>
      <c r="F826" s="55" t="s">
        <v>57</v>
      </c>
      <c r="G826" s="54" t="s">
        <v>57</v>
      </c>
      <c r="H826" s="54"/>
      <c r="J826" s="36"/>
    </row>
    <row r="827" spans="1:14">
      <c r="A827" s="43">
        <v>20</v>
      </c>
      <c r="B827" s="32" t="s">
        <v>32</v>
      </c>
      <c r="C827" s="159"/>
      <c r="D827" s="159">
        <v>44095</v>
      </c>
      <c r="E827" s="165"/>
      <c r="F827" s="55" t="s">
        <v>57</v>
      </c>
      <c r="G827" s="54" t="s">
        <v>57</v>
      </c>
      <c r="H827" s="54"/>
      <c r="J827" s="36"/>
      <c r="L827"/>
      <c r="M827"/>
      <c r="N827"/>
    </row>
    <row r="828" spans="1:14">
      <c r="A828" s="43">
        <v>20</v>
      </c>
      <c r="B828" s="68" t="s">
        <v>32</v>
      </c>
      <c r="C828"/>
      <c r="D828" s="10">
        <v>44104</v>
      </c>
      <c r="E828" s="165"/>
      <c r="F828" s="55" t="s">
        <v>57</v>
      </c>
      <c r="G828" s="54" t="s">
        <v>57</v>
      </c>
      <c r="H828" s="54"/>
      <c r="J828" s="37"/>
      <c r="K828" s="1"/>
      <c r="L828"/>
      <c r="M828"/>
      <c r="N828"/>
    </row>
    <row r="829" spans="1:14" s="42" customFormat="1" ht="18" customHeight="1">
      <c r="A829" s="43">
        <v>20</v>
      </c>
      <c r="B829" s="68" t="s">
        <v>32</v>
      </c>
      <c r="C829"/>
      <c r="D829" s="10">
        <v>44109</v>
      </c>
      <c r="E829" s="170"/>
      <c r="F829" s="49" t="s">
        <v>189</v>
      </c>
      <c r="G829" s="60" t="s">
        <v>189</v>
      </c>
      <c r="H829" s="59"/>
      <c r="I829" s="59"/>
      <c r="J829" s="37"/>
      <c r="K829" s="1"/>
      <c r="L829"/>
      <c r="M829"/>
      <c r="N829"/>
    </row>
    <row r="830" spans="1:14" ht="13" customHeight="1">
      <c r="A830" s="43">
        <v>20</v>
      </c>
      <c r="B830" s="68" t="s">
        <v>32</v>
      </c>
      <c r="C830"/>
      <c r="D830" s="10">
        <v>44115</v>
      </c>
      <c r="E830" s="170"/>
      <c r="F830" s="49" t="s">
        <v>189</v>
      </c>
      <c r="G830" s="60" t="s">
        <v>189</v>
      </c>
      <c r="H830" s="60" t="s">
        <v>189</v>
      </c>
      <c r="I830" s="59"/>
      <c r="J830" s="37"/>
      <c r="K830" s="1"/>
      <c r="L830"/>
      <c r="M830"/>
      <c r="N830"/>
    </row>
    <row r="831" spans="1:14" ht="13" customHeight="1">
      <c r="A831" s="43">
        <v>20</v>
      </c>
      <c r="B831" s="68" t="s">
        <v>32</v>
      </c>
      <c r="C831"/>
      <c r="D831" s="10">
        <v>44127</v>
      </c>
      <c r="E831" s="170"/>
      <c r="F831" s="49" t="s">
        <v>189</v>
      </c>
      <c r="G831" s="60" t="s">
        <v>189</v>
      </c>
      <c r="H831" s="60" t="s">
        <v>189</v>
      </c>
      <c r="I831" s="59"/>
      <c r="J831" s="37"/>
      <c r="K831" s="1"/>
    </row>
    <row r="832" spans="1:14" ht="13" customHeight="1">
      <c r="A832" s="43">
        <v>20</v>
      </c>
      <c r="B832" s="32" t="s">
        <v>32</v>
      </c>
      <c r="D832" s="10">
        <v>44133</v>
      </c>
      <c r="E832" s="170"/>
      <c r="F832" s="49" t="s">
        <v>189</v>
      </c>
      <c r="G832" s="60" t="s">
        <v>189</v>
      </c>
      <c r="H832" s="60" t="s">
        <v>189</v>
      </c>
    </row>
    <row r="833" spans="1:14" ht="13" customHeight="1">
      <c r="A833" s="43">
        <v>20</v>
      </c>
      <c r="B833" s="32" t="s">
        <v>32</v>
      </c>
      <c r="D833" s="10">
        <v>44141</v>
      </c>
      <c r="E833" s="170"/>
      <c r="F833" s="49" t="s">
        <v>189</v>
      </c>
      <c r="G833" s="145" t="s">
        <v>189</v>
      </c>
      <c r="H833" s="145" t="s">
        <v>189</v>
      </c>
    </row>
    <row r="834" spans="1:14" ht="13" customHeight="1">
      <c r="A834" s="43">
        <v>20</v>
      </c>
      <c r="B834" s="32" t="s">
        <v>32</v>
      </c>
      <c r="D834" s="10">
        <v>44150</v>
      </c>
      <c r="E834" s="170"/>
      <c r="F834" s="49" t="s">
        <v>189</v>
      </c>
      <c r="G834" s="145" t="s">
        <v>189</v>
      </c>
      <c r="H834" s="145" t="s">
        <v>189</v>
      </c>
    </row>
    <row r="835" spans="1:14" ht="13" customHeight="1">
      <c r="A835" s="43">
        <v>20</v>
      </c>
      <c r="B835" s="32" t="s">
        <v>32</v>
      </c>
      <c r="D835" s="10">
        <v>44157</v>
      </c>
      <c r="E835" s="170"/>
      <c r="F835" s="49" t="s">
        <v>189</v>
      </c>
      <c r="G835" s="145" t="s">
        <v>189</v>
      </c>
      <c r="H835" s="145" t="s">
        <v>189</v>
      </c>
    </row>
    <row r="836" spans="1:14" ht="13" customHeight="1">
      <c r="A836" s="43">
        <v>20</v>
      </c>
      <c r="B836" s="32" t="s">
        <v>32</v>
      </c>
      <c r="D836" s="10">
        <v>44164</v>
      </c>
      <c r="E836" s="170"/>
      <c r="F836" s="49" t="s">
        <v>189</v>
      </c>
      <c r="G836" s="145" t="s">
        <v>189</v>
      </c>
      <c r="H836" s="145" t="s">
        <v>189</v>
      </c>
    </row>
    <row r="837" spans="1:14" ht="13" customHeight="1">
      <c r="A837" s="43">
        <v>20</v>
      </c>
      <c r="B837" s="32" t="s">
        <v>1420</v>
      </c>
      <c r="D837" s="10">
        <v>44185</v>
      </c>
      <c r="E837" s="190" t="s">
        <v>2985</v>
      </c>
      <c r="F837" s="191" t="s">
        <v>2251</v>
      </c>
      <c r="G837" s="37">
        <v>356</v>
      </c>
      <c r="H837" s="37">
        <v>29872</v>
      </c>
      <c r="I837" s="32"/>
    </row>
    <row r="838" spans="1:14" ht="13" customHeight="1">
      <c r="A838" s="43">
        <v>20</v>
      </c>
      <c r="B838" s="32" t="s">
        <v>1420</v>
      </c>
      <c r="D838" s="10">
        <v>44192</v>
      </c>
      <c r="E838" s="190" t="s">
        <v>2985</v>
      </c>
      <c r="F838" s="191" t="s">
        <v>2251</v>
      </c>
      <c r="G838" s="37">
        <v>393</v>
      </c>
      <c r="H838" s="37">
        <v>31568</v>
      </c>
      <c r="I838" s="32"/>
    </row>
    <row r="839" spans="1:14" ht="13" customHeight="1">
      <c r="A839" s="43">
        <v>20</v>
      </c>
      <c r="B839" s="32" t="s">
        <v>1420</v>
      </c>
      <c r="D839" s="10">
        <v>44199</v>
      </c>
      <c r="E839" s="190" t="s">
        <v>2985</v>
      </c>
      <c r="F839" s="191">
        <v>3.4</v>
      </c>
      <c r="G839" s="37">
        <v>431</v>
      </c>
      <c r="H839" s="37">
        <v>36482</v>
      </c>
      <c r="I839" s="32"/>
    </row>
    <row r="840" spans="1:14" ht="13" customHeight="1">
      <c r="A840" s="43">
        <v>20</v>
      </c>
      <c r="B840" s="32" t="s">
        <v>1420</v>
      </c>
      <c r="D840" s="10">
        <v>44206</v>
      </c>
      <c r="E840" s="190" t="s">
        <v>57</v>
      </c>
      <c r="F840" s="191">
        <v>3.4</v>
      </c>
      <c r="G840" s="37">
        <v>568</v>
      </c>
      <c r="H840" s="37">
        <v>38915</v>
      </c>
      <c r="I840" s="32"/>
    </row>
    <row r="841" spans="1:14" ht="13" customHeight="1">
      <c r="A841" s="43">
        <v>20</v>
      </c>
      <c r="B841" s="32" t="s">
        <v>1420</v>
      </c>
      <c r="D841" s="10">
        <v>44213</v>
      </c>
      <c r="E841" s="190" t="s">
        <v>57</v>
      </c>
      <c r="F841" s="191">
        <v>3.4</v>
      </c>
      <c r="G841" s="37">
        <v>786</v>
      </c>
      <c r="H841" s="37">
        <v>43654</v>
      </c>
      <c r="I841" s="32"/>
    </row>
    <row r="842" spans="1:14" ht="13" customHeight="1">
      <c r="A842" s="43">
        <v>20</v>
      </c>
      <c r="B842" s="32" t="s">
        <v>1420</v>
      </c>
      <c r="D842" s="10">
        <v>44220</v>
      </c>
      <c r="E842" s="190" t="s">
        <v>57</v>
      </c>
      <c r="F842" s="191">
        <v>3.4</v>
      </c>
      <c r="G842" s="37">
        <v>813</v>
      </c>
      <c r="H842" s="37">
        <v>65493</v>
      </c>
      <c r="I842" s="32"/>
    </row>
    <row r="843" spans="1:14" ht="13" customHeight="1">
      <c r="A843" s="43">
        <v>20</v>
      </c>
      <c r="B843" s="32" t="s">
        <v>1420</v>
      </c>
      <c r="D843" s="10">
        <v>44227</v>
      </c>
      <c r="E843" s="190" t="s">
        <v>57</v>
      </c>
      <c r="F843" s="191">
        <v>3.4</v>
      </c>
      <c r="G843" s="37">
        <v>861</v>
      </c>
      <c r="H843" s="37">
        <v>83315</v>
      </c>
      <c r="I843" s="32"/>
    </row>
    <row r="844" spans="1:14" ht="13" customHeight="1">
      <c r="A844" s="43">
        <v>20</v>
      </c>
      <c r="B844" s="32" t="s">
        <v>1420</v>
      </c>
      <c r="D844" s="10">
        <v>44234</v>
      </c>
      <c r="E844" s="198" t="s">
        <v>57</v>
      </c>
      <c r="F844" s="173">
        <v>3.4</v>
      </c>
      <c r="G844" s="197"/>
      <c r="H844" s="197"/>
      <c r="I844" s="32"/>
    </row>
    <row r="845" spans="1:14" ht="13" customHeight="1">
      <c r="A845" s="43">
        <v>20</v>
      </c>
      <c r="B845" s="32" t="s">
        <v>1420</v>
      </c>
      <c r="D845" s="10">
        <v>44241</v>
      </c>
      <c r="E845" s="198" t="s">
        <v>57</v>
      </c>
      <c r="F845" s="173">
        <v>3.4</v>
      </c>
      <c r="G845" s="197"/>
      <c r="H845" s="197"/>
      <c r="I845" s="32"/>
    </row>
    <row r="846" spans="1:14" ht="13" customHeight="1">
      <c r="A846" s="43">
        <v>20</v>
      </c>
      <c r="B846" s="32" t="s">
        <v>1420</v>
      </c>
      <c r="D846" s="10">
        <v>44248</v>
      </c>
      <c r="E846" s="190" t="s">
        <v>57</v>
      </c>
      <c r="F846" s="191">
        <v>3.4</v>
      </c>
      <c r="G846" s="204" t="s">
        <v>2564</v>
      </c>
      <c r="H846" s="204" t="s">
        <v>2563</v>
      </c>
      <c r="I846" s="32"/>
    </row>
    <row r="847" spans="1:14" ht="13" customHeight="1">
      <c r="A847" s="304">
        <v>20</v>
      </c>
      <c r="B847" s="308" t="s">
        <v>32</v>
      </c>
      <c r="D847" s="309">
        <v>44262</v>
      </c>
      <c r="E847" s="307"/>
      <c r="F847" s="307"/>
      <c r="G847" s="307"/>
      <c r="J847" s="3" t="s">
        <v>33</v>
      </c>
    </row>
    <row r="848" spans="1:14" customFormat="1" ht="16">
      <c r="A848" s="304">
        <v>20</v>
      </c>
      <c r="B848" s="308" t="s">
        <v>32</v>
      </c>
      <c r="C848" s="307"/>
      <c r="D848" s="309">
        <v>44270</v>
      </c>
      <c r="E848" s="307"/>
      <c r="F848" s="307"/>
      <c r="G848" s="307"/>
      <c r="H848" s="35"/>
      <c r="I848" s="54"/>
      <c r="J848" s="3" t="s">
        <v>33</v>
      </c>
      <c r="K848" s="32"/>
      <c r="L848" s="42"/>
      <c r="M848" s="42"/>
      <c r="N848" s="42"/>
    </row>
    <row r="849" spans="1:14" customFormat="1" ht="16">
      <c r="A849" s="304">
        <v>20</v>
      </c>
      <c r="B849" s="308" t="s">
        <v>32</v>
      </c>
      <c r="C849" s="307"/>
      <c r="D849" s="309">
        <v>44276</v>
      </c>
      <c r="E849" s="307"/>
      <c r="F849" s="307"/>
      <c r="G849" s="307"/>
      <c r="H849" s="35"/>
      <c r="I849" s="54"/>
      <c r="J849" s="3" t="s">
        <v>33</v>
      </c>
      <c r="K849" s="32"/>
      <c r="L849" s="32"/>
      <c r="M849" s="32"/>
      <c r="N849" s="32"/>
    </row>
    <row r="850" spans="1:14" customFormat="1">
      <c r="A850" s="298">
        <v>20</v>
      </c>
      <c r="B850" s="298" t="s">
        <v>32</v>
      </c>
      <c r="C850" s="298"/>
      <c r="D850" s="299">
        <v>44283</v>
      </c>
      <c r="E850" s="298"/>
      <c r="F850" s="298"/>
      <c r="G850" s="298"/>
      <c r="H850" s="3" t="s">
        <v>33</v>
      </c>
      <c r="I850" s="54"/>
      <c r="J850" s="32"/>
      <c r="K850" s="32"/>
      <c r="L850" s="32"/>
      <c r="M850" s="32"/>
      <c r="N850" s="32"/>
    </row>
    <row r="851" spans="1:14" customFormat="1">
      <c r="A851" s="298">
        <v>20</v>
      </c>
      <c r="B851" s="298" t="s">
        <v>32</v>
      </c>
      <c r="C851" s="298"/>
      <c r="D851" s="299">
        <v>44290</v>
      </c>
      <c r="E851" s="298"/>
      <c r="F851" s="298"/>
      <c r="G851" s="298"/>
      <c r="H851" s="35"/>
      <c r="I851" s="54"/>
      <c r="J851" s="3" t="s">
        <v>33</v>
      </c>
      <c r="K851" s="32"/>
      <c r="L851" s="32"/>
      <c r="M851" s="32"/>
      <c r="N851" s="32"/>
    </row>
    <row r="852" spans="1:14">
      <c r="A852" s="298">
        <v>20</v>
      </c>
      <c r="B852" s="298" t="s">
        <v>32</v>
      </c>
      <c r="C852" s="298"/>
      <c r="D852" s="299">
        <v>44297</v>
      </c>
      <c r="E852" s="298"/>
      <c r="F852" s="298"/>
      <c r="G852" s="298"/>
      <c r="H852" s="298"/>
      <c r="J852" s="3" t="s">
        <v>33</v>
      </c>
    </row>
    <row r="853" spans="1:14">
      <c r="A853" s="298">
        <v>20</v>
      </c>
      <c r="B853" s="298" t="s">
        <v>32</v>
      </c>
      <c r="C853" s="298"/>
      <c r="D853" s="299">
        <v>44304</v>
      </c>
      <c r="E853" s="298"/>
      <c r="F853" s="298"/>
      <c r="G853" s="298"/>
      <c r="H853" s="298"/>
      <c r="J853" s="3" t="s">
        <v>33</v>
      </c>
    </row>
    <row r="854" spans="1:14">
      <c r="A854" s="298">
        <v>20</v>
      </c>
      <c r="B854" s="298" t="s">
        <v>32</v>
      </c>
      <c r="C854" s="298"/>
      <c r="D854" s="299">
        <v>44311</v>
      </c>
      <c r="E854" s="298"/>
      <c r="F854" s="298"/>
      <c r="G854" s="298"/>
      <c r="H854" s="298"/>
      <c r="I854" s="3" t="s">
        <v>33</v>
      </c>
    </row>
    <row r="855" spans="1:14" ht="15">
      <c r="A855" s="44">
        <v>21</v>
      </c>
      <c r="B855" s="40" t="s">
        <v>34</v>
      </c>
      <c r="C855" s="41">
        <v>43968</v>
      </c>
      <c r="D855" s="41">
        <v>43972</v>
      </c>
      <c r="E855" s="170"/>
      <c r="F855" s="60" t="s">
        <v>57</v>
      </c>
      <c r="G855" s="60" t="s">
        <v>57</v>
      </c>
      <c r="H855" s="60"/>
      <c r="I855" s="60"/>
      <c r="J855" s="22" t="s">
        <v>35</v>
      </c>
      <c r="K855" s="42"/>
    </row>
    <row r="856" spans="1:14">
      <c r="A856" s="43">
        <v>21</v>
      </c>
      <c r="B856" s="32" t="s">
        <v>34</v>
      </c>
      <c r="C856" s="159"/>
      <c r="D856" s="159">
        <v>43980</v>
      </c>
      <c r="E856" s="165"/>
      <c r="F856" s="55" t="s">
        <v>57</v>
      </c>
      <c r="G856" s="54" t="s">
        <v>57</v>
      </c>
      <c r="H856" s="54"/>
      <c r="J856" s="36"/>
    </row>
    <row r="857" spans="1:14">
      <c r="A857" s="43">
        <v>21</v>
      </c>
      <c r="B857" s="32" t="s">
        <v>34</v>
      </c>
      <c r="C857" s="159"/>
      <c r="D857" s="159">
        <v>43985</v>
      </c>
      <c r="E857" s="165"/>
      <c r="F857" s="55" t="s">
        <v>57</v>
      </c>
      <c r="G857" s="54" t="s">
        <v>57</v>
      </c>
      <c r="H857" s="54"/>
      <c r="J857" s="36"/>
    </row>
    <row r="858" spans="1:14" s="42" customFormat="1" ht="18" customHeight="1">
      <c r="A858" s="43">
        <v>21</v>
      </c>
      <c r="B858" s="32" t="s">
        <v>34</v>
      </c>
      <c r="C858" s="159"/>
      <c r="D858" s="159">
        <v>43993</v>
      </c>
      <c r="E858" s="165"/>
      <c r="F858" s="55" t="s">
        <v>57</v>
      </c>
      <c r="G858" s="54" t="s">
        <v>57</v>
      </c>
      <c r="H858" s="54"/>
      <c r="I858" s="54"/>
      <c r="J858" s="36"/>
      <c r="K858" s="32"/>
      <c r="L858" s="32"/>
      <c r="M858" s="32"/>
      <c r="N858" s="32"/>
    </row>
    <row r="859" spans="1:14" ht="13" customHeight="1">
      <c r="A859" s="43">
        <v>21</v>
      </c>
      <c r="B859" s="32" t="s">
        <v>34</v>
      </c>
      <c r="C859" s="159"/>
      <c r="D859" s="159">
        <v>43998</v>
      </c>
      <c r="E859" s="165"/>
      <c r="F859" s="55" t="s">
        <v>57</v>
      </c>
      <c r="G859" s="54" t="s">
        <v>57</v>
      </c>
      <c r="H859" s="54"/>
      <c r="J859" s="36"/>
    </row>
    <row r="860" spans="1:14" ht="13" customHeight="1">
      <c r="A860" s="43">
        <v>21</v>
      </c>
      <c r="B860" s="32" t="s">
        <v>34</v>
      </c>
      <c r="C860" s="159"/>
      <c r="D860" s="159">
        <v>44007</v>
      </c>
      <c r="E860" s="165"/>
      <c r="F860" s="55" t="s">
        <v>57</v>
      </c>
      <c r="G860" s="54" t="s">
        <v>57</v>
      </c>
      <c r="H860" s="54"/>
      <c r="J860" s="36"/>
    </row>
    <row r="861" spans="1:14" ht="13" customHeight="1">
      <c r="A861" s="43">
        <v>21</v>
      </c>
      <c r="B861" s="32" t="s">
        <v>34</v>
      </c>
      <c r="C861" s="159"/>
      <c r="D861" s="159">
        <v>44012</v>
      </c>
      <c r="E861" s="165"/>
      <c r="F861" s="55" t="s">
        <v>57</v>
      </c>
      <c r="G861" s="54" t="s">
        <v>57</v>
      </c>
      <c r="H861" s="54"/>
      <c r="J861" s="36"/>
    </row>
    <row r="862" spans="1:14" ht="13" customHeight="1">
      <c r="A862" s="43">
        <v>21</v>
      </c>
      <c r="B862" s="32" t="s">
        <v>34</v>
      </c>
      <c r="C862" s="159"/>
      <c r="D862" s="159">
        <v>44022</v>
      </c>
      <c r="E862" s="165"/>
      <c r="F862" s="55" t="s">
        <v>57</v>
      </c>
      <c r="G862" s="54" t="s">
        <v>57</v>
      </c>
      <c r="H862" s="54"/>
      <c r="J862" s="36"/>
    </row>
    <row r="863" spans="1:14" ht="13" customHeight="1">
      <c r="A863" s="43">
        <v>21</v>
      </c>
      <c r="B863" s="32" t="s">
        <v>34</v>
      </c>
      <c r="C863" s="159"/>
      <c r="D863" s="159">
        <v>44028</v>
      </c>
      <c r="E863" s="165"/>
      <c r="F863" s="55" t="s">
        <v>57</v>
      </c>
      <c r="G863" s="54" t="s">
        <v>57</v>
      </c>
      <c r="H863" s="54"/>
      <c r="J863" s="36"/>
    </row>
    <row r="864" spans="1:14" ht="13" customHeight="1">
      <c r="A864" s="43">
        <v>21</v>
      </c>
      <c r="B864" s="32" t="s">
        <v>34</v>
      </c>
      <c r="C864" s="159"/>
      <c r="D864" s="159">
        <v>44034</v>
      </c>
      <c r="E864" s="165"/>
      <c r="F864" s="55" t="s">
        <v>57</v>
      </c>
      <c r="G864" s="54" t="s">
        <v>57</v>
      </c>
      <c r="H864" s="54"/>
      <c r="J864" s="36"/>
    </row>
    <row r="865" spans="1:14" ht="13" customHeight="1">
      <c r="A865" s="43">
        <v>21</v>
      </c>
      <c r="B865" s="32" t="s">
        <v>34</v>
      </c>
      <c r="C865" s="159"/>
      <c r="D865" s="159">
        <v>44042</v>
      </c>
      <c r="E865" s="165"/>
      <c r="F865" s="55" t="s">
        <v>57</v>
      </c>
      <c r="G865" s="54" t="s">
        <v>57</v>
      </c>
      <c r="H865" s="54"/>
      <c r="J865" s="36"/>
    </row>
    <row r="866" spans="1:14" ht="13" customHeight="1">
      <c r="A866" s="43">
        <v>21</v>
      </c>
      <c r="B866" s="32" t="s">
        <v>34</v>
      </c>
      <c r="C866" s="159"/>
      <c r="D866" s="159">
        <v>44048</v>
      </c>
      <c r="E866" s="165"/>
      <c r="F866" s="55" t="s">
        <v>57</v>
      </c>
      <c r="G866" s="54" t="s">
        <v>57</v>
      </c>
      <c r="H866" s="54"/>
      <c r="J866" s="36"/>
    </row>
    <row r="867" spans="1:14" ht="13" customHeight="1">
      <c r="A867" s="43">
        <v>21</v>
      </c>
      <c r="B867" s="32" t="s">
        <v>34</v>
      </c>
      <c r="C867" s="159"/>
      <c r="D867" s="159">
        <v>44056</v>
      </c>
      <c r="E867" s="165"/>
      <c r="F867" s="55" t="s">
        <v>57</v>
      </c>
      <c r="G867" s="54" t="s">
        <v>57</v>
      </c>
      <c r="H867" s="54"/>
      <c r="J867" s="36"/>
    </row>
    <row r="868" spans="1:14" ht="13" customHeight="1">
      <c r="A868" s="43">
        <v>21</v>
      </c>
      <c r="B868" s="32" t="s">
        <v>34</v>
      </c>
      <c r="C868" s="159"/>
      <c r="D868" s="159">
        <v>44061</v>
      </c>
      <c r="E868" s="165"/>
      <c r="F868" s="55" t="s">
        <v>57</v>
      </c>
      <c r="G868" s="54" t="s">
        <v>57</v>
      </c>
      <c r="H868" s="54"/>
      <c r="J868" s="36"/>
      <c r="L868"/>
      <c r="M868"/>
      <c r="N868"/>
    </row>
    <row r="869" spans="1:14" ht="13" customHeight="1">
      <c r="A869" s="43">
        <v>21</v>
      </c>
      <c r="B869" s="32" t="s">
        <v>34</v>
      </c>
      <c r="C869" s="159"/>
      <c r="D869" s="159">
        <v>44068</v>
      </c>
      <c r="E869" s="165"/>
      <c r="F869" s="55" t="s">
        <v>57</v>
      </c>
      <c r="G869" s="54" t="s">
        <v>57</v>
      </c>
      <c r="H869" s="54"/>
      <c r="J869" s="36"/>
      <c r="L869"/>
      <c r="M869"/>
      <c r="N869"/>
    </row>
    <row r="870" spans="1:14" ht="13" customHeight="1">
      <c r="A870" s="43">
        <v>21</v>
      </c>
      <c r="B870" s="32" t="s">
        <v>34</v>
      </c>
      <c r="C870" s="159"/>
      <c r="D870" s="159">
        <v>44075</v>
      </c>
      <c r="E870" s="165"/>
      <c r="F870" s="55" t="s">
        <v>57</v>
      </c>
      <c r="G870" s="54" t="s">
        <v>57</v>
      </c>
      <c r="H870" s="54"/>
      <c r="J870" s="36"/>
      <c r="L870"/>
      <c r="M870"/>
      <c r="N870"/>
    </row>
    <row r="871" spans="1:14" ht="13" customHeight="1">
      <c r="A871" s="43">
        <v>21</v>
      </c>
      <c r="B871" s="32" t="s">
        <v>34</v>
      </c>
      <c r="C871" s="159"/>
      <c r="D871" s="159">
        <v>44081</v>
      </c>
      <c r="E871" s="165"/>
      <c r="F871" s="55" t="s">
        <v>57</v>
      </c>
      <c r="G871" s="54" t="s">
        <v>57</v>
      </c>
      <c r="H871" s="54"/>
      <c r="J871" s="36"/>
      <c r="L871"/>
      <c r="M871"/>
      <c r="N871"/>
    </row>
    <row r="872" spans="1:14" ht="13" customHeight="1">
      <c r="A872" s="43">
        <v>21</v>
      </c>
      <c r="B872" s="32" t="s">
        <v>34</v>
      </c>
      <c r="C872" s="159"/>
      <c r="D872" s="159">
        <v>44088</v>
      </c>
      <c r="E872" s="165"/>
      <c r="F872" s="55" t="s">
        <v>57</v>
      </c>
      <c r="G872" s="54" t="s">
        <v>57</v>
      </c>
      <c r="H872" s="54"/>
      <c r="J872" s="36"/>
    </row>
    <row r="873" spans="1:14" ht="13" customHeight="1">
      <c r="A873" s="43">
        <v>21</v>
      </c>
      <c r="B873" s="32" t="s">
        <v>34</v>
      </c>
      <c r="C873" s="159"/>
      <c r="D873" s="159">
        <v>44095</v>
      </c>
      <c r="E873" s="165"/>
      <c r="F873" s="55" t="s">
        <v>57</v>
      </c>
      <c r="G873" s="54" t="s">
        <v>57</v>
      </c>
      <c r="H873" s="54"/>
      <c r="J873" s="36"/>
    </row>
    <row r="874" spans="1:14" ht="13" customHeight="1">
      <c r="A874" s="43">
        <v>21</v>
      </c>
      <c r="B874" s="68" t="s">
        <v>34</v>
      </c>
      <c r="C874"/>
      <c r="D874" s="10">
        <v>44104</v>
      </c>
      <c r="E874" s="165"/>
      <c r="F874" s="55" t="s">
        <v>57</v>
      </c>
      <c r="G874" s="54" t="s">
        <v>57</v>
      </c>
      <c r="H874" s="54"/>
      <c r="J874" s="37"/>
      <c r="K874" s="1"/>
    </row>
    <row r="875" spans="1:14" ht="13" customHeight="1">
      <c r="A875" s="43">
        <v>21</v>
      </c>
      <c r="B875" s="68" t="s">
        <v>34</v>
      </c>
      <c r="C875"/>
      <c r="D875" s="10">
        <v>44109</v>
      </c>
      <c r="E875" s="170"/>
      <c r="F875" s="49" t="s">
        <v>189</v>
      </c>
      <c r="G875" s="60" t="s">
        <v>189</v>
      </c>
      <c r="H875" s="59"/>
      <c r="I875" s="59"/>
      <c r="J875" s="37"/>
      <c r="K875" s="1"/>
    </row>
    <row r="876" spans="1:14" ht="13" customHeight="1">
      <c r="A876" s="43">
        <v>21</v>
      </c>
      <c r="B876" s="68" t="s">
        <v>34</v>
      </c>
      <c r="C876"/>
      <c r="D876" s="10">
        <v>44115</v>
      </c>
      <c r="E876" s="170"/>
      <c r="F876" s="49" t="s">
        <v>189</v>
      </c>
      <c r="G876" s="60" t="s">
        <v>189</v>
      </c>
      <c r="H876" s="60" t="s">
        <v>189</v>
      </c>
      <c r="I876" s="59"/>
      <c r="J876" s="37"/>
      <c r="K876" s="1"/>
    </row>
    <row r="877" spans="1:14" customFormat="1">
      <c r="A877" s="43">
        <v>21</v>
      </c>
      <c r="B877" s="68" t="s">
        <v>34</v>
      </c>
      <c r="D877" s="10">
        <v>44127</v>
      </c>
      <c r="E877" s="170"/>
      <c r="F877" s="49" t="s">
        <v>189</v>
      </c>
      <c r="G877" s="60" t="s">
        <v>189</v>
      </c>
      <c r="H877" s="60" t="s">
        <v>189</v>
      </c>
      <c r="I877" s="59"/>
      <c r="J877" s="37"/>
      <c r="K877" s="1"/>
      <c r="L877" s="32"/>
      <c r="M877" s="32"/>
      <c r="N877" s="32"/>
    </row>
    <row r="878" spans="1:14" customFormat="1">
      <c r="A878" s="43">
        <v>21</v>
      </c>
      <c r="B878" s="32" t="s">
        <v>34</v>
      </c>
      <c r="C878" s="32"/>
      <c r="D878" s="10">
        <v>44133</v>
      </c>
      <c r="E878" s="170"/>
      <c r="F878" s="49" t="s">
        <v>189</v>
      </c>
      <c r="G878" s="60" t="s">
        <v>189</v>
      </c>
      <c r="H878" s="60" t="s">
        <v>189</v>
      </c>
      <c r="I878" s="54"/>
      <c r="J878" s="32"/>
      <c r="K878" s="32"/>
      <c r="L878" s="42"/>
      <c r="M878" s="42"/>
      <c r="N878" s="42"/>
    </row>
    <row r="879" spans="1:14" customFormat="1">
      <c r="A879" s="43">
        <v>21</v>
      </c>
      <c r="B879" s="32" t="s">
        <v>34</v>
      </c>
      <c r="C879" s="32"/>
      <c r="D879" s="10">
        <v>44141</v>
      </c>
      <c r="E879" s="170"/>
      <c r="F879" s="49" t="s">
        <v>189</v>
      </c>
      <c r="G879" s="145" t="s">
        <v>189</v>
      </c>
      <c r="H879" s="145" t="s">
        <v>189</v>
      </c>
      <c r="I879" s="54"/>
      <c r="J879" s="32"/>
      <c r="K879" s="32"/>
      <c r="L879" s="32"/>
      <c r="M879" s="32"/>
      <c r="N879" s="32"/>
    </row>
    <row r="880" spans="1:14" customFormat="1">
      <c r="A880" s="43">
        <v>21</v>
      </c>
      <c r="B880" s="32" t="s">
        <v>34</v>
      </c>
      <c r="C880" s="32"/>
      <c r="D880" s="10">
        <v>44150</v>
      </c>
      <c r="E880" s="170"/>
      <c r="F880" s="49" t="s">
        <v>189</v>
      </c>
      <c r="G880" s="145" t="s">
        <v>189</v>
      </c>
      <c r="H880" s="145" t="s">
        <v>189</v>
      </c>
      <c r="I880" s="54"/>
      <c r="J880" s="32"/>
      <c r="K880" s="32"/>
      <c r="L880" s="32"/>
      <c r="M880" s="32"/>
      <c r="N880" s="32"/>
    </row>
    <row r="881" spans="1:14">
      <c r="A881" s="43">
        <v>21</v>
      </c>
      <c r="B881" s="32" t="s">
        <v>34</v>
      </c>
      <c r="D881" s="10">
        <v>44157</v>
      </c>
      <c r="E881" s="170"/>
      <c r="F881" s="49" t="s">
        <v>189</v>
      </c>
      <c r="G881" s="145" t="s">
        <v>189</v>
      </c>
      <c r="H881" s="145" t="s">
        <v>189</v>
      </c>
    </row>
    <row r="882" spans="1:14">
      <c r="A882" s="43">
        <v>21</v>
      </c>
      <c r="B882" s="32" t="s">
        <v>34</v>
      </c>
      <c r="D882" s="10">
        <v>44164</v>
      </c>
      <c r="E882" s="170"/>
      <c r="F882" s="49" t="s">
        <v>189</v>
      </c>
      <c r="G882" s="145" t="s">
        <v>189</v>
      </c>
      <c r="H882" s="145" t="s">
        <v>189</v>
      </c>
    </row>
    <row r="883" spans="1:14" ht="16">
      <c r="A883" s="304">
        <v>21</v>
      </c>
      <c r="B883" s="308" t="s">
        <v>34</v>
      </c>
      <c r="D883" s="309">
        <v>44262</v>
      </c>
      <c r="E883" s="307"/>
      <c r="F883" s="307"/>
      <c r="G883" s="307"/>
      <c r="J883" s="3" t="s">
        <v>35</v>
      </c>
    </row>
    <row r="884" spans="1:14" ht="16">
      <c r="A884" s="304">
        <v>21</v>
      </c>
      <c r="B884" s="308" t="s">
        <v>34</v>
      </c>
      <c r="C884" s="307"/>
      <c r="D884" s="309">
        <v>44270</v>
      </c>
      <c r="E884" s="307"/>
      <c r="F884" s="307"/>
      <c r="G884" s="307"/>
      <c r="J884" s="3" t="s">
        <v>35</v>
      </c>
    </row>
    <row r="885" spans="1:14" ht="16">
      <c r="A885" s="304">
        <v>21</v>
      </c>
      <c r="B885" s="308" t="s">
        <v>34</v>
      </c>
      <c r="C885" s="307"/>
      <c r="D885" s="309">
        <v>44276</v>
      </c>
      <c r="E885" s="307"/>
      <c r="F885" s="307"/>
      <c r="G885" s="307"/>
      <c r="J885" s="3" t="s">
        <v>35</v>
      </c>
    </row>
    <row r="886" spans="1:14">
      <c r="A886" s="298">
        <v>21</v>
      </c>
      <c r="B886" s="298" t="s">
        <v>34</v>
      </c>
      <c r="C886" s="298"/>
      <c r="D886" s="299">
        <v>44283</v>
      </c>
      <c r="E886" s="298"/>
      <c r="F886" s="298"/>
      <c r="G886" s="298"/>
      <c r="H886" s="3" t="s">
        <v>35</v>
      </c>
    </row>
    <row r="887" spans="1:14" s="27" customFormat="1" ht="18" customHeight="1">
      <c r="A887" s="298">
        <v>21</v>
      </c>
      <c r="B887" s="298" t="s">
        <v>34</v>
      </c>
      <c r="C887" s="298"/>
      <c r="D887" s="299">
        <v>44290</v>
      </c>
      <c r="E887" s="298"/>
      <c r="F887" s="298"/>
      <c r="G887" s="298"/>
      <c r="H887" s="35"/>
      <c r="I887" s="54"/>
      <c r="J887" s="3" t="s">
        <v>35</v>
      </c>
      <c r="K887" s="32"/>
      <c r="L887" s="32"/>
      <c r="M887" s="32"/>
      <c r="N887" s="32"/>
    </row>
    <row r="888" spans="1:14" ht="13" customHeight="1">
      <c r="A888" s="298">
        <v>21</v>
      </c>
      <c r="B888" s="298" t="s">
        <v>34</v>
      </c>
      <c r="C888" s="298"/>
      <c r="D888" s="299">
        <v>44297</v>
      </c>
      <c r="E888" s="298"/>
      <c r="F888" s="298"/>
      <c r="G888" s="298"/>
      <c r="H888" s="298"/>
      <c r="J888" s="3" t="s">
        <v>35</v>
      </c>
    </row>
    <row r="889" spans="1:14" ht="13" customHeight="1">
      <c r="A889" s="298">
        <v>21</v>
      </c>
      <c r="B889" s="298" t="s">
        <v>34</v>
      </c>
      <c r="C889" s="298"/>
      <c r="D889" s="299">
        <v>44304</v>
      </c>
      <c r="E889" s="298"/>
      <c r="F889" s="298"/>
      <c r="G889" s="298"/>
      <c r="H889" s="298"/>
      <c r="J889" s="3" t="s">
        <v>35</v>
      </c>
    </row>
    <row r="890" spans="1:14" ht="13" customHeight="1">
      <c r="A890" s="298">
        <v>21</v>
      </c>
      <c r="B890" s="298" t="s">
        <v>34</v>
      </c>
      <c r="C890" s="298"/>
      <c r="D890" s="299">
        <v>44311</v>
      </c>
      <c r="E890" s="298"/>
      <c r="F890" s="298"/>
      <c r="G890" s="298"/>
      <c r="H890" s="298"/>
      <c r="I890" s="3" t="s">
        <v>35</v>
      </c>
    </row>
    <row r="891" spans="1:14" ht="13" customHeight="1">
      <c r="A891" s="43">
        <v>22</v>
      </c>
      <c r="B891" s="39" t="s">
        <v>36</v>
      </c>
      <c r="C891" s="28">
        <v>43968</v>
      </c>
      <c r="D891" s="28">
        <v>43972</v>
      </c>
      <c r="E891" s="164"/>
      <c r="F891" s="50" t="s">
        <v>57</v>
      </c>
      <c r="G891" s="53" t="s">
        <v>57</v>
      </c>
      <c r="H891" s="53"/>
      <c r="I891" s="53"/>
      <c r="J891" s="31" t="s">
        <v>967</v>
      </c>
      <c r="K891" s="27"/>
    </row>
    <row r="892" spans="1:14" ht="13" customHeight="1">
      <c r="A892" s="43">
        <v>22</v>
      </c>
      <c r="B892" s="32" t="s">
        <v>1420</v>
      </c>
      <c r="C892" s="159"/>
      <c r="D892" s="159">
        <v>43980</v>
      </c>
      <c r="E892" s="165"/>
      <c r="F892" s="55" t="s">
        <v>57</v>
      </c>
      <c r="G892" s="54" t="s">
        <v>57</v>
      </c>
      <c r="H892" s="54"/>
      <c r="J892" s="36"/>
    </row>
    <row r="893" spans="1:14" ht="13" customHeight="1">
      <c r="A893" s="43">
        <v>22</v>
      </c>
      <c r="B893" s="32" t="s">
        <v>1420</v>
      </c>
      <c r="C893" s="159"/>
      <c r="D893" s="159">
        <v>43985</v>
      </c>
      <c r="E893" s="165"/>
      <c r="F893" s="55" t="s">
        <v>57</v>
      </c>
      <c r="G893" s="54" t="s">
        <v>57</v>
      </c>
      <c r="H893" s="54"/>
      <c r="J893" s="36"/>
    </row>
    <row r="894" spans="1:14" ht="13" customHeight="1">
      <c r="A894" s="43">
        <v>22</v>
      </c>
      <c r="B894" s="32" t="s">
        <v>1420</v>
      </c>
      <c r="C894" s="159"/>
      <c r="D894" s="159">
        <v>43993</v>
      </c>
      <c r="E894" s="165"/>
      <c r="F894" s="55" t="s">
        <v>57</v>
      </c>
      <c r="G894" s="54" t="s">
        <v>57</v>
      </c>
      <c r="H894" s="54"/>
      <c r="J894" s="36"/>
    </row>
    <row r="895" spans="1:14" ht="13" customHeight="1">
      <c r="A895" s="43">
        <v>22</v>
      </c>
      <c r="B895" s="32" t="s">
        <v>1420</v>
      </c>
      <c r="C895" s="159"/>
      <c r="D895" s="159">
        <v>43998</v>
      </c>
      <c r="E895" s="165"/>
      <c r="F895" s="55" t="s">
        <v>57</v>
      </c>
      <c r="G895" s="54" t="s">
        <v>57</v>
      </c>
      <c r="H895" s="54"/>
      <c r="J895" s="36"/>
    </row>
    <row r="896" spans="1:14" ht="13" customHeight="1">
      <c r="A896" s="43">
        <v>22</v>
      </c>
      <c r="B896" s="32" t="s">
        <v>1420</v>
      </c>
      <c r="C896" s="159"/>
      <c r="D896" s="159">
        <v>44007</v>
      </c>
      <c r="E896" s="165"/>
      <c r="F896" s="55" t="s">
        <v>57</v>
      </c>
      <c r="G896" s="54" t="s">
        <v>57</v>
      </c>
      <c r="H896" s="54"/>
      <c r="J896" s="36"/>
    </row>
    <row r="897" spans="1:14" ht="13" customHeight="1">
      <c r="A897" s="43">
        <v>22</v>
      </c>
      <c r="B897" s="32" t="s">
        <v>1420</v>
      </c>
      <c r="C897" s="159"/>
      <c r="D897" s="159">
        <v>44012</v>
      </c>
      <c r="E897" s="165"/>
      <c r="F897" s="55" t="s">
        <v>57</v>
      </c>
      <c r="G897" s="54" t="s">
        <v>57</v>
      </c>
      <c r="H897" s="54"/>
      <c r="J897" s="36"/>
    </row>
    <row r="898" spans="1:14" ht="13" customHeight="1">
      <c r="A898" s="43">
        <v>22</v>
      </c>
      <c r="B898" s="32" t="s">
        <v>1420</v>
      </c>
      <c r="C898" s="159"/>
      <c r="D898" s="159">
        <v>44022</v>
      </c>
      <c r="E898" s="165"/>
      <c r="F898" s="55" t="s">
        <v>57</v>
      </c>
      <c r="G898" s="54" t="s">
        <v>57</v>
      </c>
      <c r="H898" s="54"/>
      <c r="J898" s="36"/>
      <c r="L898"/>
      <c r="M898"/>
      <c r="N898"/>
    </row>
    <row r="899" spans="1:14" ht="13" customHeight="1">
      <c r="A899" s="43">
        <v>22</v>
      </c>
      <c r="B899" s="32" t="s">
        <v>1420</v>
      </c>
      <c r="C899" s="159"/>
      <c r="D899" s="159">
        <v>44028</v>
      </c>
      <c r="E899" s="165"/>
      <c r="F899" s="55" t="s">
        <v>57</v>
      </c>
      <c r="G899" s="54" t="s">
        <v>57</v>
      </c>
      <c r="H899" s="54"/>
      <c r="J899" s="36"/>
      <c r="L899"/>
      <c r="M899"/>
      <c r="N899"/>
    </row>
    <row r="900" spans="1:14" ht="13" customHeight="1">
      <c r="A900" s="43">
        <v>22</v>
      </c>
      <c r="B900" s="32" t="s">
        <v>1420</v>
      </c>
      <c r="C900" s="159"/>
      <c r="D900" s="159">
        <v>44034</v>
      </c>
      <c r="E900" s="165"/>
      <c r="F900" s="55" t="s">
        <v>57</v>
      </c>
      <c r="G900" s="54" t="s">
        <v>57</v>
      </c>
      <c r="H900" s="54"/>
      <c r="J900" s="36"/>
      <c r="L900"/>
      <c r="M900"/>
      <c r="N900"/>
    </row>
    <row r="901" spans="1:14" ht="13" customHeight="1">
      <c r="A901" s="43">
        <v>22</v>
      </c>
      <c r="B901" s="32" t="s">
        <v>1420</v>
      </c>
      <c r="C901" s="159"/>
      <c r="D901" s="159">
        <v>44042</v>
      </c>
      <c r="E901" s="165"/>
      <c r="F901" s="55" t="s">
        <v>57</v>
      </c>
      <c r="G901" s="54" t="s">
        <v>57</v>
      </c>
      <c r="H901" s="54"/>
      <c r="J901" s="36"/>
      <c r="L901"/>
      <c r="M901"/>
      <c r="N901"/>
    </row>
    <row r="902" spans="1:14" ht="13" customHeight="1">
      <c r="A902" s="43">
        <v>22</v>
      </c>
      <c r="B902" s="32" t="s">
        <v>1420</v>
      </c>
      <c r="C902" s="159"/>
      <c r="D902" s="159">
        <v>44048</v>
      </c>
      <c r="E902" s="165"/>
      <c r="F902" s="55" t="s">
        <v>57</v>
      </c>
      <c r="G902" s="54" t="s">
        <v>57</v>
      </c>
      <c r="H902" s="54"/>
      <c r="J902" s="36"/>
    </row>
    <row r="903" spans="1:14" ht="13" customHeight="1">
      <c r="A903" s="43">
        <v>22</v>
      </c>
      <c r="B903" s="32" t="s">
        <v>1420</v>
      </c>
      <c r="C903" s="159"/>
      <c r="D903" s="159">
        <v>44056</v>
      </c>
      <c r="E903" s="165"/>
      <c r="F903" s="55" t="s">
        <v>57</v>
      </c>
      <c r="G903" s="54" t="s">
        <v>57</v>
      </c>
      <c r="H903" s="54"/>
      <c r="J903" s="36"/>
    </row>
    <row r="904" spans="1:14" ht="13" customHeight="1">
      <c r="A904" s="43">
        <v>22</v>
      </c>
      <c r="B904" s="32" t="s">
        <v>1420</v>
      </c>
      <c r="C904" s="159"/>
      <c r="D904" s="159">
        <v>44061</v>
      </c>
      <c r="E904" s="165"/>
      <c r="F904" s="55" t="s">
        <v>57</v>
      </c>
      <c r="G904" s="54" t="s">
        <v>57</v>
      </c>
      <c r="H904" s="54"/>
      <c r="J904" s="36"/>
    </row>
    <row r="905" spans="1:14" ht="13" customHeight="1">
      <c r="A905" s="43">
        <v>22</v>
      </c>
      <c r="B905" s="32" t="s">
        <v>1420</v>
      </c>
      <c r="C905" s="159"/>
      <c r="D905" s="159">
        <v>44068</v>
      </c>
      <c r="E905" s="165"/>
      <c r="F905" s="55" t="s">
        <v>57</v>
      </c>
      <c r="G905" s="54" t="s">
        <v>57</v>
      </c>
      <c r="H905" s="54"/>
      <c r="J905" s="36"/>
    </row>
    <row r="906" spans="1:14" customFormat="1">
      <c r="A906" s="43">
        <v>22</v>
      </c>
      <c r="B906" s="32" t="s">
        <v>1420</v>
      </c>
      <c r="C906" s="159"/>
      <c r="D906" s="159">
        <v>44075</v>
      </c>
      <c r="E906" s="165"/>
      <c r="F906" s="55" t="s">
        <v>57</v>
      </c>
      <c r="G906" s="54" t="s">
        <v>57</v>
      </c>
      <c r="H906" s="54"/>
      <c r="I906" s="54"/>
      <c r="J906" s="36"/>
      <c r="K906" s="32"/>
      <c r="L906" s="32"/>
      <c r="M906" s="32"/>
      <c r="N906" s="32"/>
    </row>
    <row r="907" spans="1:14" customFormat="1">
      <c r="A907" s="43">
        <v>22</v>
      </c>
      <c r="B907" s="32" t="s">
        <v>1420</v>
      </c>
      <c r="C907" s="159"/>
      <c r="D907" s="159">
        <v>44081</v>
      </c>
      <c r="E907" s="165"/>
      <c r="F907" s="55" t="s">
        <v>57</v>
      </c>
      <c r="G907" s="54" t="s">
        <v>57</v>
      </c>
      <c r="H907" s="54"/>
      <c r="I907" s="54"/>
      <c r="J907" s="36"/>
      <c r="K907" s="32"/>
      <c r="L907" s="32"/>
      <c r="M907" s="32"/>
      <c r="N907" s="32"/>
    </row>
    <row r="908" spans="1:14" customFormat="1">
      <c r="A908" s="43">
        <v>22</v>
      </c>
      <c r="B908" s="32" t="s">
        <v>1420</v>
      </c>
      <c r="C908" s="159"/>
      <c r="D908" s="159">
        <v>44088</v>
      </c>
      <c r="E908" s="165"/>
      <c r="F908" s="55" t="s">
        <v>57</v>
      </c>
      <c r="G908" s="54" t="s">
        <v>57</v>
      </c>
      <c r="H908" s="54"/>
      <c r="I908" s="54"/>
      <c r="J908" s="36"/>
      <c r="K908" s="32"/>
      <c r="L908" s="27"/>
      <c r="M908" s="27"/>
      <c r="N908" s="27"/>
    </row>
    <row r="909" spans="1:14" customFormat="1">
      <c r="A909" s="43">
        <v>22</v>
      </c>
      <c r="B909" s="32" t="s">
        <v>1420</v>
      </c>
      <c r="C909" s="159"/>
      <c r="D909" s="159">
        <v>44095</v>
      </c>
      <c r="E909" s="165"/>
      <c r="F909" s="55" t="s">
        <v>57</v>
      </c>
      <c r="G909" s="54" t="s">
        <v>57</v>
      </c>
      <c r="H909" s="54"/>
      <c r="I909" s="54"/>
      <c r="J909" s="36"/>
      <c r="K909" s="32"/>
      <c r="L909" s="32"/>
      <c r="M909" s="32"/>
      <c r="N909" s="32"/>
    </row>
    <row r="910" spans="1:14">
      <c r="A910" s="43">
        <v>22</v>
      </c>
      <c r="B910" s="68" t="s">
        <v>1420</v>
      </c>
      <c r="C910"/>
      <c r="D910" s="10">
        <v>44104</v>
      </c>
      <c r="E910" s="165"/>
      <c r="F910" s="55" t="s">
        <v>57</v>
      </c>
      <c r="G910" s="54" t="s">
        <v>57</v>
      </c>
      <c r="H910" s="54"/>
      <c r="J910" s="37"/>
      <c r="K910" s="1"/>
    </row>
    <row r="911" spans="1:14">
      <c r="A911" s="43">
        <v>22</v>
      </c>
      <c r="B911" s="68" t="s">
        <v>1420</v>
      </c>
      <c r="C911"/>
      <c r="D911" s="10">
        <v>44109</v>
      </c>
      <c r="E911" s="168"/>
      <c r="F911" s="55" t="s">
        <v>57</v>
      </c>
      <c r="G911" s="59" t="s">
        <v>57</v>
      </c>
      <c r="H911" s="59"/>
      <c r="I911" s="59"/>
      <c r="J911" s="37"/>
      <c r="K911" s="1"/>
    </row>
    <row r="912" spans="1:14" ht="12.5" customHeight="1">
      <c r="A912" s="43">
        <v>22</v>
      </c>
      <c r="B912" s="68" t="s">
        <v>1420</v>
      </c>
      <c r="C912"/>
      <c r="D912" s="10">
        <v>44115</v>
      </c>
      <c r="E912" s="168"/>
      <c r="F912" s="55" t="s">
        <v>57</v>
      </c>
      <c r="G912" s="59" t="s">
        <v>57</v>
      </c>
      <c r="H912" s="59"/>
    </row>
    <row r="913" spans="1:14" ht="14.5" customHeight="1">
      <c r="A913" s="43">
        <v>22</v>
      </c>
      <c r="B913" s="68" t="s">
        <v>1420</v>
      </c>
      <c r="C913"/>
      <c r="D913" s="10">
        <v>44127</v>
      </c>
      <c r="E913" s="168"/>
      <c r="F913" s="48">
        <v>3.3</v>
      </c>
      <c r="G913" s="59" t="s">
        <v>969</v>
      </c>
      <c r="H913" s="59" t="s">
        <v>968</v>
      </c>
      <c r="I913" s="59"/>
      <c r="J913" s="37"/>
      <c r="K913" s="1"/>
    </row>
    <row r="914" spans="1:14" ht="15.5" customHeight="1">
      <c r="A914" s="43">
        <v>22</v>
      </c>
      <c r="B914" s="32" t="s">
        <v>1420</v>
      </c>
      <c r="D914" s="10">
        <v>44133</v>
      </c>
      <c r="F914" s="48">
        <v>3.3</v>
      </c>
      <c r="G914" s="54">
        <v>247</v>
      </c>
      <c r="H914" s="54">
        <v>20076</v>
      </c>
    </row>
    <row r="915" spans="1:14" ht="15.5" customHeight="1">
      <c r="A915" s="43">
        <v>22</v>
      </c>
      <c r="B915" s="32" t="s">
        <v>1420</v>
      </c>
      <c r="D915" s="10">
        <v>44141</v>
      </c>
      <c r="F915" s="48">
        <v>3.2</v>
      </c>
      <c r="G915" s="35" t="s">
        <v>248</v>
      </c>
      <c r="H915" s="35" t="s">
        <v>1229</v>
      </c>
    </row>
    <row r="916" spans="1:14" ht="15.5" customHeight="1">
      <c r="A916" s="43">
        <v>22</v>
      </c>
      <c r="B916" s="32" t="s">
        <v>1420</v>
      </c>
      <c r="D916" s="10">
        <v>44150</v>
      </c>
      <c r="E916" s="189" t="s">
        <v>2984</v>
      </c>
      <c r="F916" s="48">
        <v>3.3</v>
      </c>
      <c r="G916" s="35">
        <v>254</v>
      </c>
      <c r="H916" s="35">
        <v>21834</v>
      </c>
    </row>
    <row r="917" spans="1:14">
      <c r="A917" s="43">
        <v>22</v>
      </c>
      <c r="B917" s="32" t="s">
        <v>1420</v>
      </c>
      <c r="D917" s="10">
        <v>44157</v>
      </c>
      <c r="E917" s="189" t="s">
        <v>2984</v>
      </c>
      <c r="F917" s="48">
        <v>3.3</v>
      </c>
      <c r="G917" s="37" t="s">
        <v>1508</v>
      </c>
      <c r="H917" s="37" t="s">
        <v>1507</v>
      </c>
    </row>
    <row r="918" spans="1:14">
      <c r="A918" s="43">
        <v>22</v>
      </c>
      <c r="B918" s="32" t="s">
        <v>1420</v>
      </c>
      <c r="D918" s="10">
        <v>44164</v>
      </c>
      <c r="E918" s="190" t="s">
        <v>2984</v>
      </c>
      <c r="F918" s="48">
        <v>3.3</v>
      </c>
      <c r="G918" s="204" t="s">
        <v>1912</v>
      </c>
      <c r="H918" s="204" t="s">
        <v>1911</v>
      </c>
    </row>
    <row r="919" spans="1:14">
      <c r="A919" s="43">
        <v>22</v>
      </c>
      <c r="B919" s="32" t="s">
        <v>1420</v>
      </c>
      <c r="D919" s="10">
        <v>44171</v>
      </c>
      <c r="E919" s="190" t="s">
        <v>2985</v>
      </c>
      <c r="F919" s="191" t="s">
        <v>2251</v>
      </c>
      <c r="G919" s="204" t="s">
        <v>2253</v>
      </c>
      <c r="H919" s="204" t="s">
        <v>2252</v>
      </c>
    </row>
    <row r="920" spans="1:14">
      <c r="A920" s="43">
        <v>22</v>
      </c>
      <c r="B920" s="32" t="s">
        <v>1420</v>
      </c>
      <c r="D920" s="10">
        <v>44178</v>
      </c>
      <c r="E920" s="190" t="s">
        <v>2985</v>
      </c>
      <c r="F920" s="191" t="s">
        <v>2251</v>
      </c>
      <c r="G920" s="35">
        <v>315</v>
      </c>
      <c r="H920" s="35">
        <v>23156</v>
      </c>
    </row>
    <row r="921" spans="1:14" ht="16">
      <c r="A921" s="304">
        <v>22</v>
      </c>
      <c r="B921" s="308" t="s">
        <v>3962</v>
      </c>
      <c r="D921" s="309">
        <v>44262</v>
      </c>
      <c r="E921" s="308" t="s">
        <v>3952</v>
      </c>
      <c r="F921" s="308">
        <v>3.4</v>
      </c>
      <c r="G921" s="308" t="s">
        <v>3963</v>
      </c>
      <c r="J921" s="3" t="s">
        <v>967</v>
      </c>
    </row>
    <row r="922" spans="1:14" ht="17">
      <c r="A922" s="304">
        <v>22</v>
      </c>
      <c r="B922" s="308" t="s">
        <v>3962</v>
      </c>
      <c r="C922" s="307"/>
      <c r="D922" s="309">
        <v>44270</v>
      </c>
      <c r="E922" s="307"/>
      <c r="F922" s="308">
        <v>3.4</v>
      </c>
      <c r="G922" s="308" t="s">
        <v>3964</v>
      </c>
      <c r="J922" s="3" t="s">
        <v>967</v>
      </c>
    </row>
    <row r="923" spans="1:14" ht="17">
      <c r="A923" s="304">
        <v>22</v>
      </c>
      <c r="B923" s="308" t="s">
        <v>3962</v>
      </c>
      <c r="C923" s="307"/>
      <c r="D923" s="309">
        <v>44276</v>
      </c>
      <c r="E923" s="307"/>
      <c r="F923" s="308">
        <v>3.4</v>
      </c>
      <c r="G923" s="308" t="s">
        <v>4075</v>
      </c>
      <c r="J923" s="3" t="s">
        <v>967</v>
      </c>
    </row>
    <row r="924" spans="1:14">
      <c r="A924" s="298">
        <v>22</v>
      </c>
      <c r="B924" s="298" t="s">
        <v>966</v>
      </c>
      <c r="C924" s="298"/>
      <c r="D924" s="299">
        <v>44283</v>
      </c>
      <c r="E924" s="298"/>
      <c r="F924" s="298">
        <v>3.4</v>
      </c>
      <c r="G924" s="298" t="s">
        <v>4694</v>
      </c>
      <c r="H924" s="3" t="s">
        <v>967</v>
      </c>
    </row>
    <row r="925" spans="1:14">
      <c r="A925" s="298">
        <v>22</v>
      </c>
      <c r="B925" s="298" t="s">
        <v>966</v>
      </c>
      <c r="C925" s="298"/>
      <c r="D925" s="299">
        <v>44290</v>
      </c>
      <c r="E925" s="298"/>
      <c r="F925" s="298">
        <v>3.4</v>
      </c>
      <c r="G925" s="298" t="s">
        <v>5026</v>
      </c>
      <c r="J925" s="3" t="s">
        <v>967</v>
      </c>
    </row>
    <row r="926" spans="1:14">
      <c r="A926" s="298">
        <v>22</v>
      </c>
      <c r="B926" s="298" t="s">
        <v>966</v>
      </c>
      <c r="C926" s="298"/>
      <c r="D926" s="299">
        <v>44297</v>
      </c>
      <c r="E926" s="326">
        <v>83.99</v>
      </c>
      <c r="F926" s="298">
        <v>3.4</v>
      </c>
      <c r="G926" s="298" t="s">
        <v>5351</v>
      </c>
      <c r="H926" s="298"/>
      <c r="J926" s="3" t="s">
        <v>967</v>
      </c>
    </row>
    <row r="927" spans="1:14" s="27" customFormat="1" ht="18" customHeight="1">
      <c r="A927" s="298">
        <v>22</v>
      </c>
      <c r="B927" s="298" t="s">
        <v>966</v>
      </c>
      <c r="C927" s="298"/>
      <c r="D927" s="299">
        <v>44304</v>
      </c>
      <c r="E927" s="298"/>
      <c r="F927" s="298">
        <v>3.4</v>
      </c>
      <c r="G927" s="298" t="s">
        <v>5673</v>
      </c>
      <c r="H927" s="298"/>
      <c r="I927" s="54"/>
      <c r="J927" s="3" t="s">
        <v>967</v>
      </c>
      <c r="K927" s="32"/>
      <c r="L927" s="32"/>
      <c r="M927" s="32"/>
      <c r="N927" s="32"/>
    </row>
    <row r="928" spans="1:14" ht="13" customHeight="1">
      <c r="A928" s="298">
        <v>22</v>
      </c>
      <c r="B928" s="298" t="s">
        <v>966</v>
      </c>
      <c r="C928" s="298"/>
      <c r="D928" s="299">
        <v>44311</v>
      </c>
      <c r="E928" s="298"/>
      <c r="F928" s="298">
        <v>3.5</v>
      </c>
      <c r="G928" s="298" t="s">
        <v>6008</v>
      </c>
      <c r="H928" s="298"/>
      <c r="I928" s="3" t="s">
        <v>967</v>
      </c>
      <c r="L928"/>
      <c r="M928"/>
      <c r="N928"/>
    </row>
    <row r="929" spans="1:14" ht="13" customHeight="1">
      <c r="A929" s="44">
        <v>23</v>
      </c>
      <c r="B929" s="40" t="s">
        <v>37</v>
      </c>
      <c r="C929" s="41">
        <v>43968</v>
      </c>
      <c r="D929" s="41">
        <v>43972</v>
      </c>
      <c r="E929" s="170"/>
      <c r="F929" s="49" t="s">
        <v>57</v>
      </c>
      <c r="G929" s="60" t="s">
        <v>57</v>
      </c>
      <c r="H929" s="60"/>
      <c r="I929" s="60"/>
      <c r="J929" s="22" t="s">
        <v>38</v>
      </c>
      <c r="K929" s="42"/>
      <c r="L929"/>
      <c r="M929"/>
      <c r="N929"/>
    </row>
    <row r="930" spans="1:14" ht="13" customHeight="1">
      <c r="A930" s="43">
        <v>23</v>
      </c>
      <c r="B930" s="32" t="s">
        <v>37</v>
      </c>
      <c r="C930" s="159"/>
      <c r="D930" s="159">
        <v>43980</v>
      </c>
      <c r="E930" s="165"/>
      <c r="F930" s="55" t="s">
        <v>57</v>
      </c>
      <c r="G930" s="54" t="s">
        <v>57</v>
      </c>
      <c r="H930" s="54"/>
      <c r="J930" s="36"/>
      <c r="L930"/>
      <c r="M930"/>
      <c r="N930"/>
    </row>
    <row r="931" spans="1:14" ht="13" customHeight="1">
      <c r="A931" s="43">
        <v>23</v>
      </c>
      <c r="B931" s="32" t="s">
        <v>37</v>
      </c>
      <c r="C931" s="159"/>
      <c r="D931" s="159">
        <v>43985</v>
      </c>
      <c r="E931" s="165"/>
      <c r="F931" s="55" t="s">
        <v>57</v>
      </c>
      <c r="G931" s="54" t="s">
        <v>57</v>
      </c>
      <c r="H931" s="54"/>
      <c r="J931" s="36"/>
      <c r="L931"/>
      <c r="M931"/>
      <c r="N931"/>
    </row>
    <row r="932" spans="1:14" ht="13" customHeight="1">
      <c r="A932" s="43">
        <v>23</v>
      </c>
      <c r="B932" s="32" t="s">
        <v>37</v>
      </c>
      <c r="C932" s="159"/>
      <c r="D932" s="159">
        <v>43993</v>
      </c>
      <c r="E932" s="165"/>
      <c r="F932" s="55" t="s">
        <v>57</v>
      </c>
      <c r="G932" s="54" t="s">
        <v>57</v>
      </c>
      <c r="H932" s="54"/>
      <c r="J932" s="36"/>
    </row>
    <row r="933" spans="1:14" ht="13" customHeight="1">
      <c r="A933" s="43">
        <v>23</v>
      </c>
      <c r="B933" s="32" t="s">
        <v>37</v>
      </c>
      <c r="C933" s="159"/>
      <c r="D933" s="159">
        <v>43998</v>
      </c>
      <c r="E933" s="165"/>
      <c r="F933" s="55" t="s">
        <v>57</v>
      </c>
      <c r="G933" s="54" t="s">
        <v>57</v>
      </c>
      <c r="H933" s="54"/>
      <c r="J933" s="36"/>
    </row>
    <row r="934" spans="1:14" ht="13" customHeight="1">
      <c r="A934" s="43">
        <v>23</v>
      </c>
      <c r="B934" s="32" t="s">
        <v>37</v>
      </c>
      <c r="C934" s="159"/>
      <c r="D934" s="159">
        <v>44007</v>
      </c>
      <c r="E934" s="165"/>
      <c r="F934" s="55" t="s">
        <v>57</v>
      </c>
      <c r="G934" s="54" t="s">
        <v>57</v>
      </c>
      <c r="H934" s="54"/>
      <c r="J934" s="36"/>
    </row>
    <row r="935" spans="1:14" ht="13" customHeight="1">
      <c r="A935" s="43">
        <v>23</v>
      </c>
      <c r="B935" s="32" t="s">
        <v>37</v>
      </c>
      <c r="C935" s="159"/>
      <c r="D935" s="159">
        <v>44012</v>
      </c>
      <c r="E935" s="165"/>
      <c r="F935" s="55" t="s">
        <v>57</v>
      </c>
      <c r="G935" s="54" t="s">
        <v>57</v>
      </c>
      <c r="H935" s="54"/>
      <c r="J935" s="36"/>
    </row>
    <row r="936" spans="1:14" ht="13" customHeight="1">
      <c r="A936" s="43">
        <v>23</v>
      </c>
      <c r="B936" s="32" t="s">
        <v>37</v>
      </c>
      <c r="C936" s="159"/>
      <c r="D936" s="159">
        <v>44022</v>
      </c>
      <c r="E936" s="165"/>
      <c r="F936" s="55" t="s">
        <v>57</v>
      </c>
      <c r="G936" s="54" t="s">
        <v>57</v>
      </c>
      <c r="H936" s="54"/>
      <c r="J936" s="36"/>
    </row>
    <row r="937" spans="1:14" ht="13" customHeight="1">
      <c r="A937" s="43">
        <v>23</v>
      </c>
      <c r="B937" s="32" t="s">
        <v>37</v>
      </c>
      <c r="C937" s="159"/>
      <c r="D937" s="159">
        <v>44028</v>
      </c>
      <c r="E937" s="165"/>
      <c r="F937" s="55" t="s">
        <v>57</v>
      </c>
      <c r="G937" s="54" t="s">
        <v>57</v>
      </c>
      <c r="H937" s="54"/>
      <c r="J937" s="36"/>
    </row>
    <row r="938" spans="1:14" ht="13" customHeight="1">
      <c r="A938" s="43">
        <v>23</v>
      </c>
      <c r="B938" s="32" t="s">
        <v>37</v>
      </c>
      <c r="C938" s="159"/>
      <c r="D938" s="159">
        <v>44034</v>
      </c>
      <c r="E938" s="165"/>
      <c r="F938" s="55" t="s">
        <v>57</v>
      </c>
      <c r="G938" s="54" t="s">
        <v>57</v>
      </c>
      <c r="H938" s="54"/>
      <c r="J938" s="36"/>
    </row>
    <row r="939" spans="1:14" ht="13" customHeight="1">
      <c r="A939" s="43">
        <v>23</v>
      </c>
      <c r="B939" s="32" t="s">
        <v>37</v>
      </c>
      <c r="C939" s="159"/>
      <c r="D939" s="159">
        <v>44042</v>
      </c>
      <c r="E939" s="165"/>
      <c r="F939" s="55" t="s">
        <v>57</v>
      </c>
      <c r="G939" s="54" t="s">
        <v>57</v>
      </c>
      <c r="H939" s="54"/>
      <c r="J939" s="36"/>
    </row>
    <row r="940" spans="1:14" ht="13" customHeight="1" thickBot="1">
      <c r="A940" s="43">
        <v>23</v>
      </c>
      <c r="B940" s="32" t="s">
        <v>37</v>
      </c>
      <c r="C940" s="159"/>
      <c r="D940" s="159">
        <v>44048</v>
      </c>
      <c r="E940" s="165"/>
      <c r="F940" s="55" t="s">
        <v>57</v>
      </c>
      <c r="G940" s="54" t="s">
        <v>57</v>
      </c>
      <c r="H940" s="54"/>
      <c r="J940" s="36"/>
    </row>
    <row r="941" spans="1:14" ht="13" customHeight="1" thickBot="1">
      <c r="A941" s="43">
        <v>23</v>
      </c>
      <c r="B941" s="32" t="s">
        <v>37</v>
      </c>
      <c r="C941" s="159"/>
      <c r="D941" s="159">
        <v>44056</v>
      </c>
      <c r="E941" s="165"/>
      <c r="F941" s="55" t="s">
        <v>57</v>
      </c>
      <c r="G941" s="339" t="s">
        <v>57</v>
      </c>
      <c r="H941" s="54"/>
      <c r="J941" s="36"/>
    </row>
    <row r="942" spans="1:14" ht="13" customHeight="1">
      <c r="A942" s="43">
        <v>23</v>
      </c>
      <c r="B942" s="32" t="s">
        <v>37</v>
      </c>
      <c r="C942" s="159"/>
      <c r="D942" s="159">
        <v>44061</v>
      </c>
      <c r="E942" s="165"/>
      <c r="F942" s="55" t="s">
        <v>57</v>
      </c>
      <c r="G942" s="54" t="s">
        <v>57</v>
      </c>
      <c r="H942" s="54"/>
      <c r="J942" s="36"/>
    </row>
    <row r="943" spans="1:14" ht="13" customHeight="1">
      <c r="A943" s="43">
        <v>23</v>
      </c>
      <c r="B943" s="32" t="s">
        <v>37</v>
      </c>
      <c r="C943" s="159"/>
      <c r="D943" s="159">
        <v>44068</v>
      </c>
      <c r="E943" s="165"/>
      <c r="F943" s="55" t="s">
        <v>57</v>
      </c>
      <c r="G943" s="54" t="s">
        <v>57</v>
      </c>
      <c r="H943" s="54"/>
      <c r="J943" s="36"/>
    </row>
    <row r="944" spans="1:14" ht="13" customHeight="1">
      <c r="A944" s="43">
        <v>23</v>
      </c>
      <c r="B944" s="32" t="s">
        <v>37</v>
      </c>
      <c r="C944" s="159"/>
      <c r="D944" s="159">
        <v>44075</v>
      </c>
      <c r="E944" s="165"/>
      <c r="F944" s="55" t="s">
        <v>57</v>
      </c>
      <c r="G944" s="54" t="s">
        <v>57</v>
      </c>
      <c r="H944" s="54"/>
      <c r="J944" s="36"/>
    </row>
    <row r="945" spans="1:14" ht="13" customHeight="1">
      <c r="A945" s="43">
        <v>23</v>
      </c>
      <c r="B945" s="32" t="s">
        <v>37</v>
      </c>
      <c r="C945" s="159"/>
      <c r="D945" s="159">
        <v>44081</v>
      </c>
      <c r="E945" s="165"/>
      <c r="F945" s="55" t="s">
        <v>57</v>
      </c>
      <c r="G945" s="54" t="s">
        <v>57</v>
      </c>
      <c r="H945" s="54"/>
      <c r="J945" s="36"/>
    </row>
    <row r="946" spans="1:14" customFormat="1">
      <c r="A946" s="43">
        <v>23</v>
      </c>
      <c r="B946" s="32" t="s">
        <v>37</v>
      </c>
      <c r="C946" s="159"/>
      <c r="D946" s="159">
        <v>44088</v>
      </c>
      <c r="E946" s="165"/>
      <c r="F946" s="55" t="s">
        <v>57</v>
      </c>
      <c r="G946" s="54" t="s">
        <v>57</v>
      </c>
      <c r="H946" s="54"/>
      <c r="I946" s="54"/>
      <c r="J946" s="36"/>
      <c r="K946" s="32"/>
      <c r="L946" s="32"/>
      <c r="M946" s="32"/>
      <c r="N946" s="32"/>
    </row>
    <row r="947" spans="1:14" customFormat="1">
      <c r="A947" s="43">
        <v>23</v>
      </c>
      <c r="B947" s="32" t="s">
        <v>37</v>
      </c>
      <c r="C947" s="159"/>
      <c r="D947" s="159">
        <v>44095</v>
      </c>
      <c r="E947" s="165"/>
      <c r="F947" s="55" t="s">
        <v>57</v>
      </c>
      <c r="G947" s="54" t="s">
        <v>57</v>
      </c>
      <c r="H947" s="54"/>
      <c r="I947" s="54"/>
      <c r="J947" s="36"/>
      <c r="K947" s="32"/>
      <c r="L947" s="32"/>
      <c r="M947" s="32"/>
      <c r="N947" s="32"/>
    </row>
    <row r="948" spans="1:14" customFormat="1">
      <c r="A948" s="43">
        <v>23</v>
      </c>
      <c r="B948" s="68" t="s">
        <v>37</v>
      </c>
      <c r="D948" s="10">
        <v>44104</v>
      </c>
      <c r="E948" s="165"/>
      <c r="F948" s="55" t="s">
        <v>57</v>
      </c>
      <c r="G948" s="54" t="s">
        <v>57</v>
      </c>
      <c r="H948" s="54"/>
      <c r="I948" s="54"/>
      <c r="J948" s="37"/>
      <c r="K948" s="1"/>
      <c r="L948" s="32"/>
      <c r="M948" s="32"/>
      <c r="N948" s="32"/>
    </row>
    <row r="949" spans="1:14" customFormat="1">
      <c r="A949" s="43">
        <v>23</v>
      </c>
      <c r="B949" s="68" t="s">
        <v>37</v>
      </c>
      <c r="D949" s="10">
        <v>44109</v>
      </c>
      <c r="E949" s="170"/>
      <c r="F949" s="49" t="s">
        <v>189</v>
      </c>
      <c r="G949" s="60" t="s">
        <v>189</v>
      </c>
      <c r="H949" s="60"/>
      <c r="I949" s="60"/>
      <c r="J949" s="37"/>
      <c r="K949" s="1"/>
      <c r="L949" s="27"/>
      <c r="M949" s="27"/>
      <c r="N949" s="27"/>
    </row>
    <row r="950" spans="1:14">
      <c r="A950" s="43">
        <v>23</v>
      </c>
      <c r="B950" s="68" t="s">
        <v>37</v>
      </c>
      <c r="C950"/>
      <c r="D950" s="10">
        <v>44115</v>
      </c>
      <c r="E950" s="170"/>
      <c r="F950" s="49" t="s">
        <v>189</v>
      </c>
      <c r="G950" s="60" t="s">
        <v>189</v>
      </c>
      <c r="H950" s="60" t="s">
        <v>189</v>
      </c>
      <c r="I950" s="60"/>
      <c r="J950" s="37"/>
      <c r="K950" s="1"/>
    </row>
    <row r="951" spans="1:14">
      <c r="A951" s="43">
        <v>23</v>
      </c>
      <c r="B951" s="68" t="s">
        <v>37</v>
      </c>
      <c r="C951"/>
      <c r="D951" s="10">
        <v>44127</v>
      </c>
      <c r="E951" s="170"/>
      <c r="F951" s="49" t="s">
        <v>189</v>
      </c>
      <c r="G951" s="60" t="s">
        <v>189</v>
      </c>
      <c r="H951" s="60" t="s">
        <v>189</v>
      </c>
      <c r="I951" s="60"/>
      <c r="J951" s="37"/>
      <c r="K951" s="1"/>
    </row>
    <row r="952" spans="1:14">
      <c r="A952" s="43">
        <v>23</v>
      </c>
      <c r="B952" s="32" t="s">
        <v>37</v>
      </c>
      <c r="D952" s="10">
        <v>44133</v>
      </c>
      <c r="E952" s="170"/>
      <c r="F952" s="49" t="s">
        <v>189</v>
      </c>
      <c r="G952" s="60" t="s">
        <v>189</v>
      </c>
      <c r="H952" s="60" t="s">
        <v>189</v>
      </c>
    </row>
    <row r="953" spans="1:14">
      <c r="A953" s="43">
        <v>23</v>
      </c>
      <c r="B953" s="32" t="s">
        <v>37</v>
      </c>
      <c r="D953" s="10">
        <v>44141</v>
      </c>
      <c r="E953" s="170"/>
      <c r="F953" s="49" t="s">
        <v>189</v>
      </c>
      <c r="G953" s="145" t="s">
        <v>189</v>
      </c>
      <c r="H953" s="145" t="s">
        <v>189</v>
      </c>
    </row>
    <row r="954" spans="1:14">
      <c r="A954" s="43">
        <v>23</v>
      </c>
      <c r="B954" s="32" t="s">
        <v>37</v>
      </c>
      <c r="D954" s="10">
        <v>44150</v>
      </c>
      <c r="E954" s="170"/>
      <c r="F954" s="49" t="s">
        <v>189</v>
      </c>
      <c r="G954" s="145" t="s">
        <v>189</v>
      </c>
      <c r="H954" s="145" t="s">
        <v>189</v>
      </c>
    </row>
    <row r="955" spans="1:14">
      <c r="A955" s="43">
        <v>23</v>
      </c>
      <c r="B955" s="32" t="s">
        <v>37</v>
      </c>
      <c r="D955" s="10">
        <v>44157</v>
      </c>
      <c r="E955" s="170"/>
      <c r="F955" s="49" t="s">
        <v>189</v>
      </c>
      <c r="G955" s="145" t="s">
        <v>189</v>
      </c>
      <c r="H955" s="145" t="s">
        <v>189</v>
      </c>
    </row>
    <row r="956" spans="1:14">
      <c r="A956" s="43">
        <v>23</v>
      </c>
      <c r="B956" s="32" t="s">
        <v>37</v>
      </c>
      <c r="D956" s="10">
        <v>44164</v>
      </c>
      <c r="E956" s="170"/>
      <c r="F956" s="49" t="s">
        <v>189</v>
      </c>
      <c r="G956" s="145" t="s">
        <v>189</v>
      </c>
      <c r="H956" s="145" t="s">
        <v>189</v>
      </c>
    </row>
    <row r="957" spans="1:14" ht="16">
      <c r="A957" s="304">
        <v>23</v>
      </c>
      <c r="B957" s="308" t="s">
        <v>37</v>
      </c>
      <c r="D957" s="309">
        <v>44262</v>
      </c>
      <c r="E957" s="307"/>
      <c r="F957" s="307"/>
      <c r="G957" s="307"/>
      <c r="J957" s="3" t="s">
        <v>38</v>
      </c>
    </row>
    <row r="958" spans="1:14" ht="16">
      <c r="A958" s="304">
        <v>23</v>
      </c>
      <c r="B958" s="308" t="s">
        <v>37</v>
      </c>
      <c r="C958" s="307"/>
      <c r="D958" s="309">
        <v>44270</v>
      </c>
      <c r="E958" s="307"/>
      <c r="F958" s="307"/>
      <c r="G958" s="307"/>
      <c r="J958" s="3" t="s">
        <v>38</v>
      </c>
    </row>
    <row r="959" spans="1:14" ht="16">
      <c r="A959" s="304">
        <v>23</v>
      </c>
      <c r="B959" s="308" t="s">
        <v>37</v>
      </c>
      <c r="C959" s="307"/>
      <c r="D959" s="309">
        <v>44276</v>
      </c>
      <c r="E959" s="307"/>
      <c r="F959" s="307"/>
      <c r="G959" s="307"/>
      <c r="J959" s="3" t="s">
        <v>38</v>
      </c>
    </row>
    <row r="960" spans="1:14">
      <c r="A960" s="298">
        <v>23</v>
      </c>
      <c r="B960" s="298" t="s">
        <v>37</v>
      </c>
      <c r="C960" s="298"/>
      <c r="D960" s="299">
        <v>44283</v>
      </c>
      <c r="E960" s="298"/>
      <c r="F960" s="298"/>
      <c r="G960" s="298"/>
      <c r="H960" s="3" t="s">
        <v>38</v>
      </c>
    </row>
    <row r="961" spans="1:14">
      <c r="A961" s="298">
        <v>23</v>
      </c>
      <c r="B961" s="298" t="s">
        <v>37</v>
      </c>
      <c r="C961" s="298"/>
      <c r="D961" s="299">
        <v>44290</v>
      </c>
      <c r="E961" s="298"/>
      <c r="F961" s="298"/>
      <c r="G961" s="298"/>
      <c r="J961" s="3" t="s">
        <v>38</v>
      </c>
    </row>
    <row r="962" spans="1:14">
      <c r="A962" s="298">
        <v>23</v>
      </c>
      <c r="B962" s="298" t="s">
        <v>37</v>
      </c>
      <c r="C962" s="298"/>
      <c r="D962" s="299">
        <v>44297</v>
      </c>
      <c r="E962" s="298"/>
      <c r="F962" s="298"/>
      <c r="G962" s="338"/>
      <c r="H962" s="298"/>
      <c r="J962" s="3" t="s">
        <v>38</v>
      </c>
    </row>
    <row r="963" spans="1:14">
      <c r="A963" s="298">
        <v>23</v>
      </c>
      <c r="B963" s="298" t="s">
        <v>37</v>
      </c>
      <c r="C963" s="298"/>
      <c r="D963" s="299">
        <v>44304</v>
      </c>
      <c r="E963" s="298"/>
      <c r="F963" s="298"/>
      <c r="G963" s="298"/>
      <c r="H963" s="298"/>
      <c r="J963" s="3" t="s">
        <v>38</v>
      </c>
    </row>
    <row r="964" spans="1:14">
      <c r="A964" s="298">
        <v>23</v>
      </c>
      <c r="B964" s="298" t="s">
        <v>37</v>
      </c>
      <c r="C964" s="298"/>
      <c r="D964" s="299">
        <v>44311</v>
      </c>
      <c r="E964" s="298"/>
      <c r="F964" s="298"/>
      <c r="G964" s="298"/>
      <c r="H964" s="298"/>
      <c r="I964" s="3" t="s">
        <v>38</v>
      </c>
    </row>
    <row r="965" spans="1:14" ht="17">
      <c r="A965" s="43">
        <v>24</v>
      </c>
      <c r="B965" s="312" t="s">
        <v>971</v>
      </c>
      <c r="C965" s="28">
        <v>43968</v>
      </c>
      <c r="D965" s="28">
        <v>43972</v>
      </c>
      <c r="E965" s="164"/>
      <c r="F965" s="50" t="s">
        <v>57</v>
      </c>
      <c r="G965" s="53" t="s">
        <v>57</v>
      </c>
      <c r="H965" s="53"/>
      <c r="I965" s="53"/>
      <c r="J965" s="31" t="s">
        <v>970</v>
      </c>
      <c r="K965" s="27"/>
    </row>
    <row r="966" spans="1:14">
      <c r="A966" s="43">
        <v>24</v>
      </c>
      <c r="B966" s="32" t="s">
        <v>971</v>
      </c>
      <c r="C966" s="159"/>
      <c r="D966" s="159">
        <v>43980</v>
      </c>
      <c r="E966" s="165"/>
      <c r="F966" s="55" t="s">
        <v>57</v>
      </c>
      <c r="G966" s="54" t="s">
        <v>57</v>
      </c>
      <c r="H966" s="54"/>
      <c r="J966" s="36"/>
    </row>
    <row r="967" spans="1:14" s="42" customFormat="1" ht="18" customHeight="1">
      <c r="A967" s="43">
        <v>24</v>
      </c>
      <c r="B967" s="32" t="s">
        <v>971</v>
      </c>
      <c r="C967" s="159"/>
      <c r="D967" s="159">
        <v>43985</v>
      </c>
      <c r="E967" s="165"/>
      <c r="F967" s="55" t="s">
        <v>57</v>
      </c>
      <c r="G967" s="54" t="s">
        <v>57</v>
      </c>
      <c r="H967" s="54"/>
      <c r="I967" s="54"/>
      <c r="J967" s="36"/>
      <c r="K967" s="32"/>
      <c r="L967" s="32"/>
      <c r="M967" s="32"/>
      <c r="N967" s="32"/>
    </row>
    <row r="968" spans="1:14" ht="13" customHeight="1">
      <c r="A968" s="43">
        <v>24</v>
      </c>
      <c r="B968" s="32" t="s">
        <v>971</v>
      </c>
      <c r="C968" s="159"/>
      <c r="D968" s="159">
        <v>43993</v>
      </c>
      <c r="E968" s="165"/>
      <c r="F968" s="55" t="s">
        <v>57</v>
      </c>
      <c r="G968" s="54" t="s">
        <v>57</v>
      </c>
      <c r="H968" s="54"/>
      <c r="J968" s="36"/>
    </row>
    <row r="969" spans="1:14" ht="13" customHeight="1">
      <c r="A969" s="43">
        <v>24</v>
      </c>
      <c r="B969" s="32" t="s">
        <v>971</v>
      </c>
      <c r="C969" s="159"/>
      <c r="D969" s="159">
        <v>43998</v>
      </c>
      <c r="E969" s="165"/>
      <c r="F969" s="55" t="s">
        <v>57</v>
      </c>
      <c r="G969" s="54" t="s">
        <v>57</v>
      </c>
      <c r="H969" s="54"/>
      <c r="J969" s="36"/>
      <c r="L969"/>
      <c r="M969"/>
      <c r="N969"/>
    </row>
    <row r="970" spans="1:14" ht="13" customHeight="1">
      <c r="A970" s="43">
        <v>24</v>
      </c>
      <c r="B970" s="32" t="s">
        <v>971</v>
      </c>
      <c r="C970" s="159"/>
      <c r="D970" s="159">
        <v>44007</v>
      </c>
      <c r="E970" s="165"/>
      <c r="F970" s="55" t="s">
        <v>57</v>
      </c>
      <c r="G970" s="54" t="s">
        <v>57</v>
      </c>
      <c r="H970" s="54"/>
      <c r="J970" s="36"/>
      <c r="L970"/>
      <c r="M970"/>
      <c r="N970"/>
    </row>
    <row r="971" spans="1:14" ht="13" customHeight="1">
      <c r="A971" s="43">
        <v>24</v>
      </c>
      <c r="B971" s="32" t="s">
        <v>971</v>
      </c>
      <c r="C971" s="159"/>
      <c r="D971" s="159">
        <v>44012</v>
      </c>
      <c r="E971" s="165"/>
      <c r="F971" s="55" t="s">
        <v>57</v>
      </c>
      <c r="G971" s="54" t="s">
        <v>57</v>
      </c>
      <c r="H971" s="54"/>
      <c r="J971" s="36"/>
      <c r="L971"/>
      <c r="M971"/>
      <c r="N971"/>
    </row>
    <row r="972" spans="1:14" ht="13" customHeight="1">
      <c r="A972" s="43">
        <v>24</v>
      </c>
      <c r="B972" s="32" t="s">
        <v>971</v>
      </c>
      <c r="C972" s="159"/>
      <c r="D972" s="159">
        <v>44022</v>
      </c>
      <c r="E972" s="165"/>
      <c r="F972" s="55" t="s">
        <v>57</v>
      </c>
      <c r="G972" s="54" t="s">
        <v>57</v>
      </c>
      <c r="H972" s="54"/>
      <c r="J972" s="36"/>
      <c r="L972"/>
      <c r="M972"/>
      <c r="N972"/>
    </row>
    <row r="973" spans="1:14" ht="13" customHeight="1">
      <c r="A973" s="43">
        <v>24</v>
      </c>
      <c r="B973" s="32" t="s">
        <v>971</v>
      </c>
      <c r="C973" s="159"/>
      <c r="D973" s="159">
        <v>44028</v>
      </c>
      <c r="E973" s="165"/>
      <c r="F973" s="55" t="s">
        <v>57</v>
      </c>
      <c r="G973" s="54" t="s">
        <v>57</v>
      </c>
      <c r="H973" s="54"/>
      <c r="J973" s="36"/>
    </row>
    <row r="974" spans="1:14" ht="13" customHeight="1">
      <c r="A974" s="43">
        <v>24</v>
      </c>
      <c r="B974" s="32" t="s">
        <v>971</v>
      </c>
      <c r="C974" s="159"/>
      <c r="D974" s="159">
        <v>44034</v>
      </c>
      <c r="E974" s="165"/>
      <c r="F974" s="55" t="s">
        <v>57</v>
      </c>
      <c r="G974" s="54" t="s">
        <v>57</v>
      </c>
      <c r="H974" s="54"/>
      <c r="J974" s="36"/>
    </row>
    <row r="975" spans="1:14" ht="13" customHeight="1">
      <c r="A975" s="43">
        <v>24</v>
      </c>
      <c r="B975" s="32" t="s">
        <v>971</v>
      </c>
      <c r="C975" s="159"/>
      <c r="D975" s="159">
        <v>44042</v>
      </c>
      <c r="E975" s="165"/>
      <c r="F975" s="55" t="s">
        <v>57</v>
      </c>
      <c r="G975" s="54" t="s">
        <v>57</v>
      </c>
      <c r="H975" s="54"/>
      <c r="J975" s="36"/>
    </row>
    <row r="976" spans="1:14" ht="13" customHeight="1">
      <c r="A976" s="43">
        <v>24</v>
      </c>
      <c r="B976" s="32" t="s">
        <v>971</v>
      </c>
      <c r="C976" s="159"/>
      <c r="D976" s="159">
        <v>44048</v>
      </c>
      <c r="E976" s="165"/>
      <c r="F976" s="55" t="s">
        <v>57</v>
      </c>
      <c r="G976" s="54" t="s">
        <v>57</v>
      </c>
      <c r="H976" s="54"/>
      <c r="J976" s="36"/>
    </row>
    <row r="977" spans="1:14" ht="13" customHeight="1">
      <c r="A977" s="43">
        <v>24</v>
      </c>
      <c r="B977" s="32" t="s">
        <v>971</v>
      </c>
      <c r="C977" s="159"/>
      <c r="D977" s="159">
        <v>44056</v>
      </c>
      <c r="E977" s="165"/>
      <c r="F977" s="55" t="s">
        <v>57</v>
      </c>
      <c r="G977" s="54" t="s">
        <v>57</v>
      </c>
      <c r="H977" s="54"/>
      <c r="J977" s="36"/>
    </row>
    <row r="978" spans="1:14" ht="13" customHeight="1">
      <c r="A978" s="43">
        <v>24</v>
      </c>
      <c r="B978" s="32" t="s">
        <v>971</v>
      </c>
      <c r="C978" s="159"/>
      <c r="D978" s="159">
        <v>44061</v>
      </c>
      <c r="E978" s="165"/>
      <c r="F978" s="55" t="s">
        <v>57</v>
      </c>
      <c r="G978" s="54" t="s">
        <v>57</v>
      </c>
      <c r="H978" s="54"/>
      <c r="J978" s="36"/>
    </row>
    <row r="979" spans="1:14" ht="13" customHeight="1">
      <c r="A979" s="43">
        <v>24</v>
      </c>
      <c r="B979" s="32" t="s">
        <v>971</v>
      </c>
      <c r="C979" s="159"/>
      <c r="D979" s="159">
        <v>44068</v>
      </c>
      <c r="E979" s="165"/>
      <c r="F979" s="55" t="s">
        <v>57</v>
      </c>
      <c r="G979" s="54" t="s">
        <v>57</v>
      </c>
      <c r="H979" s="54"/>
      <c r="J979" s="36"/>
    </row>
    <row r="980" spans="1:14" ht="13" customHeight="1">
      <c r="A980" s="43">
        <v>24</v>
      </c>
      <c r="B980" s="32" t="s">
        <v>971</v>
      </c>
      <c r="C980" s="159"/>
      <c r="D980" s="159">
        <v>44075</v>
      </c>
      <c r="E980" s="165"/>
      <c r="F980" s="55" t="s">
        <v>57</v>
      </c>
      <c r="G980" s="54" t="s">
        <v>57</v>
      </c>
      <c r="H980" s="54"/>
      <c r="J980" s="36"/>
    </row>
    <row r="981" spans="1:14" ht="13" customHeight="1">
      <c r="A981" s="43">
        <v>24</v>
      </c>
      <c r="B981" s="32" t="s">
        <v>971</v>
      </c>
      <c r="C981" s="159"/>
      <c r="D981" s="159">
        <v>44081</v>
      </c>
      <c r="E981" s="165"/>
      <c r="F981" s="55" t="s">
        <v>57</v>
      </c>
      <c r="G981" s="54" t="s">
        <v>57</v>
      </c>
      <c r="H981" s="54"/>
      <c r="J981" s="36"/>
    </row>
    <row r="982" spans="1:14" ht="13" customHeight="1">
      <c r="A982" s="43">
        <v>24</v>
      </c>
      <c r="B982" s="32" t="s">
        <v>971</v>
      </c>
      <c r="C982" s="159"/>
      <c r="D982" s="159">
        <v>44088</v>
      </c>
      <c r="E982" s="165"/>
      <c r="F982" s="55" t="s">
        <v>57</v>
      </c>
      <c r="G982" s="54" t="s">
        <v>57</v>
      </c>
      <c r="H982" s="54"/>
      <c r="J982" s="36"/>
    </row>
    <row r="983" spans="1:14" ht="13" customHeight="1">
      <c r="A983" s="43">
        <v>24</v>
      </c>
      <c r="B983" s="32" t="s">
        <v>971</v>
      </c>
      <c r="C983" s="159"/>
      <c r="D983" s="159">
        <v>44095</v>
      </c>
      <c r="E983" s="165"/>
      <c r="F983" s="55" t="s">
        <v>57</v>
      </c>
      <c r="G983" s="54" t="s">
        <v>57</v>
      </c>
      <c r="H983" s="54"/>
      <c r="J983" s="36"/>
    </row>
    <row r="984" spans="1:14" ht="13" customHeight="1">
      <c r="A984" s="43">
        <v>24</v>
      </c>
      <c r="B984" s="68" t="s">
        <v>971</v>
      </c>
      <c r="C984"/>
      <c r="D984" s="10">
        <v>44104</v>
      </c>
      <c r="E984" s="165"/>
      <c r="F984" s="55" t="s">
        <v>57</v>
      </c>
      <c r="G984" s="54" t="s">
        <v>57</v>
      </c>
      <c r="H984" s="54"/>
      <c r="J984" s="37"/>
      <c r="K984" s="1"/>
    </row>
    <row r="985" spans="1:14" ht="13" customHeight="1">
      <c r="A985" s="43">
        <v>24</v>
      </c>
      <c r="B985" s="68" t="s">
        <v>971</v>
      </c>
      <c r="C985"/>
      <c r="D985" s="10">
        <v>44109</v>
      </c>
      <c r="E985" s="170"/>
      <c r="F985" s="49" t="s">
        <v>189</v>
      </c>
      <c r="G985" s="330" t="s">
        <v>189</v>
      </c>
      <c r="H985" s="60"/>
      <c r="I985" s="60"/>
      <c r="J985" s="37"/>
      <c r="K985" s="1"/>
    </row>
    <row r="986" spans="1:14" customFormat="1">
      <c r="A986" s="43">
        <v>24</v>
      </c>
      <c r="B986" s="68" t="s">
        <v>971</v>
      </c>
      <c r="D986" s="10">
        <v>44115</v>
      </c>
      <c r="E986" s="170"/>
      <c r="F986" s="49" t="s">
        <v>189</v>
      </c>
      <c r="G986" s="60" t="s">
        <v>189</v>
      </c>
      <c r="H986" s="60" t="s">
        <v>189</v>
      </c>
      <c r="I986" s="60"/>
      <c r="J986" s="37"/>
      <c r="K986" s="1"/>
      <c r="L986" s="32"/>
      <c r="M986" s="32"/>
      <c r="N986" s="32"/>
    </row>
    <row r="987" spans="1:14" customFormat="1">
      <c r="A987" s="43">
        <v>24</v>
      </c>
      <c r="B987" s="68" t="s">
        <v>971</v>
      </c>
      <c r="D987" s="10">
        <v>44127</v>
      </c>
      <c r="E987" s="165"/>
      <c r="F987" s="55" t="s">
        <v>57</v>
      </c>
      <c r="G987" s="54" t="s">
        <v>57</v>
      </c>
      <c r="H987" s="54"/>
      <c r="I987" s="54"/>
      <c r="J987" s="37"/>
      <c r="K987" s="1"/>
      <c r="L987" s="32"/>
      <c r="M987" s="32"/>
      <c r="N987" s="32"/>
    </row>
    <row r="988" spans="1:14" customFormat="1">
      <c r="A988" s="43">
        <v>24</v>
      </c>
      <c r="B988" s="32" t="s">
        <v>971</v>
      </c>
      <c r="C988" s="32"/>
      <c r="D988" s="10">
        <v>44133</v>
      </c>
      <c r="E988" s="165"/>
      <c r="F988" s="55" t="s">
        <v>57</v>
      </c>
      <c r="G988" s="54" t="s">
        <v>57</v>
      </c>
      <c r="H988" s="54"/>
      <c r="I988" s="54"/>
      <c r="J988" s="32"/>
      <c r="K988" s="32"/>
      <c r="L988" s="32"/>
      <c r="M988" s="32"/>
      <c r="N988" s="32"/>
    </row>
    <row r="989" spans="1:14" customFormat="1">
      <c r="A989" s="43">
        <v>24</v>
      </c>
      <c r="B989" s="32" t="s">
        <v>971</v>
      </c>
      <c r="C989" s="32"/>
      <c r="D989" s="10">
        <v>44141</v>
      </c>
      <c r="E989" s="165"/>
      <c r="F989" s="55" t="s">
        <v>57</v>
      </c>
      <c r="G989" s="35" t="s">
        <v>57</v>
      </c>
      <c r="H989" s="35"/>
      <c r="I989" s="54"/>
      <c r="J989" s="32"/>
      <c r="K989" s="32"/>
      <c r="L989" s="32"/>
      <c r="M989" s="32"/>
      <c r="N989" s="32"/>
    </row>
    <row r="990" spans="1:14">
      <c r="A990" s="43">
        <v>24</v>
      </c>
      <c r="B990" s="32" t="s">
        <v>971</v>
      </c>
      <c r="D990" s="10">
        <v>44150</v>
      </c>
      <c r="E990" s="189">
        <v>70.400000000000006</v>
      </c>
      <c r="F990" s="55" t="s">
        <v>57</v>
      </c>
      <c r="G990" s="35" t="s">
        <v>57</v>
      </c>
      <c r="L990" s="42"/>
      <c r="M990" s="42"/>
      <c r="N990" s="42"/>
    </row>
    <row r="991" spans="1:14">
      <c r="A991" s="43">
        <v>24</v>
      </c>
      <c r="B991" s="32" t="s">
        <v>971</v>
      </c>
      <c r="D991" s="10">
        <v>44157</v>
      </c>
      <c r="E991" s="189">
        <v>70.400000000000006</v>
      </c>
      <c r="F991" s="55" t="s">
        <v>57</v>
      </c>
      <c r="G991" s="35" t="s">
        <v>57</v>
      </c>
    </row>
    <row r="992" spans="1:14">
      <c r="A992" s="43">
        <v>24</v>
      </c>
      <c r="B992" s="32" t="s">
        <v>971</v>
      </c>
      <c r="D992" s="10">
        <v>44164</v>
      </c>
      <c r="E992" s="189">
        <v>70.400000000000006</v>
      </c>
      <c r="F992" s="55" t="s">
        <v>57</v>
      </c>
      <c r="G992" s="35" t="s">
        <v>57</v>
      </c>
    </row>
    <row r="993" spans="1:14">
      <c r="A993" s="43">
        <v>24</v>
      </c>
      <c r="B993" s="32" t="s">
        <v>971</v>
      </c>
      <c r="D993" s="10">
        <v>44171</v>
      </c>
      <c r="E993" s="189">
        <v>70.400000000000006</v>
      </c>
      <c r="F993" s="32" t="s">
        <v>57</v>
      </c>
      <c r="G993" s="35" t="s">
        <v>57</v>
      </c>
    </row>
    <row r="994" spans="1:14">
      <c r="A994" s="43">
        <v>24</v>
      </c>
      <c r="B994" s="32" t="s">
        <v>971</v>
      </c>
      <c r="D994" s="10">
        <v>44178</v>
      </c>
      <c r="E994" s="189">
        <v>70.400000000000006</v>
      </c>
      <c r="F994" s="55" t="s">
        <v>57</v>
      </c>
      <c r="G994" s="35" t="s">
        <v>57</v>
      </c>
    </row>
    <row r="995" spans="1:14" s="42" customFormat="1" ht="18" customHeight="1">
      <c r="A995" s="43">
        <v>24</v>
      </c>
      <c r="B995" s="32" t="s">
        <v>971</v>
      </c>
      <c r="C995" s="32"/>
      <c r="D995" s="10">
        <v>44185</v>
      </c>
      <c r="E995" s="189">
        <v>70.400000000000006</v>
      </c>
      <c r="F995" s="55" t="s">
        <v>57</v>
      </c>
      <c r="G995" s="35" t="s">
        <v>57</v>
      </c>
      <c r="H995" s="204"/>
      <c r="I995" s="32"/>
      <c r="J995" s="32"/>
      <c r="K995" s="32"/>
      <c r="L995" s="32"/>
      <c r="M995" s="32"/>
      <c r="N995" s="32"/>
    </row>
    <row r="996" spans="1:14" ht="13" customHeight="1">
      <c r="A996" s="43">
        <v>24</v>
      </c>
      <c r="B996" s="32" t="s">
        <v>971</v>
      </c>
      <c r="D996" s="10">
        <v>44192</v>
      </c>
      <c r="E996" s="189">
        <v>70.400000000000006</v>
      </c>
      <c r="F996" s="55" t="s">
        <v>57</v>
      </c>
      <c r="G996" s="35" t="s">
        <v>57</v>
      </c>
      <c r="H996" s="204"/>
      <c r="I996" s="32"/>
    </row>
    <row r="997" spans="1:14" ht="13" customHeight="1">
      <c r="A997" s="43">
        <v>24</v>
      </c>
      <c r="B997" s="32" t="s">
        <v>971</v>
      </c>
      <c r="D997" s="10">
        <v>44199</v>
      </c>
      <c r="E997" s="189">
        <v>70.400000000000006</v>
      </c>
      <c r="F997" s="55" t="s">
        <v>57</v>
      </c>
      <c r="G997" s="35" t="s">
        <v>57</v>
      </c>
      <c r="H997" s="204"/>
      <c r="I997" s="32"/>
    </row>
    <row r="998" spans="1:14" ht="13" customHeight="1">
      <c r="A998" s="43">
        <v>24</v>
      </c>
      <c r="B998" s="32" t="s">
        <v>971</v>
      </c>
      <c r="D998" s="10">
        <v>44206</v>
      </c>
      <c r="E998" s="189">
        <v>70.400000000000006</v>
      </c>
      <c r="F998" s="55" t="s">
        <v>57</v>
      </c>
      <c r="G998" s="35" t="s">
        <v>57</v>
      </c>
      <c r="H998" s="204"/>
      <c r="I998" s="32"/>
    </row>
    <row r="999" spans="1:14" ht="13" customHeight="1">
      <c r="A999" s="43">
        <v>24</v>
      </c>
      <c r="B999" s="32" t="s">
        <v>971</v>
      </c>
      <c r="D999" s="10">
        <v>44213</v>
      </c>
      <c r="E999" s="189">
        <v>70.400000000000006</v>
      </c>
      <c r="F999" s="55" t="s">
        <v>57</v>
      </c>
      <c r="G999" s="35" t="s">
        <v>57</v>
      </c>
      <c r="H999" s="204"/>
      <c r="I999" s="32"/>
    </row>
    <row r="1000" spans="1:14" ht="13" customHeight="1">
      <c r="A1000" s="43">
        <v>24</v>
      </c>
      <c r="B1000" s="32" t="s">
        <v>971</v>
      </c>
      <c r="D1000" s="10">
        <v>44220</v>
      </c>
      <c r="E1000" s="189">
        <v>70.400000000000006</v>
      </c>
      <c r="F1000" s="55" t="s">
        <v>57</v>
      </c>
      <c r="G1000" s="35" t="s">
        <v>57</v>
      </c>
      <c r="H1000" s="204"/>
      <c r="I1000" s="32"/>
    </row>
    <row r="1001" spans="1:14" ht="13" customHeight="1">
      <c r="A1001" s="43">
        <v>24</v>
      </c>
      <c r="B1001" s="32" t="s">
        <v>971</v>
      </c>
      <c r="D1001" s="10">
        <v>44227</v>
      </c>
      <c r="E1001" s="189">
        <v>70.400000000000006</v>
      </c>
      <c r="F1001" s="55" t="s">
        <v>57</v>
      </c>
      <c r="G1001" s="35" t="s">
        <v>57</v>
      </c>
      <c r="H1001" s="204"/>
      <c r="I1001" s="32"/>
    </row>
    <row r="1002" spans="1:14" ht="13" customHeight="1">
      <c r="A1002" s="43">
        <v>24</v>
      </c>
      <c r="B1002" s="32" t="s">
        <v>971</v>
      </c>
      <c r="D1002" s="10">
        <v>44234</v>
      </c>
      <c r="E1002" s="199">
        <v>70.400000000000006</v>
      </c>
      <c r="F1002" s="61" t="s">
        <v>57</v>
      </c>
      <c r="G1002" s="145" t="s">
        <v>57</v>
      </c>
      <c r="H1002" s="205"/>
      <c r="I1002" s="32"/>
    </row>
    <row r="1003" spans="1:14" ht="13" customHeight="1">
      <c r="A1003" s="43">
        <v>24</v>
      </c>
      <c r="B1003" s="32" t="s">
        <v>971</v>
      </c>
      <c r="D1003" s="10">
        <v>44241</v>
      </c>
      <c r="E1003" s="199">
        <v>70.400000000000006</v>
      </c>
      <c r="F1003" s="61" t="s">
        <v>57</v>
      </c>
      <c r="G1003" s="145" t="s">
        <v>57</v>
      </c>
      <c r="H1003" s="205"/>
      <c r="I1003" s="32"/>
    </row>
    <row r="1004" spans="1:14" ht="13" customHeight="1">
      <c r="A1004" s="43">
        <v>24</v>
      </c>
      <c r="B1004" s="32" t="s">
        <v>971</v>
      </c>
      <c r="D1004" s="10">
        <v>44248</v>
      </c>
      <c r="E1004" s="189">
        <v>70.400000000000006</v>
      </c>
      <c r="F1004" s="55" t="s">
        <v>57</v>
      </c>
      <c r="G1004" s="35" t="s">
        <v>57</v>
      </c>
      <c r="H1004" s="204"/>
      <c r="I1004" s="32"/>
    </row>
    <row r="1005" spans="1:14" ht="13" customHeight="1">
      <c r="A1005" s="304">
        <v>24</v>
      </c>
      <c r="B1005" s="308" t="s">
        <v>971</v>
      </c>
      <c r="D1005" s="309">
        <v>44262</v>
      </c>
      <c r="E1005" s="307"/>
      <c r="F1005" s="307"/>
      <c r="G1005" s="307"/>
      <c r="J1005" s="3" t="s">
        <v>970</v>
      </c>
    </row>
    <row r="1006" spans="1:14" ht="13" customHeight="1">
      <c r="A1006" s="304">
        <v>24</v>
      </c>
      <c r="B1006" s="308" t="s">
        <v>971</v>
      </c>
      <c r="C1006" s="307"/>
      <c r="D1006" s="309">
        <v>44270</v>
      </c>
      <c r="E1006" s="310">
        <v>70.400000000000006</v>
      </c>
      <c r="F1006" s="307"/>
      <c r="G1006" s="307"/>
      <c r="J1006" s="3" t="s">
        <v>970</v>
      </c>
    </row>
    <row r="1007" spans="1:14" ht="13" customHeight="1">
      <c r="A1007" s="304">
        <v>24</v>
      </c>
      <c r="B1007" s="308" t="s">
        <v>971</v>
      </c>
      <c r="C1007" s="307"/>
      <c r="D1007" s="309">
        <v>44276</v>
      </c>
      <c r="E1007" s="310">
        <v>70.400000000000006</v>
      </c>
      <c r="F1007" s="307"/>
      <c r="G1007" s="331"/>
      <c r="J1007" s="3" t="s">
        <v>970</v>
      </c>
    </row>
    <row r="1008" spans="1:14" ht="13" customHeight="1">
      <c r="A1008" s="298">
        <v>24</v>
      </c>
      <c r="B1008" s="298" t="s">
        <v>971</v>
      </c>
      <c r="C1008" s="298"/>
      <c r="D1008" s="299">
        <v>44283</v>
      </c>
      <c r="E1008" s="298"/>
      <c r="F1008" s="298"/>
      <c r="G1008" s="298"/>
      <c r="H1008" s="3" t="s">
        <v>970</v>
      </c>
    </row>
    <row r="1009" spans="1:14" ht="13" customHeight="1">
      <c r="A1009" s="298">
        <v>24</v>
      </c>
      <c r="B1009" s="298" t="s">
        <v>971</v>
      </c>
      <c r="C1009" s="298"/>
      <c r="D1009" s="299">
        <v>44290</v>
      </c>
      <c r="E1009" s="326">
        <v>70.400000000000006</v>
      </c>
      <c r="F1009" s="298"/>
      <c r="G1009" s="298"/>
      <c r="J1009" s="3" t="s">
        <v>970</v>
      </c>
    </row>
    <row r="1010" spans="1:14" ht="13" customHeight="1">
      <c r="A1010" s="298">
        <v>24</v>
      </c>
      <c r="B1010" s="298" t="s">
        <v>971</v>
      </c>
      <c r="C1010" s="298"/>
      <c r="D1010" s="299">
        <v>44297</v>
      </c>
      <c r="E1010" s="326">
        <v>70.400000000000006</v>
      </c>
      <c r="F1010" s="298"/>
      <c r="G1010" s="298"/>
      <c r="H1010" s="298"/>
      <c r="J1010" s="3" t="s">
        <v>970</v>
      </c>
      <c r="L1010"/>
      <c r="M1010"/>
      <c r="N1010"/>
    </row>
    <row r="1011" spans="1:14" ht="13" customHeight="1">
      <c r="A1011" s="298">
        <v>24</v>
      </c>
      <c r="B1011" s="298" t="s">
        <v>971</v>
      </c>
      <c r="C1011" s="298"/>
      <c r="D1011" s="299">
        <v>44304</v>
      </c>
      <c r="E1011" s="326">
        <v>70.400000000000006</v>
      </c>
      <c r="F1011" s="298"/>
      <c r="G1011" s="298"/>
      <c r="H1011" s="298"/>
      <c r="J1011" s="3" t="s">
        <v>970</v>
      </c>
      <c r="L1011"/>
      <c r="M1011"/>
      <c r="N1011"/>
    </row>
    <row r="1012" spans="1:14" ht="13" customHeight="1">
      <c r="A1012" s="298">
        <v>24</v>
      </c>
      <c r="B1012" s="298" t="s">
        <v>971</v>
      </c>
      <c r="C1012" s="298"/>
      <c r="D1012" s="299">
        <v>44311</v>
      </c>
      <c r="E1012" s="326">
        <v>70.400000000000006</v>
      </c>
      <c r="F1012" s="298"/>
      <c r="G1012" s="298"/>
      <c r="H1012" s="298"/>
      <c r="I1012" s="3" t="s">
        <v>970</v>
      </c>
      <c r="L1012"/>
      <c r="M1012"/>
      <c r="N1012"/>
    </row>
    <row r="1013" spans="1:14" ht="13" customHeight="1">
      <c r="A1013" s="44">
        <v>25</v>
      </c>
      <c r="B1013" s="40" t="s">
        <v>40</v>
      </c>
      <c r="C1013" s="41">
        <v>43968</v>
      </c>
      <c r="D1013" s="41">
        <v>43972</v>
      </c>
      <c r="E1013" s="170"/>
      <c r="F1013" s="49" t="s">
        <v>57</v>
      </c>
      <c r="G1013" s="60" t="s">
        <v>57</v>
      </c>
      <c r="H1013" s="60"/>
      <c r="I1013" s="60"/>
      <c r="J1013" s="22" t="s">
        <v>41</v>
      </c>
      <c r="K1013" s="42" t="s">
        <v>397</v>
      </c>
      <c r="L1013"/>
      <c r="M1013"/>
      <c r="N1013"/>
    </row>
    <row r="1014" spans="1:14" customFormat="1">
      <c r="A1014" s="43">
        <v>25</v>
      </c>
      <c r="B1014" s="32" t="s">
        <v>40</v>
      </c>
      <c r="C1014" s="159"/>
      <c r="D1014" s="159">
        <v>43980</v>
      </c>
      <c r="E1014" s="165"/>
      <c r="F1014" s="55" t="s">
        <v>57</v>
      </c>
      <c r="G1014" s="54" t="s">
        <v>57</v>
      </c>
      <c r="H1014" s="54"/>
      <c r="I1014" s="54"/>
      <c r="J1014" s="36"/>
      <c r="K1014" s="32"/>
      <c r="L1014" s="32"/>
      <c r="M1014" s="32"/>
      <c r="N1014" s="32"/>
    </row>
    <row r="1015" spans="1:14" customFormat="1">
      <c r="A1015" s="43">
        <v>25</v>
      </c>
      <c r="B1015" s="32" t="s">
        <v>40</v>
      </c>
      <c r="C1015" s="159"/>
      <c r="D1015" s="159">
        <v>43985</v>
      </c>
      <c r="E1015" s="165"/>
      <c r="F1015" s="55" t="s">
        <v>57</v>
      </c>
      <c r="G1015" s="54" t="s">
        <v>57</v>
      </c>
      <c r="H1015" s="54"/>
      <c r="I1015" s="54"/>
      <c r="J1015" s="36"/>
      <c r="K1015" s="32"/>
      <c r="L1015" s="32"/>
      <c r="M1015" s="32"/>
      <c r="N1015" s="32"/>
    </row>
    <row r="1016" spans="1:14" customFormat="1">
      <c r="A1016" s="43">
        <v>25</v>
      </c>
      <c r="B1016" s="32" t="s">
        <v>40</v>
      </c>
      <c r="C1016" s="159"/>
      <c r="D1016" s="159">
        <v>43993</v>
      </c>
      <c r="E1016" s="165"/>
      <c r="F1016" s="55" t="s">
        <v>57</v>
      </c>
      <c r="G1016" s="54" t="s">
        <v>57</v>
      </c>
      <c r="H1016" s="54"/>
      <c r="I1016" s="54"/>
      <c r="J1016" s="36"/>
      <c r="K1016" s="32"/>
      <c r="L1016" s="32"/>
      <c r="M1016" s="32"/>
      <c r="N1016" s="32"/>
    </row>
    <row r="1017" spans="1:14" customFormat="1">
      <c r="A1017" s="43">
        <v>25</v>
      </c>
      <c r="B1017" s="32" t="s">
        <v>40</v>
      </c>
      <c r="C1017" s="159"/>
      <c r="D1017" s="159">
        <v>43998</v>
      </c>
      <c r="E1017" s="165"/>
      <c r="F1017" s="55" t="s">
        <v>57</v>
      </c>
      <c r="G1017" s="54" t="s">
        <v>57</v>
      </c>
      <c r="H1017" s="54"/>
      <c r="I1017" s="54"/>
      <c r="J1017" s="36"/>
      <c r="K1017" s="32"/>
      <c r="L1017" s="32"/>
      <c r="M1017" s="32"/>
      <c r="N1017" s="32"/>
    </row>
    <row r="1018" spans="1:14">
      <c r="A1018" s="43">
        <v>25</v>
      </c>
      <c r="B1018" s="32" t="s">
        <v>40</v>
      </c>
      <c r="C1018" s="159"/>
      <c r="D1018" s="159">
        <v>44007</v>
      </c>
      <c r="E1018" s="165"/>
      <c r="F1018" s="55" t="s">
        <v>57</v>
      </c>
      <c r="G1018" s="54" t="s">
        <v>57</v>
      </c>
      <c r="H1018" s="54"/>
      <c r="J1018" s="36"/>
    </row>
    <row r="1019" spans="1:14">
      <c r="A1019" s="43">
        <v>25</v>
      </c>
      <c r="B1019" s="32" t="s">
        <v>40</v>
      </c>
      <c r="C1019" s="159"/>
      <c r="D1019" s="159">
        <v>44012</v>
      </c>
      <c r="E1019" s="165"/>
      <c r="F1019" s="55" t="s">
        <v>57</v>
      </c>
      <c r="G1019" s="54" t="s">
        <v>57</v>
      </c>
      <c r="H1019" s="54"/>
      <c r="J1019" s="36"/>
      <c r="L1019" s="42"/>
      <c r="M1019" s="42"/>
      <c r="N1019" s="42"/>
    </row>
    <row r="1020" spans="1:14">
      <c r="A1020" s="43">
        <v>25</v>
      </c>
      <c r="B1020" s="32" t="s">
        <v>40</v>
      </c>
      <c r="C1020" s="159"/>
      <c r="D1020" s="159">
        <v>44022</v>
      </c>
      <c r="E1020" s="165"/>
      <c r="F1020" s="55" t="s">
        <v>57</v>
      </c>
      <c r="G1020" s="54" t="s">
        <v>57</v>
      </c>
      <c r="H1020" s="54"/>
      <c r="J1020" s="36"/>
    </row>
    <row r="1021" spans="1:14">
      <c r="A1021" s="43">
        <v>25</v>
      </c>
      <c r="B1021" s="32" t="s">
        <v>40</v>
      </c>
      <c r="C1021" s="159"/>
      <c r="D1021" s="159">
        <v>44028</v>
      </c>
      <c r="E1021" s="165"/>
      <c r="F1021" s="55" t="s">
        <v>57</v>
      </c>
      <c r="G1021" s="54" t="s">
        <v>57</v>
      </c>
      <c r="H1021" s="54"/>
      <c r="J1021" s="36"/>
    </row>
    <row r="1022" spans="1:14">
      <c r="A1022" s="43">
        <v>25</v>
      </c>
      <c r="B1022" s="32" t="s">
        <v>40</v>
      </c>
      <c r="C1022" s="159"/>
      <c r="D1022" s="159">
        <v>44034</v>
      </c>
      <c r="E1022" s="165"/>
      <c r="F1022" s="55" t="s">
        <v>57</v>
      </c>
      <c r="G1022" s="54" t="s">
        <v>57</v>
      </c>
      <c r="H1022" s="54"/>
      <c r="J1022" s="36"/>
    </row>
    <row r="1023" spans="1:14" s="42" customFormat="1" ht="21" customHeight="1">
      <c r="A1023" s="43">
        <v>25</v>
      </c>
      <c r="B1023" s="32" t="s">
        <v>40</v>
      </c>
      <c r="C1023" s="159"/>
      <c r="D1023" s="159">
        <v>44042</v>
      </c>
      <c r="E1023" s="165"/>
      <c r="F1023" s="55" t="s">
        <v>57</v>
      </c>
      <c r="G1023" s="54" t="s">
        <v>57</v>
      </c>
      <c r="H1023" s="54"/>
      <c r="I1023" s="54"/>
      <c r="J1023" s="36"/>
      <c r="K1023" s="32"/>
      <c r="L1023" s="32"/>
      <c r="M1023" s="32"/>
      <c r="N1023" s="32"/>
    </row>
    <row r="1024" spans="1:14" customFormat="1">
      <c r="A1024" s="43">
        <v>25</v>
      </c>
      <c r="B1024" s="32" t="s">
        <v>40</v>
      </c>
      <c r="C1024" s="159"/>
      <c r="D1024" s="159">
        <v>44048</v>
      </c>
      <c r="E1024" s="165"/>
      <c r="F1024" s="55" t="s">
        <v>57</v>
      </c>
      <c r="G1024" s="54" t="s">
        <v>57</v>
      </c>
      <c r="H1024" s="54"/>
      <c r="I1024" s="54"/>
      <c r="J1024" s="36"/>
      <c r="K1024" s="32"/>
      <c r="L1024" s="32"/>
      <c r="M1024" s="32"/>
      <c r="N1024" s="32"/>
    </row>
    <row r="1025" spans="1:14" customFormat="1">
      <c r="A1025" s="43">
        <v>25</v>
      </c>
      <c r="B1025" s="32" t="s">
        <v>40</v>
      </c>
      <c r="C1025" s="159"/>
      <c r="D1025" s="159">
        <v>44056</v>
      </c>
      <c r="E1025" s="165"/>
      <c r="F1025" s="55" t="s">
        <v>57</v>
      </c>
      <c r="G1025" s="54" t="s">
        <v>57</v>
      </c>
      <c r="H1025" s="54"/>
      <c r="I1025" s="54"/>
      <c r="J1025" s="36"/>
      <c r="K1025" s="32"/>
      <c r="L1025" s="32"/>
      <c r="M1025" s="32"/>
      <c r="N1025" s="32"/>
    </row>
    <row r="1026" spans="1:14" customFormat="1">
      <c r="A1026" s="43">
        <v>25</v>
      </c>
      <c r="B1026" s="32" t="s">
        <v>40</v>
      </c>
      <c r="C1026" s="159"/>
      <c r="D1026" s="159">
        <v>44061</v>
      </c>
      <c r="E1026" s="165"/>
      <c r="F1026" s="55" t="s">
        <v>57</v>
      </c>
      <c r="G1026" s="54" t="s">
        <v>57</v>
      </c>
      <c r="H1026" s="54"/>
      <c r="I1026" s="54"/>
      <c r="J1026" s="36"/>
      <c r="K1026" s="32"/>
      <c r="L1026" s="32"/>
      <c r="M1026" s="32"/>
      <c r="N1026" s="32"/>
    </row>
    <row r="1027" spans="1:14" customFormat="1">
      <c r="A1027" s="43">
        <v>25</v>
      </c>
      <c r="B1027" s="32" t="s">
        <v>40</v>
      </c>
      <c r="C1027" s="159"/>
      <c r="D1027" s="159">
        <v>44068</v>
      </c>
      <c r="E1027" s="165"/>
      <c r="F1027" s="55" t="s">
        <v>57</v>
      </c>
      <c r="G1027" s="54" t="s">
        <v>57</v>
      </c>
      <c r="H1027" s="54"/>
      <c r="I1027" s="54"/>
      <c r="J1027" s="36"/>
      <c r="K1027" s="32"/>
      <c r="L1027" s="32"/>
      <c r="M1027" s="32"/>
      <c r="N1027" s="32"/>
    </row>
    <row r="1028" spans="1:14" customFormat="1">
      <c r="A1028" s="43">
        <v>25</v>
      </c>
      <c r="B1028" s="32" t="s">
        <v>40</v>
      </c>
      <c r="C1028" s="159"/>
      <c r="D1028" s="159">
        <v>44075</v>
      </c>
      <c r="E1028" s="165"/>
      <c r="F1028" s="55" t="s">
        <v>57</v>
      </c>
      <c r="G1028" s="54" t="s">
        <v>57</v>
      </c>
      <c r="H1028" s="54"/>
      <c r="I1028" s="54"/>
      <c r="J1028" s="36"/>
      <c r="K1028" s="32"/>
      <c r="L1028" s="32"/>
      <c r="M1028" s="32"/>
      <c r="N1028" s="32"/>
    </row>
    <row r="1029" spans="1:14" customFormat="1">
      <c r="A1029" s="43">
        <v>25</v>
      </c>
      <c r="B1029" s="32" t="s">
        <v>40</v>
      </c>
      <c r="C1029" s="159"/>
      <c r="D1029" s="159">
        <v>44081</v>
      </c>
      <c r="E1029" s="165"/>
      <c r="F1029" s="55" t="s">
        <v>57</v>
      </c>
      <c r="G1029" s="54" t="s">
        <v>57</v>
      </c>
      <c r="H1029" s="54"/>
      <c r="I1029" s="54"/>
      <c r="J1029" s="36"/>
      <c r="K1029" s="32"/>
      <c r="L1029" s="32"/>
      <c r="M1029" s="32"/>
      <c r="N1029" s="32"/>
    </row>
    <row r="1030" spans="1:14" customFormat="1">
      <c r="A1030" s="43">
        <v>25</v>
      </c>
      <c r="B1030" s="32" t="s">
        <v>40</v>
      </c>
      <c r="C1030" s="159"/>
      <c r="D1030" s="159">
        <v>44088</v>
      </c>
      <c r="E1030" s="165"/>
      <c r="F1030" s="55" t="s">
        <v>57</v>
      </c>
      <c r="G1030" s="54" t="s">
        <v>57</v>
      </c>
      <c r="H1030" s="54"/>
      <c r="I1030" s="54"/>
      <c r="J1030" s="36"/>
      <c r="K1030" s="32"/>
      <c r="L1030" s="32"/>
      <c r="M1030" s="32"/>
      <c r="N1030" s="32"/>
    </row>
    <row r="1031" spans="1:14" s="27" customFormat="1" ht="18" customHeight="1">
      <c r="A1031" s="43">
        <v>25</v>
      </c>
      <c r="B1031" s="32" t="s">
        <v>40</v>
      </c>
      <c r="C1031" s="159"/>
      <c r="D1031" s="159">
        <v>44095</v>
      </c>
      <c r="E1031" s="165"/>
      <c r="F1031" s="55" t="s">
        <v>57</v>
      </c>
      <c r="G1031" s="54" t="s">
        <v>57</v>
      </c>
      <c r="H1031" s="54"/>
      <c r="I1031" s="54"/>
      <c r="J1031" s="36"/>
      <c r="K1031" s="32"/>
      <c r="L1031" s="32"/>
      <c r="M1031" s="32"/>
      <c r="N1031" s="32"/>
    </row>
    <row r="1032" spans="1:14" customFormat="1">
      <c r="A1032" s="43">
        <v>25</v>
      </c>
      <c r="B1032" s="68" t="s">
        <v>40</v>
      </c>
      <c r="D1032" s="10">
        <v>44104</v>
      </c>
      <c r="E1032" s="165"/>
      <c r="F1032" s="55" t="s">
        <v>57</v>
      </c>
      <c r="G1032" s="54" t="s">
        <v>57</v>
      </c>
      <c r="H1032" s="54"/>
      <c r="I1032" s="54"/>
      <c r="J1032" s="37"/>
      <c r="K1032" s="1"/>
      <c r="L1032" s="32"/>
      <c r="M1032" s="32"/>
      <c r="N1032" s="32"/>
    </row>
    <row r="1033" spans="1:14" customFormat="1">
      <c r="A1033" s="43">
        <v>25</v>
      </c>
      <c r="B1033" s="68" t="s">
        <v>40</v>
      </c>
      <c r="D1033" s="10">
        <v>44109</v>
      </c>
      <c r="E1033" s="170"/>
      <c r="F1033" s="49" t="s">
        <v>189</v>
      </c>
      <c r="G1033" s="330" t="s">
        <v>189</v>
      </c>
      <c r="H1033" s="60"/>
      <c r="I1033" s="60"/>
      <c r="J1033" s="37"/>
      <c r="K1033" s="1"/>
      <c r="L1033" s="32"/>
      <c r="M1033" s="32"/>
      <c r="N1033" s="32"/>
    </row>
    <row r="1034" spans="1:14" customFormat="1">
      <c r="A1034" s="43">
        <v>25</v>
      </c>
      <c r="B1034" s="68" t="s">
        <v>40</v>
      </c>
      <c r="D1034" s="10">
        <v>44115</v>
      </c>
      <c r="E1034" s="170"/>
      <c r="F1034" s="49" t="s">
        <v>189</v>
      </c>
      <c r="G1034" s="60" t="s">
        <v>189</v>
      </c>
      <c r="H1034" s="60" t="s">
        <v>189</v>
      </c>
      <c r="I1034" s="60"/>
      <c r="J1034" s="37"/>
      <c r="K1034" s="1"/>
      <c r="L1034" s="32"/>
      <c r="M1034" s="32"/>
      <c r="N1034" s="32"/>
    </row>
    <row r="1035" spans="1:14" customFormat="1">
      <c r="A1035" s="43">
        <v>25</v>
      </c>
      <c r="B1035" s="68" t="s">
        <v>40</v>
      </c>
      <c r="D1035" s="10">
        <v>44127</v>
      </c>
      <c r="E1035" s="170"/>
      <c r="F1035" s="49" t="s">
        <v>189</v>
      </c>
      <c r="G1035" s="60" t="s">
        <v>189</v>
      </c>
      <c r="H1035" s="60" t="s">
        <v>189</v>
      </c>
      <c r="I1035" s="60"/>
      <c r="J1035" s="37"/>
      <c r="K1035" s="1"/>
      <c r="L1035" s="32"/>
      <c r="M1035" s="32"/>
      <c r="N1035" s="32"/>
    </row>
    <row r="1036" spans="1:14" customFormat="1">
      <c r="A1036" s="43">
        <v>25</v>
      </c>
      <c r="B1036" s="32" t="s">
        <v>40</v>
      </c>
      <c r="C1036" s="32"/>
      <c r="D1036" s="10">
        <v>44133</v>
      </c>
      <c r="E1036" s="170"/>
      <c r="F1036" s="49" t="s">
        <v>189</v>
      </c>
      <c r="G1036" s="60" t="s">
        <v>189</v>
      </c>
      <c r="H1036" s="60" t="s">
        <v>189</v>
      </c>
      <c r="I1036" s="54"/>
      <c r="J1036" s="32"/>
      <c r="K1036" s="32"/>
      <c r="L1036" s="32"/>
      <c r="M1036" s="32"/>
      <c r="N1036" s="32"/>
    </row>
    <row r="1037" spans="1:14" customFormat="1">
      <c r="A1037" s="43">
        <v>25</v>
      </c>
      <c r="B1037" s="32" t="s">
        <v>40</v>
      </c>
      <c r="C1037" s="32"/>
      <c r="D1037" s="10">
        <v>44141</v>
      </c>
      <c r="E1037" s="170"/>
      <c r="F1037" s="49" t="s">
        <v>189</v>
      </c>
      <c r="G1037" s="145" t="s">
        <v>189</v>
      </c>
      <c r="H1037" s="145" t="s">
        <v>189</v>
      </c>
      <c r="I1037" s="54"/>
      <c r="J1037" s="32"/>
      <c r="K1037" s="32"/>
      <c r="L1037" s="32"/>
      <c r="M1037" s="32"/>
      <c r="N1037" s="32"/>
    </row>
    <row r="1038" spans="1:14" customFormat="1" ht="13" customHeight="1">
      <c r="A1038" s="43">
        <v>25</v>
      </c>
      <c r="B1038" s="32" t="s">
        <v>40</v>
      </c>
      <c r="C1038" s="32"/>
      <c r="D1038" s="10">
        <v>44150</v>
      </c>
      <c r="E1038" s="170"/>
      <c r="F1038" s="49" t="s">
        <v>189</v>
      </c>
      <c r="G1038" s="145" t="s">
        <v>189</v>
      </c>
      <c r="H1038" s="145" t="s">
        <v>189</v>
      </c>
      <c r="I1038" s="54"/>
      <c r="J1038" s="32"/>
      <c r="K1038" s="32"/>
      <c r="L1038" s="32"/>
      <c r="M1038" s="32"/>
      <c r="N1038" s="32"/>
    </row>
    <row r="1039" spans="1:14" customFormat="1" ht="13" customHeight="1">
      <c r="A1039" s="43">
        <v>25</v>
      </c>
      <c r="B1039" s="32" t="s">
        <v>40</v>
      </c>
      <c r="C1039" s="32"/>
      <c r="D1039" s="10">
        <v>44157</v>
      </c>
      <c r="E1039" s="170"/>
      <c r="F1039" s="49" t="s">
        <v>189</v>
      </c>
      <c r="G1039" s="145" t="s">
        <v>189</v>
      </c>
      <c r="H1039" s="145" t="s">
        <v>189</v>
      </c>
      <c r="I1039" s="54"/>
      <c r="J1039" s="32"/>
      <c r="K1039" s="32"/>
    </row>
    <row r="1040" spans="1:14">
      <c r="A1040" s="43">
        <v>25</v>
      </c>
      <c r="B1040" s="32" t="s">
        <v>40</v>
      </c>
      <c r="D1040" s="10">
        <v>44164</v>
      </c>
      <c r="E1040" s="170"/>
      <c r="F1040" s="49" t="s">
        <v>189</v>
      </c>
      <c r="G1040" s="145" t="s">
        <v>189</v>
      </c>
      <c r="H1040" s="145" t="s">
        <v>189</v>
      </c>
      <c r="L1040"/>
      <c r="M1040"/>
      <c r="N1040"/>
    </row>
    <row r="1041" spans="1:14">
      <c r="A1041" s="43">
        <v>25</v>
      </c>
      <c r="B1041" s="32" t="s">
        <v>40</v>
      </c>
      <c r="D1041" s="10">
        <v>44171</v>
      </c>
      <c r="E1041" s="170" t="s">
        <v>189</v>
      </c>
      <c r="F1041" s="49" t="s">
        <v>189</v>
      </c>
      <c r="G1041" s="145" t="s">
        <v>189</v>
      </c>
      <c r="H1041" s="145"/>
      <c r="L1041"/>
      <c r="M1041"/>
      <c r="N1041"/>
    </row>
    <row r="1042" spans="1:14" ht="16">
      <c r="A1042" s="304">
        <v>25</v>
      </c>
      <c r="B1042" s="308" t="s">
        <v>40</v>
      </c>
      <c r="D1042" s="309">
        <v>44262</v>
      </c>
      <c r="E1042" s="307"/>
      <c r="F1042" s="307"/>
      <c r="G1042" s="307"/>
      <c r="J1042" s="3" t="s">
        <v>41</v>
      </c>
      <c r="L1042"/>
      <c r="M1042"/>
      <c r="N1042"/>
    </row>
    <row r="1043" spans="1:14" ht="16">
      <c r="A1043" s="304">
        <v>25</v>
      </c>
      <c r="B1043" s="308" t="s">
        <v>40</v>
      </c>
      <c r="C1043" s="307"/>
      <c r="D1043" s="309">
        <v>44270</v>
      </c>
      <c r="E1043" s="307"/>
      <c r="F1043" s="307"/>
      <c r="G1043" s="307"/>
      <c r="J1043" s="3" t="s">
        <v>41</v>
      </c>
    </row>
    <row r="1044" spans="1:14" ht="16">
      <c r="A1044" s="304">
        <v>25</v>
      </c>
      <c r="B1044" s="308" t="s">
        <v>40</v>
      </c>
      <c r="C1044" s="307"/>
      <c r="D1044" s="309">
        <v>44276</v>
      </c>
      <c r="E1044" s="307"/>
      <c r="F1044" s="307"/>
      <c r="G1044" s="307"/>
      <c r="J1044" s="3" t="s">
        <v>41</v>
      </c>
    </row>
    <row r="1045" spans="1:14">
      <c r="A1045" s="298">
        <v>25</v>
      </c>
      <c r="B1045" s="298" t="s">
        <v>40</v>
      </c>
      <c r="C1045" s="298"/>
      <c r="D1045" s="299">
        <v>44283</v>
      </c>
      <c r="E1045" s="298"/>
      <c r="F1045" s="298"/>
      <c r="G1045" s="298"/>
      <c r="H1045" s="3" t="s">
        <v>41</v>
      </c>
    </row>
    <row r="1046" spans="1:14">
      <c r="A1046" s="298">
        <v>25</v>
      </c>
      <c r="B1046" s="298" t="s">
        <v>40</v>
      </c>
      <c r="C1046" s="298"/>
      <c r="D1046" s="299">
        <v>44290</v>
      </c>
      <c r="E1046" s="298"/>
      <c r="F1046" s="298"/>
      <c r="G1046" s="298"/>
      <c r="J1046" s="3" t="s">
        <v>41</v>
      </c>
    </row>
    <row r="1047" spans="1:14">
      <c r="A1047" s="298">
        <v>25</v>
      </c>
      <c r="B1047" s="298" t="s">
        <v>40</v>
      </c>
      <c r="C1047" s="298"/>
      <c r="D1047" s="299">
        <v>44297</v>
      </c>
      <c r="E1047" s="298"/>
      <c r="F1047" s="298"/>
      <c r="G1047" s="298"/>
      <c r="H1047" s="298"/>
      <c r="J1047" s="3" t="s">
        <v>41</v>
      </c>
    </row>
    <row r="1048" spans="1:14">
      <c r="A1048" s="298">
        <v>25</v>
      </c>
      <c r="B1048" s="298" t="s">
        <v>40</v>
      </c>
      <c r="C1048" s="298"/>
      <c r="D1048" s="299">
        <v>44304</v>
      </c>
      <c r="E1048" s="298"/>
      <c r="F1048" s="298"/>
      <c r="G1048" s="298"/>
      <c r="H1048" s="298"/>
      <c r="J1048" s="3" t="s">
        <v>41</v>
      </c>
      <c r="L1048" s="42"/>
      <c r="M1048" s="42"/>
      <c r="N1048" s="42"/>
    </row>
    <row r="1049" spans="1:14">
      <c r="A1049" s="298">
        <v>25</v>
      </c>
      <c r="B1049" s="298" t="s">
        <v>40</v>
      </c>
      <c r="C1049" s="298"/>
      <c r="D1049" s="299">
        <v>44311</v>
      </c>
      <c r="E1049" s="298"/>
      <c r="F1049" s="298"/>
      <c r="G1049" s="298"/>
      <c r="H1049" s="298"/>
      <c r="I1049" s="3" t="s">
        <v>41</v>
      </c>
      <c r="L1049"/>
      <c r="M1049"/>
      <c r="N1049"/>
    </row>
    <row r="1050" spans="1:14" s="75" customFormat="1" ht="18" customHeight="1">
      <c r="A1050" s="44">
        <v>26</v>
      </c>
      <c r="B1050" s="40" t="s">
        <v>42</v>
      </c>
      <c r="C1050" s="41">
        <v>43968</v>
      </c>
      <c r="D1050" s="41">
        <v>43972</v>
      </c>
      <c r="E1050" s="170"/>
      <c r="F1050" s="49" t="s">
        <v>57</v>
      </c>
      <c r="G1050" s="60" t="s">
        <v>57</v>
      </c>
      <c r="H1050" s="60"/>
      <c r="I1050" s="60"/>
      <c r="J1050" s="22" t="s">
        <v>43</v>
      </c>
      <c r="K1050" s="42"/>
      <c r="L1050"/>
      <c r="M1050"/>
      <c r="N1050"/>
    </row>
    <row r="1051" spans="1:14" customFormat="1">
      <c r="A1051" s="43">
        <v>26</v>
      </c>
      <c r="B1051" s="32" t="s">
        <v>42</v>
      </c>
      <c r="C1051" s="159"/>
      <c r="D1051" s="159">
        <v>43980</v>
      </c>
      <c r="E1051" s="165"/>
      <c r="F1051" s="55" t="s">
        <v>57</v>
      </c>
      <c r="G1051" s="54" t="s">
        <v>57</v>
      </c>
      <c r="H1051" s="54"/>
      <c r="I1051" s="54"/>
      <c r="J1051" s="36"/>
      <c r="K1051" s="32"/>
    </row>
    <row r="1052" spans="1:14" customFormat="1">
      <c r="A1052" s="43">
        <v>26</v>
      </c>
      <c r="B1052" s="32" t="s">
        <v>42</v>
      </c>
      <c r="C1052" s="159"/>
      <c r="D1052" s="159">
        <v>43985</v>
      </c>
      <c r="E1052" s="165"/>
      <c r="F1052" s="55" t="s">
        <v>57</v>
      </c>
      <c r="G1052" s="54" t="s">
        <v>57</v>
      </c>
      <c r="H1052" s="54"/>
      <c r="I1052" s="54"/>
      <c r="J1052" s="36"/>
      <c r="K1052" s="32"/>
    </row>
    <row r="1053" spans="1:14" customFormat="1">
      <c r="A1053" s="43">
        <v>26</v>
      </c>
      <c r="B1053" s="32" t="s">
        <v>42</v>
      </c>
      <c r="C1053" s="159"/>
      <c r="D1053" s="159">
        <v>43993</v>
      </c>
      <c r="E1053" s="165"/>
      <c r="F1053" s="55" t="s">
        <v>57</v>
      </c>
      <c r="G1053" s="54" t="s">
        <v>57</v>
      </c>
      <c r="H1053" s="54"/>
      <c r="I1053" s="54"/>
      <c r="J1053" s="36"/>
      <c r="K1053" s="32"/>
    </row>
    <row r="1054" spans="1:14" customFormat="1">
      <c r="A1054" s="43">
        <v>26</v>
      </c>
      <c r="B1054" s="32" t="s">
        <v>42</v>
      </c>
      <c r="C1054" s="159"/>
      <c r="D1054" s="159">
        <v>43998</v>
      </c>
      <c r="E1054" s="165"/>
      <c r="F1054" s="55" t="s">
        <v>57</v>
      </c>
      <c r="G1054" s="54" t="s">
        <v>57</v>
      </c>
      <c r="H1054" s="54"/>
      <c r="I1054" s="54"/>
      <c r="J1054" s="36"/>
      <c r="K1054" s="32"/>
    </row>
    <row r="1055" spans="1:14" customFormat="1">
      <c r="A1055" s="43">
        <v>26</v>
      </c>
      <c r="B1055" s="32" t="s">
        <v>42</v>
      </c>
      <c r="C1055" s="159"/>
      <c r="D1055" s="159">
        <v>44007</v>
      </c>
      <c r="E1055" s="165"/>
      <c r="F1055" s="55" t="s">
        <v>57</v>
      </c>
      <c r="G1055" s="54" t="s">
        <v>57</v>
      </c>
      <c r="H1055" s="54"/>
      <c r="I1055" s="54"/>
      <c r="J1055" s="36"/>
      <c r="K1055" s="32"/>
    </row>
    <row r="1056" spans="1:14" customFormat="1">
      <c r="A1056" s="43">
        <v>26</v>
      </c>
      <c r="B1056" s="32" t="s">
        <v>42</v>
      </c>
      <c r="C1056" s="159"/>
      <c r="D1056" s="159">
        <v>44012</v>
      </c>
      <c r="E1056" s="165"/>
      <c r="F1056" s="55" t="s">
        <v>57</v>
      </c>
      <c r="G1056" s="54" t="s">
        <v>57</v>
      </c>
      <c r="H1056" s="54"/>
      <c r="I1056" s="54"/>
      <c r="J1056" s="36"/>
      <c r="K1056" s="32"/>
      <c r="L1056" s="27"/>
      <c r="M1056" s="27"/>
      <c r="N1056" s="27"/>
    </row>
    <row r="1057" spans="1:14" customFormat="1">
      <c r="A1057" s="43">
        <v>26</v>
      </c>
      <c r="B1057" s="32" t="s">
        <v>42</v>
      </c>
      <c r="C1057" s="159"/>
      <c r="D1057" s="159">
        <v>44022</v>
      </c>
      <c r="E1057" s="165"/>
      <c r="F1057" s="55" t="s">
        <v>57</v>
      </c>
      <c r="G1057" s="54" t="s">
        <v>57</v>
      </c>
      <c r="H1057" s="54"/>
      <c r="I1057" s="54"/>
      <c r="J1057" s="36"/>
      <c r="K1057" s="32"/>
    </row>
    <row r="1058" spans="1:14" customFormat="1">
      <c r="A1058" s="43">
        <v>26</v>
      </c>
      <c r="B1058" s="32" t="s">
        <v>42</v>
      </c>
      <c r="C1058" s="159"/>
      <c r="D1058" s="159">
        <v>44028</v>
      </c>
      <c r="E1058" s="165"/>
      <c r="F1058" s="55" t="s">
        <v>57</v>
      </c>
      <c r="G1058" s="54" t="s">
        <v>57</v>
      </c>
      <c r="H1058" s="54"/>
      <c r="I1058" s="54"/>
      <c r="J1058" s="36"/>
      <c r="K1058" s="32"/>
    </row>
    <row r="1059" spans="1:14">
      <c r="A1059" s="43">
        <v>26</v>
      </c>
      <c r="B1059" s="32" t="s">
        <v>42</v>
      </c>
      <c r="C1059" s="159"/>
      <c r="D1059" s="159">
        <v>44034</v>
      </c>
      <c r="E1059" s="165"/>
      <c r="F1059" s="55" t="s">
        <v>57</v>
      </c>
      <c r="G1059" s="54" t="s">
        <v>57</v>
      </c>
      <c r="H1059" s="54"/>
      <c r="J1059" s="36"/>
      <c r="L1059"/>
      <c r="M1059"/>
      <c r="N1059"/>
    </row>
    <row r="1060" spans="1:14">
      <c r="A1060" s="43">
        <v>26</v>
      </c>
      <c r="B1060" s="32" t="s">
        <v>42</v>
      </c>
      <c r="C1060" s="159"/>
      <c r="D1060" s="159">
        <v>44042</v>
      </c>
      <c r="E1060" s="165"/>
      <c r="F1060" s="55" t="s">
        <v>57</v>
      </c>
      <c r="G1060" s="54" t="s">
        <v>57</v>
      </c>
      <c r="H1060" s="54"/>
      <c r="J1060" s="36"/>
      <c r="L1060"/>
      <c r="M1060"/>
      <c r="N1060"/>
    </row>
    <row r="1061" spans="1:14">
      <c r="A1061" s="43">
        <v>26</v>
      </c>
      <c r="B1061" s="32" t="s">
        <v>42</v>
      </c>
      <c r="C1061" s="159"/>
      <c r="D1061" s="159">
        <v>44048</v>
      </c>
      <c r="E1061" s="165"/>
      <c r="F1061" s="55" t="s">
        <v>57</v>
      </c>
      <c r="G1061" s="212" t="s">
        <v>57</v>
      </c>
      <c r="H1061" s="54"/>
      <c r="J1061" s="36"/>
      <c r="L1061"/>
      <c r="M1061"/>
      <c r="N1061"/>
    </row>
    <row r="1062" spans="1:14">
      <c r="A1062" s="43">
        <v>26</v>
      </c>
      <c r="B1062" s="32" t="s">
        <v>42</v>
      </c>
      <c r="C1062" s="159"/>
      <c r="D1062" s="159">
        <v>44056</v>
      </c>
      <c r="E1062" s="165"/>
      <c r="F1062" s="55" t="s">
        <v>57</v>
      </c>
      <c r="G1062" s="54" t="s">
        <v>57</v>
      </c>
      <c r="H1062" s="54"/>
      <c r="J1062" s="36"/>
      <c r="L1062"/>
      <c r="M1062"/>
      <c r="N1062"/>
    </row>
    <row r="1063" spans="1:14">
      <c r="A1063" s="43">
        <v>26</v>
      </c>
      <c r="B1063" s="32" t="s">
        <v>42</v>
      </c>
      <c r="C1063" s="159"/>
      <c r="D1063" s="159">
        <v>44061</v>
      </c>
      <c r="E1063" s="165"/>
      <c r="F1063" s="55" t="s">
        <v>57</v>
      </c>
      <c r="G1063" s="54" t="s">
        <v>57</v>
      </c>
      <c r="H1063" s="54"/>
      <c r="J1063" s="36"/>
      <c r="L1063"/>
      <c r="M1063"/>
      <c r="N1063"/>
    </row>
    <row r="1064" spans="1:14">
      <c r="A1064" s="43">
        <v>26</v>
      </c>
      <c r="B1064" s="32" t="s">
        <v>42</v>
      </c>
      <c r="C1064" s="159"/>
      <c r="D1064" s="159">
        <v>44068</v>
      </c>
      <c r="E1064" s="165"/>
      <c r="F1064" s="55" t="s">
        <v>57</v>
      </c>
      <c r="G1064" s="54" t="s">
        <v>57</v>
      </c>
      <c r="H1064" s="54"/>
      <c r="J1064" s="36"/>
      <c r="L1064"/>
      <c r="M1064"/>
      <c r="N1064"/>
    </row>
    <row r="1065" spans="1:14">
      <c r="A1065" s="43">
        <v>26</v>
      </c>
      <c r="B1065" s="32" t="s">
        <v>42</v>
      </c>
      <c r="C1065" s="159"/>
      <c r="D1065" s="159">
        <v>44075</v>
      </c>
      <c r="E1065" s="165"/>
      <c r="F1065" s="55" t="s">
        <v>57</v>
      </c>
      <c r="G1065" s="54" t="s">
        <v>57</v>
      </c>
      <c r="H1065" s="54"/>
      <c r="J1065" s="36"/>
    </row>
    <row r="1066" spans="1:14">
      <c r="A1066" s="43">
        <v>26</v>
      </c>
      <c r="B1066" s="32" t="s">
        <v>42</v>
      </c>
      <c r="C1066" s="159"/>
      <c r="D1066" s="159">
        <v>44081</v>
      </c>
      <c r="E1066" s="165"/>
      <c r="F1066" s="55" t="s">
        <v>57</v>
      </c>
      <c r="G1066" s="54" t="s">
        <v>57</v>
      </c>
      <c r="H1066" s="54"/>
      <c r="J1066" s="36"/>
    </row>
    <row r="1067" spans="1:14">
      <c r="A1067" s="43">
        <v>26</v>
      </c>
      <c r="B1067" s="32" t="s">
        <v>42</v>
      </c>
      <c r="C1067" s="159"/>
      <c r="D1067" s="159">
        <v>44088</v>
      </c>
      <c r="E1067" s="165"/>
      <c r="F1067" s="55" t="s">
        <v>57</v>
      </c>
      <c r="G1067" s="54" t="s">
        <v>57</v>
      </c>
      <c r="H1067" s="54"/>
      <c r="J1067" s="36"/>
    </row>
    <row r="1068" spans="1:14">
      <c r="A1068" s="43">
        <v>26</v>
      </c>
      <c r="B1068" s="32" t="s">
        <v>42</v>
      </c>
      <c r="C1068" s="159"/>
      <c r="D1068" s="159">
        <v>44095</v>
      </c>
      <c r="E1068" s="165"/>
      <c r="F1068" s="55" t="s">
        <v>57</v>
      </c>
      <c r="G1068" s="54" t="s">
        <v>57</v>
      </c>
      <c r="H1068" s="54"/>
      <c r="J1068" s="36"/>
    </row>
    <row r="1069" spans="1:14" s="75" customFormat="1" ht="18" customHeight="1">
      <c r="A1069" s="43">
        <v>26</v>
      </c>
      <c r="B1069" s="68" t="s">
        <v>42</v>
      </c>
      <c r="C1069"/>
      <c r="D1069" s="10">
        <v>44104</v>
      </c>
      <c r="E1069" s="165"/>
      <c r="F1069" s="55" t="s">
        <v>57</v>
      </c>
      <c r="G1069" s="54" t="s">
        <v>57</v>
      </c>
      <c r="H1069" s="54"/>
      <c r="I1069" s="54"/>
      <c r="J1069" s="37"/>
      <c r="K1069" s="1"/>
      <c r="L1069" s="32"/>
      <c r="M1069" s="32"/>
      <c r="N1069" s="32"/>
    </row>
    <row r="1070" spans="1:14" customFormat="1">
      <c r="A1070" s="43">
        <v>26</v>
      </c>
      <c r="B1070" s="68" t="s">
        <v>42</v>
      </c>
      <c r="D1070" s="10">
        <v>44109</v>
      </c>
      <c r="E1070" s="170"/>
      <c r="F1070" s="49" t="s">
        <v>189</v>
      </c>
      <c r="G1070" s="60" t="s">
        <v>189</v>
      </c>
      <c r="H1070" s="59"/>
      <c r="I1070" s="59"/>
      <c r="J1070" s="37"/>
      <c r="K1070" s="1"/>
      <c r="L1070" s="32"/>
      <c r="M1070" s="32"/>
      <c r="N1070" s="32"/>
    </row>
    <row r="1071" spans="1:14" customFormat="1">
      <c r="A1071" s="43">
        <v>26</v>
      </c>
      <c r="B1071" s="68" t="s">
        <v>42</v>
      </c>
      <c r="D1071" s="10">
        <v>44115</v>
      </c>
      <c r="E1071" s="170"/>
      <c r="F1071" s="49" t="s">
        <v>189</v>
      </c>
      <c r="G1071" s="60" t="s">
        <v>189</v>
      </c>
      <c r="H1071" s="60" t="s">
        <v>189</v>
      </c>
      <c r="I1071" s="59"/>
      <c r="J1071" s="37"/>
      <c r="K1071" s="1"/>
      <c r="L1071" s="32"/>
      <c r="M1071" s="32"/>
      <c r="N1071" s="32"/>
    </row>
    <row r="1072" spans="1:14" customFormat="1">
      <c r="A1072" s="43">
        <v>26</v>
      </c>
      <c r="B1072" s="68" t="s">
        <v>42</v>
      </c>
      <c r="D1072" s="10">
        <v>44127</v>
      </c>
      <c r="E1072" s="170"/>
      <c r="F1072" s="49" t="s">
        <v>189</v>
      </c>
      <c r="G1072" s="60" t="s">
        <v>189</v>
      </c>
      <c r="H1072" s="60" t="s">
        <v>189</v>
      </c>
      <c r="I1072" s="59"/>
      <c r="J1072" s="37"/>
      <c r="K1072" s="1"/>
      <c r="L1072" s="32"/>
      <c r="M1072" s="32"/>
      <c r="N1072" s="32"/>
    </row>
    <row r="1073" spans="1:14" customFormat="1">
      <c r="A1073" s="43">
        <v>26</v>
      </c>
      <c r="B1073" s="32" t="s">
        <v>42</v>
      </c>
      <c r="C1073" s="32"/>
      <c r="D1073" s="10">
        <v>44133</v>
      </c>
      <c r="E1073" s="170"/>
      <c r="F1073" s="49" t="s">
        <v>189</v>
      </c>
      <c r="G1073" s="60" t="s">
        <v>189</v>
      </c>
      <c r="H1073" s="60" t="s">
        <v>189</v>
      </c>
      <c r="I1073" s="54"/>
      <c r="J1073" s="32"/>
      <c r="K1073" s="32"/>
      <c r="L1073" s="32"/>
      <c r="M1073" s="32"/>
      <c r="N1073" s="32"/>
    </row>
    <row r="1074" spans="1:14" customFormat="1">
      <c r="A1074" s="43">
        <v>26</v>
      </c>
      <c r="B1074" s="32" t="s">
        <v>42</v>
      </c>
      <c r="C1074" s="32"/>
      <c r="D1074" s="10">
        <v>44141</v>
      </c>
      <c r="E1074" s="170"/>
      <c r="F1074" s="49" t="s">
        <v>189</v>
      </c>
      <c r="G1074" s="145" t="s">
        <v>189</v>
      </c>
      <c r="H1074" s="145" t="s">
        <v>189</v>
      </c>
      <c r="I1074" s="54"/>
      <c r="J1074" s="32"/>
      <c r="K1074" s="32"/>
      <c r="L1074" s="32"/>
      <c r="M1074" s="32"/>
      <c r="N1074" s="32"/>
    </row>
    <row r="1075" spans="1:14" customFormat="1">
      <c r="A1075" s="43">
        <v>26</v>
      </c>
      <c r="B1075" s="32" t="s">
        <v>42</v>
      </c>
      <c r="C1075" s="32"/>
      <c r="D1075" s="10">
        <v>44150</v>
      </c>
      <c r="E1075" s="170"/>
      <c r="F1075" s="49" t="s">
        <v>189</v>
      </c>
      <c r="G1075" s="145" t="s">
        <v>189</v>
      </c>
      <c r="H1075" s="145" t="s">
        <v>189</v>
      </c>
      <c r="I1075" s="54"/>
      <c r="J1075" s="32"/>
      <c r="K1075" s="32"/>
      <c r="L1075" s="75"/>
      <c r="M1075" s="75"/>
      <c r="N1075" s="75"/>
    </row>
    <row r="1076" spans="1:14" customFormat="1">
      <c r="A1076" s="43">
        <v>26</v>
      </c>
      <c r="B1076" s="32" t="s">
        <v>42</v>
      </c>
      <c r="C1076" s="32"/>
      <c r="D1076" s="10">
        <v>44157</v>
      </c>
      <c r="E1076" s="170"/>
      <c r="F1076" s="49" t="s">
        <v>189</v>
      </c>
      <c r="G1076" s="145" t="s">
        <v>189</v>
      </c>
      <c r="H1076" s="145" t="s">
        <v>189</v>
      </c>
      <c r="I1076" s="54"/>
      <c r="J1076" s="32"/>
      <c r="K1076" s="32"/>
    </row>
    <row r="1077" spans="1:14" customFormat="1">
      <c r="A1077" s="43">
        <v>26</v>
      </c>
      <c r="B1077" s="32" t="s">
        <v>42</v>
      </c>
      <c r="C1077" s="32"/>
      <c r="D1077" s="10">
        <v>44164</v>
      </c>
      <c r="E1077" s="170"/>
      <c r="F1077" s="49" t="s">
        <v>189</v>
      </c>
      <c r="G1077" s="145" t="s">
        <v>189</v>
      </c>
      <c r="H1077" s="145" t="s">
        <v>189</v>
      </c>
      <c r="I1077" s="54"/>
      <c r="J1077" s="32"/>
      <c r="K1077" s="32"/>
    </row>
    <row r="1078" spans="1:14">
      <c r="A1078" s="43">
        <v>26</v>
      </c>
      <c r="B1078" s="32" t="s">
        <v>42</v>
      </c>
      <c r="D1078" s="10">
        <v>44171</v>
      </c>
      <c r="E1078" s="170" t="s">
        <v>189</v>
      </c>
      <c r="F1078" s="49" t="s">
        <v>189</v>
      </c>
      <c r="G1078" s="145" t="s">
        <v>189</v>
      </c>
      <c r="H1078" s="145"/>
      <c r="L1078"/>
      <c r="M1078"/>
      <c r="N1078"/>
    </row>
    <row r="1079" spans="1:14" ht="16">
      <c r="A1079" s="304">
        <v>26</v>
      </c>
      <c r="B1079" s="308" t="s">
        <v>42</v>
      </c>
      <c r="D1079" s="309">
        <v>44262</v>
      </c>
      <c r="E1079" s="307"/>
      <c r="F1079" s="307"/>
      <c r="G1079" s="307"/>
      <c r="J1079" s="3" t="s">
        <v>43</v>
      </c>
      <c r="L1079"/>
      <c r="M1079"/>
      <c r="N1079"/>
    </row>
    <row r="1080" spans="1:14" ht="16">
      <c r="A1080" s="304">
        <v>26</v>
      </c>
      <c r="B1080" s="308" t="s">
        <v>42</v>
      </c>
      <c r="C1080" s="307"/>
      <c r="D1080" s="309">
        <v>44270</v>
      </c>
      <c r="E1080" s="307"/>
      <c r="F1080" s="307"/>
      <c r="G1080" s="307"/>
      <c r="J1080" s="3" t="s">
        <v>43</v>
      </c>
      <c r="L1080"/>
      <c r="M1080"/>
      <c r="N1080"/>
    </row>
    <row r="1081" spans="1:14" ht="16">
      <c r="A1081" s="304">
        <v>26</v>
      </c>
      <c r="B1081" s="308" t="s">
        <v>42</v>
      </c>
      <c r="C1081" s="307"/>
      <c r="D1081" s="309">
        <v>44276</v>
      </c>
      <c r="E1081" s="307"/>
      <c r="F1081" s="307"/>
      <c r="G1081" s="307"/>
      <c r="J1081" s="3" t="s">
        <v>43</v>
      </c>
      <c r="L1081"/>
      <c r="M1081"/>
      <c r="N1081"/>
    </row>
    <row r="1082" spans="1:14">
      <c r="A1082" s="298">
        <v>26</v>
      </c>
      <c r="B1082" s="298" t="s">
        <v>42</v>
      </c>
      <c r="C1082" s="298"/>
      <c r="D1082" s="299">
        <v>44283</v>
      </c>
      <c r="E1082" s="298"/>
      <c r="F1082" s="298"/>
      <c r="G1082" s="298"/>
      <c r="H1082" s="3" t="s">
        <v>43</v>
      </c>
    </row>
    <row r="1083" spans="1:14">
      <c r="A1083" s="298">
        <v>26</v>
      </c>
      <c r="B1083" s="298" t="s">
        <v>42</v>
      </c>
      <c r="C1083" s="298"/>
      <c r="D1083" s="299">
        <v>44290</v>
      </c>
      <c r="E1083" s="298"/>
      <c r="F1083" s="298"/>
      <c r="G1083" s="298"/>
      <c r="J1083" s="3" t="s">
        <v>43</v>
      </c>
      <c r="L1083"/>
      <c r="M1083"/>
      <c r="N1083"/>
    </row>
    <row r="1084" spans="1:14">
      <c r="A1084" s="298">
        <v>26</v>
      </c>
      <c r="B1084" s="298" t="s">
        <v>42</v>
      </c>
      <c r="C1084" s="298"/>
      <c r="D1084" s="299">
        <v>44297</v>
      </c>
      <c r="E1084" s="298"/>
      <c r="F1084" s="298"/>
      <c r="G1084" s="298"/>
      <c r="H1084" s="298"/>
      <c r="J1084" s="3" t="s">
        <v>43</v>
      </c>
      <c r="L1084"/>
      <c r="M1084"/>
      <c r="N1084"/>
    </row>
    <row r="1085" spans="1:14">
      <c r="A1085" s="298">
        <v>26</v>
      </c>
      <c r="B1085" s="298" t="s">
        <v>42</v>
      </c>
      <c r="C1085" s="298"/>
      <c r="D1085" s="299">
        <v>44304</v>
      </c>
      <c r="E1085" s="298"/>
      <c r="F1085" s="298"/>
      <c r="G1085" s="298"/>
      <c r="H1085" s="298"/>
      <c r="J1085" s="3" t="s">
        <v>43</v>
      </c>
    </row>
    <row r="1086" spans="1:14">
      <c r="A1086" s="298">
        <v>26</v>
      </c>
      <c r="B1086" s="298" t="s">
        <v>42</v>
      </c>
      <c r="C1086" s="298"/>
      <c r="D1086" s="299">
        <v>44311</v>
      </c>
      <c r="E1086" s="298"/>
      <c r="F1086" s="298"/>
      <c r="G1086" s="298"/>
      <c r="H1086" s="298"/>
      <c r="I1086" s="3" t="s">
        <v>43</v>
      </c>
    </row>
    <row r="1087" spans="1:14" ht="15">
      <c r="A1087" s="43">
        <v>27</v>
      </c>
      <c r="B1087" s="39" t="s">
        <v>44</v>
      </c>
      <c r="C1087" s="28" t="s">
        <v>973</v>
      </c>
      <c r="D1087" s="28">
        <v>43972</v>
      </c>
      <c r="E1087" s="164"/>
      <c r="F1087" s="50" t="s">
        <v>57</v>
      </c>
      <c r="G1087" s="53" t="s">
        <v>57</v>
      </c>
      <c r="H1087" s="53"/>
      <c r="I1087" s="53"/>
      <c r="J1087" s="141" t="s">
        <v>983</v>
      </c>
      <c r="K1087" s="27"/>
    </row>
    <row r="1088" spans="1:14" s="75" customFormat="1" ht="18" customHeight="1">
      <c r="A1088" s="43">
        <v>27</v>
      </c>
      <c r="B1088" s="32" t="s">
        <v>44</v>
      </c>
      <c r="C1088" s="159"/>
      <c r="D1088" s="159">
        <v>43980</v>
      </c>
      <c r="E1088" s="165"/>
      <c r="F1088" s="55" t="s">
        <v>57</v>
      </c>
      <c r="G1088" s="54" t="s">
        <v>57</v>
      </c>
      <c r="H1088" s="54"/>
      <c r="I1088" s="54"/>
      <c r="J1088" s="36"/>
      <c r="K1088" s="32"/>
      <c r="L1088" s="32"/>
      <c r="M1088" s="32"/>
      <c r="N1088" s="32"/>
    </row>
    <row r="1089" spans="1:14" customFormat="1">
      <c r="A1089" s="43">
        <v>27</v>
      </c>
      <c r="B1089" s="32" t="s">
        <v>44</v>
      </c>
      <c r="C1089" s="159"/>
      <c r="D1089" s="159">
        <v>43985</v>
      </c>
      <c r="E1089" s="165"/>
      <c r="F1089" s="55" t="s">
        <v>57</v>
      </c>
      <c r="G1089" s="54" t="s">
        <v>57</v>
      </c>
      <c r="H1089" s="54"/>
      <c r="I1089" s="54"/>
      <c r="J1089" s="36"/>
      <c r="K1089" s="32"/>
      <c r="L1089" s="32"/>
      <c r="M1089" s="32"/>
      <c r="N1089" s="32"/>
    </row>
    <row r="1090" spans="1:14" customFormat="1">
      <c r="A1090" s="43">
        <v>27</v>
      </c>
      <c r="B1090" s="32" t="s">
        <v>44</v>
      </c>
      <c r="C1090" s="159"/>
      <c r="D1090" s="159">
        <v>43993</v>
      </c>
      <c r="E1090" s="165"/>
      <c r="F1090" s="55" t="s">
        <v>57</v>
      </c>
      <c r="G1090" s="54" t="s">
        <v>57</v>
      </c>
      <c r="H1090" s="54"/>
      <c r="I1090" s="54"/>
      <c r="J1090" s="36"/>
      <c r="K1090" s="32"/>
      <c r="L1090" s="32"/>
      <c r="M1090" s="32"/>
      <c r="N1090" s="32"/>
    </row>
    <row r="1091" spans="1:14" customFormat="1">
      <c r="A1091" s="43">
        <v>27</v>
      </c>
      <c r="B1091" s="32" t="s">
        <v>44</v>
      </c>
      <c r="C1091" s="159"/>
      <c r="D1091" s="159">
        <v>43998</v>
      </c>
      <c r="E1091" s="165"/>
      <c r="F1091" s="55" t="s">
        <v>57</v>
      </c>
      <c r="G1091" s="212" t="s">
        <v>57</v>
      </c>
      <c r="H1091" s="54"/>
      <c r="I1091" s="54"/>
      <c r="J1091" s="36"/>
      <c r="K1091" s="32"/>
      <c r="L1091" s="32"/>
      <c r="M1091" s="32"/>
      <c r="N1091" s="32"/>
    </row>
    <row r="1092" spans="1:14" customFormat="1">
      <c r="A1092" s="43">
        <v>27</v>
      </c>
      <c r="B1092" s="32" t="s">
        <v>44</v>
      </c>
      <c r="C1092" s="159"/>
      <c r="D1092" s="159">
        <v>44007</v>
      </c>
      <c r="E1092" s="165"/>
      <c r="F1092" s="55" t="s">
        <v>57</v>
      </c>
      <c r="G1092" s="54" t="s">
        <v>57</v>
      </c>
      <c r="H1092" s="54"/>
      <c r="I1092" s="54"/>
      <c r="J1092" s="36"/>
      <c r="K1092" s="32"/>
      <c r="L1092" s="32"/>
      <c r="M1092" s="32"/>
      <c r="N1092" s="32"/>
    </row>
    <row r="1093" spans="1:14" customFormat="1">
      <c r="A1093" s="43">
        <v>27</v>
      </c>
      <c r="B1093" s="32" t="s">
        <v>44</v>
      </c>
      <c r="C1093" s="159"/>
      <c r="D1093" s="159">
        <v>44012</v>
      </c>
      <c r="E1093" s="165"/>
      <c r="F1093" s="55" t="s">
        <v>57</v>
      </c>
      <c r="G1093" s="54" t="s">
        <v>57</v>
      </c>
      <c r="H1093" s="54"/>
      <c r="I1093" s="54"/>
      <c r="J1093" s="36"/>
      <c r="K1093" s="32"/>
      <c r="L1093" s="32"/>
      <c r="M1093" s="32"/>
      <c r="N1093" s="32"/>
    </row>
    <row r="1094" spans="1:14" customFormat="1">
      <c r="A1094" s="43">
        <v>27</v>
      </c>
      <c r="B1094" s="32" t="s">
        <v>44</v>
      </c>
      <c r="C1094" s="159"/>
      <c r="D1094" s="159">
        <v>44022</v>
      </c>
      <c r="E1094" s="165"/>
      <c r="F1094" s="55" t="s">
        <v>57</v>
      </c>
      <c r="G1094" s="54" t="s">
        <v>57</v>
      </c>
      <c r="H1094" s="54"/>
      <c r="I1094" s="54"/>
      <c r="J1094" s="36"/>
      <c r="K1094" s="32"/>
      <c r="L1094" s="32"/>
      <c r="M1094" s="32"/>
      <c r="N1094" s="32"/>
    </row>
    <row r="1095" spans="1:14" customFormat="1">
      <c r="A1095" s="43">
        <v>27</v>
      </c>
      <c r="B1095" s="32" t="s">
        <v>44</v>
      </c>
      <c r="C1095" s="159"/>
      <c r="D1095" s="159">
        <v>44028</v>
      </c>
      <c r="E1095" s="165"/>
      <c r="F1095" s="55" t="s">
        <v>57</v>
      </c>
      <c r="G1095" s="54" t="s">
        <v>57</v>
      </c>
      <c r="H1095" s="54"/>
      <c r="I1095" s="54"/>
      <c r="J1095" s="36"/>
      <c r="K1095" s="32"/>
      <c r="L1095" s="75"/>
      <c r="M1095" s="75"/>
      <c r="N1095" s="75"/>
    </row>
    <row r="1096" spans="1:14" customFormat="1">
      <c r="A1096" s="43">
        <v>27</v>
      </c>
      <c r="B1096" s="32" t="s">
        <v>44</v>
      </c>
      <c r="C1096" s="159"/>
      <c r="D1096" s="159">
        <v>44034</v>
      </c>
      <c r="E1096" s="165"/>
      <c r="F1096" s="55" t="s">
        <v>57</v>
      </c>
      <c r="G1096" s="54" t="s">
        <v>57</v>
      </c>
      <c r="H1096" s="54"/>
      <c r="I1096" s="54"/>
      <c r="J1096" s="36"/>
      <c r="K1096" s="32"/>
    </row>
    <row r="1097" spans="1:14">
      <c r="A1097" s="43">
        <v>27</v>
      </c>
      <c r="B1097" s="32" t="s">
        <v>44</v>
      </c>
      <c r="C1097" s="159"/>
      <c r="D1097" s="159">
        <v>44042</v>
      </c>
      <c r="E1097" s="165"/>
      <c r="F1097" s="55" t="s">
        <v>57</v>
      </c>
      <c r="G1097" s="54" t="s">
        <v>57</v>
      </c>
      <c r="H1097" s="54"/>
      <c r="J1097" s="36"/>
      <c r="L1097"/>
      <c r="M1097"/>
      <c r="N1097"/>
    </row>
    <row r="1098" spans="1:14">
      <c r="A1098" s="43">
        <v>27</v>
      </c>
      <c r="B1098" s="32" t="s">
        <v>44</v>
      </c>
      <c r="C1098" s="159"/>
      <c r="D1098" s="159">
        <v>44048</v>
      </c>
      <c r="E1098" s="165"/>
      <c r="F1098" s="55" t="s">
        <v>57</v>
      </c>
      <c r="G1098" s="54" t="s">
        <v>57</v>
      </c>
      <c r="H1098" s="54"/>
      <c r="J1098" s="36"/>
      <c r="L1098"/>
      <c r="M1098"/>
      <c r="N1098"/>
    </row>
    <row r="1099" spans="1:14">
      <c r="A1099" s="43">
        <v>27</v>
      </c>
      <c r="B1099" s="32" t="s">
        <v>44</v>
      </c>
      <c r="C1099" s="159"/>
      <c r="D1099" s="159">
        <v>44056</v>
      </c>
      <c r="E1099" s="165"/>
      <c r="F1099" s="55" t="s">
        <v>57</v>
      </c>
      <c r="G1099" s="54" t="s">
        <v>57</v>
      </c>
      <c r="H1099" s="54"/>
      <c r="J1099" s="36"/>
      <c r="L1099"/>
      <c r="M1099"/>
      <c r="N1099"/>
    </row>
    <row r="1100" spans="1:14">
      <c r="A1100" s="43">
        <v>27</v>
      </c>
      <c r="B1100" s="32" t="s">
        <v>44</v>
      </c>
      <c r="C1100" s="159"/>
      <c r="D1100" s="159">
        <v>44061</v>
      </c>
      <c r="E1100" s="165"/>
      <c r="F1100" s="55" t="s">
        <v>57</v>
      </c>
      <c r="G1100" s="54" t="s">
        <v>57</v>
      </c>
      <c r="H1100" s="54"/>
      <c r="J1100" s="36"/>
      <c r="L1100"/>
      <c r="M1100"/>
      <c r="N1100"/>
    </row>
    <row r="1101" spans="1:14">
      <c r="A1101" s="43">
        <v>27</v>
      </c>
      <c r="B1101" s="32" t="s">
        <v>44</v>
      </c>
      <c r="C1101" s="159"/>
      <c r="D1101" s="159">
        <v>44068</v>
      </c>
      <c r="E1101" s="165"/>
      <c r="F1101" s="55" t="s">
        <v>57</v>
      </c>
      <c r="G1101" s="54" t="s">
        <v>57</v>
      </c>
      <c r="H1101" s="54"/>
      <c r="J1101" s="36"/>
      <c r="L1101"/>
      <c r="M1101"/>
      <c r="N1101"/>
    </row>
    <row r="1102" spans="1:14">
      <c r="A1102" s="43">
        <v>27</v>
      </c>
      <c r="B1102" s="32" t="s">
        <v>44</v>
      </c>
      <c r="C1102" s="159"/>
      <c r="D1102" s="159">
        <v>44075</v>
      </c>
      <c r="E1102" s="165"/>
      <c r="F1102" s="55" t="s">
        <v>57</v>
      </c>
      <c r="G1102" s="54" t="s">
        <v>57</v>
      </c>
      <c r="H1102" s="54"/>
      <c r="J1102" s="36"/>
      <c r="L1102"/>
      <c r="M1102"/>
      <c r="N1102"/>
    </row>
    <row r="1103" spans="1:14">
      <c r="A1103" s="43">
        <v>27</v>
      </c>
      <c r="B1103" s="32" t="s">
        <v>44</v>
      </c>
      <c r="C1103" s="159"/>
      <c r="D1103" s="159">
        <v>44081</v>
      </c>
      <c r="E1103" s="165"/>
      <c r="F1103" s="55" t="s">
        <v>57</v>
      </c>
      <c r="G1103" s="54" t="s">
        <v>57</v>
      </c>
      <c r="H1103" s="54"/>
      <c r="J1103" s="36"/>
      <c r="L1103"/>
      <c r="M1103"/>
      <c r="N1103"/>
    </row>
    <row r="1104" spans="1:14">
      <c r="A1104" s="43">
        <v>27</v>
      </c>
      <c r="B1104" s="32" t="s">
        <v>44</v>
      </c>
      <c r="C1104" s="159"/>
      <c r="D1104" s="159">
        <v>44088</v>
      </c>
      <c r="E1104" s="165"/>
      <c r="F1104" s="55" t="s">
        <v>57</v>
      </c>
      <c r="G1104" s="54" t="s">
        <v>57</v>
      </c>
      <c r="H1104" s="54"/>
      <c r="J1104" s="36"/>
    </row>
    <row r="1105" spans="1:14">
      <c r="A1105" s="43">
        <v>27</v>
      </c>
      <c r="B1105" s="32" t="s">
        <v>44</v>
      </c>
      <c r="C1105" s="159"/>
      <c r="D1105" s="159">
        <v>44095</v>
      </c>
      <c r="E1105" s="165"/>
      <c r="F1105" s="55" t="s">
        <v>57</v>
      </c>
      <c r="G1105" s="54" t="s">
        <v>57</v>
      </c>
      <c r="H1105" s="54"/>
      <c r="J1105" s="36"/>
    </row>
    <row r="1106" spans="1:14">
      <c r="A1106" s="43">
        <v>27</v>
      </c>
      <c r="B1106" s="68" t="s">
        <v>44</v>
      </c>
      <c r="C1106"/>
      <c r="D1106" s="10">
        <v>44104</v>
      </c>
      <c r="E1106" s="165"/>
      <c r="F1106" s="55" t="s">
        <v>57</v>
      </c>
      <c r="G1106" s="54" t="s">
        <v>57</v>
      </c>
      <c r="H1106" s="54"/>
      <c r="J1106" s="37"/>
      <c r="K1106" s="1"/>
    </row>
    <row r="1107" spans="1:14" s="75" customFormat="1" ht="18" customHeight="1">
      <c r="A1107" s="43">
        <v>27</v>
      </c>
      <c r="B1107" s="68" t="s">
        <v>44</v>
      </c>
      <c r="C1107"/>
      <c r="D1107" s="10">
        <v>44109</v>
      </c>
      <c r="E1107" s="170"/>
      <c r="F1107" s="49" t="s">
        <v>189</v>
      </c>
      <c r="G1107" s="60" t="s">
        <v>189</v>
      </c>
      <c r="H1107" s="60" t="s">
        <v>189</v>
      </c>
      <c r="I1107" s="60"/>
      <c r="J1107" s="37"/>
      <c r="K1107" s="1"/>
      <c r="L1107" s="32"/>
      <c r="M1107" s="32"/>
      <c r="N1107" s="32"/>
    </row>
    <row r="1108" spans="1:14" customFormat="1">
      <c r="A1108" s="43">
        <v>27</v>
      </c>
      <c r="B1108" s="68" t="s">
        <v>44</v>
      </c>
      <c r="D1108" s="10">
        <v>44115</v>
      </c>
      <c r="E1108" s="170"/>
      <c r="F1108" s="49" t="s">
        <v>189</v>
      </c>
      <c r="G1108" s="60" t="s">
        <v>189</v>
      </c>
      <c r="H1108" s="60" t="s">
        <v>189</v>
      </c>
      <c r="I1108" s="60"/>
      <c r="J1108" s="37"/>
      <c r="K1108" s="1"/>
      <c r="L1108" s="32"/>
      <c r="M1108" s="32"/>
      <c r="N1108" s="32"/>
    </row>
    <row r="1109" spans="1:14" customFormat="1">
      <c r="A1109" s="43">
        <v>27</v>
      </c>
      <c r="B1109" s="68" t="s">
        <v>44</v>
      </c>
      <c r="D1109" s="10">
        <v>44127</v>
      </c>
      <c r="E1109" s="168"/>
      <c r="F1109" s="48">
        <v>3.9</v>
      </c>
      <c r="G1109" s="59" t="s">
        <v>252</v>
      </c>
      <c r="H1109" s="59" t="s">
        <v>972</v>
      </c>
      <c r="I1109" s="59"/>
      <c r="J1109" s="37"/>
      <c r="K1109" s="1"/>
      <c r="L1109" s="32"/>
      <c r="M1109" s="32"/>
      <c r="N1109" s="32"/>
    </row>
    <row r="1110" spans="1:14" customFormat="1">
      <c r="A1110" s="43">
        <v>27</v>
      </c>
      <c r="B1110" s="32" t="s">
        <v>44</v>
      </c>
      <c r="C1110" s="32"/>
      <c r="D1110" s="10">
        <v>44133</v>
      </c>
      <c r="E1110" s="168"/>
      <c r="F1110" s="48">
        <v>3.9</v>
      </c>
      <c r="G1110" s="54">
        <v>381</v>
      </c>
      <c r="H1110" s="54">
        <v>29632</v>
      </c>
      <c r="I1110" s="54"/>
      <c r="J1110" s="32"/>
      <c r="K1110" s="32"/>
      <c r="L1110" s="32"/>
      <c r="M1110" s="32"/>
      <c r="N1110" s="32"/>
    </row>
    <row r="1111" spans="1:14" customFormat="1">
      <c r="A1111" s="43">
        <v>27</v>
      </c>
      <c r="B1111" s="32" t="s">
        <v>44</v>
      </c>
      <c r="C1111" s="32"/>
      <c r="D1111" s="10">
        <v>44141</v>
      </c>
      <c r="E1111" s="168"/>
      <c r="F1111" s="48">
        <v>3.9</v>
      </c>
      <c r="G1111" s="35" t="s">
        <v>1231</v>
      </c>
      <c r="H1111" s="35" t="s">
        <v>1230</v>
      </c>
      <c r="I1111" s="54"/>
      <c r="J1111" s="32"/>
      <c r="K1111" s="32"/>
      <c r="L1111" s="32"/>
      <c r="M1111" s="32"/>
      <c r="N1111" s="32"/>
    </row>
    <row r="1112" spans="1:14" customFormat="1">
      <c r="A1112" s="43">
        <v>27</v>
      </c>
      <c r="B1112" s="32" t="s">
        <v>44</v>
      </c>
      <c r="C1112" s="32"/>
      <c r="D1112" s="10">
        <v>44150</v>
      </c>
      <c r="E1112" s="190" t="s">
        <v>2986</v>
      </c>
      <c r="F1112" s="48">
        <v>4</v>
      </c>
      <c r="G1112" s="35">
        <v>129</v>
      </c>
      <c r="H1112" s="35">
        <v>10587</v>
      </c>
      <c r="I1112" s="54"/>
      <c r="J1112" s="32"/>
      <c r="K1112" s="32"/>
      <c r="L1112" s="32"/>
      <c r="M1112" s="32"/>
      <c r="N1112" s="32"/>
    </row>
    <row r="1113" spans="1:14" customFormat="1">
      <c r="A1113" s="43">
        <v>27</v>
      </c>
      <c r="B1113" s="32" t="s">
        <v>44</v>
      </c>
      <c r="C1113" s="32"/>
      <c r="D1113" s="10">
        <v>44157</v>
      </c>
      <c r="E1113" s="190" t="s">
        <v>2986</v>
      </c>
      <c r="F1113" s="48">
        <v>4</v>
      </c>
      <c r="G1113" s="37" t="s">
        <v>1510</v>
      </c>
      <c r="H1113" s="37" t="s">
        <v>1509</v>
      </c>
      <c r="I1113" s="54"/>
      <c r="J1113" s="32"/>
      <c r="K1113" s="32"/>
      <c r="L1113" s="32"/>
      <c r="M1113" s="32"/>
      <c r="N1113" s="32"/>
    </row>
    <row r="1114" spans="1:14" customFormat="1" ht="15.5" customHeight="1">
      <c r="A1114" s="43">
        <v>27</v>
      </c>
      <c r="B1114" s="32" t="s">
        <v>44</v>
      </c>
      <c r="C1114" s="32"/>
      <c r="D1114" s="10">
        <v>44164</v>
      </c>
      <c r="E1114" s="190" t="s">
        <v>2986</v>
      </c>
      <c r="F1114" s="48">
        <v>4.0999999999999996</v>
      </c>
      <c r="G1114" s="204" t="s">
        <v>1914</v>
      </c>
      <c r="H1114" s="204" t="s">
        <v>1913</v>
      </c>
      <c r="I1114" s="54"/>
      <c r="J1114" s="32"/>
      <c r="K1114" s="32"/>
      <c r="L1114" s="75"/>
      <c r="M1114" s="75"/>
      <c r="N1114" s="75"/>
    </row>
    <row r="1115" spans="1:14" customFormat="1">
      <c r="A1115" s="43">
        <v>27</v>
      </c>
      <c r="B1115" s="32" t="s">
        <v>44</v>
      </c>
      <c r="C1115" s="32"/>
      <c r="D1115" s="10">
        <v>44171</v>
      </c>
      <c r="E1115" s="190" t="s">
        <v>2986</v>
      </c>
      <c r="F1115" s="191" t="s">
        <v>271</v>
      </c>
      <c r="G1115" s="204" t="s">
        <v>2255</v>
      </c>
      <c r="H1115" s="204" t="s">
        <v>2254</v>
      </c>
      <c r="I1115" s="54"/>
      <c r="J1115" s="32"/>
      <c r="K1115" s="32"/>
    </row>
    <row r="1116" spans="1:14">
      <c r="A1116" s="43">
        <v>27</v>
      </c>
      <c r="B1116" s="32" t="s">
        <v>44</v>
      </c>
      <c r="D1116" s="10">
        <v>44178</v>
      </c>
      <c r="E1116" s="190" t="s">
        <v>2532</v>
      </c>
      <c r="F1116" s="191" t="s">
        <v>271</v>
      </c>
      <c r="G1116" s="204">
        <v>265</v>
      </c>
      <c r="H1116" s="204">
        <v>14653</v>
      </c>
      <c r="L1116"/>
      <c r="M1116"/>
      <c r="N1116"/>
    </row>
    <row r="1117" spans="1:14">
      <c r="A1117" s="43">
        <v>27</v>
      </c>
      <c r="B1117" s="32" t="s">
        <v>44</v>
      </c>
      <c r="D1117" s="10">
        <v>44185</v>
      </c>
      <c r="E1117" s="190" t="s">
        <v>2532</v>
      </c>
      <c r="F1117" s="191" t="s">
        <v>271</v>
      </c>
      <c r="G1117" s="204">
        <v>469</v>
      </c>
      <c r="H1117" s="204">
        <v>15685</v>
      </c>
      <c r="I1117" s="32"/>
      <c r="L1117"/>
      <c r="M1117"/>
      <c r="N1117"/>
    </row>
    <row r="1118" spans="1:14">
      <c r="A1118" s="43">
        <v>27</v>
      </c>
      <c r="B1118" s="32" t="s">
        <v>44</v>
      </c>
      <c r="D1118" s="10">
        <v>44192</v>
      </c>
      <c r="E1118" s="190" t="s">
        <v>2532</v>
      </c>
      <c r="F1118" s="191" t="s">
        <v>271</v>
      </c>
      <c r="G1118" s="204">
        <v>598</v>
      </c>
      <c r="H1118" s="204">
        <v>16426</v>
      </c>
      <c r="I1118" s="32"/>
      <c r="L1118"/>
      <c r="M1118"/>
      <c r="N1118"/>
    </row>
    <row r="1119" spans="1:14">
      <c r="A1119" s="43">
        <v>27</v>
      </c>
      <c r="B1119" s="32" t="s">
        <v>44</v>
      </c>
      <c r="D1119" s="10">
        <v>44199</v>
      </c>
      <c r="E1119" s="190" t="s">
        <v>2532</v>
      </c>
      <c r="F1119" s="191">
        <v>4</v>
      </c>
      <c r="G1119" s="204">
        <v>634</v>
      </c>
      <c r="H1119" s="204">
        <v>18942</v>
      </c>
      <c r="I1119" s="32"/>
      <c r="L1119"/>
      <c r="M1119"/>
      <c r="N1119"/>
    </row>
    <row r="1120" spans="1:14">
      <c r="A1120" s="43">
        <v>27</v>
      </c>
      <c r="B1120" s="32" t="s">
        <v>44</v>
      </c>
      <c r="D1120" s="10">
        <v>44206</v>
      </c>
      <c r="E1120" s="190" t="s">
        <v>2532</v>
      </c>
      <c r="F1120" s="191">
        <v>4</v>
      </c>
      <c r="G1120" s="204">
        <v>865</v>
      </c>
      <c r="H1120" s="204">
        <v>19721</v>
      </c>
      <c r="I1120" s="32"/>
      <c r="L1120"/>
      <c r="M1120"/>
      <c r="N1120"/>
    </row>
    <row r="1121" spans="1:14">
      <c r="A1121" s="43">
        <v>27</v>
      </c>
      <c r="B1121" s="32" t="s">
        <v>44</v>
      </c>
      <c r="D1121" s="10">
        <v>44213</v>
      </c>
      <c r="E1121" s="190" t="s">
        <v>2532</v>
      </c>
      <c r="F1121" s="191">
        <v>4</v>
      </c>
      <c r="G1121" s="204">
        <v>765</v>
      </c>
      <c r="H1121" s="204">
        <v>18943</v>
      </c>
      <c r="I1121" s="32"/>
      <c r="L1121"/>
      <c r="M1121"/>
      <c r="N1121"/>
    </row>
    <row r="1122" spans="1:14">
      <c r="A1122" s="43">
        <v>27</v>
      </c>
      <c r="B1122" s="32" t="s">
        <v>44</v>
      </c>
      <c r="D1122" s="10">
        <v>44220</v>
      </c>
      <c r="E1122" s="190" t="s">
        <v>2532</v>
      </c>
      <c r="F1122" s="191">
        <v>4</v>
      </c>
      <c r="G1122" s="204">
        <v>543</v>
      </c>
      <c r="H1122" s="204">
        <v>18432</v>
      </c>
      <c r="I1122" s="32"/>
      <c r="L1122"/>
      <c r="M1122"/>
      <c r="N1122"/>
    </row>
    <row r="1123" spans="1:14">
      <c r="A1123" s="43">
        <v>27</v>
      </c>
      <c r="B1123" s="32" t="s">
        <v>44</v>
      </c>
      <c r="D1123" s="10">
        <v>44227</v>
      </c>
      <c r="E1123" s="190" t="s">
        <v>2532</v>
      </c>
      <c r="F1123" s="191">
        <v>4</v>
      </c>
      <c r="G1123" s="204">
        <v>513</v>
      </c>
      <c r="H1123" s="204">
        <v>17568</v>
      </c>
      <c r="I1123" s="32"/>
    </row>
    <row r="1124" spans="1:14">
      <c r="A1124" s="43">
        <v>27</v>
      </c>
      <c r="B1124" s="32" t="s">
        <v>44</v>
      </c>
      <c r="D1124" s="10">
        <v>44234</v>
      </c>
      <c r="E1124" s="196" t="s">
        <v>2532</v>
      </c>
      <c r="F1124" s="196">
        <v>4</v>
      </c>
      <c r="G1124" s="205"/>
      <c r="H1124" s="205"/>
      <c r="I1124" s="32"/>
    </row>
    <row r="1125" spans="1:14">
      <c r="A1125" s="43">
        <v>27</v>
      </c>
      <c r="B1125" s="32" t="s">
        <v>44</v>
      </c>
      <c r="D1125" s="10">
        <v>44241</v>
      </c>
      <c r="E1125" s="196" t="s">
        <v>2532</v>
      </c>
      <c r="F1125" s="196">
        <v>4</v>
      </c>
      <c r="G1125" s="205"/>
      <c r="H1125" s="205"/>
      <c r="I1125" s="32"/>
    </row>
    <row r="1126" spans="1:14" s="75" customFormat="1" ht="18" customHeight="1">
      <c r="A1126" s="43">
        <v>27</v>
      </c>
      <c r="B1126" s="32" t="s">
        <v>44</v>
      </c>
      <c r="C1126" s="32"/>
      <c r="D1126" s="10">
        <v>44248</v>
      </c>
      <c r="E1126" s="190" t="s">
        <v>2532</v>
      </c>
      <c r="F1126" s="191">
        <v>4</v>
      </c>
      <c r="G1126" s="204" t="s">
        <v>609</v>
      </c>
      <c r="H1126" s="204" t="s">
        <v>2565</v>
      </c>
      <c r="I1126" s="32"/>
      <c r="J1126" s="32"/>
      <c r="K1126" s="32"/>
      <c r="L1126" s="32"/>
      <c r="M1126" s="32"/>
      <c r="N1126" s="32"/>
    </row>
    <row r="1127" spans="1:14" customFormat="1" ht="16">
      <c r="A1127" s="304">
        <v>27</v>
      </c>
      <c r="B1127" s="308" t="s">
        <v>988</v>
      </c>
      <c r="C1127" s="32"/>
      <c r="D1127" s="309">
        <v>44262</v>
      </c>
      <c r="E1127" s="310">
        <v>119.99</v>
      </c>
      <c r="F1127" s="308">
        <v>4</v>
      </c>
      <c r="G1127" s="308" t="s">
        <v>3965</v>
      </c>
      <c r="H1127" s="35"/>
      <c r="I1127" s="54"/>
      <c r="J1127" s="3" t="s">
        <v>983</v>
      </c>
      <c r="K1127" s="32"/>
      <c r="L1127" s="32"/>
      <c r="M1127" s="32"/>
      <c r="N1127" s="32"/>
    </row>
    <row r="1128" spans="1:14" customFormat="1" ht="17">
      <c r="A1128" s="304">
        <v>27</v>
      </c>
      <c r="B1128" s="308" t="s">
        <v>988</v>
      </c>
      <c r="C1128" s="307"/>
      <c r="D1128" s="309">
        <v>44270</v>
      </c>
      <c r="E1128" s="310">
        <v>119.99</v>
      </c>
      <c r="F1128" s="308">
        <v>3.9</v>
      </c>
      <c r="G1128" s="308" t="s">
        <v>3966</v>
      </c>
      <c r="H1128" s="35"/>
      <c r="I1128" s="54"/>
      <c r="J1128" s="3" t="s">
        <v>983</v>
      </c>
      <c r="K1128" s="32"/>
      <c r="L1128" s="32"/>
      <c r="M1128" s="32"/>
      <c r="N1128" s="32"/>
    </row>
    <row r="1129" spans="1:14" customFormat="1" ht="17">
      <c r="A1129" s="304">
        <v>27</v>
      </c>
      <c r="B1129" s="308" t="s">
        <v>988</v>
      </c>
      <c r="C1129" s="307"/>
      <c r="D1129" s="309">
        <v>44276</v>
      </c>
      <c r="E1129" s="310">
        <v>119.99</v>
      </c>
      <c r="F1129" s="308">
        <v>3.9</v>
      </c>
      <c r="G1129" s="308" t="s">
        <v>4076</v>
      </c>
      <c r="H1129" s="35"/>
      <c r="I1129" s="54"/>
      <c r="J1129" s="3" t="s">
        <v>983</v>
      </c>
      <c r="K1129" s="32"/>
      <c r="L1129" s="32"/>
      <c r="M1129" s="32"/>
      <c r="N1129" s="32"/>
    </row>
    <row r="1130" spans="1:14" customFormat="1">
      <c r="A1130" s="298">
        <v>27</v>
      </c>
      <c r="B1130" s="298" t="s">
        <v>988</v>
      </c>
      <c r="C1130" s="298"/>
      <c r="D1130" s="299">
        <v>44283</v>
      </c>
      <c r="E1130" s="326">
        <v>119.99</v>
      </c>
      <c r="F1130" s="298">
        <v>4.0999999999999996</v>
      </c>
      <c r="G1130" s="298" t="s">
        <v>4695</v>
      </c>
      <c r="H1130" s="3" t="s">
        <v>983</v>
      </c>
      <c r="I1130" s="54"/>
      <c r="J1130" s="32"/>
      <c r="K1130" s="32"/>
      <c r="L1130" s="32"/>
      <c r="M1130" s="32"/>
      <c r="N1130" s="32"/>
    </row>
    <row r="1131" spans="1:14" customFormat="1">
      <c r="A1131" s="298">
        <v>27</v>
      </c>
      <c r="B1131" s="298" t="s">
        <v>988</v>
      </c>
      <c r="C1131" s="298"/>
      <c r="D1131" s="299">
        <v>44290</v>
      </c>
      <c r="E1131" s="326">
        <v>119.99</v>
      </c>
      <c r="F1131" s="298">
        <v>4.0999999999999996</v>
      </c>
      <c r="G1131" s="298" t="s">
        <v>5027</v>
      </c>
      <c r="H1131" s="35"/>
      <c r="I1131" s="54"/>
      <c r="J1131" s="3" t="s">
        <v>983</v>
      </c>
      <c r="K1131" s="32"/>
      <c r="L1131" s="32"/>
      <c r="M1131" s="32"/>
      <c r="N1131" s="32"/>
    </row>
    <row r="1132" spans="1:14" customFormat="1">
      <c r="A1132" s="298">
        <v>27</v>
      </c>
      <c r="B1132" s="298" t="s">
        <v>988</v>
      </c>
      <c r="C1132" s="298"/>
      <c r="D1132" s="299">
        <v>44297</v>
      </c>
      <c r="E1132" s="326">
        <v>119.99</v>
      </c>
      <c r="F1132" s="298">
        <v>4</v>
      </c>
      <c r="G1132" s="298" t="s">
        <v>5352</v>
      </c>
      <c r="H1132" s="298"/>
      <c r="I1132" s="54"/>
      <c r="J1132" s="3" t="s">
        <v>983</v>
      </c>
      <c r="K1132" s="32"/>
      <c r="L1132" s="32"/>
      <c r="M1132" s="32"/>
      <c r="N1132" s="32"/>
    </row>
    <row r="1133" spans="1:14" customFormat="1">
      <c r="A1133" s="298">
        <v>27</v>
      </c>
      <c r="B1133" s="298" t="s">
        <v>988</v>
      </c>
      <c r="C1133" s="298"/>
      <c r="D1133" s="299">
        <v>44304</v>
      </c>
      <c r="E1133" s="326">
        <v>119.99</v>
      </c>
      <c r="F1133" s="298">
        <v>4.0999999999999996</v>
      </c>
      <c r="G1133" s="298" t="s">
        <v>5674</v>
      </c>
      <c r="H1133" s="298"/>
      <c r="I1133" s="54"/>
      <c r="J1133" s="3" t="s">
        <v>983</v>
      </c>
      <c r="K1133" s="32"/>
      <c r="L1133" s="32"/>
      <c r="M1133" s="32"/>
      <c r="N1133" s="32"/>
    </row>
    <row r="1134" spans="1:14" customFormat="1">
      <c r="A1134" s="298">
        <v>27</v>
      </c>
      <c r="B1134" s="298" t="s">
        <v>988</v>
      </c>
      <c r="C1134" s="298"/>
      <c r="D1134" s="299">
        <v>44311</v>
      </c>
      <c r="E1134" s="326">
        <v>119.99</v>
      </c>
      <c r="F1134" s="298">
        <v>4</v>
      </c>
      <c r="G1134" s="298" t="s">
        <v>6009</v>
      </c>
      <c r="H1134" s="298"/>
      <c r="I1134" s="3" t="s">
        <v>983</v>
      </c>
      <c r="J1134" s="32"/>
      <c r="K1134" s="32"/>
      <c r="L1134" s="75"/>
      <c r="M1134" s="75"/>
      <c r="N1134" s="75"/>
    </row>
    <row r="1135" spans="1:14" ht="15">
      <c r="A1135" s="43">
        <v>28</v>
      </c>
      <c r="B1135" s="39" t="s">
        <v>45</v>
      </c>
      <c r="C1135" s="28">
        <v>43949</v>
      </c>
      <c r="D1135" s="28">
        <v>43972</v>
      </c>
      <c r="E1135" s="162"/>
      <c r="F1135" s="29">
        <v>4</v>
      </c>
      <c r="G1135" s="38" t="s">
        <v>47</v>
      </c>
      <c r="H1135" s="38"/>
      <c r="I1135" s="38"/>
      <c r="J1135" s="8" t="s">
        <v>46</v>
      </c>
      <c r="K1135" s="27"/>
      <c r="L1135"/>
      <c r="M1135"/>
      <c r="N1135"/>
    </row>
    <row r="1136" spans="1:14">
      <c r="A1136" s="43">
        <v>28</v>
      </c>
      <c r="B1136" s="32" t="s">
        <v>45</v>
      </c>
      <c r="C1136" s="159"/>
      <c r="D1136" s="159">
        <v>43980</v>
      </c>
      <c r="E1136" s="163"/>
      <c r="F1136" s="34">
        <v>4</v>
      </c>
      <c r="G1136" s="35">
        <v>153</v>
      </c>
      <c r="I1136" s="35"/>
      <c r="J1136" s="36"/>
      <c r="L1136"/>
      <c r="M1136"/>
      <c r="N1136"/>
    </row>
    <row r="1137" spans="1:14">
      <c r="A1137" s="43">
        <v>28</v>
      </c>
      <c r="B1137" s="32" t="s">
        <v>45</v>
      </c>
      <c r="C1137" s="159"/>
      <c r="D1137" s="159">
        <v>43985</v>
      </c>
      <c r="E1137" s="163"/>
      <c r="F1137" s="34">
        <v>4</v>
      </c>
      <c r="G1137" s="35">
        <v>138</v>
      </c>
      <c r="I1137" s="35"/>
      <c r="J1137" s="36"/>
      <c r="L1137"/>
      <c r="M1137"/>
      <c r="N1137"/>
    </row>
    <row r="1138" spans="1:14">
      <c r="A1138" s="43">
        <v>28</v>
      </c>
      <c r="B1138" s="32" t="s">
        <v>45</v>
      </c>
      <c r="C1138" s="159"/>
      <c r="D1138" s="159">
        <v>43993</v>
      </c>
      <c r="E1138" s="163"/>
      <c r="F1138" s="34">
        <v>4</v>
      </c>
      <c r="G1138" s="35">
        <v>126</v>
      </c>
      <c r="I1138" s="35"/>
      <c r="J1138" s="36"/>
      <c r="L1138"/>
      <c r="M1138"/>
      <c r="N1138"/>
    </row>
    <row r="1139" spans="1:14">
      <c r="A1139" s="43">
        <v>28</v>
      </c>
      <c r="B1139" s="32" t="s">
        <v>45</v>
      </c>
      <c r="C1139" s="159"/>
      <c r="D1139" s="159">
        <v>43998</v>
      </c>
      <c r="E1139" s="163"/>
      <c r="F1139" s="34">
        <v>4</v>
      </c>
      <c r="G1139" s="35">
        <v>125</v>
      </c>
      <c r="I1139" s="35"/>
      <c r="J1139" s="36"/>
      <c r="L1139"/>
      <c r="M1139"/>
      <c r="N1139"/>
    </row>
    <row r="1140" spans="1:14">
      <c r="A1140" s="43">
        <v>28</v>
      </c>
      <c r="B1140" s="32" t="s">
        <v>45</v>
      </c>
      <c r="C1140" s="159"/>
      <c r="D1140" s="159">
        <v>44007</v>
      </c>
      <c r="E1140" s="163"/>
      <c r="F1140" s="34">
        <v>4</v>
      </c>
      <c r="G1140" s="35">
        <v>140</v>
      </c>
      <c r="I1140" s="35"/>
      <c r="J1140" s="36"/>
      <c r="L1140"/>
      <c r="M1140"/>
      <c r="N1140"/>
    </row>
    <row r="1141" spans="1:14">
      <c r="A1141" s="43">
        <v>28</v>
      </c>
      <c r="B1141" s="32" t="s">
        <v>45</v>
      </c>
      <c r="C1141" s="159"/>
      <c r="D1141" s="159">
        <v>44012</v>
      </c>
      <c r="E1141" s="163"/>
      <c r="F1141" s="34">
        <v>4.5999999999999996</v>
      </c>
      <c r="G1141" s="35">
        <v>130</v>
      </c>
      <c r="I1141" s="35"/>
      <c r="J1141" s="36"/>
      <c r="L1141"/>
      <c r="M1141"/>
      <c r="N1141"/>
    </row>
    <row r="1142" spans="1:14">
      <c r="A1142" s="43">
        <v>28</v>
      </c>
      <c r="B1142" s="32" t="s">
        <v>45</v>
      </c>
      <c r="C1142" s="159"/>
      <c r="D1142" s="159">
        <v>44022</v>
      </c>
      <c r="E1142" s="163"/>
      <c r="F1142" s="34">
        <v>4.5999999999999996</v>
      </c>
      <c r="G1142" s="35">
        <v>122</v>
      </c>
      <c r="I1142" s="35"/>
      <c r="J1142" s="36"/>
      <c r="L1142"/>
      <c r="M1142"/>
      <c r="N1142"/>
    </row>
    <row r="1143" spans="1:14">
      <c r="A1143" s="43">
        <v>28</v>
      </c>
      <c r="B1143" s="32" t="s">
        <v>45</v>
      </c>
      <c r="C1143" s="159"/>
      <c r="D1143" s="159">
        <v>44028</v>
      </c>
      <c r="E1143" s="163"/>
      <c r="F1143" s="34">
        <v>4.5999999999999996</v>
      </c>
      <c r="G1143" s="35">
        <v>104</v>
      </c>
      <c r="I1143" s="35"/>
      <c r="J1143" s="36"/>
    </row>
    <row r="1144" spans="1:14">
      <c r="A1144" s="43">
        <v>28</v>
      </c>
      <c r="B1144" s="32" t="s">
        <v>45</v>
      </c>
      <c r="C1144" s="159"/>
      <c r="D1144" s="159">
        <v>44034</v>
      </c>
      <c r="E1144" s="163"/>
      <c r="F1144" s="34">
        <v>4.5999999999999996</v>
      </c>
      <c r="G1144" s="35">
        <v>111</v>
      </c>
      <c r="I1144" s="35"/>
      <c r="J1144" s="36"/>
    </row>
    <row r="1145" spans="1:14" s="75" customFormat="1" ht="18" customHeight="1">
      <c r="A1145" s="43">
        <v>28</v>
      </c>
      <c r="B1145" s="32" t="s">
        <v>45</v>
      </c>
      <c r="C1145" s="159"/>
      <c r="D1145" s="159">
        <v>44042</v>
      </c>
      <c r="E1145" s="163"/>
      <c r="F1145" s="34">
        <v>4.3</v>
      </c>
      <c r="G1145" s="35">
        <v>106</v>
      </c>
      <c r="H1145" s="35"/>
      <c r="I1145" s="35"/>
      <c r="J1145" s="36"/>
      <c r="K1145" s="32"/>
      <c r="L1145" s="32"/>
      <c r="M1145" s="32"/>
      <c r="N1145" s="32"/>
    </row>
    <row r="1146" spans="1:14" customFormat="1">
      <c r="A1146" s="43">
        <v>28</v>
      </c>
      <c r="B1146" s="32" t="s">
        <v>45</v>
      </c>
      <c r="C1146" s="159"/>
      <c r="D1146" s="159">
        <v>44048</v>
      </c>
      <c r="E1146" s="163"/>
      <c r="F1146" s="34">
        <v>4.3</v>
      </c>
      <c r="G1146" s="35">
        <v>95</v>
      </c>
      <c r="H1146" s="35"/>
      <c r="I1146" s="35"/>
      <c r="J1146" s="36"/>
      <c r="K1146" s="32"/>
      <c r="L1146" s="32"/>
      <c r="M1146" s="32"/>
      <c r="N1146" s="32"/>
    </row>
    <row r="1147" spans="1:14" customFormat="1">
      <c r="A1147" s="43">
        <v>28</v>
      </c>
      <c r="B1147" s="32" t="s">
        <v>45</v>
      </c>
      <c r="C1147" s="159"/>
      <c r="D1147" s="159">
        <v>44056</v>
      </c>
      <c r="E1147" s="163"/>
      <c r="F1147" s="34">
        <v>4.3</v>
      </c>
      <c r="G1147" s="35">
        <v>84</v>
      </c>
      <c r="H1147" s="35"/>
      <c r="I1147" s="35"/>
      <c r="J1147" s="36"/>
      <c r="K1147" s="32"/>
      <c r="L1147" s="32"/>
      <c r="M1147" s="32"/>
      <c r="N1147" s="32"/>
    </row>
    <row r="1148" spans="1:14" customFormat="1">
      <c r="A1148" s="43">
        <v>28</v>
      </c>
      <c r="B1148" s="32" t="s">
        <v>45</v>
      </c>
      <c r="C1148" s="159"/>
      <c r="D1148" s="159">
        <v>44061</v>
      </c>
      <c r="E1148" s="163"/>
      <c r="F1148" s="34">
        <v>4.3</v>
      </c>
      <c r="G1148" s="35">
        <v>55</v>
      </c>
      <c r="H1148" s="35"/>
      <c r="I1148" s="35"/>
      <c r="J1148" s="36"/>
      <c r="K1148" s="32"/>
      <c r="L1148" s="32"/>
      <c r="M1148" s="32"/>
      <c r="N1148" s="32"/>
    </row>
    <row r="1149" spans="1:14" customFormat="1">
      <c r="A1149" s="43">
        <v>28</v>
      </c>
      <c r="B1149" s="32" t="s">
        <v>45</v>
      </c>
      <c r="C1149" s="159"/>
      <c r="D1149" s="159">
        <v>44068</v>
      </c>
      <c r="E1149" s="163"/>
      <c r="F1149" s="34">
        <v>4.3</v>
      </c>
      <c r="G1149" s="65">
        <v>46</v>
      </c>
      <c r="H1149" s="65"/>
      <c r="I1149" s="65"/>
      <c r="J1149" s="36"/>
      <c r="K1149" s="32"/>
      <c r="L1149" s="32"/>
      <c r="M1149" s="32"/>
      <c r="N1149" s="32"/>
    </row>
    <row r="1150" spans="1:14" customFormat="1">
      <c r="A1150" s="43">
        <v>28</v>
      </c>
      <c r="B1150" s="32" t="s">
        <v>45</v>
      </c>
      <c r="C1150" s="159"/>
      <c r="D1150" s="159">
        <v>44075</v>
      </c>
      <c r="E1150" s="163"/>
      <c r="F1150" s="34">
        <v>4.3</v>
      </c>
      <c r="G1150" s="37" t="s">
        <v>239</v>
      </c>
      <c r="H1150" s="37"/>
      <c r="I1150" s="37"/>
      <c r="J1150" s="36"/>
      <c r="K1150" s="32"/>
      <c r="L1150" s="32"/>
      <c r="M1150" s="32"/>
      <c r="N1150" s="32"/>
    </row>
    <row r="1151" spans="1:14" customFormat="1">
      <c r="A1151" s="43">
        <v>28</v>
      </c>
      <c r="B1151" s="32" t="s">
        <v>45</v>
      </c>
      <c r="C1151" s="159"/>
      <c r="D1151" s="159">
        <v>44081</v>
      </c>
      <c r="E1151" s="163"/>
      <c r="F1151" s="34">
        <v>4.3</v>
      </c>
      <c r="G1151" s="37" t="s">
        <v>247</v>
      </c>
      <c r="H1151" s="37"/>
      <c r="I1151" s="37"/>
      <c r="J1151" s="36"/>
      <c r="K1151" s="32"/>
      <c r="L1151" s="32"/>
      <c r="M1151" s="32"/>
      <c r="N1151" s="32"/>
    </row>
    <row r="1152" spans="1:14" customFormat="1">
      <c r="A1152" s="43">
        <v>28</v>
      </c>
      <c r="B1152" s="32" t="s">
        <v>45</v>
      </c>
      <c r="C1152" s="159"/>
      <c r="D1152" s="159">
        <v>44088</v>
      </c>
      <c r="E1152" s="163"/>
      <c r="F1152" s="34" t="s">
        <v>261</v>
      </c>
      <c r="G1152" s="37" t="s">
        <v>260</v>
      </c>
      <c r="H1152" s="37"/>
      <c r="I1152" s="37"/>
      <c r="J1152" s="36"/>
      <c r="K1152" s="32"/>
      <c r="L1152" s="32"/>
      <c r="M1152" s="32"/>
      <c r="N1152" s="32"/>
    </row>
    <row r="1153" spans="1:14" customFormat="1">
      <c r="A1153" s="43">
        <v>28</v>
      </c>
      <c r="B1153" s="32" t="s">
        <v>45</v>
      </c>
      <c r="C1153" s="159"/>
      <c r="D1153" s="159">
        <v>44095</v>
      </c>
      <c r="E1153" s="163"/>
      <c r="F1153" s="34" t="s">
        <v>261</v>
      </c>
      <c r="G1153" s="37" t="s">
        <v>276</v>
      </c>
      <c r="H1153" s="37"/>
      <c r="I1153" s="37"/>
      <c r="J1153" s="36"/>
      <c r="K1153" s="32"/>
      <c r="L1153" s="75"/>
      <c r="M1153" s="75"/>
      <c r="N1153" s="75"/>
    </row>
    <row r="1154" spans="1:14">
      <c r="A1154" s="43">
        <v>28</v>
      </c>
      <c r="B1154" s="68" t="s">
        <v>45</v>
      </c>
      <c r="C1154"/>
      <c r="D1154" s="10">
        <v>44104</v>
      </c>
      <c r="E1154" s="163"/>
      <c r="F1154" s="34" t="s">
        <v>261</v>
      </c>
      <c r="G1154" s="37">
        <v>63</v>
      </c>
      <c r="H1154" s="37"/>
      <c r="I1154" s="37"/>
      <c r="J1154" s="37"/>
      <c r="K1154" s="1"/>
      <c r="L1154"/>
      <c r="M1154"/>
      <c r="N1154"/>
    </row>
    <row r="1155" spans="1:14">
      <c r="A1155" s="43">
        <v>28</v>
      </c>
      <c r="B1155" s="68" t="s">
        <v>45</v>
      </c>
      <c r="C1155"/>
      <c r="D1155" s="10">
        <v>44109</v>
      </c>
      <c r="E1155" s="163"/>
      <c r="F1155" s="34" t="s">
        <v>261</v>
      </c>
      <c r="G1155" s="37" t="s">
        <v>286</v>
      </c>
      <c r="H1155" s="37"/>
      <c r="I1155" s="37"/>
      <c r="J1155" s="37"/>
      <c r="K1155" s="1"/>
      <c r="L1155"/>
      <c r="M1155"/>
      <c r="N1155"/>
    </row>
    <row r="1156" spans="1:14">
      <c r="A1156" s="43">
        <v>28</v>
      </c>
      <c r="B1156" s="68" t="s">
        <v>45</v>
      </c>
      <c r="C1156"/>
      <c r="D1156" s="10">
        <v>44115</v>
      </c>
      <c r="E1156" s="163"/>
      <c r="F1156" s="34" t="s">
        <v>261</v>
      </c>
      <c r="G1156" s="37" t="s">
        <v>332</v>
      </c>
      <c r="H1156" s="37" t="s">
        <v>331</v>
      </c>
      <c r="I1156" s="37"/>
      <c r="J1156" s="37"/>
      <c r="K1156" s="1"/>
      <c r="L1156"/>
      <c r="M1156"/>
      <c r="N1156"/>
    </row>
    <row r="1157" spans="1:14">
      <c r="A1157" s="43">
        <v>28</v>
      </c>
      <c r="B1157" s="68" t="s">
        <v>45</v>
      </c>
      <c r="C1157"/>
      <c r="D1157" s="10">
        <v>44127</v>
      </c>
      <c r="E1157" s="163"/>
      <c r="F1157" s="34">
        <v>4.4000000000000004</v>
      </c>
      <c r="G1157" s="37">
        <v>74</v>
      </c>
      <c r="H1157" s="37" t="s">
        <v>883</v>
      </c>
      <c r="I1157" s="37"/>
      <c r="J1157" s="37"/>
      <c r="K1157" s="1"/>
      <c r="L1157"/>
      <c r="M1157"/>
      <c r="N1157"/>
    </row>
    <row r="1158" spans="1:14">
      <c r="A1158" s="43">
        <v>28</v>
      </c>
      <c r="B1158" s="32" t="s">
        <v>45</v>
      </c>
      <c r="D1158" s="10">
        <v>44133</v>
      </c>
      <c r="E1158" s="163"/>
      <c r="F1158" s="34">
        <v>4.4000000000000004</v>
      </c>
      <c r="G1158" s="54">
        <v>65</v>
      </c>
      <c r="H1158" s="54">
        <v>4843</v>
      </c>
      <c r="L1158"/>
      <c r="M1158"/>
      <c r="N1158"/>
    </row>
    <row r="1159" spans="1:14">
      <c r="A1159" s="43">
        <v>28</v>
      </c>
      <c r="B1159" s="32" t="s">
        <v>45</v>
      </c>
      <c r="D1159" s="10">
        <v>44141</v>
      </c>
      <c r="E1159" s="163"/>
      <c r="F1159" s="34">
        <v>4.4000000000000004</v>
      </c>
      <c r="G1159" s="35" t="s">
        <v>332</v>
      </c>
      <c r="H1159" s="35" t="s">
        <v>1232</v>
      </c>
      <c r="L1159"/>
      <c r="M1159"/>
      <c r="N1159"/>
    </row>
    <row r="1160" spans="1:14">
      <c r="A1160" s="43">
        <v>28</v>
      </c>
      <c r="B1160" s="32" t="s">
        <v>45</v>
      </c>
      <c r="D1160" s="10">
        <v>44150</v>
      </c>
      <c r="E1160" s="185">
        <v>599.99</v>
      </c>
      <c r="F1160" s="34">
        <v>4.4000000000000004</v>
      </c>
      <c r="G1160" s="35">
        <v>59</v>
      </c>
      <c r="H1160" s="35">
        <v>4704</v>
      </c>
      <c r="L1160"/>
      <c r="M1160"/>
      <c r="N1160"/>
    </row>
    <row r="1161" spans="1:14">
      <c r="A1161" s="43">
        <v>28</v>
      </c>
      <c r="B1161" s="32" t="s">
        <v>45</v>
      </c>
      <c r="D1161" s="10">
        <v>44157</v>
      </c>
      <c r="E1161" s="185">
        <v>599.99</v>
      </c>
      <c r="F1161" s="34">
        <v>4.4000000000000004</v>
      </c>
      <c r="G1161" s="37" t="s">
        <v>945</v>
      </c>
      <c r="H1161" s="37" t="s">
        <v>1511</v>
      </c>
      <c r="L1161"/>
      <c r="M1161"/>
      <c r="N1161"/>
    </row>
    <row r="1162" spans="1:14">
      <c r="A1162" s="43">
        <v>28</v>
      </c>
      <c r="B1162" s="32" t="s">
        <v>45</v>
      </c>
      <c r="D1162" s="10">
        <v>44164</v>
      </c>
      <c r="E1162" s="192">
        <v>1199</v>
      </c>
      <c r="F1162" s="34">
        <v>4.4000000000000004</v>
      </c>
      <c r="G1162" s="204" t="s">
        <v>286</v>
      </c>
      <c r="H1162" s="204" t="s">
        <v>1915</v>
      </c>
    </row>
    <row r="1163" spans="1:14">
      <c r="A1163" s="43">
        <v>28</v>
      </c>
      <c r="B1163" s="32" t="s">
        <v>45</v>
      </c>
      <c r="D1163" s="10">
        <v>44171</v>
      </c>
      <c r="E1163" s="192">
        <v>1199</v>
      </c>
      <c r="F1163" s="191" t="s">
        <v>261</v>
      </c>
      <c r="G1163" s="204" t="s">
        <v>2257</v>
      </c>
      <c r="H1163" s="204" t="s">
        <v>2256</v>
      </c>
    </row>
    <row r="1164" spans="1:14" s="75" customFormat="1" ht="18" customHeight="1">
      <c r="A1164" s="43">
        <v>28</v>
      </c>
      <c r="B1164" s="32" t="s">
        <v>45</v>
      </c>
      <c r="C1164" s="32"/>
      <c r="D1164" s="10">
        <v>44178</v>
      </c>
      <c r="E1164" s="192">
        <v>1199</v>
      </c>
      <c r="F1164" s="191" t="s">
        <v>261</v>
      </c>
      <c r="G1164" s="204">
        <v>134</v>
      </c>
      <c r="H1164" s="204">
        <v>10456</v>
      </c>
      <c r="I1164" s="54"/>
      <c r="J1164" s="32"/>
      <c r="K1164" s="32"/>
      <c r="L1164" s="32"/>
      <c r="M1164" s="32"/>
      <c r="N1164" s="32"/>
    </row>
    <row r="1165" spans="1:14" customFormat="1">
      <c r="A1165" s="43">
        <v>28</v>
      </c>
      <c r="B1165" s="32" t="s">
        <v>45</v>
      </c>
      <c r="C1165" s="32"/>
      <c r="D1165" s="10">
        <v>44185</v>
      </c>
      <c r="E1165" s="192">
        <v>1199</v>
      </c>
      <c r="F1165" s="191" t="s">
        <v>261</v>
      </c>
      <c r="G1165" s="204">
        <v>164</v>
      </c>
      <c r="H1165" s="204">
        <v>11973</v>
      </c>
      <c r="I1165" s="32"/>
      <c r="J1165" s="32"/>
      <c r="K1165" s="32"/>
      <c r="L1165" s="32"/>
      <c r="M1165" s="32"/>
      <c r="N1165" s="32"/>
    </row>
    <row r="1166" spans="1:14" customFormat="1">
      <c r="A1166" s="43">
        <v>28</v>
      </c>
      <c r="B1166" s="32" t="s">
        <v>45</v>
      </c>
      <c r="C1166" s="32"/>
      <c r="D1166" s="10">
        <v>44192</v>
      </c>
      <c r="E1166" s="192">
        <v>1199</v>
      </c>
      <c r="F1166" s="191" t="s">
        <v>261</v>
      </c>
      <c r="G1166" s="204">
        <v>179</v>
      </c>
      <c r="H1166" s="204">
        <v>12648</v>
      </c>
      <c r="I1166" s="32"/>
      <c r="J1166" s="32"/>
      <c r="K1166" s="32"/>
      <c r="L1166" s="32"/>
      <c r="M1166" s="32"/>
      <c r="N1166" s="32"/>
    </row>
    <row r="1167" spans="1:14" customFormat="1">
      <c r="A1167" s="43">
        <v>28</v>
      </c>
      <c r="B1167" s="32" t="s">
        <v>45</v>
      </c>
      <c r="C1167" s="32"/>
      <c r="D1167" s="10">
        <v>44199</v>
      </c>
      <c r="E1167" s="192">
        <v>1199</v>
      </c>
      <c r="F1167" s="191">
        <v>4.5</v>
      </c>
      <c r="G1167" s="204">
        <v>195</v>
      </c>
      <c r="H1167" s="204">
        <v>12964</v>
      </c>
      <c r="I1167" s="32"/>
      <c r="J1167" s="32"/>
      <c r="K1167" s="32"/>
      <c r="L1167" s="32"/>
      <c r="M1167" s="32"/>
      <c r="N1167" s="32"/>
    </row>
    <row r="1168" spans="1:14" customFormat="1">
      <c r="A1168" s="43">
        <v>28</v>
      </c>
      <c r="B1168" s="32" t="s">
        <v>45</v>
      </c>
      <c r="C1168" s="32"/>
      <c r="D1168" s="10">
        <v>44206</v>
      </c>
      <c r="E1168" s="192">
        <v>1199</v>
      </c>
      <c r="F1168" s="191">
        <v>4.5</v>
      </c>
      <c r="G1168" s="204">
        <v>206</v>
      </c>
      <c r="H1168" s="204">
        <v>13648</v>
      </c>
      <c r="I1168" s="32"/>
      <c r="J1168" s="32"/>
      <c r="K1168" s="32"/>
      <c r="L1168" s="32"/>
      <c r="M1168" s="32"/>
      <c r="N1168" s="32"/>
    </row>
    <row r="1169" spans="1:14" customFormat="1">
      <c r="A1169" s="43">
        <v>28</v>
      </c>
      <c r="B1169" s="32" t="s">
        <v>45</v>
      </c>
      <c r="C1169" s="32"/>
      <c r="D1169" s="10">
        <v>44213</v>
      </c>
      <c r="E1169" s="192">
        <v>1199</v>
      </c>
      <c r="F1169" s="191">
        <v>4.5</v>
      </c>
      <c r="G1169" s="204">
        <v>215</v>
      </c>
      <c r="H1169" s="204">
        <v>14008</v>
      </c>
      <c r="I1169" s="32"/>
      <c r="J1169" s="32"/>
      <c r="K1169" s="32"/>
      <c r="L1169" s="32"/>
      <c r="M1169" s="32"/>
      <c r="N1169" s="32"/>
    </row>
    <row r="1170" spans="1:14" customFormat="1">
      <c r="A1170" s="43">
        <v>28</v>
      </c>
      <c r="B1170" s="32" t="s">
        <v>45</v>
      </c>
      <c r="C1170" s="32"/>
      <c r="D1170" s="10">
        <v>44220</v>
      </c>
      <c r="E1170" s="192">
        <v>1199</v>
      </c>
      <c r="F1170" s="191">
        <v>4.5</v>
      </c>
      <c r="G1170" s="204">
        <v>198</v>
      </c>
      <c r="H1170" s="204">
        <v>13753</v>
      </c>
      <c r="I1170" s="32"/>
      <c r="J1170" s="32"/>
      <c r="K1170" s="32"/>
      <c r="L1170" s="32"/>
      <c r="M1170" s="32"/>
      <c r="N1170" s="32"/>
    </row>
    <row r="1171" spans="1:14" customFormat="1">
      <c r="A1171" s="43">
        <v>28</v>
      </c>
      <c r="B1171" s="32" t="s">
        <v>45</v>
      </c>
      <c r="C1171" s="32"/>
      <c r="D1171" s="10">
        <v>44227</v>
      </c>
      <c r="E1171" s="192">
        <v>1199</v>
      </c>
      <c r="F1171" s="191">
        <v>4.5</v>
      </c>
      <c r="G1171" s="204">
        <v>187</v>
      </c>
      <c r="H1171" s="204">
        <v>13685</v>
      </c>
      <c r="I1171" s="32"/>
      <c r="J1171" s="32"/>
      <c r="K1171" s="32"/>
      <c r="L1171" s="32"/>
      <c r="M1171" s="32"/>
      <c r="N1171" s="32"/>
    </row>
    <row r="1172" spans="1:14" customFormat="1">
      <c r="A1172" s="43">
        <v>28</v>
      </c>
      <c r="B1172" s="32" t="s">
        <v>45</v>
      </c>
      <c r="C1172" s="32"/>
      <c r="D1172" s="10">
        <v>44234</v>
      </c>
      <c r="E1172" s="203">
        <v>1199</v>
      </c>
      <c r="F1172" s="196">
        <v>4.5</v>
      </c>
      <c r="G1172" s="205"/>
      <c r="H1172" s="205"/>
      <c r="I1172" s="32"/>
      <c r="J1172" s="32"/>
      <c r="K1172" s="32"/>
      <c r="L1172" s="32"/>
      <c r="M1172" s="32"/>
      <c r="N1172" s="32"/>
    </row>
    <row r="1173" spans="1:14">
      <c r="A1173" s="43">
        <v>28</v>
      </c>
      <c r="B1173" s="32" t="s">
        <v>45</v>
      </c>
      <c r="D1173" s="10">
        <v>44241</v>
      </c>
      <c r="E1173" s="203">
        <v>1199</v>
      </c>
      <c r="F1173" s="196">
        <v>4.5</v>
      </c>
      <c r="G1173" s="205"/>
      <c r="H1173" s="205"/>
      <c r="I1173" s="32"/>
      <c r="L1173" s="75"/>
      <c r="M1173" s="75"/>
      <c r="N1173" s="75"/>
    </row>
    <row r="1174" spans="1:14">
      <c r="A1174" s="43">
        <v>28</v>
      </c>
      <c r="B1174" s="32" t="s">
        <v>45</v>
      </c>
      <c r="D1174" s="10">
        <v>44248</v>
      </c>
      <c r="E1174" s="192">
        <v>1199</v>
      </c>
      <c r="F1174" s="191">
        <v>4.5</v>
      </c>
      <c r="G1174" s="204" t="s">
        <v>2090</v>
      </c>
      <c r="H1174" s="204" t="s">
        <v>2566</v>
      </c>
      <c r="I1174" s="32"/>
      <c r="L1174"/>
      <c r="M1174"/>
      <c r="N1174"/>
    </row>
    <row r="1175" spans="1:14" ht="16">
      <c r="A1175" s="304">
        <v>28</v>
      </c>
      <c r="B1175" s="308" t="s">
        <v>45</v>
      </c>
      <c r="D1175" s="309">
        <v>44262</v>
      </c>
      <c r="E1175" s="310">
        <v>9.99</v>
      </c>
      <c r="F1175" s="308">
        <v>4.5</v>
      </c>
      <c r="G1175" s="308" t="s">
        <v>3967</v>
      </c>
      <c r="J1175" s="3" t="s">
        <v>46</v>
      </c>
      <c r="L1175"/>
      <c r="M1175"/>
      <c r="N1175"/>
    </row>
    <row r="1176" spans="1:14" ht="17">
      <c r="A1176" s="304">
        <v>28</v>
      </c>
      <c r="B1176" s="308" t="s">
        <v>45</v>
      </c>
      <c r="C1176" s="307"/>
      <c r="D1176" s="309">
        <v>44270</v>
      </c>
      <c r="E1176" s="307"/>
      <c r="F1176" s="308">
        <v>4.5</v>
      </c>
      <c r="G1176" s="308" t="s">
        <v>3968</v>
      </c>
      <c r="J1176" s="3" t="s">
        <v>46</v>
      </c>
      <c r="L1176"/>
      <c r="M1176"/>
      <c r="N1176"/>
    </row>
    <row r="1177" spans="1:14" ht="17">
      <c r="A1177" s="304">
        <v>28</v>
      </c>
      <c r="B1177" s="308" t="s">
        <v>45</v>
      </c>
      <c r="C1177" s="307"/>
      <c r="D1177" s="309">
        <v>44276</v>
      </c>
      <c r="E1177" s="307"/>
      <c r="F1177" s="308">
        <v>4.5</v>
      </c>
      <c r="G1177" s="308" t="s">
        <v>4077</v>
      </c>
      <c r="J1177" s="3" t="s">
        <v>46</v>
      </c>
      <c r="L1177"/>
      <c r="M1177"/>
      <c r="N1177"/>
    </row>
    <row r="1178" spans="1:14">
      <c r="A1178" s="298">
        <v>28</v>
      </c>
      <c r="B1178" s="298" t="s">
        <v>45</v>
      </c>
      <c r="C1178" s="298"/>
      <c r="D1178" s="299">
        <v>44283</v>
      </c>
      <c r="E1178" s="298"/>
      <c r="F1178" s="298">
        <v>4.5</v>
      </c>
      <c r="G1178" s="298" t="s">
        <v>4696</v>
      </c>
      <c r="H1178" s="3" t="s">
        <v>46</v>
      </c>
      <c r="L1178"/>
      <c r="M1178"/>
      <c r="N1178"/>
    </row>
    <row r="1179" spans="1:14">
      <c r="A1179" s="298">
        <v>28</v>
      </c>
      <c r="B1179" s="298" t="s">
        <v>45</v>
      </c>
      <c r="C1179" s="298"/>
      <c r="D1179" s="299">
        <v>44290</v>
      </c>
      <c r="E1179" s="298"/>
      <c r="F1179" s="298">
        <v>4.5</v>
      </c>
      <c r="G1179" s="298" t="s">
        <v>5028</v>
      </c>
      <c r="J1179" s="3" t="s">
        <v>46</v>
      </c>
      <c r="L1179"/>
      <c r="M1179"/>
      <c r="N1179"/>
    </row>
    <row r="1180" spans="1:14">
      <c r="A1180" s="298">
        <v>28</v>
      </c>
      <c r="B1180" s="298" t="s">
        <v>45</v>
      </c>
      <c r="C1180" s="298"/>
      <c r="D1180" s="299">
        <v>44297</v>
      </c>
      <c r="E1180" s="298"/>
      <c r="F1180" s="298">
        <v>4.5</v>
      </c>
      <c r="G1180" s="298" t="s">
        <v>5353</v>
      </c>
      <c r="H1180" s="298"/>
      <c r="J1180" s="3" t="s">
        <v>46</v>
      </c>
      <c r="L1180"/>
      <c r="M1180"/>
      <c r="N1180"/>
    </row>
    <row r="1181" spans="1:14">
      <c r="A1181" s="298">
        <v>28</v>
      </c>
      <c r="B1181" s="298" t="s">
        <v>45</v>
      </c>
      <c r="C1181" s="298"/>
      <c r="D1181" s="299">
        <v>44304</v>
      </c>
      <c r="E1181" s="298"/>
      <c r="F1181" s="298">
        <v>4.5</v>
      </c>
      <c r="G1181" s="298" t="s">
        <v>5675</v>
      </c>
      <c r="H1181" s="298"/>
      <c r="J1181" s="3" t="s">
        <v>46</v>
      </c>
      <c r="L1181"/>
      <c r="M1181"/>
      <c r="N1181"/>
    </row>
    <row r="1182" spans="1:14">
      <c r="A1182" s="298">
        <v>28</v>
      </c>
      <c r="B1182" s="298" t="s">
        <v>45</v>
      </c>
      <c r="C1182" s="298"/>
      <c r="D1182" s="299">
        <v>44311</v>
      </c>
      <c r="E1182" s="298"/>
      <c r="F1182" s="298">
        <v>4.5</v>
      </c>
      <c r="G1182" s="298" t="s">
        <v>6010</v>
      </c>
      <c r="H1182" s="298"/>
      <c r="I1182" s="3" t="s">
        <v>46</v>
      </c>
    </row>
    <row r="1183" spans="1:14" s="75" customFormat="1" ht="18" customHeight="1">
      <c r="A1183" s="44">
        <v>29</v>
      </c>
      <c r="B1183" s="40" t="s">
        <v>97</v>
      </c>
      <c r="C1183" s="41">
        <v>43602</v>
      </c>
      <c r="D1183" s="41">
        <v>43972</v>
      </c>
      <c r="E1183" s="170"/>
      <c r="F1183" s="49" t="s">
        <v>57</v>
      </c>
      <c r="G1183" s="60" t="s">
        <v>57</v>
      </c>
      <c r="H1183" s="60"/>
      <c r="I1183" s="60"/>
      <c r="J1183" s="179" t="s">
        <v>1233</v>
      </c>
      <c r="K1183" s="42"/>
      <c r="L1183" s="32"/>
      <c r="M1183" s="32"/>
      <c r="N1183" s="32"/>
    </row>
    <row r="1184" spans="1:14" customFormat="1">
      <c r="A1184" s="43">
        <v>29</v>
      </c>
      <c r="B1184" s="32" t="s">
        <v>48</v>
      </c>
      <c r="C1184" s="159"/>
      <c r="D1184" s="159">
        <v>43980</v>
      </c>
      <c r="E1184" s="165"/>
      <c r="F1184" s="55" t="s">
        <v>57</v>
      </c>
      <c r="G1184" s="54" t="s">
        <v>57</v>
      </c>
      <c r="H1184" s="54"/>
      <c r="I1184" s="54"/>
      <c r="J1184" s="36"/>
      <c r="K1184" s="32"/>
      <c r="L1184" s="32"/>
      <c r="M1184" s="32"/>
      <c r="N1184" s="32"/>
    </row>
    <row r="1185" spans="1:14" customFormat="1">
      <c r="A1185" s="43">
        <v>29</v>
      </c>
      <c r="B1185" s="32" t="s">
        <v>48</v>
      </c>
      <c r="C1185" s="159"/>
      <c r="D1185" s="159">
        <v>43985</v>
      </c>
      <c r="E1185" s="165"/>
      <c r="F1185" s="55" t="s">
        <v>57</v>
      </c>
      <c r="G1185" s="54" t="s">
        <v>57</v>
      </c>
      <c r="H1185" s="54"/>
      <c r="I1185" s="54"/>
      <c r="J1185" s="36"/>
      <c r="K1185" s="32"/>
      <c r="L1185" s="32"/>
      <c r="M1185" s="32"/>
      <c r="N1185" s="32"/>
    </row>
    <row r="1186" spans="1:14" customFormat="1">
      <c r="A1186" s="43">
        <v>29</v>
      </c>
      <c r="B1186" s="32" t="s">
        <v>48</v>
      </c>
      <c r="C1186" s="159"/>
      <c r="D1186" s="159">
        <v>43993</v>
      </c>
      <c r="E1186" s="165"/>
      <c r="F1186" s="55" t="s">
        <v>57</v>
      </c>
      <c r="G1186" s="54" t="s">
        <v>57</v>
      </c>
      <c r="H1186" s="54"/>
      <c r="I1186" s="54"/>
      <c r="J1186" s="36"/>
      <c r="K1186" s="32"/>
      <c r="L1186" s="32"/>
      <c r="M1186" s="32"/>
      <c r="N1186" s="32"/>
    </row>
    <row r="1187" spans="1:14" customFormat="1">
      <c r="A1187" s="43">
        <v>29</v>
      </c>
      <c r="B1187" s="32" t="s">
        <v>48</v>
      </c>
      <c r="C1187" s="159"/>
      <c r="D1187" s="159">
        <v>43998</v>
      </c>
      <c r="E1187" s="165"/>
      <c r="F1187" s="55" t="s">
        <v>57</v>
      </c>
      <c r="G1187" s="54" t="s">
        <v>57</v>
      </c>
      <c r="H1187" s="54"/>
      <c r="I1187" s="54"/>
      <c r="J1187" s="36"/>
      <c r="K1187" s="32"/>
      <c r="L1187" s="32"/>
      <c r="M1187" s="32"/>
      <c r="N1187" s="32"/>
    </row>
    <row r="1188" spans="1:14" customFormat="1">
      <c r="A1188" s="43">
        <v>29</v>
      </c>
      <c r="B1188" s="32" t="s">
        <v>48</v>
      </c>
      <c r="C1188" s="159"/>
      <c r="D1188" s="159">
        <v>44007</v>
      </c>
      <c r="E1188" s="165"/>
      <c r="F1188" s="55" t="s">
        <v>57</v>
      </c>
      <c r="G1188" s="54" t="s">
        <v>57</v>
      </c>
      <c r="H1188" s="54"/>
      <c r="I1188" s="54"/>
      <c r="J1188" s="36"/>
      <c r="K1188" s="32"/>
      <c r="L1188" s="32"/>
      <c r="M1188" s="32"/>
      <c r="N1188" s="32"/>
    </row>
    <row r="1189" spans="1:14" customFormat="1">
      <c r="A1189" s="43">
        <v>29</v>
      </c>
      <c r="B1189" s="32" t="s">
        <v>48</v>
      </c>
      <c r="C1189" s="159"/>
      <c r="D1189" s="159">
        <v>44012</v>
      </c>
      <c r="E1189" s="165"/>
      <c r="F1189" s="55" t="s">
        <v>57</v>
      </c>
      <c r="G1189" s="54" t="s">
        <v>57</v>
      </c>
      <c r="H1189" s="54"/>
      <c r="I1189" s="54"/>
      <c r="J1189" s="36"/>
      <c r="K1189" s="32"/>
      <c r="L1189" s="32"/>
      <c r="M1189" s="32"/>
      <c r="N1189" s="32"/>
    </row>
    <row r="1190" spans="1:14" customFormat="1">
      <c r="A1190" s="43">
        <v>29</v>
      </c>
      <c r="B1190" s="32" t="s">
        <v>48</v>
      </c>
      <c r="C1190" s="159"/>
      <c r="D1190" s="159">
        <v>44022</v>
      </c>
      <c r="E1190" s="165"/>
      <c r="F1190" s="55" t="s">
        <v>57</v>
      </c>
      <c r="G1190" s="54" t="s">
        <v>57</v>
      </c>
      <c r="H1190" s="54"/>
      <c r="I1190" s="54"/>
      <c r="J1190" s="36"/>
      <c r="K1190" s="32"/>
      <c r="L1190" s="32"/>
      <c r="M1190" s="32"/>
      <c r="N1190" s="32"/>
    </row>
    <row r="1191" spans="1:14" customFormat="1">
      <c r="A1191" s="43">
        <v>29</v>
      </c>
      <c r="B1191" s="32" t="s">
        <v>48</v>
      </c>
      <c r="C1191" s="159"/>
      <c r="D1191" s="159">
        <v>44028</v>
      </c>
      <c r="E1191" s="165"/>
      <c r="F1191" s="55" t="s">
        <v>57</v>
      </c>
      <c r="G1191" s="54" t="s">
        <v>57</v>
      </c>
      <c r="H1191" s="54"/>
      <c r="I1191" s="54"/>
      <c r="J1191" s="36"/>
      <c r="K1191" s="32"/>
      <c r="L1191" s="32"/>
      <c r="M1191" s="32"/>
      <c r="N1191" s="32"/>
    </row>
    <row r="1192" spans="1:14">
      <c r="A1192" s="43">
        <v>29</v>
      </c>
      <c r="B1192" s="32" t="s">
        <v>48</v>
      </c>
      <c r="C1192" s="159"/>
      <c r="D1192" s="159">
        <v>44034</v>
      </c>
      <c r="E1192" s="165"/>
      <c r="F1192" s="55" t="s">
        <v>57</v>
      </c>
      <c r="G1192" s="54" t="s">
        <v>57</v>
      </c>
      <c r="H1192" s="54"/>
      <c r="J1192" s="36"/>
      <c r="L1192" s="75"/>
      <c r="M1192" s="75"/>
      <c r="N1192" s="75"/>
    </row>
    <row r="1193" spans="1:14">
      <c r="A1193" s="43">
        <v>29</v>
      </c>
      <c r="B1193" s="32" t="s">
        <v>48</v>
      </c>
      <c r="C1193" s="159"/>
      <c r="D1193" s="159">
        <v>44042</v>
      </c>
      <c r="E1193" s="165"/>
      <c r="F1193" s="55" t="s">
        <v>57</v>
      </c>
      <c r="G1193" s="54" t="s">
        <v>57</v>
      </c>
      <c r="H1193" s="54"/>
      <c r="J1193" s="36"/>
      <c r="L1193"/>
      <c r="M1193"/>
      <c r="N1193"/>
    </row>
    <row r="1194" spans="1:14">
      <c r="A1194" s="43">
        <v>29</v>
      </c>
      <c r="B1194" s="32" t="s">
        <v>48</v>
      </c>
      <c r="C1194" s="159"/>
      <c r="D1194" s="159">
        <v>44048</v>
      </c>
      <c r="E1194" s="165"/>
      <c r="F1194" s="55" t="s">
        <v>57</v>
      </c>
      <c r="G1194" s="54" t="s">
        <v>57</v>
      </c>
      <c r="H1194" s="54"/>
      <c r="J1194" s="36"/>
      <c r="L1194"/>
      <c r="M1194"/>
      <c r="N1194"/>
    </row>
    <row r="1195" spans="1:14">
      <c r="A1195" s="43">
        <v>29</v>
      </c>
      <c r="B1195" s="32" t="s">
        <v>48</v>
      </c>
      <c r="C1195" s="159"/>
      <c r="D1195" s="159">
        <v>44056</v>
      </c>
      <c r="E1195" s="165"/>
      <c r="F1195" s="55" t="s">
        <v>57</v>
      </c>
      <c r="G1195" s="54" t="s">
        <v>57</v>
      </c>
      <c r="H1195" s="54"/>
      <c r="J1195" s="36"/>
      <c r="L1195"/>
      <c r="M1195"/>
      <c r="N1195"/>
    </row>
    <row r="1196" spans="1:14">
      <c r="A1196" s="43">
        <v>29</v>
      </c>
      <c r="B1196" s="32" t="s">
        <v>48</v>
      </c>
      <c r="C1196" s="159"/>
      <c r="D1196" s="159">
        <v>44061</v>
      </c>
      <c r="E1196" s="165"/>
      <c r="F1196" s="55" t="s">
        <v>57</v>
      </c>
      <c r="G1196" s="54" t="s">
        <v>57</v>
      </c>
      <c r="H1196" s="54"/>
      <c r="J1196" s="36"/>
    </row>
    <row r="1197" spans="1:14">
      <c r="A1197" s="43">
        <v>29</v>
      </c>
      <c r="B1197" s="32" t="s">
        <v>48</v>
      </c>
      <c r="C1197" s="159"/>
      <c r="D1197" s="159">
        <v>44068</v>
      </c>
      <c r="E1197" s="165"/>
      <c r="F1197" s="55" t="s">
        <v>57</v>
      </c>
      <c r="G1197" s="54" t="s">
        <v>57</v>
      </c>
      <c r="H1197" s="54"/>
      <c r="J1197" s="36"/>
      <c r="L1197"/>
      <c r="M1197"/>
      <c r="N1197"/>
    </row>
    <row r="1198" spans="1:14">
      <c r="A1198" s="43">
        <v>29</v>
      </c>
      <c r="B1198" s="32" t="s">
        <v>48</v>
      </c>
      <c r="C1198" s="159"/>
      <c r="D1198" s="159">
        <v>44075</v>
      </c>
      <c r="E1198" s="165"/>
      <c r="F1198" s="55" t="s">
        <v>57</v>
      </c>
      <c r="G1198" s="54" t="s">
        <v>57</v>
      </c>
      <c r="H1198" s="54"/>
      <c r="J1198" s="36"/>
      <c r="L1198"/>
      <c r="M1198"/>
      <c r="N1198"/>
    </row>
    <row r="1199" spans="1:14">
      <c r="A1199" s="43">
        <v>29</v>
      </c>
      <c r="B1199" s="32" t="s">
        <v>48</v>
      </c>
      <c r="C1199" s="159"/>
      <c r="D1199" s="159">
        <v>44081</v>
      </c>
      <c r="E1199" s="165"/>
      <c r="F1199" s="55" t="s">
        <v>57</v>
      </c>
      <c r="G1199" s="54" t="s">
        <v>57</v>
      </c>
      <c r="H1199" s="54"/>
      <c r="J1199" s="36"/>
      <c r="L1199"/>
      <c r="M1199"/>
      <c r="N1199"/>
    </row>
    <row r="1200" spans="1:14">
      <c r="A1200" s="43">
        <v>29</v>
      </c>
      <c r="B1200" s="32" t="s">
        <v>48</v>
      </c>
      <c r="C1200" s="159"/>
      <c r="D1200" s="159">
        <v>44088</v>
      </c>
      <c r="E1200" s="165"/>
      <c r="F1200" s="55" t="s">
        <v>57</v>
      </c>
      <c r="G1200" s="54" t="s">
        <v>57</v>
      </c>
      <c r="H1200" s="54"/>
      <c r="J1200" s="36"/>
      <c r="L1200"/>
      <c r="M1200"/>
      <c r="N1200"/>
    </row>
    <row r="1201" spans="1:14">
      <c r="A1201" s="43">
        <v>29</v>
      </c>
      <c r="B1201" s="32" t="s">
        <v>48</v>
      </c>
      <c r="C1201" s="159"/>
      <c r="D1201" s="159">
        <v>44095</v>
      </c>
      <c r="E1201" s="165"/>
      <c r="F1201" s="55" t="s">
        <v>57</v>
      </c>
      <c r="G1201" s="54" t="s">
        <v>57</v>
      </c>
      <c r="H1201" s="54"/>
      <c r="J1201" s="36"/>
      <c r="L1201"/>
      <c r="M1201"/>
      <c r="N1201"/>
    </row>
    <row r="1202" spans="1:14" s="75" customFormat="1" ht="18" customHeight="1">
      <c r="A1202" s="43">
        <v>29</v>
      </c>
      <c r="B1202" s="68" t="s">
        <v>48</v>
      </c>
      <c r="C1202"/>
      <c r="D1202" s="10">
        <v>44104</v>
      </c>
      <c r="E1202" s="165"/>
      <c r="F1202" s="55" t="s">
        <v>57</v>
      </c>
      <c r="G1202" s="54" t="s">
        <v>57</v>
      </c>
      <c r="H1202" s="54"/>
      <c r="I1202" s="54"/>
      <c r="J1202" s="37"/>
      <c r="K1202" s="1"/>
      <c r="L1202" s="32"/>
      <c r="M1202" s="32"/>
      <c r="N1202" s="32"/>
    </row>
    <row r="1203" spans="1:14" customFormat="1">
      <c r="A1203" s="43">
        <v>29</v>
      </c>
      <c r="B1203" s="68" t="s">
        <v>48</v>
      </c>
      <c r="D1203" s="10">
        <v>44109</v>
      </c>
      <c r="E1203" s="170"/>
      <c r="F1203" s="49" t="s">
        <v>189</v>
      </c>
      <c r="G1203" s="60" t="s">
        <v>189</v>
      </c>
      <c r="H1203" s="60"/>
      <c r="I1203" s="60"/>
      <c r="J1203" s="37"/>
      <c r="K1203" s="1"/>
      <c r="L1203" s="32"/>
      <c r="M1203" s="32"/>
      <c r="N1203" s="32"/>
    </row>
    <row r="1204" spans="1:14" customFormat="1">
      <c r="A1204" s="43">
        <v>29</v>
      </c>
      <c r="B1204" s="68" t="s">
        <v>48</v>
      </c>
      <c r="D1204" s="10">
        <v>44115</v>
      </c>
      <c r="E1204" s="170"/>
      <c r="F1204" s="49" t="s">
        <v>189</v>
      </c>
      <c r="G1204" s="60" t="s">
        <v>189</v>
      </c>
      <c r="H1204" s="60" t="s">
        <v>189</v>
      </c>
      <c r="I1204" s="60"/>
      <c r="J1204" s="37"/>
      <c r="K1204" s="1"/>
      <c r="L1204" s="32"/>
      <c r="M1204" s="32"/>
      <c r="N1204" s="32"/>
    </row>
    <row r="1205" spans="1:14" customFormat="1">
      <c r="A1205" s="43">
        <v>29</v>
      </c>
      <c r="B1205" s="68" t="s">
        <v>48</v>
      </c>
      <c r="D1205" s="10">
        <v>44127</v>
      </c>
      <c r="E1205" s="170"/>
      <c r="F1205" s="49" t="s">
        <v>189</v>
      </c>
      <c r="G1205" s="60" t="s">
        <v>189</v>
      </c>
      <c r="H1205" s="60" t="s">
        <v>189</v>
      </c>
      <c r="I1205" s="60"/>
      <c r="J1205" s="37"/>
      <c r="K1205" s="1"/>
      <c r="L1205" s="32"/>
      <c r="M1205" s="32"/>
      <c r="N1205" s="32"/>
    </row>
    <row r="1206" spans="1:14" customFormat="1">
      <c r="A1206" s="43">
        <v>29</v>
      </c>
      <c r="B1206" s="32" t="s">
        <v>48</v>
      </c>
      <c r="C1206" s="32"/>
      <c r="D1206" s="10">
        <v>44133</v>
      </c>
      <c r="E1206" s="170"/>
      <c r="F1206" s="49" t="s">
        <v>189</v>
      </c>
      <c r="G1206" s="60" t="s">
        <v>189</v>
      </c>
      <c r="H1206" s="60" t="s">
        <v>189</v>
      </c>
      <c r="I1206" s="54"/>
      <c r="J1206" s="32"/>
      <c r="K1206" s="32"/>
      <c r="L1206" s="32"/>
      <c r="M1206" s="32"/>
      <c r="N1206" s="32"/>
    </row>
    <row r="1207" spans="1:14" customFormat="1">
      <c r="A1207" s="43">
        <v>29</v>
      </c>
      <c r="B1207" s="32" t="s">
        <v>48</v>
      </c>
      <c r="C1207" s="32"/>
      <c r="D1207" s="10">
        <v>44141</v>
      </c>
      <c r="E1207" s="170"/>
      <c r="F1207" s="49" t="s">
        <v>189</v>
      </c>
      <c r="G1207" s="145" t="s">
        <v>189</v>
      </c>
      <c r="H1207" s="145" t="s">
        <v>189</v>
      </c>
      <c r="I1207" s="54"/>
      <c r="J1207" s="32"/>
      <c r="K1207" s="32"/>
      <c r="L1207" s="32"/>
      <c r="M1207" s="32"/>
      <c r="N1207" s="32"/>
    </row>
    <row r="1208" spans="1:14" customFormat="1">
      <c r="A1208" s="43">
        <v>29</v>
      </c>
      <c r="B1208" s="32" t="s">
        <v>48</v>
      </c>
      <c r="C1208" s="32"/>
      <c r="D1208" s="10">
        <v>44150</v>
      </c>
      <c r="E1208" s="170"/>
      <c r="F1208" s="49" t="s">
        <v>189</v>
      </c>
      <c r="G1208" s="145" t="s">
        <v>189</v>
      </c>
      <c r="H1208" s="145" t="s">
        <v>189</v>
      </c>
      <c r="I1208" s="54"/>
      <c r="J1208" s="32"/>
      <c r="K1208" s="32"/>
      <c r="L1208" s="32"/>
      <c r="M1208" s="32"/>
      <c r="N1208" s="32"/>
    </row>
    <row r="1209" spans="1:14" customFormat="1">
      <c r="A1209" s="43">
        <v>29</v>
      </c>
      <c r="B1209" s="32" t="s">
        <v>48</v>
      </c>
      <c r="C1209" s="32"/>
      <c r="D1209" s="10">
        <v>44157</v>
      </c>
      <c r="E1209" s="170"/>
      <c r="F1209" s="49" t="s">
        <v>189</v>
      </c>
      <c r="G1209" s="145" t="s">
        <v>189</v>
      </c>
      <c r="H1209" s="145" t="s">
        <v>189</v>
      </c>
      <c r="I1209" s="54"/>
      <c r="J1209" s="32"/>
      <c r="K1209" s="32"/>
      <c r="L1209" s="32"/>
      <c r="M1209" s="32"/>
      <c r="N1209" s="32"/>
    </row>
    <row r="1210" spans="1:14" customFormat="1">
      <c r="A1210" s="43">
        <v>29</v>
      </c>
      <c r="B1210" s="32" t="s">
        <v>48</v>
      </c>
      <c r="C1210" s="32"/>
      <c r="D1210" s="10">
        <v>44164</v>
      </c>
      <c r="E1210" s="170"/>
      <c r="F1210" s="49" t="s">
        <v>189</v>
      </c>
      <c r="G1210" s="145" t="s">
        <v>189</v>
      </c>
      <c r="H1210" s="145" t="s">
        <v>189</v>
      </c>
      <c r="I1210" s="54"/>
      <c r="J1210" s="32"/>
      <c r="K1210" s="32"/>
      <c r="L1210" s="32"/>
      <c r="M1210" s="32"/>
      <c r="N1210" s="32"/>
    </row>
    <row r="1211" spans="1:14" ht="16">
      <c r="A1211" s="304">
        <v>29</v>
      </c>
      <c r="B1211" s="308" t="s">
        <v>48</v>
      </c>
      <c r="D1211" s="309">
        <v>44262</v>
      </c>
      <c r="E1211" s="307"/>
      <c r="F1211" s="307"/>
      <c r="G1211" s="307"/>
      <c r="J1211" s="3" t="s">
        <v>1233</v>
      </c>
    </row>
    <row r="1212" spans="1:14" ht="16">
      <c r="A1212" s="304">
        <v>29</v>
      </c>
      <c r="B1212" s="308" t="s">
        <v>48</v>
      </c>
      <c r="C1212" s="307"/>
      <c r="D1212" s="309">
        <v>44270</v>
      </c>
      <c r="E1212" s="307"/>
      <c r="F1212" s="307"/>
      <c r="G1212" s="307"/>
      <c r="J1212" s="3" t="s">
        <v>1233</v>
      </c>
    </row>
    <row r="1213" spans="1:14" ht="16">
      <c r="A1213" s="304">
        <v>29</v>
      </c>
      <c r="B1213" s="308" t="s">
        <v>48</v>
      </c>
      <c r="C1213" s="307"/>
      <c r="D1213" s="309">
        <v>44276</v>
      </c>
      <c r="E1213" s="307"/>
      <c r="F1213" s="307"/>
      <c r="G1213" s="307"/>
      <c r="J1213" s="3" t="s">
        <v>1233</v>
      </c>
      <c r="L1213" s="75"/>
      <c r="M1213" s="75"/>
      <c r="N1213" s="75"/>
    </row>
    <row r="1214" spans="1:14">
      <c r="A1214" s="298">
        <v>29</v>
      </c>
      <c r="B1214" s="298" t="s">
        <v>48</v>
      </c>
      <c r="C1214" s="298"/>
      <c r="D1214" s="299">
        <v>44283</v>
      </c>
      <c r="E1214" s="298"/>
      <c r="F1214" s="298"/>
      <c r="G1214" s="298"/>
      <c r="H1214" s="3" t="s">
        <v>1233</v>
      </c>
      <c r="L1214"/>
      <c r="M1214"/>
      <c r="N1214"/>
    </row>
    <row r="1215" spans="1:14">
      <c r="A1215" s="298">
        <v>29</v>
      </c>
      <c r="B1215" s="298" t="s">
        <v>48</v>
      </c>
      <c r="C1215" s="298"/>
      <c r="D1215" s="299">
        <v>44290</v>
      </c>
      <c r="E1215" s="298"/>
      <c r="F1215" s="298"/>
      <c r="G1215" s="298"/>
      <c r="J1215" s="3" t="s">
        <v>1233</v>
      </c>
      <c r="L1215"/>
      <c r="M1215"/>
      <c r="N1215"/>
    </row>
    <row r="1216" spans="1:14">
      <c r="A1216" s="298">
        <v>29</v>
      </c>
      <c r="B1216" s="298" t="s">
        <v>48</v>
      </c>
      <c r="C1216" s="298"/>
      <c r="D1216" s="299">
        <v>44297</v>
      </c>
      <c r="E1216" s="298"/>
      <c r="F1216" s="298"/>
      <c r="G1216" s="298"/>
      <c r="H1216" s="298"/>
      <c r="J1216" s="3" t="s">
        <v>1233</v>
      </c>
      <c r="L1216"/>
      <c r="M1216"/>
      <c r="N1216"/>
    </row>
    <row r="1217" spans="1:14">
      <c r="A1217" s="298">
        <v>29</v>
      </c>
      <c r="B1217" s="298" t="s">
        <v>48</v>
      </c>
      <c r="C1217" s="298"/>
      <c r="D1217" s="299">
        <v>44304</v>
      </c>
      <c r="E1217" s="298"/>
      <c r="F1217" s="298"/>
      <c r="G1217" s="298"/>
      <c r="H1217" s="298"/>
      <c r="J1217" s="3" t="s">
        <v>1233</v>
      </c>
      <c r="L1217"/>
      <c r="M1217"/>
      <c r="N1217"/>
    </row>
    <row r="1218" spans="1:14">
      <c r="A1218" s="298">
        <v>29</v>
      </c>
      <c r="B1218" s="298" t="s">
        <v>48</v>
      </c>
      <c r="C1218" s="298"/>
      <c r="D1218" s="299">
        <v>44311</v>
      </c>
      <c r="E1218" s="298"/>
      <c r="F1218" s="298"/>
      <c r="G1218" s="298"/>
      <c r="H1218" s="298"/>
      <c r="I1218" s="3" t="s">
        <v>1233</v>
      </c>
      <c r="L1218"/>
      <c r="M1218"/>
      <c r="N1218"/>
    </row>
    <row r="1219" spans="1:14" ht="15">
      <c r="A1219" s="44">
        <v>30</v>
      </c>
      <c r="B1219" s="40" t="s">
        <v>49</v>
      </c>
      <c r="C1219" s="41">
        <v>43968</v>
      </c>
      <c r="D1219" s="41">
        <v>43972</v>
      </c>
      <c r="E1219" s="170"/>
      <c r="F1219" s="49" t="s">
        <v>57</v>
      </c>
      <c r="G1219" s="60" t="s">
        <v>57</v>
      </c>
      <c r="H1219" s="60"/>
      <c r="I1219" s="60"/>
      <c r="J1219" s="22" t="s">
        <v>50</v>
      </c>
      <c r="K1219" s="42"/>
      <c r="L1219"/>
      <c r="M1219"/>
      <c r="N1219"/>
    </row>
    <row r="1220" spans="1:14">
      <c r="A1220" s="43">
        <v>30</v>
      </c>
      <c r="B1220" s="32" t="s">
        <v>711</v>
      </c>
      <c r="C1220" s="159"/>
      <c r="D1220" s="159">
        <v>43980</v>
      </c>
      <c r="E1220" s="165"/>
      <c r="F1220" s="55" t="s">
        <v>57</v>
      </c>
      <c r="G1220" s="54" t="s">
        <v>57</v>
      </c>
      <c r="H1220" s="54"/>
      <c r="J1220" s="36"/>
      <c r="L1220"/>
      <c r="M1220"/>
      <c r="N1220"/>
    </row>
    <row r="1221" spans="1:14" s="75" customFormat="1" ht="18" customHeight="1">
      <c r="A1221" s="43">
        <v>30</v>
      </c>
      <c r="B1221" s="32" t="s">
        <v>711</v>
      </c>
      <c r="C1221" s="159"/>
      <c r="D1221" s="159">
        <v>43985</v>
      </c>
      <c r="E1221" s="165"/>
      <c r="F1221" s="55" t="s">
        <v>57</v>
      </c>
      <c r="G1221" s="54" t="s">
        <v>57</v>
      </c>
      <c r="H1221" s="54"/>
      <c r="I1221" s="54"/>
      <c r="J1221" s="36"/>
      <c r="K1221" s="32"/>
      <c r="L1221"/>
      <c r="M1221"/>
      <c r="N1221"/>
    </row>
    <row r="1222" spans="1:14" customFormat="1">
      <c r="A1222" s="43">
        <v>30</v>
      </c>
      <c r="B1222" s="32" t="s">
        <v>711</v>
      </c>
      <c r="C1222" s="159"/>
      <c r="D1222" s="159">
        <v>43993</v>
      </c>
      <c r="E1222" s="165"/>
      <c r="F1222" s="55" t="s">
        <v>57</v>
      </c>
      <c r="G1222" s="54" t="s">
        <v>57</v>
      </c>
      <c r="H1222" s="54"/>
      <c r="I1222" s="54"/>
      <c r="J1222" s="36"/>
      <c r="K1222" s="32"/>
      <c r="L1222" s="32"/>
      <c r="M1222" s="32"/>
      <c r="N1222" s="32"/>
    </row>
    <row r="1223" spans="1:14" customFormat="1">
      <c r="A1223" s="43">
        <v>30</v>
      </c>
      <c r="B1223" s="32" t="s">
        <v>711</v>
      </c>
      <c r="C1223" s="159"/>
      <c r="D1223" s="159">
        <v>43998</v>
      </c>
      <c r="E1223" s="165"/>
      <c r="F1223" s="55" t="s">
        <v>57</v>
      </c>
      <c r="G1223" s="54" t="s">
        <v>57</v>
      </c>
      <c r="H1223" s="54"/>
      <c r="I1223" s="54"/>
      <c r="J1223" s="36"/>
      <c r="K1223" s="32"/>
      <c r="L1223" s="32"/>
      <c r="M1223" s="32"/>
      <c r="N1223" s="32"/>
    </row>
    <row r="1224" spans="1:14" customFormat="1">
      <c r="A1224" s="43">
        <v>30</v>
      </c>
      <c r="B1224" s="32" t="s">
        <v>711</v>
      </c>
      <c r="C1224" s="159"/>
      <c r="D1224" s="159">
        <v>44007</v>
      </c>
      <c r="E1224" s="165"/>
      <c r="F1224" s="55" t="s">
        <v>57</v>
      </c>
      <c r="G1224" s="54" t="s">
        <v>57</v>
      </c>
      <c r="H1224" s="54"/>
      <c r="I1224" s="54"/>
      <c r="J1224" s="36"/>
      <c r="K1224" s="32"/>
      <c r="L1224" s="32"/>
      <c r="M1224" s="32"/>
      <c r="N1224" s="32"/>
    </row>
    <row r="1225" spans="1:14" customFormat="1">
      <c r="A1225" s="43">
        <v>30</v>
      </c>
      <c r="B1225" s="32" t="s">
        <v>711</v>
      </c>
      <c r="C1225" s="159"/>
      <c r="D1225" s="159">
        <v>44012</v>
      </c>
      <c r="E1225" s="165"/>
      <c r="F1225" s="55" t="s">
        <v>57</v>
      </c>
      <c r="G1225" s="54" t="s">
        <v>57</v>
      </c>
      <c r="H1225" s="54"/>
      <c r="I1225" s="54"/>
      <c r="J1225" s="36"/>
      <c r="K1225" s="32"/>
      <c r="L1225" s="32"/>
      <c r="M1225" s="32"/>
      <c r="N1225" s="32"/>
    </row>
    <row r="1226" spans="1:14" customFormat="1">
      <c r="A1226" s="43">
        <v>30</v>
      </c>
      <c r="B1226" s="32" t="s">
        <v>711</v>
      </c>
      <c r="C1226" s="159"/>
      <c r="D1226" s="159">
        <v>44022</v>
      </c>
      <c r="E1226" s="165"/>
      <c r="F1226" s="55" t="s">
        <v>57</v>
      </c>
      <c r="G1226" s="54" t="s">
        <v>57</v>
      </c>
      <c r="H1226" s="54"/>
      <c r="I1226" s="54"/>
      <c r="J1226" s="36"/>
      <c r="K1226" s="32"/>
      <c r="L1226" s="32"/>
      <c r="M1226" s="32"/>
      <c r="N1226" s="32"/>
    </row>
    <row r="1227" spans="1:14" customFormat="1">
      <c r="A1227" s="43">
        <v>30</v>
      </c>
      <c r="B1227" s="32" t="s">
        <v>711</v>
      </c>
      <c r="C1227" s="159"/>
      <c r="D1227" s="159">
        <v>44028</v>
      </c>
      <c r="E1227" s="165"/>
      <c r="F1227" s="55" t="s">
        <v>57</v>
      </c>
      <c r="G1227" s="54" t="s">
        <v>57</v>
      </c>
      <c r="H1227" s="54"/>
      <c r="I1227" s="54"/>
      <c r="J1227" s="36"/>
      <c r="K1227" s="32"/>
      <c r="L1227" s="32"/>
      <c r="M1227" s="32"/>
      <c r="N1227" s="32"/>
    </row>
    <row r="1228" spans="1:14" customFormat="1">
      <c r="A1228" s="43">
        <v>30</v>
      </c>
      <c r="B1228" s="32" t="s">
        <v>711</v>
      </c>
      <c r="C1228" s="159"/>
      <c r="D1228" s="159">
        <v>44034</v>
      </c>
      <c r="E1228" s="165"/>
      <c r="F1228" s="55" t="s">
        <v>57</v>
      </c>
      <c r="G1228" s="54" t="s">
        <v>57</v>
      </c>
      <c r="H1228" s="54"/>
      <c r="I1228" s="54"/>
      <c r="J1228" s="36"/>
      <c r="K1228" s="32"/>
      <c r="L1228" s="32"/>
      <c r="M1228" s="32"/>
      <c r="N1228" s="32"/>
    </row>
    <row r="1229" spans="1:14" customFormat="1">
      <c r="A1229" s="43">
        <v>30</v>
      </c>
      <c r="B1229" s="32" t="s">
        <v>711</v>
      </c>
      <c r="C1229" s="159"/>
      <c r="D1229" s="159">
        <v>44042</v>
      </c>
      <c r="E1229" s="165"/>
      <c r="F1229" s="55" t="s">
        <v>57</v>
      </c>
      <c r="G1229" s="54" t="s">
        <v>57</v>
      </c>
      <c r="H1229" s="54"/>
      <c r="I1229" s="54"/>
      <c r="J1229" s="36"/>
      <c r="K1229" s="32"/>
      <c r="L1229" s="32"/>
      <c r="M1229" s="32"/>
      <c r="N1229" s="32"/>
    </row>
    <row r="1230" spans="1:14">
      <c r="A1230" s="43">
        <v>30</v>
      </c>
      <c r="B1230" s="32" t="s">
        <v>711</v>
      </c>
      <c r="C1230" s="159"/>
      <c r="D1230" s="159">
        <v>44048</v>
      </c>
      <c r="E1230" s="165"/>
      <c r="F1230" s="55" t="s">
        <v>57</v>
      </c>
      <c r="G1230" s="54" t="s">
        <v>57</v>
      </c>
      <c r="H1230" s="54"/>
      <c r="J1230" s="36"/>
    </row>
    <row r="1231" spans="1:14">
      <c r="A1231" s="43">
        <v>30</v>
      </c>
      <c r="B1231" s="32" t="s">
        <v>711</v>
      </c>
      <c r="C1231" s="159"/>
      <c r="D1231" s="159">
        <v>44056</v>
      </c>
      <c r="E1231" s="165"/>
      <c r="F1231" s="55" t="s">
        <v>57</v>
      </c>
      <c r="G1231" s="54" t="s">
        <v>57</v>
      </c>
      <c r="H1231" s="54"/>
      <c r="J1231" s="36"/>
    </row>
    <row r="1232" spans="1:14">
      <c r="A1232" s="43">
        <v>30</v>
      </c>
      <c r="B1232" s="32" t="s">
        <v>711</v>
      </c>
      <c r="C1232" s="159"/>
      <c r="D1232" s="159">
        <v>44061</v>
      </c>
      <c r="E1232" s="165"/>
      <c r="F1232" s="55" t="s">
        <v>57</v>
      </c>
      <c r="G1232" s="54" t="s">
        <v>57</v>
      </c>
      <c r="H1232" s="54"/>
      <c r="J1232" s="36"/>
      <c r="L1232" s="75"/>
      <c r="M1232" s="75"/>
      <c r="N1232" s="75"/>
    </row>
    <row r="1233" spans="1:14">
      <c r="A1233" s="43">
        <v>30</v>
      </c>
      <c r="B1233" s="32" t="s">
        <v>711</v>
      </c>
      <c r="C1233" s="159"/>
      <c r="D1233" s="159">
        <v>44068</v>
      </c>
      <c r="E1233" s="165"/>
      <c r="F1233" s="55" t="s">
        <v>57</v>
      </c>
      <c r="G1233" s="54" t="s">
        <v>57</v>
      </c>
      <c r="H1233" s="54"/>
      <c r="J1233" s="36"/>
      <c r="L1233"/>
      <c r="M1233"/>
      <c r="N1233"/>
    </row>
    <row r="1234" spans="1:14">
      <c r="A1234" s="43">
        <v>30</v>
      </c>
      <c r="B1234" s="32" t="s">
        <v>711</v>
      </c>
      <c r="C1234" s="159"/>
      <c r="D1234" s="159">
        <v>44075</v>
      </c>
      <c r="E1234" s="165"/>
      <c r="F1234" s="55" t="s">
        <v>57</v>
      </c>
      <c r="G1234" s="54" t="s">
        <v>57</v>
      </c>
      <c r="H1234" s="54"/>
      <c r="J1234" s="36"/>
      <c r="L1234"/>
      <c r="M1234"/>
      <c r="N1234"/>
    </row>
    <row r="1235" spans="1:14">
      <c r="A1235" s="43">
        <v>30</v>
      </c>
      <c r="B1235" s="32" t="s">
        <v>711</v>
      </c>
      <c r="C1235" s="159"/>
      <c r="D1235" s="159">
        <v>44081</v>
      </c>
      <c r="E1235" s="165"/>
      <c r="F1235" s="55" t="s">
        <v>57</v>
      </c>
      <c r="G1235" s="54" t="s">
        <v>57</v>
      </c>
      <c r="H1235" s="54"/>
      <c r="J1235" s="36"/>
    </row>
    <row r="1236" spans="1:14">
      <c r="A1236" s="43">
        <v>30</v>
      </c>
      <c r="B1236" s="32" t="s">
        <v>711</v>
      </c>
      <c r="C1236" s="159"/>
      <c r="D1236" s="159">
        <v>44088</v>
      </c>
      <c r="E1236" s="165"/>
      <c r="F1236" s="55" t="s">
        <v>57</v>
      </c>
      <c r="G1236" s="54" t="s">
        <v>57</v>
      </c>
      <c r="H1236" s="54"/>
      <c r="J1236" s="36"/>
      <c r="L1236"/>
      <c r="M1236"/>
      <c r="N1236"/>
    </row>
    <row r="1237" spans="1:14">
      <c r="A1237" s="43">
        <v>30</v>
      </c>
      <c r="B1237" s="32" t="s">
        <v>711</v>
      </c>
      <c r="C1237" s="159"/>
      <c r="D1237" s="159">
        <v>44095</v>
      </c>
      <c r="E1237" s="165"/>
      <c r="F1237" s="55" t="s">
        <v>57</v>
      </c>
      <c r="G1237" s="54" t="s">
        <v>57</v>
      </c>
      <c r="H1237" s="54"/>
      <c r="J1237" s="36"/>
      <c r="L1237"/>
      <c r="M1237"/>
      <c r="N1237"/>
    </row>
    <row r="1238" spans="1:14">
      <c r="A1238" s="43">
        <v>30</v>
      </c>
      <c r="B1238" s="68" t="s">
        <v>711</v>
      </c>
      <c r="C1238"/>
      <c r="D1238" s="10">
        <v>44104</v>
      </c>
      <c r="E1238" s="165"/>
      <c r="F1238" s="55" t="s">
        <v>57</v>
      </c>
      <c r="G1238" s="54" t="s">
        <v>57</v>
      </c>
      <c r="H1238" s="54"/>
      <c r="J1238" s="37"/>
      <c r="K1238" s="1"/>
      <c r="L1238"/>
      <c r="M1238"/>
      <c r="N1238"/>
    </row>
    <row r="1239" spans="1:14">
      <c r="A1239" s="43">
        <v>30</v>
      </c>
      <c r="B1239" s="68" t="s">
        <v>711</v>
      </c>
      <c r="C1239"/>
      <c r="D1239" s="10">
        <v>44109</v>
      </c>
      <c r="E1239" s="170"/>
      <c r="F1239" s="49" t="s">
        <v>189</v>
      </c>
      <c r="G1239" s="60" t="s">
        <v>189</v>
      </c>
      <c r="H1239" s="59"/>
      <c r="I1239" s="59"/>
      <c r="J1239" s="37"/>
      <c r="K1239" s="1"/>
      <c r="L1239"/>
      <c r="M1239"/>
      <c r="N1239"/>
    </row>
    <row r="1240" spans="1:14" s="75" customFormat="1" ht="18" customHeight="1">
      <c r="A1240" s="43">
        <v>30</v>
      </c>
      <c r="B1240" s="68" t="s">
        <v>711</v>
      </c>
      <c r="C1240"/>
      <c r="D1240" s="10">
        <v>44115</v>
      </c>
      <c r="E1240" s="170"/>
      <c r="F1240" s="49" t="s">
        <v>189</v>
      </c>
      <c r="G1240" s="60" t="s">
        <v>189</v>
      </c>
      <c r="H1240" s="60" t="s">
        <v>189</v>
      </c>
      <c r="I1240" s="59"/>
      <c r="J1240" s="37"/>
      <c r="K1240" s="1"/>
      <c r="L1240"/>
      <c r="M1240"/>
      <c r="N1240"/>
    </row>
    <row r="1241" spans="1:14" customFormat="1">
      <c r="A1241" s="43">
        <v>30</v>
      </c>
      <c r="B1241" s="68" t="s">
        <v>711</v>
      </c>
      <c r="D1241" s="10">
        <v>44127</v>
      </c>
      <c r="E1241" s="170"/>
      <c r="F1241" s="49" t="s">
        <v>189</v>
      </c>
      <c r="G1241" s="60" t="s">
        <v>189</v>
      </c>
      <c r="H1241" s="60" t="s">
        <v>189</v>
      </c>
      <c r="I1241" s="59"/>
      <c r="J1241" s="37"/>
      <c r="K1241" s="1"/>
    </row>
    <row r="1242" spans="1:14" customFormat="1">
      <c r="A1242" s="43">
        <v>30</v>
      </c>
      <c r="B1242" s="32" t="s">
        <v>711</v>
      </c>
      <c r="C1242" s="32"/>
      <c r="D1242" s="10">
        <v>44133</v>
      </c>
      <c r="E1242" s="170"/>
      <c r="F1242" s="49" t="s">
        <v>189</v>
      </c>
      <c r="G1242" s="60" t="s">
        <v>189</v>
      </c>
      <c r="H1242" s="60" t="s">
        <v>189</v>
      </c>
      <c r="I1242" s="54"/>
      <c r="J1242" s="32"/>
      <c r="K1242" s="32"/>
      <c r="L1242" s="32"/>
      <c r="M1242" s="32"/>
      <c r="N1242" s="32"/>
    </row>
    <row r="1243" spans="1:14" customFormat="1">
      <c r="A1243" s="43">
        <v>30</v>
      </c>
      <c r="B1243" s="32" t="s">
        <v>711</v>
      </c>
      <c r="C1243" s="32"/>
      <c r="D1243" s="10">
        <v>44141</v>
      </c>
      <c r="E1243" s="170"/>
      <c r="F1243" s="49" t="s">
        <v>189</v>
      </c>
      <c r="G1243" s="145" t="s">
        <v>189</v>
      </c>
      <c r="H1243" s="145" t="s">
        <v>189</v>
      </c>
      <c r="I1243" s="54"/>
      <c r="J1243" s="32"/>
      <c r="K1243" s="32"/>
      <c r="L1243" s="32"/>
      <c r="M1243" s="32"/>
      <c r="N1243" s="32"/>
    </row>
    <row r="1244" spans="1:14" customFormat="1">
      <c r="A1244" s="43">
        <v>30</v>
      </c>
      <c r="B1244" s="32" t="s">
        <v>711</v>
      </c>
      <c r="C1244" s="32"/>
      <c r="D1244" s="10">
        <v>44150</v>
      </c>
      <c r="E1244" s="170"/>
      <c r="F1244" s="49" t="s">
        <v>189</v>
      </c>
      <c r="G1244" s="145" t="s">
        <v>189</v>
      </c>
      <c r="H1244" s="145" t="s">
        <v>189</v>
      </c>
      <c r="I1244" s="54"/>
      <c r="J1244" s="32"/>
      <c r="K1244" s="32"/>
      <c r="L1244" s="32"/>
      <c r="M1244" s="32"/>
      <c r="N1244" s="32"/>
    </row>
    <row r="1245" spans="1:14" customFormat="1">
      <c r="A1245" s="43">
        <v>30</v>
      </c>
      <c r="B1245" s="32" t="s">
        <v>711</v>
      </c>
      <c r="C1245" s="32"/>
      <c r="D1245" s="10">
        <v>44157</v>
      </c>
      <c r="E1245" s="170"/>
      <c r="F1245" s="49" t="s">
        <v>189</v>
      </c>
      <c r="G1245" s="145" t="s">
        <v>189</v>
      </c>
      <c r="H1245" s="145" t="s">
        <v>189</v>
      </c>
      <c r="I1245" s="54"/>
      <c r="J1245" s="32"/>
      <c r="K1245" s="32"/>
      <c r="L1245" s="32"/>
      <c r="M1245" s="32"/>
      <c r="N1245" s="32"/>
    </row>
    <row r="1246" spans="1:14" customFormat="1">
      <c r="A1246" s="43">
        <v>30</v>
      </c>
      <c r="B1246" s="32" t="s">
        <v>711</v>
      </c>
      <c r="C1246" s="32"/>
      <c r="D1246" s="10">
        <v>44164</v>
      </c>
      <c r="E1246" s="170"/>
      <c r="F1246" s="49" t="s">
        <v>189</v>
      </c>
      <c r="G1246" s="145" t="s">
        <v>189</v>
      </c>
      <c r="H1246" s="145" t="s">
        <v>189</v>
      </c>
      <c r="I1246" s="54"/>
      <c r="J1246" s="32"/>
      <c r="K1246" s="32"/>
      <c r="L1246" s="32"/>
      <c r="M1246" s="32"/>
      <c r="N1246" s="32"/>
    </row>
    <row r="1247" spans="1:14" customFormat="1" ht="16">
      <c r="A1247" s="304">
        <v>30</v>
      </c>
      <c r="B1247" s="308" t="s">
        <v>711</v>
      </c>
      <c r="C1247" s="32"/>
      <c r="D1247" s="309">
        <v>44262</v>
      </c>
      <c r="E1247" s="307"/>
      <c r="F1247" s="307"/>
      <c r="G1247" s="307"/>
      <c r="H1247" s="35"/>
      <c r="I1247" s="54"/>
      <c r="J1247" s="3" t="s">
        <v>50</v>
      </c>
      <c r="K1247" s="32"/>
      <c r="L1247" s="32"/>
      <c r="M1247" s="32"/>
      <c r="N1247" s="32"/>
    </row>
    <row r="1248" spans="1:14" customFormat="1" ht="16">
      <c r="A1248" s="304">
        <v>30</v>
      </c>
      <c r="B1248" s="308" t="s">
        <v>711</v>
      </c>
      <c r="C1248" s="307"/>
      <c r="D1248" s="309">
        <v>44270</v>
      </c>
      <c r="E1248" s="307"/>
      <c r="F1248" s="307"/>
      <c r="G1248" s="307"/>
      <c r="H1248" s="35"/>
      <c r="I1248" s="54"/>
      <c r="J1248" s="3" t="s">
        <v>50</v>
      </c>
      <c r="K1248" s="32"/>
      <c r="L1248" s="32"/>
      <c r="M1248" s="32"/>
      <c r="N1248" s="32"/>
    </row>
    <row r="1249" spans="1:14" ht="16">
      <c r="A1249" s="304">
        <v>30</v>
      </c>
      <c r="B1249" s="308" t="s">
        <v>711</v>
      </c>
      <c r="C1249" s="307"/>
      <c r="D1249" s="309">
        <v>44276</v>
      </c>
      <c r="E1249" s="307"/>
      <c r="F1249" s="307"/>
      <c r="G1249" s="307"/>
      <c r="J1249" s="3" t="s">
        <v>50</v>
      </c>
    </row>
    <row r="1250" spans="1:14">
      <c r="A1250" s="298">
        <v>30</v>
      </c>
      <c r="B1250" s="298" t="s">
        <v>711</v>
      </c>
      <c r="C1250" s="298"/>
      <c r="D1250" s="299">
        <v>44283</v>
      </c>
      <c r="E1250" s="298"/>
      <c r="F1250" s="298"/>
      <c r="G1250" s="298"/>
      <c r="H1250" s="3" t="s">
        <v>50</v>
      </c>
    </row>
    <row r="1251" spans="1:14">
      <c r="A1251" s="298">
        <v>30</v>
      </c>
      <c r="B1251" s="298" t="s">
        <v>711</v>
      </c>
      <c r="C1251" s="298"/>
      <c r="D1251" s="299">
        <v>44290</v>
      </c>
      <c r="E1251" s="298"/>
      <c r="F1251" s="298"/>
      <c r="G1251" s="298"/>
      <c r="J1251" s="3" t="s">
        <v>50</v>
      </c>
    </row>
    <row r="1252" spans="1:14">
      <c r="A1252" s="298">
        <v>30</v>
      </c>
      <c r="B1252" s="298" t="s">
        <v>711</v>
      </c>
      <c r="C1252" s="298"/>
      <c r="D1252" s="299">
        <v>44297</v>
      </c>
      <c r="E1252" s="298"/>
      <c r="F1252" s="298"/>
      <c r="G1252" s="298"/>
      <c r="H1252" s="298"/>
      <c r="J1252" s="3" t="s">
        <v>50</v>
      </c>
      <c r="L1252" s="75"/>
      <c r="M1252" s="75"/>
      <c r="N1252" s="75"/>
    </row>
    <row r="1253" spans="1:14">
      <c r="A1253" s="298">
        <v>30</v>
      </c>
      <c r="B1253" s="298" t="s">
        <v>711</v>
      </c>
      <c r="C1253" s="298"/>
      <c r="D1253" s="299">
        <v>44304</v>
      </c>
      <c r="E1253" s="298"/>
      <c r="F1253" s="298"/>
      <c r="G1253" s="298"/>
      <c r="H1253" s="298"/>
      <c r="J1253" s="3" t="s">
        <v>50</v>
      </c>
      <c r="L1253"/>
      <c r="M1253"/>
      <c r="N1253"/>
    </row>
    <row r="1254" spans="1:14">
      <c r="A1254" s="298">
        <v>30</v>
      </c>
      <c r="B1254" s="298" t="s">
        <v>711</v>
      </c>
      <c r="C1254" s="298"/>
      <c r="D1254" s="299">
        <v>44311</v>
      </c>
      <c r="E1254" s="298"/>
      <c r="F1254" s="298"/>
      <c r="G1254" s="298"/>
      <c r="H1254" s="298"/>
      <c r="I1254" s="3" t="s">
        <v>50</v>
      </c>
      <c r="L1254"/>
      <c r="M1254"/>
      <c r="N1254"/>
    </row>
    <row r="1255" spans="1:14" ht="15">
      <c r="A1255" s="313">
        <v>31</v>
      </c>
      <c r="B1255" s="314" t="s">
        <v>405</v>
      </c>
      <c r="C1255" s="173" t="s">
        <v>359</v>
      </c>
      <c r="D1255" s="21">
        <v>44115</v>
      </c>
      <c r="E1255" s="180"/>
      <c r="F1255" s="61" t="s">
        <v>57</v>
      </c>
      <c r="G1255" s="60" t="s">
        <v>57</v>
      </c>
      <c r="H1255" s="99"/>
      <c r="I1255" s="149"/>
      <c r="J1255" s="22" t="s">
        <v>358</v>
      </c>
      <c r="K1255" s="42"/>
      <c r="L1255"/>
      <c r="M1255"/>
      <c r="N1255"/>
    </row>
    <row r="1256" spans="1:14">
      <c r="A1256" s="43">
        <v>31</v>
      </c>
      <c r="B1256" s="68" t="s">
        <v>1421</v>
      </c>
      <c r="C1256"/>
      <c r="D1256" s="10">
        <v>44127</v>
      </c>
      <c r="E1256" s="163"/>
      <c r="F1256" s="34" t="s">
        <v>884</v>
      </c>
      <c r="G1256" s="37" t="s">
        <v>884</v>
      </c>
      <c r="H1256" s="37" t="s">
        <v>884</v>
      </c>
      <c r="I1256" s="37"/>
      <c r="J1256" s="37"/>
      <c r="K1256" s="1"/>
      <c r="L1256"/>
      <c r="M1256"/>
      <c r="N1256"/>
    </row>
    <row r="1257" spans="1:14">
      <c r="A1257" s="43">
        <v>31</v>
      </c>
      <c r="B1257" s="68" t="s">
        <v>1421</v>
      </c>
      <c r="C1257"/>
      <c r="D1257" s="10">
        <v>44133</v>
      </c>
      <c r="E1257" s="163"/>
      <c r="F1257" s="34" t="s">
        <v>884</v>
      </c>
      <c r="G1257" s="37" t="s">
        <v>884</v>
      </c>
      <c r="H1257" s="37" t="s">
        <v>884</v>
      </c>
      <c r="I1257" s="37"/>
      <c r="J1257" s="37"/>
      <c r="K1257" s="1"/>
      <c r="L1257"/>
      <c r="M1257"/>
      <c r="N1257"/>
    </row>
    <row r="1258" spans="1:14">
      <c r="A1258" s="43">
        <v>31</v>
      </c>
      <c r="B1258" s="68" t="s">
        <v>1421</v>
      </c>
      <c r="C1258"/>
      <c r="D1258" s="10">
        <v>44141</v>
      </c>
      <c r="E1258" s="163"/>
      <c r="F1258" s="34" t="s">
        <v>884</v>
      </c>
      <c r="G1258" s="37" t="s">
        <v>884</v>
      </c>
      <c r="H1258" s="37" t="s">
        <v>884</v>
      </c>
      <c r="I1258" s="37"/>
      <c r="J1258" s="37"/>
      <c r="K1258" s="1"/>
      <c r="L1258"/>
      <c r="M1258"/>
      <c r="N1258"/>
    </row>
    <row r="1259" spans="1:14" s="75" customFormat="1" ht="18" customHeight="1">
      <c r="A1259" s="43">
        <v>31</v>
      </c>
      <c r="B1259" s="68" t="s">
        <v>1421</v>
      </c>
      <c r="C1259"/>
      <c r="D1259" s="10">
        <v>44150</v>
      </c>
      <c r="E1259" s="34" t="s">
        <v>884</v>
      </c>
      <c r="F1259" s="34" t="s">
        <v>884</v>
      </c>
      <c r="G1259" s="37" t="s">
        <v>884</v>
      </c>
      <c r="H1259" s="37" t="s">
        <v>884</v>
      </c>
      <c r="I1259" s="37"/>
      <c r="J1259" s="37"/>
      <c r="K1259" s="1"/>
      <c r="L1259"/>
      <c r="M1259"/>
      <c r="N1259"/>
    </row>
    <row r="1260" spans="1:14" customFormat="1">
      <c r="A1260" s="43">
        <v>31</v>
      </c>
      <c r="B1260" s="32" t="s">
        <v>1421</v>
      </c>
      <c r="D1260" s="10">
        <v>44157</v>
      </c>
      <c r="E1260" s="34" t="s">
        <v>884</v>
      </c>
      <c r="F1260" s="34" t="s">
        <v>884</v>
      </c>
      <c r="G1260" s="37" t="s">
        <v>884</v>
      </c>
      <c r="H1260" s="37" t="s">
        <v>884</v>
      </c>
      <c r="I1260" s="37"/>
      <c r="J1260" s="37"/>
      <c r="K1260" s="1"/>
      <c r="L1260" s="32"/>
      <c r="M1260" s="32"/>
      <c r="N1260" s="32"/>
    </row>
    <row r="1261" spans="1:14" customFormat="1">
      <c r="A1261" s="43">
        <v>31</v>
      </c>
      <c r="B1261" s="32" t="s">
        <v>1421</v>
      </c>
      <c r="D1261" s="10">
        <v>44164</v>
      </c>
      <c r="E1261" s="34" t="s">
        <v>884</v>
      </c>
      <c r="F1261" s="34" t="s">
        <v>884</v>
      </c>
      <c r="G1261" s="37" t="s">
        <v>884</v>
      </c>
      <c r="H1261" s="37" t="s">
        <v>884</v>
      </c>
      <c r="I1261" s="37"/>
      <c r="J1261" s="37"/>
      <c r="K1261" s="1"/>
    </row>
    <row r="1262" spans="1:14" customFormat="1">
      <c r="A1262" s="43">
        <v>31</v>
      </c>
      <c r="B1262" s="32" t="s">
        <v>1421</v>
      </c>
      <c r="D1262" s="10">
        <v>44171</v>
      </c>
      <c r="E1262" s="49" t="s">
        <v>189</v>
      </c>
      <c r="F1262" s="49" t="s">
        <v>189</v>
      </c>
      <c r="G1262" s="60" t="s">
        <v>189</v>
      </c>
      <c r="H1262" s="60" t="s">
        <v>189</v>
      </c>
      <c r="I1262" s="37"/>
      <c r="J1262" s="37"/>
      <c r="K1262" s="1"/>
      <c r="L1262" s="32"/>
      <c r="M1262" s="32"/>
      <c r="N1262" s="32"/>
    </row>
    <row r="1263" spans="1:14" customFormat="1" ht="16">
      <c r="A1263" s="304">
        <v>31</v>
      </c>
      <c r="B1263" s="308" t="s">
        <v>357</v>
      </c>
      <c r="C1263" s="32"/>
      <c r="D1263" s="309">
        <v>44262</v>
      </c>
      <c r="E1263" s="307"/>
      <c r="F1263" s="307"/>
      <c r="G1263" s="307"/>
      <c r="H1263" s="35"/>
      <c r="I1263" s="54"/>
      <c r="J1263" s="3" t="s">
        <v>358</v>
      </c>
      <c r="K1263" s="32"/>
      <c r="L1263" s="32"/>
      <c r="M1263" s="32"/>
      <c r="N1263" s="32"/>
    </row>
    <row r="1264" spans="1:14" customFormat="1" ht="16">
      <c r="A1264" s="304">
        <v>31</v>
      </c>
      <c r="B1264" s="308" t="s">
        <v>357</v>
      </c>
      <c r="C1264" s="307"/>
      <c r="D1264" s="309">
        <v>44270</v>
      </c>
      <c r="E1264" s="307"/>
      <c r="F1264" s="307"/>
      <c r="G1264" s="307"/>
      <c r="H1264" s="35"/>
      <c r="I1264" s="54"/>
      <c r="J1264" s="3" t="s">
        <v>358</v>
      </c>
      <c r="K1264" s="32"/>
      <c r="L1264" s="32"/>
      <c r="M1264" s="32"/>
      <c r="N1264" s="32"/>
    </row>
    <row r="1265" spans="1:14" customFormat="1" ht="16">
      <c r="A1265" s="304">
        <v>31</v>
      </c>
      <c r="B1265" s="308" t="s">
        <v>357</v>
      </c>
      <c r="C1265" s="307"/>
      <c r="D1265" s="309">
        <v>44276</v>
      </c>
      <c r="E1265" s="307"/>
      <c r="F1265" s="307"/>
      <c r="G1265" s="307"/>
      <c r="H1265" s="35"/>
      <c r="I1265" s="54"/>
      <c r="J1265" s="3" t="s">
        <v>358</v>
      </c>
      <c r="K1265" s="32"/>
      <c r="L1265" s="32"/>
      <c r="M1265" s="32"/>
      <c r="N1265" s="32"/>
    </row>
    <row r="1266" spans="1:14" customFormat="1">
      <c r="A1266" s="298">
        <v>31</v>
      </c>
      <c r="B1266" s="298" t="s">
        <v>357</v>
      </c>
      <c r="C1266" s="298"/>
      <c r="D1266" s="299">
        <v>44283</v>
      </c>
      <c r="E1266" s="298"/>
      <c r="F1266" s="298"/>
      <c r="G1266" s="298"/>
      <c r="H1266" s="3" t="s">
        <v>358</v>
      </c>
      <c r="I1266" s="54"/>
      <c r="J1266" s="32"/>
      <c r="K1266" s="32"/>
      <c r="L1266" s="32"/>
      <c r="M1266" s="32"/>
      <c r="N1266" s="32"/>
    </row>
    <row r="1267" spans="1:14" customFormat="1">
      <c r="A1267" s="298">
        <v>31</v>
      </c>
      <c r="B1267" s="298" t="s">
        <v>357</v>
      </c>
      <c r="C1267" s="298"/>
      <c r="D1267" s="299">
        <v>44290</v>
      </c>
      <c r="E1267" s="298"/>
      <c r="F1267" s="298"/>
      <c r="G1267" s="298"/>
      <c r="H1267" s="35"/>
      <c r="I1267" s="54"/>
      <c r="J1267" s="3" t="s">
        <v>358</v>
      </c>
      <c r="K1267" s="32"/>
      <c r="L1267" s="32"/>
      <c r="M1267" s="32"/>
      <c r="N1267" s="32"/>
    </row>
    <row r="1268" spans="1:14">
      <c r="A1268" s="298">
        <v>31</v>
      </c>
      <c r="B1268" s="298" t="s">
        <v>357</v>
      </c>
      <c r="C1268" s="298"/>
      <c r="D1268" s="299">
        <v>44297</v>
      </c>
      <c r="E1268" s="298"/>
      <c r="F1268" s="298"/>
      <c r="G1268" s="298"/>
      <c r="H1268" s="298"/>
      <c r="J1268" s="3" t="s">
        <v>358</v>
      </c>
    </row>
    <row r="1269" spans="1:14">
      <c r="A1269" s="298">
        <v>31</v>
      </c>
      <c r="B1269" s="298" t="s">
        <v>357</v>
      </c>
      <c r="C1269" s="298"/>
      <c r="D1269" s="299">
        <v>44304</v>
      </c>
      <c r="E1269" s="298"/>
      <c r="F1269" s="298"/>
      <c r="G1269" s="298"/>
      <c r="H1269" s="298"/>
      <c r="J1269" s="3" t="s">
        <v>358</v>
      </c>
    </row>
    <row r="1270" spans="1:14">
      <c r="A1270" s="298">
        <v>31</v>
      </c>
      <c r="B1270" s="298" t="s">
        <v>357</v>
      </c>
      <c r="C1270" s="298"/>
      <c r="D1270" s="299">
        <v>44311</v>
      </c>
      <c r="E1270" s="298"/>
      <c r="F1270" s="298"/>
      <c r="G1270" s="298"/>
      <c r="H1270" s="298"/>
      <c r="I1270" s="3" t="s">
        <v>358</v>
      </c>
    </row>
    <row r="1271" spans="1:14" ht="17">
      <c r="A1271" s="43">
        <v>32</v>
      </c>
      <c r="B1271" s="312" t="s">
        <v>1512</v>
      </c>
      <c r="C1271" s="29" t="s">
        <v>359</v>
      </c>
      <c r="D1271" s="15">
        <v>44115</v>
      </c>
      <c r="E1271" s="171"/>
      <c r="F1271" s="47" t="s">
        <v>57</v>
      </c>
      <c r="G1271" s="53" t="s">
        <v>57</v>
      </c>
      <c r="H1271" s="53" t="s">
        <v>57</v>
      </c>
      <c r="I1271" s="85"/>
      <c r="J1271" s="31" t="s">
        <v>406</v>
      </c>
      <c r="K1271" s="27"/>
    </row>
    <row r="1272" spans="1:14">
      <c r="A1272" s="43">
        <v>32</v>
      </c>
      <c r="B1272" s="68" t="s">
        <v>407</v>
      </c>
      <c r="C1272"/>
      <c r="D1272" s="10">
        <v>44127</v>
      </c>
      <c r="E1272" s="163"/>
      <c r="F1272" s="34" t="s">
        <v>884</v>
      </c>
      <c r="G1272" s="37" t="s">
        <v>884</v>
      </c>
      <c r="H1272" s="37" t="s">
        <v>884</v>
      </c>
      <c r="I1272" s="37"/>
      <c r="J1272" s="37"/>
      <c r="K1272" s="1"/>
      <c r="L1272" s="75"/>
      <c r="M1272" s="75"/>
      <c r="N1272" s="75"/>
    </row>
    <row r="1273" spans="1:14">
      <c r="A1273" s="43">
        <v>32</v>
      </c>
      <c r="B1273" s="68" t="s">
        <v>407</v>
      </c>
      <c r="C1273"/>
      <c r="D1273" s="10">
        <v>44133</v>
      </c>
      <c r="E1273" s="163"/>
      <c r="F1273" s="34" t="s">
        <v>884</v>
      </c>
      <c r="G1273" s="37" t="s">
        <v>884</v>
      </c>
      <c r="H1273" s="37" t="s">
        <v>884</v>
      </c>
      <c r="I1273" s="37"/>
      <c r="J1273" s="37"/>
      <c r="K1273" s="1"/>
      <c r="L1273"/>
      <c r="M1273"/>
      <c r="N1273"/>
    </row>
    <row r="1274" spans="1:14">
      <c r="A1274" s="43">
        <v>32</v>
      </c>
      <c r="B1274" s="68" t="s">
        <v>407</v>
      </c>
      <c r="C1274"/>
      <c r="D1274" s="10">
        <v>44141</v>
      </c>
      <c r="E1274" s="163"/>
      <c r="F1274" s="34" t="s">
        <v>884</v>
      </c>
      <c r="G1274" s="37" t="s">
        <v>884</v>
      </c>
      <c r="H1274" s="37" t="s">
        <v>884</v>
      </c>
      <c r="I1274" s="37"/>
      <c r="J1274" s="37"/>
      <c r="K1274" s="1"/>
      <c r="L1274"/>
      <c r="M1274"/>
      <c r="N1274"/>
    </row>
    <row r="1275" spans="1:14">
      <c r="A1275" s="43">
        <v>32</v>
      </c>
      <c r="B1275" s="68" t="s">
        <v>407</v>
      </c>
      <c r="C1275"/>
      <c r="D1275" s="10">
        <v>44150</v>
      </c>
      <c r="E1275" s="34" t="s">
        <v>884</v>
      </c>
      <c r="F1275" s="34" t="s">
        <v>884</v>
      </c>
      <c r="G1275" s="37" t="s">
        <v>884</v>
      </c>
      <c r="H1275" s="37" t="s">
        <v>884</v>
      </c>
      <c r="I1275" s="37"/>
      <c r="J1275" s="37"/>
      <c r="K1275" s="1"/>
      <c r="L1275"/>
      <c r="M1275"/>
      <c r="N1275"/>
    </row>
    <row r="1276" spans="1:14">
      <c r="A1276" s="43">
        <v>32</v>
      </c>
      <c r="B1276" s="32" t="s">
        <v>407</v>
      </c>
      <c r="C1276"/>
      <c r="D1276" s="10">
        <v>44157</v>
      </c>
      <c r="E1276" s="184" t="s">
        <v>884</v>
      </c>
      <c r="F1276" s="34" t="s">
        <v>884</v>
      </c>
      <c r="G1276" s="37" t="s">
        <v>884</v>
      </c>
      <c r="H1276" s="37" t="s">
        <v>884</v>
      </c>
      <c r="I1276" s="37"/>
      <c r="J1276" s="37"/>
      <c r="K1276" s="1"/>
      <c r="L1276"/>
      <c r="M1276"/>
      <c r="N1276"/>
    </row>
    <row r="1277" spans="1:14">
      <c r="A1277" s="43">
        <v>32</v>
      </c>
      <c r="B1277" s="32" t="s">
        <v>407</v>
      </c>
      <c r="C1277"/>
      <c r="D1277" s="10">
        <v>44164</v>
      </c>
      <c r="E1277" s="184" t="s">
        <v>884</v>
      </c>
      <c r="F1277" s="34" t="s">
        <v>884</v>
      </c>
      <c r="G1277" s="37" t="s">
        <v>884</v>
      </c>
      <c r="H1277" s="37" t="s">
        <v>884</v>
      </c>
      <c r="I1277" s="37"/>
      <c r="J1277" s="37"/>
      <c r="K1277" s="1"/>
      <c r="L1277"/>
      <c r="M1277"/>
      <c r="N1277"/>
    </row>
    <row r="1278" spans="1:14" s="75" customFormat="1">
      <c r="A1278" s="43">
        <v>32</v>
      </c>
      <c r="B1278" s="32" t="s">
        <v>407</v>
      </c>
      <c r="C1278"/>
      <c r="D1278" s="10">
        <v>44171</v>
      </c>
      <c r="E1278" s="168" t="s">
        <v>884</v>
      </c>
      <c r="F1278" s="34" t="s">
        <v>884</v>
      </c>
      <c r="G1278" s="37" t="s">
        <v>884</v>
      </c>
      <c r="H1278" s="37" t="s">
        <v>884</v>
      </c>
      <c r="I1278" s="37"/>
      <c r="J1278" s="37"/>
      <c r="K1278" s="1"/>
      <c r="L1278"/>
      <c r="M1278"/>
      <c r="N1278"/>
    </row>
    <row r="1279" spans="1:14" customFormat="1">
      <c r="A1279" s="43">
        <v>32</v>
      </c>
      <c r="B1279" s="32" t="s">
        <v>407</v>
      </c>
      <c r="D1279" s="10">
        <v>44178</v>
      </c>
      <c r="E1279" s="168" t="s">
        <v>884</v>
      </c>
      <c r="F1279" s="34" t="s">
        <v>884</v>
      </c>
      <c r="G1279" s="37" t="s">
        <v>884</v>
      </c>
      <c r="H1279" s="37" t="s">
        <v>884</v>
      </c>
      <c r="I1279" s="37"/>
      <c r="J1279" s="37"/>
      <c r="K1279" s="1"/>
    </row>
    <row r="1280" spans="1:14" customFormat="1">
      <c r="A1280" s="43">
        <v>32</v>
      </c>
      <c r="B1280" s="32" t="s">
        <v>407</v>
      </c>
      <c r="C1280" s="32"/>
      <c r="D1280" s="10">
        <v>44185</v>
      </c>
      <c r="E1280" s="191" t="s">
        <v>884</v>
      </c>
      <c r="F1280" s="34" t="s">
        <v>884</v>
      </c>
      <c r="G1280" s="37" t="s">
        <v>884</v>
      </c>
      <c r="H1280" s="37" t="s">
        <v>884</v>
      </c>
      <c r="I1280" s="32"/>
      <c r="J1280" s="32"/>
      <c r="K1280" s="32"/>
    </row>
    <row r="1281" spans="1:14" customFormat="1">
      <c r="A1281" s="43">
        <v>32</v>
      </c>
      <c r="B1281" s="32" t="s">
        <v>407</v>
      </c>
      <c r="C1281" s="32"/>
      <c r="D1281" s="10">
        <v>44192</v>
      </c>
      <c r="E1281" s="191" t="s">
        <v>884</v>
      </c>
      <c r="F1281" s="34" t="s">
        <v>884</v>
      </c>
      <c r="G1281" s="37" t="s">
        <v>884</v>
      </c>
      <c r="H1281" s="37" t="s">
        <v>884</v>
      </c>
      <c r="I1281" s="32"/>
      <c r="J1281" s="32"/>
      <c r="K1281" s="32"/>
      <c r="L1281" s="32"/>
      <c r="M1281" s="32"/>
      <c r="N1281" s="32"/>
    </row>
    <row r="1282" spans="1:14" customFormat="1">
      <c r="A1282" s="43">
        <v>32</v>
      </c>
      <c r="B1282" s="32" t="s">
        <v>407</v>
      </c>
      <c r="C1282" s="32"/>
      <c r="D1282" s="10">
        <v>44199</v>
      </c>
      <c r="E1282" s="191" t="s">
        <v>884</v>
      </c>
      <c r="F1282" s="34" t="s">
        <v>884</v>
      </c>
      <c r="G1282" s="37" t="s">
        <v>884</v>
      </c>
      <c r="H1282" s="37" t="s">
        <v>884</v>
      </c>
      <c r="I1282" s="32"/>
      <c r="J1282" s="32"/>
      <c r="K1282" s="32"/>
      <c r="L1282" s="32"/>
      <c r="M1282" s="32"/>
      <c r="N1282" s="32"/>
    </row>
    <row r="1283" spans="1:14" customFormat="1">
      <c r="A1283" s="43">
        <v>32</v>
      </c>
      <c r="B1283" s="32" t="s">
        <v>407</v>
      </c>
      <c r="C1283" s="32"/>
      <c r="D1283" s="10">
        <v>44206</v>
      </c>
      <c r="E1283" s="191" t="s">
        <v>884</v>
      </c>
      <c r="F1283" s="34" t="s">
        <v>884</v>
      </c>
      <c r="G1283" s="37" t="s">
        <v>884</v>
      </c>
      <c r="H1283" s="37" t="s">
        <v>884</v>
      </c>
      <c r="I1283" s="32"/>
      <c r="J1283" s="32"/>
      <c r="K1283" s="32"/>
      <c r="L1283" s="32"/>
      <c r="M1283" s="32"/>
      <c r="N1283" s="32"/>
    </row>
    <row r="1284" spans="1:14" customFormat="1">
      <c r="A1284" s="43">
        <v>32</v>
      </c>
      <c r="B1284" s="32" t="s">
        <v>407</v>
      </c>
      <c r="C1284" s="32"/>
      <c r="D1284" s="10">
        <v>44213</v>
      </c>
      <c r="E1284" s="191" t="s">
        <v>884</v>
      </c>
      <c r="F1284" s="34" t="s">
        <v>884</v>
      </c>
      <c r="G1284" s="37" t="s">
        <v>884</v>
      </c>
      <c r="H1284" s="37" t="s">
        <v>884</v>
      </c>
      <c r="I1284" s="32"/>
      <c r="J1284" s="32"/>
      <c r="K1284" s="32"/>
      <c r="L1284" s="32"/>
      <c r="M1284" s="32"/>
      <c r="N1284" s="32"/>
    </row>
    <row r="1285" spans="1:14" customFormat="1">
      <c r="A1285" s="43">
        <v>32</v>
      </c>
      <c r="B1285" s="32" t="s">
        <v>407</v>
      </c>
      <c r="C1285" s="32"/>
      <c r="D1285" s="10">
        <v>44220</v>
      </c>
      <c r="E1285" s="191" t="s">
        <v>884</v>
      </c>
      <c r="F1285" s="34" t="s">
        <v>884</v>
      </c>
      <c r="G1285" s="37" t="s">
        <v>884</v>
      </c>
      <c r="H1285" s="37" t="s">
        <v>884</v>
      </c>
      <c r="I1285" s="32"/>
      <c r="J1285" s="32"/>
      <c r="K1285" s="32"/>
      <c r="L1285" s="32"/>
      <c r="M1285" s="32"/>
      <c r="N1285" s="32"/>
    </row>
    <row r="1286" spans="1:14" customFormat="1">
      <c r="A1286" s="43">
        <v>32</v>
      </c>
      <c r="B1286" s="32" t="s">
        <v>407</v>
      </c>
      <c r="C1286" s="32"/>
      <c r="D1286" s="10">
        <v>44227</v>
      </c>
      <c r="E1286" s="191" t="s">
        <v>884</v>
      </c>
      <c r="F1286" s="34" t="s">
        <v>884</v>
      </c>
      <c r="G1286" s="37" t="s">
        <v>884</v>
      </c>
      <c r="H1286" s="37" t="s">
        <v>884</v>
      </c>
      <c r="I1286" s="32"/>
      <c r="J1286" s="32"/>
      <c r="K1286" s="32"/>
      <c r="L1286" s="32"/>
      <c r="M1286" s="32"/>
      <c r="N1286" s="32"/>
    </row>
    <row r="1287" spans="1:14">
      <c r="A1287" s="43">
        <v>32</v>
      </c>
      <c r="B1287" s="32" t="s">
        <v>407</v>
      </c>
      <c r="D1287" s="10">
        <v>44234</v>
      </c>
      <c r="E1287" s="196" t="s">
        <v>884</v>
      </c>
      <c r="F1287" s="173" t="s">
        <v>884</v>
      </c>
      <c r="G1287" s="197" t="s">
        <v>884</v>
      </c>
      <c r="H1287" s="197" t="s">
        <v>884</v>
      </c>
      <c r="I1287" s="32"/>
    </row>
    <row r="1288" spans="1:14">
      <c r="A1288" s="43">
        <v>32</v>
      </c>
      <c r="B1288" s="32" t="s">
        <v>407</v>
      </c>
      <c r="D1288" s="10">
        <v>44241</v>
      </c>
      <c r="E1288" s="196" t="s">
        <v>884</v>
      </c>
      <c r="F1288" s="173" t="s">
        <v>884</v>
      </c>
      <c r="G1288" s="197" t="s">
        <v>884</v>
      </c>
      <c r="H1288" s="197" t="s">
        <v>884</v>
      </c>
      <c r="I1288" s="32"/>
    </row>
    <row r="1289" spans="1:14">
      <c r="A1289" s="43">
        <v>32</v>
      </c>
      <c r="B1289" s="32" t="s">
        <v>407</v>
      </c>
      <c r="D1289" s="10">
        <v>44248</v>
      </c>
      <c r="E1289" s="191" t="s">
        <v>884</v>
      </c>
      <c r="F1289" s="34" t="s">
        <v>884</v>
      </c>
      <c r="G1289" s="37" t="s">
        <v>884</v>
      </c>
      <c r="H1289" s="37" t="s">
        <v>884</v>
      </c>
      <c r="I1289" s="32"/>
    </row>
    <row r="1290" spans="1:14" ht="17">
      <c r="A1290" s="304">
        <v>32</v>
      </c>
      <c r="B1290" s="308" t="s">
        <v>407</v>
      </c>
      <c r="D1290" s="309">
        <v>44262</v>
      </c>
      <c r="E1290" s="308" t="s">
        <v>3952</v>
      </c>
      <c r="F1290" s="311"/>
      <c r="G1290" s="307"/>
      <c r="J1290" s="3" t="s">
        <v>406</v>
      </c>
    </row>
    <row r="1291" spans="1:14" ht="17">
      <c r="A1291" s="304">
        <v>32</v>
      </c>
      <c r="B1291" s="308" t="s">
        <v>407</v>
      </c>
      <c r="C1291" s="307"/>
      <c r="D1291" s="309">
        <v>44270</v>
      </c>
      <c r="E1291" s="307"/>
      <c r="F1291" s="311" t="s">
        <v>3641</v>
      </c>
      <c r="G1291" s="307"/>
      <c r="J1291" s="3" t="s">
        <v>406</v>
      </c>
    </row>
    <row r="1292" spans="1:14" ht="17">
      <c r="A1292" s="304">
        <v>32</v>
      </c>
      <c r="B1292" s="308" t="s">
        <v>407</v>
      </c>
      <c r="C1292" s="307"/>
      <c r="D1292" s="309">
        <v>44276</v>
      </c>
      <c r="E1292" s="307"/>
      <c r="F1292" s="311" t="s">
        <v>3641</v>
      </c>
      <c r="G1292" s="307"/>
      <c r="J1292" s="3" t="s">
        <v>406</v>
      </c>
      <c r="L1292" s="75"/>
      <c r="M1292" s="75"/>
      <c r="N1292" s="75"/>
    </row>
    <row r="1293" spans="1:14">
      <c r="A1293" s="298">
        <v>32</v>
      </c>
      <c r="B1293" s="298" t="s">
        <v>407</v>
      </c>
      <c r="C1293" s="298"/>
      <c r="D1293" s="299">
        <v>44283</v>
      </c>
      <c r="E1293" s="298"/>
      <c r="F1293" s="298" t="s">
        <v>3236</v>
      </c>
      <c r="G1293" s="298"/>
      <c r="H1293" s="3" t="s">
        <v>406</v>
      </c>
      <c r="L1293"/>
      <c r="M1293"/>
      <c r="N1293"/>
    </row>
    <row r="1294" spans="1:14">
      <c r="A1294" s="298">
        <v>32</v>
      </c>
      <c r="B1294" s="298" t="s">
        <v>407</v>
      </c>
      <c r="C1294" s="298"/>
      <c r="D1294" s="299">
        <v>44290</v>
      </c>
      <c r="E1294" s="298"/>
      <c r="F1294" s="298" t="s">
        <v>3236</v>
      </c>
      <c r="G1294" s="298"/>
      <c r="J1294" s="3" t="s">
        <v>406</v>
      </c>
      <c r="L1294"/>
      <c r="M1294"/>
      <c r="N1294"/>
    </row>
    <row r="1295" spans="1:14">
      <c r="A1295" s="298">
        <v>32</v>
      </c>
      <c r="B1295" s="298" t="s">
        <v>407</v>
      </c>
      <c r="C1295" s="298"/>
      <c r="D1295" s="299">
        <v>44297</v>
      </c>
      <c r="E1295" s="298"/>
      <c r="F1295" s="298" t="s">
        <v>3236</v>
      </c>
      <c r="G1295" s="298"/>
      <c r="H1295" s="298"/>
      <c r="J1295" s="3" t="s">
        <v>406</v>
      </c>
      <c r="L1295"/>
      <c r="M1295"/>
      <c r="N1295"/>
    </row>
    <row r="1296" spans="1:14">
      <c r="A1296" s="298">
        <v>32</v>
      </c>
      <c r="B1296" s="298" t="s">
        <v>407</v>
      </c>
      <c r="C1296" s="298"/>
      <c r="D1296" s="299">
        <v>44304</v>
      </c>
      <c r="E1296" s="298"/>
      <c r="F1296" s="298" t="s">
        <v>3641</v>
      </c>
      <c r="G1296" s="298"/>
      <c r="H1296" s="298"/>
      <c r="J1296" s="3" t="s">
        <v>406</v>
      </c>
      <c r="L1296"/>
      <c r="M1296"/>
      <c r="N1296"/>
    </row>
    <row r="1297" spans="1:14" s="75" customFormat="1" ht="18" customHeight="1">
      <c r="A1297" s="298">
        <v>32</v>
      </c>
      <c r="B1297" s="298" t="s">
        <v>407</v>
      </c>
      <c r="C1297" s="298"/>
      <c r="D1297" s="299">
        <v>44311</v>
      </c>
      <c r="E1297" s="298"/>
      <c r="F1297" s="298" t="s">
        <v>3641</v>
      </c>
      <c r="G1297" s="298"/>
      <c r="H1297" s="298"/>
      <c r="I1297" s="3" t="s">
        <v>406</v>
      </c>
      <c r="J1297" s="32"/>
      <c r="K1297" s="32"/>
      <c r="L1297"/>
      <c r="M1297"/>
      <c r="N1297"/>
    </row>
    <row r="1298" spans="1:14" customFormat="1" ht="17">
      <c r="A1298" s="84">
        <v>33</v>
      </c>
      <c r="B1298" s="312" t="s">
        <v>471</v>
      </c>
      <c r="C1298" s="27" t="s">
        <v>429</v>
      </c>
      <c r="D1298" s="15">
        <v>44120</v>
      </c>
      <c r="E1298" s="164"/>
      <c r="F1298" s="50" t="s">
        <v>57</v>
      </c>
      <c r="G1298" s="38" t="s">
        <v>469</v>
      </c>
      <c r="H1298" s="38" t="s">
        <v>468</v>
      </c>
      <c r="I1298" s="38"/>
      <c r="J1298" s="8" t="s">
        <v>445</v>
      </c>
      <c r="K1298" s="8"/>
    </row>
    <row r="1299" spans="1:14" customFormat="1">
      <c r="A1299" s="43">
        <v>33</v>
      </c>
      <c r="B1299" s="68" t="s">
        <v>471</v>
      </c>
      <c r="D1299" s="10">
        <v>44127</v>
      </c>
      <c r="E1299" s="163"/>
      <c r="F1299" s="34" t="s">
        <v>884</v>
      </c>
      <c r="G1299" s="37" t="s">
        <v>886</v>
      </c>
      <c r="H1299" s="37" t="s">
        <v>885</v>
      </c>
      <c r="I1299" s="37"/>
      <c r="J1299" s="37"/>
      <c r="K1299" s="1"/>
    </row>
    <row r="1300" spans="1:14" customFormat="1">
      <c r="A1300" s="43">
        <v>33</v>
      </c>
      <c r="B1300" s="68" t="s">
        <v>471</v>
      </c>
      <c r="D1300" s="10">
        <v>44133</v>
      </c>
      <c r="E1300" s="163"/>
      <c r="F1300" s="34" t="s">
        <v>884</v>
      </c>
      <c r="G1300" s="37">
        <v>4753</v>
      </c>
      <c r="H1300" s="37">
        <v>339681</v>
      </c>
      <c r="I1300" s="37"/>
      <c r="J1300" s="37"/>
      <c r="K1300" s="1"/>
    </row>
    <row r="1301" spans="1:14" customFormat="1">
      <c r="A1301" s="43">
        <v>33</v>
      </c>
      <c r="B1301" s="68" t="s">
        <v>471</v>
      </c>
      <c r="D1301" s="10">
        <v>44141</v>
      </c>
      <c r="E1301" s="163"/>
      <c r="F1301" s="34" t="s">
        <v>884</v>
      </c>
      <c r="G1301" s="37" t="s">
        <v>1235</v>
      </c>
      <c r="H1301" s="37" t="s">
        <v>1234</v>
      </c>
      <c r="I1301" s="37"/>
      <c r="J1301" s="37"/>
      <c r="K1301" s="1"/>
      <c r="L1301" s="32"/>
      <c r="M1301" s="32"/>
      <c r="N1301" s="32"/>
    </row>
    <row r="1302" spans="1:14" customFormat="1">
      <c r="A1302" s="43">
        <v>33</v>
      </c>
      <c r="B1302" s="68" t="s">
        <v>471</v>
      </c>
      <c r="D1302" s="10">
        <v>44150</v>
      </c>
      <c r="E1302" s="190" t="s">
        <v>2987</v>
      </c>
      <c r="F1302" s="34" t="s">
        <v>884</v>
      </c>
      <c r="G1302" s="37">
        <v>1685</v>
      </c>
      <c r="H1302" s="37">
        <v>126058</v>
      </c>
      <c r="I1302" s="37"/>
      <c r="J1302" s="37"/>
      <c r="K1302" s="1"/>
      <c r="L1302" s="32"/>
      <c r="M1302" s="32"/>
      <c r="N1302" s="32"/>
    </row>
    <row r="1303" spans="1:14" customFormat="1">
      <c r="A1303" s="43">
        <v>33</v>
      </c>
      <c r="B1303" s="32" t="s">
        <v>471</v>
      </c>
      <c r="D1303" s="10">
        <v>44157</v>
      </c>
      <c r="E1303" s="190" t="s">
        <v>2987</v>
      </c>
      <c r="F1303" s="34" t="s">
        <v>884</v>
      </c>
      <c r="G1303" s="37" t="s">
        <v>1514</v>
      </c>
      <c r="H1303" s="37" t="s">
        <v>1513</v>
      </c>
      <c r="I1303" s="37"/>
      <c r="J1303" s="37"/>
      <c r="K1303" s="1"/>
      <c r="L1303" s="32"/>
      <c r="M1303" s="32"/>
      <c r="N1303" s="32"/>
    </row>
    <row r="1304" spans="1:14" customFormat="1">
      <c r="A1304" s="43">
        <v>33</v>
      </c>
      <c r="B1304" s="32" t="s">
        <v>471</v>
      </c>
      <c r="D1304" s="10">
        <v>44164</v>
      </c>
      <c r="E1304" s="190" t="s">
        <v>2987</v>
      </c>
      <c r="F1304" s="34" t="s">
        <v>884</v>
      </c>
      <c r="G1304" s="204" t="s">
        <v>1917</v>
      </c>
      <c r="H1304" s="204" t="s">
        <v>1916</v>
      </c>
      <c r="I1304" s="37"/>
      <c r="J1304" s="37"/>
      <c r="K1304" s="1"/>
      <c r="L1304" s="32"/>
      <c r="M1304" s="32"/>
      <c r="N1304" s="32"/>
    </row>
    <row r="1305" spans="1:14" customFormat="1">
      <c r="A1305" s="43">
        <v>33</v>
      </c>
      <c r="B1305" s="32" t="s">
        <v>471</v>
      </c>
      <c r="D1305" s="10">
        <v>44171</v>
      </c>
      <c r="E1305" s="190" t="s">
        <v>2987</v>
      </c>
      <c r="F1305" s="34" t="s">
        <v>57</v>
      </c>
      <c r="G1305" s="204" t="s">
        <v>2259</v>
      </c>
      <c r="H1305" s="204" t="s">
        <v>2258</v>
      </c>
      <c r="I1305" s="37"/>
      <c r="J1305" s="37"/>
      <c r="K1305" s="1"/>
      <c r="L1305" s="32"/>
      <c r="M1305" s="32"/>
      <c r="N1305" s="32"/>
    </row>
    <row r="1306" spans="1:14">
      <c r="A1306" s="43">
        <v>33</v>
      </c>
      <c r="B1306" s="32" t="s">
        <v>471</v>
      </c>
      <c r="C1306"/>
      <c r="D1306" s="10">
        <v>44178</v>
      </c>
      <c r="E1306" s="191" t="s">
        <v>57</v>
      </c>
      <c r="F1306" s="34" t="s">
        <v>57</v>
      </c>
      <c r="G1306" s="204">
        <v>921</v>
      </c>
      <c r="H1306" s="204">
        <v>60348</v>
      </c>
      <c r="I1306" s="37"/>
      <c r="J1306" s="37"/>
      <c r="K1306" s="1"/>
    </row>
    <row r="1307" spans="1:14">
      <c r="A1307" s="43">
        <v>33</v>
      </c>
      <c r="B1307" s="32" t="s">
        <v>471</v>
      </c>
      <c r="D1307" s="10">
        <v>44185</v>
      </c>
      <c r="E1307" s="191" t="s">
        <v>57</v>
      </c>
      <c r="F1307" s="34" t="s">
        <v>57</v>
      </c>
      <c r="G1307" s="204">
        <v>1560</v>
      </c>
      <c r="H1307" s="204">
        <v>76218</v>
      </c>
      <c r="I1307" s="32"/>
    </row>
    <row r="1308" spans="1:14">
      <c r="A1308" s="43">
        <v>33</v>
      </c>
      <c r="B1308" s="32" t="s">
        <v>471</v>
      </c>
      <c r="D1308" s="10">
        <v>44192</v>
      </c>
      <c r="E1308" s="191" t="s">
        <v>57</v>
      </c>
      <c r="F1308" s="34" t="s">
        <v>57</v>
      </c>
      <c r="G1308" s="204">
        <v>2004</v>
      </c>
      <c r="H1308" s="204">
        <v>86159</v>
      </c>
      <c r="I1308" s="32"/>
    </row>
    <row r="1309" spans="1:14">
      <c r="A1309" s="43">
        <v>33</v>
      </c>
      <c r="B1309" s="32" t="s">
        <v>471</v>
      </c>
      <c r="D1309" s="10">
        <v>44199</v>
      </c>
      <c r="E1309" s="191" t="s">
        <v>57</v>
      </c>
      <c r="F1309" s="34">
        <v>5</v>
      </c>
      <c r="G1309" s="204">
        <v>2648</v>
      </c>
      <c r="H1309" s="204">
        <v>103188</v>
      </c>
      <c r="I1309" s="32"/>
    </row>
    <row r="1310" spans="1:14">
      <c r="A1310" s="43">
        <v>33</v>
      </c>
      <c r="B1310" s="32" t="s">
        <v>471</v>
      </c>
      <c r="D1310" s="10">
        <v>44206</v>
      </c>
      <c r="E1310" s="191" t="s">
        <v>57</v>
      </c>
      <c r="F1310" s="34">
        <v>5</v>
      </c>
      <c r="G1310" s="204">
        <v>2893</v>
      </c>
      <c r="H1310" s="204">
        <v>154893</v>
      </c>
      <c r="I1310" s="32"/>
    </row>
    <row r="1311" spans="1:14">
      <c r="A1311" s="43">
        <v>33</v>
      </c>
      <c r="B1311" s="32" t="s">
        <v>471</v>
      </c>
      <c r="D1311" s="10">
        <v>44213</v>
      </c>
      <c r="E1311" s="191" t="s">
        <v>57</v>
      </c>
      <c r="F1311" s="34">
        <v>4.7</v>
      </c>
      <c r="G1311" s="204">
        <v>3465</v>
      </c>
      <c r="H1311" s="35">
        <v>203156</v>
      </c>
      <c r="I1311" s="32"/>
    </row>
    <row r="1312" spans="1:14">
      <c r="A1312" s="43">
        <v>33</v>
      </c>
      <c r="B1312" s="32" t="s">
        <v>471</v>
      </c>
      <c r="D1312" s="10">
        <v>44220</v>
      </c>
      <c r="E1312" s="191" t="s">
        <v>57</v>
      </c>
      <c r="F1312" s="34">
        <v>4.7</v>
      </c>
      <c r="G1312" s="204">
        <v>3984</v>
      </c>
      <c r="H1312" s="204">
        <v>264852</v>
      </c>
      <c r="I1312" s="32"/>
      <c r="L1312" s="75"/>
      <c r="M1312" s="75"/>
      <c r="N1312" s="75"/>
    </row>
    <row r="1313" spans="1:14">
      <c r="A1313" s="43">
        <v>33</v>
      </c>
      <c r="B1313" s="32" t="s">
        <v>471</v>
      </c>
      <c r="D1313" s="10">
        <v>44227</v>
      </c>
      <c r="E1313" s="191" t="s">
        <v>57</v>
      </c>
      <c r="F1313" s="34">
        <v>4.7</v>
      </c>
      <c r="G1313" s="204">
        <v>4678</v>
      </c>
      <c r="H1313" s="204">
        <v>305642</v>
      </c>
      <c r="I1313" s="32"/>
      <c r="L1313"/>
      <c r="M1313"/>
      <c r="N1313"/>
    </row>
    <row r="1314" spans="1:14">
      <c r="A1314" s="43">
        <v>33</v>
      </c>
      <c r="B1314" s="32" t="s">
        <v>471</v>
      </c>
      <c r="D1314" s="10">
        <v>44234</v>
      </c>
      <c r="E1314" s="196" t="s">
        <v>57</v>
      </c>
      <c r="F1314" s="196"/>
      <c r="G1314" s="205"/>
      <c r="H1314" s="205"/>
      <c r="I1314" s="32"/>
      <c r="L1314"/>
      <c r="M1314"/>
      <c r="N1314"/>
    </row>
    <row r="1315" spans="1:14">
      <c r="A1315" s="43">
        <v>33</v>
      </c>
      <c r="B1315" s="32" t="s">
        <v>471</v>
      </c>
      <c r="D1315" s="10">
        <v>44241</v>
      </c>
      <c r="E1315" s="196" t="s">
        <v>57</v>
      </c>
      <c r="F1315" s="196"/>
      <c r="G1315" s="205"/>
      <c r="H1315" s="205"/>
      <c r="I1315" s="32"/>
      <c r="L1315"/>
      <c r="M1315"/>
      <c r="N1315"/>
    </row>
    <row r="1316" spans="1:14" s="75" customFormat="1" ht="18" customHeight="1">
      <c r="A1316" s="43">
        <v>33</v>
      </c>
      <c r="B1316" s="32" t="s">
        <v>471</v>
      </c>
      <c r="C1316" s="32"/>
      <c r="D1316" s="10">
        <v>44248</v>
      </c>
      <c r="E1316" s="191" t="s">
        <v>57</v>
      </c>
      <c r="F1316" s="191">
        <v>3.1</v>
      </c>
      <c r="G1316" s="204" t="s">
        <v>2568</v>
      </c>
      <c r="H1316" s="204" t="s">
        <v>2567</v>
      </c>
      <c r="I1316" s="32"/>
      <c r="J1316" s="32"/>
      <c r="K1316" s="32"/>
      <c r="L1316"/>
      <c r="M1316"/>
      <c r="N1316"/>
    </row>
    <row r="1317" spans="1:14" customFormat="1" ht="16">
      <c r="A1317" s="304">
        <v>33</v>
      </c>
      <c r="B1317" s="308" t="s">
        <v>471</v>
      </c>
      <c r="C1317" s="32"/>
      <c r="D1317" s="309">
        <v>44262</v>
      </c>
      <c r="E1317" s="308" t="s">
        <v>3952</v>
      </c>
      <c r="F1317" s="308">
        <v>3.4</v>
      </c>
      <c r="G1317" s="308" t="s">
        <v>3969</v>
      </c>
      <c r="H1317" s="35"/>
      <c r="I1317" s="54"/>
      <c r="J1317" s="3" t="s">
        <v>445</v>
      </c>
      <c r="K1317" s="32"/>
    </row>
    <row r="1318" spans="1:14" customFormat="1" ht="17">
      <c r="A1318" s="304">
        <v>33</v>
      </c>
      <c r="B1318" s="308" t="s">
        <v>471</v>
      </c>
      <c r="C1318" s="307"/>
      <c r="D1318" s="309">
        <v>44270</v>
      </c>
      <c r="E1318" s="307"/>
      <c r="F1318" s="308">
        <v>3.4</v>
      </c>
      <c r="G1318" s="308" t="s">
        <v>3970</v>
      </c>
      <c r="H1318" s="35"/>
      <c r="I1318" s="54"/>
      <c r="J1318" s="3" t="s">
        <v>445</v>
      </c>
      <c r="K1318" s="32"/>
    </row>
    <row r="1319" spans="1:14" customFormat="1" ht="17">
      <c r="A1319" s="304">
        <v>33</v>
      </c>
      <c r="B1319" s="308" t="s">
        <v>471</v>
      </c>
      <c r="C1319" s="307"/>
      <c r="D1319" s="309">
        <v>44276</v>
      </c>
      <c r="E1319" s="307"/>
      <c r="F1319" s="308">
        <v>3.4</v>
      </c>
      <c r="G1319" s="308" t="s">
        <v>4078</v>
      </c>
      <c r="H1319" s="35"/>
      <c r="I1319" s="54"/>
      <c r="J1319" s="3" t="s">
        <v>445</v>
      </c>
      <c r="K1319" s="32"/>
    </row>
    <row r="1320" spans="1:14" customFormat="1">
      <c r="A1320" s="298">
        <v>33</v>
      </c>
      <c r="B1320" s="298" t="s">
        <v>471</v>
      </c>
      <c r="C1320" s="298"/>
      <c r="D1320" s="299">
        <v>44283</v>
      </c>
      <c r="E1320" s="298"/>
      <c r="F1320" s="298">
        <v>3.4</v>
      </c>
      <c r="G1320" s="298" t="s">
        <v>4697</v>
      </c>
      <c r="H1320" s="3" t="s">
        <v>445</v>
      </c>
      <c r="I1320" s="54"/>
      <c r="J1320" s="32"/>
      <c r="K1320" s="32"/>
    </row>
    <row r="1321" spans="1:14" customFormat="1">
      <c r="A1321" s="298">
        <v>33</v>
      </c>
      <c r="B1321" s="298" t="s">
        <v>471</v>
      </c>
      <c r="C1321" s="298"/>
      <c r="D1321" s="299">
        <v>44290</v>
      </c>
      <c r="E1321" s="298"/>
      <c r="F1321" s="298">
        <v>3.4</v>
      </c>
      <c r="G1321" s="298" t="s">
        <v>5029</v>
      </c>
      <c r="H1321" s="35"/>
      <c r="I1321" s="54"/>
      <c r="J1321" s="3" t="s">
        <v>445</v>
      </c>
      <c r="K1321" s="32"/>
      <c r="L1321" s="32"/>
      <c r="M1321" s="32"/>
      <c r="N1321" s="32"/>
    </row>
    <row r="1322" spans="1:14" customFormat="1">
      <c r="A1322" s="298">
        <v>33</v>
      </c>
      <c r="B1322" s="298" t="s">
        <v>471</v>
      </c>
      <c r="C1322" s="298"/>
      <c r="D1322" s="299">
        <v>44297</v>
      </c>
      <c r="E1322" s="298"/>
      <c r="F1322" s="298">
        <v>3.4</v>
      </c>
      <c r="G1322" s="298" t="s">
        <v>5354</v>
      </c>
      <c r="H1322" s="298"/>
      <c r="I1322" s="54"/>
      <c r="J1322" s="3" t="s">
        <v>445</v>
      </c>
      <c r="K1322" s="32"/>
      <c r="L1322" s="32"/>
      <c r="M1322" s="32"/>
      <c r="N1322" s="32"/>
    </row>
    <row r="1323" spans="1:14" customFormat="1">
      <c r="A1323" s="298">
        <v>33</v>
      </c>
      <c r="B1323" s="298" t="s">
        <v>471</v>
      </c>
      <c r="C1323" s="298"/>
      <c r="D1323" s="299">
        <v>44304</v>
      </c>
      <c r="E1323" s="298"/>
      <c r="F1323" s="298">
        <v>3.4</v>
      </c>
      <c r="G1323" s="298" t="s">
        <v>5676</v>
      </c>
      <c r="H1323" s="298"/>
      <c r="I1323" s="54"/>
      <c r="J1323" s="3" t="s">
        <v>445</v>
      </c>
      <c r="K1323" s="32"/>
      <c r="L1323" s="32"/>
      <c r="M1323" s="32"/>
      <c r="N1323" s="32"/>
    </row>
    <row r="1324" spans="1:14" customFormat="1">
      <c r="A1324" s="298">
        <v>33</v>
      </c>
      <c r="B1324" s="298" t="s">
        <v>471</v>
      </c>
      <c r="C1324" s="298"/>
      <c r="D1324" s="299">
        <v>44311</v>
      </c>
      <c r="E1324" s="298"/>
      <c r="F1324" s="298">
        <v>3.4</v>
      </c>
      <c r="G1324" s="298" t="s">
        <v>6011</v>
      </c>
      <c r="H1324" s="298"/>
      <c r="I1324" s="3" t="s">
        <v>445</v>
      </c>
      <c r="J1324" s="32"/>
      <c r="K1324" s="32"/>
      <c r="L1324" s="32"/>
      <c r="M1324" s="32"/>
      <c r="N1324" s="32"/>
    </row>
    <row r="1325" spans="1:14" ht="15">
      <c r="A1325" s="84">
        <v>34</v>
      </c>
      <c r="B1325" s="315" t="s">
        <v>408</v>
      </c>
      <c r="C1325" s="27" t="s">
        <v>430</v>
      </c>
      <c r="D1325" s="15">
        <v>44120</v>
      </c>
      <c r="E1325" s="166"/>
      <c r="F1325" s="27">
        <v>4.5</v>
      </c>
      <c r="G1325" s="53" t="s">
        <v>57</v>
      </c>
      <c r="H1325" s="53" t="s">
        <v>57</v>
      </c>
      <c r="I1325" s="85"/>
      <c r="J1325" s="16" t="s">
        <v>2260</v>
      </c>
      <c r="K1325" s="8"/>
    </row>
    <row r="1326" spans="1:14">
      <c r="A1326" s="43">
        <v>34</v>
      </c>
      <c r="B1326" s="68" t="s">
        <v>408</v>
      </c>
      <c r="C1326"/>
      <c r="D1326" s="10">
        <v>44127</v>
      </c>
      <c r="E1326" s="163"/>
      <c r="F1326" s="34">
        <v>4.5999999999999996</v>
      </c>
      <c r="G1326" s="37" t="s">
        <v>884</v>
      </c>
      <c r="H1326" s="37" t="s">
        <v>884</v>
      </c>
      <c r="I1326" s="37"/>
      <c r="J1326" s="37"/>
      <c r="K1326" s="1"/>
    </row>
    <row r="1327" spans="1:14">
      <c r="A1327" s="43">
        <v>34</v>
      </c>
      <c r="B1327" s="68" t="s">
        <v>408</v>
      </c>
      <c r="C1327"/>
      <c r="D1327" s="10">
        <v>44133</v>
      </c>
      <c r="E1327" s="163"/>
      <c r="F1327" s="34">
        <v>4.5999999999999996</v>
      </c>
      <c r="G1327" s="37" t="s">
        <v>884</v>
      </c>
      <c r="H1327" s="37" t="s">
        <v>884</v>
      </c>
      <c r="I1327" s="37"/>
      <c r="J1327" s="37"/>
      <c r="K1327" s="1"/>
    </row>
    <row r="1328" spans="1:14">
      <c r="A1328" s="43">
        <v>34</v>
      </c>
      <c r="B1328" s="68" t="s">
        <v>408</v>
      </c>
      <c r="C1328"/>
      <c r="D1328" s="10">
        <v>44141</v>
      </c>
      <c r="E1328" s="163"/>
      <c r="F1328" s="34">
        <v>4.5999999999999996</v>
      </c>
      <c r="G1328" s="37" t="s">
        <v>884</v>
      </c>
      <c r="H1328" s="37" t="s">
        <v>884</v>
      </c>
      <c r="I1328" s="37"/>
      <c r="J1328" s="37"/>
      <c r="K1328" s="1"/>
    </row>
    <row r="1329" spans="1:14">
      <c r="A1329" s="43">
        <v>34</v>
      </c>
      <c r="B1329" s="68" t="s">
        <v>408</v>
      </c>
      <c r="C1329"/>
      <c r="D1329" s="10">
        <v>44150</v>
      </c>
      <c r="E1329" s="37" t="s">
        <v>884</v>
      </c>
      <c r="F1329" s="34">
        <v>4.5999999999999996</v>
      </c>
      <c r="G1329" s="37" t="s">
        <v>884</v>
      </c>
      <c r="H1329" s="37" t="s">
        <v>884</v>
      </c>
      <c r="I1329" s="37"/>
      <c r="J1329" s="37"/>
      <c r="K1329" s="1"/>
    </row>
    <row r="1330" spans="1:14">
      <c r="A1330" s="43">
        <v>34</v>
      </c>
      <c r="B1330" s="32" t="s">
        <v>408</v>
      </c>
      <c r="C1330"/>
      <c r="D1330" s="10">
        <v>44157</v>
      </c>
      <c r="E1330" s="37" t="s">
        <v>884</v>
      </c>
      <c r="F1330" s="34">
        <v>4.5999999999999996</v>
      </c>
      <c r="G1330" s="37" t="s">
        <v>884</v>
      </c>
      <c r="H1330" s="37" t="s">
        <v>884</v>
      </c>
      <c r="I1330" s="37"/>
      <c r="J1330" s="37"/>
      <c r="K1330" s="1"/>
    </row>
    <row r="1331" spans="1:14">
      <c r="A1331" s="43">
        <v>34</v>
      </c>
      <c r="B1331" s="32" t="s">
        <v>408</v>
      </c>
      <c r="C1331"/>
      <c r="D1331" s="10">
        <v>44164</v>
      </c>
      <c r="E1331" s="37" t="s">
        <v>884</v>
      </c>
      <c r="F1331" s="34">
        <v>4.5999999999999996</v>
      </c>
      <c r="G1331" s="37" t="s">
        <v>884</v>
      </c>
      <c r="H1331" s="37" t="s">
        <v>884</v>
      </c>
      <c r="I1331" s="37"/>
      <c r="J1331" s="37"/>
      <c r="K1331" s="1"/>
      <c r="L1331" s="75"/>
      <c r="M1331" s="75"/>
      <c r="N1331" s="75"/>
    </row>
    <row r="1332" spans="1:14">
      <c r="A1332" s="43">
        <v>34</v>
      </c>
      <c r="B1332" s="32" t="s">
        <v>408</v>
      </c>
      <c r="C1332"/>
      <c r="D1332" s="10">
        <v>44171</v>
      </c>
      <c r="E1332" s="37" t="s">
        <v>57</v>
      </c>
      <c r="F1332" s="34">
        <v>4.5999999999999996</v>
      </c>
      <c r="G1332" s="37" t="s">
        <v>57</v>
      </c>
      <c r="H1332" s="37" t="s">
        <v>57</v>
      </c>
      <c r="I1332" s="37"/>
      <c r="J1332" s="37"/>
      <c r="K1332" s="1"/>
      <c r="L1332"/>
      <c r="M1332"/>
      <c r="N1332"/>
    </row>
    <row r="1333" spans="1:14">
      <c r="A1333" s="43">
        <v>34</v>
      </c>
      <c r="B1333" s="32" t="s">
        <v>408</v>
      </c>
      <c r="C1333"/>
      <c r="D1333" s="10">
        <v>44178</v>
      </c>
      <c r="E1333" s="37" t="s">
        <v>57</v>
      </c>
      <c r="F1333" s="34">
        <v>4.5999999999999996</v>
      </c>
      <c r="G1333" s="37" t="s">
        <v>57</v>
      </c>
      <c r="H1333" s="37" t="s">
        <v>57</v>
      </c>
      <c r="I1333" s="37"/>
      <c r="J1333" s="37"/>
      <c r="K1333" s="1"/>
      <c r="L1333"/>
      <c r="M1333"/>
      <c r="N1333"/>
    </row>
    <row r="1334" spans="1:14">
      <c r="A1334" s="43">
        <v>34</v>
      </c>
      <c r="B1334" s="32" t="s">
        <v>408</v>
      </c>
      <c r="D1334" s="10">
        <v>44185</v>
      </c>
      <c r="E1334" s="37" t="s">
        <v>57</v>
      </c>
      <c r="F1334" s="34">
        <v>4.5999999999999996</v>
      </c>
      <c r="G1334" s="37" t="s">
        <v>57</v>
      </c>
      <c r="H1334" s="37" t="s">
        <v>57</v>
      </c>
      <c r="I1334" s="37"/>
      <c r="L1334"/>
      <c r="M1334"/>
      <c r="N1334"/>
    </row>
    <row r="1335" spans="1:14" s="75" customFormat="1" ht="18" customHeight="1">
      <c r="A1335" s="43">
        <v>34</v>
      </c>
      <c r="B1335" s="32" t="s">
        <v>408</v>
      </c>
      <c r="C1335" s="32"/>
      <c r="D1335" s="10">
        <v>44192</v>
      </c>
      <c r="E1335" s="37" t="s">
        <v>57</v>
      </c>
      <c r="F1335" s="34">
        <v>4.5999999999999996</v>
      </c>
      <c r="G1335" s="37" t="s">
        <v>57</v>
      </c>
      <c r="H1335" s="37" t="s">
        <v>57</v>
      </c>
      <c r="I1335" s="37"/>
      <c r="J1335" s="32"/>
      <c r="K1335" s="32"/>
      <c r="L1335" s="32"/>
      <c r="M1335" s="32"/>
      <c r="N1335" s="32"/>
    </row>
    <row r="1336" spans="1:14" customFormat="1">
      <c r="A1336" s="43">
        <v>34</v>
      </c>
      <c r="B1336" s="32" t="s">
        <v>408</v>
      </c>
      <c r="C1336" s="32"/>
      <c r="D1336" s="10">
        <v>44199</v>
      </c>
      <c r="E1336" s="37" t="s">
        <v>57</v>
      </c>
      <c r="F1336" s="34">
        <v>4.5999999999999996</v>
      </c>
      <c r="G1336" s="37" t="s">
        <v>57</v>
      </c>
      <c r="H1336" s="37" t="s">
        <v>57</v>
      </c>
      <c r="I1336" s="37"/>
      <c r="J1336" s="32"/>
      <c r="K1336" s="32"/>
    </row>
    <row r="1337" spans="1:14" customFormat="1">
      <c r="A1337" s="43">
        <v>34</v>
      </c>
      <c r="B1337" s="32" t="s">
        <v>408</v>
      </c>
      <c r="C1337" s="32"/>
      <c r="D1337" s="10">
        <v>44206</v>
      </c>
      <c r="E1337" s="37" t="s">
        <v>57</v>
      </c>
      <c r="F1337" s="34">
        <v>4.5999999999999996</v>
      </c>
      <c r="G1337" s="37" t="s">
        <v>57</v>
      </c>
      <c r="H1337" s="37" t="s">
        <v>57</v>
      </c>
      <c r="I1337" s="37"/>
      <c r="J1337" s="32"/>
      <c r="K1337" s="32"/>
    </row>
    <row r="1338" spans="1:14" customFormat="1">
      <c r="A1338" s="43">
        <v>34</v>
      </c>
      <c r="B1338" s="32" t="s">
        <v>408</v>
      </c>
      <c r="C1338" s="32"/>
      <c r="D1338" s="10">
        <v>44213</v>
      </c>
      <c r="E1338" s="37" t="s">
        <v>57</v>
      </c>
      <c r="F1338" s="34">
        <v>4.5999999999999996</v>
      </c>
      <c r="G1338" s="37" t="s">
        <v>57</v>
      </c>
      <c r="H1338" s="37" t="s">
        <v>57</v>
      </c>
      <c r="I1338" s="37"/>
      <c r="J1338" s="32"/>
      <c r="K1338" s="32"/>
    </row>
    <row r="1339" spans="1:14" customFormat="1">
      <c r="A1339" s="43">
        <v>34</v>
      </c>
      <c r="B1339" s="32" t="s">
        <v>408</v>
      </c>
      <c r="C1339" s="32"/>
      <c r="D1339" s="10">
        <v>44220</v>
      </c>
      <c r="E1339" s="37" t="s">
        <v>57</v>
      </c>
      <c r="F1339" s="34">
        <v>4.5999999999999996</v>
      </c>
      <c r="G1339" s="37" t="s">
        <v>57</v>
      </c>
      <c r="H1339" s="37" t="s">
        <v>57</v>
      </c>
      <c r="I1339" s="37"/>
      <c r="J1339" s="32"/>
      <c r="K1339" s="32"/>
    </row>
    <row r="1340" spans="1:14" customFormat="1">
      <c r="A1340" s="43">
        <v>34</v>
      </c>
      <c r="B1340" s="32" t="s">
        <v>408</v>
      </c>
      <c r="C1340" s="32"/>
      <c r="D1340" s="10">
        <v>44227</v>
      </c>
      <c r="E1340" s="37" t="s">
        <v>57</v>
      </c>
      <c r="F1340" s="34">
        <v>4.5999999999999996</v>
      </c>
      <c r="G1340" s="37" t="s">
        <v>57</v>
      </c>
      <c r="H1340" s="37" t="s">
        <v>57</v>
      </c>
      <c r="I1340" s="37"/>
      <c r="J1340" s="32"/>
      <c r="K1340" s="32"/>
    </row>
    <row r="1341" spans="1:14" customFormat="1">
      <c r="A1341" s="43">
        <v>34</v>
      </c>
      <c r="B1341" s="32" t="s">
        <v>408</v>
      </c>
      <c r="C1341" s="32"/>
      <c r="D1341" s="10">
        <v>44234</v>
      </c>
      <c r="E1341" s="197" t="s">
        <v>57</v>
      </c>
      <c r="F1341" s="173">
        <v>4.5999999999999996</v>
      </c>
      <c r="G1341" s="197" t="s">
        <v>57</v>
      </c>
      <c r="H1341" s="197" t="s">
        <v>57</v>
      </c>
      <c r="I1341" s="37"/>
      <c r="J1341" s="32"/>
      <c r="K1341" s="32"/>
      <c r="L1341" s="32"/>
      <c r="M1341" s="32"/>
      <c r="N1341" s="32"/>
    </row>
    <row r="1342" spans="1:14" customFormat="1">
      <c r="A1342" s="43">
        <v>34</v>
      </c>
      <c r="B1342" s="32" t="s">
        <v>408</v>
      </c>
      <c r="C1342" s="32"/>
      <c r="D1342" s="10">
        <v>44241</v>
      </c>
      <c r="E1342" s="197" t="s">
        <v>57</v>
      </c>
      <c r="F1342" s="173">
        <v>4.5999999999999996</v>
      </c>
      <c r="G1342" s="197" t="s">
        <v>57</v>
      </c>
      <c r="H1342" s="197" t="s">
        <v>57</v>
      </c>
      <c r="I1342" s="37"/>
      <c r="J1342" s="32"/>
      <c r="K1342" s="32"/>
      <c r="L1342" s="32"/>
      <c r="M1342" s="32"/>
      <c r="N1342" s="32"/>
    </row>
    <row r="1343" spans="1:14" customFormat="1">
      <c r="A1343" s="43">
        <v>34</v>
      </c>
      <c r="B1343" s="32" t="s">
        <v>408</v>
      </c>
      <c r="C1343" s="32"/>
      <c r="D1343" s="10">
        <v>44248</v>
      </c>
      <c r="E1343" s="37" t="s">
        <v>57</v>
      </c>
      <c r="F1343" s="34">
        <v>4.5999999999999996</v>
      </c>
      <c r="G1343" s="37" t="s">
        <v>57</v>
      </c>
      <c r="H1343" s="37" t="s">
        <v>57</v>
      </c>
      <c r="I1343" s="37"/>
      <c r="J1343" s="32"/>
      <c r="K1343" s="32"/>
      <c r="L1343" s="32"/>
      <c r="M1343" s="32"/>
      <c r="N1343" s="32"/>
    </row>
    <row r="1344" spans="1:14" ht="17">
      <c r="A1344" s="304">
        <v>34</v>
      </c>
      <c r="B1344" s="308" t="s">
        <v>408</v>
      </c>
      <c r="D1344" s="309">
        <v>44262</v>
      </c>
      <c r="E1344" s="308" t="s">
        <v>3952</v>
      </c>
      <c r="F1344" s="308">
        <v>4.5999999999999996</v>
      </c>
      <c r="G1344" s="307"/>
      <c r="J1344" s="3" t="s">
        <v>446</v>
      </c>
    </row>
    <row r="1345" spans="1:14" ht="16">
      <c r="A1345" s="304">
        <v>34</v>
      </c>
      <c r="B1345" s="308" t="s">
        <v>408</v>
      </c>
      <c r="C1345" s="307"/>
      <c r="D1345" s="309">
        <v>44270</v>
      </c>
      <c r="E1345" s="307"/>
      <c r="F1345" s="308">
        <v>4.5999999999999996</v>
      </c>
      <c r="G1345" s="307"/>
      <c r="J1345" s="3" t="s">
        <v>446</v>
      </c>
    </row>
    <row r="1346" spans="1:14" ht="16">
      <c r="A1346" s="304">
        <v>34</v>
      </c>
      <c r="B1346" s="308" t="s">
        <v>408</v>
      </c>
      <c r="C1346" s="307"/>
      <c r="D1346" s="309">
        <v>44276</v>
      </c>
      <c r="E1346" s="307"/>
      <c r="F1346" s="308">
        <v>4.5999999999999996</v>
      </c>
      <c r="G1346" s="307"/>
      <c r="J1346" s="3" t="s">
        <v>446</v>
      </c>
    </row>
    <row r="1347" spans="1:14">
      <c r="A1347" s="298">
        <v>34</v>
      </c>
      <c r="B1347" s="298" t="s">
        <v>408</v>
      </c>
      <c r="C1347" s="298"/>
      <c r="D1347" s="299">
        <v>44283</v>
      </c>
      <c r="E1347" s="298"/>
      <c r="F1347" s="298">
        <v>4.5999999999999996</v>
      </c>
      <c r="G1347" s="298"/>
      <c r="H1347" s="3" t="s">
        <v>446</v>
      </c>
    </row>
    <row r="1348" spans="1:14">
      <c r="A1348" s="298">
        <v>34</v>
      </c>
      <c r="B1348" s="298" t="s">
        <v>408</v>
      </c>
      <c r="C1348" s="298"/>
      <c r="D1348" s="299">
        <v>44290</v>
      </c>
      <c r="E1348" s="298"/>
      <c r="F1348" s="298">
        <v>4.5999999999999996</v>
      </c>
      <c r="G1348" s="298"/>
      <c r="J1348" s="3" t="s">
        <v>446</v>
      </c>
    </row>
    <row r="1349" spans="1:14">
      <c r="A1349" s="298">
        <v>34</v>
      </c>
      <c r="B1349" s="298" t="s">
        <v>408</v>
      </c>
      <c r="C1349" s="298"/>
      <c r="D1349" s="299">
        <v>44297</v>
      </c>
      <c r="E1349" s="298"/>
      <c r="F1349" s="298">
        <v>4.5</v>
      </c>
      <c r="G1349" s="298"/>
      <c r="H1349" s="298"/>
      <c r="J1349" s="3" t="s">
        <v>446</v>
      </c>
    </row>
    <row r="1350" spans="1:14">
      <c r="A1350" s="298">
        <v>34</v>
      </c>
      <c r="B1350" s="298" t="s">
        <v>408</v>
      </c>
      <c r="C1350" s="298"/>
      <c r="D1350" s="299">
        <v>44304</v>
      </c>
      <c r="E1350" s="298"/>
      <c r="F1350" s="298">
        <v>4.5</v>
      </c>
      <c r="G1350" s="298"/>
      <c r="H1350" s="298"/>
      <c r="J1350" s="3" t="s">
        <v>446</v>
      </c>
    </row>
    <row r="1351" spans="1:14">
      <c r="A1351" s="298">
        <v>34</v>
      </c>
      <c r="B1351" s="298" t="s">
        <v>408</v>
      </c>
      <c r="C1351" s="298"/>
      <c r="D1351" s="299">
        <v>44311</v>
      </c>
      <c r="E1351" s="298"/>
      <c r="F1351" s="298">
        <v>4.5</v>
      </c>
      <c r="G1351" s="298"/>
      <c r="H1351" s="298"/>
      <c r="I1351" s="3" t="s">
        <v>446</v>
      </c>
      <c r="L1351" s="75"/>
      <c r="M1351" s="75"/>
      <c r="N1351" s="75"/>
    </row>
    <row r="1352" spans="1:14" ht="17">
      <c r="A1352" s="84">
        <v>35</v>
      </c>
      <c r="B1352" s="312" t="s">
        <v>470</v>
      </c>
      <c r="C1352" s="27" t="s">
        <v>430</v>
      </c>
      <c r="D1352" s="15">
        <v>44120</v>
      </c>
      <c r="E1352" s="164"/>
      <c r="F1352" s="50" t="s">
        <v>57</v>
      </c>
      <c r="G1352" s="53" t="s">
        <v>57</v>
      </c>
      <c r="H1352" s="53" t="s">
        <v>57</v>
      </c>
      <c r="I1352" s="85"/>
      <c r="J1352" s="8" t="s">
        <v>447</v>
      </c>
      <c r="K1352" s="8"/>
      <c r="L1352"/>
      <c r="M1352"/>
      <c r="N1352"/>
    </row>
    <row r="1353" spans="1:14">
      <c r="A1353" s="43">
        <v>35</v>
      </c>
      <c r="B1353" s="68" t="s">
        <v>470</v>
      </c>
      <c r="C1353"/>
      <c r="D1353" s="10">
        <v>44127</v>
      </c>
      <c r="E1353" s="163"/>
      <c r="F1353" s="34" t="s">
        <v>884</v>
      </c>
      <c r="G1353" s="37" t="s">
        <v>884</v>
      </c>
      <c r="H1353" s="37" t="s">
        <v>884</v>
      </c>
      <c r="I1353" s="37"/>
      <c r="J1353" s="37"/>
      <c r="K1353" s="1"/>
      <c r="L1353"/>
      <c r="M1353"/>
      <c r="N1353"/>
    </row>
    <row r="1354" spans="1:14" s="75" customFormat="1" ht="18" customHeight="1">
      <c r="A1354" s="43">
        <v>35</v>
      </c>
      <c r="B1354" s="68" t="s">
        <v>470</v>
      </c>
      <c r="C1354"/>
      <c r="D1354" s="10">
        <v>44133</v>
      </c>
      <c r="E1354" s="163"/>
      <c r="F1354" s="34" t="s">
        <v>884</v>
      </c>
      <c r="G1354" s="37" t="s">
        <v>884</v>
      </c>
      <c r="H1354" s="37" t="s">
        <v>884</v>
      </c>
      <c r="I1354" s="37"/>
      <c r="J1354" s="37"/>
      <c r="K1354" s="1"/>
      <c r="L1354"/>
      <c r="M1354"/>
      <c r="N1354"/>
    </row>
    <row r="1355" spans="1:14" customFormat="1">
      <c r="A1355" s="43">
        <v>35</v>
      </c>
      <c r="B1355" s="68" t="s">
        <v>470</v>
      </c>
      <c r="D1355" s="10">
        <v>44141</v>
      </c>
      <c r="E1355" s="163"/>
      <c r="F1355" s="37" t="s">
        <v>884</v>
      </c>
      <c r="G1355" s="37" t="s">
        <v>884</v>
      </c>
      <c r="H1355" s="37" t="s">
        <v>884</v>
      </c>
      <c r="I1355" s="37"/>
      <c r="J1355" s="37"/>
      <c r="K1355" s="1"/>
    </row>
    <row r="1356" spans="1:14" customFormat="1">
      <c r="A1356" s="43">
        <v>35</v>
      </c>
      <c r="B1356" s="68" t="s">
        <v>470</v>
      </c>
      <c r="D1356" s="10">
        <v>44150</v>
      </c>
      <c r="E1356" s="190" t="s">
        <v>2987</v>
      </c>
      <c r="F1356" s="37" t="s">
        <v>884</v>
      </c>
      <c r="G1356" s="37" t="s">
        <v>884</v>
      </c>
      <c r="H1356" s="37" t="s">
        <v>884</v>
      </c>
      <c r="I1356" s="37"/>
      <c r="J1356" s="37"/>
      <c r="K1356" s="1"/>
    </row>
    <row r="1357" spans="1:14" customFormat="1">
      <c r="A1357" s="43">
        <v>35</v>
      </c>
      <c r="B1357" s="32" t="s">
        <v>470</v>
      </c>
      <c r="D1357" s="10">
        <v>44157</v>
      </c>
      <c r="E1357" s="190" t="s">
        <v>2987</v>
      </c>
      <c r="F1357" s="37" t="s">
        <v>884</v>
      </c>
      <c r="G1357" s="37" t="s">
        <v>884</v>
      </c>
      <c r="H1357" s="37" t="s">
        <v>884</v>
      </c>
      <c r="I1357" s="37"/>
      <c r="J1357" s="37"/>
      <c r="K1357" s="1"/>
    </row>
    <row r="1358" spans="1:14" customFormat="1">
      <c r="A1358" s="43">
        <v>35</v>
      </c>
      <c r="B1358" s="32" t="s">
        <v>470</v>
      </c>
      <c r="D1358" s="10">
        <v>44164</v>
      </c>
      <c r="E1358" s="190" t="s">
        <v>2987</v>
      </c>
      <c r="F1358" s="37" t="s">
        <v>884</v>
      </c>
      <c r="G1358" s="37" t="s">
        <v>884</v>
      </c>
      <c r="H1358" s="37" t="s">
        <v>884</v>
      </c>
      <c r="I1358" s="37"/>
      <c r="J1358" s="37"/>
      <c r="K1358" s="1"/>
    </row>
    <row r="1359" spans="1:14" customFormat="1">
      <c r="A1359" s="43">
        <v>35</v>
      </c>
      <c r="B1359" s="32" t="s">
        <v>470</v>
      </c>
      <c r="D1359" s="10">
        <v>44171</v>
      </c>
      <c r="E1359" s="190" t="s">
        <v>2987</v>
      </c>
      <c r="F1359" s="37" t="s">
        <v>57</v>
      </c>
      <c r="G1359" s="204" t="s">
        <v>884</v>
      </c>
      <c r="H1359" s="204" t="s">
        <v>884</v>
      </c>
      <c r="I1359" s="37"/>
      <c r="J1359" s="37"/>
      <c r="K1359" s="1"/>
    </row>
    <row r="1360" spans="1:14" customFormat="1">
      <c r="A1360" s="43">
        <v>35</v>
      </c>
      <c r="B1360" s="32" t="s">
        <v>470</v>
      </c>
      <c r="D1360" s="10">
        <v>44178</v>
      </c>
      <c r="E1360" s="190" t="s">
        <v>3030</v>
      </c>
      <c r="F1360" s="37" t="s">
        <v>884</v>
      </c>
      <c r="G1360" s="204" t="s">
        <v>884</v>
      </c>
      <c r="H1360" s="204" t="s">
        <v>884</v>
      </c>
      <c r="I1360" s="37"/>
      <c r="J1360" s="37"/>
      <c r="K1360" s="1"/>
      <c r="L1360" s="32"/>
      <c r="M1360" s="32"/>
      <c r="N1360" s="32"/>
    </row>
    <row r="1361" spans="1:14" customFormat="1">
      <c r="A1361" s="43">
        <v>35</v>
      </c>
      <c r="B1361" s="32" t="s">
        <v>470</v>
      </c>
      <c r="C1361" s="32"/>
      <c r="D1361" s="10">
        <v>44185</v>
      </c>
      <c r="E1361" s="190" t="s">
        <v>2987</v>
      </c>
      <c r="F1361" s="191" t="s">
        <v>884</v>
      </c>
      <c r="G1361" s="204" t="s">
        <v>884</v>
      </c>
      <c r="H1361" s="204" t="s">
        <v>884</v>
      </c>
      <c r="I1361" s="32"/>
      <c r="J1361" s="32"/>
      <c r="K1361" s="32"/>
      <c r="L1361" s="32"/>
      <c r="M1361" s="32"/>
      <c r="N1361" s="32"/>
    </row>
    <row r="1362" spans="1:14" customFormat="1">
      <c r="A1362" s="43">
        <v>35</v>
      </c>
      <c r="B1362" s="32" t="s">
        <v>470</v>
      </c>
      <c r="C1362" s="32"/>
      <c r="D1362" s="10">
        <v>44192</v>
      </c>
      <c r="E1362" s="190" t="s">
        <v>2987</v>
      </c>
      <c r="F1362" s="191" t="s">
        <v>884</v>
      </c>
      <c r="G1362" s="204" t="s">
        <v>884</v>
      </c>
      <c r="H1362" s="204" t="s">
        <v>884</v>
      </c>
      <c r="I1362" s="32"/>
      <c r="J1362" s="32"/>
      <c r="K1362" s="32"/>
      <c r="L1362" s="32"/>
      <c r="M1362" s="32"/>
      <c r="N1362" s="32"/>
    </row>
    <row r="1363" spans="1:14">
      <c r="A1363" s="43">
        <v>35</v>
      </c>
      <c r="B1363" s="32" t="s">
        <v>470</v>
      </c>
      <c r="D1363" s="10">
        <v>44199</v>
      </c>
      <c r="E1363" s="190" t="s">
        <v>2987</v>
      </c>
      <c r="F1363" s="191" t="s">
        <v>884</v>
      </c>
      <c r="G1363" s="204" t="s">
        <v>884</v>
      </c>
      <c r="H1363" s="204" t="s">
        <v>884</v>
      </c>
      <c r="I1363" s="32"/>
    </row>
    <row r="1364" spans="1:14">
      <c r="A1364" s="43">
        <v>35</v>
      </c>
      <c r="B1364" s="32" t="s">
        <v>470</v>
      </c>
      <c r="D1364" s="10">
        <v>44206</v>
      </c>
      <c r="E1364" s="190" t="s">
        <v>2987</v>
      </c>
      <c r="F1364" s="191" t="s">
        <v>884</v>
      </c>
      <c r="G1364" s="204" t="s">
        <v>884</v>
      </c>
      <c r="H1364" s="204" t="s">
        <v>884</v>
      </c>
      <c r="I1364" s="32"/>
    </row>
    <row r="1365" spans="1:14">
      <c r="A1365" s="43">
        <v>35</v>
      </c>
      <c r="B1365" s="32" t="s">
        <v>470</v>
      </c>
      <c r="D1365" s="10">
        <v>44213</v>
      </c>
      <c r="E1365" s="190" t="s">
        <v>2987</v>
      </c>
      <c r="F1365" s="191" t="s">
        <v>884</v>
      </c>
      <c r="G1365" s="204" t="s">
        <v>884</v>
      </c>
      <c r="H1365" s="204" t="s">
        <v>884</v>
      </c>
      <c r="I1365" s="32"/>
    </row>
    <row r="1366" spans="1:14">
      <c r="A1366" s="43">
        <v>35</v>
      </c>
      <c r="B1366" s="32" t="s">
        <v>470</v>
      </c>
      <c r="D1366" s="10">
        <v>44220</v>
      </c>
      <c r="E1366" s="190" t="s">
        <v>2987</v>
      </c>
      <c r="F1366" s="191" t="s">
        <v>884</v>
      </c>
      <c r="G1366" s="204" t="s">
        <v>884</v>
      </c>
      <c r="H1366" s="204" t="s">
        <v>884</v>
      </c>
      <c r="I1366" s="32"/>
    </row>
    <row r="1367" spans="1:14">
      <c r="A1367" s="43">
        <v>35</v>
      </c>
      <c r="B1367" s="32" t="s">
        <v>470</v>
      </c>
      <c r="D1367" s="10">
        <v>44227</v>
      </c>
      <c r="E1367" s="190" t="s">
        <v>2987</v>
      </c>
      <c r="F1367" s="191" t="s">
        <v>884</v>
      </c>
      <c r="G1367" s="204" t="s">
        <v>884</v>
      </c>
      <c r="H1367" s="204" t="s">
        <v>884</v>
      </c>
      <c r="I1367" s="32"/>
    </row>
    <row r="1368" spans="1:14">
      <c r="A1368" s="43">
        <v>35</v>
      </c>
      <c r="B1368" s="32" t="s">
        <v>470</v>
      </c>
      <c r="D1368" s="10">
        <v>44234</v>
      </c>
      <c r="E1368" s="196" t="s">
        <v>3030</v>
      </c>
      <c r="F1368" s="196" t="s">
        <v>884</v>
      </c>
      <c r="G1368" s="205" t="s">
        <v>884</v>
      </c>
      <c r="H1368" s="205" t="s">
        <v>884</v>
      </c>
      <c r="I1368" s="32"/>
    </row>
    <row r="1369" spans="1:14">
      <c r="A1369" s="43">
        <v>35</v>
      </c>
      <c r="B1369" s="32" t="s">
        <v>470</v>
      </c>
      <c r="D1369" s="10">
        <v>44241</v>
      </c>
      <c r="E1369" s="196" t="s">
        <v>3030</v>
      </c>
      <c r="F1369" s="196" t="s">
        <v>884</v>
      </c>
      <c r="G1369" s="205" t="s">
        <v>884</v>
      </c>
      <c r="H1369" s="205" t="s">
        <v>884</v>
      </c>
      <c r="I1369" s="32"/>
    </row>
    <row r="1370" spans="1:14">
      <c r="A1370" s="43">
        <v>35</v>
      </c>
      <c r="B1370" s="32" t="s">
        <v>470</v>
      </c>
      <c r="D1370" s="10">
        <v>44248</v>
      </c>
      <c r="E1370" s="190" t="s">
        <v>2987</v>
      </c>
      <c r="F1370" s="191" t="s">
        <v>884</v>
      </c>
      <c r="G1370" s="204" t="s">
        <v>884</v>
      </c>
      <c r="H1370" s="204" t="s">
        <v>884</v>
      </c>
      <c r="I1370" s="32"/>
    </row>
    <row r="1371" spans="1:14" ht="16">
      <c r="A1371" s="304">
        <v>35</v>
      </c>
      <c r="B1371" s="308" t="s">
        <v>470</v>
      </c>
      <c r="D1371" s="309">
        <v>44262</v>
      </c>
      <c r="E1371" s="308" t="s">
        <v>3952</v>
      </c>
      <c r="F1371" s="308">
        <v>5</v>
      </c>
      <c r="G1371" s="308" t="s">
        <v>3971</v>
      </c>
      <c r="J1371" s="3" t="s">
        <v>447</v>
      </c>
      <c r="L1371" s="75"/>
      <c r="M1371" s="75"/>
      <c r="N1371" s="75"/>
    </row>
    <row r="1372" spans="1:14" ht="17">
      <c r="A1372" s="304">
        <v>35</v>
      </c>
      <c r="B1372" s="308" t="s">
        <v>470</v>
      </c>
      <c r="C1372" s="307"/>
      <c r="D1372" s="309">
        <v>44270</v>
      </c>
      <c r="E1372" s="307"/>
      <c r="F1372" s="308">
        <v>5</v>
      </c>
      <c r="G1372" s="308" t="s">
        <v>3972</v>
      </c>
      <c r="J1372" s="3" t="s">
        <v>447</v>
      </c>
      <c r="L1372"/>
      <c r="M1372"/>
      <c r="N1372"/>
    </row>
    <row r="1373" spans="1:14" s="75" customFormat="1" ht="18" customHeight="1">
      <c r="A1373" s="304">
        <v>35</v>
      </c>
      <c r="B1373" s="308" t="s">
        <v>470</v>
      </c>
      <c r="C1373" s="307"/>
      <c r="D1373" s="309">
        <v>44276</v>
      </c>
      <c r="E1373" s="307"/>
      <c r="F1373" s="308">
        <v>5</v>
      </c>
      <c r="G1373" s="308" t="s">
        <v>4079</v>
      </c>
      <c r="H1373" s="35"/>
      <c r="I1373" s="54"/>
      <c r="J1373" s="3" t="s">
        <v>447</v>
      </c>
      <c r="K1373" s="32"/>
      <c r="L1373"/>
      <c r="M1373"/>
      <c r="N1373"/>
    </row>
    <row r="1374" spans="1:14" customFormat="1">
      <c r="A1374" s="298">
        <v>35</v>
      </c>
      <c r="B1374" s="298" t="s">
        <v>470</v>
      </c>
      <c r="C1374" s="298"/>
      <c r="D1374" s="299">
        <v>44283</v>
      </c>
      <c r="E1374" s="298"/>
      <c r="F1374" s="298">
        <v>5</v>
      </c>
      <c r="G1374" s="298" t="s">
        <v>4698</v>
      </c>
      <c r="H1374" s="3" t="s">
        <v>447</v>
      </c>
      <c r="I1374" s="54"/>
      <c r="J1374" s="32"/>
      <c r="K1374" s="32"/>
    </row>
    <row r="1375" spans="1:14" customFormat="1">
      <c r="A1375" s="298">
        <v>35</v>
      </c>
      <c r="B1375" s="298" t="s">
        <v>470</v>
      </c>
      <c r="C1375" s="298"/>
      <c r="D1375" s="299">
        <v>44290</v>
      </c>
      <c r="E1375" s="298"/>
      <c r="F1375" s="298">
        <v>5</v>
      </c>
      <c r="G1375" s="298" t="s">
        <v>5030</v>
      </c>
      <c r="H1375" s="35"/>
      <c r="I1375" s="54"/>
      <c r="J1375" s="3" t="s">
        <v>447</v>
      </c>
      <c r="K1375" s="32"/>
    </row>
    <row r="1376" spans="1:14" customFormat="1">
      <c r="A1376" s="298">
        <v>35</v>
      </c>
      <c r="B1376" s="298" t="s">
        <v>470</v>
      </c>
      <c r="C1376" s="298"/>
      <c r="D1376" s="299">
        <v>44297</v>
      </c>
      <c r="E1376" s="298"/>
      <c r="F1376" s="298">
        <v>5</v>
      </c>
      <c r="G1376" s="298" t="s">
        <v>5355</v>
      </c>
      <c r="H1376" s="298"/>
      <c r="I1376" s="54"/>
      <c r="J1376" s="3" t="s">
        <v>447</v>
      </c>
      <c r="K1376" s="32"/>
    </row>
    <row r="1377" spans="1:14" customFormat="1">
      <c r="A1377" s="298">
        <v>35</v>
      </c>
      <c r="B1377" s="298" t="s">
        <v>470</v>
      </c>
      <c r="C1377" s="298"/>
      <c r="D1377" s="299">
        <v>44304</v>
      </c>
      <c r="E1377" s="298"/>
      <c r="F1377" s="298">
        <v>5</v>
      </c>
      <c r="G1377" s="298" t="s">
        <v>5677</v>
      </c>
      <c r="H1377" s="298"/>
      <c r="I1377" s="54"/>
      <c r="J1377" s="3" t="s">
        <v>447</v>
      </c>
      <c r="K1377" s="32"/>
    </row>
    <row r="1378" spans="1:14" customFormat="1">
      <c r="A1378" s="298">
        <v>35</v>
      </c>
      <c r="B1378" s="298" t="s">
        <v>470</v>
      </c>
      <c r="C1378" s="298"/>
      <c r="D1378" s="299">
        <v>44311</v>
      </c>
      <c r="E1378" s="298"/>
      <c r="F1378" s="298">
        <v>5</v>
      </c>
      <c r="G1378" s="298" t="s">
        <v>6012</v>
      </c>
      <c r="H1378" s="298"/>
      <c r="I1378" s="3" t="s">
        <v>447</v>
      </c>
      <c r="J1378" s="32"/>
      <c r="K1378" s="32"/>
    </row>
    <row r="1379" spans="1:14" customFormat="1" ht="15">
      <c r="A1379" s="84">
        <v>36</v>
      </c>
      <c r="B1379" s="315" t="s">
        <v>409</v>
      </c>
      <c r="C1379" s="27" t="s">
        <v>430</v>
      </c>
      <c r="D1379" s="15">
        <v>44120</v>
      </c>
      <c r="E1379" s="164"/>
      <c r="F1379" s="50" t="s">
        <v>57</v>
      </c>
      <c r="G1379" s="38" t="s">
        <v>473</v>
      </c>
      <c r="H1379" s="38" t="s">
        <v>472</v>
      </c>
      <c r="I1379" s="29"/>
      <c r="J1379" s="8" t="s">
        <v>448</v>
      </c>
      <c r="K1379" s="8"/>
    </row>
    <row r="1380" spans="1:14" customFormat="1">
      <c r="A1380" s="43">
        <v>36</v>
      </c>
      <c r="B1380" s="68" t="s">
        <v>409</v>
      </c>
      <c r="D1380" s="10">
        <v>44127</v>
      </c>
      <c r="E1380" s="163"/>
      <c r="F1380" s="34" t="s">
        <v>884</v>
      </c>
      <c r="G1380" s="37" t="s">
        <v>888</v>
      </c>
      <c r="H1380" s="37" t="s">
        <v>887</v>
      </c>
      <c r="I1380" s="37"/>
      <c r="J1380" s="37"/>
      <c r="K1380" s="1"/>
      <c r="L1380" s="32"/>
      <c r="M1380" s="32"/>
      <c r="N1380" s="32"/>
    </row>
    <row r="1381" spans="1:14" customFormat="1">
      <c r="A1381" s="43">
        <v>36</v>
      </c>
      <c r="B1381" s="68" t="s">
        <v>409</v>
      </c>
      <c r="D1381" s="10">
        <v>44133</v>
      </c>
      <c r="E1381" s="163"/>
      <c r="F1381" s="34" t="s">
        <v>884</v>
      </c>
      <c r="G1381" s="37">
        <v>9542</v>
      </c>
      <c r="H1381" s="37">
        <v>657469</v>
      </c>
      <c r="I1381" s="37"/>
      <c r="J1381" s="37"/>
      <c r="K1381" s="1"/>
      <c r="L1381" s="32"/>
      <c r="M1381" s="32"/>
      <c r="N1381" s="32"/>
    </row>
    <row r="1382" spans="1:14">
      <c r="A1382" s="43">
        <v>36</v>
      </c>
      <c r="B1382" s="68" t="s">
        <v>409</v>
      </c>
      <c r="C1382"/>
      <c r="D1382" s="10">
        <v>44141</v>
      </c>
      <c r="E1382" s="163"/>
      <c r="F1382" s="34" t="s">
        <v>57</v>
      </c>
      <c r="G1382" s="37" t="s">
        <v>1237</v>
      </c>
      <c r="H1382" s="37" t="s">
        <v>1236</v>
      </c>
      <c r="I1382" s="37"/>
      <c r="J1382" s="37"/>
      <c r="K1382" s="1"/>
    </row>
    <row r="1383" spans="1:14">
      <c r="A1383" s="43">
        <v>36</v>
      </c>
      <c r="B1383" s="68" t="s">
        <v>409</v>
      </c>
      <c r="C1383"/>
      <c r="D1383" s="10">
        <v>44150</v>
      </c>
      <c r="E1383" s="34" t="s">
        <v>57</v>
      </c>
      <c r="F1383" s="34" t="s">
        <v>57</v>
      </c>
      <c r="G1383" s="37">
        <v>9395</v>
      </c>
      <c r="H1383" s="37">
        <v>662475</v>
      </c>
      <c r="I1383" s="37"/>
      <c r="J1383" s="37"/>
      <c r="K1383" s="1"/>
    </row>
    <row r="1384" spans="1:14">
      <c r="A1384" s="43">
        <v>36</v>
      </c>
      <c r="B1384" s="32" t="s">
        <v>409</v>
      </c>
      <c r="C1384"/>
      <c r="D1384" s="10">
        <v>44157</v>
      </c>
      <c r="E1384" s="34" t="s">
        <v>57</v>
      </c>
      <c r="F1384" s="34" t="s">
        <v>57</v>
      </c>
      <c r="G1384" s="37" t="s">
        <v>1899</v>
      </c>
      <c r="H1384" s="37" t="s">
        <v>1898</v>
      </c>
      <c r="I1384" s="37"/>
      <c r="J1384" s="37"/>
      <c r="K1384" s="1"/>
    </row>
    <row r="1385" spans="1:14">
      <c r="A1385" s="43">
        <v>36</v>
      </c>
      <c r="B1385" s="32" t="s">
        <v>409</v>
      </c>
      <c r="C1385"/>
      <c r="D1385" s="10">
        <v>44164</v>
      </c>
      <c r="E1385" s="34" t="s">
        <v>57</v>
      </c>
      <c r="F1385" s="34" t="s">
        <v>57</v>
      </c>
      <c r="G1385" s="204" t="s">
        <v>1919</v>
      </c>
      <c r="H1385" s="204" t="s">
        <v>1918</v>
      </c>
      <c r="I1385" s="37"/>
      <c r="J1385" s="37"/>
      <c r="K1385" s="1"/>
    </row>
    <row r="1386" spans="1:14">
      <c r="A1386" s="43">
        <v>36</v>
      </c>
      <c r="B1386" s="32" t="s">
        <v>409</v>
      </c>
      <c r="C1386"/>
      <c r="D1386" s="10">
        <v>44171</v>
      </c>
      <c r="E1386" s="190" t="s">
        <v>2988</v>
      </c>
      <c r="F1386" s="34" t="s">
        <v>57</v>
      </c>
      <c r="G1386" s="204" t="s">
        <v>2263</v>
      </c>
      <c r="H1386" s="204" t="s">
        <v>2262</v>
      </c>
      <c r="I1386" s="37"/>
      <c r="J1386" s="37"/>
      <c r="K1386" s="1"/>
    </row>
    <row r="1387" spans="1:14">
      <c r="A1387" s="43">
        <v>36</v>
      </c>
      <c r="B1387" s="32" t="s">
        <v>409</v>
      </c>
      <c r="C1387"/>
      <c r="D1387" s="10">
        <v>44178</v>
      </c>
      <c r="E1387" s="190" t="s">
        <v>2988</v>
      </c>
      <c r="F1387" s="34" t="s">
        <v>57</v>
      </c>
      <c r="G1387" s="204">
        <v>8456</v>
      </c>
      <c r="H1387" s="204">
        <v>648232</v>
      </c>
      <c r="I1387" s="37"/>
      <c r="J1387" s="37"/>
      <c r="K1387" s="1"/>
    </row>
    <row r="1388" spans="1:14">
      <c r="A1388" s="43">
        <v>36</v>
      </c>
      <c r="B1388" s="32" t="s">
        <v>409</v>
      </c>
      <c r="D1388" s="10">
        <v>44185</v>
      </c>
      <c r="E1388" s="190" t="s">
        <v>2988</v>
      </c>
      <c r="F1388" s="34" t="s">
        <v>57</v>
      </c>
      <c r="G1388" s="204">
        <v>8031</v>
      </c>
      <c r="H1388" s="204">
        <v>602483</v>
      </c>
      <c r="I1388" s="32"/>
    </row>
    <row r="1389" spans="1:14">
      <c r="A1389" s="43">
        <v>36</v>
      </c>
      <c r="B1389" s="32" t="s">
        <v>409</v>
      </c>
      <c r="D1389" s="10">
        <v>44192</v>
      </c>
      <c r="E1389" s="190" t="s">
        <v>3032</v>
      </c>
      <c r="F1389" s="191">
        <v>5</v>
      </c>
      <c r="G1389" s="204">
        <v>7843</v>
      </c>
      <c r="H1389" s="204">
        <v>594236</v>
      </c>
      <c r="I1389" s="32"/>
    </row>
    <row r="1390" spans="1:14">
      <c r="A1390" s="43">
        <v>36</v>
      </c>
      <c r="B1390" s="32" t="s">
        <v>409</v>
      </c>
      <c r="D1390" s="10">
        <v>44199</v>
      </c>
      <c r="E1390" s="160" t="s">
        <v>3031</v>
      </c>
      <c r="F1390" s="191">
        <v>5</v>
      </c>
      <c r="G1390" s="204">
        <v>7542</v>
      </c>
      <c r="H1390" s="204">
        <v>584213</v>
      </c>
      <c r="I1390" s="32"/>
    </row>
    <row r="1391" spans="1:14">
      <c r="A1391" s="43">
        <v>36</v>
      </c>
      <c r="B1391" s="32" t="s">
        <v>409</v>
      </c>
      <c r="D1391" s="10">
        <v>44206</v>
      </c>
      <c r="E1391" s="160" t="s">
        <v>3031</v>
      </c>
      <c r="F1391" s="191">
        <v>5</v>
      </c>
      <c r="G1391" s="204">
        <v>7134</v>
      </c>
      <c r="H1391" s="204">
        <v>573125</v>
      </c>
      <c r="I1391" s="32"/>
      <c r="L1391" s="75"/>
      <c r="M1391" s="75"/>
      <c r="N1391" s="75"/>
    </row>
    <row r="1392" spans="1:14" s="75" customFormat="1" ht="18" customHeight="1">
      <c r="A1392" s="43">
        <v>36</v>
      </c>
      <c r="B1392" s="32" t="s">
        <v>409</v>
      </c>
      <c r="C1392" s="32"/>
      <c r="D1392" s="10">
        <v>44213</v>
      </c>
      <c r="E1392" s="160" t="s">
        <v>3031</v>
      </c>
      <c r="F1392" s="191">
        <v>5</v>
      </c>
      <c r="G1392" s="204">
        <v>6783</v>
      </c>
      <c r="H1392" s="204">
        <v>545314</v>
      </c>
      <c r="I1392" s="32"/>
      <c r="J1392" s="32"/>
      <c r="K1392" s="32"/>
      <c r="L1392"/>
      <c r="M1392"/>
      <c r="N1392"/>
    </row>
    <row r="1393" spans="1:14" customFormat="1">
      <c r="A1393" s="43">
        <v>36</v>
      </c>
      <c r="B1393" s="32" t="s">
        <v>409</v>
      </c>
      <c r="C1393" s="32"/>
      <c r="D1393" s="10">
        <v>44220</v>
      </c>
      <c r="E1393" s="160" t="s">
        <v>3031</v>
      </c>
      <c r="F1393" s="191">
        <v>5</v>
      </c>
      <c r="G1393" s="204">
        <v>6548</v>
      </c>
      <c r="H1393" s="204">
        <v>531586</v>
      </c>
      <c r="I1393" s="32"/>
      <c r="J1393" s="32"/>
      <c r="K1393" s="32"/>
    </row>
    <row r="1394" spans="1:14" customFormat="1">
      <c r="A1394" s="43">
        <v>36</v>
      </c>
      <c r="B1394" s="32" t="s">
        <v>409</v>
      </c>
      <c r="C1394" s="32"/>
      <c r="D1394" s="10">
        <v>44227</v>
      </c>
      <c r="E1394" s="160" t="s">
        <v>3031</v>
      </c>
      <c r="F1394" s="191">
        <v>5</v>
      </c>
      <c r="G1394" s="204">
        <v>6431</v>
      </c>
      <c r="H1394" s="204">
        <v>464523</v>
      </c>
      <c r="I1394" s="32"/>
      <c r="J1394" s="32"/>
      <c r="K1394" s="32"/>
    </row>
    <row r="1395" spans="1:14" customFormat="1">
      <c r="A1395" s="43">
        <v>36</v>
      </c>
      <c r="B1395" s="32" t="s">
        <v>409</v>
      </c>
      <c r="C1395" s="32"/>
      <c r="D1395" s="10">
        <v>44234</v>
      </c>
      <c r="E1395" s="196" t="s">
        <v>3033</v>
      </c>
      <c r="F1395" s="196">
        <v>5</v>
      </c>
      <c r="G1395" s="205"/>
      <c r="H1395" s="205"/>
      <c r="I1395" s="32"/>
      <c r="J1395" s="32"/>
      <c r="K1395" s="32"/>
    </row>
    <row r="1396" spans="1:14" customFormat="1">
      <c r="A1396" s="43">
        <v>36</v>
      </c>
      <c r="B1396" s="32" t="s">
        <v>409</v>
      </c>
      <c r="C1396" s="32"/>
      <c r="D1396" s="10">
        <v>44241</v>
      </c>
      <c r="E1396" s="196" t="s">
        <v>3033</v>
      </c>
      <c r="F1396" s="196">
        <v>5</v>
      </c>
      <c r="G1396" s="205"/>
      <c r="H1396" s="205"/>
      <c r="I1396" s="32"/>
      <c r="J1396" s="32"/>
      <c r="K1396" s="32"/>
    </row>
    <row r="1397" spans="1:14" customFormat="1">
      <c r="A1397" s="43">
        <v>36</v>
      </c>
      <c r="B1397" s="32" t="s">
        <v>409</v>
      </c>
      <c r="C1397" s="32"/>
      <c r="D1397" s="10">
        <v>44248</v>
      </c>
      <c r="E1397" s="160" t="s">
        <v>3031</v>
      </c>
      <c r="F1397" s="191">
        <v>5</v>
      </c>
      <c r="G1397" s="204" t="s">
        <v>2571</v>
      </c>
      <c r="H1397" s="204" t="s">
        <v>2570</v>
      </c>
      <c r="I1397" s="32"/>
      <c r="J1397" s="32"/>
      <c r="K1397" s="32"/>
    </row>
    <row r="1398" spans="1:14" customFormat="1" ht="16">
      <c r="A1398" s="304">
        <v>36</v>
      </c>
      <c r="B1398" s="308" t="s">
        <v>409</v>
      </c>
      <c r="C1398" s="32"/>
      <c r="D1398" s="309">
        <v>44262</v>
      </c>
      <c r="E1398" s="310">
        <v>989.99</v>
      </c>
      <c r="F1398" s="308">
        <v>5</v>
      </c>
      <c r="G1398" s="307"/>
      <c r="H1398" s="35"/>
      <c r="I1398" s="54"/>
      <c r="J1398" s="3" t="s">
        <v>448</v>
      </c>
      <c r="K1398" s="32"/>
    </row>
    <row r="1399" spans="1:14" customFormat="1" ht="16">
      <c r="A1399" s="304">
        <v>36</v>
      </c>
      <c r="B1399" s="308" t="s">
        <v>409</v>
      </c>
      <c r="C1399" s="307"/>
      <c r="D1399" s="309">
        <v>44270</v>
      </c>
      <c r="E1399" s="310">
        <v>989.99</v>
      </c>
      <c r="F1399" s="308">
        <v>5</v>
      </c>
      <c r="G1399" s="307"/>
      <c r="H1399" s="35"/>
      <c r="I1399" s="54"/>
      <c r="J1399" s="3" t="s">
        <v>448</v>
      </c>
      <c r="K1399" s="32"/>
    </row>
    <row r="1400" spans="1:14" customFormat="1" ht="16">
      <c r="A1400" s="304">
        <v>36</v>
      </c>
      <c r="B1400" s="308" t="s">
        <v>409</v>
      </c>
      <c r="C1400" s="307"/>
      <c r="D1400" s="309">
        <v>44276</v>
      </c>
      <c r="E1400" s="310">
        <v>989.99</v>
      </c>
      <c r="F1400" s="308">
        <v>5</v>
      </c>
      <c r="G1400" s="307"/>
      <c r="H1400" s="35"/>
      <c r="I1400" s="54"/>
      <c r="J1400" s="3" t="s">
        <v>448</v>
      </c>
      <c r="K1400" s="32"/>
      <c r="L1400" s="32"/>
      <c r="M1400" s="32"/>
      <c r="N1400" s="32"/>
    </row>
    <row r="1401" spans="1:14">
      <c r="A1401" s="298">
        <v>36</v>
      </c>
      <c r="B1401" s="298" t="s">
        <v>409</v>
      </c>
      <c r="C1401" s="298"/>
      <c r="D1401" s="299">
        <v>44283</v>
      </c>
      <c r="E1401" s="327">
        <v>989.99</v>
      </c>
      <c r="F1401" s="298">
        <v>5</v>
      </c>
      <c r="G1401" s="298"/>
      <c r="H1401" s="3" t="s">
        <v>448</v>
      </c>
    </row>
    <row r="1402" spans="1:14">
      <c r="A1402" s="298">
        <v>36</v>
      </c>
      <c r="B1402" s="298" t="s">
        <v>409</v>
      </c>
      <c r="C1402" s="298"/>
      <c r="D1402" s="299">
        <v>44290</v>
      </c>
      <c r="E1402" s="327">
        <v>858.25</v>
      </c>
      <c r="F1402" s="298">
        <v>5</v>
      </c>
      <c r="G1402" s="298"/>
      <c r="J1402" s="3" t="s">
        <v>448</v>
      </c>
    </row>
    <row r="1403" spans="1:14">
      <c r="A1403" s="298">
        <v>36</v>
      </c>
      <c r="B1403" s="298" t="s">
        <v>409</v>
      </c>
      <c r="C1403" s="298"/>
      <c r="D1403" s="299">
        <v>44297</v>
      </c>
      <c r="E1403" s="326">
        <v>989.99</v>
      </c>
      <c r="F1403" s="298">
        <v>5</v>
      </c>
      <c r="G1403" s="298"/>
      <c r="H1403" s="298"/>
      <c r="J1403" s="3" t="s">
        <v>448</v>
      </c>
    </row>
    <row r="1404" spans="1:14">
      <c r="A1404" s="298">
        <v>36</v>
      </c>
      <c r="B1404" s="298" t="s">
        <v>409</v>
      </c>
      <c r="C1404" s="298"/>
      <c r="D1404" s="299">
        <v>44304</v>
      </c>
      <c r="E1404" s="326">
        <v>989.99</v>
      </c>
      <c r="F1404" s="298">
        <v>5</v>
      </c>
      <c r="G1404" s="298"/>
      <c r="H1404" s="298"/>
      <c r="J1404" s="3" t="s">
        <v>448</v>
      </c>
    </row>
    <row r="1405" spans="1:14">
      <c r="A1405" s="298">
        <v>36</v>
      </c>
      <c r="B1405" s="298" t="s">
        <v>409</v>
      </c>
      <c r="C1405" s="298"/>
      <c r="D1405" s="299">
        <v>44311</v>
      </c>
      <c r="E1405" s="326">
        <v>989.99</v>
      </c>
      <c r="F1405" s="298">
        <v>5</v>
      </c>
      <c r="G1405" s="298"/>
      <c r="H1405" s="298"/>
      <c r="I1405" s="3" t="s">
        <v>448</v>
      </c>
    </row>
    <row r="1406" spans="1:14" ht="15">
      <c r="A1406" s="84">
        <v>37</v>
      </c>
      <c r="B1406" s="315" t="s">
        <v>410</v>
      </c>
      <c r="C1406" s="27" t="s">
        <v>430</v>
      </c>
      <c r="D1406" s="15">
        <v>44120</v>
      </c>
      <c r="E1406" s="164"/>
      <c r="F1406" s="50" t="s">
        <v>57</v>
      </c>
      <c r="G1406" s="38" t="s">
        <v>474</v>
      </c>
      <c r="H1406" s="38" t="s">
        <v>2261</v>
      </c>
      <c r="I1406" s="29"/>
      <c r="J1406" s="8" t="s">
        <v>449</v>
      </c>
      <c r="K1406" s="8"/>
    </row>
    <row r="1407" spans="1:14">
      <c r="A1407" s="43">
        <v>37</v>
      </c>
      <c r="B1407" s="68" t="s">
        <v>410</v>
      </c>
      <c r="C1407"/>
      <c r="D1407" s="10">
        <v>44127</v>
      </c>
      <c r="E1407" s="163"/>
      <c r="F1407" s="34" t="s">
        <v>884</v>
      </c>
      <c r="G1407" s="37" t="s">
        <v>890</v>
      </c>
      <c r="H1407" s="37" t="s">
        <v>889</v>
      </c>
      <c r="I1407" s="37"/>
      <c r="J1407" s="37"/>
      <c r="K1407" s="1"/>
    </row>
    <row r="1408" spans="1:14">
      <c r="A1408" s="43">
        <v>37</v>
      </c>
      <c r="B1408" s="68" t="s">
        <v>410</v>
      </c>
      <c r="C1408"/>
      <c r="D1408" s="10">
        <v>44133</v>
      </c>
      <c r="E1408" s="163"/>
      <c r="F1408" s="34" t="s">
        <v>884</v>
      </c>
      <c r="G1408" s="37"/>
      <c r="H1408" s="37">
        <v>84032</v>
      </c>
      <c r="I1408" s="37"/>
      <c r="J1408" s="37"/>
      <c r="K1408" s="1"/>
    </row>
    <row r="1409" spans="1:11">
      <c r="A1409" s="43">
        <v>37</v>
      </c>
      <c r="B1409" s="68" t="s">
        <v>410</v>
      </c>
      <c r="C1409"/>
      <c r="D1409" s="10">
        <v>44141</v>
      </c>
      <c r="E1409" s="163"/>
      <c r="F1409" s="34" t="s">
        <v>884</v>
      </c>
      <c r="G1409" s="37" t="s">
        <v>1239</v>
      </c>
      <c r="H1409" s="37" t="s">
        <v>1238</v>
      </c>
      <c r="I1409" s="37"/>
      <c r="J1409" s="37"/>
      <c r="K1409" s="1"/>
    </row>
    <row r="1410" spans="1:11">
      <c r="A1410" s="43">
        <v>37</v>
      </c>
      <c r="B1410" s="68" t="s">
        <v>410</v>
      </c>
      <c r="C1410"/>
      <c r="D1410" s="10">
        <v>44150</v>
      </c>
      <c r="E1410" s="163"/>
      <c r="F1410" s="34">
        <v>5</v>
      </c>
      <c r="G1410" s="37">
        <v>6536</v>
      </c>
      <c r="H1410" s="37">
        <v>357455</v>
      </c>
      <c r="I1410" s="37"/>
      <c r="J1410" s="37"/>
      <c r="K1410" s="1"/>
    </row>
    <row r="1411" spans="1:11" s="75" customFormat="1" ht="18" customHeight="1">
      <c r="A1411" s="43">
        <v>37</v>
      </c>
      <c r="B1411" s="32" t="s">
        <v>410</v>
      </c>
      <c r="C1411"/>
      <c r="D1411" s="10">
        <v>44157</v>
      </c>
      <c r="E1411" s="34" t="s">
        <v>57</v>
      </c>
      <c r="F1411" s="34">
        <v>5</v>
      </c>
      <c r="G1411" s="37" t="s">
        <v>1516</v>
      </c>
      <c r="H1411" s="37" t="s">
        <v>1515</v>
      </c>
      <c r="I1411" s="37"/>
      <c r="J1411" s="37"/>
      <c r="K1411" s="1"/>
    </row>
    <row r="1412" spans="1:11" customFormat="1">
      <c r="A1412" s="43">
        <v>37</v>
      </c>
      <c r="B1412" s="32" t="s">
        <v>410</v>
      </c>
      <c r="D1412" s="10">
        <v>44164</v>
      </c>
      <c r="E1412" s="34" t="s">
        <v>57</v>
      </c>
      <c r="F1412" s="34">
        <v>5</v>
      </c>
      <c r="G1412" s="204" t="s">
        <v>1921</v>
      </c>
      <c r="H1412" s="204" t="s">
        <v>1920</v>
      </c>
      <c r="I1412" s="37"/>
      <c r="J1412" s="37"/>
      <c r="K1412" s="1"/>
    </row>
    <row r="1413" spans="1:11" customFormat="1">
      <c r="A1413" s="43">
        <v>37</v>
      </c>
      <c r="B1413" s="32" t="s">
        <v>410</v>
      </c>
      <c r="D1413" s="10">
        <v>44171</v>
      </c>
      <c r="E1413" s="34" t="s">
        <v>57</v>
      </c>
      <c r="F1413" s="34">
        <v>4</v>
      </c>
      <c r="G1413" s="204" t="s">
        <v>2264</v>
      </c>
      <c r="H1413" s="204">
        <v>249782</v>
      </c>
      <c r="I1413" s="37"/>
      <c r="J1413" s="37"/>
      <c r="K1413" s="1"/>
    </row>
    <row r="1414" spans="1:11" customFormat="1">
      <c r="A1414" s="43">
        <v>37</v>
      </c>
      <c r="B1414" s="32" t="s">
        <v>410</v>
      </c>
      <c r="D1414" s="10">
        <v>44178</v>
      </c>
      <c r="E1414" s="34" t="s">
        <v>884</v>
      </c>
      <c r="F1414" s="34">
        <v>3.7</v>
      </c>
      <c r="G1414" s="204">
        <v>3548</v>
      </c>
      <c r="H1414" s="204">
        <v>287652</v>
      </c>
      <c r="I1414" s="37"/>
      <c r="J1414" s="37"/>
      <c r="K1414" s="1"/>
    </row>
    <row r="1415" spans="1:11" customFormat="1">
      <c r="A1415" s="43">
        <v>37</v>
      </c>
      <c r="B1415" s="32" t="s">
        <v>410</v>
      </c>
      <c r="C1415" s="32"/>
      <c r="D1415" s="10">
        <v>44185</v>
      </c>
      <c r="E1415" s="191" t="s">
        <v>884</v>
      </c>
      <c r="F1415" s="34">
        <v>3.7</v>
      </c>
      <c r="G1415" s="204">
        <v>4215</v>
      </c>
      <c r="H1415" s="204">
        <v>321826</v>
      </c>
      <c r="I1415" s="32"/>
      <c r="J1415" s="32"/>
      <c r="K1415" s="32"/>
    </row>
    <row r="1416" spans="1:11" customFormat="1">
      <c r="A1416" s="43">
        <v>37</v>
      </c>
      <c r="B1416" s="32" t="s">
        <v>410</v>
      </c>
      <c r="C1416" s="32"/>
      <c r="D1416" s="10">
        <v>44192</v>
      </c>
      <c r="E1416" s="191" t="s">
        <v>884</v>
      </c>
      <c r="F1416" s="34">
        <v>3.7</v>
      </c>
      <c r="G1416" s="204">
        <v>4658</v>
      </c>
      <c r="H1416" s="204">
        <v>368123</v>
      </c>
      <c r="I1416" s="32"/>
      <c r="J1416" s="32"/>
      <c r="K1416" s="32"/>
    </row>
    <row r="1417" spans="1:11" customFormat="1">
      <c r="A1417" s="43">
        <v>37</v>
      </c>
      <c r="B1417" s="32" t="s">
        <v>410</v>
      </c>
      <c r="C1417" s="32"/>
      <c r="D1417" s="10">
        <v>44199</v>
      </c>
      <c r="E1417" s="191" t="s">
        <v>884</v>
      </c>
      <c r="F1417" s="34">
        <v>3.7</v>
      </c>
      <c r="G1417" s="204">
        <v>4746</v>
      </c>
      <c r="H1417" s="204">
        <v>387835</v>
      </c>
      <c r="I1417" s="32"/>
      <c r="J1417" s="32"/>
      <c r="K1417" s="32"/>
    </row>
    <row r="1418" spans="1:11" customFormat="1">
      <c r="A1418" s="43">
        <v>37</v>
      </c>
      <c r="B1418" s="32" t="s">
        <v>410</v>
      </c>
      <c r="C1418" s="32"/>
      <c r="D1418" s="10">
        <v>44206</v>
      </c>
      <c r="E1418" s="191" t="s">
        <v>884</v>
      </c>
      <c r="F1418" s="34">
        <v>3.7</v>
      </c>
      <c r="G1418" s="204">
        <v>4921</v>
      </c>
      <c r="H1418" s="204">
        <v>394234</v>
      </c>
      <c r="I1418" s="32"/>
      <c r="J1418" s="32"/>
      <c r="K1418" s="32"/>
    </row>
    <row r="1419" spans="1:11" customFormat="1">
      <c r="A1419" s="43">
        <v>37</v>
      </c>
      <c r="B1419" s="32" t="s">
        <v>410</v>
      </c>
      <c r="C1419" s="32"/>
      <c r="D1419" s="10">
        <v>44213</v>
      </c>
      <c r="E1419" s="191" t="s">
        <v>884</v>
      </c>
      <c r="F1419" s="191">
        <v>3.2</v>
      </c>
      <c r="G1419" s="204">
        <v>5018</v>
      </c>
      <c r="H1419" s="204">
        <v>403156</v>
      </c>
      <c r="I1419" s="32"/>
      <c r="J1419" s="32"/>
      <c r="K1419" s="32"/>
    </row>
    <row r="1420" spans="1:11">
      <c r="A1420" s="43">
        <v>37</v>
      </c>
      <c r="B1420" s="32" t="s">
        <v>410</v>
      </c>
      <c r="D1420" s="10">
        <v>44220</v>
      </c>
      <c r="E1420" s="191" t="s">
        <v>884</v>
      </c>
      <c r="F1420" s="191">
        <v>3.2</v>
      </c>
      <c r="G1420" s="204">
        <v>5348</v>
      </c>
      <c r="H1420" s="204">
        <v>413548</v>
      </c>
      <c r="I1420" s="32"/>
    </row>
    <row r="1421" spans="1:11">
      <c r="A1421" s="43">
        <v>37</v>
      </c>
      <c r="B1421" s="32" t="s">
        <v>410</v>
      </c>
      <c r="D1421" s="10">
        <v>44227</v>
      </c>
      <c r="E1421" s="191" t="s">
        <v>884</v>
      </c>
      <c r="F1421" s="191">
        <v>3.2</v>
      </c>
      <c r="G1421" s="204">
        <v>5875</v>
      </c>
      <c r="H1421" s="204">
        <v>426486</v>
      </c>
      <c r="I1421" s="32"/>
    </row>
    <row r="1422" spans="1:11">
      <c r="A1422" s="43">
        <v>37</v>
      </c>
      <c r="B1422" s="32" t="s">
        <v>410</v>
      </c>
      <c r="D1422" s="10">
        <v>44234</v>
      </c>
      <c r="E1422" s="196" t="s">
        <v>884</v>
      </c>
      <c r="F1422" s="196"/>
      <c r="G1422" s="205"/>
      <c r="H1422" s="205"/>
      <c r="I1422" s="32"/>
    </row>
    <row r="1423" spans="1:11">
      <c r="A1423" s="43">
        <v>37</v>
      </c>
      <c r="B1423" s="32" t="s">
        <v>410</v>
      </c>
      <c r="D1423" s="10">
        <v>44241</v>
      </c>
      <c r="E1423" s="196" t="s">
        <v>884</v>
      </c>
      <c r="F1423" s="196"/>
      <c r="G1423" s="205"/>
      <c r="H1423" s="205"/>
      <c r="I1423" s="32"/>
    </row>
    <row r="1424" spans="1:11">
      <c r="A1424" s="43">
        <v>37</v>
      </c>
      <c r="B1424" s="32" t="s">
        <v>410</v>
      </c>
      <c r="D1424" s="10">
        <v>44248</v>
      </c>
      <c r="E1424" s="191" t="s">
        <v>884</v>
      </c>
      <c r="F1424" s="191">
        <v>2.6</v>
      </c>
      <c r="G1424" s="1" t="s">
        <v>3035</v>
      </c>
      <c r="H1424" s="1" t="s">
        <v>3034</v>
      </c>
      <c r="I1424" s="32"/>
    </row>
    <row r="1425" spans="1:14" ht="16">
      <c r="A1425" s="304">
        <v>37</v>
      </c>
      <c r="B1425" s="308" t="s">
        <v>3973</v>
      </c>
      <c r="D1425" s="309">
        <v>44262</v>
      </c>
      <c r="E1425" s="308" t="s">
        <v>3952</v>
      </c>
      <c r="F1425" s="308">
        <v>2.6</v>
      </c>
      <c r="G1425" s="308" t="s">
        <v>3974</v>
      </c>
      <c r="J1425" s="3" t="s">
        <v>449</v>
      </c>
    </row>
    <row r="1426" spans="1:14" ht="17">
      <c r="A1426" s="304">
        <v>37</v>
      </c>
      <c r="B1426" s="308" t="s">
        <v>3973</v>
      </c>
      <c r="C1426" s="307"/>
      <c r="D1426" s="309">
        <v>44270</v>
      </c>
      <c r="E1426" s="307"/>
      <c r="F1426" s="308">
        <v>2.2999999999999998</v>
      </c>
      <c r="G1426" s="308" t="s">
        <v>3975</v>
      </c>
      <c r="J1426" s="3" t="s">
        <v>449</v>
      </c>
    </row>
    <row r="1427" spans="1:14" ht="17">
      <c r="A1427" s="304">
        <v>37</v>
      </c>
      <c r="B1427" s="308" t="s">
        <v>3973</v>
      </c>
      <c r="C1427" s="307"/>
      <c r="D1427" s="309">
        <v>44276</v>
      </c>
      <c r="E1427" s="307"/>
      <c r="F1427" s="308">
        <v>2.2999999999999998</v>
      </c>
      <c r="G1427" s="308" t="s">
        <v>4080</v>
      </c>
      <c r="J1427" s="3" t="s">
        <v>449</v>
      </c>
    </row>
    <row r="1428" spans="1:14">
      <c r="A1428" s="298">
        <v>37</v>
      </c>
      <c r="B1428" s="298" t="s">
        <v>410</v>
      </c>
      <c r="C1428" s="298"/>
      <c r="D1428" s="299">
        <v>44283</v>
      </c>
      <c r="E1428" s="298"/>
      <c r="F1428" s="298">
        <v>2.2999999999999998</v>
      </c>
      <c r="G1428" s="298" t="s">
        <v>4699</v>
      </c>
      <c r="H1428" s="3" t="s">
        <v>449</v>
      </c>
    </row>
    <row r="1429" spans="1:14">
      <c r="A1429" s="298">
        <v>37</v>
      </c>
      <c r="B1429" s="298" t="s">
        <v>410</v>
      </c>
      <c r="C1429" s="298"/>
      <c r="D1429" s="299">
        <v>44290</v>
      </c>
      <c r="E1429" s="298"/>
      <c r="F1429" s="298">
        <v>2.2999999999999998</v>
      </c>
      <c r="G1429" s="298" t="s">
        <v>5031</v>
      </c>
      <c r="J1429" s="3" t="s">
        <v>449</v>
      </c>
    </row>
    <row r="1430" spans="1:14" s="75" customFormat="1" ht="18" customHeight="1">
      <c r="A1430" s="298">
        <v>37</v>
      </c>
      <c r="B1430" s="298" t="s">
        <v>410</v>
      </c>
      <c r="C1430" s="298"/>
      <c r="D1430" s="299">
        <v>44297</v>
      </c>
      <c r="E1430" s="298"/>
      <c r="F1430" s="298">
        <v>2.2999999999999998</v>
      </c>
      <c r="G1430" s="298" t="s">
        <v>5356</v>
      </c>
      <c r="H1430" s="298"/>
      <c r="I1430" s="54"/>
      <c r="J1430" s="3" t="s">
        <v>449</v>
      </c>
      <c r="K1430" s="32"/>
    </row>
    <row r="1431" spans="1:14" customFormat="1" ht="11" customHeight="1">
      <c r="A1431" s="298">
        <v>37</v>
      </c>
      <c r="B1431" s="298" t="s">
        <v>410</v>
      </c>
      <c r="C1431" s="298"/>
      <c r="D1431" s="299">
        <v>44304</v>
      </c>
      <c r="E1431" s="298"/>
      <c r="F1431" s="298">
        <v>2.2999999999999998</v>
      </c>
      <c r="G1431" s="298" t="s">
        <v>5678</v>
      </c>
      <c r="H1431" s="298"/>
      <c r="I1431" s="54"/>
      <c r="J1431" s="3" t="s">
        <v>449</v>
      </c>
      <c r="K1431" s="32"/>
    </row>
    <row r="1432" spans="1:14" customFormat="1" ht="11" customHeight="1">
      <c r="A1432" s="298">
        <v>37</v>
      </c>
      <c r="B1432" s="298" t="s">
        <v>410</v>
      </c>
      <c r="C1432" s="298"/>
      <c r="D1432" s="299">
        <v>44311</v>
      </c>
      <c r="E1432" s="298"/>
      <c r="F1432" s="298">
        <v>2.8</v>
      </c>
      <c r="G1432" s="298" t="s">
        <v>6013</v>
      </c>
      <c r="H1432" s="298"/>
      <c r="I1432" s="3" t="s">
        <v>449</v>
      </c>
      <c r="J1432" s="32"/>
      <c r="K1432" s="32"/>
    </row>
    <row r="1433" spans="1:14" customFormat="1" ht="11" customHeight="1">
      <c r="A1433" s="84">
        <v>38</v>
      </c>
      <c r="B1433" s="315" t="s">
        <v>411</v>
      </c>
      <c r="C1433" s="27" t="s">
        <v>431</v>
      </c>
      <c r="D1433" s="15">
        <v>44120</v>
      </c>
      <c r="E1433" s="166"/>
      <c r="F1433" s="27">
        <v>3.5</v>
      </c>
      <c r="G1433" s="213">
        <v>217</v>
      </c>
      <c r="H1433" s="38" t="s">
        <v>475</v>
      </c>
      <c r="I1433" s="29"/>
      <c r="J1433" s="8" t="s">
        <v>450</v>
      </c>
      <c r="K1433" s="8"/>
    </row>
    <row r="1434" spans="1:14" customFormat="1" ht="11" customHeight="1">
      <c r="A1434" s="43">
        <v>38</v>
      </c>
      <c r="B1434" s="68" t="s">
        <v>411</v>
      </c>
      <c r="D1434" s="10">
        <v>44127</v>
      </c>
      <c r="E1434" s="163"/>
      <c r="F1434" s="34">
        <v>3.6</v>
      </c>
      <c r="G1434" s="37" t="s">
        <v>892</v>
      </c>
      <c r="H1434" s="37" t="s">
        <v>891</v>
      </c>
      <c r="I1434" s="37"/>
      <c r="J1434" s="37"/>
      <c r="K1434" s="1"/>
    </row>
    <row r="1435" spans="1:14" customFormat="1" ht="11" customHeight="1">
      <c r="A1435" s="43">
        <v>38</v>
      </c>
      <c r="B1435" s="68" t="s">
        <v>411</v>
      </c>
      <c r="D1435" s="10">
        <v>44133</v>
      </c>
      <c r="E1435" s="163"/>
      <c r="F1435" s="34">
        <v>3.6</v>
      </c>
      <c r="G1435" s="37">
        <v>140</v>
      </c>
      <c r="H1435" s="37">
        <v>25921</v>
      </c>
      <c r="I1435" s="37"/>
      <c r="J1435" s="37"/>
      <c r="K1435" s="1"/>
      <c r="L1435" s="32"/>
      <c r="M1435" s="32"/>
      <c r="N1435" s="32"/>
    </row>
    <row r="1436" spans="1:14" customFormat="1" ht="11" customHeight="1">
      <c r="A1436" s="43">
        <v>38</v>
      </c>
      <c r="B1436" s="68" t="s">
        <v>411</v>
      </c>
      <c r="D1436" s="10">
        <v>44141</v>
      </c>
      <c r="E1436" s="163"/>
      <c r="F1436" s="34">
        <v>3.6</v>
      </c>
      <c r="G1436" s="37" t="s">
        <v>1241</v>
      </c>
      <c r="H1436" s="37" t="s">
        <v>1240</v>
      </c>
      <c r="I1436" s="37"/>
      <c r="J1436" s="37"/>
      <c r="K1436" s="1"/>
    </row>
    <row r="1437" spans="1:14" customFormat="1" ht="11" customHeight="1">
      <c r="A1437" s="43">
        <v>38</v>
      </c>
      <c r="B1437" s="68" t="s">
        <v>411</v>
      </c>
      <c r="D1437" s="10">
        <v>44150</v>
      </c>
      <c r="E1437" s="190" t="s">
        <v>1547</v>
      </c>
      <c r="F1437" s="34">
        <v>3.6</v>
      </c>
      <c r="G1437" s="37">
        <v>577</v>
      </c>
      <c r="H1437" s="37">
        <v>73469</v>
      </c>
      <c r="I1437" s="37"/>
      <c r="J1437" s="37"/>
      <c r="K1437" s="1"/>
    </row>
    <row r="1438" spans="1:14" customFormat="1" ht="11" customHeight="1">
      <c r="A1438" s="43">
        <v>38</v>
      </c>
      <c r="B1438" s="32" t="s">
        <v>411</v>
      </c>
      <c r="D1438" s="10">
        <v>44157</v>
      </c>
      <c r="E1438" s="190" t="s">
        <v>1547</v>
      </c>
      <c r="F1438" s="34">
        <v>3.6</v>
      </c>
      <c r="G1438" s="37" t="s">
        <v>1518</v>
      </c>
      <c r="H1438" s="37" t="s">
        <v>1517</v>
      </c>
      <c r="I1438" s="37"/>
      <c r="J1438" s="37"/>
      <c r="K1438" s="1"/>
    </row>
    <row r="1439" spans="1:14">
      <c r="A1439" s="43">
        <v>38</v>
      </c>
      <c r="B1439" s="32" t="s">
        <v>411</v>
      </c>
      <c r="C1439"/>
      <c r="D1439" s="10">
        <v>44164</v>
      </c>
      <c r="E1439" s="190">
        <v>39.99</v>
      </c>
      <c r="F1439" s="34">
        <v>3.6</v>
      </c>
      <c r="G1439" s="204" t="s">
        <v>1923</v>
      </c>
      <c r="H1439" s="204" t="s">
        <v>1922</v>
      </c>
      <c r="I1439" s="37"/>
      <c r="J1439" s="37"/>
      <c r="K1439" s="1"/>
      <c r="L1439"/>
      <c r="M1439"/>
      <c r="N1439"/>
    </row>
    <row r="1440" spans="1:14">
      <c r="A1440" s="43">
        <v>38</v>
      </c>
      <c r="B1440" s="32" t="s">
        <v>411</v>
      </c>
      <c r="C1440"/>
      <c r="D1440" s="10">
        <v>44171</v>
      </c>
      <c r="E1440" s="190" t="s">
        <v>57</v>
      </c>
      <c r="F1440" s="34">
        <v>3.4</v>
      </c>
      <c r="G1440" s="204" t="s">
        <v>2266</v>
      </c>
      <c r="H1440" s="204" t="s">
        <v>2265</v>
      </c>
      <c r="I1440" s="37"/>
      <c r="J1440" s="37"/>
      <c r="K1440" s="1"/>
    </row>
    <row r="1441" spans="1:14">
      <c r="A1441" s="43">
        <v>38</v>
      </c>
      <c r="B1441" s="32" t="s">
        <v>411</v>
      </c>
      <c r="C1441"/>
      <c r="D1441" s="10">
        <v>44178</v>
      </c>
      <c r="E1441" s="190" t="s">
        <v>57</v>
      </c>
      <c r="F1441" s="34">
        <v>3.4</v>
      </c>
      <c r="G1441" s="204">
        <v>328</v>
      </c>
      <c r="H1441" s="204">
        <v>12574</v>
      </c>
      <c r="I1441" s="37"/>
      <c r="J1441" s="37"/>
      <c r="K1441" s="1"/>
    </row>
    <row r="1442" spans="1:14">
      <c r="A1442" s="43">
        <v>38</v>
      </c>
      <c r="B1442" s="32" t="s">
        <v>411</v>
      </c>
      <c r="D1442" s="10">
        <v>44185</v>
      </c>
      <c r="E1442" s="190" t="s">
        <v>57</v>
      </c>
      <c r="F1442" s="34">
        <v>3.4</v>
      </c>
      <c r="G1442" s="204">
        <v>893</v>
      </c>
      <c r="H1442" s="204">
        <v>15483</v>
      </c>
      <c r="I1442" s="32"/>
    </row>
    <row r="1443" spans="1:14">
      <c r="A1443" s="43">
        <v>38</v>
      </c>
      <c r="B1443" s="32" t="s">
        <v>411</v>
      </c>
      <c r="D1443" s="10">
        <v>44192</v>
      </c>
      <c r="E1443" s="190" t="s">
        <v>57</v>
      </c>
      <c r="F1443" s="34">
        <v>3.4</v>
      </c>
      <c r="G1443" s="204">
        <v>1532</v>
      </c>
      <c r="H1443" s="204">
        <v>17895</v>
      </c>
      <c r="I1443" s="32"/>
    </row>
    <row r="1444" spans="1:14">
      <c r="A1444" s="43">
        <v>38</v>
      </c>
      <c r="B1444" s="32" t="s">
        <v>411</v>
      </c>
      <c r="D1444" s="10">
        <v>44199</v>
      </c>
      <c r="E1444" s="190" t="s">
        <v>57</v>
      </c>
      <c r="F1444" s="191" t="s">
        <v>2574</v>
      </c>
      <c r="G1444" s="204">
        <v>1972</v>
      </c>
      <c r="H1444" s="204">
        <v>21306</v>
      </c>
      <c r="I1444" s="32"/>
    </row>
    <row r="1445" spans="1:14">
      <c r="A1445" s="43">
        <v>38</v>
      </c>
      <c r="B1445" s="32" t="s">
        <v>411</v>
      </c>
      <c r="D1445" s="10">
        <v>44206</v>
      </c>
      <c r="E1445" s="190" t="s">
        <v>57</v>
      </c>
      <c r="F1445" s="191" t="s">
        <v>2574</v>
      </c>
      <c r="G1445" s="204">
        <v>2031</v>
      </c>
      <c r="H1445" s="204">
        <v>26548</v>
      </c>
      <c r="I1445" s="32"/>
    </row>
    <row r="1446" spans="1:14">
      <c r="A1446" s="43">
        <v>38</v>
      </c>
      <c r="B1446" s="32" t="s">
        <v>411</v>
      </c>
      <c r="D1446" s="10">
        <v>44213</v>
      </c>
      <c r="E1446" s="190" t="s">
        <v>57</v>
      </c>
      <c r="F1446" s="191" t="s">
        <v>2574</v>
      </c>
      <c r="G1446" s="204">
        <v>2546</v>
      </c>
      <c r="H1446" s="204">
        <v>54862</v>
      </c>
      <c r="I1446" s="32"/>
    </row>
    <row r="1447" spans="1:14">
      <c r="A1447" s="43">
        <v>38</v>
      </c>
      <c r="B1447" s="32" t="s">
        <v>411</v>
      </c>
      <c r="D1447" s="10">
        <v>44220</v>
      </c>
      <c r="E1447" s="190" t="s">
        <v>57</v>
      </c>
      <c r="F1447" s="191" t="s">
        <v>2574</v>
      </c>
      <c r="G1447" s="204">
        <v>3156</v>
      </c>
      <c r="H1447" s="204">
        <v>129877</v>
      </c>
      <c r="I1447" s="32"/>
    </row>
    <row r="1448" spans="1:14">
      <c r="A1448" s="43">
        <v>38</v>
      </c>
      <c r="B1448" s="32" t="s">
        <v>411</v>
      </c>
      <c r="D1448" s="10">
        <v>44227</v>
      </c>
      <c r="E1448" s="190" t="s">
        <v>57</v>
      </c>
      <c r="F1448" s="191" t="s">
        <v>2574</v>
      </c>
      <c r="G1448" s="204">
        <v>3864</v>
      </c>
      <c r="H1448" s="204">
        <v>198921</v>
      </c>
      <c r="I1448" s="32"/>
    </row>
    <row r="1449" spans="1:14" s="75" customFormat="1">
      <c r="A1449" s="43">
        <v>38</v>
      </c>
      <c r="B1449" s="32" t="s">
        <v>411</v>
      </c>
      <c r="C1449" s="32"/>
      <c r="D1449" s="10">
        <v>44234</v>
      </c>
      <c r="E1449" s="198" t="s">
        <v>57</v>
      </c>
      <c r="F1449" s="196" t="s">
        <v>2574</v>
      </c>
      <c r="G1449" s="205"/>
      <c r="H1449" s="205"/>
      <c r="I1449" s="32"/>
      <c r="J1449" s="32"/>
      <c r="K1449" s="32"/>
      <c r="L1449" s="32"/>
      <c r="M1449" s="32"/>
      <c r="N1449" s="32"/>
    </row>
    <row r="1450" spans="1:14" customFormat="1">
      <c r="A1450" s="43">
        <v>38</v>
      </c>
      <c r="B1450" s="32" t="s">
        <v>411</v>
      </c>
      <c r="C1450" s="32"/>
      <c r="D1450" s="10">
        <v>44241</v>
      </c>
      <c r="E1450" s="198" t="s">
        <v>57</v>
      </c>
      <c r="F1450" s="196" t="s">
        <v>2574</v>
      </c>
      <c r="G1450" s="205"/>
      <c r="H1450" s="205"/>
      <c r="I1450" s="32"/>
      <c r="J1450" s="32"/>
      <c r="K1450" s="32"/>
      <c r="L1450" s="75"/>
      <c r="M1450" s="75"/>
      <c r="N1450" s="75"/>
    </row>
    <row r="1451" spans="1:14" customFormat="1">
      <c r="A1451" s="43">
        <v>38</v>
      </c>
      <c r="B1451" s="32" t="s">
        <v>411</v>
      </c>
      <c r="C1451" s="32"/>
      <c r="D1451" s="10">
        <v>44248</v>
      </c>
      <c r="E1451" s="190" t="s">
        <v>57</v>
      </c>
      <c r="F1451" s="191" t="s">
        <v>2574</v>
      </c>
      <c r="G1451" s="204" t="s">
        <v>2573</v>
      </c>
      <c r="H1451" s="204" t="s">
        <v>2572</v>
      </c>
      <c r="I1451" s="32"/>
      <c r="J1451" s="32"/>
      <c r="K1451" s="32"/>
    </row>
    <row r="1452" spans="1:14" customFormat="1" ht="17">
      <c r="A1452" s="304">
        <v>38</v>
      </c>
      <c r="B1452" s="308" t="s">
        <v>411</v>
      </c>
      <c r="C1452" s="32"/>
      <c r="D1452" s="309">
        <v>44262</v>
      </c>
      <c r="E1452" s="308" t="s">
        <v>3952</v>
      </c>
      <c r="F1452" s="308">
        <v>3.4</v>
      </c>
      <c r="G1452" s="307"/>
      <c r="H1452" s="35"/>
      <c r="I1452" s="54"/>
      <c r="J1452" s="3" t="s">
        <v>450</v>
      </c>
      <c r="K1452" s="32"/>
    </row>
    <row r="1453" spans="1:14" customFormat="1" ht="16">
      <c r="A1453" s="304">
        <v>38</v>
      </c>
      <c r="B1453" s="308" t="s">
        <v>411</v>
      </c>
      <c r="C1453" s="307"/>
      <c r="D1453" s="309">
        <v>44270</v>
      </c>
      <c r="E1453" s="310">
        <v>51.99</v>
      </c>
      <c r="F1453" s="308">
        <v>3.4</v>
      </c>
      <c r="G1453" s="307"/>
      <c r="H1453" s="35"/>
      <c r="I1453" s="54"/>
      <c r="J1453" s="3" t="s">
        <v>450</v>
      </c>
      <c r="K1453" s="32"/>
    </row>
    <row r="1454" spans="1:14" customFormat="1" ht="16">
      <c r="A1454" s="304">
        <v>38</v>
      </c>
      <c r="B1454" s="308" t="s">
        <v>411</v>
      </c>
      <c r="C1454" s="307"/>
      <c r="D1454" s="309">
        <v>44276</v>
      </c>
      <c r="E1454" s="307"/>
      <c r="F1454" s="308">
        <v>3.4</v>
      </c>
      <c r="G1454" s="307"/>
      <c r="H1454" s="35"/>
      <c r="I1454" s="54"/>
      <c r="J1454" s="3" t="s">
        <v>450</v>
      </c>
      <c r="K1454" s="32"/>
    </row>
    <row r="1455" spans="1:14" customFormat="1">
      <c r="A1455" s="298">
        <v>38</v>
      </c>
      <c r="B1455" s="298" t="s">
        <v>411</v>
      </c>
      <c r="C1455" s="298"/>
      <c r="D1455" s="299">
        <v>44283</v>
      </c>
      <c r="E1455" s="327">
        <v>48</v>
      </c>
      <c r="F1455" s="298">
        <v>3.3</v>
      </c>
      <c r="G1455" s="298"/>
      <c r="H1455" s="3" t="s">
        <v>450</v>
      </c>
      <c r="I1455" s="54"/>
      <c r="J1455" s="32"/>
      <c r="K1455" s="32"/>
    </row>
    <row r="1456" spans="1:14" customFormat="1">
      <c r="A1456" s="298">
        <v>38</v>
      </c>
      <c r="B1456" s="298" t="s">
        <v>411</v>
      </c>
      <c r="C1456" s="298"/>
      <c r="D1456" s="299">
        <v>44290</v>
      </c>
      <c r="E1456" s="327">
        <v>41.61</v>
      </c>
      <c r="F1456" s="298">
        <v>3.3</v>
      </c>
      <c r="G1456" s="298"/>
      <c r="H1456" s="35"/>
      <c r="I1456" s="54"/>
      <c r="J1456" s="3" t="s">
        <v>450</v>
      </c>
      <c r="K1456" s="32"/>
    </row>
    <row r="1457" spans="1:14" customFormat="1">
      <c r="A1457" s="298">
        <v>38</v>
      </c>
      <c r="B1457" s="298" t="s">
        <v>411</v>
      </c>
      <c r="C1457" s="298"/>
      <c r="D1457" s="299">
        <v>44297</v>
      </c>
      <c r="E1457" s="326">
        <v>39.97</v>
      </c>
      <c r="F1457" s="298">
        <v>3.3</v>
      </c>
      <c r="G1457" s="298"/>
      <c r="H1457" s="298"/>
      <c r="I1457" s="54"/>
      <c r="J1457" s="3" t="s">
        <v>450</v>
      </c>
      <c r="K1457" s="32"/>
    </row>
    <row r="1458" spans="1:14">
      <c r="A1458" s="298">
        <v>38</v>
      </c>
      <c r="B1458" s="298" t="s">
        <v>411</v>
      </c>
      <c r="C1458" s="298"/>
      <c r="D1458" s="299">
        <v>44304</v>
      </c>
      <c r="E1458" s="326">
        <v>39.97</v>
      </c>
      <c r="F1458" s="298">
        <v>3.4</v>
      </c>
      <c r="G1458" s="298"/>
      <c r="H1458" s="298"/>
      <c r="J1458" s="3" t="s">
        <v>450</v>
      </c>
      <c r="L1458"/>
      <c r="M1458"/>
      <c r="N1458"/>
    </row>
    <row r="1459" spans="1:14">
      <c r="A1459" s="298">
        <v>38</v>
      </c>
      <c r="B1459" s="298" t="s">
        <v>411</v>
      </c>
      <c r="C1459" s="298"/>
      <c r="D1459" s="299">
        <v>44311</v>
      </c>
      <c r="E1459" s="326">
        <v>39.97</v>
      </c>
      <c r="F1459" s="298">
        <v>3.4</v>
      </c>
      <c r="G1459" s="298"/>
      <c r="H1459" s="298"/>
      <c r="I1459" s="3" t="s">
        <v>450</v>
      </c>
    </row>
    <row r="1460" spans="1:14" ht="17">
      <c r="A1460" s="84">
        <v>39</v>
      </c>
      <c r="B1460" s="312" t="s">
        <v>476</v>
      </c>
      <c r="C1460" s="28">
        <v>43763</v>
      </c>
      <c r="D1460" s="15">
        <v>44120</v>
      </c>
      <c r="E1460" s="166"/>
      <c r="F1460" s="27">
        <v>3.8</v>
      </c>
      <c r="G1460" s="38" t="s">
        <v>478</v>
      </c>
      <c r="H1460" s="38" t="s">
        <v>477</v>
      </c>
      <c r="I1460" s="29"/>
      <c r="J1460" s="16" t="s">
        <v>893</v>
      </c>
      <c r="K1460" s="8"/>
    </row>
    <row r="1461" spans="1:14">
      <c r="A1461" s="43">
        <v>39</v>
      </c>
      <c r="B1461" s="68" t="s">
        <v>476</v>
      </c>
      <c r="C1461"/>
      <c r="D1461" s="10">
        <v>44127</v>
      </c>
      <c r="E1461" s="163"/>
      <c r="F1461" s="34">
        <v>3.7</v>
      </c>
      <c r="G1461" s="37" t="s">
        <v>895</v>
      </c>
      <c r="H1461" s="37" t="s">
        <v>894</v>
      </c>
      <c r="I1461" s="37"/>
      <c r="J1461" s="37"/>
      <c r="K1461" s="1"/>
    </row>
    <row r="1462" spans="1:14">
      <c r="A1462" s="43">
        <v>39</v>
      </c>
      <c r="B1462" s="68" t="s">
        <v>476</v>
      </c>
      <c r="C1462"/>
      <c r="D1462" s="10">
        <v>44133</v>
      </c>
      <c r="E1462" s="163"/>
      <c r="F1462" s="34">
        <v>3.7</v>
      </c>
      <c r="G1462" s="37">
        <v>648</v>
      </c>
      <c r="H1462" s="37">
        <v>46987</v>
      </c>
      <c r="I1462" s="37"/>
      <c r="J1462" s="37"/>
      <c r="K1462" s="1"/>
    </row>
    <row r="1463" spans="1:14">
      <c r="A1463" s="43">
        <v>39</v>
      </c>
      <c r="B1463" s="68" t="s">
        <v>476</v>
      </c>
      <c r="C1463"/>
      <c r="D1463" s="10">
        <v>44141</v>
      </c>
      <c r="E1463" s="163"/>
      <c r="F1463" s="34">
        <v>3.7</v>
      </c>
      <c r="G1463" s="37" t="s">
        <v>1243</v>
      </c>
      <c r="H1463" s="37" t="s">
        <v>1242</v>
      </c>
      <c r="I1463" s="37"/>
      <c r="J1463" s="37"/>
      <c r="K1463" s="1"/>
    </row>
    <row r="1464" spans="1:14">
      <c r="A1464" s="43">
        <v>39</v>
      </c>
      <c r="B1464" s="68" t="s">
        <v>476</v>
      </c>
      <c r="C1464"/>
      <c r="D1464" s="10">
        <v>44150</v>
      </c>
      <c r="E1464" s="185">
        <v>149.99</v>
      </c>
      <c r="F1464" s="34">
        <v>3.7</v>
      </c>
      <c r="G1464" s="37">
        <v>676</v>
      </c>
      <c r="H1464" s="37">
        <v>52847</v>
      </c>
      <c r="I1464" s="37"/>
      <c r="J1464" s="37"/>
      <c r="K1464" s="1"/>
    </row>
    <row r="1465" spans="1:14">
      <c r="A1465" s="43">
        <v>39</v>
      </c>
      <c r="B1465" s="32" t="s">
        <v>476</v>
      </c>
      <c r="C1465"/>
      <c r="D1465" s="10">
        <v>44157</v>
      </c>
      <c r="E1465" s="185">
        <v>149.99</v>
      </c>
      <c r="F1465" s="34">
        <v>3.7</v>
      </c>
      <c r="G1465" s="37" t="s">
        <v>1549</v>
      </c>
      <c r="H1465" s="37" t="s">
        <v>1548</v>
      </c>
      <c r="I1465" s="37"/>
      <c r="J1465" s="37"/>
      <c r="K1465" s="1"/>
    </row>
    <row r="1466" spans="1:14">
      <c r="A1466" s="43">
        <v>39</v>
      </c>
      <c r="B1466" s="32" t="s">
        <v>476</v>
      </c>
      <c r="C1466"/>
      <c r="D1466" s="10">
        <v>44164</v>
      </c>
      <c r="E1466" s="190" t="s">
        <v>2975</v>
      </c>
      <c r="F1466" s="34">
        <v>3.7</v>
      </c>
      <c r="G1466" s="204" t="s">
        <v>1925</v>
      </c>
      <c r="H1466" s="204" t="s">
        <v>1924</v>
      </c>
      <c r="I1466" s="37"/>
      <c r="J1466" s="37"/>
      <c r="K1466" s="1"/>
    </row>
    <row r="1467" spans="1:14">
      <c r="A1467" s="43">
        <v>39</v>
      </c>
      <c r="B1467" s="32" t="s">
        <v>476</v>
      </c>
      <c r="C1467"/>
      <c r="D1467" s="10">
        <v>44171</v>
      </c>
      <c r="E1467" s="190" t="s">
        <v>2975</v>
      </c>
      <c r="F1467" s="34">
        <v>3.7</v>
      </c>
      <c r="G1467" s="204">
        <v>691</v>
      </c>
      <c r="H1467" s="204" t="s">
        <v>2267</v>
      </c>
      <c r="I1467" s="37"/>
      <c r="J1467" s="37"/>
      <c r="K1467" s="1"/>
    </row>
    <row r="1468" spans="1:14" s="75" customFormat="1" ht="16.5" customHeight="1">
      <c r="A1468" s="43">
        <v>39</v>
      </c>
      <c r="B1468" s="32" t="s">
        <v>476</v>
      </c>
      <c r="C1468"/>
      <c r="D1468" s="10">
        <v>44178</v>
      </c>
      <c r="E1468" s="190" t="s">
        <v>2975</v>
      </c>
      <c r="F1468" s="34">
        <v>3.7</v>
      </c>
      <c r="G1468" s="204">
        <v>703</v>
      </c>
      <c r="H1468" s="204">
        <v>59753</v>
      </c>
      <c r="I1468" s="37"/>
      <c r="J1468" s="37"/>
      <c r="K1468" s="1"/>
      <c r="L1468" s="32"/>
      <c r="M1468" s="32"/>
      <c r="N1468" s="32"/>
    </row>
    <row r="1469" spans="1:14" customFormat="1">
      <c r="A1469" s="43">
        <v>39</v>
      </c>
      <c r="B1469" s="32" t="s">
        <v>476</v>
      </c>
      <c r="C1469" s="32"/>
      <c r="D1469" s="10">
        <v>44185</v>
      </c>
      <c r="E1469" s="190" t="s">
        <v>2975</v>
      </c>
      <c r="F1469" s="191">
        <v>3.8</v>
      </c>
      <c r="G1469" s="204">
        <v>843</v>
      </c>
      <c r="H1469" s="204">
        <v>64236</v>
      </c>
      <c r="I1469" s="32"/>
      <c r="J1469" s="32"/>
      <c r="K1469" s="32"/>
      <c r="L1469" s="32"/>
      <c r="M1469" s="32"/>
      <c r="N1469" s="32"/>
    </row>
    <row r="1470" spans="1:14" customFormat="1">
      <c r="A1470" s="43">
        <v>39</v>
      </c>
      <c r="B1470" s="32" t="s">
        <v>476</v>
      </c>
      <c r="C1470" s="32"/>
      <c r="D1470" s="10">
        <v>44192</v>
      </c>
      <c r="E1470" s="190" t="s">
        <v>2975</v>
      </c>
      <c r="F1470" s="191">
        <v>3.8</v>
      </c>
      <c r="G1470" s="204">
        <v>864</v>
      </c>
      <c r="H1470" s="204">
        <v>67862</v>
      </c>
      <c r="I1470" s="32"/>
      <c r="J1470" s="32"/>
      <c r="K1470" s="32"/>
      <c r="L1470" s="75"/>
      <c r="M1470" s="75"/>
      <c r="N1470" s="75"/>
    </row>
    <row r="1471" spans="1:14" customFormat="1">
      <c r="A1471" s="43">
        <v>39</v>
      </c>
      <c r="B1471" s="32" t="s">
        <v>476</v>
      </c>
      <c r="C1471" s="32"/>
      <c r="D1471" s="10">
        <v>44199</v>
      </c>
      <c r="E1471" s="190" t="s">
        <v>2975</v>
      </c>
      <c r="F1471" s="191">
        <v>3.8</v>
      </c>
      <c r="G1471" s="204">
        <v>942</v>
      </c>
      <c r="H1471" s="204">
        <v>69432</v>
      </c>
      <c r="I1471" s="32"/>
      <c r="J1471" s="32"/>
      <c r="K1471" s="32"/>
    </row>
    <row r="1472" spans="1:14" customFormat="1">
      <c r="A1472" s="43">
        <v>39</v>
      </c>
      <c r="B1472" s="32" t="s">
        <v>476</v>
      </c>
      <c r="C1472" s="32"/>
      <c r="D1472" s="10">
        <v>44206</v>
      </c>
      <c r="E1472" s="190" t="s">
        <v>2975</v>
      </c>
      <c r="F1472" s="191">
        <v>3.8</v>
      </c>
      <c r="G1472" s="204">
        <v>961</v>
      </c>
      <c r="H1472" s="204">
        <v>71365</v>
      </c>
      <c r="I1472" s="32"/>
      <c r="J1472" s="32"/>
      <c r="K1472" s="32"/>
    </row>
    <row r="1473" spans="1:14" customFormat="1">
      <c r="A1473" s="43">
        <v>39</v>
      </c>
      <c r="B1473" s="32" t="s">
        <v>476</v>
      </c>
      <c r="C1473" s="32"/>
      <c r="D1473" s="10">
        <v>44213</v>
      </c>
      <c r="E1473" s="191">
        <v>169.99</v>
      </c>
      <c r="F1473" s="191">
        <v>3.8</v>
      </c>
      <c r="G1473" s="204">
        <v>989</v>
      </c>
      <c r="H1473" s="204">
        <v>76482</v>
      </c>
      <c r="I1473" s="32"/>
      <c r="J1473" s="32"/>
      <c r="K1473" s="32"/>
    </row>
    <row r="1474" spans="1:14" customFormat="1">
      <c r="A1474" s="43">
        <v>39</v>
      </c>
      <c r="B1474" s="32" t="s">
        <v>476</v>
      </c>
      <c r="C1474" s="32"/>
      <c r="D1474" s="10">
        <v>44220</v>
      </c>
      <c r="E1474" s="191">
        <v>169.99</v>
      </c>
      <c r="F1474" s="191">
        <v>3.8</v>
      </c>
      <c r="G1474" s="204">
        <v>1159</v>
      </c>
      <c r="H1474" s="204">
        <v>79256</v>
      </c>
      <c r="I1474" s="32"/>
      <c r="J1474" s="32"/>
      <c r="K1474" s="32"/>
    </row>
    <row r="1475" spans="1:14" customFormat="1">
      <c r="A1475" s="43">
        <v>39</v>
      </c>
      <c r="B1475" s="32" t="s">
        <v>476</v>
      </c>
      <c r="C1475" s="32"/>
      <c r="D1475" s="10">
        <v>44227</v>
      </c>
      <c r="E1475" s="191">
        <v>169.99</v>
      </c>
      <c r="F1475" s="191">
        <v>3.8</v>
      </c>
      <c r="G1475" s="204">
        <v>1348</v>
      </c>
      <c r="H1475" s="204">
        <v>80348</v>
      </c>
      <c r="I1475" s="32"/>
      <c r="J1475" s="32"/>
      <c r="K1475" s="32"/>
    </row>
    <row r="1476" spans="1:14" customFormat="1">
      <c r="A1476" s="43">
        <v>39</v>
      </c>
      <c r="B1476" s="32" t="s">
        <v>476</v>
      </c>
      <c r="C1476" s="32"/>
      <c r="D1476" s="10">
        <v>44234</v>
      </c>
      <c r="E1476" s="196">
        <v>169.99</v>
      </c>
      <c r="F1476" s="196">
        <v>3.8</v>
      </c>
      <c r="G1476" s="205"/>
      <c r="H1476" s="205"/>
      <c r="I1476" s="32"/>
      <c r="J1476" s="32"/>
      <c r="K1476" s="32"/>
    </row>
    <row r="1477" spans="1:14">
      <c r="A1477" s="43">
        <v>39</v>
      </c>
      <c r="B1477" s="32" t="s">
        <v>476</v>
      </c>
      <c r="D1477" s="10">
        <v>44241</v>
      </c>
      <c r="E1477" s="196">
        <v>169.99</v>
      </c>
      <c r="F1477" s="196">
        <v>3.8</v>
      </c>
      <c r="G1477" s="205"/>
      <c r="H1477" s="205"/>
      <c r="I1477" s="32"/>
      <c r="L1477"/>
      <c r="M1477"/>
      <c r="N1477"/>
    </row>
    <row r="1478" spans="1:14">
      <c r="A1478" s="43">
        <v>39</v>
      </c>
      <c r="B1478" s="32" t="s">
        <v>476</v>
      </c>
      <c r="D1478" s="10">
        <v>44248</v>
      </c>
      <c r="E1478" s="185">
        <v>169.99</v>
      </c>
      <c r="F1478" s="191">
        <v>3.8</v>
      </c>
      <c r="G1478" s="204" t="s">
        <v>2576</v>
      </c>
      <c r="H1478" s="204" t="s">
        <v>2575</v>
      </c>
      <c r="I1478" s="32"/>
      <c r="L1478"/>
      <c r="M1478"/>
      <c r="N1478"/>
    </row>
    <row r="1479" spans="1:14" ht="16">
      <c r="A1479" s="304">
        <v>39</v>
      </c>
      <c r="B1479" s="308" t="s">
        <v>476</v>
      </c>
      <c r="D1479" s="309">
        <v>44262</v>
      </c>
      <c r="E1479" s="310">
        <v>169.99</v>
      </c>
      <c r="F1479" s="308">
        <v>3.8</v>
      </c>
      <c r="G1479" s="308" t="s">
        <v>3976</v>
      </c>
      <c r="J1479" s="3" t="s">
        <v>893</v>
      </c>
    </row>
    <row r="1480" spans="1:14" ht="17">
      <c r="A1480" s="304">
        <v>39</v>
      </c>
      <c r="B1480" s="308" t="s">
        <v>476</v>
      </c>
      <c r="C1480" s="307"/>
      <c r="D1480" s="309">
        <v>44270</v>
      </c>
      <c r="E1480" s="310">
        <v>169.99</v>
      </c>
      <c r="F1480" s="308">
        <v>3.6</v>
      </c>
      <c r="G1480" s="308" t="s">
        <v>3977</v>
      </c>
      <c r="J1480" s="3" t="s">
        <v>893</v>
      </c>
    </row>
    <row r="1481" spans="1:14" ht="17">
      <c r="A1481" s="304">
        <v>39</v>
      </c>
      <c r="B1481" s="308" t="s">
        <v>476</v>
      </c>
      <c r="C1481" s="307"/>
      <c r="D1481" s="309">
        <v>44276</v>
      </c>
      <c r="E1481" s="307"/>
      <c r="F1481" s="308">
        <v>4.0999999999999996</v>
      </c>
      <c r="G1481" s="308" t="s">
        <v>4081</v>
      </c>
      <c r="J1481" s="3" t="s">
        <v>893</v>
      </c>
    </row>
    <row r="1482" spans="1:14">
      <c r="A1482" s="298">
        <v>39</v>
      </c>
      <c r="B1482" s="298" t="s">
        <v>476</v>
      </c>
      <c r="C1482" s="298"/>
      <c r="D1482" s="299">
        <v>44283</v>
      </c>
      <c r="E1482" s="326">
        <v>169.99</v>
      </c>
      <c r="F1482" s="298">
        <v>3.8</v>
      </c>
      <c r="G1482" s="298" t="s">
        <v>4700</v>
      </c>
      <c r="H1482" s="3" t="s">
        <v>893</v>
      </c>
    </row>
    <row r="1483" spans="1:14">
      <c r="A1483" s="298">
        <v>39</v>
      </c>
      <c r="B1483" s="298" t="s">
        <v>476</v>
      </c>
      <c r="C1483" s="298"/>
      <c r="D1483" s="299">
        <v>44290</v>
      </c>
      <c r="E1483" s="326">
        <v>169.99</v>
      </c>
      <c r="F1483" s="298">
        <v>3.8</v>
      </c>
      <c r="G1483" s="298" t="s">
        <v>5032</v>
      </c>
      <c r="J1483" s="3" t="s">
        <v>893</v>
      </c>
    </row>
    <row r="1484" spans="1:14">
      <c r="A1484" s="298">
        <v>39</v>
      </c>
      <c r="B1484" s="298" t="s">
        <v>476</v>
      </c>
      <c r="C1484" s="298"/>
      <c r="D1484" s="299">
        <v>44297</v>
      </c>
      <c r="E1484" s="326">
        <v>169.99</v>
      </c>
      <c r="F1484" s="298">
        <v>3.8</v>
      </c>
      <c r="G1484" s="298" t="s">
        <v>5357</v>
      </c>
      <c r="H1484" s="298"/>
      <c r="J1484" s="3" t="s">
        <v>893</v>
      </c>
    </row>
    <row r="1485" spans="1:14">
      <c r="A1485" s="298">
        <v>39</v>
      </c>
      <c r="B1485" s="298" t="s">
        <v>476</v>
      </c>
      <c r="C1485" s="298"/>
      <c r="D1485" s="299">
        <v>44304</v>
      </c>
      <c r="E1485" s="326">
        <v>149.99</v>
      </c>
      <c r="F1485" s="298">
        <v>3.7</v>
      </c>
      <c r="G1485" s="298" t="s">
        <v>5679</v>
      </c>
      <c r="H1485" s="298"/>
      <c r="J1485" s="3" t="s">
        <v>893</v>
      </c>
    </row>
    <row r="1486" spans="1:14">
      <c r="A1486" s="298">
        <v>39</v>
      </c>
      <c r="B1486" s="298" t="s">
        <v>476</v>
      </c>
      <c r="C1486" s="298"/>
      <c r="D1486" s="299">
        <v>44311</v>
      </c>
      <c r="E1486" s="326">
        <v>169.99</v>
      </c>
      <c r="F1486" s="298">
        <v>3.7</v>
      </c>
      <c r="G1486" s="298" t="s">
        <v>6014</v>
      </c>
      <c r="H1486" s="298"/>
      <c r="I1486" s="3" t="s">
        <v>893</v>
      </c>
    </row>
    <row r="1487" spans="1:14" s="75" customFormat="1" ht="15">
      <c r="A1487" s="84">
        <v>40</v>
      </c>
      <c r="B1487" s="315" t="s">
        <v>412</v>
      </c>
      <c r="C1487" s="27" t="s">
        <v>433</v>
      </c>
      <c r="D1487" s="15">
        <v>44120</v>
      </c>
      <c r="E1487" s="164"/>
      <c r="F1487" s="50" t="s">
        <v>57</v>
      </c>
      <c r="G1487" s="53" t="s">
        <v>57</v>
      </c>
      <c r="H1487" s="53" t="s">
        <v>57</v>
      </c>
      <c r="I1487" s="53"/>
      <c r="J1487" s="8" t="s">
        <v>451</v>
      </c>
      <c r="K1487" s="8"/>
      <c r="L1487" s="32"/>
      <c r="M1487" s="32"/>
      <c r="N1487" s="32"/>
    </row>
    <row r="1488" spans="1:14" customFormat="1">
      <c r="A1488" s="43">
        <v>40</v>
      </c>
      <c r="B1488" s="68" t="s">
        <v>412</v>
      </c>
      <c r="D1488" s="10">
        <v>44127</v>
      </c>
      <c r="E1488" s="163"/>
      <c r="F1488" s="34" t="s">
        <v>884</v>
      </c>
      <c r="G1488" s="37" t="s">
        <v>884</v>
      </c>
      <c r="H1488" s="37" t="s">
        <v>884</v>
      </c>
      <c r="I1488" s="34"/>
      <c r="J1488" s="37"/>
      <c r="K1488" s="1"/>
      <c r="L1488" s="32"/>
      <c r="M1488" s="32"/>
      <c r="N1488" s="32"/>
    </row>
    <row r="1489" spans="1:14" customFormat="1">
      <c r="A1489" s="43">
        <v>40</v>
      </c>
      <c r="B1489" s="68" t="s">
        <v>412</v>
      </c>
      <c r="D1489" s="10">
        <v>44133</v>
      </c>
      <c r="E1489" s="163"/>
      <c r="F1489" s="34" t="s">
        <v>884</v>
      </c>
      <c r="G1489" s="37" t="s">
        <v>884</v>
      </c>
      <c r="H1489" s="37" t="s">
        <v>884</v>
      </c>
      <c r="I1489" s="34"/>
      <c r="J1489" s="37"/>
      <c r="K1489" s="1"/>
      <c r="L1489" s="32"/>
      <c r="M1489" s="32"/>
      <c r="N1489" s="32"/>
    </row>
    <row r="1490" spans="1:14" customFormat="1">
      <c r="A1490" s="43">
        <v>40</v>
      </c>
      <c r="B1490" s="68" t="s">
        <v>412</v>
      </c>
      <c r="D1490" s="10">
        <v>44141</v>
      </c>
      <c r="E1490" s="163"/>
      <c r="F1490" s="34" t="s">
        <v>884</v>
      </c>
      <c r="G1490" s="37" t="s">
        <v>884</v>
      </c>
      <c r="H1490" s="37" t="s">
        <v>884</v>
      </c>
      <c r="I1490" s="34"/>
      <c r="J1490" s="37"/>
      <c r="K1490" s="1"/>
      <c r="L1490" s="75"/>
      <c r="M1490" s="75"/>
      <c r="N1490" s="75"/>
    </row>
    <row r="1491" spans="1:14" customFormat="1">
      <c r="A1491" s="43">
        <v>40</v>
      </c>
      <c r="B1491" s="68" t="s">
        <v>412</v>
      </c>
      <c r="D1491" s="10">
        <v>44150</v>
      </c>
      <c r="E1491" s="34" t="s">
        <v>884</v>
      </c>
      <c r="F1491" s="37" t="s">
        <v>884</v>
      </c>
      <c r="G1491" s="37" t="s">
        <v>884</v>
      </c>
      <c r="H1491" s="37" t="s">
        <v>884</v>
      </c>
      <c r="I1491" s="34"/>
      <c r="J1491" s="37"/>
      <c r="K1491" s="1"/>
    </row>
    <row r="1492" spans="1:14" customFormat="1">
      <c r="A1492" s="43">
        <v>40</v>
      </c>
      <c r="B1492" s="32" t="s">
        <v>412</v>
      </c>
      <c r="D1492" s="10">
        <v>44157</v>
      </c>
      <c r="E1492" s="34" t="s">
        <v>884</v>
      </c>
      <c r="F1492" s="37" t="s">
        <v>884</v>
      </c>
      <c r="G1492" s="37" t="s">
        <v>884</v>
      </c>
      <c r="H1492" s="37" t="s">
        <v>884</v>
      </c>
      <c r="I1492" s="34"/>
      <c r="J1492" s="37"/>
      <c r="K1492" s="1"/>
    </row>
    <row r="1493" spans="1:14" customFormat="1">
      <c r="A1493" s="43">
        <v>40</v>
      </c>
      <c r="B1493" s="32" t="s">
        <v>412</v>
      </c>
      <c r="D1493" s="10">
        <v>44164</v>
      </c>
      <c r="E1493" s="34" t="s">
        <v>884</v>
      </c>
      <c r="F1493" s="37" t="s">
        <v>884</v>
      </c>
      <c r="G1493" s="37" t="s">
        <v>884</v>
      </c>
      <c r="H1493" s="37" t="s">
        <v>884</v>
      </c>
      <c r="I1493" s="34"/>
      <c r="J1493" s="37"/>
      <c r="K1493" s="1"/>
    </row>
    <row r="1494" spans="1:14" customFormat="1">
      <c r="A1494" s="43">
        <v>40</v>
      </c>
      <c r="B1494" s="32" t="s">
        <v>412</v>
      </c>
      <c r="D1494" s="10">
        <v>44171</v>
      </c>
      <c r="E1494" s="34" t="s">
        <v>884</v>
      </c>
      <c r="F1494" s="37" t="s">
        <v>884</v>
      </c>
      <c r="G1494" s="37" t="s">
        <v>884</v>
      </c>
      <c r="H1494" s="37" t="s">
        <v>884</v>
      </c>
      <c r="I1494" s="34"/>
      <c r="J1494" s="37"/>
      <c r="K1494" s="1"/>
    </row>
    <row r="1495" spans="1:14" customFormat="1">
      <c r="A1495" s="43">
        <v>40</v>
      </c>
      <c r="B1495" s="32" t="s">
        <v>412</v>
      </c>
      <c r="D1495" s="10">
        <v>44178</v>
      </c>
      <c r="E1495" s="34" t="s">
        <v>884</v>
      </c>
      <c r="F1495" s="37" t="s">
        <v>884</v>
      </c>
      <c r="G1495" s="37" t="s">
        <v>884</v>
      </c>
      <c r="H1495" s="37" t="s">
        <v>884</v>
      </c>
      <c r="I1495" s="34"/>
      <c r="J1495" s="37"/>
      <c r="K1495" s="1"/>
    </row>
    <row r="1496" spans="1:14">
      <c r="A1496" s="43">
        <v>40</v>
      </c>
      <c r="B1496" s="32" t="s">
        <v>412</v>
      </c>
      <c r="D1496" s="10">
        <v>44185</v>
      </c>
      <c r="E1496" s="34" t="s">
        <v>884</v>
      </c>
      <c r="F1496" s="37" t="s">
        <v>884</v>
      </c>
      <c r="G1496" s="37" t="s">
        <v>884</v>
      </c>
      <c r="H1496" s="37" t="s">
        <v>884</v>
      </c>
      <c r="I1496" s="32"/>
      <c r="L1496"/>
      <c r="M1496"/>
      <c r="N1496"/>
    </row>
    <row r="1497" spans="1:14">
      <c r="A1497" s="43">
        <v>40</v>
      </c>
      <c r="B1497" s="32" t="s">
        <v>412</v>
      </c>
      <c r="D1497" s="10">
        <v>44192</v>
      </c>
      <c r="E1497" s="34" t="s">
        <v>884</v>
      </c>
      <c r="F1497" s="37" t="s">
        <v>884</v>
      </c>
      <c r="G1497" s="37" t="s">
        <v>884</v>
      </c>
      <c r="H1497" s="37" t="s">
        <v>884</v>
      </c>
      <c r="I1497" s="32"/>
      <c r="L1497"/>
      <c r="M1497"/>
      <c r="N1497"/>
    </row>
    <row r="1498" spans="1:14">
      <c r="A1498" s="43">
        <v>40</v>
      </c>
      <c r="B1498" s="32" t="s">
        <v>412</v>
      </c>
      <c r="D1498" s="10">
        <v>44199</v>
      </c>
      <c r="E1498" s="34" t="s">
        <v>884</v>
      </c>
      <c r="F1498" s="37" t="s">
        <v>884</v>
      </c>
      <c r="G1498" s="37" t="s">
        <v>884</v>
      </c>
      <c r="H1498" s="37" t="s">
        <v>884</v>
      </c>
      <c r="I1498" s="32"/>
      <c r="L1498"/>
      <c r="M1498"/>
      <c r="N1498"/>
    </row>
    <row r="1499" spans="1:14">
      <c r="A1499" s="43">
        <v>40</v>
      </c>
      <c r="B1499" s="32" t="s">
        <v>412</v>
      </c>
      <c r="D1499" s="10">
        <v>44206</v>
      </c>
      <c r="E1499" s="34" t="s">
        <v>884</v>
      </c>
      <c r="F1499" s="37" t="s">
        <v>884</v>
      </c>
      <c r="G1499" s="37" t="s">
        <v>884</v>
      </c>
      <c r="H1499" s="37" t="s">
        <v>884</v>
      </c>
      <c r="I1499" s="32"/>
    </row>
    <row r="1500" spans="1:14">
      <c r="A1500" s="43">
        <v>40</v>
      </c>
      <c r="B1500" s="32" t="s">
        <v>412</v>
      </c>
      <c r="D1500" s="10">
        <v>44213</v>
      </c>
      <c r="E1500" s="34" t="s">
        <v>884</v>
      </c>
      <c r="F1500" s="37" t="s">
        <v>884</v>
      </c>
      <c r="G1500" s="37" t="s">
        <v>884</v>
      </c>
      <c r="H1500" s="37" t="s">
        <v>884</v>
      </c>
      <c r="I1500" s="32"/>
    </row>
    <row r="1501" spans="1:14">
      <c r="A1501" s="43">
        <v>40</v>
      </c>
      <c r="B1501" s="32" t="s">
        <v>412</v>
      </c>
      <c r="D1501" s="10">
        <v>44220</v>
      </c>
      <c r="E1501" s="34" t="s">
        <v>884</v>
      </c>
      <c r="F1501" s="37" t="s">
        <v>884</v>
      </c>
      <c r="G1501" s="37" t="s">
        <v>884</v>
      </c>
      <c r="H1501" s="37" t="s">
        <v>884</v>
      </c>
      <c r="I1501" s="32"/>
    </row>
    <row r="1502" spans="1:14">
      <c r="A1502" s="43">
        <v>40</v>
      </c>
      <c r="B1502" s="32" t="s">
        <v>412</v>
      </c>
      <c r="D1502" s="10">
        <v>44227</v>
      </c>
      <c r="E1502" s="34" t="s">
        <v>884</v>
      </c>
      <c r="F1502" s="37" t="s">
        <v>884</v>
      </c>
      <c r="G1502" s="37" t="s">
        <v>884</v>
      </c>
      <c r="H1502" s="37" t="s">
        <v>884</v>
      </c>
      <c r="I1502" s="32"/>
    </row>
    <row r="1503" spans="1:14">
      <c r="A1503" s="43">
        <v>40</v>
      </c>
      <c r="B1503" s="32" t="s">
        <v>412</v>
      </c>
      <c r="D1503" s="10">
        <v>44234</v>
      </c>
      <c r="E1503" s="173" t="s">
        <v>884</v>
      </c>
      <c r="F1503" s="197" t="s">
        <v>884</v>
      </c>
      <c r="G1503" s="197" t="s">
        <v>884</v>
      </c>
      <c r="H1503" s="197" t="s">
        <v>884</v>
      </c>
      <c r="I1503" s="32"/>
    </row>
    <row r="1504" spans="1:14">
      <c r="A1504" s="43">
        <v>40</v>
      </c>
      <c r="B1504" s="32" t="s">
        <v>412</v>
      </c>
      <c r="D1504" s="10">
        <v>44241</v>
      </c>
      <c r="E1504" s="173" t="s">
        <v>884</v>
      </c>
      <c r="F1504" s="197" t="s">
        <v>884</v>
      </c>
      <c r="G1504" s="197" t="s">
        <v>884</v>
      </c>
      <c r="H1504" s="197" t="s">
        <v>884</v>
      </c>
      <c r="I1504" s="32"/>
    </row>
    <row r="1505" spans="1:14">
      <c r="A1505" s="43">
        <v>40</v>
      </c>
      <c r="B1505" s="32" t="s">
        <v>412</v>
      </c>
      <c r="D1505" s="10">
        <v>44248</v>
      </c>
      <c r="E1505" s="34" t="s">
        <v>884</v>
      </c>
      <c r="F1505" s="37" t="s">
        <v>884</v>
      </c>
      <c r="G1505" s="37" t="s">
        <v>884</v>
      </c>
      <c r="H1505" s="37" t="s">
        <v>884</v>
      </c>
      <c r="I1505" s="32"/>
    </row>
    <row r="1506" spans="1:14" s="8" customFormat="1" ht="15" customHeight="1">
      <c r="A1506" s="304">
        <v>40</v>
      </c>
      <c r="B1506" s="308" t="s">
        <v>412</v>
      </c>
      <c r="C1506" s="32"/>
      <c r="D1506" s="309">
        <v>44262</v>
      </c>
      <c r="E1506" s="308" t="s">
        <v>3952</v>
      </c>
      <c r="F1506" s="311"/>
      <c r="G1506" s="307"/>
      <c r="H1506" s="35"/>
      <c r="I1506" s="54"/>
      <c r="J1506" s="3" t="s">
        <v>451</v>
      </c>
      <c r="K1506" s="32"/>
      <c r="L1506" s="32"/>
      <c r="M1506" s="32"/>
      <c r="N1506" s="32"/>
    </row>
    <row r="1507" spans="1:14" customFormat="1" ht="17">
      <c r="A1507" s="304">
        <v>40</v>
      </c>
      <c r="B1507" s="308" t="s">
        <v>412</v>
      </c>
      <c r="C1507" s="307"/>
      <c r="D1507" s="309">
        <v>44270</v>
      </c>
      <c r="E1507" s="307"/>
      <c r="F1507" s="311" t="s">
        <v>3641</v>
      </c>
      <c r="G1507" s="307"/>
      <c r="H1507" s="35"/>
      <c r="I1507" s="54"/>
      <c r="J1507" s="3" t="s">
        <v>451</v>
      </c>
      <c r="K1507" s="32"/>
      <c r="L1507" s="32"/>
      <c r="M1507" s="32"/>
      <c r="N1507" s="32"/>
    </row>
    <row r="1508" spans="1:14" customFormat="1" ht="17">
      <c r="A1508" s="304">
        <v>40</v>
      </c>
      <c r="B1508" s="308" t="s">
        <v>412</v>
      </c>
      <c r="C1508" s="307"/>
      <c r="D1508" s="309">
        <v>44276</v>
      </c>
      <c r="E1508" s="307"/>
      <c r="F1508" s="311" t="s">
        <v>3641</v>
      </c>
      <c r="G1508" s="307"/>
      <c r="H1508" s="35"/>
      <c r="I1508" s="54"/>
      <c r="J1508" s="3" t="s">
        <v>451</v>
      </c>
      <c r="K1508" s="32"/>
      <c r="L1508" s="32"/>
      <c r="M1508" s="32"/>
      <c r="N1508" s="32"/>
    </row>
    <row r="1509" spans="1:14" customFormat="1">
      <c r="A1509" s="298">
        <v>40</v>
      </c>
      <c r="B1509" s="298" t="s">
        <v>412</v>
      </c>
      <c r="C1509" s="298"/>
      <c r="D1509" s="299">
        <v>44283</v>
      </c>
      <c r="E1509" s="298"/>
      <c r="F1509" s="298" t="s">
        <v>3236</v>
      </c>
      <c r="G1509" s="298"/>
      <c r="H1509" s="3" t="s">
        <v>451</v>
      </c>
      <c r="I1509" s="54"/>
      <c r="J1509" s="32"/>
      <c r="K1509" s="32"/>
      <c r="L1509" s="75"/>
      <c r="M1509" s="75"/>
      <c r="N1509" s="75"/>
    </row>
    <row r="1510" spans="1:14" customFormat="1">
      <c r="A1510" s="298">
        <v>40</v>
      </c>
      <c r="B1510" s="298" t="s">
        <v>412</v>
      </c>
      <c r="C1510" s="298"/>
      <c r="D1510" s="299">
        <v>44290</v>
      </c>
      <c r="E1510" s="298"/>
      <c r="F1510" s="298" t="s">
        <v>3236</v>
      </c>
      <c r="G1510" s="298"/>
      <c r="H1510" s="35"/>
      <c r="I1510" s="54"/>
      <c r="J1510" s="3" t="s">
        <v>451</v>
      </c>
      <c r="K1510" s="32"/>
      <c r="L1510" s="32"/>
      <c r="M1510" s="32"/>
      <c r="N1510" s="32"/>
    </row>
    <row r="1511" spans="1:14" customFormat="1">
      <c r="A1511" s="298">
        <v>40</v>
      </c>
      <c r="B1511" s="298" t="s">
        <v>412</v>
      </c>
      <c r="C1511" s="298"/>
      <c r="D1511" s="299">
        <v>44297</v>
      </c>
      <c r="E1511" s="298"/>
      <c r="F1511" s="298" t="s">
        <v>3236</v>
      </c>
      <c r="G1511" s="298"/>
      <c r="H1511" s="298"/>
      <c r="I1511" s="54"/>
      <c r="J1511" s="3" t="s">
        <v>451</v>
      </c>
      <c r="K1511" s="32"/>
    </row>
    <row r="1512" spans="1:14" customFormat="1">
      <c r="A1512" s="298">
        <v>40</v>
      </c>
      <c r="B1512" s="298" t="s">
        <v>412</v>
      </c>
      <c r="C1512" s="298"/>
      <c r="D1512" s="299">
        <v>44304</v>
      </c>
      <c r="E1512" s="298"/>
      <c r="F1512" s="298" t="s">
        <v>3641</v>
      </c>
      <c r="G1512" s="298"/>
      <c r="H1512" s="298"/>
      <c r="I1512" s="54"/>
      <c r="J1512" s="3" t="s">
        <v>451</v>
      </c>
      <c r="K1512" s="32"/>
    </row>
    <row r="1513" spans="1:14">
      <c r="A1513" s="298">
        <v>40</v>
      </c>
      <c r="B1513" s="298" t="s">
        <v>412</v>
      </c>
      <c r="C1513" s="298"/>
      <c r="D1513" s="299">
        <v>44311</v>
      </c>
      <c r="E1513" s="298"/>
      <c r="F1513" s="298" t="s">
        <v>3641</v>
      </c>
      <c r="G1513" s="298"/>
      <c r="H1513" s="298"/>
      <c r="I1513" s="3" t="s">
        <v>451</v>
      </c>
      <c r="L1513"/>
      <c r="M1513"/>
      <c r="N1513"/>
    </row>
    <row r="1514" spans="1:14" ht="15">
      <c r="A1514" s="84">
        <v>41</v>
      </c>
      <c r="B1514" s="315" t="s">
        <v>413</v>
      </c>
      <c r="C1514" s="27" t="s">
        <v>432</v>
      </c>
      <c r="D1514" s="15">
        <v>44120</v>
      </c>
      <c r="E1514" s="166"/>
      <c r="F1514" s="27">
        <v>4.5999999999999996</v>
      </c>
      <c r="G1514" s="38" t="s">
        <v>320</v>
      </c>
      <c r="H1514" s="38" t="s">
        <v>479</v>
      </c>
      <c r="I1514" s="29"/>
      <c r="J1514" s="16" t="s">
        <v>452</v>
      </c>
      <c r="K1514" s="8"/>
      <c r="L1514"/>
      <c r="M1514"/>
      <c r="N1514"/>
    </row>
    <row r="1515" spans="1:14">
      <c r="A1515" s="43">
        <v>41</v>
      </c>
      <c r="B1515" s="68" t="s">
        <v>413</v>
      </c>
      <c r="C1515"/>
      <c r="D1515" s="10">
        <v>44127</v>
      </c>
      <c r="E1515" s="163"/>
      <c r="F1515" s="34">
        <v>4.5999999999999996</v>
      </c>
      <c r="G1515" s="37">
        <v>22</v>
      </c>
      <c r="H1515" s="37" t="s">
        <v>896</v>
      </c>
      <c r="I1515" s="37"/>
      <c r="J1515" s="37"/>
      <c r="K1515" s="1"/>
      <c r="L1515"/>
      <c r="M1515"/>
      <c r="N1515"/>
    </row>
    <row r="1516" spans="1:14">
      <c r="A1516" s="43">
        <v>41</v>
      </c>
      <c r="B1516" s="68" t="s">
        <v>413</v>
      </c>
      <c r="C1516"/>
      <c r="D1516" s="10">
        <v>44133</v>
      </c>
      <c r="E1516" s="163"/>
      <c r="F1516" s="34">
        <v>4.5999999999999996</v>
      </c>
      <c r="G1516" s="37">
        <v>28</v>
      </c>
      <c r="H1516" s="37">
        <v>1574</v>
      </c>
      <c r="I1516" s="37"/>
      <c r="J1516" s="37"/>
      <c r="K1516" s="1"/>
      <c r="L1516"/>
      <c r="M1516"/>
      <c r="N1516"/>
    </row>
    <row r="1517" spans="1:14">
      <c r="A1517" s="43">
        <v>41</v>
      </c>
      <c r="B1517" s="68" t="s">
        <v>413</v>
      </c>
      <c r="C1517"/>
      <c r="D1517" s="10">
        <v>44141</v>
      </c>
      <c r="E1517" s="163"/>
      <c r="F1517" s="34">
        <v>4.5999999999999996</v>
      </c>
      <c r="G1517" s="37" t="s">
        <v>1245</v>
      </c>
      <c r="H1517" s="37" t="s">
        <v>1244</v>
      </c>
      <c r="I1517" s="37"/>
      <c r="J1517" s="37"/>
      <c r="K1517" s="1"/>
      <c r="L1517"/>
      <c r="M1517"/>
      <c r="N1517"/>
    </row>
    <row r="1518" spans="1:14">
      <c r="A1518" s="43">
        <v>41</v>
      </c>
      <c r="B1518" s="68" t="s">
        <v>413</v>
      </c>
      <c r="C1518"/>
      <c r="D1518" s="10">
        <v>44150</v>
      </c>
      <c r="E1518" s="193">
        <v>499.99</v>
      </c>
      <c r="F1518" s="191" t="s">
        <v>1520</v>
      </c>
      <c r="G1518" s="37">
        <v>153</v>
      </c>
      <c r="H1518" s="37">
        <v>8586</v>
      </c>
      <c r="I1518" s="37"/>
      <c r="J1518" s="37"/>
      <c r="K1518" s="1"/>
      <c r="L1518"/>
      <c r="M1518"/>
      <c r="N1518"/>
    </row>
    <row r="1519" spans="1:14">
      <c r="A1519" s="43">
        <v>41</v>
      </c>
      <c r="B1519" s="32" t="s">
        <v>413</v>
      </c>
      <c r="C1519"/>
      <c r="D1519" s="10">
        <v>44157</v>
      </c>
      <c r="E1519" s="193">
        <v>499.99</v>
      </c>
      <c r="F1519" s="191" t="s">
        <v>1520</v>
      </c>
      <c r="G1519" s="37" t="s">
        <v>969</v>
      </c>
      <c r="H1519" s="37" t="s">
        <v>1519</v>
      </c>
      <c r="I1519" s="37"/>
      <c r="J1519" s="37"/>
      <c r="K1519" s="1"/>
    </row>
    <row r="1520" spans="1:14">
      <c r="A1520" s="43">
        <v>41</v>
      </c>
      <c r="B1520" s="32" t="s">
        <v>413</v>
      </c>
      <c r="C1520"/>
      <c r="D1520" s="10">
        <v>44164</v>
      </c>
      <c r="E1520" s="190" t="s">
        <v>2989</v>
      </c>
      <c r="F1520" s="34">
        <v>4.5999999999999996</v>
      </c>
      <c r="G1520" s="204" t="s">
        <v>1927</v>
      </c>
      <c r="H1520" s="204" t="s">
        <v>1926</v>
      </c>
      <c r="I1520" s="37"/>
      <c r="J1520" s="37"/>
      <c r="K1520" s="1"/>
    </row>
    <row r="1521" spans="1:14">
      <c r="A1521" s="43">
        <v>41</v>
      </c>
      <c r="B1521" s="32" t="s">
        <v>413</v>
      </c>
      <c r="C1521"/>
      <c r="D1521" s="10">
        <v>44171</v>
      </c>
      <c r="E1521" s="185">
        <v>599.77</v>
      </c>
      <c r="F1521" s="34">
        <v>4.5</v>
      </c>
      <c r="G1521" s="204" t="s">
        <v>320</v>
      </c>
      <c r="H1521" s="204" t="s">
        <v>2268</v>
      </c>
      <c r="I1521" s="37"/>
      <c r="J1521" s="37"/>
      <c r="K1521" s="1"/>
    </row>
    <row r="1522" spans="1:14">
      <c r="A1522" s="43">
        <v>41</v>
      </c>
      <c r="B1522" s="32" t="s">
        <v>413</v>
      </c>
      <c r="C1522"/>
      <c r="D1522" s="10">
        <v>44178</v>
      </c>
      <c r="E1522" s="185">
        <v>599.77</v>
      </c>
      <c r="F1522" s="34">
        <v>4.5</v>
      </c>
      <c r="G1522" s="204">
        <v>8</v>
      </c>
      <c r="H1522" s="204">
        <v>792</v>
      </c>
      <c r="I1522" s="37"/>
      <c r="J1522" s="37"/>
      <c r="K1522" s="1"/>
    </row>
    <row r="1523" spans="1:14" s="27" customFormat="1">
      <c r="A1523" s="43">
        <v>41</v>
      </c>
      <c r="B1523" s="32" t="s">
        <v>413</v>
      </c>
      <c r="C1523" s="32"/>
      <c r="D1523" s="10">
        <v>44185</v>
      </c>
      <c r="E1523" s="185">
        <v>599.77</v>
      </c>
      <c r="F1523" s="34">
        <v>4.5</v>
      </c>
      <c r="G1523" s="204">
        <v>13</v>
      </c>
      <c r="H1523" s="204">
        <v>913</v>
      </c>
      <c r="I1523" s="32"/>
      <c r="J1523" s="32"/>
      <c r="K1523" s="32"/>
      <c r="L1523" s="32"/>
      <c r="M1523" s="32"/>
      <c r="N1523" s="32"/>
    </row>
    <row r="1524" spans="1:14" customFormat="1">
      <c r="A1524" s="43">
        <v>41</v>
      </c>
      <c r="B1524" s="32" t="s">
        <v>413</v>
      </c>
      <c r="C1524" s="32"/>
      <c r="D1524" s="10">
        <v>44192</v>
      </c>
      <c r="E1524" s="185">
        <v>599.77</v>
      </c>
      <c r="F1524" s="34">
        <v>4.5</v>
      </c>
      <c r="G1524" s="204">
        <v>17</v>
      </c>
      <c r="H1524" s="204">
        <v>1364</v>
      </c>
      <c r="I1524" s="32"/>
      <c r="J1524" s="32"/>
      <c r="K1524" s="32"/>
      <c r="L1524" s="32"/>
      <c r="M1524" s="32"/>
      <c r="N1524" s="32"/>
    </row>
    <row r="1525" spans="1:14" customFormat="1">
      <c r="A1525" s="43">
        <v>41</v>
      </c>
      <c r="B1525" s="32" t="s">
        <v>413</v>
      </c>
      <c r="C1525" s="32"/>
      <c r="D1525" s="10">
        <v>44199</v>
      </c>
      <c r="E1525" s="185">
        <v>599.77</v>
      </c>
      <c r="F1525" s="34">
        <v>4.5</v>
      </c>
      <c r="G1525" s="204">
        <v>23</v>
      </c>
      <c r="H1525" s="204">
        <v>1597</v>
      </c>
      <c r="I1525" s="32"/>
      <c r="J1525" s="32"/>
      <c r="K1525" s="32"/>
      <c r="L1525" s="32"/>
      <c r="M1525" s="32"/>
      <c r="N1525" s="32"/>
    </row>
    <row r="1526" spans="1:14" customFormat="1">
      <c r="A1526" s="43">
        <v>41</v>
      </c>
      <c r="B1526" s="32" t="s">
        <v>413</v>
      </c>
      <c r="C1526" s="32"/>
      <c r="D1526" s="10">
        <v>44206</v>
      </c>
      <c r="E1526" s="190" t="s">
        <v>2990</v>
      </c>
      <c r="F1526" s="34">
        <v>4.5999999999999996</v>
      </c>
      <c r="G1526" s="204">
        <v>26</v>
      </c>
      <c r="H1526" s="204">
        <v>1765</v>
      </c>
      <c r="I1526" s="32"/>
      <c r="J1526" s="32"/>
      <c r="K1526" s="32"/>
      <c r="L1526" s="32"/>
      <c r="M1526" s="32"/>
      <c r="N1526" s="32"/>
    </row>
    <row r="1527" spans="1:14" customFormat="1">
      <c r="A1527" s="43">
        <v>41</v>
      </c>
      <c r="B1527" s="32" t="s">
        <v>413</v>
      </c>
      <c r="C1527" s="32"/>
      <c r="D1527" s="10">
        <v>44213</v>
      </c>
      <c r="E1527" s="190" t="s">
        <v>2990</v>
      </c>
      <c r="F1527" s="34">
        <v>4.5999999999999996</v>
      </c>
      <c r="G1527" s="204">
        <v>30</v>
      </c>
      <c r="H1527" s="204">
        <v>2468</v>
      </c>
      <c r="I1527" s="32"/>
      <c r="J1527" s="32"/>
      <c r="K1527" s="32"/>
      <c r="L1527" s="32"/>
      <c r="M1527" s="32"/>
      <c r="N1527" s="32"/>
    </row>
    <row r="1528" spans="1:14" customFormat="1">
      <c r="A1528" s="43">
        <v>41</v>
      </c>
      <c r="B1528" s="32" t="s">
        <v>413</v>
      </c>
      <c r="C1528" s="32"/>
      <c r="D1528" s="10">
        <v>44220</v>
      </c>
      <c r="E1528" s="190" t="s">
        <v>2990</v>
      </c>
      <c r="F1528" s="34">
        <v>4.5999999999999996</v>
      </c>
      <c r="G1528" s="204">
        <v>36</v>
      </c>
      <c r="H1528" s="204">
        <v>2894</v>
      </c>
      <c r="I1528" s="32"/>
      <c r="J1528" s="32"/>
      <c r="K1528" s="32"/>
      <c r="L1528" s="32"/>
      <c r="M1528" s="32"/>
      <c r="N1528" s="32"/>
    </row>
    <row r="1529" spans="1:14" customFormat="1">
      <c r="A1529" s="43">
        <v>41</v>
      </c>
      <c r="B1529" s="32" t="s">
        <v>413</v>
      </c>
      <c r="C1529" s="32"/>
      <c r="D1529" s="10">
        <v>44227</v>
      </c>
      <c r="E1529" s="190" t="s">
        <v>2990</v>
      </c>
      <c r="F1529" s="34">
        <v>4.5999999999999996</v>
      </c>
      <c r="G1529" s="204">
        <v>45</v>
      </c>
      <c r="H1529" s="204">
        <v>3138</v>
      </c>
      <c r="I1529" s="32"/>
      <c r="J1529" s="32"/>
      <c r="K1529" s="32"/>
      <c r="L1529" s="75"/>
      <c r="M1529" s="75"/>
      <c r="N1529" s="75"/>
    </row>
    <row r="1530" spans="1:14">
      <c r="A1530" s="43">
        <v>41</v>
      </c>
      <c r="B1530" s="32" t="s">
        <v>413</v>
      </c>
      <c r="D1530" s="10">
        <v>44234</v>
      </c>
      <c r="E1530" s="196" t="s">
        <v>3036</v>
      </c>
      <c r="F1530" s="196">
        <v>4.5999999999999996</v>
      </c>
      <c r="G1530" s="205"/>
      <c r="H1530" s="205"/>
      <c r="I1530" s="32"/>
      <c r="L1530"/>
      <c r="M1530"/>
      <c r="N1530"/>
    </row>
    <row r="1531" spans="1:14">
      <c r="A1531" s="43">
        <v>41</v>
      </c>
      <c r="B1531" s="32" t="s">
        <v>413</v>
      </c>
      <c r="D1531" s="10">
        <v>44241</v>
      </c>
      <c r="E1531" s="196" t="s">
        <v>3036</v>
      </c>
      <c r="F1531" s="196">
        <v>4.5999999999999996</v>
      </c>
      <c r="G1531" s="205"/>
      <c r="H1531" s="205"/>
      <c r="I1531" s="32"/>
      <c r="L1531"/>
      <c r="M1531"/>
      <c r="N1531"/>
    </row>
    <row r="1532" spans="1:14">
      <c r="A1532" s="43">
        <v>41</v>
      </c>
      <c r="B1532" s="32" t="s">
        <v>413</v>
      </c>
      <c r="D1532" s="10">
        <v>44248</v>
      </c>
      <c r="E1532" s="190" t="s">
        <v>2990</v>
      </c>
      <c r="F1532" s="34">
        <v>4.5999999999999996</v>
      </c>
      <c r="G1532" s="204" t="s">
        <v>564</v>
      </c>
      <c r="H1532" s="204" t="s">
        <v>2577</v>
      </c>
      <c r="I1532" s="32"/>
      <c r="L1532"/>
      <c r="M1532"/>
      <c r="N1532"/>
    </row>
    <row r="1533" spans="1:14" ht="16">
      <c r="A1533" s="304">
        <v>41</v>
      </c>
      <c r="B1533" s="308" t="s">
        <v>413</v>
      </c>
      <c r="D1533" s="309">
        <v>44262</v>
      </c>
      <c r="E1533" s="310">
        <v>80.22</v>
      </c>
      <c r="F1533" s="308">
        <v>4.5999999999999996</v>
      </c>
      <c r="G1533" s="308" t="s">
        <v>3978</v>
      </c>
      <c r="J1533" s="3" t="s">
        <v>452</v>
      </c>
      <c r="L1533"/>
      <c r="M1533"/>
      <c r="N1533"/>
    </row>
    <row r="1534" spans="1:14" ht="17">
      <c r="A1534" s="304">
        <v>41</v>
      </c>
      <c r="B1534" s="308" t="s">
        <v>413</v>
      </c>
      <c r="C1534" s="307"/>
      <c r="D1534" s="309">
        <v>44270</v>
      </c>
      <c r="E1534" s="307"/>
      <c r="F1534" s="308">
        <v>4.5999999999999996</v>
      </c>
      <c r="G1534" s="308" t="s">
        <v>3979</v>
      </c>
      <c r="J1534" s="3" t="s">
        <v>452</v>
      </c>
      <c r="L1534"/>
      <c r="M1534"/>
      <c r="N1534"/>
    </row>
    <row r="1535" spans="1:14" ht="17">
      <c r="A1535" s="304">
        <v>41</v>
      </c>
      <c r="B1535" s="308" t="s">
        <v>413</v>
      </c>
      <c r="C1535" s="307"/>
      <c r="D1535" s="309">
        <v>44276</v>
      </c>
      <c r="E1535" s="310">
        <v>639.99</v>
      </c>
      <c r="F1535" s="308">
        <v>4.5999999999999996</v>
      </c>
      <c r="G1535" s="308" t="s">
        <v>4082</v>
      </c>
      <c r="J1535" s="3" t="s">
        <v>452</v>
      </c>
    </row>
    <row r="1536" spans="1:14">
      <c r="A1536" s="298">
        <v>41</v>
      </c>
      <c r="B1536" s="298" t="s">
        <v>413</v>
      </c>
      <c r="C1536" s="298"/>
      <c r="D1536" s="299">
        <v>44283</v>
      </c>
      <c r="E1536" s="326">
        <v>649.99</v>
      </c>
      <c r="F1536" s="298">
        <v>4.5999999999999996</v>
      </c>
      <c r="G1536" s="298" t="s">
        <v>4586</v>
      </c>
      <c r="H1536" s="3" t="s">
        <v>452</v>
      </c>
      <c r="L1536"/>
      <c r="M1536"/>
      <c r="N1536"/>
    </row>
    <row r="1537" spans="1:14">
      <c r="A1537" s="298">
        <v>41</v>
      </c>
      <c r="B1537" s="298" t="s">
        <v>413</v>
      </c>
      <c r="C1537" s="298"/>
      <c r="D1537" s="299">
        <v>44290</v>
      </c>
      <c r="E1537" s="326">
        <v>649.99</v>
      </c>
      <c r="F1537" s="298">
        <v>4.5999999999999996</v>
      </c>
      <c r="G1537" s="298" t="s">
        <v>4912</v>
      </c>
      <c r="J1537" s="3" t="s">
        <v>452</v>
      </c>
      <c r="L1537"/>
      <c r="M1537"/>
      <c r="N1537"/>
    </row>
    <row r="1538" spans="1:14">
      <c r="A1538" s="298">
        <v>41</v>
      </c>
      <c r="B1538" s="298" t="s">
        <v>413</v>
      </c>
      <c r="C1538" s="298"/>
      <c r="D1538" s="299">
        <v>44297</v>
      </c>
      <c r="E1538" s="326">
        <v>649.99</v>
      </c>
      <c r="F1538" s="298">
        <v>4.5999999999999996</v>
      </c>
      <c r="G1538" s="298" t="s">
        <v>5243</v>
      </c>
      <c r="H1538" s="298"/>
      <c r="J1538" s="3" t="s">
        <v>452</v>
      </c>
      <c r="L1538"/>
      <c r="M1538"/>
      <c r="N1538"/>
    </row>
    <row r="1539" spans="1:14">
      <c r="A1539" s="298">
        <v>41</v>
      </c>
      <c r="B1539" s="298" t="s">
        <v>413</v>
      </c>
      <c r="C1539" s="298"/>
      <c r="D1539" s="299">
        <v>44304</v>
      </c>
      <c r="E1539" s="326">
        <v>649.99</v>
      </c>
      <c r="F1539" s="298">
        <v>4.5999999999999996</v>
      </c>
      <c r="G1539" s="298" t="s">
        <v>5563</v>
      </c>
      <c r="H1539" s="298"/>
      <c r="J1539" s="3" t="s">
        <v>452</v>
      </c>
    </row>
    <row r="1540" spans="1:14" s="27" customFormat="1">
      <c r="A1540" s="298">
        <v>41</v>
      </c>
      <c r="B1540" s="298" t="s">
        <v>413</v>
      </c>
      <c r="C1540" s="298"/>
      <c r="D1540" s="299">
        <v>44311</v>
      </c>
      <c r="E1540" s="298"/>
      <c r="F1540" s="298">
        <v>4.5999999999999996</v>
      </c>
      <c r="G1540" s="298" t="s">
        <v>5902</v>
      </c>
      <c r="H1540" s="298"/>
      <c r="I1540" s="3" t="s">
        <v>452</v>
      </c>
      <c r="J1540" s="32"/>
      <c r="K1540" s="32"/>
      <c r="L1540" s="32"/>
      <c r="M1540" s="32"/>
      <c r="N1540" s="32"/>
    </row>
    <row r="1541" spans="1:14" customFormat="1" ht="15">
      <c r="A1541" s="84">
        <v>42</v>
      </c>
      <c r="B1541" s="315" t="s">
        <v>414</v>
      </c>
      <c r="C1541" s="27" t="s">
        <v>434</v>
      </c>
      <c r="D1541" s="15">
        <v>44120</v>
      </c>
      <c r="E1541" s="164"/>
      <c r="F1541" s="50" t="s">
        <v>57</v>
      </c>
      <c r="G1541" s="53" t="s">
        <v>57</v>
      </c>
      <c r="H1541" s="53" t="s">
        <v>57</v>
      </c>
      <c r="I1541" s="53"/>
      <c r="J1541" s="8" t="s">
        <v>453</v>
      </c>
      <c r="K1541" s="8"/>
      <c r="L1541" s="32"/>
      <c r="M1541" s="32"/>
      <c r="N1541" s="32"/>
    </row>
    <row r="1542" spans="1:14" customFormat="1">
      <c r="A1542" s="43">
        <v>42</v>
      </c>
      <c r="B1542" s="68" t="s">
        <v>414</v>
      </c>
      <c r="D1542" s="10">
        <v>44127</v>
      </c>
      <c r="E1542" s="163"/>
      <c r="F1542" s="34" t="s">
        <v>884</v>
      </c>
      <c r="G1542" s="37" t="s">
        <v>884</v>
      </c>
      <c r="H1542" s="37" t="s">
        <v>884</v>
      </c>
      <c r="I1542" s="34"/>
      <c r="J1542" s="37"/>
      <c r="K1542" s="1"/>
      <c r="L1542" s="32"/>
      <c r="M1542" s="32"/>
      <c r="N1542" s="32"/>
    </row>
    <row r="1543" spans="1:14" customFormat="1">
      <c r="A1543" s="43">
        <v>42</v>
      </c>
      <c r="B1543" s="68" t="s">
        <v>414</v>
      </c>
      <c r="D1543" s="10">
        <v>44133</v>
      </c>
      <c r="E1543" s="163"/>
      <c r="F1543" s="34" t="s">
        <v>57</v>
      </c>
      <c r="G1543" s="37" t="s">
        <v>57</v>
      </c>
      <c r="H1543" s="37" t="s">
        <v>57</v>
      </c>
      <c r="I1543" s="34"/>
      <c r="J1543" s="37"/>
      <c r="K1543" s="1"/>
      <c r="L1543" s="32"/>
      <c r="M1543" s="32"/>
      <c r="N1543" s="32"/>
    </row>
    <row r="1544" spans="1:14" customFormat="1">
      <c r="A1544" s="43">
        <v>42</v>
      </c>
      <c r="B1544" s="68" t="s">
        <v>414</v>
      </c>
      <c r="D1544" s="10">
        <v>44141</v>
      </c>
      <c r="E1544" s="163"/>
      <c r="F1544" s="34" t="s">
        <v>57</v>
      </c>
      <c r="G1544" s="37" t="s">
        <v>57</v>
      </c>
      <c r="H1544" s="37" t="s">
        <v>57</v>
      </c>
      <c r="I1544" s="34"/>
      <c r="J1544" s="37"/>
      <c r="K1544" s="1"/>
      <c r="L1544" s="32"/>
      <c r="M1544" s="32"/>
      <c r="N1544" s="32"/>
    </row>
    <row r="1545" spans="1:14" customFormat="1">
      <c r="A1545" s="43">
        <v>42</v>
      </c>
      <c r="B1545" s="68" t="s">
        <v>414</v>
      </c>
      <c r="D1545" s="10">
        <v>44150</v>
      </c>
      <c r="E1545" s="34" t="s">
        <v>57</v>
      </c>
      <c r="F1545" s="37" t="s">
        <v>57</v>
      </c>
      <c r="G1545" s="37" t="s">
        <v>57</v>
      </c>
      <c r="H1545" s="37" t="s">
        <v>57</v>
      </c>
      <c r="I1545" s="34"/>
      <c r="J1545" s="37"/>
      <c r="K1545" s="1"/>
      <c r="L1545" s="32"/>
      <c r="M1545" s="32"/>
      <c r="N1545" s="32"/>
    </row>
    <row r="1546" spans="1:14" customFormat="1">
      <c r="A1546" s="43">
        <v>42</v>
      </c>
      <c r="B1546" s="32" t="s">
        <v>414</v>
      </c>
      <c r="D1546" s="10">
        <v>44157</v>
      </c>
      <c r="E1546" s="34" t="s">
        <v>57</v>
      </c>
      <c r="F1546" s="37" t="s">
        <v>57</v>
      </c>
      <c r="G1546" s="37" t="s">
        <v>57</v>
      </c>
      <c r="H1546" s="37" t="s">
        <v>57</v>
      </c>
      <c r="I1546" s="34"/>
      <c r="J1546" s="37"/>
      <c r="K1546" s="1"/>
      <c r="L1546" s="32"/>
      <c r="M1546" s="32"/>
      <c r="N1546" s="32"/>
    </row>
    <row r="1547" spans="1:14">
      <c r="A1547" s="43">
        <v>42</v>
      </c>
      <c r="B1547" s="32" t="s">
        <v>414</v>
      </c>
      <c r="C1547"/>
      <c r="D1547" s="10">
        <v>44164</v>
      </c>
      <c r="E1547" s="34" t="s">
        <v>57</v>
      </c>
      <c r="F1547" s="37" t="s">
        <v>57</v>
      </c>
      <c r="G1547" s="37" t="s">
        <v>57</v>
      </c>
      <c r="H1547" s="37" t="s">
        <v>57</v>
      </c>
      <c r="I1547" s="34"/>
      <c r="J1547" s="37"/>
      <c r="K1547" s="1"/>
    </row>
    <row r="1548" spans="1:14">
      <c r="A1548" s="43">
        <v>42</v>
      </c>
      <c r="B1548" s="32" t="s">
        <v>414</v>
      </c>
      <c r="C1548"/>
      <c r="D1548" s="10">
        <v>44171</v>
      </c>
      <c r="E1548" s="34" t="s">
        <v>57</v>
      </c>
      <c r="F1548" s="34" t="s">
        <v>57</v>
      </c>
      <c r="G1548" s="37" t="s">
        <v>57</v>
      </c>
      <c r="H1548" s="37" t="s">
        <v>57</v>
      </c>
      <c r="I1548" s="34"/>
      <c r="J1548" s="37"/>
      <c r="K1548" s="1"/>
    </row>
    <row r="1549" spans="1:14">
      <c r="A1549" s="43">
        <v>42</v>
      </c>
      <c r="B1549" s="32" t="s">
        <v>414</v>
      </c>
      <c r="C1549"/>
      <c r="D1549" s="10">
        <v>44178</v>
      </c>
      <c r="E1549" s="34" t="s">
        <v>57</v>
      </c>
      <c r="F1549" s="34" t="s">
        <v>57</v>
      </c>
      <c r="G1549" s="37" t="s">
        <v>57</v>
      </c>
      <c r="H1549" s="37" t="s">
        <v>57</v>
      </c>
      <c r="I1549" s="34"/>
      <c r="J1549" s="37"/>
      <c r="K1549" s="1"/>
      <c r="L1549" s="8"/>
      <c r="M1549" s="141"/>
      <c r="N1549" s="27"/>
    </row>
    <row r="1550" spans="1:14">
      <c r="A1550" s="43">
        <v>42</v>
      </c>
      <c r="B1550" s="32" t="s">
        <v>414</v>
      </c>
      <c r="D1550" s="10">
        <v>44185</v>
      </c>
      <c r="E1550" s="34" t="s">
        <v>57</v>
      </c>
      <c r="F1550" s="34" t="s">
        <v>57</v>
      </c>
      <c r="G1550" s="37" t="s">
        <v>57</v>
      </c>
      <c r="H1550" s="37" t="s">
        <v>57</v>
      </c>
      <c r="I1550" s="32"/>
      <c r="L1550"/>
      <c r="M1550"/>
      <c r="N1550"/>
    </row>
    <row r="1551" spans="1:14">
      <c r="A1551" s="43">
        <v>42</v>
      </c>
      <c r="B1551" s="32" t="s">
        <v>414</v>
      </c>
      <c r="D1551" s="10">
        <v>44192</v>
      </c>
      <c r="E1551" s="34" t="s">
        <v>57</v>
      </c>
      <c r="F1551" s="34" t="s">
        <v>57</v>
      </c>
      <c r="G1551" s="37" t="s">
        <v>57</v>
      </c>
      <c r="H1551" s="37" t="s">
        <v>57</v>
      </c>
      <c r="I1551" s="32"/>
      <c r="L1551"/>
      <c r="M1551"/>
      <c r="N1551"/>
    </row>
    <row r="1552" spans="1:14">
      <c r="A1552" s="43">
        <v>42</v>
      </c>
      <c r="B1552" s="32" t="s">
        <v>414</v>
      </c>
      <c r="D1552" s="10">
        <v>44199</v>
      </c>
      <c r="E1552" s="34" t="s">
        <v>57</v>
      </c>
      <c r="F1552" s="34" t="s">
        <v>57</v>
      </c>
      <c r="G1552" s="37" t="s">
        <v>57</v>
      </c>
      <c r="H1552" s="37" t="s">
        <v>57</v>
      </c>
      <c r="I1552" s="32"/>
      <c r="L1552"/>
      <c r="M1552"/>
      <c r="N1552"/>
    </row>
    <row r="1553" spans="1:14">
      <c r="A1553" s="43">
        <v>42</v>
      </c>
      <c r="B1553" s="32" t="s">
        <v>414</v>
      </c>
      <c r="D1553" s="10">
        <v>44206</v>
      </c>
      <c r="E1553" s="34" t="s">
        <v>57</v>
      </c>
      <c r="F1553" s="34" t="s">
        <v>57</v>
      </c>
      <c r="G1553" s="37" t="s">
        <v>57</v>
      </c>
      <c r="H1553" s="37" t="s">
        <v>57</v>
      </c>
      <c r="I1553" s="32"/>
      <c r="L1553"/>
      <c r="M1553"/>
      <c r="N1553"/>
    </row>
    <row r="1554" spans="1:14">
      <c r="A1554" s="43">
        <v>42</v>
      </c>
      <c r="B1554" s="32" t="s">
        <v>414</v>
      </c>
      <c r="D1554" s="10">
        <v>44213</v>
      </c>
      <c r="E1554" s="34" t="s">
        <v>57</v>
      </c>
      <c r="F1554" s="34" t="s">
        <v>57</v>
      </c>
      <c r="G1554" s="37" t="s">
        <v>57</v>
      </c>
      <c r="H1554" s="37" t="s">
        <v>57</v>
      </c>
      <c r="I1554" s="32"/>
      <c r="L1554"/>
      <c r="M1554"/>
      <c r="N1554"/>
    </row>
    <row r="1555" spans="1:14">
      <c r="A1555" s="43">
        <v>42</v>
      </c>
      <c r="B1555" s="32" t="s">
        <v>414</v>
      </c>
      <c r="D1555" s="10">
        <v>44220</v>
      </c>
      <c r="E1555" s="34" t="s">
        <v>57</v>
      </c>
      <c r="F1555" s="34" t="s">
        <v>57</v>
      </c>
      <c r="G1555" s="37" t="s">
        <v>57</v>
      </c>
      <c r="H1555" s="37" t="s">
        <v>57</v>
      </c>
      <c r="I1555" s="32"/>
      <c r="L1555"/>
      <c r="M1555"/>
      <c r="N1555"/>
    </row>
    <row r="1556" spans="1:14">
      <c r="A1556" s="43">
        <v>42</v>
      </c>
      <c r="B1556" s="32" t="s">
        <v>414</v>
      </c>
      <c r="D1556" s="10">
        <v>44227</v>
      </c>
      <c r="E1556" s="34" t="s">
        <v>57</v>
      </c>
      <c r="F1556" s="34" t="s">
        <v>57</v>
      </c>
      <c r="G1556" s="37" t="s">
        <v>57</v>
      </c>
      <c r="H1556" s="37" t="s">
        <v>57</v>
      </c>
      <c r="I1556" s="32"/>
    </row>
    <row r="1557" spans="1:14" s="27" customFormat="1">
      <c r="A1557" s="43">
        <v>42</v>
      </c>
      <c r="B1557" s="32" t="s">
        <v>414</v>
      </c>
      <c r="C1557" s="32"/>
      <c r="D1557" s="10">
        <v>44234</v>
      </c>
      <c r="E1557" s="173" t="s">
        <v>57</v>
      </c>
      <c r="F1557" s="173" t="s">
        <v>57</v>
      </c>
      <c r="G1557" s="197" t="s">
        <v>57</v>
      </c>
      <c r="H1557" s="197" t="s">
        <v>57</v>
      </c>
      <c r="I1557" s="32"/>
      <c r="J1557" s="32"/>
      <c r="K1557" s="32"/>
      <c r="L1557" s="32"/>
      <c r="M1557" s="32"/>
      <c r="N1557" s="32"/>
    </row>
    <row r="1558" spans="1:14" customFormat="1">
      <c r="A1558" s="43">
        <v>42</v>
      </c>
      <c r="B1558" s="32" t="s">
        <v>414</v>
      </c>
      <c r="C1558" s="32"/>
      <c r="D1558" s="10">
        <v>44241</v>
      </c>
      <c r="E1558" s="173" t="s">
        <v>57</v>
      </c>
      <c r="F1558" s="173" t="s">
        <v>57</v>
      </c>
      <c r="G1558" s="197" t="s">
        <v>57</v>
      </c>
      <c r="H1558" s="197" t="s">
        <v>57</v>
      </c>
      <c r="I1558" s="32"/>
      <c r="J1558" s="32"/>
      <c r="K1558" s="32"/>
      <c r="L1558" s="32"/>
      <c r="M1558" s="32"/>
      <c r="N1558" s="32"/>
    </row>
    <row r="1559" spans="1:14" customFormat="1">
      <c r="A1559" s="43">
        <v>42</v>
      </c>
      <c r="B1559" s="32" t="s">
        <v>414</v>
      </c>
      <c r="C1559" s="32"/>
      <c r="D1559" s="10">
        <v>44248</v>
      </c>
      <c r="E1559" s="34" t="s">
        <v>57</v>
      </c>
      <c r="F1559" s="34" t="s">
        <v>57</v>
      </c>
      <c r="G1559" s="37" t="s">
        <v>57</v>
      </c>
      <c r="H1559" s="37" t="s">
        <v>57</v>
      </c>
      <c r="I1559" s="32"/>
      <c r="J1559" s="32"/>
      <c r="K1559" s="32"/>
      <c r="L1559" s="32"/>
      <c r="M1559" s="32"/>
      <c r="N1559" s="32"/>
    </row>
    <row r="1560" spans="1:14" customFormat="1" ht="17">
      <c r="A1560" s="304">
        <v>42</v>
      </c>
      <c r="B1560" s="308" t="s">
        <v>414</v>
      </c>
      <c r="C1560" s="32"/>
      <c r="D1560" s="309">
        <v>44262</v>
      </c>
      <c r="E1560" s="310">
        <v>129.99</v>
      </c>
      <c r="F1560" s="311"/>
      <c r="G1560" s="307"/>
      <c r="H1560" s="35"/>
      <c r="I1560" s="54"/>
      <c r="J1560" s="3" t="s">
        <v>453</v>
      </c>
      <c r="K1560" s="32"/>
      <c r="L1560" s="32"/>
      <c r="M1560" s="32"/>
      <c r="N1560" s="32"/>
    </row>
    <row r="1561" spans="1:14" customFormat="1" ht="17">
      <c r="A1561" s="304">
        <v>42</v>
      </c>
      <c r="B1561" s="308" t="s">
        <v>414</v>
      </c>
      <c r="C1561" s="307"/>
      <c r="D1561" s="309">
        <v>44270</v>
      </c>
      <c r="E1561" s="310">
        <v>129.99</v>
      </c>
      <c r="F1561" s="311" t="s">
        <v>3641</v>
      </c>
      <c r="G1561" s="307"/>
      <c r="H1561" s="35"/>
      <c r="I1561" s="54"/>
      <c r="J1561" s="3" t="s">
        <v>453</v>
      </c>
      <c r="K1561" s="32"/>
      <c r="L1561" s="32"/>
      <c r="M1561" s="32"/>
      <c r="N1561" s="32"/>
    </row>
    <row r="1562" spans="1:14" customFormat="1" ht="17">
      <c r="A1562" s="304">
        <v>42</v>
      </c>
      <c r="B1562" s="308" t="s">
        <v>414</v>
      </c>
      <c r="C1562" s="307"/>
      <c r="D1562" s="309">
        <v>44276</v>
      </c>
      <c r="E1562" s="310">
        <v>129.99</v>
      </c>
      <c r="F1562" s="311" t="s">
        <v>3641</v>
      </c>
      <c r="G1562" s="307"/>
      <c r="H1562" s="35"/>
      <c r="I1562" s="54"/>
      <c r="J1562" s="3" t="s">
        <v>453</v>
      </c>
      <c r="K1562" s="32"/>
      <c r="L1562" s="32"/>
      <c r="M1562" s="32"/>
      <c r="N1562" s="32"/>
    </row>
    <row r="1563" spans="1:14" customFormat="1">
      <c r="A1563" s="298">
        <v>42</v>
      </c>
      <c r="B1563" s="298" t="s">
        <v>414</v>
      </c>
      <c r="C1563" s="298"/>
      <c r="D1563" s="299">
        <v>44283</v>
      </c>
      <c r="E1563" s="326">
        <v>129.99</v>
      </c>
      <c r="F1563" s="298" t="s">
        <v>3236</v>
      </c>
      <c r="G1563" s="298"/>
      <c r="H1563" s="3" t="s">
        <v>453</v>
      </c>
      <c r="I1563" s="54"/>
      <c r="J1563" s="32"/>
      <c r="K1563" s="32"/>
      <c r="L1563" s="32"/>
      <c r="M1563" s="32"/>
      <c r="N1563" s="32"/>
    </row>
    <row r="1564" spans="1:14">
      <c r="A1564" s="298">
        <v>42</v>
      </c>
      <c r="B1564" s="298" t="s">
        <v>414</v>
      </c>
      <c r="C1564" s="298"/>
      <c r="D1564" s="299">
        <v>44290</v>
      </c>
      <c r="E1564" s="326">
        <v>129.99</v>
      </c>
      <c r="F1564" s="298" t="s">
        <v>3236</v>
      </c>
      <c r="G1564" s="298"/>
      <c r="J1564" s="3" t="s">
        <v>453</v>
      </c>
    </row>
    <row r="1565" spans="1:14">
      <c r="A1565" s="298">
        <v>42</v>
      </c>
      <c r="B1565" s="298" t="s">
        <v>414</v>
      </c>
      <c r="C1565" s="298"/>
      <c r="D1565" s="299">
        <v>44297</v>
      </c>
      <c r="E1565" s="326">
        <v>149.99</v>
      </c>
      <c r="F1565" s="298" t="s">
        <v>3236</v>
      </c>
      <c r="G1565" s="298"/>
      <c r="H1565" s="298"/>
      <c r="J1565" s="3" t="s">
        <v>453</v>
      </c>
    </row>
    <row r="1566" spans="1:14">
      <c r="A1566" s="298">
        <v>42</v>
      </c>
      <c r="B1566" s="298" t="s">
        <v>414</v>
      </c>
      <c r="C1566" s="298"/>
      <c r="D1566" s="299">
        <v>44304</v>
      </c>
      <c r="E1566" s="326">
        <v>149.99</v>
      </c>
      <c r="F1566" s="298" t="s">
        <v>3641</v>
      </c>
      <c r="G1566" s="298"/>
      <c r="H1566" s="298"/>
      <c r="J1566" s="3" t="s">
        <v>453</v>
      </c>
    </row>
    <row r="1567" spans="1:14">
      <c r="A1567" s="298">
        <v>42</v>
      </c>
      <c r="B1567" s="298" t="s">
        <v>414</v>
      </c>
      <c r="C1567" s="298"/>
      <c r="D1567" s="299">
        <v>44311</v>
      </c>
      <c r="E1567" s="326">
        <v>149.99</v>
      </c>
      <c r="F1567" s="298" t="s">
        <v>3236</v>
      </c>
      <c r="G1567" s="298"/>
      <c r="H1567" s="298"/>
      <c r="I1567" s="3" t="s">
        <v>453</v>
      </c>
      <c r="L1567" s="8"/>
      <c r="M1567" s="141"/>
      <c r="N1567" s="27"/>
    </row>
    <row r="1568" spans="1:14" ht="15">
      <c r="A1568" s="84">
        <v>43</v>
      </c>
      <c r="B1568" s="315" t="s">
        <v>415</v>
      </c>
      <c r="C1568" s="27" t="s">
        <v>435</v>
      </c>
      <c r="D1568" s="15">
        <v>44120</v>
      </c>
      <c r="E1568" s="166"/>
      <c r="F1568" s="27">
        <v>4</v>
      </c>
      <c r="G1568" s="38" t="s">
        <v>481</v>
      </c>
      <c r="H1568" s="38" t="s">
        <v>480</v>
      </c>
      <c r="I1568" s="29"/>
      <c r="J1568" s="8" t="s">
        <v>454</v>
      </c>
      <c r="K1568" s="8"/>
      <c r="L1568"/>
      <c r="M1568"/>
      <c r="N1568"/>
    </row>
    <row r="1569" spans="1:14">
      <c r="A1569" s="43">
        <v>43</v>
      </c>
      <c r="B1569" s="68" t="s">
        <v>415</v>
      </c>
      <c r="C1569"/>
      <c r="D1569" s="10">
        <v>44127</v>
      </c>
      <c r="E1569" s="163"/>
      <c r="F1569" s="34">
        <v>4</v>
      </c>
      <c r="G1569" s="37" t="s">
        <v>898</v>
      </c>
      <c r="H1569" s="37" t="s">
        <v>897</v>
      </c>
      <c r="I1569" s="37"/>
      <c r="J1569" s="37"/>
      <c r="K1569" s="1"/>
      <c r="L1569"/>
      <c r="M1569"/>
      <c r="N1569"/>
    </row>
    <row r="1570" spans="1:14">
      <c r="A1570" s="43">
        <v>43</v>
      </c>
      <c r="B1570" s="68" t="s">
        <v>415</v>
      </c>
      <c r="C1570"/>
      <c r="D1570" s="10">
        <v>44133</v>
      </c>
      <c r="E1570" s="163"/>
      <c r="F1570" s="34">
        <v>3.9</v>
      </c>
      <c r="G1570" s="37">
        <v>478</v>
      </c>
      <c r="H1570" s="37">
        <v>35984</v>
      </c>
      <c r="I1570" s="37"/>
      <c r="J1570" s="37"/>
      <c r="K1570" s="1"/>
      <c r="L1570"/>
      <c r="M1570"/>
      <c r="N1570"/>
    </row>
    <row r="1571" spans="1:14">
      <c r="A1571" s="43">
        <v>43</v>
      </c>
      <c r="B1571" s="68" t="s">
        <v>415</v>
      </c>
      <c r="C1571"/>
      <c r="D1571" s="10">
        <v>44141</v>
      </c>
      <c r="E1571" s="163"/>
      <c r="F1571" s="34">
        <v>3.9</v>
      </c>
      <c r="G1571" s="37" t="s">
        <v>1061</v>
      </c>
      <c r="H1571" s="37" t="s">
        <v>1246</v>
      </c>
      <c r="I1571" s="37"/>
      <c r="J1571" s="37"/>
      <c r="K1571" s="1"/>
      <c r="L1571"/>
      <c r="M1571"/>
      <c r="N1571"/>
    </row>
    <row r="1572" spans="1:14">
      <c r="A1572" s="43">
        <v>43</v>
      </c>
      <c r="B1572" s="68" t="s">
        <v>415</v>
      </c>
      <c r="C1572"/>
      <c r="D1572" s="10">
        <v>44150</v>
      </c>
      <c r="E1572" s="190" t="s">
        <v>2991</v>
      </c>
      <c r="F1572" s="34">
        <v>4</v>
      </c>
      <c r="G1572" s="37">
        <v>386</v>
      </c>
      <c r="H1572" s="37">
        <v>32756</v>
      </c>
      <c r="I1572" s="37"/>
      <c r="J1572" s="37"/>
      <c r="K1572" s="1"/>
      <c r="L1572"/>
      <c r="M1572"/>
      <c r="N1572"/>
    </row>
    <row r="1573" spans="1:14">
      <c r="A1573" s="43">
        <v>43</v>
      </c>
      <c r="B1573" s="32" t="s">
        <v>415</v>
      </c>
      <c r="C1573"/>
      <c r="D1573" s="10">
        <v>44157</v>
      </c>
      <c r="E1573" s="190" t="s">
        <v>2991</v>
      </c>
      <c r="F1573" s="34">
        <v>4</v>
      </c>
      <c r="G1573" s="37" t="s">
        <v>1311</v>
      </c>
      <c r="H1573" s="37" t="s">
        <v>1521</v>
      </c>
      <c r="I1573" s="37"/>
      <c r="J1573" s="37"/>
      <c r="K1573" s="1"/>
      <c r="L1573"/>
      <c r="M1573"/>
      <c r="N1573"/>
    </row>
    <row r="1574" spans="1:14" s="27" customFormat="1">
      <c r="A1574" s="43">
        <v>43</v>
      </c>
      <c r="B1574" s="32" t="s">
        <v>415</v>
      </c>
      <c r="C1574"/>
      <c r="D1574" s="10">
        <v>44164</v>
      </c>
      <c r="E1574" s="190" t="s">
        <v>2991</v>
      </c>
      <c r="F1574" s="34">
        <v>4</v>
      </c>
      <c r="G1574" s="204">
        <v>264</v>
      </c>
      <c r="H1574" s="204">
        <v>21090</v>
      </c>
      <c r="I1574" s="37"/>
      <c r="J1574" s="37"/>
      <c r="K1574" s="1"/>
      <c r="L1574" s="32"/>
      <c r="M1574" s="32"/>
      <c r="N1574" s="32"/>
    </row>
    <row r="1575" spans="1:14" customFormat="1">
      <c r="A1575" s="43">
        <v>43</v>
      </c>
      <c r="B1575" s="32" t="s">
        <v>415</v>
      </c>
      <c r="D1575" s="10">
        <v>44171</v>
      </c>
      <c r="E1575" s="190" t="s">
        <v>2992</v>
      </c>
      <c r="F1575" s="191" t="s">
        <v>2243</v>
      </c>
      <c r="G1575" s="204" t="s">
        <v>2270</v>
      </c>
      <c r="H1575" s="204" t="s">
        <v>2269</v>
      </c>
      <c r="I1575" s="37"/>
      <c r="J1575" s="37"/>
      <c r="K1575" s="1"/>
      <c r="L1575" s="32"/>
      <c r="M1575" s="32"/>
      <c r="N1575" s="32"/>
    </row>
    <row r="1576" spans="1:14" customFormat="1" ht="13" customHeight="1">
      <c r="A1576" s="43">
        <v>43</v>
      </c>
      <c r="B1576" s="32" t="s">
        <v>415</v>
      </c>
      <c r="D1576" s="10">
        <v>44178</v>
      </c>
      <c r="E1576" s="190" t="s">
        <v>2992</v>
      </c>
      <c r="F1576" s="191" t="s">
        <v>2243</v>
      </c>
      <c r="G1576" s="204">
        <v>564</v>
      </c>
      <c r="H1576" s="204">
        <v>29432</v>
      </c>
      <c r="I1576" s="37"/>
      <c r="J1576" s="37"/>
      <c r="K1576" s="1"/>
      <c r="L1576" s="32"/>
      <c r="M1576" s="32"/>
      <c r="N1576" s="32"/>
    </row>
    <row r="1577" spans="1:14" customFormat="1" ht="14.5" customHeight="1">
      <c r="A1577" s="43">
        <v>43</v>
      </c>
      <c r="B1577" s="32" t="s">
        <v>415</v>
      </c>
      <c r="C1577" s="32"/>
      <c r="D1577" s="10">
        <v>44185</v>
      </c>
      <c r="E1577" s="190" t="s">
        <v>2992</v>
      </c>
      <c r="F1577" s="191" t="s">
        <v>2243</v>
      </c>
      <c r="G1577" s="204">
        <v>792</v>
      </c>
      <c r="H1577" s="204">
        <v>35483</v>
      </c>
      <c r="I1577" s="32"/>
      <c r="J1577" s="32"/>
      <c r="K1577" s="32"/>
      <c r="L1577" s="32"/>
      <c r="M1577" s="32"/>
      <c r="N1577" s="32"/>
    </row>
    <row r="1578" spans="1:14" customFormat="1" ht="11.5" customHeight="1">
      <c r="A1578" s="43">
        <v>43</v>
      </c>
      <c r="B1578" s="32" t="s">
        <v>415</v>
      </c>
      <c r="C1578" s="32"/>
      <c r="D1578" s="10">
        <v>44192</v>
      </c>
      <c r="E1578" s="190" t="s">
        <v>2992</v>
      </c>
      <c r="F1578" s="191" t="s">
        <v>2243</v>
      </c>
      <c r="G1578" s="204">
        <v>863</v>
      </c>
      <c r="H1578" s="204">
        <v>39872</v>
      </c>
      <c r="I1578" s="32"/>
      <c r="J1578" s="32"/>
      <c r="K1578" s="32"/>
      <c r="L1578" s="32"/>
      <c r="M1578" s="32"/>
      <c r="N1578" s="32"/>
    </row>
    <row r="1579" spans="1:14" customFormat="1" ht="11.5" customHeight="1">
      <c r="A1579" s="43">
        <v>43</v>
      </c>
      <c r="B1579" s="32" t="s">
        <v>415</v>
      </c>
      <c r="C1579" s="32"/>
      <c r="D1579" s="10">
        <v>44199</v>
      </c>
      <c r="E1579" s="190" t="s">
        <v>2992</v>
      </c>
      <c r="F1579" s="191" t="s">
        <v>2243</v>
      </c>
      <c r="G1579" s="204">
        <v>1031</v>
      </c>
      <c r="H1579" s="204">
        <v>43158</v>
      </c>
      <c r="I1579" s="32"/>
      <c r="J1579" s="32"/>
      <c r="K1579" s="32"/>
      <c r="L1579" s="32"/>
      <c r="M1579" s="32"/>
      <c r="N1579" s="32"/>
    </row>
    <row r="1580" spans="1:14" customFormat="1" ht="11.5" customHeight="1">
      <c r="A1580" s="43">
        <v>43</v>
      </c>
      <c r="B1580" s="32" t="s">
        <v>415</v>
      </c>
      <c r="C1580" s="32"/>
      <c r="D1580" s="10">
        <v>44206</v>
      </c>
      <c r="E1580" s="190" t="s">
        <v>2992</v>
      </c>
      <c r="F1580" s="191" t="s">
        <v>2243</v>
      </c>
      <c r="G1580" s="204">
        <v>1652</v>
      </c>
      <c r="H1580" s="204">
        <v>48932</v>
      </c>
      <c r="I1580" s="32"/>
      <c r="J1580" s="32"/>
      <c r="K1580" s="32"/>
      <c r="L1580" s="32"/>
      <c r="M1580" s="32"/>
      <c r="N1580" s="32"/>
    </row>
    <row r="1581" spans="1:14">
      <c r="A1581" s="43">
        <v>43</v>
      </c>
      <c r="B1581" s="32" t="s">
        <v>415</v>
      </c>
      <c r="D1581" s="10">
        <v>44213</v>
      </c>
      <c r="E1581" s="190" t="s">
        <v>2992</v>
      </c>
      <c r="F1581" s="191" t="s">
        <v>2243</v>
      </c>
      <c r="G1581" s="204">
        <v>1543</v>
      </c>
      <c r="H1581" s="204">
        <v>56489</v>
      </c>
      <c r="I1581" s="32"/>
    </row>
    <row r="1582" spans="1:14">
      <c r="A1582" s="43">
        <v>43</v>
      </c>
      <c r="B1582" s="32" t="s">
        <v>415</v>
      </c>
      <c r="D1582" s="10">
        <v>44220</v>
      </c>
      <c r="E1582" s="190" t="s">
        <v>2992</v>
      </c>
      <c r="F1582" s="191">
        <v>4.0999999999999996</v>
      </c>
      <c r="G1582" s="204">
        <v>1463</v>
      </c>
      <c r="H1582" s="204">
        <v>64832</v>
      </c>
      <c r="I1582" s="32"/>
    </row>
    <row r="1583" spans="1:14">
      <c r="A1583" s="43">
        <v>43</v>
      </c>
      <c r="B1583" s="32" t="s">
        <v>415</v>
      </c>
      <c r="D1583" s="10">
        <v>44227</v>
      </c>
      <c r="E1583" s="190" t="s">
        <v>2992</v>
      </c>
      <c r="F1583" s="191">
        <v>4.0999999999999996</v>
      </c>
      <c r="G1583" s="204">
        <v>1384</v>
      </c>
      <c r="H1583" s="204">
        <v>78622</v>
      </c>
      <c r="I1583" s="32"/>
    </row>
    <row r="1584" spans="1:14">
      <c r="A1584" s="43">
        <v>43</v>
      </c>
      <c r="B1584" s="32" t="s">
        <v>415</v>
      </c>
      <c r="D1584" s="10">
        <v>44234</v>
      </c>
      <c r="E1584" s="196" t="s">
        <v>3037</v>
      </c>
      <c r="F1584" s="196">
        <v>4.0999999999999996</v>
      </c>
      <c r="G1584" s="205"/>
      <c r="H1584" s="205"/>
      <c r="I1584" s="32"/>
      <c r="L1584" s="8"/>
      <c r="M1584" s="141"/>
      <c r="N1584" s="27"/>
    </row>
    <row r="1585" spans="1:14">
      <c r="A1585" s="43">
        <v>43</v>
      </c>
      <c r="B1585" s="32" t="s">
        <v>415</v>
      </c>
      <c r="D1585" s="10">
        <v>44241</v>
      </c>
      <c r="E1585" s="196" t="s">
        <v>3037</v>
      </c>
      <c r="F1585" s="196">
        <v>4.0999999999999996</v>
      </c>
      <c r="G1585" s="205"/>
      <c r="H1585" s="205"/>
      <c r="I1585" s="32"/>
    </row>
    <row r="1586" spans="1:14">
      <c r="A1586" s="43">
        <v>43</v>
      </c>
      <c r="B1586" s="32" t="s">
        <v>415</v>
      </c>
      <c r="D1586" s="10">
        <v>44248</v>
      </c>
      <c r="E1586" s="190" t="s">
        <v>2992</v>
      </c>
      <c r="F1586" s="191">
        <v>4.0999999999999996</v>
      </c>
      <c r="G1586" s="204" t="s">
        <v>2579</v>
      </c>
      <c r="H1586" s="204" t="s">
        <v>2578</v>
      </c>
      <c r="I1586" s="32"/>
      <c r="L1586"/>
      <c r="M1586"/>
      <c r="N1586"/>
    </row>
    <row r="1587" spans="1:14" ht="16">
      <c r="A1587" s="304">
        <v>43</v>
      </c>
      <c r="B1587" s="308" t="s">
        <v>415</v>
      </c>
      <c r="D1587" s="309">
        <v>44262</v>
      </c>
      <c r="E1587" s="310">
        <v>359.99</v>
      </c>
      <c r="F1587" s="308">
        <v>4.0999999999999996</v>
      </c>
      <c r="G1587" s="308" t="s">
        <v>3980</v>
      </c>
      <c r="J1587" s="3" t="s">
        <v>454</v>
      </c>
      <c r="L1587"/>
      <c r="M1587"/>
      <c r="N1587"/>
    </row>
    <row r="1588" spans="1:14" ht="17">
      <c r="A1588" s="304">
        <v>43</v>
      </c>
      <c r="B1588" s="308" t="s">
        <v>415</v>
      </c>
      <c r="C1588" s="307"/>
      <c r="D1588" s="309">
        <v>44270</v>
      </c>
      <c r="E1588" s="310">
        <v>359.99</v>
      </c>
      <c r="F1588" s="308">
        <v>4.0999999999999996</v>
      </c>
      <c r="G1588" s="308" t="s">
        <v>3981</v>
      </c>
      <c r="J1588" s="3" t="s">
        <v>454</v>
      </c>
      <c r="L1588"/>
      <c r="M1588"/>
      <c r="N1588"/>
    </row>
    <row r="1589" spans="1:14" ht="17">
      <c r="A1589" s="304">
        <v>43</v>
      </c>
      <c r="B1589" s="308" t="s">
        <v>415</v>
      </c>
      <c r="C1589" s="307"/>
      <c r="D1589" s="309">
        <v>44276</v>
      </c>
      <c r="E1589" s="310">
        <v>359.99</v>
      </c>
      <c r="F1589" s="308">
        <v>4.0999999999999996</v>
      </c>
      <c r="G1589" s="308" t="s">
        <v>4083</v>
      </c>
      <c r="J1589" s="3" t="s">
        <v>454</v>
      </c>
      <c r="L1589"/>
      <c r="M1589"/>
      <c r="N1589"/>
    </row>
    <row r="1590" spans="1:14">
      <c r="A1590" s="298">
        <v>43</v>
      </c>
      <c r="B1590" s="298" t="s">
        <v>415</v>
      </c>
      <c r="C1590" s="298"/>
      <c r="D1590" s="299">
        <v>44283</v>
      </c>
      <c r="E1590" s="326">
        <v>359.99</v>
      </c>
      <c r="F1590" s="298">
        <v>4.0999999999999996</v>
      </c>
      <c r="G1590" s="298" t="s">
        <v>4701</v>
      </c>
      <c r="H1590" s="3" t="s">
        <v>454</v>
      </c>
      <c r="L1590"/>
      <c r="M1590"/>
      <c r="N1590"/>
    </row>
    <row r="1591" spans="1:14" s="27" customFormat="1">
      <c r="A1591" s="298">
        <v>43</v>
      </c>
      <c r="B1591" s="298" t="s">
        <v>415</v>
      </c>
      <c r="C1591" s="298"/>
      <c r="D1591" s="299">
        <v>44290</v>
      </c>
      <c r="E1591" s="326">
        <v>359.99</v>
      </c>
      <c r="F1591" s="298">
        <v>4.0999999999999996</v>
      </c>
      <c r="G1591" s="298" t="s">
        <v>5033</v>
      </c>
      <c r="H1591" s="35"/>
      <c r="I1591" s="54"/>
      <c r="J1591" s="3" t="s">
        <v>454</v>
      </c>
      <c r="K1591" s="32"/>
      <c r="L1591"/>
      <c r="M1591"/>
      <c r="N1591"/>
    </row>
    <row r="1592" spans="1:14" customFormat="1" ht="16" customHeight="1">
      <c r="A1592" s="298">
        <v>43</v>
      </c>
      <c r="B1592" s="298" t="s">
        <v>415</v>
      </c>
      <c r="C1592" s="298"/>
      <c r="D1592" s="299">
        <v>44297</v>
      </c>
      <c r="E1592" s="326">
        <v>359.99</v>
      </c>
      <c r="F1592" s="298">
        <v>4.0999999999999996</v>
      </c>
      <c r="G1592" s="298" t="s">
        <v>5358</v>
      </c>
      <c r="H1592" s="298"/>
      <c r="I1592" s="54"/>
      <c r="J1592" s="3" t="s">
        <v>454</v>
      </c>
      <c r="K1592" s="32"/>
      <c r="L1592" s="32"/>
      <c r="M1592" s="32"/>
      <c r="N1592" s="32"/>
    </row>
    <row r="1593" spans="1:14" customFormat="1" ht="16.5" customHeight="1">
      <c r="A1593" s="298">
        <v>43</v>
      </c>
      <c r="B1593" s="298" t="s">
        <v>415</v>
      </c>
      <c r="C1593" s="298"/>
      <c r="D1593" s="299">
        <v>44304</v>
      </c>
      <c r="E1593" s="326">
        <v>359.99</v>
      </c>
      <c r="F1593" s="298">
        <v>4.0999999999999996</v>
      </c>
      <c r="G1593" s="298" t="s">
        <v>5680</v>
      </c>
      <c r="H1593" s="298"/>
      <c r="I1593" s="54"/>
      <c r="J1593" s="3" t="s">
        <v>454</v>
      </c>
      <c r="K1593" s="32"/>
      <c r="L1593" s="32"/>
      <c r="M1593" s="32"/>
      <c r="N1593" s="32"/>
    </row>
    <row r="1594" spans="1:14" customFormat="1" ht="16.5" customHeight="1">
      <c r="A1594" s="298">
        <v>43</v>
      </c>
      <c r="B1594" s="298" t="s">
        <v>415</v>
      </c>
      <c r="C1594" s="298"/>
      <c r="D1594" s="299">
        <v>44311</v>
      </c>
      <c r="E1594" s="298"/>
      <c r="F1594" s="298">
        <v>4.2</v>
      </c>
      <c r="G1594" s="298" t="s">
        <v>6015</v>
      </c>
      <c r="H1594" s="298"/>
      <c r="I1594" s="3" t="s">
        <v>454</v>
      </c>
      <c r="J1594" s="32"/>
      <c r="K1594" s="32"/>
      <c r="L1594" s="32"/>
      <c r="M1594" s="32"/>
      <c r="N1594" s="32"/>
    </row>
    <row r="1595" spans="1:14" customFormat="1" ht="16.5" customHeight="1">
      <c r="A1595" s="84">
        <v>44</v>
      </c>
      <c r="B1595" s="315" t="s">
        <v>416</v>
      </c>
      <c r="C1595" s="27" t="s">
        <v>436</v>
      </c>
      <c r="D1595" s="15">
        <v>44120</v>
      </c>
      <c r="E1595" s="166"/>
      <c r="F1595" s="27">
        <v>3.8</v>
      </c>
      <c r="G1595" s="38" t="s">
        <v>483</v>
      </c>
      <c r="H1595" s="38" t="s">
        <v>482</v>
      </c>
      <c r="I1595" s="29"/>
      <c r="J1595" s="8" t="s">
        <v>455</v>
      </c>
      <c r="K1595" s="8"/>
      <c r="L1595" s="32"/>
      <c r="M1595" s="32"/>
      <c r="N1595" s="32"/>
    </row>
    <row r="1596" spans="1:14" customFormat="1" ht="16.5" customHeight="1">
      <c r="A1596" s="43">
        <v>44</v>
      </c>
      <c r="B1596" s="68" t="s">
        <v>416</v>
      </c>
      <c r="D1596" s="10">
        <v>44127</v>
      </c>
      <c r="E1596" s="163"/>
      <c r="F1596" s="34">
        <v>3.6</v>
      </c>
      <c r="G1596" s="37" t="s">
        <v>900</v>
      </c>
      <c r="H1596" s="37" t="s">
        <v>899</v>
      </c>
      <c r="I1596" s="37"/>
      <c r="J1596" s="37"/>
      <c r="K1596" s="1"/>
      <c r="L1596" s="32"/>
      <c r="M1596" s="32"/>
      <c r="N1596" s="32"/>
    </row>
    <row r="1597" spans="1:14" customFormat="1" ht="16.5" customHeight="1">
      <c r="A1597" s="43">
        <v>44</v>
      </c>
      <c r="B1597" s="68" t="s">
        <v>416</v>
      </c>
      <c r="D1597" s="10">
        <v>44133</v>
      </c>
      <c r="E1597" s="163"/>
      <c r="F1597" s="34">
        <v>3.6</v>
      </c>
      <c r="G1597" s="37">
        <v>847</v>
      </c>
      <c r="H1597" s="37">
        <v>78305</v>
      </c>
      <c r="I1597" s="37"/>
      <c r="J1597" s="37"/>
      <c r="K1597" s="1"/>
      <c r="L1597" s="32"/>
      <c r="M1597" s="32"/>
      <c r="N1597" s="32"/>
    </row>
    <row r="1598" spans="1:14">
      <c r="A1598" s="43">
        <v>44</v>
      </c>
      <c r="B1598" s="68" t="s">
        <v>416</v>
      </c>
      <c r="C1598"/>
      <c r="D1598" s="10">
        <v>44141</v>
      </c>
      <c r="E1598" s="163"/>
      <c r="F1598" s="34">
        <v>3.5</v>
      </c>
      <c r="G1598" s="208">
        <v>1166</v>
      </c>
      <c r="H1598" s="37">
        <v>90740</v>
      </c>
      <c r="I1598" s="37"/>
      <c r="J1598" s="37"/>
      <c r="K1598" s="1"/>
    </row>
    <row r="1599" spans="1:14">
      <c r="A1599" s="43">
        <v>44</v>
      </c>
      <c r="B1599" s="68" t="s">
        <v>416</v>
      </c>
      <c r="C1599"/>
      <c r="D1599" s="10">
        <v>44150</v>
      </c>
      <c r="E1599" s="163" t="s">
        <v>57</v>
      </c>
      <c r="F1599" s="34">
        <v>3.5</v>
      </c>
      <c r="G1599" s="37">
        <v>1684</v>
      </c>
      <c r="H1599" s="37">
        <v>127465</v>
      </c>
      <c r="I1599" s="37"/>
      <c r="J1599" s="37"/>
      <c r="K1599" s="1"/>
    </row>
    <row r="1600" spans="1:14">
      <c r="A1600" s="43">
        <v>44</v>
      </c>
      <c r="B1600" s="32" t="s">
        <v>416</v>
      </c>
      <c r="C1600"/>
      <c r="D1600" s="10">
        <v>44157</v>
      </c>
      <c r="E1600" s="163" t="s">
        <v>57</v>
      </c>
      <c r="F1600" s="34">
        <v>3.5</v>
      </c>
      <c r="G1600" s="37" t="s">
        <v>1523</v>
      </c>
      <c r="H1600" s="37" t="s">
        <v>1522</v>
      </c>
      <c r="I1600" s="37"/>
      <c r="J1600" s="37"/>
      <c r="K1600" s="1"/>
    </row>
    <row r="1601" spans="1:14">
      <c r="A1601" s="43">
        <v>44</v>
      </c>
      <c r="B1601" s="32" t="s">
        <v>416</v>
      </c>
      <c r="C1601"/>
      <c r="D1601" s="10">
        <v>44164</v>
      </c>
      <c r="E1601" s="163" t="s">
        <v>57</v>
      </c>
      <c r="F1601" s="34">
        <v>3.6</v>
      </c>
      <c r="G1601" s="204" t="s">
        <v>1929</v>
      </c>
      <c r="H1601" s="204" t="s">
        <v>1928</v>
      </c>
      <c r="I1601" s="37"/>
      <c r="J1601" s="37"/>
      <c r="K1601" s="1"/>
    </row>
    <row r="1602" spans="1:14">
      <c r="A1602" s="43">
        <v>44</v>
      </c>
      <c r="B1602" s="32" t="s">
        <v>416</v>
      </c>
      <c r="C1602"/>
      <c r="D1602" s="10">
        <v>44171</v>
      </c>
      <c r="E1602" s="163" t="s">
        <v>57</v>
      </c>
      <c r="F1602" s="34">
        <v>3.5</v>
      </c>
      <c r="G1602" s="204" t="s">
        <v>2272</v>
      </c>
      <c r="H1602" s="204" t="s">
        <v>2271</v>
      </c>
      <c r="I1602" s="37"/>
      <c r="J1602" s="37"/>
      <c r="K1602" s="1"/>
      <c r="L1602" s="8"/>
      <c r="M1602" s="141"/>
      <c r="N1602" s="27"/>
    </row>
    <row r="1603" spans="1:14">
      <c r="A1603" s="43">
        <v>44</v>
      </c>
      <c r="B1603" s="32" t="s">
        <v>416</v>
      </c>
      <c r="C1603"/>
      <c r="D1603" s="10">
        <v>44178</v>
      </c>
      <c r="E1603" s="163" t="s">
        <v>57</v>
      </c>
      <c r="F1603" s="34">
        <v>3.5</v>
      </c>
      <c r="G1603" s="204">
        <v>2846</v>
      </c>
      <c r="H1603" s="204">
        <v>219756</v>
      </c>
      <c r="I1603" s="37"/>
      <c r="J1603" s="37"/>
      <c r="K1603" s="1"/>
      <c r="L1603"/>
      <c r="M1603"/>
      <c r="N1603"/>
    </row>
    <row r="1604" spans="1:14">
      <c r="A1604" s="43">
        <v>44</v>
      </c>
      <c r="B1604" s="32" t="s">
        <v>416</v>
      </c>
      <c r="D1604" s="10">
        <v>44185</v>
      </c>
      <c r="E1604" s="163" t="s">
        <v>57</v>
      </c>
      <c r="F1604" s="34">
        <v>3.5</v>
      </c>
      <c r="G1604" s="204">
        <v>3156</v>
      </c>
      <c r="H1604" s="204">
        <v>226482</v>
      </c>
      <c r="I1604" s="32"/>
      <c r="L1604"/>
      <c r="M1604"/>
      <c r="N1604"/>
    </row>
    <row r="1605" spans="1:14">
      <c r="A1605" s="43">
        <v>44</v>
      </c>
      <c r="B1605" s="32" t="s">
        <v>416</v>
      </c>
      <c r="D1605" s="10">
        <v>44192</v>
      </c>
      <c r="E1605" s="163" t="s">
        <v>57</v>
      </c>
      <c r="F1605" s="191">
        <v>3.7</v>
      </c>
      <c r="G1605" s="204">
        <v>3348</v>
      </c>
      <c r="H1605" s="204">
        <v>229753</v>
      </c>
      <c r="I1605" s="32"/>
      <c r="L1605"/>
      <c r="M1605"/>
      <c r="N1605"/>
    </row>
    <row r="1606" spans="1:14">
      <c r="A1606" s="43">
        <v>44</v>
      </c>
      <c r="B1606" s="32" t="s">
        <v>416</v>
      </c>
      <c r="D1606" s="10">
        <v>44199</v>
      </c>
      <c r="E1606" s="163" t="s">
        <v>57</v>
      </c>
      <c r="F1606" s="191">
        <v>3.7</v>
      </c>
      <c r="G1606" s="204">
        <v>3648</v>
      </c>
      <c r="H1606" s="204">
        <v>235653</v>
      </c>
      <c r="I1606" s="32"/>
      <c r="L1606"/>
      <c r="M1606"/>
      <c r="N1606"/>
    </row>
    <row r="1607" spans="1:14">
      <c r="A1607" s="43">
        <v>44</v>
      </c>
      <c r="B1607" s="32" t="s">
        <v>416</v>
      </c>
      <c r="D1607" s="10">
        <v>44206</v>
      </c>
      <c r="E1607" s="163" t="s">
        <v>57</v>
      </c>
      <c r="F1607" s="191">
        <v>3.7</v>
      </c>
      <c r="G1607" s="204">
        <v>3864</v>
      </c>
      <c r="H1607" s="204">
        <v>239825</v>
      </c>
      <c r="I1607" s="32"/>
      <c r="L1607"/>
      <c r="M1607"/>
      <c r="N1607"/>
    </row>
    <row r="1608" spans="1:14" s="27" customFormat="1">
      <c r="A1608" s="43">
        <v>44</v>
      </c>
      <c r="B1608" s="32" t="s">
        <v>416</v>
      </c>
      <c r="C1608" s="32"/>
      <c r="D1608" s="10">
        <v>44213</v>
      </c>
      <c r="E1608" s="163" t="s">
        <v>57</v>
      </c>
      <c r="F1608" s="191">
        <v>3.7</v>
      </c>
      <c r="G1608" s="204">
        <v>3973</v>
      </c>
      <c r="H1608" s="204">
        <v>241348</v>
      </c>
      <c r="I1608" s="32"/>
      <c r="J1608" s="32"/>
      <c r="K1608" s="32"/>
      <c r="L1608"/>
      <c r="M1608"/>
      <c r="N1608"/>
    </row>
    <row r="1609" spans="1:14" customFormat="1">
      <c r="A1609" s="43">
        <v>44</v>
      </c>
      <c r="B1609" s="32" t="s">
        <v>416</v>
      </c>
      <c r="C1609" s="32"/>
      <c r="D1609" s="10">
        <v>44220</v>
      </c>
      <c r="E1609" s="163" t="s">
        <v>57</v>
      </c>
      <c r="F1609" s="191">
        <v>3.7</v>
      </c>
      <c r="G1609" s="204">
        <v>4215</v>
      </c>
      <c r="H1609" s="204">
        <v>278932</v>
      </c>
      <c r="I1609" s="32"/>
      <c r="J1609" s="32"/>
      <c r="K1609" s="32"/>
      <c r="L1609" s="32"/>
      <c r="M1609" s="32"/>
      <c r="N1609" s="32"/>
    </row>
    <row r="1610" spans="1:14" customFormat="1">
      <c r="A1610" s="43">
        <v>44</v>
      </c>
      <c r="B1610" s="32" t="s">
        <v>416</v>
      </c>
      <c r="C1610" s="32"/>
      <c r="D1610" s="10">
        <v>44227</v>
      </c>
      <c r="E1610" s="163" t="s">
        <v>57</v>
      </c>
      <c r="F1610" s="191">
        <v>3.7</v>
      </c>
      <c r="G1610" s="204">
        <v>4325</v>
      </c>
      <c r="H1610" s="204">
        <v>297234</v>
      </c>
      <c r="I1610" s="32"/>
      <c r="J1610" s="32"/>
      <c r="K1610" s="32"/>
      <c r="L1610" s="32"/>
      <c r="M1610" s="32"/>
      <c r="N1610" s="32"/>
    </row>
    <row r="1611" spans="1:14" customFormat="1">
      <c r="A1611" s="43">
        <v>44</v>
      </c>
      <c r="B1611" s="32" t="s">
        <v>416</v>
      </c>
      <c r="C1611" s="32"/>
      <c r="D1611" s="10">
        <v>44234</v>
      </c>
      <c r="E1611" s="200" t="s">
        <v>57</v>
      </c>
      <c r="F1611" s="196"/>
      <c r="G1611" s="205"/>
      <c r="H1611" s="205"/>
      <c r="I1611" s="32"/>
      <c r="J1611" s="32"/>
      <c r="K1611" s="32"/>
      <c r="L1611" s="32"/>
      <c r="M1611" s="32"/>
      <c r="N1611" s="32"/>
    </row>
    <row r="1612" spans="1:14" customFormat="1">
      <c r="A1612" s="43">
        <v>44</v>
      </c>
      <c r="B1612" s="32" t="s">
        <v>416</v>
      </c>
      <c r="C1612" s="32"/>
      <c r="D1612" s="10">
        <v>44241</v>
      </c>
      <c r="E1612" s="200" t="s">
        <v>57</v>
      </c>
      <c r="F1612" s="196"/>
      <c r="G1612" s="205"/>
      <c r="H1612" s="205"/>
      <c r="I1612" s="32"/>
      <c r="J1612" s="32"/>
      <c r="K1612" s="32"/>
      <c r="L1612" s="32"/>
      <c r="M1612" s="32"/>
      <c r="N1612" s="32"/>
    </row>
    <row r="1613" spans="1:14" customFormat="1">
      <c r="A1613" s="43">
        <v>44</v>
      </c>
      <c r="B1613" s="32" t="s">
        <v>416</v>
      </c>
      <c r="C1613" s="32"/>
      <c r="D1613" s="10">
        <v>44248</v>
      </c>
      <c r="E1613" s="163" t="s">
        <v>57</v>
      </c>
      <c r="F1613" s="191">
        <v>3.8</v>
      </c>
      <c r="G1613" s="204" t="s">
        <v>2581</v>
      </c>
      <c r="H1613" s="204" t="s">
        <v>2580</v>
      </c>
      <c r="I1613" s="32"/>
      <c r="J1613" s="32"/>
      <c r="K1613" s="32"/>
      <c r="L1613" s="32"/>
      <c r="M1613" s="32"/>
      <c r="N1613" s="32"/>
    </row>
    <row r="1614" spans="1:14" customFormat="1" ht="16">
      <c r="A1614" s="304">
        <v>44</v>
      </c>
      <c r="B1614" s="308" t="s">
        <v>416</v>
      </c>
      <c r="C1614" s="32"/>
      <c r="D1614" s="309">
        <v>44262</v>
      </c>
      <c r="E1614" s="308" t="s">
        <v>3952</v>
      </c>
      <c r="F1614" s="308">
        <v>3.7</v>
      </c>
      <c r="G1614" s="308" t="s">
        <v>3982</v>
      </c>
      <c r="H1614" s="35"/>
      <c r="I1614" s="54"/>
      <c r="J1614" s="3" t="s">
        <v>455</v>
      </c>
      <c r="K1614" s="32"/>
      <c r="L1614" s="32"/>
      <c r="M1614" s="32"/>
      <c r="N1614" s="32"/>
    </row>
    <row r="1615" spans="1:14" ht="17">
      <c r="A1615" s="304">
        <v>44</v>
      </c>
      <c r="B1615" s="308" t="s">
        <v>416</v>
      </c>
      <c r="C1615" s="307"/>
      <c r="D1615" s="309">
        <v>44270</v>
      </c>
      <c r="E1615" s="307"/>
      <c r="F1615" s="308">
        <v>3.7</v>
      </c>
      <c r="G1615" s="308" t="s">
        <v>3983</v>
      </c>
      <c r="J1615" s="3" t="s">
        <v>455</v>
      </c>
    </row>
    <row r="1616" spans="1:14" ht="17">
      <c r="A1616" s="304">
        <v>44</v>
      </c>
      <c r="B1616" s="308" t="s">
        <v>416</v>
      </c>
      <c r="C1616" s="307"/>
      <c r="D1616" s="309">
        <v>44276</v>
      </c>
      <c r="E1616" s="307"/>
      <c r="F1616" s="308">
        <v>3.6</v>
      </c>
      <c r="G1616" s="308" t="s">
        <v>4084</v>
      </c>
      <c r="J1616" s="3" t="s">
        <v>455</v>
      </c>
    </row>
    <row r="1617" spans="1:14">
      <c r="A1617" s="298">
        <v>44</v>
      </c>
      <c r="B1617" s="298" t="s">
        <v>416</v>
      </c>
      <c r="C1617" s="298"/>
      <c r="D1617" s="299">
        <v>44283</v>
      </c>
      <c r="E1617" s="298"/>
      <c r="F1617" s="298">
        <v>3.6</v>
      </c>
      <c r="G1617" s="298" t="s">
        <v>4702</v>
      </c>
      <c r="H1617" s="3" t="s">
        <v>455</v>
      </c>
    </row>
    <row r="1618" spans="1:14">
      <c r="A1618" s="298">
        <v>44</v>
      </c>
      <c r="B1618" s="298" t="s">
        <v>416</v>
      </c>
      <c r="C1618" s="298"/>
      <c r="D1618" s="299">
        <v>44290</v>
      </c>
      <c r="E1618" s="298"/>
      <c r="F1618" s="298">
        <v>3.6</v>
      </c>
      <c r="G1618" s="298" t="s">
        <v>5034</v>
      </c>
      <c r="J1618" s="3" t="s">
        <v>455</v>
      </c>
    </row>
    <row r="1619" spans="1:14">
      <c r="A1619" s="298">
        <v>44</v>
      </c>
      <c r="B1619" s="298" t="s">
        <v>416</v>
      </c>
      <c r="C1619" s="298"/>
      <c r="D1619" s="299">
        <v>44297</v>
      </c>
      <c r="E1619" s="298"/>
      <c r="F1619" s="298">
        <v>3.6</v>
      </c>
      <c r="G1619" s="298" t="s">
        <v>5359</v>
      </c>
      <c r="H1619" s="298"/>
      <c r="J1619" s="3" t="s">
        <v>455</v>
      </c>
    </row>
    <row r="1620" spans="1:14">
      <c r="A1620" s="298">
        <v>44</v>
      </c>
      <c r="B1620" s="298" t="s">
        <v>416</v>
      </c>
      <c r="C1620" s="298"/>
      <c r="D1620" s="299">
        <v>44304</v>
      </c>
      <c r="E1620" s="298"/>
      <c r="F1620" s="298">
        <v>3.6</v>
      </c>
      <c r="G1620" s="298" t="s">
        <v>5681</v>
      </c>
      <c r="H1620" s="298"/>
      <c r="J1620" s="3" t="s">
        <v>455</v>
      </c>
      <c r="L1620" s="8"/>
      <c r="M1620" s="141"/>
      <c r="N1620" s="27"/>
    </row>
    <row r="1621" spans="1:14">
      <c r="A1621" s="298">
        <v>44</v>
      </c>
      <c r="B1621" s="298" t="s">
        <v>416</v>
      </c>
      <c r="C1621" s="298"/>
      <c r="D1621" s="299">
        <v>44311</v>
      </c>
      <c r="E1621" s="298"/>
      <c r="F1621" s="298">
        <v>3.6</v>
      </c>
      <c r="G1621" s="298" t="s">
        <v>6016</v>
      </c>
      <c r="H1621" s="298"/>
      <c r="I1621" s="3" t="s">
        <v>455</v>
      </c>
      <c r="L1621"/>
      <c r="M1621"/>
      <c r="N1621"/>
    </row>
    <row r="1622" spans="1:14" ht="15">
      <c r="A1622" s="84">
        <v>45</v>
      </c>
      <c r="B1622" s="315" t="s">
        <v>417</v>
      </c>
      <c r="C1622" s="27" t="s">
        <v>436</v>
      </c>
      <c r="D1622" s="15">
        <v>44120</v>
      </c>
      <c r="E1622" s="166"/>
      <c r="F1622" s="27">
        <v>3</v>
      </c>
      <c r="G1622" s="38" t="s">
        <v>485</v>
      </c>
      <c r="H1622" s="38" t="s">
        <v>484</v>
      </c>
      <c r="I1622" s="29"/>
      <c r="J1622" s="8" t="s">
        <v>456</v>
      </c>
      <c r="K1622" s="8"/>
      <c r="L1622"/>
      <c r="M1622"/>
      <c r="N1622"/>
    </row>
    <row r="1623" spans="1:14">
      <c r="A1623" s="43">
        <v>45</v>
      </c>
      <c r="B1623" s="68" t="s">
        <v>417</v>
      </c>
      <c r="C1623"/>
      <c r="D1623" s="10">
        <v>44127</v>
      </c>
      <c r="E1623" s="163"/>
      <c r="F1623" s="34">
        <v>3.7</v>
      </c>
      <c r="G1623" s="37" t="s">
        <v>902</v>
      </c>
      <c r="H1623" s="37" t="s">
        <v>901</v>
      </c>
      <c r="I1623" s="37"/>
      <c r="J1623" s="37"/>
      <c r="K1623" s="1"/>
      <c r="L1623"/>
      <c r="M1623"/>
      <c r="N1623"/>
    </row>
    <row r="1624" spans="1:14">
      <c r="A1624" s="43">
        <v>45</v>
      </c>
      <c r="B1624" s="68" t="s">
        <v>417</v>
      </c>
      <c r="C1624"/>
      <c r="D1624" s="10">
        <v>44133</v>
      </c>
      <c r="E1624" s="163"/>
      <c r="F1624" s="34">
        <v>3.7</v>
      </c>
      <c r="G1624" s="37">
        <v>1858</v>
      </c>
      <c r="H1624" s="37">
        <v>134564</v>
      </c>
      <c r="I1624" s="37"/>
      <c r="J1624" s="37"/>
      <c r="K1624" s="1"/>
      <c r="L1624"/>
      <c r="M1624"/>
      <c r="N1624"/>
    </row>
    <row r="1625" spans="1:14" s="27" customFormat="1">
      <c r="A1625" s="43">
        <v>45</v>
      </c>
      <c r="B1625" s="68" t="s">
        <v>417</v>
      </c>
      <c r="C1625"/>
      <c r="D1625" s="10">
        <v>44141</v>
      </c>
      <c r="E1625" s="163"/>
      <c r="F1625" s="34">
        <v>3.7</v>
      </c>
      <c r="G1625" s="37" t="s">
        <v>1247</v>
      </c>
      <c r="H1625" s="37">
        <v>166197</v>
      </c>
      <c r="I1625" s="37"/>
      <c r="J1625" s="37"/>
      <c r="K1625" s="1"/>
      <c r="L1625"/>
      <c r="M1625"/>
      <c r="N1625"/>
    </row>
    <row r="1626" spans="1:14" customFormat="1">
      <c r="A1626" s="43">
        <v>45</v>
      </c>
      <c r="B1626" s="68" t="s">
        <v>417</v>
      </c>
      <c r="D1626" s="10">
        <v>44150</v>
      </c>
      <c r="E1626" s="163" t="s">
        <v>57</v>
      </c>
      <c r="F1626" s="34" t="s">
        <v>1526</v>
      </c>
      <c r="G1626" s="37">
        <v>2868</v>
      </c>
      <c r="H1626" s="37">
        <v>205686</v>
      </c>
      <c r="I1626" s="37"/>
      <c r="J1626" s="37"/>
      <c r="K1626" s="1"/>
    </row>
    <row r="1627" spans="1:14" customFormat="1">
      <c r="A1627" s="43">
        <v>45</v>
      </c>
      <c r="B1627" s="32" t="s">
        <v>417</v>
      </c>
      <c r="D1627" s="10">
        <v>44157</v>
      </c>
      <c r="E1627" s="163" t="s">
        <v>57</v>
      </c>
      <c r="F1627" s="34" t="s">
        <v>1526</v>
      </c>
      <c r="G1627" s="37" t="s">
        <v>1525</v>
      </c>
      <c r="H1627" s="37" t="s">
        <v>1524</v>
      </c>
      <c r="I1627" s="37"/>
      <c r="J1627" s="37"/>
      <c r="K1627" s="1"/>
      <c r="L1627" s="32"/>
      <c r="M1627" s="32"/>
      <c r="N1627" s="32"/>
    </row>
    <row r="1628" spans="1:14" customFormat="1">
      <c r="A1628" s="43">
        <v>45</v>
      </c>
      <c r="B1628" s="32" t="s">
        <v>417</v>
      </c>
      <c r="D1628" s="10">
        <v>44164</v>
      </c>
      <c r="E1628" s="163" t="s">
        <v>57</v>
      </c>
      <c r="F1628" s="34" t="s">
        <v>1526</v>
      </c>
      <c r="G1628" s="204" t="s">
        <v>1931</v>
      </c>
      <c r="H1628" s="204" t="s">
        <v>1930</v>
      </c>
      <c r="I1628" s="37"/>
      <c r="J1628" s="37"/>
      <c r="K1628" s="1"/>
      <c r="L1628" s="32"/>
      <c r="M1628" s="32"/>
      <c r="N1628" s="32"/>
    </row>
    <row r="1629" spans="1:14" customFormat="1">
      <c r="A1629" s="43">
        <v>45</v>
      </c>
      <c r="B1629" s="32" t="s">
        <v>417</v>
      </c>
      <c r="D1629" s="10">
        <v>44171</v>
      </c>
      <c r="E1629" s="163" t="s">
        <v>57</v>
      </c>
      <c r="F1629" s="34">
        <v>3.8</v>
      </c>
      <c r="G1629" s="204" t="s">
        <v>2274</v>
      </c>
      <c r="H1629" s="204" t="s">
        <v>2273</v>
      </c>
      <c r="I1629" s="37"/>
      <c r="J1629" s="37"/>
      <c r="K1629" s="1"/>
      <c r="L1629" s="32"/>
      <c r="M1629" s="32"/>
      <c r="N1629" s="32"/>
    </row>
    <row r="1630" spans="1:14" customFormat="1">
      <c r="A1630" s="43">
        <v>45</v>
      </c>
      <c r="B1630" s="32" t="s">
        <v>417</v>
      </c>
      <c r="D1630" s="10">
        <v>44178</v>
      </c>
      <c r="E1630" s="163" t="s">
        <v>57</v>
      </c>
      <c r="F1630" s="34">
        <v>3.8</v>
      </c>
      <c r="G1630" s="204">
        <v>6976</v>
      </c>
      <c r="H1630" s="204">
        <v>526486</v>
      </c>
      <c r="I1630" s="37"/>
      <c r="J1630" s="37"/>
      <c r="K1630" s="1"/>
      <c r="L1630" s="32"/>
      <c r="M1630" s="32"/>
      <c r="N1630" s="32"/>
    </row>
    <row r="1631" spans="1:14" customFormat="1">
      <c r="A1631" s="43">
        <v>45</v>
      </c>
      <c r="B1631" s="32" t="s">
        <v>417</v>
      </c>
      <c r="C1631" s="32"/>
      <c r="D1631" s="10">
        <v>44185</v>
      </c>
      <c r="E1631" s="163" t="s">
        <v>57</v>
      </c>
      <c r="F1631" s="34">
        <v>3.8</v>
      </c>
      <c r="G1631" s="204">
        <v>7567</v>
      </c>
      <c r="H1631" s="204">
        <v>531289</v>
      </c>
      <c r="I1631" s="32"/>
      <c r="J1631" s="32"/>
      <c r="K1631" s="32"/>
      <c r="L1631" s="32"/>
      <c r="M1631" s="32"/>
      <c r="N1631" s="32"/>
    </row>
    <row r="1632" spans="1:14">
      <c r="A1632" s="43">
        <v>45</v>
      </c>
      <c r="B1632" s="32" t="s">
        <v>417</v>
      </c>
      <c r="D1632" s="10">
        <v>44192</v>
      </c>
      <c r="E1632" s="163" t="s">
        <v>57</v>
      </c>
      <c r="F1632" s="34">
        <v>3.8</v>
      </c>
      <c r="G1632" s="204">
        <v>7988</v>
      </c>
      <c r="H1632" s="204">
        <v>546826</v>
      </c>
      <c r="I1632" s="32"/>
    </row>
    <row r="1633" spans="1:14">
      <c r="A1633" s="43">
        <v>45</v>
      </c>
      <c r="B1633" s="32" t="s">
        <v>417</v>
      </c>
      <c r="D1633" s="10">
        <v>44199</v>
      </c>
      <c r="E1633" s="163" t="s">
        <v>57</v>
      </c>
      <c r="F1633" s="34">
        <v>3.8</v>
      </c>
      <c r="G1633" s="204">
        <v>8318</v>
      </c>
      <c r="H1633" s="204">
        <v>598756</v>
      </c>
      <c r="I1633" s="32"/>
    </row>
    <row r="1634" spans="1:14">
      <c r="A1634" s="43">
        <v>45</v>
      </c>
      <c r="B1634" s="32" t="s">
        <v>417</v>
      </c>
      <c r="D1634" s="10">
        <v>44206</v>
      </c>
      <c r="E1634" s="163" t="s">
        <v>57</v>
      </c>
      <c r="F1634" s="34">
        <v>3.8</v>
      </c>
      <c r="G1634" s="204">
        <v>8543</v>
      </c>
      <c r="H1634" s="204">
        <v>603165</v>
      </c>
      <c r="I1634" s="32"/>
    </row>
    <row r="1635" spans="1:14">
      <c r="A1635" s="43">
        <v>45</v>
      </c>
      <c r="B1635" s="32" t="s">
        <v>417</v>
      </c>
      <c r="D1635" s="10">
        <v>44213</v>
      </c>
      <c r="E1635" s="163" t="s">
        <v>57</v>
      </c>
      <c r="F1635" s="34">
        <v>3.8</v>
      </c>
      <c r="G1635" s="204">
        <v>8216</v>
      </c>
      <c r="H1635" s="204">
        <v>613564</v>
      </c>
      <c r="I1635" s="32"/>
    </row>
    <row r="1636" spans="1:14">
      <c r="A1636" s="43">
        <v>45</v>
      </c>
      <c r="B1636" s="32" t="s">
        <v>417</v>
      </c>
      <c r="D1636" s="10">
        <v>44220</v>
      </c>
      <c r="E1636" s="163" t="s">
        <v>57</v>
      </c>
      <c r="F1636" s="34">
        <v>3.8</v>
      </c>
      <c r="G1636" s="204">
        <v>7954</v>
      </c>
      <c r="H1636" s="204">
        <v>587623</v>
      </c>
      <c r="I1636" s="32"/>
    </row>
    <row r="1637" spans="1:14">
      <c r="A1637" s="43">
        <v>45</v>
      </c>
      <c r="B1637" s="32" t="s">
        <v>417</v>
      </c>
      <c r="D1637" s="10">
        <v>44227</v>
      </c>
      <c r="E1637" s="163" t="s">
        <v>57</v>
      </c>
      <c r="F1637" s="34">
        <v>3.8</v>
      </c>
      <c r="G1637" s="204">
        <v>7648</v>
      </c>
      <c r="H1637" s="204">
        <v>531595</v>
      </c>
      <c r="I1637" s="32"/>
    </row>
    <row r="1638" spans="1:14">
      <c r="A1638" s="43">
        <v>45</v>
      </c>
      <c r="B1638" s="32" t="s">
        <v>417</v>
      </c>
      <c r="D1638" s="10">
        <v>44234</v>
      </c>
      <c r="E1638" s="200" t="s">
        <v>57</v>
      </c>
      <c r="F1638" s="196">
        <v>3.8</v>
      </c>
      <c r="G1638" s="205"/>
      <c r="H1638" s="205"/>
      <c r="I1638" s="32"/>
      <c r="L1638" s="8"/>
      <c r="M1638" s="141"/>
      <c r="N1638" s="27"/>
    </row>
    <row r="1639" spans="1:14">
      <c r="A1639" s="43">
        <v>45</v>
      </c>
      <c r="B1639" s="32" t="s">
        <v>417</v>
      </c>
      <c r="D1639" s="10">
        <v>44241</v>
      </c>
      <c r="E1639" s="200" t="s">
        <v>57</v>
      </c>
      <c r="F1639" s="196">
        <v>3.8</v>
      </c>
      <c r="G1639" s="205"/>
      <c r="H1639" s="205"/>
      <c r="I1639" s="32"/>
      <c r="L1639"/>
      <c r="M1639"/>
      <c r="N1639"/>
    </row>
    <row r="1640" spans="1:14">
      <c r="A1640" s="43">
        <v>45</v>
      </c>
      <c r="B1640" s="32" t="s">
        <v>417</v>
      </c>
      <c r="D1640" s="10">
        <v>44248</v>
      </c>
      <c r="E1640" s="163" t="s">
        <v>57</v>
      </c>
      <c r="F1640" s="191">
        <v>3.8</v>
      </c>
      <c r="G1640" s="204" t="s">
        <v>2583</v>
      </c>
      <c r="H1640" s="204" t="s">
        <v>2582</v>
      </c>
      <c r="I1640" s="32"/>
      <c r="L1640"/>
      <c r="M1640"/>
      <c r="N1640"/>
    </row>
    <row r="1641" spans="1:14" ht="16">
      <c r="A1641" s="304">
        <v>45</v>
      </c>
      <c r="B1641" s="308" t="s">
        <v>417</v>
      </c>
      <c r="D1641" s="309">
        <v>44262</v>
      </c>
      <c r="E1641" s="308" t="s">
        <v>3952</v>
      </c>
      <c r="F1641" s="308">
        <v>3.8</v>
      </c>
      <c r="G1641" s="308" t="s">
        <v>3984</v>
      </c>
      <c r="J1641" s="3" t="s">
        <v>456</v>
      </c>
      <c r="L1641"/>
      <c r="M1641"/>
      <c r="N1641"/>
    </row>
    <row r="1642" spans="1:14" s="27" customFormat="1" ht="17">
      <c r="A1642" s="304">
        <v>45</v>
      </c>
      <c r="B1642" s="308" t="s">
        <v>417</v>
      </c>
      <c r="C1642" s="307"/>
      <c r="D1642" s="309">
        <v>44270</v>
      </c>
      <c r="E1642" s="307"/>
      <c r="F1642" s="308">
        <v>3.8</v>
      </c>
      <c r="G1642" s="308" t="s">
        <v>3985</v>
      </c>
      <c r="H1642" s="35"/>
      <c r="I1642" s="54"/>
      <c r="J1642" s="3" t="s">
        <v>456</v>
      </c>
      <c r="K1642" s="32"/>
      <c r="L1642"/>
      <c r="M1642"/>
      <c r="N1642"/>
    </row>
    <row r="1643" spans="1:14" customFormat="1" ht="17">
      <c r="A1643" s="304">
        <v>45</v>
      </c>
      <c r="B1643" s="308" t="s">
        <v>417</v>
      </c>
      <c r="C1643" s="307"/>
      <c r="D1643" s="309">
        <v>44276</v>
      </c>
      <c r="E1643" s="307"/>
      <c r="F1643" s="308">
        <v>3.8</v>
      </c>
      <c r="G1643" s="308" t="s">
        <v>4085</v>
      </c>
      <c r="H1643" s="35"/>
      <c r="I1643" s="54"/>
      <c r="J1643" s="3" t="s">
        <v>456</v>
      </c>
      <c r="K1643" s="32"/>
    </row>
    <row r="1644" spans="1:14" customFormat="1">
      <c r="A1644" s="298">
        <v>45</v>
      </c>
      <c r="B1644" s="298" t="s">
        <v>417</v>
      </c>
      <c r="C1644" s="298"/>
      <c r="D1644" s="299">
        <v>44283</v>
      </c>
      <c r="E1644" s="298"/>
      <c r="F1644" s="298">
        <v>3.8</v>
      </c>
      <c r="G1644" s="298" t="s">
        <v>4703</v>
      </c>
      <c r="H1644" s="3" t="s">
        <v>456</v>
      </c>
      <c r="I1644" s="54"/>
      <c r="J1644" s="32"/>
      <c r="K1644" s="32"/>
    </row>
    <row r="1645" spans="1:14" customFormat="1">
      <c r="A1645" s="298">
        <v>45</v>
      </c>
      <c r="B1645" s="298" t="s">
        <v>417</v>
      </c>
      <c r="C1645" s="298"/>
      <c r="D1645" s="299">
        <v>44290</v>
      </c>
      <c r="E1645" s="298"/>
      <c r="F1645" s="298">
        <v>3.8</v>
      </c>
      <c r="G1645" s="298" t="s">
        <v>5035</v>
      </c>
      <c r="H1645" s="35"/>
      <c r="I1645" s="54"/>
      <c r="J1645" s="3" t="s">
        <v>456</v>
      </c>
      <c r="K1645" s="32"/>
      <c r="L1645" s="32"/>
      <c r="M1645" s="32"/>
      <c r="N1645" s="32"/>
    </row>
    <row r="1646" spans="1:14" customFormat="1">
      <c r="A1646" s="298">
        <v>45</v>
      </c>
      <c r="B1646" s="298" t="s">
        <v>417</v>
      </c>
      <c r="C1646" s="298"/>
      <c r="D1646" s="299">
        <v>44297</v>
      </c>
      <c r="E1646" s="298"/>
      <c r="F1646" s="298">
        <v>3.8</v>
      </c>
      <c r="G1646" s="298" t="s">
        <v>5360</v>
      </c>
      <c r="H1646" s="298"/>
      <c r="I1646" s="54"/>
      <c r="J1646" s="3" t="s">
        <v>456</v>
      </c>
      <c r="K1646" s="32"/>
      <c r="L1646" s="32"/>
      <c r="M1646" s="32"/>
      <c r="N1646" s="32"/>
    </row>
    <row r="1647" spans="1:14" customFormat="1">
      <c r="A1647" s="298">
        <v>45</v>
      </c>
      <c r="B1647" s="298" t="s">
        <v>417</v>
      </c>
      <c r="C1647" s="298"/>
      <c r="D1647" s="299">
        <v>44304</v>
      </c>
      <c r="E1647" s="298"/>
      <c r="F1647" s="298">
        <v>3.8</v>
      </c>
      <c r="G1647" s="298" t="s">
        <v>5682</v>
      </c>
      <c r="H1647" s="298"/>
      <c r="I1647" s="54"/>
      <c r="J1647" s="3" t="s">
        <v>456</v>
      </c>
      <c r="K1647" s="32"/>
      <c r="L1647" s="32"/>
      <c r="M1647" s="32"/>
      <c r="N1647" s="32"/>
    </row>
    <row r="1648" spans="1:14" customFormat="1">
      <c r="A1648" s="298">
        <v>45</v>
      </c>
      <c r="B1648" s="298" t="s">
        <v>417</v>
      </c>
      <c r="C1648" s="298"/>
      <c r="D1648" s="299">
        <v>44311</v>
      </c>
      <c r="E1648" s="298"/>
      <c r="F1648" s="298">
        <v>3.8</v>
      </c>
      <c r="G1648" s="298" t="s">
        <v>6017</v>
      </c>
      <c r="H1648" s="298"/>
      <c r="I1648" s="3" t="s">
        <v>456</v>
      </c>
      <c r="J1648" s="32"/>
      <c r="K1648" s="32"/>
      <c r="L1648" s="32"/>
      <c r="M1648" s="32"/>
      <c r="N1648" s="32"/>
    </row>
    <row r="1649" spans="1:14" ht="15">
      <c r="A1649" s="84">
        <v>46</v>
      </c>
      <c r="B1649" s="315" t="s">
        <v>418</v>
      </c>
      <c r="C1649" s="27" t="s">
        <v>437</v>
      </c>
      <c r="D1649" s="15">
        <v>44120</v>
      </c>
      <c r="E1649" s="164"/>
      <c r="F1649" s="50" t="s">
        <v>57</v>
      </c>
      <c r="G1649" s="38" t="s">
        <v>487</v>
      </c>
      <c r="H1649" s="38" t="s">
        <v>486</v>
      </c>
      <c r="I1649" s="29"/>
      <c r="J1649" s="8" t="s">
        <v>457</v>
      </c>
      <c r="K1649" s="8"/>
    </row>
    <row r="1650" spans="1:14">
      <c r="A1650" s="43">
        <v>46</v>
      </c>
      <c r="B1650" s="68" t="s">
        <v>418</v>
      </c>
      <c r="C1650"/>
      <c r="D1650" s="10">
        <v>44127</v>
      </c>
      <c r="E1650" s="163"/>
      <c r="F1650" s="34" t="s">
        <v>884</v>
      </c>
      <c r="G1650" s="37" t="s">
        <v>904</v>
      </c>
      <c r="H1650" s="37" t="s">
        <v>903</v>
      </c>
      <c r="I1650" s="37"/>
      <c r="J1650" s="37"/>
      <c r="K1650" s="1"/>
    </row>
    <row r="1651" spans="1:14">
      <c r="A1651" s="43">
        <v>46</v>
      </c>
      <c r="B1651" s="68" t="s">
        <v>418</v>
      </c>
      <c r="C1651"/>
      <c r="D1651" s="10">
        <v>44133</v>
      </c>
      <c r="E1651" s="163"/>
      <c r="F1651" s="34" t="s">
        <v>884</v>
      </c>
      <c r="G1651" s="37">
        <v>14038</v>
      </c>
      <c r="H1651" s="37">
        <v>1268789</v>
      </c>
      <c r="I1651" s="37"/>
      <c r="J1651" s="37"/>
      <c r="K1651" s="1"/>
    </row>
    <row r="1652" spans="1:14">
      <c r="A1652" s="43">
        <v>46</v>
      </c>
      <c r="B1652" s="68" t="s">
        <v>418</v>
      </c>
      <c r="C1652"/>
      <c r="D1652" s="10">
        <v>44141</v>
      </c>
      <c r="E1652" s="163"/>
      <c r="F1652" s="34" t="s">
        <v>884</v>
      </c>
      <c r="G1652" s="37" t="s">
        <v>1249</v>
      </c>
      <c r="H1652" s="37" t="s">
        <v>1248</v>
      </c>
      <c r="I1652" s="37"/>
      <c r="J1652" s="37"/>
      <c r="K1652" s="1"/>
    </row>
    <row r="1653" spans="1:14">
      <c r="A1653" s="43">
        <v>46</v>
      </c>
      <c r="B1653" s="68" t="s">
        <v>418</v>
      </c>
      <c r="C1653"/>
      <c r="D1653" s="10">
        <v>44150</v>
      </c>
      <c r="E1653" s="194">
        <v>533.72</v>
      </c>
      <c r="F1653" s="34" t="s">
        <v>884</v>
      </c>
      <c r="G1653" s="37">
        <v>14608</v>
      </c>
      <c r="H1653" s="37">
        <v>1294576</v>
      </c>
      <c r="I1653" s="37"/>
      <c r="J1653" s="37"/>
      <c r="K1653" s="1"/>
    </row>
    <row r="1654" spans="1:14">
      <c r="A1654" s="43">
        <v>46</v>
      </c>
      <c r="B1654" s="32" t="s">
        <v>418</v>
      </c>
      <c r="C1654"/>
      <c r="D1654" s="10">
        <v>44157</v>
      </c>
      <c r="E1654" s="194">
        <v>533.72</v>
      </c>
      <c r="F1654" s="34" t="s">
        <v>884</v>
      </c>
      <c r="G1654" s="37" t="s">
        <v>1528</v>
      </c>
      <c r="H1654" s="37" t="s">
        <v>1527</v>
      </c>
      <c r="I1654" s="37"/>
      <c r="J1654" s="37"/>
      <c r="K1654" s="1"/>
    </row>
    <row r="1655" spans="1:14">
      <c r="A1655" s="43">
        <v>46</v>
      </c>
      <c r="B1655" s="32" t="s">
        <v>418</v>
      </c>
      <c r="C1655"/>
      <c r="D1655" s="10">
        <v>44164</v>
      </c>
      <c r="E1655" s="194">
        <v>877.77</v>
      </c>
      <c r="F1655" s="34" t="s">
        <v>884</v>
      </c>
      <c r="G1655" s="204" t="s">
        <v>1933</v>
      </c>
      <c r="H1655" s="204" t="s">
        <v>1932</v>
      </c>
      <c r="I1655" s="37"/>
      <c r="J1655" s="37"/>
      <c r="K1655" s="1"/>
      <c r="L1655" s="8"/>
      <c r="M1655" s="141"/>
      <c r="N1655" s="27"/>
    </row>
    <row r="1656" spans="1:14">
      <c r="A1656" s="43">
        <v>46</v>
      </c>
      <c r="B1656" s="32" t="s">
        <v>418</v>
      </c>
      <c r="C1656"/>
      <c r="D1656" s="10">
        <v>44171</v>
      </c>
      <c r="E1656" s="194">
        <v>787.72</v>
      </c>
      <c r="F1656" s="34" t="s">
        <v>57</v>
      </c>
      <c r="G1656" s="204" t="s">
        <v>2276</v>
      </c>
      <c r="H1656" s="204" t="s">
        <v>2275</v>
      </c>
      <c r="I1656" s="37"/>
      <c r="J1656" s="37"/>
      <c r="K1656" s="1"/>
      <c r="L1656"/>
      <c r="M1656"/>
      <c r="N1656"/>
    </row>
    <row r="1657" spans="1:14">
      <c r="A1657" s="43">
        <v>46</v>
      </c>
      <c r="B1657" s="32" t="s">
        <v>418</v>
      </c>
      <c r="C1657"/>
      <c r="D1657" s="10">
        <v>44178</v>
      </c>
      <c r="E1657" s="194">
        <v>787.72</v>
      </c>
      <c r="F1657" s="34" t="s">
        <v>57</v>
      </c>
      <c r="G1657" s="204">
        <v>6348</v>
      </c>
      <c r="H1657" s="204">
        <v>465435</v>
      </c>
      <c r="I1657" s="37"/>
      <c r="J1657" s="37"/>
      <c r="K1657" s="1"/>
      <c r="L1657"/>
      <c r="M1657"/>
      <c r="N1657"/>
    </row>
    <row r="1658" spans="1:14">
      <c r="A1658" s="43">
        <v>46</v>
      </c>
      <c r="B1658" s="32" t="s">
        <v>418</v>
      </c>
      <c r="D1658" s="10">
        <v>44185</v>
      </c>
      <c r="E1658" s="194">
        <v>787.72</v>
      </c>
      <c r="F1658" s="34" t="s">
        <v>57</v>
      </c>
      <c r="G1658" s="204">
        <v>6795</v>
      </c>
      <c r="H1658" s="204">
        <v>473465</v>
      </c>
      <c r="I1658" s="32"/>
      <c r="L1658"/>
      <c r="M1658"/>
      <c r="N1658"/>
    </row>
    <row r="1659" spans="1:14" s="27" customFormat="1">
      <c r="A1659" s="43">
        <v>46</v>
      </c>
      <c r="B1659" s="32" t="s">
        <v>418</v>
      </c>
      <c r="C1659" s="32"/>
      <c r="D1659" s="10">
        <v>44192</v>
      </c>
      <c r="E1659" s="194">
        <v>787.72</v>
      </c>
      <c r="F1659" s="34" t="s">
        <v>57</v>
      </c>
      <c r="G1659" s="204">
        <v>6975</v>
      </c>
      <c r="H1659" s="204">
        <v>492346</v>
      </c>
      <c r="I1659" s="32"/>
      <c r="J1659" s="32"/>
      <c r="K1659" s="32"/>
      <c r="L1659"/>
      <c r="M1659"/>
      <c r="N1659"/>
    </row>
    <row r="1660" spans="1:14" customFormat="1">
      <c r="A1660" s="43">
        <v>46</v>
      </c>
      <c r="B1660" s="32" t="s">
        <v>418</v>
      </c>
      <c r="C1660" s="32"/>
      <c r="D1660" s="10">
        <v>44199</v>
      </c>
      <c r="E1660" s="194">
        <v>787.72</v>
      </c>
      <c r="F1660" s="34" t="s">
        <v>57</v>
      </c>
      <c r="G1660" s="204">
        <v>7034</v>
      </c>
      <c r="H1660" s="204">
        <v>498734</v>
      </c>
      <c r="I1660" s="32"/>
      <c r="J1660" s="32"/>
      <c r="K1660" s="32"/>
      <c r="L1660" s="32"/>
      <c r="M1660" s="32"/>
      <c r="N1660" s="32"/>
    </row>
    <row r="1661" spans="1:14" customFormat="1">
      <c r="A1661" s="43">
        <v>46</v>
      </c>
      <c r="B1661" s="32" t="s">
        <v>418</v>
      </c>
      <c r="C1661" s="32"/>
      <c r="D1661" s="10">
        <v>44206</v>
      </c>
      <c r="E1661" s="194">
        <v>756.75</v>
      </c>
      <c r="F1661" s="34" t="s">
        <v>57</v>
      </c>
      <c r="G1661" s="204">
        <v>7654</v>
      </c>
      <c r="H1661" s="204">
        <v>648936</v>
      </c>
      <c r="I1661" s="32"/>
      <c r="J1661" s="32"/>
      <c r="K1661" s="32"/>
    </row>
    <row r="1662" spans="1:14" customFormat="1">
      <c r="A1662" s="43">
        <v>46</v>
      </c>
      <c r="B1662" s="32" t="s">
        <v>418</v>
      </c>
      <c r="C1662" s="32"/>
      <c r="D1662" s="10">
        <v>44213</v>
      </c>
      <c r="E1662" s="194">
        <v>756.75</v>
      </c>
      <c r="F1662" s="34" t="s">
        <v>57</v>
      </c>
      <c r="G1662" s="204">
        <v>8564</v>
      </c>
      <c r="H1662" s="35">
        <v>876265</v>
      </c>
      <c r="I1662" s="32"/>
      <c r="J1662" s="32"/>
      <c r="K1662" s="32"/>
    </row>
    <row r="1663" spans="1:14" customFormat="1">
      <c r="A1663" s="43">
        <v>46</v>
      </c>
      <c r="B1663" s="32" t="s">
        <v>418</v>
      </c>
      <c r="C1663" s="32"/>
      <c r="D1663" s="10">
        <v>44220</v>
      </c>
      <c r="E1663" s="194">
        <v>756.75</v>
      </c>
      <c r="F1663" s="34" t="s">
        <v>57</v>
      </c>
      <c r="G1663" s="204">
        <v>9435</v>
      </c>
      <c r="H1663" s="35">
        <v>943258</v>
      </c>
      <c r="I1663" s="32"/>
      <c r="J1663" s="32"/>
      <c r="K1663" s="32"/>
      <c r="L1663" s="32"/>
      <c r="M1663" s="32"/>
      <c r="N1663" s="32"/>
    </row>
    <row r="1664" spans="1:14" customFormat="1">
      <c r="A1664" s="43">
        <v>46</v>
      </c>
      <c r="B1664" s="32" t="s">
        <v>418</v>
      </c>
      <c r="C1664" s="32"/>
      <c r="D1664" s="10">
        <v>44227</v>
      </c>
      <c r="E1664" s="194">
        <v>756.75</v>
      </c>
      <c r="F1664" s="34" t="s">
        <v>57</v>
      </c>
      <c r="G1664" s="204">
        <v>10674</v>
      </c>
      <c r="H1664" s="204">
        <v>976553</v>
      </c>
      <c r="I1664" s="32"/>
      <c r="J1664" s="32"/>
      <c r="K1664" s="32"/>
      <c r="L1664" s="32"/>
      <c r="M1664" s="32"/>
      <c r="N1664" s="32"/>
    </row>
    <row r="1665" spans="1:14" customFormat="1">
      <c r="A1665" s="43">
        <v>46</v>
      </c>
      <c r="B1665" s="32" t="s">
        <v>418</v>
      </c>
      <c r="C1665" s="32"/>
      <c r="D1665" s="10">
        <v>44234</v>
      </c>
      <c r="E1665" s="196">
        <v>699.72</v>
      </c>
      <c r="F1665" s="173" t="s">
        <v>57</v>
      </c>
      <c r="G1665" s="205"/>
      <c r="H1665" s="205"/>
      <c r="I1665" s="32"/>
      <c r="J1665" s="32"/>
      <c r="K1665" s="32"/>
      <c r="L1665" s="32"/>
      <c r="M1665" s="32"/>
      <c r="N1665" s="32"/>
    </row>
    <row r="1666" spans="1:14">
      <c r="A1666" s="43">
        <v>46</v>
      </c>
      <c r="B1666" s="32" t="s">
        <v>418</v>
      </c>
      <c r="D1666" s="10">
        <v>44241</v>
      </c>
      <c r="E1666" s="196">
        <v>699.72</v>
      </c>
      <c r="F1666" s="173" t="s">
        <v>57</v>
      </c>
      <c r="G1666" s="205"/>
      <c r="H1666" s="205"/>
      <c r="I1666" s="32"/>
    </row>
    <row r="1667" spans="1:14">
      <c r="A1667" s="43">
        <v>46</v>
      </c>
      <c r="B1667" s="32" t="s">
        <v>418</v>
      </c>
      <c r="D1667" s="10">
        <v>44248</v>
      </c>
      <c r="E1667" s="194">
        <v>699.72</v>
      </c>
      <c r="F1667" s="34" t="s">
        <v>57</v>
      </c>
      <c r="G1667" s="204" t="s">
        <v>2585</v>
      </c>
      <c r="H1667" s="204" t="s">
        <v>2584</v>
      </c>
      <c r="I1667" s="32"/>
    </row>
    <row r="1668" spans="1:14" ht="16">
      <c r="A1668" s="304">
        <v>46</v>
      </c>
      <c r="B1668" s="308" t="s">
        <v>418</v>
      </c>
      <c r="D1668" s="309">
        <v>44262</v>
      </c>
      <c r="E1668" s="310">
        <v>5.99</v>
      </c>
      <c r="F1668" s="311"/>
      <c r="G1668" s="308" t="s">
        <v>3986</v>
      </c>
      <c r="J1668" s="3" t="s">
        <v>457</v>
      </c>
    </row>
    <row r="1669" spans="1:14" ht="17">
      <c r="A1669" s="304">
        <v>46</v>
      </c>
      <c r="B1669" s="308" t="s">
        <v>418</v>
      </c>
      <c r="C1669" s="307"/>
      <c r="D1669" s="309">
        <v>44270</v>
      </c>
      <c r="E1669" s="310">
        <v>699.72</v>
      </c>
      <c r="F1669" s="311" t="s">
        <v>3641</v>
      </c>
      <c r="G1669" s="307"/>
      <c r="J1669" s="3" t="s">
        <v>457</v>
      </c>
    </row>
    <row r="1670" spans="1:14" ht="17">
      <c r="A1670" s="304">
        <v>46</v>
      </c>
      <c r="B1670" s="308" t="s">
        <v>418</v>
      </c>
      <c r="C1670" s="307"/>
      <c r="D1670" s="309">
        <v>44276</v>
      </c>
      <c r="E1670" s="310">
        <v>699.72</v>
      </c>
      <c r="F1670" s="311" t="s">
        <v>3641</v>
      </c>
      <c r="G1670" s="307"/>
      <c r="J1670" s="3" t="s">
        <v>457</v>
      </c>
    </row>
    <row r="1671" spans="1:14">
      <c r="A1671" s="298">
        <v>46</v>
      </c>
      <c r="B1671" s="298" t="s">
        <v>418</v>
      </c>
      <c r="C1671" s="298"/>
      <c r="D1671" s="299">
        <v>44283</v>
      </c>
      <c r="E1671" s="327">
        <v>699.72</v>
      </c>
      <c r="F1671" s="298" t="s">
        <v>3236</v>
      </c>
      <c r="G1671" s="298"/>
      <c r="H1671" s="3" t="s">
        <v>457</v>
      </c>
    </row>
    <row r="1672" spans="1:14">
      <c r="A1672" s="298">
        <v>46</v>
      </c>
      <c r="B1672" s="298" t="s">
        <v>418</v>
      </c>
      <c r="C1672" s="298"/>
      <c r="D1672" s="299">
        <v>44290</v>
      </c>
      <c r="E1672" s="327">
        <v>606.61</v>
      </c>
      <c r="F1672" s="298" t="s">
        <v>3236</v>
      </c>
      <c r="G1672" s="298"/>
      <c r="J1672" s="3" t="s">
        <v>457</v>
      </c>
    </row>
    <row r="1673" spans="1:14">
      <c r="A1673" s="298">
        <v>46</v>
      </c>
      <c r="B1673" s="298" t="s">
        <v>418</v>
      </c>
      <c r="C1673" s="298"/>
      <c r="D1673" s="299">
        <v>44297</v>
      </c>
      <c r="E1673" s="326">
        <v>699.72</v>
      </c>
      <c r="F1673" s="298" t="s">
        <v>3236</v>
      </c>
      <c r="G1673" s="298"/>
      <c r="H1673" s="298"/>
      <c r="J1673" s="3" t="s">
        <v>457</v>
      </c>
      <c r="L1673" s="8"/>
      <c r="M1673" s="141"/>
      <c r="N1673" s="27"/>
    </row>
    <row r="1674" spans="1:14">
      <c r="A1674" s="298">
        <v>46</v>
      </c>
      <c r="B1674" s="298" t="s">
        <v>418</v>
      </c>
      <c r="C1674" s="298"/>
      <c r="D1674" s="299">
        <v>44304</v>
      </c>
      <c r="E1674" s="326">
        <v>699.72</v>
      </c>
      <c r="F1674" s="298" t="s">
        <v>3641</v>
      </c>
      <c r="G1674" s="298"/>
      <c r="H1674" s="298"/>
      <c r="J1674" s="3" t="s">
        <v>457</v>
      </c>
      <c r="L1674"/>
      <c r="M1674"/>
      <c r="N1674"/>
    </row>
    <row r="1675" spans="1:14">
      <c r="A1675" s="298">
        <v>46</v>
      </c>
      <c r="B1675" s="298" t="s">
        <v>418</v>
      </c>
      <c r="C1675" s="298"/>
      <c r="D1675" s="299">
        <v>44311</v>
      </c>
      <c r="E1675" s="326">
        <v>699.72</v>
      </c>
      <c r="F1675" s="298" t="s">
        <v>3641</v>
      </c>
      <c r="G1675" s="298"/>
      <c r="H1675" s="298"/>
      <c r="I1675" s="3" t="s">
        <v>457</v>
      </c>
      <c r="L1675"/>
      <c r="M1675"/>
      <c r="N1675"/>
    </row>
    <row r="1676" spans="1:14" s="27" customFormat="1" ht="17">
      <c r="A1676" s="84">
        <v>47</v>
      </c>
      <c r="B1676" s="312" t="s">
        <v>419</v>
      </c>
      <c r="C1676" s="27" t="s">
        <v>438</v>
      </c>
      <c r="D1676" s="15">
        <v>44120</v>
      </c>
      <c r="E1676" s="164"/>
      <c r="F1676" s="50" t="s">
        <v>57</v>
      </c>
      <c r="G1676" s="38" t="s">
        <v>489</v>
      </c>
      <c r="H1676" s="38" t="s">
        <v>488</v>
      </c>
      <c r="I1676" s="29"/>
      <c r="J1676" s="8" t="s">
        <v>458</v>
      </c>
      <c r="K1676" s="8"/>
      <c r="L1676"/>
      <c r="M1676"/>
      <c r="N1676"/>
    </row>
    <row r="1677" spans="1:14" customFormat="1">
      <c r="A1677" s="43">
        <v>47</v>
      </c>
      <c r="B1677" s="68" t="s">
        <v>419</v>
      </c>
      <c r="D1677" s="10">
        <v>44127</v>
      </c>
      <c r="E1677" s="163"/>
      <c r="F1677" s="34" t="s">
        <v>884</v>
      </c>
      <c r="G1677" s="37" t="s">
        <v>906</v>
      </c>
      <c r="H1677" s="37" t="s">
        <v>905</v>
      </c>
      <c r="I1677" s="37"/>
      <c r="J1677" s="37"/>
      <c r="K1677" s="1"/>
    </row>
    <row r="1678" spans="1:14" customFormat="1">
      <c r="A1678" s="43">
        <v>47</v>
      </c>
      <c r="B1678" s="68" t="s">
        <v>419</v>
      </c>
      <c r="D1678" s="10">
        <v>44133</v>
      </c>
      <c r="E1678" s="163"/>
      <c r="F1678" s="34" t="s">
        <v>884</v>
      </c>
      <c r="G1678" s="37">
        <v>14547</v>
      </c>
      <c r="H1678" s="37">
        <v>1325378</v>
      </c>
      <c r="I1678" s="37"/>
      <c r="J1678" s="37"/>
      <c r="K1678" s="1"/>
    </row>
    <row r="1679" spans="1:14" customFormat="1">
      <c r="A1679" s="43">
        <v>47</v>
      </c>
      <c r="B1679" s="68" t="s">
        <v>419</v>
      </c>
      <c r="D1679" s="10">
        <v>44141</v>
      </c>
      <c r="E1679" s="163"/>
      <c r="F1679" s="34" t="s">
        <v>884</v>
      </c>
      <c r="G1679" s="37" t="s">
        <v>1251</v>
      </c>
      <c r="H1679" s="37" t="s">
        <v>1250</v>
      </c>
      <c r="I1679" s="37"/>
      <c r="J1679" s="37"/>
      <c r="K1679" s="1"/>
    </row>
    <row r="1680" spans="1:14" customFormat="1">
      <c r="A1680" s="43">
        <v>47</v>
      </c>
      <c r="B1680" s="68" t="s">
        <v>419</v>
      </c>
      <c r="D1680" s="10">
        <v>44150</v>
      </c>
      <c r="E1680" s="190" t="s">
        <v>1531</v>
      </c>
      <c r="F1680" s="34" t="s">
        <v>884</v>
      </c>
      <c r="G1680" s="37">
        <v>14794</v>
      </c>
      <c r="H1680" s="37">
        <v>1333765</v>
      </c>
      <c r="I1680" s="37"/>
      <c r="J1680" s="37"/>
      <c r="K1680" s="1"/>
      <c r="L1680" s="32"/>
      <c r="M1680" s="32"/>
      <c r="N1680" s="32"/>
    </row>
    <row r="1681" spans="1:14" customFormat="1">
      <c r="A1681" s="43">
        <v>47</v>
      </c>
      <c r="B1681" s="32" t="s">
        <v>419</v>
      </c>
      <c r="D1681" s="10">
        <v>44157</v>
      </c>
      <c r="E1681" s="190">
        <v>500</v>
      </c>
      <c r="F1681" s="34" t="s">
        <v>884</v>
      </c>
      <c r="G1681" s="37" t="s">
        <v>1530</v>
      </c>
      <c r="H1681" s="37" t="s">
        <v>1529</v>
      </c>
      <c r="I1681" s="37"/>
      <c r="J1681" s="37"/>
      <c r="K1681" s="1"/>
      <c r="L1681" s="32"/>
      <c r="M1681" s="32"/>
      <c r="N1681" s="32"/>
    </row>
    <row r="1682" spans="1:14" customFormat="1">
      <c r="A1682" s="43">
        <v>47</v>
      </c>
      <c r="B1682" s="32" t="s">
        <v>419</v>
      </c>
      <c r="D1682" s="10">
        <v>44164</v>
      </c>
      <c r="E1682" s="190">
        <v>500</v>
      </c>
      <c r="F1682" s="34" t="s">
        <v>884</v>
      </c>
      <c r="G1682" s="204" t="s">
        <v>1935</v>
      </c>
      <c r="H1682" s="204" t="s">
        <v>1934</v>
      </c>
      <c r="I1682" s="37"/>
      <c r="J1682" s="37"/>
      <c r="K1682" s="1"/>
      <c r="L1682" s="32"/>
      <c r="M1682" s="32"/>
      <c r="N1682" s="32"/>
    </row>
    <row r="1683" spans="1:14">
      <c r="A1683" s="43">
        <v>47</v>
      </c>
      <c r="B1683" s="32" t="s">
        <v>419</v>
      </c>
      <c r="C1683"/>
      <c r="D1683" s="10">
        <v>44171</v>
      </c>
      <c r="E1683" s="190">
        <v>500</v>
      </c>
      <c r="F1683" s="34" t="s">
        <v>57</v>
      </c>
      <c r="G1683" s="204">
        <v>15061</v>
      </c>
      <c r="H1683" s="204">
        <v>1384364</v>
      </c>
      <c r="I1683" s="37"/>
      <c r="J1683" s="37"/>
      <c r="K1683" s="1"/>
    </row>
    <row r="1684" spans="1:14">
      <c r="A1684" s="43">
        <v>47</v>
      </c>
      <c r="B1684" s="32" t="s">
        <v>419</v>
      </c>
      <c r="C1684"/>
      <c r="D1684" s="10">
        <v>44178</v>
      </c>
      <c r="E1684" s="190">
        <v>500</v>
      </c>
      <c r="F1684" s="34" t="s">
        <v>57</v>
      </c>
      <c r="G1684" s="204">
        <v>15648</v>
      </c>
      <c r="H1684" s="204">
        <v>1464954</v>
      </c>
      <c r="I1684" s="37"/>
      <c r="J1684" s="37"/>
      <c r="K1684" s="1"/>
    </row>
    <row r="1685" spans="1:14">
      <c r="A1685" s="43">
        <v>47</v>
      </c>
      <c r="B1685" s="32" t="s">
        <v>419</v>
      </c>
      <c r="D1685" s="10">
        <v>44185</v>
      </c>
      <c r="E1685" s="190">
        <v>500</v>
      </c>
      <c r="F1685" s="34" t="s">
        <v>57</v>
      </c>
      <c r="G1685" s="204">
        <v>16483</v>
      </c>
      <c r="H1685" s="204">
        <v>1473639</v>
      </c>
      <c r="I1685" s="32"/>
    </row>
    <row r="1686" spans="1:14">
      <c r="A1686" s="43">
        <v>47</v>
      </c>
      <c r="B1686" s="32" t="s">
        <v>419</v>
      </c>
      <c r="D1686" s="10">
        <v>44192</v>
      </c>
      <c r="E1686" s="190">
        <v>500</v>
      </c>
      <c r="F1686" s="34" t="s">
        <v>57</v>
      </c>
      <c r="G1686" s="204">
        <v>16897</v>
      </c>
      <c r="H1686" s="204">
        <v>1745765</v>
      </c>
      <c r="I1686" s="32"/>
    </row>
    <row r="1687" spans="1:14">
      <c r="A1687" s="43">
        <v>47</v>
      </c>
      <c r="B1687" s="32" t="s">
        <v>419</v>
      </c>
      <c r="D1687" s="10">
        <v>44199</v>
      </c>
      <c r="E1687" s="190">
        <v>450</v>
      </c>
      <c r="F1687" s="34" t="s">
        <v>57</v>
      </c>
      <c r="G1687" s="204">
        <v>17964</v>
      </c>
      <c r="H1687" s="204">
        <v>1758476</v>
      </c>
      <c r="I1687" s="32"/>
    </row>
    <row r="1688" spans="1:14">
      <c r="A1688" s="43">
        <v>47</v>
      </c>
      <c r="B1688" s="32" t="s">
        <v>419</v>
      </c>
      <c r="D1688" s="10">
        <v>44206</v>
      </c>
      <c r="E1688" s="190">
        <v>450</v>
      </c>
      <c r="F1688" s="34" t="s">
        <v>57</v>
      </c>
      <c r="G1688" s="204">
        <v>19462</v>
      </c>
      <c r="H1688" s="204">
        <v>1769361</v>
      </c>
      <c r="I1688" s="32"/>
    </row>
    <row r="1689" spans="1:14">
      <c r="A1689" s="43">
        <v>47</v>
      </c>
      <c r="B1689" s="32" t="s">
        <v>419</v>
      </c>
      <c r="D1689" s="10">
        <v>44213</v>
      </c>
      <c r="E1689" s="190">
        <v>450</v>
      </c>
      <c r="F1689" s="34" t="s">
        <v>57</v>
      </c>
      <c r="G1689" s="204">
        <v>18943</v>
      </c>
      <c r="H1689" s="204">
        <v>1737586</v>
      </c>
      <c r="I1689" s="32"/>
    </row>
    <row r="1690" spans="1:14">
      <c r="A1690" s="43">
        <v>47</v>
      </c>
      <c r="B1690" s="32" t="s">
        <v>419</v>
      </c>
      <c r="D1690" s="10">
        <v>44220</v>
      </c>
      <c r="E1690" s="190">
        <v>450</v>
      </c>
      <c r="F1690" s="34" t="s">
        <v>57</v>
      </c>
      <c r="G1690" s="204">
        <v>17956</v>
      </c>
      <c r="H1690" s="204">
        <v>1719572</v>
      </c>
      <c r="I1690" s="32"/>
    </row>
    <row r="1691" spans="1:14">
      <c r="A1691" s="43">
        <v>47</v>
      </c>
      <c r="B1691" s="32" t="s">
        <v>419</v>
      </c>
      <c r="D1691" s="10">
        <v>44227</v>
      </c>
      <c r="E1691" s="190">
        <v>450</v>
      </c>
      <c r="F1691" s="34" t="s">
        <v>57</v>
      </c>
      <c r="G1691" s="204">
        <v>17136</v>
      </c>
      <c r="H1691" s="204">
        <v>1643563</v>
      </c>
      <c r="I1691" s="32"/>
      <c r="L1691" s="8"/>
      <c r="M1691" s="141"/>
      <c r="N1691" s="27"/>
    </row>
    <row r="1692" spans="1:14">
      <c r="A1692" s="43">
        <v>47</v>
      </c>
      <c r="B1692" s="32" t="s">
        <v>419</v>
      </c>
      <c r="D1692" s="10">
        <v>44234</v>
      </c>
      <c r="E1692" s="196">
        <v>450</v>
      </c>
      <c r="F1692" s="173" t="s">
        <v>57</v>
      </c>
      <c r="G1692" s="205"/>
      <c r="H1692" s="205"/>
      <c r="I1692" s="32"/>
      <c r="L1692"/>
      <c r="M1692"/>
      <c r="N1692"/>
    </row>
    <row r="1693" spans="1:14" s="27" customFormat="1">
      <c r="A1693" s="43">
        <v>47</v>
      </c>
      <c r="B1693" s="32" t="s">
        <v>419</v>
      </c>
      <c r="C1693" s="32"/>
      <c r="D1693" s="10">
        <v>44241</v>
      </c>
      <c r="E1693" s="196">
        <v>450</v>
      </c>
      <c r="F1693" s="173" t="s">
        <v>57</v>
      </c>
      <c r="G1693" s="205"/>
      <c r="H1693" s="205"/>
      <c r="I1693" s="32"/>
      <c r="J1693" s="32"/>
      <c r="K1693" s="32"/>
      <c r="L1693"/>
      <c r="M1693"/>
      <c r="N1693"/>
    </row>
    <row r="1694" spans="1:14" customFormat="1">
      <c r="A1694" s="43">
        <v>47</v>
      </c>
      <c r="B1694" s="32" t="s">
        <v>419</v>
      </c>
      <c r="C1694" s="32"/>
      <c r="D1694" s="10">
        <v>44248</v>
      </c>
      <c r="E1694" s="190">
        <v>450</v>
      </c>
      <c r="F1694" s="34" t="s">
        <v>57</v>
      </c>
      <c r="G1694" s="204">
        <v>14815</v>
      </c>
      <c r="H1694" s="204" t="s">
        <v>2586</v>
      </c>
      <c r="I1694" s="32"/>
      <c r="J1694" s="32"/>
      <c r="K1694" s="32"/>
    </row>
    <row r="1695" spans="1:14" customFormat="1" ht="16">
      <c r="A1695" s="304">
        <v>47</v>
      </c>
      <c r="B1695" s="308" t="s">
        <v>419</v>
      </c>
      <c r="C1695" s="32"/>
      <c r="D1695" s="309">
        <v>44262</v>
      </c>
      <c r="E1695" s="310">
        <v>9.99</v>
      </c>
      <c r="F1695" s="311"/>
      <c r="G1695" s="308" t="s">
        <v>3987</v>
      </c>
      <c r="H1695" s="35"/>
      <c r="I1695" s="54"/>
      <c r="J1695" s="3" t="s">
        <v>458</v>
      </c>
      <c r="K1695" s="32"/>
    </row>
    <row r="1696" spans="1:14" customFormat="1" ht="17">
      <c r="A1696" s="304">
        <v>47</v>
      </c>
      <c r="B1696" s="308" t="s">
        <v>419</v>
      </c>
      <c r="C1696" s="307"/>
      <c r="D1696" s="309">
        <v>44270</v>
      </c>
      <c r="E1696" s="307"/>
      <c r="F1696" s="311" t="s">
        <v>3641</v>
      </c>
      <c r="G1696" s="307"/>
      <c r="H1696" s="35"/>
      <c r="I1696" s="54"/>
      <c r="J1696" s="3" t="s">
        <v>458</v>
      </c>
      <c r="K1696" s="32"/>
    </row>
    <row r="1697" spans="1:14" customFormat="1" ht="17">
      <c r="A1697" s="304">
        <v>47</v>
      </c>
      <c r="B1697" s="308" t="s">
        <v>419</v>
      </c>
      <c r="C1697" s="307"/>
      <c r="D1697" s="309">
        <v>44276</v>
      </c>
      <c r="E1697" s="310">
        <v>499.99</v>
      </c>
      <c r="F1697" s="311" t="s">
        <v>3641</v>
      </c>
      <c r="G1697" s="307"/>
      <c r="H1697" s="35"/>
      <c r="I1697" s="54"/>
      <c r="J1697" s="3" t="s">
        <v>458</v>
      </c>
      <c r="K1697" s="32"/>
    </row>
    <row r="1698" spans="1:14" customFormat="1">
      <c r="A1698" s="298">
        <v>47</v>
      </c>
      <c r="B1698" s="298" t="s">
        <v>419</v>
      </c>
      <c r="C1698" s="298"/>
      <c r="D1698" s="299">
        <v>44283</v>
      </c>
      <c r="E1698" s="326">
        <v>449.99</v>
      </c>
      <c r="F1698" s="298" t="s">
        <v>3236</v>
      </c>
      <c r="G1698" s="298"/>
      <c r="H1698" s="3" t="s">
        <v>458</v>
      </c>
      <c r="I1698" s="54"/>
      <c r="J1698" s="32"/>
      <c r="K1698" s="32"/>
      <c r="L1698" s="32"/>
      <c r="M1698" s="32"/>
      <c r="N1698" s="32"/>
    </row>
    <row r="1699" spans="1:14" customFormat="1">
      <c r="A1699" s="298">
        <v>47</v>
      </c>
      <c r="B1699" s="298" t="s">
        <v>419</v>
      </c>
      <c r="C1699" s="298"/>
      <c r="D1699" s="299">
        <v>44290</v>
      </c>
      <c r="E1699" s="326">
        <v>449.99</v>
      </c>
      <c r="F1699" s="298" t="s">
        <v>3236</v>
      </c>
      <c r="G1699" s="298" t="s">
        <v>5036</v>
      </c>
      <c r="H1699" s="35"/>
      <c r="I1699" s="54"/>
      <c r="J1699" s="3" t="s">
        <v>458</v>
      </c>
      <c r="K1699" s="32"/>
      <c r="L1699" s="32"/>
      <c r="M1699" s="32"/>
      <c r="N1699" s="32"/>
    </row>
    <row r="1700" spans="1:14">
      <c r="A1700" s="298">
        <v>47</v>
      </c>
      <c r="B1700" s="298" t="s">
        <v>419</v>
      </c>
      <c r="C1700" s="298"/>
      <c r="D1700" s="299">
        <v>44297</v>
      </c>
      <c r="E1700" s="326">
        <v>429.99</v>
      </c>
      <c r="F1700" s="298">
        <v>3.7</v>
      </c>
      <c r="G1700" s="298" t="s">
        <v>5361</v>
      </c>
      <c r="H1700" s="298"/>
      <c r="J1700" s="3" t="s">
        <v>458</v>
      </c>
    </row>
    <row r="1701" spans="1:14">
      <c r="A1701" s="298">
        <v>47</v>
      </c>
      <c r="B1701" s="298" t="s">
        <v>419</v>
      </c>
      <c r="C1701" s="298"/>
      <c r="D1701" s="299">
        <v>44304</v>
      </c>
      <c r="E1701" s="326">
        <v>429.99</v>
      </c>
      <c r="F1701" s="298">
        <v>3.7</v>
      </c>
      <c r="G1701" s="298" t="s">
        <v>5683</v>
      </c>
      <c r="H1701" s="298"/>
      <c r="J1701" s="3" t="s">
        <v>458</v>
      </c>
    </row>
    <row r="1702" spans="1:14">
      <c r="A1702" s="298">
        <v>47</v>
      </c>
      <c r="B1702" s="298" t="s">
        <v>419</v>
      </c>
      <c r="C1702" s="298"/>
      <c r="D1702" s="299">
        <v>44311</v>
      </c>
      <c r="E1702" s="326">
        <v>429.99</v>
      </c>
      <c r="F1702" s="298">
        <v>3.6</v>
      </c>
      <c r="G1702" s="298" t="s">
        <v>6018</v>
      </c>
      <c r="H1702" s="298"/>
      <c r="I1702" s="3" t="s">
        <v>458</v>
      </c>
    </row>
    <row r="1703" spans="1:14" ht="15">
      <c r="A1703" s="84">
        <v>48</v>
      </c>
      <c r="B1703" s="315" t="s">
        <v>420</v>
      </c>
      <c r="C1703" s="27" t="s">
        <v>439</v>
      </c>
      <c r="D1703" s="15">
        <v>44120</v>
      </c>
      <c r="E1703" s="166"/>
      <c r="F1703" s="27">
        <v>3.9</v>
      </c>
      <c r="G1703" s="38" t="s">
        <v>491</v>
      </c>
      <c r="H1703" s="38" t="s">
        <v>490</v>
      </c>
      <c r="I1703" s="29"/>
      <c r="J1703" s="16" t="s">
        <v>459</v>
      </c>
      <c r="K1703" s="8"/>
    </row>
    <row r="1704" spans="1:14">
      <c r="A1704" s="43">
        <v>48</v>
      </c>
      <c r="B1704" s="68" t="s">
        <v>420</v>
      </c>
      <c r="C1704"/>
      <c r="D1704" s="10">
        <v>44127</v>
      </c>
      <c r="E1704" s="163"/>
      <c r="F1704" s="34">
        <v>4</v>
      </c>
      <c r="G1704" s="37" t="s">
        <v>908</v>
      </c>
      <c r="H1704" s="37" t="s">
        <v>907</v>
      </c>
      <c r="I1704" s="37"/>
      <c r="J1704" s="37"/>
      <c r="K1704" s="1"/>
    </row>
    <row r="1705" spans="1:14">
      <c r="A1705" s="43">
        <v>48</v>
      </c>
      <c r="B1705" s="68" t="s">
        <v>420</v>
      </c>
      <c r="C1705"/>
      <c r="D1705" s="10">
        <v>44133</v>
      </c>
      <c r="E1705" s="163"/>
      <c r="F1705" s="34">
        <v>3.9</v>
      </c>
      <c r="G1705" s="37">
        <v>547</v>
      </c>
      <c r="H1705" s="37">
        <v>42467</v>
      </c>
      <c r="I1705" s="37"/>
      <c r="J1705" s="37"/>
      <c r="K1705" s="1"/>
    </row>
    <row r="1706" spans="1:14">
      <c r="A1706" s="43">
        <v>48</v>
      </c>
      <c r="B1706" s="68" t="s">
        <v>420</v>
      </c>
      <c r="C1706"/>
      <c r="D1706" s="10">
        <v>44141</v>
      </c>
      <c r="E1706" s="163"/>
      <c r="F1706" s="34">
        <v>3.9</v>
      </c>
      <c r="G1706" s="37" t="s">
        <v>1253</v>
      </c>
      <c r="H1706" s="37" t="s">
        <v>1252</v>
      </c>
      <c r="I1706" s="37"/>
      <c r="J1706" s="37"/>
      <c r="K1706" s="1"/>
    </row>
    <row r="1707" spans="1:14">
      <c r="A1707" s="43">
        <v>48</v>
      </c>
      <c r="B1707" s="68" t="s">
        <v>420</v>
      </c>
      <c r="C1707"/>
      <c r="D1707" s="10">
        <v>44150</v>
      </c>
      <c r="E1707" s="190" t="s">
        <v>2993</v>
      </c>
      <c r="F1707" s="34">
        <v>4</v>
      </c>
      <c r="G1707" s="37">
        <v>534</v>
      </c>
      <c r="H1707" s="37">
        <v>42356</v>
      </c>
      <c r="I1707" s="37"/>
      <c r="J1707" s="37"/>
      <c r="K1707" s="1"/>
    </row>
    <row r="1708" spans="1:14">
      <c r="A1708" s="43">
        <v>48</v>
      </c>
      <c r="B1708" s="32" t="s">
        <v>420</v>
      </c>
      <c r="C1708"/>
      <c r="D1708" s="10">
        <v>44157</v>
      </c>
      <c r="E1708" s="190" t="s">
        <v>2993</v>
      </c>
      <c r="F1708" s="34">
        <v>4</v>
      </c>
      <c r="G1708" s="37" t="s">
        <v>241</v>
      </c>
      <c r="H1708" s="37" t="s">
        <v>1532</v>
      </c>
      <c r="I1708" s="37"/>
      <c r="J1708" s="37"/>
      <c r="K1708" s="1"/>
      <c r="L1708" s="8"/>
      <c r="M1708" s="141"/>
      <c r="N1708" s="27"/>
    </row>
    <row r="1709" spans="1:14">
      <c r="A1709" s="43">
        <v>48</v>
      </c>
      <c r="B1709" s="32" t="s">
        <v>420</v>
      </c>
      <c r="C1709"/>
      <c r="D1709" s="10">
        <v>44164</v>
      </c>
      <c r="E1709" s="190" t="s">
        <v>2994</v>
      </c>
      <c r="F1709" s="34">
        <v>4.0999999999999996</v>
      </c>
      <c r="G1709" s="204" t="s">
        <v>1159</v>
      </c>
      <c r="H1709" s="204" t="s">
        <v>1936</v>
      </c>
      <c r="I1709" s="37"/>
      <c r="J1709" s="37"/>
      <c r="K1709" s="1"/>
      <c r="L1709"/>
      <c r="M1709"/>
      <c r="N1709"/>
    </row>
    <row r="1710" spans="1:14" s="27" customFormat="1">
      <c r="A1710" s="43">
        <v>48</v>
      </c>
      <c r="B1710" s="32" t="s">
        <v>420</v>
      </c>
      <c r="C1710"/>
      <c r="D1710" s="10">
        <v>44171</v>
      </c>
      <c r="E1710" s="190" t="s">
        <v>2995</v>
      </c>
      <c r="F1710" s="34">
        <v>4.2</v>
      </c>
      <c r="G1710" s="204" t="s">
        <v>2278</v>
      </c>
      <c r="H1710" s="204" t="s">
        <v>2277</v>
      </c>
      <c r="I1710" s="37"/>
      <c r="J1710" s="37"/>
      <c r="K1710" s="1"/>
      <c r="L1710" s="32"/>
      <c r="M1710" s="32"/>
      <c r="N1710" s="32"/>
    </row>
    <row r="1711" spans="1:14" customFormat="1" ht="15">
      <c r="A1711" s="43">
        <v>48</v>
      </c>
      <c r="B1711" s="32" t="s">
        <v>420</v>
      </c>
      <c r="D1711" s="10">
        <v>44178</v>
      </c>
      <c r="E1711" s="190" t="s">
        <v>2995</v>
      </c>
      <c r="F1711" s="34">
        <v>4.2</v>
      </c>
      <c r="G1711" s="209">
        <v>665</v>
      </c>
      <c r="H1711" s="204">
        <v>58720</v>
      </c>
      <c r="I1711" s="37"/>
      <c r="J1711" s="37"/>
      <c r="K1711" s="1"/>
    </row>
    <row r="1712" spans="1:14" customFormat="1" ht="15">
      <c r="A1712" s="43">
        <v>48</v>
      </c>
      <c r="B1712" s="32" t="s">
        <v>420</v>
      </c>
      <c r="C1712" s="32"/>
      <c r="D1712" s="10">
        <v>44185</v>
      </c>
      <c r="E1712" s="190" t="s">
        <v>2995</v>
      </c>
      <c r="F1712" s="191">
        <v>4.3</v>
      </c>
      <c r="G1712" s="209">
        <v>561</v>
      </c>
      <c r="H1712" s="204">
        <v>48072</v>
      </c>
      <c r="I1712" s="32"/>
      <c r="J1712" s="32"/>
      <c r="K1712" s="32"/>
    </row>
    <row r="1713" spans="1:14" customFormat="1" ht="15">
      <c r="A1713" s="43">
        <v>48</v>
      </c>
      <c r="B1713" s="32" t="s">
        <v>420</v>
      </c>
      <c r="C1713" s="32"/>
      <c r="D1713" s="10">
        <v>44192</v>
      </c>
      <c r="E1713" s="190">
        <v>196.94</v>
      </c>
      <c r="F1713" s="191">
        <v>4.3</v>
      </c>
      <c r="G1713" s="209">
        <v>559</v>
      </c>
      <c r="H1713" s="204">
        <v>45119</v>
      </c>
      <c r="I1713" s="32"/>
      <c r="J1713" s="32"/>
      <c r="K1713" s="32"/>
    </row>
    <row r="1714" spans="1:14" customFormat="1" ht="15">
      <c r="A1714" s="43">
        <v>48</v>
      </c>
      <c r="B1714" s="32" t="s">
        <v>420</v>
      </c>
      <c r="C1714" s="32"/>
      <c r="D1714" s="10">
        <v>44199</v>
      </c>
      <c r="E1714" s="190">
        <v>196.94</v>
      </c>
      <c r="F1714" s="191">
        <v>4.3</v>
      </c>
      <c r="G1714" s="209">
        <v>507</v>
      </c>
      <c r="H1714" s="204">
        <v>41956</v>
      </c>
      <c r="I1714" s="32"/>
      <c r="J1714" s="32"/>
      <c r="K1714" s="32"/>
    </row>
    <row r="1715" spans="1:14" customFormat="1" ht="15">
      <c r="A1715" s="43">
        <v>48</v>
      </c>
      <c r="B1715" s="32" t="s">
        <v>420</v>
      </c>
      <c r="C1715" s="32"/>
      <c r="D1715" s="10">
        <v>44206</v>
      </c>
      <c r="E1715" s="190">
        <v>196.94</v>
      </c>
      <c r="F1715" s="191">
        <v>4.3</v>
      </c>
      <c r="G1715" s="209">
        <v>475</v>
      </c>
      <c r="H1715" s="204">
        <v>40456</v>
      </c>
      <c r="I1715" s="32"/>
      <c r="J1715" s="32"/>
      <c r="K1715" s="32"/>
    </row>
    <row r="1716" spans="1:14" customFormat="1" ht="15">
      <c r="A1716" s="43">
        <v>48</v>
      </c>
      <c r="B1716" s="32" t="s">
        <v>420</v>
      </c>
      <c r="C1716" s="32"/>
      <c r="D1716" s="10">
        <v>44213</v>
      </c>
      <c r="E1716" s="190">
        <v>196.94</v>
      </c>
      <c r="F1716" s="191">
        <v>4.3</v>
      </c>
      <c r="G1716" s="209">
        <v>446</v>
      </c>
      <c r="H1716" s="204">
        <v>39382</v>
      </c>
      <c r="I1716" s="32"/>
      <c r="J1716" s="32"/>
      <c r="K1716" s="32"/>
      <c r="L1716" s="32"/>
      <c r="M1716" s="32"/>
      <c r="N1716" s="32"/>
    </row>
    <row r="1717" spans="1:14" ht="15">
      <c r="A1717" s="43">
        <v>48</v>
      </c>
      <c r="B1717" s="32" t="s">
        <v>420</v>
      </c>
      <c r="D1717" s="10">
        <v>44220</v>
      </c>
      <c r="E1717" s="190">
        <v>196.94</v>
      </c>
      <c r="F1717" s="191">
        <v>4.3</v>
      </c>
      <c r="G1717" s="209">
        <v>436</v>
      </c>
      <c r="H1717" s="204">
        <v>36508</v>
      </c>
      <c r="I1717" s="32"/>
    </row>
    <row r="1718" spans="1:14" ht="15">
      <c r="A1718" s="43">
        <v>48</v>
      </c>
      <c r="B1718" s="32" t="s">
        <v>420</v>
      </c>
      <c r="D1718" s="10">
        <v>44227</v>
      </c>
      <c r="E1718" s="190">
        <v>196.94</v>
      </c>
      <c r="F1718" s="191">
        <v>4.3</v>
      </c>
      <c r="G1718" s="209">
        <v>391</v>
      </c>
      <c r="H1718" s="204">
        <v>32847</v>
      </c>
      <c r="I1718" s="32"/>
    </row>
    <row r="1719" spans="1:14">
      <c r="A1719" s="43">
        <v>48</v>
      </c>
      <c r="B1719" s="32" t="s">
        <v>420</v>
      </c>
      <c r="D1719" s="10">
        <v>44234</v>
      </c>
      <c r="E1719" s="196">
        <v>196.94</v>
      </c>
      <c r="F1719" s="196">
        <v>4.3</v>
      </c>
      <c r="G1719" s="205"/>
      <c r="H1719" s="205"/>
      <c r="I1719" s="32"/>
    </row>
    <row r="1720" spans="1:14">
      <c r="A1720" s="43">
        <v>48</v>
      </c>
      <c r="B1720" s="32" t="s">
        <v>420</v>
      </c>
      <c r="D1720" s="10">
        <v>44241</v>
      </c>
      <c r="E1720" s="196">
        <v>196.94</v>
      </c>
      <c r="F1720" s="196">
        <v>4.3</v>
      </c>
      <c r="G1720" s="205"/>
      <c r="H1720" s="205"/>
      <c r="I1720" s="32"/>
    </row>
    <row r="1721" spans="1:14">
      <c r="A1721" s="43">
        <v>48</v>
      </c>
      <c r="B1721" s="32" t="s">
        <v>420</v>
      </c>
      <c r="D1721" s="10">
        <v>44248</v>
      </c>
      <c r="E1721" s="190">
        <v>196.94</v>
      </c>
      <c r="F1721" s="191">
        <v>4.3</v>
      </c>
      <c r="G1721" s="204" t="s">
        <v>1390</v>
      </c>
      <c r="H1721" s="204" t="s">
        <v>2587</v>
      </c>
      <c r="I1721" s="32"/>
    </row>
    <row r="1722" spans="1:14" ht="16">
      <c r="A1722" s="304">
        <v>48</v>
      </c>
      <c r="B1722" s="308" t="s">
        <v>3988</v>
      </c>
      <c r="D1722" s="309">
        <v>44262</v>
      </c>
      <c r="E1722" s="310">
        <v>212</v>
      </c>
      <c r="F1722" s="308">
        <v>4.3</v>
      </c>
      <c r="G1722" s="308" t="s">
        <v>3989</v>
      </c>
      <c r="J1722" s="3" t="s">
        <v>459</v>
      </c>
    </row>
    <row r="1723" spans="1:14" ht="17">
      <c r="A1723" s="304">
        <v>48</v>
      </c>
      <c r="B1723" s="308" t="s">
        <v>3988</v>
      </c>
      <c r="C1723" s="307"/>
      <c r="D1723" s="309">
        <v>44270</v>
      </c>
      <c r="E1723" s="310">
        <v>219.99</v>
      </c>
      <c r="F1723" s="308">
        <v>4.3</v>
      </c>
      <c r="G1723" s="308" t="s">
        <v>3990</v>
      </c>
      <c r="J1723" s="3" t="s">
        <v>459</v>
      </c>
    </row>
    <row r="1724" spans="1:14" ht="17">
      <c r="A1724" s="304">
        <v>48</v>
      </c>
      <c r="B1724" s="308" t="s">
        <v>3988</v>
      </c>
      <c r="C1724" s="307"/>
      <c r="D1724" s="309">
        <v>44276</v>
      </c>
      <c r="E1724" s="307"/>
      <c r="F1724" s="308">
        <v>4.4000000000000004</v>
      </c>
      <c r="G1724" s="308" t="s">
        <v>4086</v>
      </c>
      <c r="J1724" s="3" t="s">
        <v>459</v>
      </c>
    </row>
    <row r="1725" spans="1:14">
      <c r="A1725" s="298">
        <v>48</v>
      </c>
      <c r="B1725" s="298" t="s">
        <v>420</v>
      </c>
      <c r="C1725" s="298"/>
      <c r="D1725" s="299">
        <v>44283</v>
      </c>
      <c r="E1725" s="298"/>
      <c r="F1725" s="298">
        <v>4.4000000000000004</v>
      </c>
      <c r="G1725" s="298" t="s">
        <v>4704</v>
      </c>
      <c r="H1725" s="3" t="s">
        <v>459</v>
      </c>
    </row>
    <row r="1726" spans="1:14">
      <c r="A1726" s="298">
        <v>48</v>
      </c>
      <c r="B1726" s="298" t="s">
        <v>420</v>
      </c>
      <c r="C1726" s="298"/>
      <c r="D1726" s="299">
        <v>44290</v>
      </c>
      <c r="E1726" s="298"/>
      <c r="F1726" s="298">
        <v>4.4000000000000004</v>
      </c>
      <c r="G1726" s="298" t="s">
        <v>5037</v>
      </c>
      <c r="J1726" s="3" t="s">
        <v>459</v>
      </c>
      <c r="L1726" s="8"/>
      <c r="M1726" s="141"/>
      <c r="N1726" s="27"/>
    </row>
    <row r="1727" spans="1:14" s="27" customFormat="1">
      <c r="A1727" s="298">
        <v>48</v>
      </c>
      <c r="B1727" s="298" t="s">
        <v>420</v>
      </c>
      <c r="C1727" s="298"/>
      <c r="D1727" s="299">
        <v>44297</v>
      </c>
      <c r="E1727" s="326">
        <v>192.99</v>
      </c>
      <c r="F1727" s="298">
        <v>4.4000000000000004</v>
      </c>
      <c r="G1727" s="298" t="s">
        <v>5362</v>
      </c>
      <c r="H1727" s="298"/>
      <c r="I1727" s="54"/>
      <c r="J1727" s="3" t="s">
        <v>459</v>
      </c>
      <c r="K1727" s="32"/>
      <c r="L1727"/>
      <c r="M1727"/>
      <c r="N1727"/>
    </row>
    <row r="1728" spans="1:14" customFormat="1">
      <c r="A1728" s="298">
        <v>48</v>
      </c>
      <c r="B1728" s="298" t="s">
        <v>420</v>
      </c>
      <c r="C1728" s="298"/>
      <c r="D1728" s="299">
        <v>44304</v>
      </c>
      <c r="E1728" s="326">
        <v>215</v>
      </c>
      <c r="F1728" s="298">
        <v>4.4000000000000004</v>
      </c>
      <c r="G1728" s="298" t="s">
        <v>5684</v>
      </c>
      <c r="H1728" s="298"/>
      <c r="I1728" s="54"/>
      <c r="J1728" s="3" t="s">
        <v>459</v>
      </c>
      <c r="K1728" s="32"/>
    </row>
    <row r="1729" spans="1:14" customFormat="1">
      <c r="A1729" s="298">
        <v>48</v>
      </c>
      <c r="B1729" s="298" t="s">
        <v>420</v>
      </c>
      <c r="C1729" s="298"/>
      <c r="D1729" s="299">
        <v>44311</v>
      </c>
      <c r="E1729" s="326">
        <v>215</v>
      </c>
      <c r="F1729" s="298">
        <v>4.4000000000000004</v>
      </c>
      <c r="G1729" s="298" t="s">
        <v>6019</v>
      </c>
      <c r="H1729" s="298"/>
      <c r="I1729" s="3" t="s">
        <v>459</v>
      </c>
      <c r="J1729" s="32"/>
      <c r="K1729" s="32"/>
    </row>
    <row r="1730" spans="1:14" customFormat="1" ht="15">
      <c r="A1730" s="84">
        <v>49</v>
      </c>
      <c r="B1730" s="315" t="s">
        <v>421</v>
      </c>
      <c r="C1730" s="27" t="s">
        <v>440</v>
      </c>
      <c r="D1730" s="15">
        <v>44120</v>
      </c>
      <c r="E1730" s="166"/>
      <c r="F1730" s="27">
        <v>4.4000000000000004</v>
      </c>
      <c r="G1730" s="38">
        <v>5384</v>
      </c>
      <c r="H1730" s="38" t="s">
        <v>492</v>
      </c>
      <c r="I1730" s="29"/>
      <c r="J1730" s="8" t="s">
        <v>460</v>
      </c>
      <c r="K1730" s="8"/>
    </row>
    <row r="1731" spans="1:14" customFormat="1">
      <c r="A1731" s="43">
        <v>49</v>
      </c>
      <c r="B1731" s="68" t="s">
        <v>421</v>
      </c>
      <c r="D1731" s="10">
        <v>44127</v>
      </c>
      <c r="E1731" s="163"/>
      <c r="F1731" s="34">
        <v>4.4000000000000004</v>
      </c>
      <c r="G1731" s="37" t="s">
        <v>910</v>
      </c>
      <c r="H1731" s="37" t="s">
        <v>909</v>
      </c>
      <c r="I1731" s="37"/>
      <c r="J1731" s="37"/>
      <c r="K1731" s="1"/>
    </row>
    <row r="1732" spans="1:14" customFormat="1">
      <c r="A1732" s="43">
        <v>49</v>
      </c>
      <c r="B1732" s="68" t="s">
        <v>421</v>
      </c>
      <c r="D1732" s="10">
        <v>44133</v>
      </c>
      <c r="E1732" s="163"/>
      <c r="F1732" s="34">
        <v>4.4000000000000004</v>
      </c>
      <c r="G1732" s="37">
        <v>5734</v>
      </c>
      <c r="H1732" s="37">
        <v>384565</v>
      </c>
      <c r="I1732" s="37"/>
      <c r="J1732" s="37"/>
      <c r="K1732" s="1"/>
    </row>
    <row r="1733" spans="1:14" customFormat="1">
      <c r="A1733" s="43">
        <v>49</v>
      </c>
      <c r="B1733" s="68" t="s">
        <v>421</v>
      </c>
      <c r="D1733" s="10">
        <v>44141</v>
      </c>
      <c r="E1733" s="163"/>
      <c r="F1733" s="34">
        <v>4.4000000000000004</v>
      </c>
      <c r="G1733" s="37" t="s">
        <v>1255</v>
      </c>
      <c r="H1733" s="37" t="s">
        <v>1254</v>
      </c>
      <c r="I1733" s="37"/>
      <c r="J1733" s="37"/>
      <c r="K1733" s="1"/>
      <c r="L1733" s="32"/>
      <c r="M1733" s="32"/>
      <c r="N1733" s="32"/>
    </row>
    <row r="1734" spans="1:14">
      <c r="A1734" s="43">
        <v>49</v>
      </c>
      <c r="B1734" s="68" t="s">
        <v>421</v>
      </c>
      <c r="C1734"/>
      <c r="D1734" s="10">
        <v>44150</v>
      </c>
      <c r="E1734" s="190" t="s">
        <v>1535</v>
      </c>
      <c r="F1734" s="34">
        <v>4.4000000000000004</v>
      </c>
      <c r="G1734" s="37">
        <v>6005</v>
      </c>
      <c r="H1734" s="37">
        <v>404565</v>
      </c>
      <c r="I1734" s="37"/>
      <c r="J1734" s="37"/>
      <c r="K1734" s="1"/>
    </row>
    <row r="1735" spans="1:14">
      <c r="A1735" s="43">
        <v>49</v>
      </c>
      <c r="B1735" s="32" t="s">
        <v>421</v>
      </c>
      <c r="C1735"/>
      <c r="D1735" s="10">
        <v>44157</v>
      </c>
      <c r="E1735" s="190" t="s">
        <v>1535</v>
      </c>
      <c r="F1735" s="34">
        <v>4.4000000000000004</v>
      </c>
      <c r="G1735" s="37" t="s">
        <v>1534</v>
      </c>
      <c r="H1735" s="37" t="s">
        <v>1533</v>
      </c>
      <c r="I1735" s="37"/>
      <c r="J1735" s="37"/>
      <c r="K1735" s="1"/>
    </row>
    <row r="1736" spans="1:14">
      <c r="A1736" s="43">
        <v>49</v>
      </c>
      <c r="B1736" s="32" t="s">
        <v>421</v>
      </c>
      <c r="C1736"/>
      <c r="D1736" s="10">
        <v>44164</v>
      </c>
      <c r="E1736" s="190">
        <v>949.99</v>
      </c>
      <c r="F1736" s="34">
        <v>4.4000000000000004</v>
      </c>
      <c r="G1736" s="204" t="s">
        <v>1938</v>
      </c>
      <c r="H1736" s="204" t="s">
        <v>1937</v>
      </c>
      <c r="I1736" s="37"/>
      <c r="J1736" s="37"/>
      <c r="K1736" s="1"/>
    </row>
    <row r="1737" spans="1:14">
      <c r="A1737" s="43">
        <v>49</v>
      </c>
      <c r="B1737" s="32" t="s">
        <v>421</v>
      </c>
      <c r="C1737"/>
      <c r="D1737" s="10">
        <v>44171</v>
      </c>
      <c r="E1737" s="190">
        <v>949.99</v>
      </c>
      <c r="F1737" s="34">
        <v>4.4000000000000004</v>
      </c>
      <c r="G1737" s="204">
        <v>6268</v>
      </c>
      <c r="H1737" s="204" t="s">
        <v>2279</v>
      </c>
      <c r="I1737" s="37"/>
      <c r="J1737" s="37"/>
      <c r="K1737" s="1"/>
    </row>
    <row r="1738" spans="1:14">
      <c r="A1738" s="43">
        <v>49</v>
      </c>
      <c r="B1738" s="32" t="s">
        <v>421</v>
      </c>
      <c r="C1738"/>
      <c r="D1738" s="10">
        <v>44178</v>
      </c>
      <c r="E1738" s="190">
        <v>949.99</v>
      </c>
      <c r="F1738" s="34">
        <v>4.4000000000000004</v>
      </c>
      <c r="G1738" s="204">
        <v>5198</v>
      </c>
      <c r="H1738" s="210">
        <v>449117</v>
      </c>
      <c r="I1738" s="37"/>
      <c r="J1738" s="37"/>
      <c r="K1738" s="1"/>
    </row>
    <row r="1739" spans="1:14">
      <c r="A1739" s="43">
        <v>49</v>
      </c>
      <c r="B1739" s="32" t="s">
        <v>421</v>
      </c>
      <c r="D1739" s="10">
        <v>44185</v>
      </c>
      <c r="E1739" s="190">
        <v>949.99</v>
      </c>
      <c r="F1739" s="34">
        <v>4.4000000000000004</v>
      </c>
      <c r="G1739" s="204">
        <v>4772</v>
      </c>
      <c r="H1739" s="210">
        <v>335089</v>
      </c>
      <c r="I1739" s="32"/>
    </row>
    <row r="1740" spans="1:14">
      <c r="A1740" s="43">
        <v>49</v>
      </c>
      <c r="B1740" s="32" t="s">
        <v>421</v>
      </c>
      <c r="D1740" s="10">
        <v>44192</v>
      </c>
      <c r="E1740" s="190">
        <v>949.99</v>
      </c>
      <c r="F1740" s="34">
        <v>4.4000000000000004</v>
      </c>
      <c r="G1740" s="204">
        <v>4145</v>
      </c>
      <c r="H1740" s="210">
        <v>306851</v>
      </c>
      <c r="I1740" s="32"/>
    </row>
    <row r="1741" spans="1:14">
      <c r="A1741" s="43">
        <v>49</v>
      </c>
      <c r="B1741" s="32" t="s">
        <v>421</v>
      </c>
      <c r="D1741" s="10">
        <v>44199</v>
      </c>
      <c r="E1741" s="190">
        <v>949.99</v>
      </c>
      <c r="F1741" s="191" t="s">
        <v>2297</v>
      </c>
      <c r="G1741" s="204">
        <v>3149</v>
      </c>
      <c r="H1741" s="210">
        <v>304596</v>
      </c>
      <c r="I1741" s="32"/>
    </row>
    <row r="1742" spans="1:14">
      <c r="A1742" s="43">
        <v>49</v>
      </c>
      <c r="B1742" s="32" t="s">
        <v>421</v>
      </c>
      <c r="D1742" s="10">
        <v>44206</v>
      </c>
      <c r="E1742" s="190">
        <v>949.99</v>
      </c>
      <c r="F1742" s="191" t="s">
        <v>2297</v>
      </c>
      <c r="G1742" s="204">
        <v>2979</v>
      </c>
      <c r="H1742" s="210">
        <v>299710</v>
      </c>
      <c r="I1742" s="32"/>
    </row>
    <row r="1743" spans="1:14">
      <c r="A1743" s="43">
        <v>49</v>
      </c>
      <c r="B1743" s="32" t="s">
        <v>421</v>
      </c>
      <c r="D1743" s="10">
        <v>44213</v>
      </c>
      <c r="E1743" s="190">
        <v>949.99</v>
      </c>
      <c r="F1743" s="191" t="s">
        <v>2297</v>
      </c>
      <c r="G1743" s="204">
        <v>2301</v>
      </c>
      <c r="H1743" s="210">
        <v>207989</v>
      </c>
      <c r="I1743" s="32"/>
    </row>
    <row r="1744" spans="1:14" s="27" customFormat="1">
      <c r="A1744" s="43">
        <v>49</v>
      </c>
      <c r="B1744" s="32" t="s">
        <v>421</v>
      </c>
      <c r="C1744" s="32"/>
      <c r="D1744" s="10">
        <v>44220</v>
      </c>
      <c r="E1744" s="190">
        <v>949.99</v>
      </c>
      <c r="F1744" s="191" t="s">
        <v>2297</v>
      </c>
      <c r="G1744" s="204">
        <v>1243</v>
      </c>
      <c r="H1744" s="210">
        <v>202826</v>
      </c>
      <c r="I1744" s="32"/>
      <c r="J1744" s="32"/>
      <c r="K1744" s="32"/>
      <c r="L1744" s="8"/>
      <c r="M1744" s="141"/>
    </row>
    <row r="1745" spans="1:11" customFormat="1">
      <c r="A1745" s="43">
        <v>49</v>
      </c>
      <c r="B1745" s="32" t="s">
        <v>421</v>
      </c>
      <c r="C1745" s="32"/>
      <c r="D1745" s="10">
        <v>44227</v>
      </c>
      <c r="E1745" s="190">
        <v>949.99</v>
      </c>
      <c r="F1745" s="191" t="s">
        <v>2297</v>
      </c>
      <c r="G1745" s="204">
        <v>1228</v>
      </c>
      <c r="H1745" s="204">
        <v>173917</v>
      </c>
      <c r="I1745" s="32"/>
      <c r="J1745" s="32"/>
      <c r="K1745" s="32"/>
    </row>
    <row r="1746" spans="1:11" customFormat="1">
      <c r="A1746" s="43">
        <v>49</v>
      </c>
      <c r="B1746" s="32" t="s">
        <v>421</v>
      </c>
      <c r="C1746" s="32"/>
      <c r="D1746" s="10">
        <v>44234</v>
      </c>
      <c r="E1746" s="196"/>
      <c r="F1746" s="196" t="s">
        <v>2297</v>
      </c>
      <c r="G1746" s="205"/>
      <c r="H1746" s="205"/>
      <c r="I1746" s="32"/>
      <c r="J1746" s="32"/>
      <c r="K1746" s="32"/>
    </row>
    <row r="1747" spans="1:11" customFormat="1">
      <c r="A1747" s="43">
        <v>49</v>
      </c>
      <c r="B1747" s="32" t="s">
        <v>421</v>
      </c>
      <c r="C1747" s="32"/>
      <c r="D1747" s="10">
        <v>44241</v>
      </c>
      <c r="E1747" s="196"/>
      <c r="F1747" s="196" t="s">
        <v>2297</v>
      </c>
      <c r="G1747" s="205"/>
      <c r="H1747" s="205"/>
      <c r="I1747" s="32"/>
      <c r="J1747" s="32"/>
      <c r="K1747" s="32"/>
    </row>
    <row r="1748" spans="1:11" customFormat="1">
      <c r="A1748" s="43">
        <v>49</v>
      </c>
      <c r="B1748" s="32" t="s">
        <v>421</v>
      </c>
      <c r="C1748" s="32"/>
      <c r="D1748" s="10">
        <v>44248</v>
      </c>
      <c r="E1748" s="190">
        <v>724</v>
      </c>
      <c r="F1748" s="191" t="s">
        <v>2297</v>
      </c>
      <c r="G1748" s="204" t="s">
        <v>1023</v>
      </c>
      <c r="H1748" s="204" t="s">
        <v>2588</v>
      </c>
      <c r="I1748" s="32"/>
      <c r="J1748" s="32"/>
      <c r="K1748" s="32"/>
    </row>
    <row r="1749" spans="1:11" customFormat="1" ht="16">
      <c r="A1749" s="304">
        <v>49</v>
      </c>
      <c r="B1749" s="308" t="s">
        <v>3991</v>
      </c>
      <c r="C1749" s="32"/>
      <c r="D1749" s="309">
        <v>44262</v>
      </c>
      <c r="E1749" s="310">
        <v>764</v>
      </c>
      <c r="F1749" s="308">
        <v>4.3</v>
      </c>
      <c r="G1749" s="308" t="s">
        <v>3992</v>
      </c>
      <c r="H1749" s="35"/>
      <c r="I1749" s="54"/>
      <c r="J1749" s="3" t="s">
        <v>460</v>
      </c>
      <c r="K1749" s="32"/>
    </row>
    <row r="1750" spans="1:11" customFormat="1" ht="17">
      <c r="A1750" s="304">
        <v>49</v>
      </c>
      <c r="B1750" s="308" t="s">
        <v>3991</v>
      </c>
      <c r="C1750" s="307"/>
      <c r="D1750" s="309">
        <v>44270</v>
      </c>
      <c r="E1750" s="310">
        <v>754</v>
      </c>
      <c r="F1750" s="308">
        <v>4.3</v>
      </c>
      <c r="G1750" s="308" t="s">
        <v>3993</v>
      </c>
      <c r="H1750" s="35"/>
      <c r="I1750" s="54"/>
      <c r="J1750" s="3" t="s">
        <v>460</v>
      </c>
      <c r="K1750" s="32"/>
    </row>
    <row r="1751" spans="1:11" ht="17">
      <c r="A1751" s="304">
        <v>49</v>
      </c>
      <c r="B1751" s="308" t="s">
        <v>3991</v>
      </c>
      <c r="C1751" s="307"/>
      <c r="D1751" s="309">
        <v>44276</v>
      </c>
      <c r="E1751" s="310">
        <v>754</v>
      </c>
      <c r="F1751" s="308">
        <v>4.3</v>
      </c>
      <c r="G1751" s="308" t="s">
        <v>4087</v>
      </c>
      <c r="J1751" s="3" t="s">
        <v>460</v>
      </c>
    </row>
    <row r="1752" spans="1:11">
      <c r="A1752" s="298">
        <v>49</v>
      </c>
      <c r="B1752" s="298" t="s">
        <v>421</v>
      </c>
      <c r="C1752" s="298"/>
      <c r="D1752" s="299">
        <v>44283</v>
      </c>
      <c r="E1752" s="326">
        <v>754</v>
      </c>
      <c r="F1752" s="298">
        <v>4.3</v>
      </c>
      <c r="G1752" s="298" t="s">
        <v>4705</v>
      </c>
      <c r="H1752" s="3" t="s">
        <v>460</v>
      </c>
    </row>
    <row r="1753" spans="1:11">
      <c r="A1753" s="298">
        <v>49</v>
      </c>
      <c r="B1753" s="298" t="s">
        <v>421</v>
      </c>
      <c r="C1753" s="298"/>
      <c r="D1753" s="299">
        <v>44290</v>
      </c>
      <c r="E1753" s="298"/>
      <c r="F1753" s="298">
        <v>4.3</v>
      </c>
      <c r="G1753" s="298" t="s">
        <v>5038</v>
      </c>
      <c r="J1753" s="3" t="s">
        <v>460</v>
      </c>
    </row>
    <row r="1754" spans="1:11">
      <c r="A1754" s="298">
        <v>49</v>
      </c>
      <c r="B1754" s="298" t="s">
        <v>421</v>
      </c>
      <c r="C1754" s="298"/>
      <c r="D1754" s="299">
        <v>44297</v>
      </c>
      <c r="E1754" s="298"/>
      <c r="F1754" s="298">
        <v>4.4000000000000004</v>
      </c>
      <c r="G1754" s="298" t="s">
        <v>5363</v>
      </c>
      <c r="H1754" s="298"/>
      <c r="J1754" s="3" t="s">
        <v>460</v>
      </c>
    </row>
    <row r="1755" spans="1:11">
      <c r="A1755" s="298">
        <v>49</v>
      </c>
      <c r="B1755" s="298" t="s">
        <v>421</v>
      </c>
      <c r="C1755" s="298"/>
      <c r="D1755" s="299">
        <v>44304</v>
      </c>
      <c r="E1755" s="298"/>
      <c r="F1755" s="298">
        <v>4.4000000000000004</v>
      </c>
      <c r="G1755" s="298" t="s">
        <v>5685</v>
      </c>
      <c r="H1755" s="298"/>
      <c r="J1755" s="3" t="s">
        <v>460</v>
      </c>
    </row>
    <row r="1756" spans="1:11">
      <c r="A1756" s="298">
        <v>49</v>
      </c>
      <c r="B1756" s="298" t="s">
        <v>421</v>
      </c>
      <c r="C1756" s="298"/>
      <c r="D1756" s="299">
        <v>44311</v>
      </c>
      <c r="E1756" s="298"/>
      <c r="F1756" s="298">
        <v>4.4000000000000004</v>
      </c>
      <c r="G1756" s="298" t="s">
        <v>6020</v>
      </c>
      <c r="H1756" s="298"/>
      <c r="I1756" s="3" t="s">
        <v>460</v>
      </c>
    </row>
    <row r="1757" spans="1:11" ht="15">
      <c r="A1757" s="84">
        <v>50</v>
      </c>
      <c r="B1757" s="315" t="s">
        <v>422</v>
      </c>
      <c r="C1757" s="27" t="s">
        <v>439</v>
      </c>
      <c r="D1757" s="15">
        <v>44120</v>
      </c>
      <c r="E1757" s="166"/>
      <c r="F1757" s="27">
        <v>4.0999999999999996</v>
      </c>
      <c r="G1757" s="38" t="s">
        <v>494</v>
      </c>
      <c r="H1757" s="38" t="s">
        <v>493</v>
      </c>
      <c r="I1757" s="29"/>
      <c r="J1757" s="8" t="s">
        <v>461</v>
      </c>
      <c r="K1757" s="8"/>
    </row>
    <row r="1758" spans="1:11">
      <c r="A1758" s="43">
        <v>50</v>
      </c>
      <c r="B1758" s="68" t="s">
        <v>422</v>
      </c>
      <c r="C1758"/>
      <c r="D1758" s="10">
        <v>44127</v>
      </c>
      <c r="E1758" s="163"/>
      <c r="F1758" s="34">
        <v>4.0999999999999996</v>
      </c>
      <c r="G1758" s="37" t="s">
        <v>912</v>
      </c>
      <c r="H1758" s="37" t="s">
        <v>911</v>
      </c>
      <c r="I1758" s="37"/>
      <c r="J1758" s="37"/>
      <c r="K1758" s="1"/>
    </row>
    <row r="1759" spans="1:11">
      <c r="A1759" s="43">
        <v>50</v>
      </c>
      <c r="B1759" s="68" t="s">
        <v>422</v>
      </c>
      <c r="C1759"/>
      <c r="D1759" s="10">
        <v>44133</v>
      </c>
      <c r="E1759" s="163"/>
      <c r="F1759" s="34">
        <v>4.0999999999999996</v>
      </c>
      <c r="G1759" s="37">
        <v>1575</v>
      </c>
      <c r="H1759" s="37">
        <v>106576</v>
      </c>
      <c r="I1759" s="37"/>
      <c r="J1759" s="37"/>
      <c r="K1759" s="1"/>
    </row>
    <row r="1760" spans="1:11">
      <c r="A1760" s="43">
        <v>50</v>
      </c>
      <c r="B1760" s="68" t="s">
        <v>422</v>
      </c>
      <c r="C1760"/>
      <c r="D1760" s="10">
        <v>44141</v>
      </c>
      <c r="E1760" s="163"/>
      <c r="F1760" s="34">
        <v>4.0999999999999996</v>
      </c>
      <c r="G1760" s="37" t="s">
        <v>1257</v>
      </c>
      <c r="H1760" s="37" t="s">
        <v>1256</v>
      </c>
      <c r="I1760" s="37"/>
      <c r="J1760" s="37"/>
      <c r="K1760" s="1"/>
    </row>
    <row r="1761" spans="1:14" s="27" customFormat="1">
      <c r="A1761" s="43">
        <v>50</v>
      </c>
      <c r="B1761" s="68" t="s">
        <v>422</v>
      </c>
      <c r="C1761"/>
      <c r="D1761" s="10">
        <v>44150</v>
      </c>
      <c r="E1761" s="167" t="s">
        <v>57</v>
      </c>
      <c r="F1761" s="34">
        <v>4.0999999999999996</v>
      </c>
      <c r="G1761" s="37">
        <v>1646</v>
      </c>
      <c r="H1761" s="37">
        <v>129567</v>
      </c>
      <c r="I1761" s="37"/>
      <c r="J1761" s="37"/>
      <c r="K1761" s="1"/>
      <c r="L1761" s="32"/>
      <c r="M1761" s="32"/>
      <c r="N1761" s="32"/>
    </row>
    <row r="1762" spans="1:14" customFormat="1">
      <c r="A1762" s="43">
        <v>50</v>
      </c>
      <c r="B1762" s="32" t="s">
        <v>422</v>
      </c>
      <c r="D1762" s="10">
        <v>44157</v>
      </c>
      <c r="E1762" s="167" t="s">
        <v>57</v>
      </c>
      <c r="F1762" s="34">
        <v>4.0999999999999996</v>
      </c>
      <c r="G1762" s="37" t="s">
        <v>1537</v>
      </c>
      <c r="H1762" s="37" t="s">
        <v>1536</v>
      </c>
      <c r="I1762" s="37"/>
      <c r="J1762" s="37"/>
      <c r="K1762" s="1"/>
      <c r="L1762" s="8"/>
      <c r="M1762" s="141"/>
      <c r="N1762" s="27"/>
    </row>
    <row r="1763" spans="1:14" customFormat="1">
      <c r="A1763" s="43">
        <v>50</v>
      </c>
      <c r="B1763" s="32" t="s">
        <v>422</v>
      </c>
      <c r="D1763" s="10">
        <v>44164</v>
      </c>
      <c r="E1763" s="167" t="s">
        <v>57</v>
      </c>
      <c r="F1763" s="34">
        <v>4.0999999999999996</v>
      </c>
      <c r="G1763" s="204" t="s">
        <v>1940</v>
      </c>
      <c r="H1763" s="204" t="s">
        <v>1939</v>
      </c>
      <c r="I1763" s="37"/>
      <c r="J1763" s="37"/>
      <c r="K1763" s="1"/>
    </row>
    <row r="1764" spans="1:14" customFormat="1">
      <c r="A1764" s="43">
        <v>50</v>
      </c>
      <c r="B1764" s="32" t="s">
        <v>422</v>
      </c>
      <c r="D1764" s="10">
        <v>44171</v>
      </c>
      <c r="E1764" s="185">
        <v>189.99</v>
      </c>
      <c r="F1764" s="34">
        <v>4.0999999999999996</v>
      </c>
      <c r="G1764" s="204">
        <v>1941</v>
      </c>
      <c r="H1764" s="204" t="s">
        <v>2280</v>
      </c>
      <c r="I1764" s="37"/>
      <c r="J1764" s="37"/>
      <c r="K1764" s="1"/>
    </row>
    <row r="1765" spans="1:14" customFormat="1">
      <c r="A1765" s="43">
        <v>50</v>
      </c>
      <c r="B1765" s="32" t="s">
        <v>422</v>
      </c>
      <c r="D1765" s="10">
        <v>44178</v>
      </c>
      <c r="E1765" s="185">
        <v>189.99</v>
      </c>
      <c r="F1765" s="34">
        <v>4.0999999999999996</v>
      </c>
      <c r="G1765" s="204">
        <v>1828</v>
      </c>
      <c r="H1765" s="204">
        <v>141150</v>
      </c>
      <c r="I1765" s="37"/>
      <c r="J1765" s="37"/>
      <c r="K1765" s="1"/>
    </row>
    <row r="1766" spans="1:14" customFormat="1">
      <c r="A1766" s="43">
        <v>50</v>
      </c>
      <c r="B1766" s="32" t="s">
        <v>422</v>
      </c>
      <c r="C1766" s="32"/>
      <c r="D1766" s="10">
        <v>44185</v>
      </c>
      <c r="E1766" s="185">
        <v>189.99</v>
      </c>
      <c r="F1766" s="34">
        <v>4.0999999999999996</v>
      </c>
      <c r="G1766" s="204">
        <v>1561</v>
      </c>
      <c r="H1766" s="204">
        <v>130872</v>
      </c>
      <c r="I1766" s="32"/>
      <c r="J1766" s="32"/>
      <c r="K1766" s="32"/>
    </row>
    <row r="1767" spans="1:14" customFormat="1">
      <c r="A1767" s="43">
        <v>50</v>
      </c>
      <c r="B1767" s="32" t="s">
        <v>422</v>
      </c>
      <c r="C1767" s="32"/>
      <c r="D1767" s="10">
        <v>44192</v>
      </c>
      <c r="E1767" s="185">
        <v>189.99</v>
      </c>
      <c r="F1767" s="34">
        <v>4.0999999999999996</v>
      </c>
      <c r="G1767" s="204">
        <v>1322</v>
      </c>
      <c r="H1767" s="204">
        <v>121481</v>
      </c>
      <c r="I1767" s="32"/>
      <c r="J1767" s="32"/>
      <c r="K1767" s="32"/>
    </row>
    <row r="1768" spans="1:14">
      <c r="A1768" s="43">
        <v>50</v>
      </c>
      <c r="B1768" s="32" t="s">
        <v>422</v>
      </c>
      <c r="D1768" s="10">
        <v>44199</v>
      </c>
      <c r="E1768" s="185">
        <v>189.99</v>
      </c>
      <c r="F1768" s="34">
        <v>4.0999999999999996</v>
      </c>
      <c r="G1768" s="204">
        <v>1157</v>
      </c>
      <c r="H1768" s="204">
        <v>89421</v>
      </c>
      <c r="I1768" s="32"/>
      <c r="L1768"/>
      <c r="M1768"/>
      <c r="N1768"/>
    </row>
    <row r="1769" spans="1:14">
      <c r="A1769" s="43">
        <v>50</v>
      </c>
      <c r="B1769" s="32" t="s">
        <v>422</v>
      </c>
      <c r="D1769" s="10">
        <v>44206</v>
      </c>
      <c r="E1769" s="185">
        <v>189.99</v>
      </c>
      <c r="F1769" s="34">
        <v>4.0999999999999996</v>
      </c>
      <c r="G1769" s="204">
        <v>806</v>
      </c>
      <c r="H1769" s="204">
        <v>59095</v>
      </c>
      <c r="I1769" s="32"/>
    </row>
    <row r="1770" spans="1:14">
      <c r="A1770" s="43">
        <v>50</v>
      </c>
      <c r="B1770" s="32" t="s">
        <v>422</v>
      </c>
      <c r="D1770" s="10">
        <v>44213</v>
      </c>
      <c r="E1770" s="185">
        <v>189.99</v>
      </c>
      <c r="F1770" s="191">
        <v>4.2</v>
      </c>
      <c r="G1770" s="204">
        <v>718</v>
      </c>
      <c r="H1770" s="204">
        <v>44832</v>
      </c>
      <c r="I1770" s="32"/>
    </row>
    <row r="1771" spans="1:14">
      <c r="A1771" s="43">
        <v>50</v>
      </c>
      <c r="B1771" s="32" t="s">
        <v>422</v>
      </c>
      <c r="D1771" s="10">
        <v>44220</v>
      </c>
      <c r="E1771" s="185">
        <v>189.99</v>
      </c>
      <c r="F1771" s="191">
        <v>4.2</v>
      </c>
      <c r="G1771" s="204">
        <v>510</v>
      </c>
      <c r="H1771" s="204">
        <v>42554</v>
      </c>
      <c r="I1771" s="32"/>
    </row>
    <row r="1772" spans="1:14">
      <c r="A1772" s="43">
        <v>50</v>
      </c>
      <c r="B1772" s="32" t="s">
        <v>422</v>
      </c>
      <c r="D1772" s="10">
        <v>44227</v>
      </c>
      <c r="E1772" s="185">
        <v>189.99</v>
      </c>
      <c r="F1772" s="191">
        <v>4.2</v>
      </c>
      <c r="G1772" s="204">
        <v>342</v>
      </c>
      <c r="H1772" s="204">
        <v>35370</v>
      </c>
      <c r="I1772" s="32"/>
    </row>
    <row r="1773" spans="1:14">
      <c r="A1773" s="43">
        <v>50</v>
      </c>
      <c r="B1773" s="32" t="s">
        <v>422</v>
      </c>
      <c r="D1773" s="10">
        <v>44234</v>
      </c>
      <c r="E1773" s="196"/>
      <c r="F1773" s="196">
        <v>4.2</v>
      </c>
      <c r="G1773" s="205"/>
      <c r="H1773" s="205"/>
      <c r="I1773" s="32"/>
    </row>
    <row r="1774" spans="1:14">
      <c r="A1774" s="43">
        <v>50</v>
      </c>
      <c r="B1774" s="32" t="s">
        <v>422</v>
      </c>
      <c r="D1774" s="10">
        <v>44241</v>
      </c>
      <c r="E1774" s="196"/>
      <c r="F1774" s="196">
        <v>4.2</v>
      </c>
      <c r="G1774" s="205"/>
      <c r="H1774" s="205"/>
      <c r="I1774" s="32"/>
    </row>
    <row r="1775" spans="1:14">
      <c r="A1775" s="43">
        <v>50</v>
      </c>
      <c r="B1775" s="32" t="s">
        <v>422</v>
      </c>
      <c r="D1775" s="10">
        <v>44248</v>
      </c>
      <c r="E1775" s="190" t="s">
        <v>2996</v>
      </c>
      <c r="F1775" s="191">
        <v>4.2</v>
      </c>
      <c r="G1775" s="204" t="s">
        <v>2590</v>
      </c>
      <c r="H1775" s="204" t="s">
        <v>2589</v>
      </c>
      <c r="I1775" s="32"/>
    </row>
    <row r="1776" spans="1:14" ht="16">
      <c r="A1776" s="304">
        <v>50</v>
      </c>
      <c r="B1776" s="308" t="s">
        <v>422</v>
      </c>
      <c r="D1776" s="309">
        <v>44262</v>
      </c>
      <c r="E1776" s="310">
        <v>169.99</v>
      </c>
      <c r="F1776" s="308">
        <v>4.2</v>
      </c>
      <c r="G1776" s="308" t="s">
        <v>3994</v>
      </c>
      <c r="J1776" s="3" t="s">
        <v>461</v>
      </c>
    </row>
    <row r="1777" spans="1:14" ht="17">
      <c r="A1777" s="304">
        <v>50</v>
      </c>
      <c r="B1777" s="308" t="s">
        <v>422</v>
      </c>
      <c r="C1777" s="307"/>
      <c r="D1777" s="309">
        <v>44270</v>
      </c>
      <c r="E1777" s="310">
        <v>169.99</v>
      </c>
      <c r="F1777" s="308">
        <v>4.2</v>
      </c>
      <c r="G1777" s="308" t="s">
        <v>3995</v>
      </c>
      <c r="J1777" s="3" t="s">
        <v>461</v>
      </c>
    </row>
    <row r="1778" spans="1:14" s="27" customFormat="1" ht="17">
      <c r="A1778" s="304">
        <v>50</v>
      </c>
      <c r="B1778" s="308" t="s">
        <v>422</v>
      </c>
      <c r="C1778" s="307"/>
      <c r="D1778" s="309">
        <v>44276</v>
      </c>
      <c r="E1778" s="310">
        <v>169.99</v>
      </c>
      <c r="F1778" s="308">
        <v>4.2</v>
      </c>
      <c r="G1778" s="308" t="s">
        <v>4088</v>
      </c>
      <c r="H1778" s="35"/>
      <c r="I1778" s="54"/>
      <c r="J1778" s="3" t="s">
        <v>461</v>
      </c>
      <c r="K1778" s="32"/>
      <c r="L1778" s="32"/>
      <c r="M1778" s="32"/>
      <c r="N1778" s="32"/>
    </row>
    <row r="1779" spans="1:14" customFormat="1">
      <c r="A1779" s="298">
        <v>50</v>
      </c>
      <c r="B1779" s="298" t="s">
        <v>422</v>
      </c>
      <c r="C1779" s="298"/>
      <c r="D1779" s="299">
        <v>44283</v>
      </c>
      <c r="E1779" s="326">
        <v>169.99</v>
      </c>
      <c r="F1779" s="298">
        <v>4.2</v>
      </c>
      <c r="G1779" s="298" t="s">
        <v>4706</v>
      </c>
      <c r="H1779" s="3" t="s">
        <v>461</v>
      </c>
      <c r="I1779" s="54"/>
      <c r="J1779" s="32"/>
      <c r="K1779" s="32"/>
      <c r="L1779" s="8"/>
      <c r="M1779" s="141"/>
      <c r="N1779" s="27"/>
    </row>
    <row r="1780" spans="1:14" customFormat="1">
      <c r="A1780" s="298">
        <v>50</v>
      </c>
      <c r="B1780" s="298" t="s">
        <v>422</v>
      </c>
      <c r="C1780" s="298"/>
      <c r="D1780" s="299">
        <v>44290</v>
      </c>
      <c r="E1780" s="326">
        <v>169.99</v>
      </c>
      <c r="F1780" s="298">
        <v>4.2</v>
      </c>
      <c r="G1780" s="298" t="s">
        <v>5039</v>
      </c>
      <c r="H1780" s="35"/>
      <c r="I1780" s="54"/>
      <c r="J1780" s="3" t="s">
        <v>461</v>
      </c>
      <c r="K1780" s="32"/>
    </row>
    <row r="1781" spans="1:14" customFormat="1">
      <c r="A1781" s="298">
        <v>50</v>
      </c>
      <c r="B1781" s="298" t="s">
        <v>422</v>
      </c>
      <c r="C1781" s="298"/>
      <c r="D1781" s="299">
        <v>44297</v>
      </c>
      <c r="E1781" s="326">
        <v>169.99</v>
      </c>
      <c r="F1781" s="298">
        <v>4.2</v>
      </c>
      <c r="G1781" s="298" t="s">
        <v>5364</v>
      </c>
      <c r="H1781" s="298"/>
      <c r="I1781" s="54"/>
      <c r="J1781" s="3" t="s">
        <v>461</v>
      </c>
      <c r="K1781" s="32"/>
    </row>
    <row r="1782" spans="1:14" customFormat="1">
      <c r="A1782" s="298">
        <v>50</v>
      </c>
      <c r="B1782" s="298" t="s">
        <v>422</v>
      </c>
      <c r="C1782" s="298"/>
      <c r="D1782" s="299">
        <v>44304</v>
      </c>
      <c r="E1782" s="326">
        <v>169.99</v>
      </c>
      <c r="F1782" s="298">
        <v>4.2</v>
      </c>
      <c r="G1782" s="298" t="s">
        <v>5686</v>
      </c>
      <c r="H1782" s="298"/>
      <c r="I1782" s="54"/>
      <c r="J1782" s="3" t="s">
        <v>461</v>
      </c>
      <c r="K1782" s="32"/>
    </row>
    <row r="1783" spans="1:14" customFormat="1">
      <c r="A1783" s="298">
        <v>50</v>
      </c>
      <c r="B1783" s="298" t="s">
        <v>422</v>
      </c>
      <c r="C1783" s="298"/>
      <c r="D1783" s="299">
        <v>44311</v>
      </c>
      <c r="E1783" s="326">
        <v>169.99</v>
      </c>
      <c r="F1783" s="298">
        <v>4.2</v>
      </c>
      <c r="G1783" s="298" t="s">
        <v>6021</v>
      </c>
      <c r="H1783" s="298"/>
      <c r="I1783" s="3" t="s">
        <v>461</v>
      </c>
      <c r="J1783" s="32"/>
      <c r="K1783" s="32"/>
    </row>
    <row r="1784" spans="1:14" customFormat="1" ht="15">
      <c r="A1784" s="84">
        <v>51</v>
      </c>
      <c r="B1784" s="315" t="s">
        <v>423</v>
      </c>
      <c r="C1784" s="27" t="s">
        <v>441</v>
      </c>
      <c r="D1784" s="15">
        <v>44120</v>
      </c>
      <c r="E1784" s="166"/>
      <c r="F1784" s="27">
        <v>4.4000000000000004</v>
      </c>
      <c r="G1784" s="38">
        <v>1</v>
      </c>
      <c r="H1784" s="38" t="s">
        <v>495</v>
      </c>
      <c r="I1784" s="29"/>
      <c r="J1784" s="8" t="s">
        <v>462</v>
      </c>
      <c r="K1784" s="8"/>
    </row>
    <row r="1785" spans="1:14">
      <c r="A1785" s="43">
        <v>51</v>
      </c>
      <c r="B1785" s="68" t="s">
        <v>423</v>
      </c>
      <c r="C1785"/>
      <c r="D1785" s="10">
        <v>44127</v>
      </c>
      <c r="E1785" s="163"/>
      <c r="F1785" s="34">
        <v>4.5</v>
      </c>
      <c r="G1785" s="37">
        <v>4</v>
      </c>
      <c r="H1785" s="37" t="s">
        <v>913</v>
      </c>
      <c r="I1785" s="37"/>
      <c r="J1785" s="37"/>
      <c r="K1785" s="1"/>
    </row>
    <row r="1786" spans="1:14">
      <c r="A1786" s="43">
        <v>51</v>
      </c>
      <c r="B1786" s="68" t="s">
        <v>423</v>
      </c>
      <c r="C1786"/>
      <c r="D1786" s="10">
        <v>44133</v>
      </c>
      <c r="E1786" s="163"/>
      <c r="F1786" s="34">
        <v>4.5</v>
      </c>
      <c r="G1786" s="37">
        <v>4</v>
      </c>
      <c r="H1786" s="37">
        <v>284</v>
      </c>
      <c r="I1786" s="37"/>
      <c r="J1786" s="37"/>
      <c r="K1786" s="1"/>
      <c r="L1786"/>
      <c r="M1786"/>
      <c r="N1786"/>
    </row>
    <row r="1787" spans="1:14">
      <c r="A1787" s="43">
        <v>51</v>
      </c>
      <c r="B1787" s="68" t="s">
        <v>423</v>
      </c>
      <c r="C1787"/>
      <c r="D1787" s="10">
        <v>44141</v>
      </c>
      <c r="E1787" s="163"/>
      <c r="F1787" s="34">
        <v>4.5999999999999996</v>
      </c>
      <c r="G1787" s="37">
        <v>4</v>
      </c>
      <c r="H1787" s="37" t="s">
        <v>1258</v>
      </c>
      <c r="I1787" s="37" t="s">
        <v>3042</v>
      </c>
      <c r="J1787" s="37"/>
      <c r="K1787" s="1"/>
    </row>
    <row r="1788" spans="1:14">
      <c r="A1788" s="43">
        <v>51</v>
      </c>
      <c r="B1788" s="68" t="s">
        <v>423</v>
      </c>
      <c r="C1788"/>
      <c r="D1788" s="10">
        <v>44150</v>
      </c>
      <c r="E1788" s="193">
        <v>179.99</v>
      </c>
      <c r="F1788" s="34">
        <v>4.5999999999999996</v>
      </c>
      <c r="G1788" s="37">
        <v>5</v>
      </c>
      <c r="H1788" s="37">
        <v>183</v>
      </c>
      <c r="I1788" s="37">
        <v>3</v>
      </c>
      <c r="J1788" s="37"/>
      <c r="K1788" s="1"/>
    </row>
    <row r="1789" spans="1:14">
      <c r="A1789" s="43">
        <v>51</v>
      </c>
      <c r="B1789" s="32" t="s">
        <v>423</v>
      </c>
      <c r="C1789"/>
      <c r="D1789" s="10">
        <v>44157</v>
      </c>
      <c r="E1789" s="193">
        <v>179.99</v>
      </c>
      <c r="F1789" s="34">
        <v>4.5999999999999996</v>
      </c>
      <c r="G1789" s="37" t="s">
        <v>320</v>
      </c>
      <c r="H1789" s="37" t="s">
        <v>1538</v>
      </c>
      <c r="I1789" s="37">
        <v>3</v>
      </c>
      <c r="J1789" s="37"/>
      <c r="K1789" s="1"/>
    </row>
    <row r="1790" spans="1:14">
      <c r="A1790" s="43">
        <v>51</v>
      </c>
      <c r="B1790" s="32" t="s">
        <v>423</v>
      </c>
      <c r="C1790"/>
      <c r="D1790" s="10">
        <v>44164</v>
      </c>
      <c r="E1790" s="190" t="s">
        <v>2997</v>
      </c>
      <c r="F1790" s="34">
        <v>4.5999999999999996</v>
      </c>
      <c r="G1790" s="37">
        <v>1</v>
      </c>
      <c r="H1790" s="204" t="s">
        <v>1941</v>
      </c>
      <c r="I1790" s="37">
        <v>3</v>
      </c>
      <c r="J1790" s="37"/>
      <c r="K1790" s="1"/>
    </row>
    <row r="1791" spans="1:14">
      <c r="A1791" s="43">
        <v>51</v>
      </c>
      <c r="B1791" s="32" t="s">
        <v>423</v>
      </c>
      <c r="C1791"/>
      <c r="D1791" s="10">
        <v>44171</v>
      </c>
      <c r="E1791" s="190" t="s">
        <v>2997</v>
      </c>
      <c r="F1791" s="34">
        <v>4.5999999999999996</v>
      </c>
      <c r="G1791" s="204" t="s">
        <v>532</v>
      </c>
      <c r="H1791" s="204" t="s">
        <v>2281</v>
      </c>
      <c r="I1791" s="37">
        <v>3</v>
      </c>
      <c r="J1791" s="37"/>
      <c r="K1791" s="1"/>
    </row>
    <row r="1792" spans="1:14">
      <c r="A1792" s="43">
        <v>51</v>
      </c>
      <c r="B1792" s="32" t="s">
        <v>423</v>
      </c>
      <c r="C1792"/>
      <c r="D1792" s="10">
        <v>44178</v>
      </c>
      <c r="E1792" s="190" t="s">
        <v>2997</v>
      </c>
      <c r="F1792" s="34">
        <v>4.5999999999999996</v>
      </c>
      <c r="G1792" s="204" t="s">
        <v>532</v>
      </c>
      <c r="H1792" s="204">
        <v>247</v>
      </c>
      <c r="I1792" s="37">
        <v>3</v>
      </c>
      <c r="J1792" s="37"/>
      <c r="K1792" s="1"/>
    </row>
    <row r="1793" spans="1:14">
      <c r="A1793" s="43">
        <v>51</v>
      </c>
      <c r="B1793" s="32" t="s">
        <v>423</v>
      </c>
      <c r="D1793" s="10">
        <v>44185</v>
      </c>
      <c r="E1793" s="190" t="s">
        <v>2997</v>
      </c>
      <c r="F1793" s="34">
        <v>4.5999999999999996</v>
      </c>
      <c r="G1793" s="204" t="s">
        <v>532</v>
      </c>
      <c r="H1793" s="204">
        <v>251</v>
      </c>
      <c r="I1793" s="37">
        <v>3</v>
      </c>
    </row>
    <row r="1794" spans="1:14">
      <c r="A1794" s="43">
        <v>51</v>
      </c>
      <c r="B1794" s="32" t="s">
        <v>423</v>
      </c>
      <c r="D1794" s="10">
        <v>44192</v>
      </c>
      <c r="E1794" s="190" t="s">
        <v>2997</v>
      </c>
      <c r="F1794" s="34">
        <v>4.5999999999999996</v>
      </c>
      <c r="G1794" s="204" t="s">
        <v>532</v>
      </c>
      <c r="H1794" s="204">
        <v>260</v>
      </c>
      <c r="I1794" s="37">
        <v>3</v>
      </c>
    </row>
    <row r="1795" spans="1:14" s="27" customFormat="1">
      <c r="A1795" s="43">
        <v>51</v>
      </c>
      <c r="B1795" s="32" t="s">
        <v>423</v>
      </c>
      <c r="C1795" s="32"/>
      <c r="D1795" s="10">
        <v>44199</v>
      </c>
      <c r="E1795" s="190" t="s">
        <v>2997</v>
      </c>
      <c r="F1795" s="34">
        <v>4.5999999999999996</v>
      </c>
      <c r="G1795" s="204" t="s">
        <v>532</v>
      </c>
      <c r="H1795" s="204">
        <v>264</v>
      </c>
      <c r="I1795" s="37">
        <v>3</v>
      </c>
      <c r="J1795" s="32"/>
      <c r="K1795" s="32"/>
      <c r="L1795" s="32"/>
      <c r="M1795" s="32"/>
      <c r="N1795" s="32"/>
    </row>
    <row r="1796" spans="1:14" customFormat="1">
      <c r="A1796" s="43">
        <v>51</v>
      </c>
      <c r="B1796" s="32" t="s">
        <v>423</v>
      </c>
      <c r="C1796" s="32"/>
      <c r="D1796" s="10">
        <v>44206</v>
      </c>
      <c r="E1796" s="190" t="s">
        <v>2997</v>
      </c>
      <c r="F1796" s="34">
        <v>4.5999999999999996</v>
      </c>
      <c r="G1796" s="204" t="s">
        <v>532</v>
      </c>
      <c r="H1796" s="204">
        <v>277</v>
      </c>
      <c r="I1796" s="37">
        <v>3</v>
      </c>
      <c r="J1796" s="32"/>
      <c r="K1796" s="32"/>
      <c r="L1796" s="32"/>
      <c r="M1796" s="32"/>
      <c r="N1796" s="32"/>
    </row>
    <row r="1797" spans="1:14" customFormat="1">
      <c r="A1797" s="43">
        <v>51</v>
      </c>
      <c r="B1797" s="32" t="s">
        <v>423</v>
      </c>
      <c r="C1797" s="32"/>
      <c r="D1797" s="10">
        <v>44213</v>
      </c>
      <c r="E1797" s="190" t="s">
        <v>2997</v>
      </c>
      <c r="F1797" s="34">
        <v>4.5999999999999996</v>
      </c>
      <c r="G1797" s="204" t="s">
        <v>532</v>
      </c>
      <c r="H1797" s="204">
        <v>279</v>
      </c>
      <c r="I1797" s="37">
        <v>3</v>
      </c>
      <c r="J1797" s="32"/>
      <c r="K1797" s="32"/>
      <c r="L1797" s="8"/>
      <c r="M1797" s="141"/>
      <c r="N1797" s="27"/>
    </row>
    <row r="1798" spans="1:14" customFormat="1">
      <c r="A1798" s="43">
        <v>51</v>
      </c>
      <c r="B1798" s="32" t="s">
        <v>423</v>
      </c>
      <c r="C1798" s="32"/>
      <c r="D1798" s="10">
        <v>44220</v>
      </c>
      <c r="E1798" s="190" t="s">
        <v>2997</v>
      </c>
      <c r="F1798" s="34">
        <v>4.5999999999999996</v>
      </c>
      <c r="G1798" s="204" t="s">
        <v>532</v>
      </c>
      <c r="H1798" s="204">
        <v>290</v>
      </c>
      <c r="I1798" s="37">
        <v>3</v>
      </c>
      <c r="J1798" s="32"/>
      <c r="K1798" s="32"/>
    </row>
    <row r="1799" spans="1:14" customFormat="1">
      <c r="A1799" s="43">
        <v>51</v>
      </c>
      <c r="B1799" s="32" t="s">
        <v>423</v>
      </c>
      <c r="C1799" s="32"/>
      <c r="D1799" s="10">
        <v>44227</v>
      </c>
      <c r="E1799" s="190" t="s">
        <v>2997</v>
      </c>
      <c r="F1799" s="34">
        <v>4.5999999999999996</v>
      </c>
      <c r="G1799" s="204" t="s">
        <v>532</v>
      </c>
      <c r="H1799" s="204">
        <v>291</v>
      </c>
      <c r="I1799" s="37">
        <v>3</v>
      </c>
      <c r="J1799" s="32"/>
      <c r="K1799" s="32"/>
    </row>
    <row r="1800" spans="1:14" customFormat="1">
      <c r="A1800" s="43">
        <v>51</v>
      </c>
      <c r="B1800" s="32" t="s">
        <v>423</v>
      </c>
      <c r="C1800" s="32"/>
      <c r="D1800" s="10">
        <v>44234</v>
      </c>
      <c r="E1800" s="196"/>
      <c r="F1800" s="173">
        <v>4.5999999999999996</v>
      </c>
      <c r="G1800" s="205"/>
      <c r="H1800" s="205"/>
      <c r="I1800" s="197">
        <v>3</v>
      </c>
      <c r="J1800" s="32"/>
      <c r="K1800" s="32"/>
    </row>
    <row r="1801" spans="1:14" customFormat="1">
      <c r="A1801" s="43">
        <v>51</v>
      </c>
      <c r="B1801" s="32" t="s">
        <v>423</v>
      </c>
      <c r="C1801" s="32"/>
      <c r="D1801" s="10">
        <v>44241</v>
      </c>
      <c r="E1801" s="196"/>
      <c r="F1801" s="173">
        <v>4.5999999999999996</v>
      </c>
      <c r="G1801" s="205"/>
      <c r="H1801" s="205"/>
      <c r="I1801" s="197">
        <v>3</v>
      </c>
      <c r="J1801" s="32"/>
      <c r="K1801" s="32"/>
    </row>
    <row r="1802" spans="1:14">
      <c r="A1802" s="43">
        <v>51</v>
      </c>
      <c r="B1802" s="32" t="s">
        <v>423</v>
      </c>
      <c r="D1802" s="10">
        <v>44248</v>
      </c>
      <c r="E1802" s="190" t="s">
        <v>2998</v>
      </c>
      <c r="F1802" s="34">
        <v>4.5999999999999996</v>
      </c>
      <c r="G1802" s="204" t="s">
        <v>1019</v>
      </c>
      <c r="H1802" s="204" t="s">
        <v>1493</v>
      </c>
      <c r="I1802" s="37">
        <v>3</v>
      </c>
      <c r="L1802"/>
      <c r="M1802"/>
      <c r="N1802"/>
    </row>
    <row r="1803" spans="1:14" ht="16">
      <c r="A1803" s="304">
        <v>51</v>
      </c>
      <c r="B1803" s="308" t="s">
        <v>423</v>
      </c>
      <c r="D1803" s="309">
        <v>44262</v>
      </c>
      <c r="E1803" s="310">
        <v>219.99</v>
      </c>
      <c r="F1803" s="308">
        <v>4.5999999999999996</v>
      </c>
      <c r="G1803" s="308" t="s">
        <v>3996</v>
      </c>
      <c r="J1803" s="3" t="s">
        <v>462</v>
      </c>
      <c r="L1803"/>
      <c r="M1803"/>
      <c r="N1803"/>
    </row>
    <row r="1804" spans="1:14" ht="17">
      <c r="A1804" s="304">
        <v>51</v>
      </c>
      <c r="B1804" s="308" t="s">
        <v>423</v>
      </c>
      <c r="C1804" s="307"/>
      <c r="D1804" s="309">
        <v>44270</v>
      </c>
      <c r="E1804" s="310">
        <v>249.99</v>
      </c>
      <c r="F1804" s="308">
        <v>4.5999999999999996</v>
      </c>
      <c r="G1804" s="308" t="s">
        <v>3997</v>
      </c>
      <c r="J1804" s="3" t="s">
        <v>462</v>
      </c>
    </row>
    <row r="1805" spans="1:14" ht="17">
      <c r="A1805" s="304">
        <v>51</v>
      </c>
      <c r="B1805" s="308" t="s">
        <v>423</v>
      </c>
      <c r="C1805" s="307"/>
      <c r="D1805" s="309">
        <v>44276</v>
      </c>
      <c r="E1805" s="310">
        <v>219.99</v>
      </c>
      <c r="F1805" s="308">
        <v>4.5999999999999996</v>
      </c>
      <c r="G1805" s="308" t="s">
        <v>4089</v>
      </c>
      <c r="J1805" s="3" t="s">
        <v>462</v>
      </c>
    </row>
    <row r="1806" spans="1:14">
      <c r="A1806" s="298">
        <v>51</v>
      </c>
      <c r="B1806" s="298" t="s">
        <v>423</v>
      </c>
      <c r="C1806" s="298"/>
      <c r="D1806" s="299">
        <v>44283</v>
      </c>
      <c r="E1806" s="326">
        <v>219.99</v>
      </c>
      <c r="F1806" s="298">
        <v>4.5999999999999996</v>
      </c>
      <c r="G1806" s="298" t="s">
        <v>4707</v>
      </c>
      <c r="H1806" s="3" t="s">
        <v>462</v>
      </c>
    </row>
    <row r="1807" spans="1:14">
      <c r="A1807" s="298">
        <v>51</v>
      </c>
      <c r="B1807" s="298" t="s">
        <v>423</v>
      </c>
      <c r="C1807" s="298"/>
      <c r="D1807" s="299">
        <v>44290</v>
      </c>
      <c r="E1807" s="326">
        <v>179.99</v>
      </c>
      <c r="F1807" s="298">
        <v>4.5999999999999996</v>
      </c>
      <c r="G1807" s="298" t="s">
        <v>5040</v>
      </c>
      <c r="J1807" s="3" t="s">
        <v>462</v>
      </c>
    </row>
    <row r="1808" spans="1:14">
      <c r="A1808" s="298">
        <v>51</v>
      </c>
      <c r="B1808" s="298" t="s">
        <v>423</v>
      </c>
      <c r="C1808" s="298"/>
      <c r="D1808" s="299">
        <v>44297</v>
      </c>
      <c r="E1808" s="326">
        <v>179.99</v>
      </c>
      <c r="F1808" s="298">
        <v>4.5999999999999996</v>
      </c>
      <c r="G1808" s="298" t="s">
        <v>5365</v>
      </c>
      <c r="H1808" s="298"/>
      <c r="J1808" s="3" t="s">
        <v>462</v>
      </c>
    </row>
    <row r="1809" spans="1:14">
      <c r="A1809" s="298">
        <v>51</v>
      </c>
      <c r="B1809" s="298" t="s">
        <v>423</v>
      </c>
      <c r="C1809" s="298"/>
      <c r="D1809" s="299">
        <v>44304</v>
      </c>
      <c r="E1809" s="326">
        <v>179.99</v>
      </c>
      <c r="F1809" s="298">
        <v>4.5999999999999996</v>
      </c>
      <c r="G1809" s="298" t="s">
        <v>5687</v>
      </c>
      <c r="H1809" s="298"/>
      <c r="J1809" s="3" t="s">
        <v>462</v>
      </c>
    </row>
    <row r="1810" spans="1:14">
      <c r="A1810" s="298">
        <v>51</v>
      </c>
      <c r="B1810" s="298" t="s">
        <v>423</v>
      </c>
      <c r="C1810" s="298"/>
      <c r="D1810" s="299">
        <v>44311</v>
      </c>
      <c r="E1810" s="326">
        <v>199.99</v>
      </c>
      <c r="F1810" s="298">
        <v>4.5999999999999996</v>
      </c>
      <c r="G1810" s="298" t="s">
        <v>6022</v>
      </c>
      <c r="H1810" s="298"/>
      <c r="I1810" s="3" t="s">
        <v>462</v>
      </c>
    </row>
    <row r="1811" spans="1:14" ht="15">
      <c r="A1811" s="84">
        <v>52</v>
      </c>
      <c r="B1811" s="315" t="s">
        <v>424</v>
      </c>
      <c r="C1811" s="27" t="s">
        <v>442</v>
      </c>
      <c r="D1811" s="15">
        <v>44120</v>
      </c>
      <c r="E1811" s="166"/>
      <c r="F1811" s="27">
        <v>4.2</v>
      </c>
      <c r="G1811" s="38" t="s">
        <v>497</v>
      </c>
      <c r="H1811" s="38" t="s">
        <v>496</v>
      </c>
      <c r="I1811" s="29"/>
      <c r="J1811" s="8" t="s">
        <v>463</v>
      </c>
      <c r="K1811" s="8"/>
    </row>
    <row r="1812" spans="1:14" s="27" customFormat="1" ht="11" customHeight="1">
      <c r="A1812" s="43">
        <v>52</v>
      </c>
      <c r="B1812" s="68" t="s">
        <v>424</v>
      </c>
      <c r="C1812"/>
      <c r="D1812" s="10">
        <v>44127</v>
      </c>
      <c r="E1812" s="163"/>
      <c r="F1812" s="34">
        <v>4.2</v>
      </c>
      <c r="G1812" s="37" t="s">
        <v>915</v>
      </c>
      <c r="H1812" s="37" t="s">
        <v>914</v>
      </c>
      <c r="I1812" s="37"/>
      <c r="J1812" s="37"/>
      <c r="K1812" s="1"/>
      <c r="L1812" s="32"/>
      <c r="M1812" s="32"/>
      <c r="N1812" s="32"/>
    </row>
    <row r="1813" spans="1:14" customFormat="1" ht="13" customHeight="1">
      <c r="A1813" s="43">
        <v>52</v>
      </c>
      <c r="B1813" s="68" t="s">
        <v>424</v>
      </c>
      <c r="D1813" s="10">
        <v>44133</v>
      </c>
      <c r="E1813" s="163"/>
      <c r="F1813" s="34">
        <v>4.2</v>
      </c>
      <c r="G1813" s="37">
        <v>377</v>
      </c>
      <c r="H1813" s="37">
        <v>24756</v>
      </c>
      <c r="I1813" s="37"/>
      <c r="J1813" s="37"/>
      <c r="K1813" s="1"/>
      <c r="L1813" s="32"/>
      <c r="M1813" s="32"/>
      <c r="N1813" s="32"/>
    </row>
    <row r="1814" spans="1:14" customFormat="1" ht="12.5" customHeight="1">
      <c r="A1814" s="43">
        <v>52</v>
      </c>
      <c r="B1814" s="68" t="s">
        <v>424</v>
      </c>
      <c r="D1814" s="10">
        <v>44141</v>
      </c>
      <c r="E1814" s="163"/>
      <c r="F1814" s="34">
        <v>4.2</v>
      </c>
      <c r="G1814" s="37" t="s">
        <v>1260</v>
      </c>
      <c r="H1814" s="37" t="s">
        <v>1259</v>
      </c>
      <c r="I1814" s="37"/>
      <c r="J1814" s="37"/>
      <c r="K1814" s="1"/>
      <c r="L1814" s="32"/>
      <c r="M1814" s="32"/>
      <c r="N1814" s="32"/>
    </row>
    <row r="1815" spans="1:14" customFormat="1" ht="12.5" customHeight="1">
      <c r="A1815" s="43">
        <v>52</v>
      </c>
      <c r="B1815" s="68" t="s">
        <v>424</v>
      </c>
      <c r="D1815" s="10">
        <v>44150</v>
      </c>
      <c r="E1815" s="163" t="s">
        <v>57</v>
      </c>
      <c r="F1815" s="34">
        <v>4.0999999999999996</v>
      </c>
      <c r="G1815" s="37">
        <v>968</v>
      </c>
      <c r="H1815" s="37">
        <v>67457</v>
      </c>
      <c r="I1815" s="37"/>
      <c r="J1815" s="37"/>
      <c r="K1815" s="1"/>
      <c r="L1815" s="8"/>
      <c r="M1815" s="141"/>
      <c r="N1815" s="27"/>
    </row>
    <row r="1816" spans="1:14" customFormat="1" ht="12.5" customHeight="1">
      <c r="A1816" s="43">
        <v>52</v>
      </c>
      <c r="B1816" s="32" t="s">
        <v>424</v>
      </c>
      <c r="D1816" s="10">
        <v>44157</v>
      </c>
      <c r="E1816" s="163" t="s">
        <v>57</v>
      </c>
      <c r="F1816" s="34">
        <v>4.0999999999999996</v>
      </c>
      <c r="G1816" s="37" t="s">
        <v>1537</v>
      </c>
      <c r="H1816" s="37" t="s">
        <v>1536</v>
      </c>
      <c r="I1816" s="37"/>
      <c r="J1816" s="37"/>
      <c r="K1816" s="1"/>
    </row>
    <row r="1817" spans="1:14" customFormat="1" ht="12.5" customHeight="1">
      <c r="A1817" s="43">
        <v>52</v>
      </c>
      <c r="B1817" s="32" t="s">
        <v>424</v>
      </c>
      <c r="D1817" s="10">
        <v>44164</v>
      </c>
      <c r="E1817" s="163" t="s">
        <v>57</v>
      </c>
      <c r="F1817" s="34">
        <v>4.2</v>
      </c>
      <c r="G1817" s="204" t="s">
        <v>1943</v>
      </c>
      <c r="H1817" s="204" t="s">
        <v>1942</v>
      </c>
      <c r="I1817" s="37"/>
      <c r="J1817" s="37"/>
      <c r="K1817" s="1"/>
    </row>
    <row r="1818" spans="1:14" customFormat="1" ht="12.5" customHeight="1">
      <c r="A1818" s="43">
        <v>52</v>
      </c>
      <c r="B1818" s="32" t="s">
        <v>424</v>
      </c>
      <c r="D1818" s="10">
        <v>44171</v>
      </c>
      <c r="E1818" s="185" t="s">
        <v>884</v>
      </c>
      <c r="F1818" s="34">
        <v>3.6</v>
      </c>
      <c r="G1818" s="204" t="s">
        <v>2149</v>
      </c>
      <c r="H1818" s="204" t="s">
        <v>3038</v>
      </c>
      <c r="I1818" s="37"/>
      <c r="J1818" s="37"/>
      <c r="K1818" s="1"/>
    </row>
    <row r="1819" spans="1:14" ht="15">
      <c r="A1819" s="43">
        <v>52</v>
      </c>
      <c r="B1819" s="32" t="s">
        <v>424</v>
      </c>
      <c r="C1819"/>
      <c r="D1819" s="10">
        <v>44178</v>
      </c>
      <c r="E1819" s="185" t="s">
        <v>884</v>
      </c>
      <c r="F1819" s="34">
        <v>3.6</v>
      </c>
      <c r="G1819" s="209">
        <v>561</v>
      </c>
      <c r="H1819" s="204">
        <v>56277</v>
      </c>
      <c r="I1819" s="37"/>
      <c r="J1819" s="37"/>
      <c r="K1819" s="1"/>
      <c r="L1819"/>
      <c r="M1819"/>
      <c r="N1819"/>
    </row>
    <row r="1820" spans="1:14" ht="15">
      <c r="A1820" s="43">
        <v>52</v>
      </c>
      <c r="B1820" s="32" t="s">
        <v>424</v>
      </c>
      <c r="D1820" s="10">
        <v>44185</v>
      </c>
      <c r="E1820" s="191" t="s">
        <v>884</v>
      </c>
      <c r="F1820" s="34">
        <v>3.6</v>
      </c>
      <c r="G1820" s="209">
        <v>2130</v>
      </c>
      <c r="H1820" s="204">
        <v>93154</v>
      </c>
      <c r="I1820" s="32"/>
      <c r="L1820"/>
      <c r="M1820"/>
      <c r="N1820"/>
    </row>
    <row r="1821" spans="1:14" ht="15">
      <c r="A1821" s="43">
        <v>52</v>
      </c>
      <c r="B1821" s="32" t="s">
        <v>424</v>
      </c>
      <c r="D1821" s="10">
        <v>44192</v>
      </c>
      <c r="E1821" s="191" t="s">
        <v>884</v>
      </c>
      <c r="F1821" s="34">
        <v>3.6</v>
      </c>
      <c r="G1821" s="209">
        <v>2957</v>
      </c>
      <c r="H1821" s="204">
        <v>212527</v>
      </c>
      <c r="I1821" s="32"/>
      <c r="L1821"/>
      <c r="M1821"/>
      <c r="N1821"/>
    </row>
    <row r="1822" spans="1:14" ht="15">
      <c r="A1822" s="43">
        <v>52</v>
      </c>
      <c r="B1822" s="32" t="s">
        <v>424</v>
      </c>
      <c r="D1822" s="10">
        <v>44199</v>
      </c>
      <c r="E1822" s="191" t="s">
        <v>884</v>
      </c>
      <c r="F1822" s="191">
        <v>4.7</v>
      </c>
      <c r="G1822" s="209">
        <v>3114</v>
      </c>
      <c r="H1822" s="204">
        <v>276584</v>
      </c>
      <c r="I1822" s="32"/>
    </row>
    <row r="1823" spans="1:14" ht="15">
      <c r="A1823" s="43">
        <v>52</v>
      </c>
      <c r="B1823" s="32" t="s">
        <v>424</v>
      </c>
      <c r="D1823" s="10">
        <v>44206</v>
      </c>
      <c r="E1823" s="191" t="s">
        <v>884</v>
      </c>
      <c r="F1823" s="191">
        <v>4.7</v>
      </c>
      <c r="G1823" s="209">
        <v>3745</v>
      </c>
      <c r="H1823" s="204">
        <v>302368</v>
      </c>
      <c r="I1823" s="32"/>
    </row>
    <row r="1824" spans="1:14" ht="15">
      <c r="A1824" s="43">
        <v>52</v>
      </c>
      <c r="B1824" s="32" t="s">
        <v>424</v>
      </c>
      <c r="D1824" s="10">
        <v>44213</v>
      </c>
      <c r="E1824" s="191" t="s">
        <v>884</v>
      </c>
      <c r="F1824" s="191">
        <v>4.7</v>
      </c>
      <c r="G1824" s="209">
        <v>4115</v>
      </c>
      <c r="H1824" s="204">
        <v>345796</v>
      </c>
      <c r="I1824" s="32"/>
    </row>
    <row r="1825" spans="1:14" ht="15">
      <c r="A1825" s="43">
        <v>52</v>
      </c>
      <c r="B1825" s="32" t="s">
        <v>424</v>
      </c>
      <c r="D1825" s="10">
        <v>44220</v>
      </c>
      <c r="E1825" s="191" t="s">
        <v>884</v>
      </c>
      <c r="F1825" s="191">
        <v>4.7</v>
      </c>
      <c r="G1825" s="209">
        <v>5609</v>
      </c>
      <c r="H1825" s="204">
        <v>350249</v>
      </c>
      <c r="I1825" s="32"/>
    </row>
    <row r="1826" spans="1:14" ht="15">
      <c r="A1826" s="43">
        <v>52</v>
      </c>
      <c r="B1826" s="32" t="s">
        <v>424</v>
      </c>
      <c r="D1826" s="10">
        <v>44227</v>
      </c>
      <c r="E1826" s="191" t="s">
        <v>884</v>
      </c>
      <c r="F1826" s="191">
        <v>4.7</v>
      </c>
      <c r="G1826" s="209">
        <v>5791</v>
      </c>
      <c r="H1826" s="204">
        <v>403705</v>
      </c>
      <c r="I1826" s="32"/>
    </row>
    <row r="1827" spans="1:14">
      <c r="A1827" s="43">
        <v>52</v>
      </c>
      <c r="B1827" s="32" t="s">
        <v>424</v>
      </c>
      <c r="D1827" s="10">
        <v>44234</v>
      </c>
      <c r="E1827" s="196" t="s">
        <v>884</v>
      </c>
      <c r="F1827" s="196"/>
      <c r="G1827" s="205"/>
      <c r="H1827" s="205"/>
      <c r="I1827" s="32"/>
    </row>
    <row r="1828" spans="1:14">
      <c r="A1828" s="43">
        <v>52</v>
      </c>
      <c r="B1828" s="32" t="s">
        <v>424</v>
      </c>
      <c r="D1828" s="10">
        <v>44241</v>
      </c>
      <c r="E1828" s="196" t="s">
        <v>884</v>
      </c>
      <c r="F1828" s="196"/>
      <c r="G1828" s="205"/>
      <c r="H1828" s="205"/>
      <c r="I1828" s="32"/>
    </row>
    <row r="1829" spans="1:14" s="27" customFormat="1">
      <c r="A1829" s="43">
        <v>52</v>
      </c>
      <c r="B1829" s="32" t="s">
        <v>424</v>
      </c>
      <c r="C1829" s="32"/>
      <c r="D1829" s="10">
        <v>44248</v>
      </c>
      <c r="E1829" s="163" t="s">
        <v>884</v>
      </c>
      <c r="F1829" s="191">
        <v>5</v>
      </c>
      <c r="G1829" s="204" t="s">
        <v>2592</v>
      </c>
      <c r="H1829" s="204" t="s">
        <v>2591</v>
      </c>
      <c r="I1829" s="32"/>
      <c r="J1829" s="32"/>
      <c r="K1829" s="32"/>
      <c r="L1829" s="32"/>
      <c r="M1829" s="32"/>
      <c r="N1829" s="32"/>
    </row>
    <row r="1830" spans="1:14" customFormat="1" ht="16">
      <c r="A1830" s="304">
        <v>52</v>
      </c>
      <c r="B1830" s="308" t="s">
        <v>3998</v>
      </c>
      <c r="C1830" s="32"/>
      <c r="D1830" s="309">
        <v>44262</v>
      </c>
      <c r="E1830" s="308" t="s">
        <v>3952</v>
      </c>
      <c r="F1830" s="308">
        <v>5</v>
      </c>
      <c r="G1830" s="308" t="s">
        <v>3999</v>
      </c>
      <c r="H1830" s="35"/>
      <c r="I1830" s="54"/>
      <c r="J1830" s="3" t="s">
        <v>463</v>
      </c>
      <c r="K1830" s="32"/>
      <c r="L1830" s="32"/>
      <c r="M1830" s="32"/>
      <c r="N1830" s="32"/>
    </row>
    <row r="1831" spans="1:14" customFormat="1" ht="15.5" customHeight="1">
      <c r="A1831" s="304">
        <v>52</v>
      </c>
      <c r="B1831" s="308" t="s">
        <v>3998</v>
      </c>
      <c r="C1831" s="307"/>
      <c r="D1831" s="309">
        <v>44270</v>
      </c>
      <c r="E1831" s="307"/>
      <c r="F1831" s="308">
        <v>5</v>
      </c>
      <c r="G1831" s="308" t="s">
        <v>4000</v>
      </c>
      <c r="H1831" s="35"/>
      <c r="I1831" s="54"/>
      <c r="J1831" s="3" t="s">
        <v>463</v>
      </c>
      <c r="K1831" s="32"/>
      <c r="L1831" s="32"/>
      <c r="M1831" s="32"/>
      <c r="N1831" s="32"/>
    </row>
    <row r="1832" spans="1:14" customFormat="1" ht="14.5" customHeight="1">
      <c r="A1832" s="304">
        <v>52</v>
      </c>
      <c r="B1832" s="308" t="s">
        <v>3998</v>
      </c>
      <c r="C1832" s="307"/>
      <c r="D1832" s="309">
        <v>44276</v>
      </c>
      <c r="E1832" s="307"/>
      <c r="F1832" s="308">
        <v>5</v>
      </c>
      <c r="G1832" s="308" t="s">
        <v>4090</v>
      </c>
      <c r="H1832" s="35"/>
      <c r="I1832" s="54"/>
      <c r="J1832" s="3" t="s">
        <v>463</v>
      </c>
      <c r="K1832" s="32"/>
      <c r="L1832" s="8"/>
      <c r="M1832" s="141"/>
      <c r="N1832" s="27"/>
    </row>
    <row r="1833" spans="1:14" customFormat="1" ht="14.5" customHeight="1">
      <c r="A1833" s="298">
        <v>52</v>
      </c>
      <c r="B1833" s="298" t="s">
        <v>3293</v>
      </c>
      <c r="C1833" s="298"/>
      <c r="D1833" s="299">
        <v>44283</v>
      </c>
      <c r="E1833" s="298"/>
      <c r="F1833" s="298">
        <v>5</v>
      </c>
      <c r="G1833" s="298" t="s">
        <v>4708</v>
      </c>
      <c r="H1833" s="3" t="s">
        <v>463</v>
      </c>
      <c r="I1833" s="54"/>
      <c r="J1833" s="32"/>
      <c r="K1833" s="32"/>
    </row>
    <row r="1834" spans="1:14" customFormat="1" ht="14.5" customHeight="1">
      <c r="A1834" s="298">
        <v>52</v>
      </c>
      <c r="B1834" s="298" t="s">
        <v>3293</v>
      </c>
      <c r="C1834" s="298"/>
      <c r="D1834" s="299">
        <v>44290</v>
      </c>
      <c r="E1834" s="298"/>
      <c r="F1834" s="298">
        <v>5</v>
      </c>
      <c r="G1834" s="298" t="s">
        <v>5041</v>
      </c>
      <c r="H1834" s="35"/>
      <c r="I1834" s="54"/>
      <c r="J1834" s="3" t="s">
        <v>463</v>
      </c>
      <c r="K1834" s="32"/>
    </row>
    <row r="1835" spans="1:14" customFormat="1" ht="14.5" customHeight="1">
      <c r="A1835" s="298">
        <v>52</v>
      </c>
      <c r="B1835" s="298" t="s">
        <v>3293</v>
      </c>
      <c r="C1835" s="298"/>
      <c r="D1835" s="299">
        <v>44297</v>
      </c>
      <c r="E1835" s="298"/>
      <c r="F1835" s="298">
        <v>5</v>
      </c>
      <c r="G1835" s="298" t="s">
        <v>5366</v>
      </c>
      <c r="H1835" s="298"/>
      <c r="I1835" s="54"/>
      <c r="J1835" s="3" t="s">
        <v>463</v>
      </c>
      <c r="K1835" s="32"/>
      <c r="L1835" s="32"/>
      <c r="M1835" s="32"/>
      <c r="N1835" s="32"/>
    </row>
    <row r="1836" spans="1:14">
      <c r="A1836" s="298">
        <v>52</v>
      </c>
      <c r="B1836" s="298" t="s">
        <v>3293</v>
      </c>
      <c r="C1836" s="298"/>
      <c r="D1836" s="299">
        <v>44304</v>
      </c>
      <c r="E1836" s="298"/>
      <c r="F1836" s="298">
        <v>5</v>
      </c>
      <c r="G1836" s="298" t="s">
        <v>5688</v>
      </c>
      <c r="H1836" s="298"/>
      <c r="J1836" s="3" t="s">
        <v>463</v>
      </c>
      <c r="L1836"/>
      <c r="M1836"/>
      <c r="N1836"/>
    </row>
    <row r="1837" spans="1:14">
      <c r="A1837" s="298">
        <v>52</v>
      </c>
      <c r="B1837" s="298" t="s">
        <v>3293</v>
      </c>
      <c r="C1837" s="298"/>
      <c r="D1837" s="299">
        <v>44311</v>
      </c>
      <c r="E1837" s="298"/>
      <c r="F1837" s="298">
        <v>5</v>
      </c>
      <c r="G1837" s="298" t="s">
        <v>6023</v>
      </c>
      <c r="H1837" s="298"/>
      <c r="I1837" s="3" t="s">
        <v>463</v>
      </c>
      <c r="L1837"/>
      <c r="M1837"/>
      <c r="N1837"/>
    </row>
    <row r="1838" spans="1:14" ht="15">
      <c r="A1838" s="84">
        <v>53</v>
      </c>
      <c r="B1838" s="315" t="s">
        <v>425</v>
      </c>
      <c r="C1838" s="27" t="s">
        <v>443</v>
      </c>
      <c r="D1838" s="15">
        <v>44120</v>
      </c>
      <c r="E1838" s="166"/>
      <c r="F1838" s="27">
        <v>4.8</v>
      </c>
      <c r="G1838" s="38" t="s">
        <v>499</v>
      </c>
      <c r="H1838" s="38" t="s">
        <v>498</v>
      </c>
      <c r="I1838" s="29"/>
      <c r="J1838" s="8" t="s">
        <v>464</v>
      </c>
      <c r="K1838" s="8"/>
      <c r="L1838"/>
      <c r="M1838"/>
      <c r="N1838"/>
    </row>
    <row r="1839" spans="1:14">
      <c r="A1839" s="43">
        <v>53</v>
      </c>
      <c r="B1839" s="68" t="s">
        <v>425</v>
      </c>
      <c r="C1839"/>
      <c r="D1839" s="10">
        <v>44127</v>
      </c>
      <c r="E1839" s="163"/>
      <c r="F1839" s="34">
        <v>4.8</v>
      </c>
      <c r="G1839" s="37" t="s">
        <v>917</v>
      </c>
      <c r="H1839" s="37" t="s">
        <v>916</v>
      </c>
      <c r="I1839" s="37"/>
      <c r="J1839" s="37"/>
      <c r="K1839" s="1"/>
      <c r="L1839"/>
      <c r="M1839"/>
      <c r="N1839"/>
    </row>
    <row r="1840" spans="1:14">
      <c r="A1840" s="43">
        <v>53</v>
      </c>
      <c r="B1840" s="68" t="s">
        <v>425</v>
      </c>
      <c r="C1840"/>
      <c r="D1840" s="10">
        <v>44133</v>
      </c>
      <c r="E1840" s="163"/>
      <c r="F1840" s="34">
        <v>4.8</v>
      </c>
      <c r="G1840" s="37">
        <v>7396</v>
      </c>
      <c r="H1840" s="37">
        <v>645765</v>
      </c>
      <c r="I1840" s="37"/>
      <c r="J1840" s="37"/>
      <c r="K1840" s="1"/>
    </row>
    <row r="1841" spans="1:14">
      <c r="A1841" s="43">
        <v>53</v>
      </c>
      <c r="B1841" s="68" t="s">
        <v>425</v>
      </c>
      <c r="C1841"/>
      <c r="D1841" s="10">
        <v>44141</v>
      </c>
      <c r="E1841" s="163"/>
      <c r="F1841" s="34">
        <v>4.8</v>
      </c>
      <c r="G1841" s="37" t="s">
        <v>1261</v>
      </c>
      <c r="H1841" s="37">
        <v>419307</v>
      </c>
      <c r="I1841" s="37"/>
      <c r="J1841" s="37"/>
      <c r="K1841" s="1"/>
    </row>
    <row r="1842" spans="1:14">
      <c r="A1842" s="43">
        <v>53</v>
      </c>
      <c r="B1842" s="68" t="s">
        <v>425</v>
      </c>
      <c r="C1842"/>
      <c r="D1842" s="10">
        <v>44150</v>
      </c>
      <c r="E1842" s="190" t="s">
        <v>1539</v>
      </c>
      <c r="F1842" s="34">
        <v>4.7</v>
      </c>
      <c r="G1842" s="37">
        <v>5357</v>
      </c>
      <c r="H1842" s="37">
        <v>373465</v>
      </c>
      <c r="I1842" s="37"/>
      <c r="J1842" s="37"/>
      <c r="K1842" s="1"/>
    </row>
    <row r="1843" spans="1:14">
      <c r="A1843" s="43">
        <v>53</v>
      </c>
      <c r="B1843" s="32" t="s">
        <v>425</v>
      </c>
      <c r="C1843"/>
      <c r="D1843" s="10">
        <v>44157</v>
      </c>
      <c r="E1843" s="190" t="s">
        <v>1539</v>
      </c>
      <c r="F1843" s="34">
        <v>4.7</v>
      </c>
      <c r="G1843" s="176" t="s">
        <v>1541</v>
      </c>
      <c r="H1843" s="176" t="s">
        <v>1540</v>
      </c>
      <c r="I1843" s="37"/>
      <c r="J1843" s="37"/>
      <c r="K1843" s="1"/>
    </row>
    <row r="1844" spans="1:14">
      <c r="A1844" s="43">
        <v>53</v>
      </c>
      <c r="B1844" s="32" t="s">
        <v>425</v>
      </c>
      <c r="C1844"/>
      <c r="D1844" s="10">
        <v>44164</v>
      </c>
      <c r="E1844" s="186">
        <v>651.22</v>
      </c>
      <c r="F1844" s="34">
        <v>4.7</v>
      </c>
      <c r="G1844" s="204" t="s">
        <v>1945</v>
      </c>
      <c r="H1844" s="204" t="s">
        <v>1944</v>
      </c>
      <c r="I1844" s="37"/>
      <c r="J1844" s="37"/>
      <c r="K1844" s="1"/>
    </row>
    <row r="1845" spans="1:14">
      <c r="A1845" s="43">
        <v>53</v>
      </c>
      <c r="B1845" s="32" t="s">
        <v>425</v>
      </c>
      <c r="C1845"/>
      <c r="D1845" s="10">
        <v>44171</v>
      </c>
      <c r="E1845" s="190">
        <v>651.22</v>
      </c>
      <c r="F1845" s="34">
        <v>4.7</v>
      </c>
      <c r="G1845" s="204" t="s">
        <v>2283</v>
      </c>
      <c r="H1845" s="204" t="s">
        <v>2282</v>
      </c>
      <c r="I1845" s="37"/>
      <c r="J1845" s="37"/>
      <c r="K1845" s="1"/>
    </row>
    <row r="1846" spans="1:14" s="27" customFormat="1">
      <c r="A1846" s="43">
        <v>53</v>
      </c>
      <c r="B1846" s="32" t="s">
        <v>425</v>
      </c>
      <c r="C1846"/>
      <c r="D1846" s="10">
        <v>44178</v>
      </c>
      <c r="E1846" s="190">
        <v>651.22</v>
      </c>
      <c r="F1846" s="34"/>
      <c r="G1846" s="206"/>
      <c r="H1846" s="206">
        <v>168188</v>
      </c>
      <c r="I1846" s="37"/>
      <c r="J1846" s="37"/>
      <c r="K1846" s="1"/>
      <c r="L1846" s="32"/>
      <c r="M1846" s="32"/>
      <c r="N1846" s="32"/>
    </row>
    <row r="1847" spans="1:14" customFormat="1">
      <c r="A1847" s="43">
        <v>53</v>
      </c>
      <c r="B1847" s="32" t="s">
        <v>425</v>
      </c>
      <c r="C1847" s="32"/>
      <c r="D1847" s="10">
        <v>44185</v>
      </c>
      <c r="E1847" s="190">
        <v>651.22</v>
      </c>
      <c r="F1847" s="191"/>
      <c r="G1847" s="204"/>
      <c r="H1847" s="204">
        <v>299025</v>
      </c>
      <c r="I1847" s="32"/>
      <c r="J1847" s="32"/>
      <c r="K1847" s="32"/>
      <c r="L1847" s="32"/>
      <c r="M1847" s="32"/>
      <c r="N1847" s="32"/>
    </row>
    <row r="1848" spans="1:14" customFormat="1">
      <c r="A1848" s="43">
        <v>53</v>
      </c>
      <c r="B1848" s="32" t="s">
        <v>425</v>
      </c>
      <c r="C1848" s="32"/>
      <c r="D1848" s="10">
        <v>44192</v>
      </c>
      <c r="E1848" s="190">
        <v>651.22</v>
      </c>
      <c r="F1848" s="191"/>
      <c r="G1848" s="204"/>
      <c r="H1848" s="204">
        <v>358337</v>
      </c>
      <c r="I1848" s="32"/>
      <c r="J1848" s="32"/>
      <c r="K1848" s="32"/>
      <c r="L1848" s="32"/>
      <c r="M1848" s="32"/>
      <c r="N1848" s="32"/>
    </row>
    <row r="1849" spans="1:14" customFormat="1">
      <c r="A1849" s="43">
        <v>53</v>
      </c>
      <c r="B1849" s="32" t="s">
        <v>425</v>
      </c>
      <c r="C1849" s="32"/>
      <c r="D1849" s="10">
        <v>44199</v>
      </c>
      <c r="E1849" s="190">
        <v>651.22</v>
      </c>
      <c r="F1849" s="191"/>
      <c r="G1849" s="204"/>
      <c r="H1849" s="204">
        <v>461397</v>
      </c>
      <c r="I1849" s="32"/>
      <c r="J1849" s="32"/>
      <c r="K1849" s="32"/>
      <c r="L1849" s="32"/>
      <c r="M1849" s="32"/>
      <c r="N1849" s="32"/>
    </row>
    <row r="1850" spans="1:14" customFormat="1">
      <c r="A1850" s="43">
        <v>53</v>
      </c>
      <c r="B1850" s="32" t="s">
        <v>425</v>
      </c>
      <c r="C1850" s="32"/>
      <c r="D1850" s="10">
        <v>44206</v>
      </c>
      <c r="E1850" s="190">
        <v>651.22</v>
      </c>
      <c r="F1850" s="191"/>
      <c r="G1850" s="204"/>
      <c r="H1850" s="204">
        <v>537818</v>
      </c>
      <c r="I1850" s="32"/>
      <c r="J1850" s="32"/>
      <c r="K1850" s="32"/>
      <c r="L1850" s="8"/>
      <c r="M1850" s="141"/>
      <c r="N1850" s="27"/>
    </row>
    <row r="1851" spans="1:14" customFormat="1">
      <c r="A1851" s="43">
        <v>53</v>
      </c>
      <c r="B1851" s="32" t="s">
        <v>425</v>
      </c>
      <c r="C1851" s="32"/>
      <c r="D1851" s="10">
        <v>44213</v>
      </c>
      <c r="E1851" s="190">
        <v>651.22</v>
      </c>
      <c r="F1851" s="191"/>
      <c r="G1851" s="204"/>
      <c r="H1851" s="204">
        <v>596801</v>
      </c>
      <c r="I1851" s="32"/>
      <c r="J1851" s="32"/>
      <c r="K1851" s="32"/>
    </row>
    <row r="1852" spans="1:14" customFormat="1">
      <c r="A1852" s="43">
        <v>53</v>
      </c>
      <c r="B1852" s="32" t="s">
        <v>425</v>
      </c>
      <c r="C1852" s="32"/>
      <c r="D1852" s="10">
        <v>44220</v>
      </c>
      <c r="E1852" s="190">
        <v>651.22</v>
      </c>
      <c r="F1852" s="191"/>
      <c r="G1852" s="204"/>
      <c r="H1852" s="204">
        <v>627250</v>
      </c>
      <c r="I1852" s="32"/>
      <c r="J1852" s="32"/>
      <c r="K1852" s="32"/>
    </row>
    <row r="1853" spans="1:14">
      <c r="A1853" s="43">
        <v>53</v>
      </c>
      <c r="B1853" s="32" t="s">
        <v>425</v>
      </c>
      <c r="D1853" s="10">
        <v>44227</v>
      </c>
      <c r="E1853" s="190">
        <v>651.22</v>
      </c>
      <c r="F1853" s="191"/>
      <c r="G1853" s="204"/>
      <c r="H1853" s="204">
        <v>747900</v>
      </c>
      <c r="I1853" s="32"/>
      <c r="L1853"/>
      <c r="M1853"/>
      <c r="N1853"/>
    </row>
    <row r="1854" spans="1:14">
      <c r="A1854" s="43">
        <v>53</v>
      </c>
      <c r="B1854" s="32" t="s">
        <v>425</v>
      </c>
      <c r="D1854" s="10">
        <v>44234</v>
      </c>
      <c r="E1854" s="196">
        <v>651.22</v>
      </c>
      <c r="F1854" s="196"/>
      <c r="G1854" s="205"/>
      <c r="H1854" s="205"/>
      <c r="I1854" s="32"/>
      <c r="L1854"/>
      <c r="M1854"/>
      <c r="N1854"/>
    </row>
    <row r="1855" spans="1:14">
      <c r="A1855" s="43">
        <v>53</v>
      </c>
      <c r="B1855" s="32" t="s">
        <v>425</v>
      </c>
      <c r="D1855" s="10">
        <v>44241</v>
      </c>
      <c r="E1855" s="196">
        <v>651.22</v>
      </c>
      <c r="F1855" s="196"/>
      <c r="G1855" s="205"/>
      <c r="H1855" s="205"/>
      <c r="I1855" s="32"/>
      <c r="L1855"/>
      <c r="M1855"/>
      <c r="N1855"/>
    </row>
    <row r="1856" spans="1:14">
      <c r="A1856" s="43">
        <v>53</v>
      </c>
      <c r="B1856" s="32" t="s">
        <v>425</v>
      </c>
      <c r="D1856" s="10">
        <v>44248</v>
      </c>
      <c r="E1856" s="190">
        <v>651.22</v>
      </c>
      <c r="F1856" s="191" t="s">
        <v>3</v>
      </c>
      <c r="G1856" s="204" t="s">
        <v>2594</v>
      </c>
      <c r="H1856" s="204" t="s">
        <v>2593</v>
      </c>
      <c r="I1856" s="32"/>
      <c r="L1856"/>
      <c r="M1856"/>
      <c r="N1856"/>
    </row>
    <row r="1857" spans="1:14" ht="16">
      <c r="A1857" s="304">
        <v>53</v>
      </c>
      <c r="B1857" s="308" t="s">
        <v>425</v>
      </c>
      <c r="D1857" s="309">
        <v>44262</v>
      </c>
      <c r="E1857" s="310">
        <v>9.99</v>
      </c>
      <c r="F1857" s="308">
        <v>4.5999999999999996</v>
      </c>
      <c r="G1857" s="308" t="s">
        <v>4001</v>
      </c>
      <c r="J1857" s="3" t="s">
        <v>464</v>
      </c>
    </row>
    <row r="1858" spans="1:14" ht="16">
      <c r="A1858" s="304">
        <v>53</v>
      </c>
      <c r="B1858" s="308" t="s">
        <v>425</v>
      </c>
      <c r="C1858" s="307"/>
      <c r="D1858" s="309">
        <v>44270</v>
      </c>
      <c r="E1858" s="310">
        <v>651.22</v>
      </c>
      <c r="F1858" s="308">
        <v>4.5999999999999996</v>
      </c>
      <c r="G1858" s="307"/>
      <c r="J1858" s="3" t="s">
        <v>464</v>
      </c>
    </row>
    <row r="1859" spans="1:14" ht="16">
      <c r="A1859" s="304">
        <v>53</v>
      </c>
      <c r="B1859" s="308" t="s">
        <v>425</v>
      </c>
      <c r="C1859" s="307"/>
      <c r="D1859" s="309">
        <v>44276</v>
      </c>
      <c r="E1859" s="310">
        <v>651.22</v>
      </c>
      <c r="F1859" s="308">
        <v>4.5999999999999996</v>
      </c>
      <c r="G1859" s="307"/>
      <c r="J1859" s="3" t="s">
        <v>464</v>
      </c>
    </row>
    <row r="1860" spans="1:14">
      <c r="A1860" s="298">
        <v>53</v>
      </c>
      <c r="B1860" s="298" t="s">
        <v>425</v>
      </c>
      <c r="C1860" s="298"/>
      <c r="D1860" s="299">
        <v>44283</v>
      </c>
      <c r="E1860" s="327">
        <v>651.22</v>
      </c>
      <c r="F1860" s="298">
        <v>4.5999999999999996</v>
      </c>
      <c r="G1860" s="298"/>
      <c r="H1860" s="3" t="s">
        <v>464</v>
      </c>
    </row>
    <row r="1861" spans="1:14">
      <c r="A1861" s="298">
        <v>53</v>
      </c>
      <c r="B1861" s="298" t="s">
        <v>425</v>
      </c>
      <c r="C1861" s="298"/>
      <c r="D1861" s="299">
        <v>44290</v>
      </c>
      <c r="E1861" s="327">
        <v>564.55999999999995</v>
      </c>
      <c r="F1861" s="298">
        <v>4.5999999999999996</v>
      </c>
      <c r="G1861" s="298" t="s">
        <v>5042</v>
      </c>
      <c r="J1861" s="3" t="s">
        <v>464</v>
      </c>
    </row>
    <row r="1862" spans="1:14">
      <c r="A1862" s="298">
        <v>53</v>
      </c>
      <c r="B1862" s="298" t="s">
        <v>425</v>
      </c>
      <c r="C1862" s="298"/>
      <c r="D1862" s="299">
        <v>44297</v>
      </c>
      <c r="E1862" s="326">
        <v>651.22</v>
      </c>
      <c r="F1862" s="298">
        <v>4.7</v>
      </c>
      <c r="G1862" s="298" t="s">
        <v>5367</v>
      </c>
      <c r="H1862" s="298"/>
      <c r="J1862" s="3" t="s">
        <v>464</v>
      </c>
    </row>
    <row r="1863" spans="1:14" s="27" customFormat="1">
      <c r="A1863" s="298">
        <v>53</v>
      </c>
      <c r="B1863" s="298" t="s">
        <v>425</v>
      </c>
      <c r="C1863" s="298"/>
      <c r="D1863" s="299">
        <v>44304</v>
      </c>
      <c r="E1863" s="326">
        <v>651.22</v>
      </c>
      <c r="F1863" s="298">
        <v>4.5999999999999996</v>
      </c>
      <c r="G1863" s="298" t="s">
        <v>5689</v>
      </c>
      <c r="H1863" s="298"/>
      <c r="I1863" s="54"/>
      <c r="J1863" s="3" t="s">
        <v>464</v>
      </c>
      <c r="K1863" s="32"/>
      <c r="L1863" s="32"/>
      <c r="M1863" s="32"/>
      <c r="N1863" s="32"/>
    </row>
    <row r="1864" spans="1:14" customFormat="1">
      <c r="A1864" s="298">
        <v>53</v>
      </c>
      <c r="B1864" s="298" t="s">
        <v>425</v>
      </c>
      <c r="C1864" s="298"/>
      <c r="D1864" s="299">
        <v>44311</v>
      </c>
      <c r="E1864" s="326">
        <v>651.22</v>
      </c>
      <c r="F1864" s="298">
        <v>4.5999999999999996</v>
      </c>
      <c r="G1864" s="298" t="s">
        <v>6024</v>
      </c>
      <c r="H1864" s="298"/>
      <c r="I1864" s="3" t="s">
        <v>464</v>
      </c>
      <c r="J1864" s="32"/>
      <c r="K1864" s="32"/>
      <c r="L1864" s="32"/>
      <c r="M1864" s="32"/>
      <c r="N1864" s="32"/>
    </row>
    <row r="1865" spans="1:14" customFormat="1" ht="15">
      <c r="A1865" s="84">
        <v>54</v>
      </c>
      <c r="B1865" s="315" t="s">
        <v>426</v>
      </c>
      <c r="C1865" s="27" t="s">
        <v>442</v>
      </c>
      <c r="D1865" s="15">
        <v>44120</v>
      </c>
      <c r="E1865" s="166"/>
      <c r="F1865" s="27">
        <v>3.9</v>
      </c>
      <c r="G1865" s="53" t="s">
        <v>57</v>
      </c>
      <c r="H1865" s="53" t="s">
        <v>57</v>
      </c>
      <c r="I1865" s="50"/>
      <c r="J1865" s="8" t="s">
        <v>465</v>
      </c>
      <c r="K1865" s="8"/>
      <c r="L1865" s="32"/>
      <c r="M1865" s="32"/>
      <c r="N1865" s="32"/>
    </row>
    <row r="1866" spans="1:14" customFormat="1">
      <c r="A1866" s="43">
        <v>54</v>
      </c>
      <c r="B1866" s="68" t="s">
        <v>426</v>
      </c>
      <c r="D1866" s="10">
        <v>44127</v>
      </c>
      <c r="E1866" s="163"/>
      <c r="F1866" s="34">
        <v>3.9</v>
      </c>
      <c r="G1866" s="37" t="s">
        <v>884</v>
      </c>
      <c r="H1866" s="37" t="s">
        <v>884</v>
      </c>
      <c r="I1866" s="37"/>
      <c r="J1866" s="37"/>
      <c r="K1866" s="1"/>
      <c r="L1866" s="32"/>
      <c r="M1866" s="32"/>
      <c r="N1866" s="32"/>
    </row>
    <row r="1867" spans="1:14" customFormat="1">
      <c r="A1867" s="43">
        <v>54</v>
      </c>
      <c r="B1867" s="68" t="s">
        <v>426</v>
      </c>
      <c r="D1867" s="10">
        <v>44133</v>
      </c>
      <c r="E1867" s="163"/>
      <c r="F1867" s="34">
        <v>3.9</v>
      </c>
      <c r="G1867" s="37" t="s">
        <v>884</v>
      </c>
      <c r="H1867" s="37" t="s">
        <v>884</v>
      </c>
      <c r="I1867" s="37"/>
      <c r="J1867" s="37"/>
      <c r="K1867" s="1"/>
      <c r="L1867" s="32"/>
      <c r="M1867" s="32"/>
      <c r="N1867" s="32"/>
    </row>
    <row r="1868" spans="1:14" customFormat="1">
      <c r="A1868" s="43">
        <v>54</v>
      </c>
      <c r="B1868" s="68" t="s">
        <v>426</v>
      </c>
      <c r="D1868" s="10">
        <v>44141</v>
      </c>
      <c r="E1868" s="163"/>
      <c r="F1868" s="34">
        <v>3.9</v>
      </c>
      <c r="G1868" s="37" t="s">
        <v>1263</v>
      </c>
      <c r="H1868" s="37" t="s">
        <v>1262</v>
      </c>
      <c r="I1868" s="37"/>
      <c r="J1868" s="37"/>
      <c r="K1868" s="1"/>
      <c r="L1868" s="8"/>
      <c r="M1868" s="141"/>
      <c r="N1868" s="27"/>
    </row>
    <row r="1869" spans="1:14" customFormat="1">
      <c r="A1869" s="43">
        <v>54</v>
      </c>
      <c r="B1869" s="68" t="s">
        <v>426</v>
      </c>
      <c r="D1869" s="10">
        <v>44150</v>
      </c>
      <c r="E1869" s="163" t="s">
        <v>57</v>
      </c>
      <c r="F1869" s="34">
        <v>3.9</v>
      </c>
      <c r="G1869" s="37">
        <v>15115</v>
      </c>
      <c r="H1869" s="37">
        <v>1395675</v>
      </c>
      <c r="I1869" s="37"/>
      <c r="J1869" s="37"/>
      <c r="K1869" s="1"/>
    </row>
    <row r="1870" spans="1:14">
      <c r="A1870" s="43">
        <v>54</v>
      </c>
      <c r="B1870" s="32" t="s">
        <v>426</v>
      </c>
      <c r="C1870"/>
      <c r="D1870" s="10">
        <v>44157</v>
      </c>
      <c r="E1870" s="163" t="s">
        <v>57</v>
      </c>
      <c r="F1870" s="34">
        <v>3.9</v>
      </c>
      <c r="G1870" s="37" t="s">
        <v>1543</v>
      </c>
      <c r="H1870" s="37" t="s">
        <v>1542</v>
      </c>
      <c r="I1870" s="37"/>
      <c r="J1870" s="37"/>
      <c r="K1870" s="1"/>
      <c r="L1870"/>
      <c r="M1870"/>
      <c r="N1870"/>
    </row>
    <row r="1871" spans="1:14">
      <c r="A1871" s="43">
        <v>54</v>
      </c>
      <c r="B1871" s="32" t="s">
        <v>426</v>
      </c>
      <c r="C1871"/>
      <c r="D1871" s="10">
        <v>44164</v>
      </c>
      <c r="E1871" s="163" t="s">
        <v>57</v>
      </c>
      <c r="F1871" s="34">
        <v>3.9</v>
      </c>
      <c r="G1871" s="204" t="s">
        <v>1947</v>
      </c>
      <c r="H1871" s="204" t="s">
        <v>1946</v>
      </c>
      <c r="I1871" s="37"/>
      <c r="J1871" s="37"/>
      <c r="K1871" s="1"/>
      <c r="L1871"/>
      <c r="M1871"/>
      <c r="N1871"/>
    </row>
    <row r="1872" spans="1:14">
      <c r="A1872" s="43">
        <v>54</v>
      </c>
      <c r="B1872" s="32" t="s">
        <v>426</v>
      </c>
      <c r="C1872"/>
      <c r="D1872" s="10">
        <v>44171</v>
      </c>
      <c r="E1872" s="163" t="s">
        <v>57</v>
      </c>
      <c r="F1872" s="34">
        <v>3.9</v>
      </c>
      <c r="G1872" s="204" t="s">
        <v>2285</v>
      </c>
      <c r="H1872" s="204" t="s">
        <v>2284</v>
      </c>
      <c r="I1872" s="37"/>
      <c r="J1872" s="37"/>
      <c r="K1872" s="1"/>
      <c r="L1872"/>
      <c r="M1872"/>
      <c r="N1872"/>
    </row>
    <row r="1873" spans="1:14">
      <c r="A1873" s="43">
        <v>54</v>
      </c>
      <c r="B1873" s="32" t="s">
        <v>426</v>
      </c>
      <c r="C1873"/>
      <c r="D1873" s="10">
        <v>44178</v>
      </c>
      <c r="E1873" s="163" t="s">
        <v>57</v>
      </c>
      <c r="F1873" s="34">
        <v>3.9</v>
      </c>
      <c r="G1873" s="204">
        <v>15346</v>
      </c>
      <c r="H1873" s="204"/>
      <c r="I1873" s="37"/>
      <c r="J1873" s="37"/>
      <c r="K1873" s="1"/>
      <c r="L1873"/>
      <c r="M1873"/>
      <c r="N1873"/>
    </row>
    <row r="1874" spans="1:14">
      <c r="A1874" s="43">
        <v>54</v>
      </c>
      <c r="B1874" s="32" t="s">
        <v>426</v>
      </c>
      <c r="D1874" s="10">
        <v>44185</v>
      </c>
      <c r="E1874" s="163" t="s">
        <v>57</v>
      </c>
      <c r="F1874" s="34">
        <v>3.9</v>
      </c>
      <c r="G1874" s="204">
        <v>15335</v>
      </c>
      <c r="H1874" s="204"/>
      <c r="I1874" s="32"/>
      <c r="L1874"/>
      <c r="M1874"/>
      <c r="N1874"/>
    </row>
    <row r="1875" spans="1:14">
      <c r="A1875" s="43">
        <v>54</v>
      </c>
      <c r="B1875" s="32" t="s">
        <v>426</v>
      </c>
      <c r="D1875" s="10">
        <v>44192</v>
      </c>
      <c r="E1875" s="163" t="s">
        <v>57</v>
      </c>
      <c r="F1875" s="34">
        <v>3.9</v>
      </c>
      <c r="G1875" s="204">
        <v>15272</v>
      </c>
      <c r="H1875" s="204"/>
      <c r="I1875" s="32"/>
    </row>
    <row r="1876" spans="1:14">
      <c r="A1876" s="43">
        <v>54</v>
      </c>
      <c r="B1876" s="32" t="s">
        <v>426</v>
      </c>
      <c r="D1876" s="10">
        <v>44199</v>
      </c>
      <c r="E1876" s="163" t="s">
        <v>57</v>
      </c>
      <c r="F1876" s="34">
        <v>3.9</v>
      </c>
      <c r="G1876" s="204">
        <v>15235</v>
      </c>
      <c r="H1876" s="204"/>
      <c r="I1876" s="32"/>
    </row>
    <row r="1877" spans="1:14">
      <c r="A1877" s="43">
        <v>54</v>
      </c>
      <c r="B1877" s="32" t="s">
        <v>426</v>
      </c>
      <c r="D1877" s="10">
        <v>44206</v>
      </c>
      <c r="E1877" s="163" t="s">
        <v>57</v>
      </c>
      <c r="F1877" s="34">
        <v>3.9</v>
      </c>
      <c r="G1877" s="204">
        <v>15148</v>
      </c>
      <c r="H1877" s="204"/>
      <c r="I1877" s="32"/>
    </row>
    <row r="1878" spans="1:14">
      <c r="A1878" s="43">
        <v>54</v>
      </c>
      <c r="B1878" s="32" t="s">
        <v>426</v>
      </c>
      <c r="D1878" s="10">
        <v>44213</v>
      </c>
      <c r="E1878" s="163" t="s">
        <v>57</v>
      </c>
      <c r="F1878" s="34">
        <v>3.9</v>
      </c>
      <c r="G1878" s="204">
        <v>15139</v>
      </c>
      <c r="H1878" s="204"/>
      <c r="I1878" s="32"/>
    </row>
    <row r="1879" spans="1:14">
      <c r="A1879" s="43">
        <v>54</v>
      </c>
      <c r="B1879" s="32" t="s">
        <v>426</v>
      </c>
      <c r="D1879" s="10">
        <v>44220</v>
      </c>
      <c r="E1879" s="163" t="s">
        <v>57</v>
      </c>
      <c r="F1879" s="34">
        <v>3.9</v>
      </c>
      <c r="G1879" s="204">
        <v>15101</v>
      </c>
      <c r="H1879" s="204"/>
      <c r="I1879" s="32"/>
    </row>
    <row r="1880" spans="1:14" s="27" customFormat="1">
      <c r="A1880" s="43">
        <v>54</v>
      </c>
      <c r="B1880" s="32" t="s">
        <v>426</v>
      </c>
      <c r="C1880" s="32"/>
      <c r="D1880" s="10">
        <v>44227</v>
      </c>
      <c r="E1880" s="163" t="s">
        <v>57</v>
      </c>
      <c r="F1880" s="34">
        <v>3.9</v>
      </c>
      <c r="G1880" s="204">
        <v>15096</v>
      </c>
      <c r="H1880" s="204"/>
      <c r="I1880" s="32"/>
      <c r="J1880" s="32"/>
      <c r="K1880" s="32"/>
      <c r="L1880" s="32"/>
      <c r="M1880" s="32"/>
      <c r="N1880" s="32"/>
    </row>
    <row r="1881" spans="1:14" customFormat="1">
      <c r="A1881" s="43">
        <v>54</v>
      </c>
      <c r="B1881" s="32" t="s">
        <v>426</v>
      </c>
      <c r="C1881" s="32"/>
      <c r="D1881" s="10">
        <v>44234</v>
      </c>
      <c r="E1881" s="200" t="s">
        <v>57</v>
      </c>
      <c r="F1881" s="196"/>
      <c r="G1881" s="205"/>
      <c r="H1881" s="205"/>
      <c r="I1881" s="32"/>
      <c r="J1881" s="32"/>
      <c r="K1881" s="32"/>
      <c r="L1881" s="32"/>
      <c r="M1881" s="32"/>
      <c r="N1881" s="32"/>
    </row>
    <row r="1882" spans="1:14" customFormat="1">
      <c r="A1882" s="43">
        <v>54</v>
      </c>
      <c r="B1882" s="32" t="s">
        <v>426</v>
      </c>
      <c r="C1882" s="32"/>
      <c r="D1882" s="10">
        <v>44241</v>
      </c>
      <c r="E1882" s="200" t="s">
        <v>57</v>
      </c>
      <c r="F1882" s="196"/>
      <c r="G1882" s="205"/>
      <c r="H1882" s="205"/>
      <c r="I1882" s="32"/>
      <c r="J1882" s="32"/>
      <c r="K1882" s="32"/>
      <c r="L1882" s="32"/>
      <c r="M1882" s="32"/>
      <c r="N1882" s="32"/>
    </row>
    <row r="1883" spans="1:14" customFormat="1">
      <c r="A1883" s="43">
        <v>54</v>
      </c>
      <c r="B1883" s="32" t="s">
        <v>426</v>
      </c>
      <c r="C1883" s="32"/>
      <c r="D1883" s="10">
        <v>44248</v>
      </c>
      <c r="E1883" s="163" t="s">
        <v>57</v>
      </c>
      <c r="F1883" s="191" t="s">
        <v>1526</v>
      </c>
      <c r="G1883" s="204" t="s">
        <v>2596</v>
      </c>
      <c r="H1883" s="204" t="s">
        <v>2595</v>
      </c>
      <c r="I1883" s="32"/>
      <c r="J1883" s="32"/>
      <c r="K1883" s="32"/>
      <c r="L1883" s="32"/>
      <c r="M1883" s="32"/>
      <c r="N1883" s="32"/>
    </row>
    <row r="1884" spans="1:14" customFormat="1" ht="16">
      <c r="A1884" s="304">
        <v>54</v>
      </c>
      <c r="B1884" s="308" t="s">
        <v>426</v>
      </c>
      <c r="C1884" s="32"/>
      <c r="D1884" s="309">
        <v>44262</v>
      </c>
      <c r="E1884" s="308" t="s">
        <v>3952</v>
      </c>
      <c r="F1884" s="308">
        <v>3.8</v>
      </c>
      <c r="G1884" s="308" t="s">
        <v>4002</v>
      </c>
      <c r="H1884" s="35"/>
      <c r="I1884" s="54"/>
      <c r="J1884" s="3" t="s">
        <v>465</v>
      </c>
      <c r="K1884" s="32"/>
      <c r="L1884" s="32"/>
      <c r="M1884" s="32"/>
      <c r="N1884" s="32"/>
    </row>
    <row r="1885" spans="1:14" customFormat="1" ht="17">
      <c r="A1885" s="304">
        <v>54</v>
      </c>
      <c r="B1885" s="308" t="s">
        <v>426</v>
      </c>
      <c r="C1885" s="307"/>
      <c r="D1885" s="309">
        <v>44270</v>
      </c>
      <c r="E1885" s="307"/>
      <c r="F1885" s="308">
        <v>3.8</v>
      </c>
      <c r="G1885" s="308" t="s">
        <v>4003</v>
      </c>
      <c r="H1885" s="35"/>
      <c r="I1885" s="54"/>
      <c r="J1885" s="3" t="s">
        <v>465</v>
      </c>
      <c r="K1885" s="32"/>
      <c r="L1885" s="32"/>
      <c r="M1885" s="32"/>
      <c r="N1885" s="32"/>
    </row>
    <row r="1886" spans="1:14" customFormat="1" ht="17">
      <c r="A1886" s="304">
        <v>54</v>
      </c>
      <c r="B1886" s="308" t="s">
        <v>426</v>
      </c>
      <c r="C1886" s="307"/>
      <c r="D1886" s="309">
        <v>44276</v>
      </c>
      <c r="E1886" s="307"/>
      <c r="F1886" s="308">
        <v>3.8</v>
      </c>
      <c r="G1886" s="308" t="s">
        <v>4091</v>
      </c>
      <c r="H1886" s="35"/>
      <c r="I1886" s="54"/>
      <c r="J1886" s="3" t="s">
        <v>465</v>
      </c>
      <c r="K1886" s="32"/>
      <c r="L1886" s="8"/>
      <c r="M1886" s="141"/>
      <c r="N1886" s="27"/>
    </row>
    <row r="1887" spans="1:14">
      <c r="A1887" s="298">
        <v>54</v>
      </c>
      <c r="B1887" s="298" t="s">
        <v>426</v>
      </c>
      <c r="C1887" s="298"/>
      <c r="D1887" s="299">
        <v>44283</v>
      </c>
      <c r="E1887" s="298"/>
      <c r="F1887" s="298">
        <v>3.8</v>
      </c>
      <c r="G1887" s="298" t="s">
        <v>4709</v>
      </c>
      <c r="H1887" s="3" t="s">
        <v>465</v>
      </c>
      <c r="L1887"/>
      <c r="M1887"/>
      <c r="N1887"/>
    </row>
    <row r="1888" spans="1:14">
      <c r="A1888" s="298">
        <v>54</v>
      </c>
      <c r="B1888" s="298" t="s">
        <v>426</v>
      </c>
      <c r="C1888" s="298"/>
      <c r="D1888" s="299">
        <v>44290</v>
      </c>
      <c r="E1888" s="298"/>
      <c r="F1888" s="298">
        <v>3.9</v>
      </c>
      <c r="G1888" s="298" t="s">
        <v>5043</v>
      </c>
      <c r="J1888" s="3" t="s">
        <v>465</v>
      </c>
      <c r="L1888"/>
      <c r="M1888"/>
      <c r="N1888"/>
    </row>
    <row r="1889" spans="1:14">
      <c r="A1889" s="298">
        <v>54</v>
      </c>
      <c r="B1889" s="298" t="s">
        <v>426</v>
      </c>
      <c r="C1889" s="298"/>
      <c r="D1889" s="299">
        <v>44297</v>
      </c>
      <c r="E1889" s="298"/>
      <c r="F1889" s="298">
        <v>3.9</v>
      </c>
      <c r="G1889" s="298" t="s">
        <v>5368</v>
      </c>
      <c r="H1889" s="298"/>
      <c r="J1889" s="3" t="s">
        <v>465</v>
      </c>
      <c r="L1889"/>
      <c r="M1889"/>
      <c r="N1889"/>
    </row>
    <row r="1890" spans="1:14">
      <c r="A1890" s="298">
        <v>54</v>
      </c>
      <c r="B1890" s="298" t="s">
        <v>426</v>
      </c>
      <c r="C1890" s="298"/>
      <c r="D1890" s="299">
        <v>44304</v>
      </c>
      <c r="E1890" s="298"/>
      <c r="F1890" s="298">
        <v>3.9</v>
      </c>
      <c r="G1890" s="298" t="s">
        <v>5690</v>
      </c>
      <c r="H1890" s="298"/>
      <c r="J1890" s="3" t="s">
        <v>465</v>
      </c>
      <c r="L1890"/>
      <c r="M1890"/>
      <c r="N1890"/>
    </row>
    <row r="1891" spans="1:14">
      <c r="A1891" s="298">
        <v>54</v>
      </c>
      <c r="B1891" s="298" t="s">
        <v>426</v>
      </c>
      <c r="C1891" s="298"/>
      <c r="D1891" s="299">
        <v>44311</v>
      </c>
      <c r="E1891" s="298"/>
      <c r="F1891" s="298">
        <v>3.9</v>
      </c>
      <c r="G1891" s="298" t="s">
        <v>6025</v>
      </c>
      <c r="H1891" s="298"/>
      <c r="I1891" s="3" t="s">
        <v>465</v>
      </c>
      <c r="L1891"/>
      <c r="M1891"/>
      <c r="N1891"/>
    </row>
    <row r="1892" spans="1:14" ht="15">
      <c r="A1892" s="84">
        <v>55</v>
      </c>
      <c r="B1892" s="315" t="s">
        <v>427</v>
      </c>
      <c r="C1892" s="27" t="s">
        <v>444</v>
      </c>
      <c r="D1892" s="15">
        <v>44120</v>
      </c>
      <c r="E1892" s="166"/>
      <c r="F1892" s="27">
        <v>4.3</v>
      </c>
      <c r="G1892" s="53" t="s">
        <v>57</v>
      </c>
      <c r="H1892" s="53" t="s">
        <v>57</v>
      </c>
      <c r="I1892" s="50"/>
      <c r="J1892" s="8" t="s">
        <v>466</v>
      </c>
      <c r="K1892" s="8"/>
      <c r="L1892"/>
      <c r="M1892"/>
      <c r="N1892"/>
    </row>
    <row r="1893" spans="1:14">
      <c r="A1893" s="43">
        <v>55</v>
      </c>
      <c r="B1893" s="68" t="s">
        <v>427</v>
      </c>
      <c r="C1893"/>
      <c r="D1893" s="10">
        <v>44127</v>
      </c>
      <c r="E1893" s="163"/>
      <c r="F1893" s="34">
        <v>4.3</v>
      </c>
      <c r="G1893" s="37" t="s">
        <v>884</v>
      </c>
      <c r="H1893" s="37" t="s">
        <v>884</v>
      </c>
      <c r="I1893" s="34"/>
      <c r="J1893" s="37"/>
      <c r="K1893" s="1"/>
    </row>
    <row r="1894" spans="1:14">
      <c r="A1894" s="43">
        <v>55</v>
      </c>
      <c r="B1894" s="68" t="s">
        <v>427</v>
      </c>
      <c r="C1894"/>
      <c r="D1894" s="10">
        <v>44133</v>
      </c>
      <c r="E1894" s="163"/>
      <c r="F1894" s="34">
        <v>4.4000000000000004</v>
      </c>
      <c r="G1894" s="37" t="s">
        <v>884</v>
      </c>
      <c r="H1894" s="37" t="s">
        <v>884</v>
      </c>
      <c r="I1894" s="34"/>
      <c r="J1894" s="37"/>
      <c r="K1894" s="1"/>
    </row>
    <row r="1895" spans="1:14">
      <c r="A1895" s="43">
        <v>55</v>
      </c>
      <c r="B1895" s="68" t="s">
        <v>427</v>
      </c>
      <c r="C1895"/>
      <c r="D1895" s="10">
        <v>44141</v>
      </c>
      <c r="E1895" s="163"/>
      <c r="F1895" s="34">
        <v>4.4000000000000004</v>
      </c>
      <c r="G1895" s="37" t="s">
        <v>884</v>
      </c>
      <c r="H1895" s="37" t="s">
        <v>884</v>
      </c>
      <c r="I1895" s="34"/>
      <c r="J1895" s="37"/>
      <c r="K1895" s="1"/>
    </row>
    <row r="1896" spans="1:14">
      <c r="A1896" s="43">
        <v>55</v>
      </c>
      <c r="B1896" s="68" t="s">
        <v>427</v>
      </c>
      <c r="C1896"/>
      <c r="D1896" s="10">
        <v>44150</v>
      </c>
      <c r="E1896" s="190" t="s">
        <v>2999</v>
      </c>
      <c r="F1896" s="34">
        <v>4.4000000000000004</v>
      </c>
      <c r="G1896" s="37" t="s">
        <v>884</v>
      </c>
      <c r="H1896" s="37" t="s">
        <v>884</v>
      </c>
      <c r="I1896" s="34"/>
      <c r="J1896" s="37"/>
      <c r="K1896" s="1"/>
    </row>
    <row r="1897" spans="1:14" s="27" customFormat="1">
      <c r="A1897" s="43">
        <v>55</v>
      </c>
      <c r="B1897" s="32" t="s">
        <v>427</v>
      </c>
      <c r="C1897"/>
      <c r="D1897" s="10">
        <v>44157</v>
      </c>
      <c r="E1897" s="190" t="s">
        <v>2999</v>
      </c>
      <c r="F1897" s="34">
        <v>4.4000000000000004</v>
      </c>
      <c r="G1897" s="37" t="s">
        <v>884</v>
      </c>
      <c r="H1897" s="37" t="s">
        <v>884</v>
      </c>
      <c r="I1897" s="34"/>
      <c r="J1897" s="37"/>
      <c r="K1897" s="1"/>
      <c r="L1897" s="32"/>
      <c r="M1897" s="32"/>
      <c r="N1897" s="32"/>
    </row>
    <row r="1898" spans="1:14" customFormat="1">
      <c r="A1898" s="43">
        <v>55</v>
      </c>
      <c r="B1898" s="32" t="s">
        <v>427</v>
      </c>
      <c r="D1898" s="10">
        <v>44164</v>
      </c>
      <c r="E1898" s="190">
        <v>324.99</v>
      </c>
      <c r="F1898" s="34">
        <v>4.4000000000000004</v>
      </c>
      <c r="G1898" s="37" t="s">
        <v>884</v>
      </c>
      <c r="H1898" s="37" t="s">
        <v>884</v>
      </c>
      <c r="I1898" s="34"/>
      <c r="J1898" s="37"/>
      <c r="K1898" s="1"/>
      <c r="L1898" s="32"/>
      <c r="M1898" s="32"/>
      <c r="N1898" s="32"/>
    </row>
    <row r="1899" spans="1:14" customFormat="1" ht="14.5" customHeight="1">
      <c r="A1899" s="43">
        <v>55</v>
      </c>
      <c r="B1899" s="32" t="s">
        <v>427</v>
      </c>
      <c r="D1899" s="10">
        <v>44171</v>
      </c>
      <c r="E1899" s="190" t="s">
        <v>3000</v>
      </c>
      <c r="F1899" s="34">
        <v>4.4000000000000004</v>
      </c>
      <c r="G1899" s="37" t="s">
        <v>57</v>
      </c>
      <c r="H1899" s="37" t="s">
        <v>57</v>
      </c>
      <c r="I1899" s="34"/>
      <c r="J1899" s="37"/>
      <c r="K1899" s="1"/>
      <c r="L1899" s="32"/>
      <c r="M1899" s="32"/>
      <c r="N1899" s="32"/>
    </row>
    <row r="1900" spans="1:14" customFormat="1" ht="14.5" customHeight="1">
      <c r="A1900" s="43">
        <v>55</v>
      </c>
      <c r="B1900" s="32" t="s">
        <v>427</v>
      </c>
      <c r="D1900" s="10">
        <v>44178</v>
      </c>
      <c r="E1900" s="190" t="s">
        <v>3000</v>
      </c>
      <c r="F1900" s="34">
        <v>4.4000000000000004</v>
      </c>
      <c r="G1900" s="37" t="s">
        <v>57</v>
      </c>
      <c r="H1900" s="37" t="s">
        <v>57</v>
      </c>
      <c r="I1900" s="34"/>
      <c r="J1900" s="37"/>
      <c r="K1900" s="1"/>
      <c r="L1900" s="32"/>
      <c r="M1900" s="32"/>
      <c r="N1900" s="32"/>
    </row>
    <row r="1901" spans="1:14" customFormat="1" ht="14.5" customHeight="1">
      <c r="A1901" s="43">
        <v>55</v>
      </c>
      <c r="B1901" s="32" t="s">
        <v>427</v>
      </c>
      <c r="C1901" s="32"/>
      <c r="D1901" s="10">
        <v>44185</v>
      </c>
      <c r="E1901" s="190" t="s">
        <v>3000</v>
      </c>
      <c r="F1901" s="34">
        <v>4.4000000000000004</v>
      </c>
      <c r="G1901" s="37" t="s">
        <v>57</v>
      </c>
      <c r="H1901" s="37" t="s">
        <v>57</v>
      </c>
      <c r="I1901" s="32"/>
      <c r="J1901" s="32"/>
      <c r="K1901" s="32"/>
      <c r="L1901" s="32"/>
      <c r="M1901" s="32"/>
      <c r="N1901" s="32"/>
    </row>
    <row r="1902" spans="1:14" customFormat="1" ht="14.5" customHeight="1">
      <c r="A1902" s="43">
        <v>55</v>
      </c>
      <c r="B1902" s="32" t="s">
        <v>427</v>
      </c>
      <c r="C1902" s="32"/>
      <c r="D1902" s="10">
        <v>44192</v>
      </c>
      <c r="E1902" s="190" t="s">
        <v>3000</v>
      </c>
      <c r="F1902" s="34">
        <v>4.4000000000000004</v>
      </c>
      <c r="G1902" s="37" t="s">
        <v>57</v>
      </c>
      <c r="H1902" s="37" t="s">
        <v>57</v>
      </c>
      <c r="I1902" s="32"/>
      <c r="J1902" s="32"/>
      <c r="K1902" s="32"/>
      <c r="L1902" s="32"/>
      <c r="M1902" s="32"/>
      <c r="N1902" s="32"/>
    </row>
    <row r="1903" spans="1:14" customFormat="1" ht="14.5" customHeight="1">
      <c r="A1903" s="43">
        <v>55</v>
      </c>
      <c r="B1903" s="32" t="s">
        <v>427</v>
      </c>
      <c r="C1903" s="32"/>
      <c r="D1903" s="10">
        <v>44199</v>
      </c>
      <c r="E1903" s="190" t="s">
        <v>3000</v>
      </c>
      <c r="F1903" s="34">
        <v>4.4000000000000004</v>
      </c>
      <c r="G1903" s="37" t="s">
        <v>57</v>
      </c>
      <c r="H1903" s="37" t="s">
        <v>57</v>
      </c>
      <c r="I1903" s="32"/>
      <c r="J1903" s="32"/>
      <c r="K1903" s="32"/>
      <c r="L1903" s="8"/>
      <c r="M1903" s="141"/>
      <c r="N1903" s="27"/>
    </row>
    <row r="1904" spans="1:14">
      <c r="A1904" s="43">
        <v>55</v>
      </c>
      <c r="B1904" s="32" t="s">
        <v>427</v>
      </c>
      <c r="D1904" s="10">
        <v>44206</v>
      </c>
      <c r="E1904" s="190" t="s">
        <v>3000</v>
      </c>
      <c r="F1904" s="34">
        <v>4.4000000000000004</v>
      </c>
      <c r="G1904" s="37" t="s">
        <v>57</v>
      </c>
      <c r="H1904" s="37" t="s">
        <v>57</v>
      </c>
      <c r="I1904" s="32"/>
    </row>
    <row r="1905" spans="1:14">
      <c r="A1905" s="43">
        <v>55</v>
      </c>
      <c r="B1905" s="32" t="s">
        <v>427</v>
      </c>
      <c r="D1905" s="10">
        <v>44213</v>
      </c>
      <c r="E1905" s="190" t="s">
        <v>3000</v>
      </c>
      <c r="F1905" s="34">
        <v>4.4000000000000004</v>
      </c>
      <c r="G1905" s="37" t="s">
        <v>57</v>
      </c>
      <c r="H1905" s="37" t="s">
        <v>57</v>
      </c>
      <c r="I1905" s="32"/>
      <c r="L1905"/>
      <c r="M1905"/>
      <c r="N1905"/>
    </row>
    <row r="1906" spans="1:14">
      <c r="A1906" s="43">
        <v>55</v>
      </c>
      <c r="B1906" s="32" t="s">
        <v>427</v>
      </c>
      <c r="D1906" s="10">
        <v>44220</v>
      </c>
      <c r="E1906" s="190" t="s">
        <v>3000</v>
      </c>
      <c r="F1906" s="34">
        <v>4.4000000000000004</v>
      </c>
      <c r="G1906" s="37" t="s">
        <v>57</v>
      </c>
      <c r="H1906" s="37" t="s">
        <v>57</v>
      </c>
      <c r="I1906" s="32"/>
      <c r="L1906"/>
      <c r="M1906"/>
      <c r="N1906"/>
    </row>
    <row r="1907" spans="1:14">
      <c r="A1907" s="43">
        <v>55</v>
      </c>
      <c r="B1907" s="32" t="s">
        <v>427</v>
      </c>
      <c r="D1907" s="10">
        <v>44227</v>
      </c>
      <c r="E1907" s="190" t="s">
        <v>3000</v>
      </c>
      <c r="F1907" s="34">
        <v>4.4000000000000004</v>
      </c>
      <c r="G1907" s="37" t="s">
        <v>57</v>
      </c>
      <c r="H1907" s="37" t="s">
        <v>57</v>
      </c>
      <c r="I1907" s="32"/>
      <c r="L1907"/>
      <c r="M1907"/>
      <c r="N1907"/>
    </row>
    <row r="1908" spans="1:14">
      <c r="A1908" s="43">
        <v>55</v>
      </c>
      <c r="B1908" s="32" t="s">
        <v>427</v>
      </c>
      <c r="D1908" s="10">
        <v>44234</v>
      </c>
      <c r="E1908" s="196"/>
      <c r="F1908" s="173">
        <v>4.4000000000000004</v>
      </c>
      <c r="G1908" s="197" t="s">
        <v>57</v>
      </c>
      <c r="H1908" s="197" t="s">
        <v>57</v>
      </c>
      <c r="I1908" s="32"/>
      <c r="L1908"/>
      <c r="M1908"/>
      <c r="N1908"/>
    </row>
    <row r="1909" spans="1:14">
      <c r="A1909" s="43">
        <v>55</v>
      </c>
      <c r="B1909" s="32" t="s">
        <v>427</v>
      </c>
      <c r="D1909" s="10">
        <v>44241</v>
      </c>
      <c r="E1909" s="196"/>
      <c r="F1909" s="173">
        <v>4.4000000000000004</v>
      </c>
      <c r="G1909" s="197" t="s">
        <v>57</v>
      </c>
      <c r="H1909" s="197" t="s">
        <v>57</v>
      </c>
      <c r="I1909" s="32"/>
      <c r="L1909"/>
      <c r="M1909"/>
      <c r="N1909"/>
    </row>
    <row r="1910" spans="1:14">
      <c r="A1910" s="43">
        <v>55</v>
      </c>
      <c r="B1910" s="32" t="s">
        <v>427</v>
      </c>
      <c r="D1910" s="10">
        <v>44248</v>
      </c>
      <c r="E1910" s="190">
        <v>348.85</v>
      </c>
      <c r="F1910" s="191" t="s">
        <v>261</v>
      </c>
      <c r="G1910" s="37" t="s">
        <v>57</v>
      </c>
      <c r="H1910" s="37" t="s">
        <v>57</v>
      </c>
      <c r="I1910" s="32"/>
      <c r="L1910"/>
      <c r="M1910"/>
      <c r="N1910"/>
    </row>
    <row r="1911" spans="1:14" ht="16">
      <c r="A1911" s="304">
        <v>55</v>
      </c>
      <c r="B1911" s="308" t="s">
        <v>427</v>
      </c>
      <c r="D1911" s="309">
        <v>44262</v>
      </c>
      <c r="E1911" s="310">
        <v>348.85</v>
      </c>
      <c r="F1911" s="308">
        <v>4.4000000000000004</v>
      </c>
      <c r="G1911" s="307"/>
      <c r="J1911" s="3" t="s">
        <v>466</v>
      </c>
    </row>
    <row r="1912" spans="1:14" ht="17">
      <c r="A1912" s="304">
        <v>55</v>
      </c>
      <c r="B1912" s="308" t="s">
        <v>427</v>
      </c>
      <c r="C1912" s="307"/>
      <c r="D1912" s="309">
        <v>44270</v>
      </c>
      <c r="E1912" s="310">
        <v>349.8</v>
      </c>
      <c r="F1912" s="308">
        <v>4.4000000000000004</v>
      </c>
      <c r="G1912" s="308" t="s">
        <v>4004</v>
      </c>
      <c r="J1912" s="3" t="s">
        <v>466</v>
      </c>
    </row>
    <row r="1913" spans="1:14" ht="17">
      <c r="A1913" s="304">
        <v>55</v>
      </c>
      <c r="B1913" s="308" t="s">
        <v>427</v>
      </c>
      <c r="C1913" s="307"/>
      <c r="D1913" s="309">
        <v>44276</v>
      </c>
      <c r="E1913" s="310">
        <v>349.99</v>
      </c>
      <c r="F1913" s="308">
        <v>4.4000000000000004</v>
      </c>
      <c r="G1913" s="308" t="s">
        <v>4092</v>
      </c>
      <c r="J1913" s="3" t="s">
        <v>466</v>
      </c>
    </row>
    <row r="1914" spans="1:14" s="27" customFormat="1" ht="16.5" customHeight="1">
      <c r="A1914" s="298">
        <v>55</v>
      </c>
      <c r="B1914" s="298" t="s">
        <v>427</v>
      </c>
      <c r="C1914" s="298"/>
      <c r="D1914" s="299">
        <v>44283</v>
      </c>
      <c r="E1914" s="326">
        <v>349.99</v>
      </c>
      <c r="F1914" s="298">
        <v>4.4000000000000004</v>
      </c>
      <c r="G1914" s="298" t="s">
        <v>4710</v>
      </c>
      <c r="H1914" s="3" t="s">
        <v>466</v>
      </c>
      <c r="I1914" s="54"/>
      <c r="J1914" s="32"/>
      <c r="K1914" s="32"/>
      <c r="L1914" s="32"/>
      <c r="M1914" s="32"/>
      <c r="N1914" s="32"/>
    </row>
    <row r="1915" spans="1:14" s="320" customFormat="1">
      <c r="A1915" s="298">
        <v>55</v>
      </c>
      <c r="B1915" s="298" t="s">
        <v>427</v>
      </c>
      <c r="C1915" s="298"/>
      <c r="D1915" s="299">
        <v>44290</v>
      </c>
      <c r="E1915" s="326">
        <v>399.99</v>
      </c>
      <c r="F1915" s="298">
        <v>4.4000000000000004</v>
      </c>
      <c r="G1915" s="298" t="s">
        <v>5044</v>
      </c>
      <c r="H1915" s="35"/>
      <c r="I1915" s="54"/>
      <c r="J1915" s="3" t="s">
        <v>466</v>
      </c>
      <c r="K1915" s="32"/>
      <c r="L1915" s="32"/>
      <c r="M1915" s="32"/>
      <c r="N1915" s="32"/>
    </row>
    <row r="1916" spans="1:14" s="320" customFormat="1">
      <c r="A1916" s="298">
        <v>55</v>
      </c>
      <c r="B1916" s="298" t="s">
        <v>427</v>
      </c>
      <c r="C1916" s="298"/>
      <c r="D1916" s="299">
        <v>44297</v>
      </c>
      <c r="E1916" s="326">
        <v>399.99</v>
      </c>
      <c r="F1916" s="298">
        <v>4.4000000000000004</v>
      </c>
      <c r="G1916" s="298" t="s">
        <v>5369</v>
      </c>
      <c r="H1916" s="298"/>
      <c r="I1916" s="54"/>
      <c r="J1916" s="3" t="s">
        <v>466</v>
      </c>
      <c r="K1916" s="32"/>
      <c r="L1916" s="32"/>
      <c r="M1916" s="32"/>
      <c r="N1916" s="32"/>
    </row>
    <row r="1917" spans="1:14" s="320" customFormat="1">
      <c r="A1917" s="298">
        <v>55</v>
      </c>
      <c r="B1917" s="298" t="s">
        <v>427</v>
      </c>
      <c r="C1917" s="298"/>
      <c r="D1917" s="299">
        <v>44304</v>
      </c>
      <c r="E1917" s="326">
        <v>399.99</v>
      </c>
      <c r="F1917" s="298">
        <v>4.4000000000000004</v>
      </c>
      <c r="G1917" s="298" t="s">
        <v>5691</v>
      </c>
      <c r="H1917" s="298"/>
      <c r="I1917" s="54"/>
      <c r="J1917" s="3" t="s">
        <v>466</v>
      </c>
      <c r="K1917" s="32"/>
      <c r="L1917" s="32"/>
      <c r="M1917" s="32"/>
      <c r="N1917" s="32"/>
    </row>
    <row r="1918" spans="1:14" s="320" customFormat="1">
      <c r="A1918" s="298">
        <v>55</v>
      </c>
      <c r="B1918" s="298" t="s">
        <v>427</v>
      </c>
      <c r="C1918" s="298"/>
      <c r="D1918" s="299">
        <v>44311</v>
      </c>
      <c r="E1918" s="326">
        <v>399.99</v>
      </c>
      <c r="F1918" s="298">
        <v>4.4000000000000004</v>
      </c>
      <c r="G1918" s="298" t="s">
        <v>6026</v>
      </c>
      <c r="H1918" s="298"/>
      <c r="I1918" s="3" t="s">
        <v>466</v>
      </c>
      <c r="J1918" s="32"/>
      <c r="K1918" s="32"/>
      <c r="L1918" s="32"/>
      <c r="M1918" s="32"/>
      <c r="N1918" s="32"/>
    </row>
    <row r="1919" spans="1:14" s="320" customFormat="1" ht="15">
      <c r="A1919" s="84">
        <v>56</v>
      </c>
      <c r="B1919" s="315" t="s">
        <v>428</v>
      </c>
      <c r="C1919" s="27" t="s">
        <v>435</v>
      </c>
      <c r="D1919" s="15">
        <v>44120</v>
      </c>
      <c r="E1919" s="166"/>
      <c r="F1919" s="27">
        <v>4.3</v>
      </c>
      <c r="G1919" s="38" t="s">
        <v>501</v>
      </c>
      <c r="H1919" s="38" t="s">
        <v>500</v>
      </c>
      <c r="I1919" s="29"/>
      <c r="J1919" s="8" t="s">
        <v>467</v>
      </c>
      <c r="K1919" s="8"/>
      <c r="L1919" s="32"/>
      <c r="M1919" s="32"/>
      <c r="N1919" s="32"/>
    </row>
    <row r="1920" spans="1:14" s="320" customFormat="1">
      <c r="A1920" s="43">
        <v>56</v>
      </c>
      <c r="B1920" s="68" t="s">
        <v>428</v>
      </c>
      <c r="C1920"/>
      <c r="D1920" s="10">
        <v>44127</v>
      </c>
      <c r="E1920" s="163"/>
      <c r="F1920" s="34">
        <v>4.4000000000000004</v>
      </c>
      <c r="G1920" s="37" t="s">
        <v>403</v>
      </c>
      <c r="H1920" s="37" t="s">
        <v>918</v>
      </c>
      <c r="I1920" s="37"/>
      <c r="J1920" s="37"/>
      <c r="K1920" s="1"/>
      <c r="L1920" s="32"/>
      <c r="M1920" s="32"/>
      <c r="N1920" s="32"/>
    </row>
    <row r="1921" spans="1:14" s="320" customFormat="1">
      <c r="A1921" s="43">
        <v>56</v>
      </c>
      <c r="B1921" s="68" t="s">
        <v>428</v>
      </c>
      <c r="C1921"/>
      <c r="D1921" s="10">
        <v>44133</v>
      </c>
      <c r="E1921" s="163"/>
      <c r="F1921" s="34">
        <v>4.4000000000000004</v>
      </c>
      <c r="G1921" s="37">
        <v>57</v>
      </c>
      <c r="H1921" s="37">
        <v>4576</v>
      </c>
      <c r="I1921" s="37"/>
      <c r="J1921" s="37"/>
      <c r="K1921" s="1"/>
      <c r="L1921" s="8"/>
      <c r="M1921" s="141"/>
      <c r="N1921" s="27"/>
    </row>
    <row r="1922" spans="1:14" s="320" customFormat="1">
      <c r="A1922" s="43">
        <v>56</v>
      </c>
      <c r="B1922" s="68" t="s">
        <v>428</v>
      </c>
      <c r="C1922"/>
      <c r="D1922" s="10">
        <v>44141</v>
      </c>
      <c r="E1922" s="163"/>
      <c r="F1922" s="34">
        <v>4.4000000000000004</v>
      </c>
      <c r="G1922" s="37">
        <v>46</v>
      </c>
      <c r="H1922" s="37" t="s">
        <v>1264</v>
      </c>
      <c r="I1922" s="37"/>
      <c r="J1922" s="37"/>
      <c r="K1922" s="1"/>
      <c r="L1922"/>
      <c r="M1922"/>
      <c r="N1922"/>
    </row>
    <row r="1923" spans="1:14" s="320" customFormat="1">
      <c r="A1923" s="43">
        <v>56</v>
      </c>
      <c r="B1923" s="68" t="s">
        <v>428</v>
      </c>
      <c r="C1923"/>
      <c r="D1923" s="10">
        <v>44150</v>
      </c>
      <c r="E1923" s="190" t="s">
        <v>3001</v>
      </c>
      <c r="F1923" s="34">
        <v>4.4000000000000004</v>
      </c>
      <c r="G1923" s="37">
        <v>44</v>
      </c>
      <c r="H1923" s="37">
        <v>2965</v>
      </c>
      <c r="I1923" s="37"/>
      <c r="J1923" s="37"/>
      <c r="K1923" s="1"/>
      <c r="L1923"/>
      <c r="M1923"/>
      <c r="N1923"/>
    </row>
    <row r="1924" spans="1:14" s="320" customFormat="1">
      <c r="A1924" s="43">
        <v>56</v>
      </c>
      <c r="B1924" s="32" t="s">
        <v>428</v>
      </c>
      <c r="C1924"/>
      <c r="D1924" s="10">
        <v>44157</v>
      </c>
      <c r="E1924" s="190" t="s">
        <v>3001</v>
      </c>
      <c r="F1924" s="34">
        <v>4.3</v>
      </c>
      <c r="G1924" s="37" t="s">
        <v>1006</v>
      </c>
      <c r="H1924" s="37" t="s">
        <v>1544</v>
      </c>
      <c r="I1924" s="37"/>
      <c r="J1924" s="37"/>
      <c r="K1924" s="1"/>
      <c r="L1924"/>
      <c r="M1924"/>
      <c r="N1924"/>
    </row>
    <row r="1925" spans="1:14" s="320" customFormat="1">
      <c r="A1925" s="43">
        <v>56</v>
      </c>
      <c r="B1925" s="32" t="s">
        <v>428</v>
      </c>
      <c r="C1925"/>
      <c r="D1925" s="10">
        <v>44164</v>
      </c>
      <c r="E1925" s="190" t="s">
        <v>3001</v>
      </c>
      <c r="F1925" s="34">
        <v>4.4000000000000004</v>
      </c>
      <c r="G1925" s="204" t="s">
        <v>249</v>
      </c>
      <c r="H1925" s="204" t="s">
        <v>1948</v>
      </c>
      <c r="I1925" s="37"/>
      <c r="J1925" s="37"/>
      <c r="K1925" s="1"/>
      <c r="L1925"/>
      <c r="M1925"/>
      <c r="N1925"/>
    </row>
    <row r="1926" spans="1:14" s="320" customFormat="1">
      <c r="A1926" s="43">
        <v>56</v>
      </c>
      <c r="B1926" s="32" t="s">
        <v>428</v>
      </c>
      <c r="C1926"/>
      <c r="D1926" s="10">
        <v>44171</v>
      </c>
      <c r="E1926" s="190" t="s">
        <v>3002</v>
      </c>
      <c r="F1926" s="34">
        <v>4.3</v>
      </c>
      <c r="G1926" s="204" t="s">
        <v>2287</v>
      </c>
      <c r="H1926" s="204" t="s">
        <v>2286</v>
      </c>
      <c r="I1926" s="37"/>
      <c r="J1926" s="37"/>
      <c r="K1926" s="1"/>
      <c r="L1926"/>
      <c r="M1926"/>
      <c r="N1926"/>
    </row>
    <row r="1927" spans="1:14" s="320" customFormat="1">
      <c r="A1927" s="43">
        <v>56</v>
      </c>
      <c r="B1927" s="32" t="s">
        <v>428</v>
      </c>
      <c r="C1927"/>
      <c r="D1927" s="10">
        <v>44178</v>
      </c>
      <c r="E1927" s="190" t="s">
        <v>3002</v>
      </c>
      <c r="F1927" s="34">
        <v>4.3</v>
      </c>
      <c r="G1927" s="204">
        <v>60</v>
      </c>
      <c r="H1927" s="204">
        <v>10187</v>
      </c>
      <c r="I1927" s="37"/>
      <c r="J1927" s="37"/>
      <c r="K1927" s="1"/>
      <c r="L1927" s="32"/>
      <c r="M1927" s="32"/>
      <c r="N1927" s="32"/>
    </row>
    <row r="1928" spans="1:14" s="320" customFormat="1">
      <c r="A1928" s="43">
        <v>56</v>
      </c>
      <c r="B1928" s="32" t="s">
        <v>428</v>
      </c>
      <c r="C1928" s="32"/>
      <c r="D1928" s="10">
        <v>44185</v>
      </c>
      <c r="E1928" s="190" t="s">
        <v>3002</v>
      </c>
      <c r="F1928" s="191">
        <v>4.3</v>
      </c>
      <c r="G1928" s="204">
        <v>86</v>
      </c>
      <c r="H1928" s="204">
        <v>12067</v>
      </c>
      <c r="I1928" s="32"/>
      <c r="J1928" s="32"/>
      <c r="K1928" s="32"/>
      <c r="L1928"/>
      <c r="M1928"/>
      <c r="N1928"/>
    </row>
    <row r="1929" spans="1:14" s="320" customFormat="1">
      <c r="A1929" s="43">
        <v>56</v>
      </c>
      <c r="B1929" s="32" t="s">
        <v>428</v>
      </c>
      <c r="C1929" s="32"/>
      <c r="D1929" s="10">
        <v>44192</v>
      </c>
      <c r="E1929" s="190" t="s">
        <v>3002</v>
      </c>
      <c r="F1929" s="191">
        <v>4.3</v>
      </c>
      <c r="G1929" s="204">
        <v>125</v>
      </c>
      <c r="H1929" s="204">
        <v>12294</v>
      </c>
      <c r="I1929" s="32"/>
      <c r="J1929" s="32"/>
      <c r="K1929" s="32"/>
      <c r="L1929" s="32"/>
      <c r="M1929" s="32"/>
      <c r="N1929" s="32"/>
    </row>
    <row r="1930" spans="1:14" s="320" customFormat="1">
      <c r="A1930" s="43">
        <v>56</v>
      </c>
      <c r="B1930" s="32" t="s">
        <v>428</v>
      </c>
      <c r="C1930" s="32"/>
      <c r="D1930" s="10">
        <v>44199</v>
      </c>
      <c r="E1930" s="190" t="s">
        <v>3002</v>
      </c>
      <c r="F1930" s="191">
        <v>4.3</v>
      </c>
      <c r="G1930" s="204">
        <v>150</v>
      </c>
      <c r="H1930" s="204">
        <v>20032</v>
      </c>
      <c r="I1930" s="32"/>
      <c r="J1930" s="32"/>
      <c r="K1930" s="32"/>
      <c r="L1930" s="32"/>
      <c r="M1930" s="32"/>
      <c r="N1930" s="32"/>
    </row>
    <row r="1931" spans="1:14">
      <c r="A1931" s="43">
        <v>56</v>
      </c>
      <c r="B1931" s="32" t="s">
        <v>428</v>
      </c>
      <c r="D1931" s="10">
        <v>44206</v>
      </c>
      <c r="E1931" s="190" t="s">
        <v>3002</v>
      </c>
      <c r="F1931" s="191">
        <v>4.3</v>
      </c>
      <c r="G1931" s="204">
        <v>165</v>
      </c>
      <c r="H1931" s="204">
        <v>20188</v>
      </c>
      <c r="I1931" s="32"/>
    </row>
    <row r="1932" spans="1:14">
      <c r="A1932" s="43">
        <v>56</v>
      </c>
      <c r="B1932" s="32" t="s">
        <v>428</v>
      </c>
      <c r="D1932" s="10">
        <v>44213</v>
      </c>
      <c r="E1932" s="190" t="s">
        <v>3002</v>
      </c>
      <c r="F1932" s="191">
        <v>4.3</v>
      </c>
      <c r="G1932" s="204">
        <v>316</v>
      </c>
      <c r="H1932" s="204">
        <v>27510</v>
      </c>
      <c r="I1932" s="32"/>
    </row>
    <row r="1933" spans="1:14">
      <c r="A1933" s="43">
        <v>56</v>
      </c>
      <c r="B1933" s="32" t="s">
        <v>428</v>
      </c>
      <c r="D1933" s="10">
        <v>44220</v>
      </c>
      <c r="E1933" s="190" t="s">
        <v>3003</v>
      </c>
      <c r="F1933" s="191">
        <v>4.3</v>
      </c>
      <c r="G1933" s="204">
        <v>413</v>
      </c>
      <c r="H1933" s="204">
        <v>28073</v>
      </c>
      <c r="I1933" s="32"/>
    </row>
    <row r="1934" spans="1:14">
      <c r="A1934" s="43">
        <v>56</v>
      </c>
      <c r="B1934" s="32" t="s">
        <v>428</v>
      </c>
      <c r="D1934" s="10">
        <v>44227</v>
      </c>
      <c r="E1934" s="190" t="s">
        <v>3003</v>
      </c>
      <c r="F1934" s="191">
        <v>4.3</v>
      </c>
      <c r="G1934" s="204">
        <v>419</v>
      </c>
      <c r="H1934" s="204">
        <v>35406</v>
      </c>
      <c r="I1934" s="32"/>
    </row>
    <row r="1935" spans="1:14">
      <c r="A1935" s="43">
        <v>56</v>
      </c>
      <c r="B1935" s="32" t="s">
        <v>428</v>
      </c>
      <c r="D1935" s="10">
        <v>44234</v>
      </c>
      <c r="E1935" s="196" t="s">
        <v>3039</v>
      </c>
      <c r="F1935" s="196">
        <v>4.3</v>
      </c>
      <c r="G1935" s="205"/>
      <c r="H1935" s="205"/>
      <c r="I1935" s="32"/>
    </row>
    <row r="1936" spans="1:14">
      <c r="A1936" s="43">
        <v>56</v>
      </c>
      <c r="B1936" s="32" t="s">
        <v>428</v>
      </c>
      <c r="D1936" s="10">
        <v>44241</v>
      </c>
      <c r="E1936" s="196" t="s">
        <v>3039</v>
      </c>
      <c r="F1936" s="196">
        <v>4.3</v>
      </c>
      <c r="G1936" s="205"/>
      <c r="H1936" s="205"/>
      <c r="I1936" s="32"/>
    </row>
    <row r="1937" spans="1:14">
      <c r="A1937" s="43">
        <v>56</v>
      </c>
      <c r="B1937" s="32" t="s">
        <v>428</v>
      </c>
      <c r="D1937" s="10">
        <v>44248</v>
      </c>
      <c r="E1937" s="190" t="s">
        <v>3003</v>
      </c>
      <c r="F1937" s="191">
        <v>4.3</v>
      </c>
      <c r="G1937" s="204" t="s">
        <v>1768</v>
      </c>
      <c r="H1937" s="204" t="s">
        <v>2597</v>
      </c>
      <c r="I1937" s="32"/>
    </row>
    <row r="1938" spans="1:14" ht="16">
      <c r="A1938" s="304">
        <v>56</v>
      </c>
      <c r="B1938" s="308" t="s">
        <v>428</v>
      </c>
      <c r="D1938" s="309">
        <v>44262</v>
      </c>
      <c r="E1938" s="310">
        <v>136.13999999999999</v>
      </c>
      <c r="F1938" s="308">
        <v>4.3</v>
      </c>
      <c r="G1938" s="308" t="s">
        <v>4005</v>
      </c>
      <c r="J1938" s="3" t="s">
        <v>467</v>
      </c>
    </row>
    <row r="1939" spans="1:14" ht="17">
      <c r="A1939" s="304">
        <v>56</v>
      </c>
      <c r="B1939" s="308" t="s">
        <v>428</v>
      </c>
      <c r="C1939" s="307"/>
      <c r="D1939" s="309">
        <v>44270</v>
      </c>
      <c r="E1939" s="310">
        <v>204.5</v>
      </c>
      <c r="F1939" s="308">
        <v>4.3</v>
      </c>
      <c r="G1939" s="308" t="s">
        <v>4006</v>
      </c>
      <c r="J1939" s="3" t="s">
        <v>467</v>
      </c>
      <c r="L1939" s="8"/>
      <c r="M1939" s="141"/>
      <c r="N1939" s="27"/>
    </row>
    <row r="1940" spans="1:14" ht="17">
      <c r="A1940" s="304">
        <v>56</v>
      </c>
      <c r="B1940" s="308" t="s">
        <v>428</v>
      </c>
      <c r="C1940" s="307"/>
      <c r="D1940" s="309">
        <v>44276</v>
      </c>
      <c r="E1940" s="310">
        <v>174.99</v>
      </c>
      <c r="F1940" s="308">
        <v>4.3</v>
      </c>
      <c r="G1940" s="308" t="s">
        <v>4093</v>
      </c>
      <c r="J1940" s="3" t="s">
        <v>467</v>
      </c>
      <c r="L1940"/>
      <c r="M1940"/>
      <c r="N1940"/>
    </row>
    <row r="1941" spans="1:14">
      <c r="A1941" s="298">
        <v>56</v>
      </c>
      <c r="B1941" s="298" t="s">
        <v>428</v>
      </c>
      <c r="C1941" s="298"/>
      <c r="D1941" s="299">
        <v>44283</v>
      </c>
      <c r="E1941" s="326">
        <v>169.99</v>
      </c>
      <c r="F1941" s="298">
        <v>4.3</v>
      </c>
      <c r="G1941" s="298" t="s">
        <v>4711</v>
      </c>
      <c r="H1941" s="3" t="s">
        <v>467</v>
      </c>
      <c r="L1941"/>
      <c r="M1941"/>
      <c r="N1941"/>
    </row>
    <row r="1942" spans="1:14">
      <c r="A1942" s="298">
        <v>56</v>
      </c>
      <c r="B1942" s="298" t="s">
        <v>428</v>
      </c>
      <c r="C1942" s="298"/>
      <c r="D1942" s="299">
        <v>44290</v>
      </c>
      <c r="E1942" s="326">
        <v>199.99</v>
      </c>
      <c r="F1942" s="298">
        <v>4.4000000000000004</v>
      </c>
      <c r="G1942" s="298" t="s">
        <v>5045</v>
      </c>
      <c r="J1942" s="3" t="s">
        <v>467</v>
      </c>
      <c r="L1942"/>
      <c r="M1942"/>
      <c r="N1942"/>
    </row>
    <row r="1943" spans="1:14">
      <c r="A1943" s="298">
        <v>56</v>
      </c>
      <c r="B1943" s="298" t="s">
        <v>428</v>
      </c>
      <c r="C1943" s="298"/>
      <c r="D1943" s="299">
        <v>44297</v>
      </c>
      <c r="E1943" s="326">
        <v>169.99</v>
      </c>
      <c r="F1943" s="298">
        <v>4.4000000000000004</v>
      </c>
      <c r="G1943" s="298" t="s">
        <v>5370</v>
      </c>
      <c r="H1943" s="298"/>
      <c r="J1943" s="3" t="s">
        <v>467</v>
      </c>
      <c r="L1943"/>
      <c r="M1943"/>
      <c r="N1943"/>
    </row>
    <row r="1944" spans="1:14">
      <c r="A1944" s="298">
        <v>56</v>
      </c>
      <c r="B1944" s="298" t="s">
        <v>428</v>
      </c>
      <c r="C1944" s="298"/>
      <c r="D1944" s="299">
        <v>44304</v>
      </c>
      <c r="E1944" s="326">
        <v>159.99</v>
      </c>
      <c r="F1944" s="298">
        <v>4.4000000000000004</v>
      </c>
      <c r="G1944" s="298" t="s">
        <v>5692</v>
      </c>
      <c r="H1944" s="298"/>
      <c r="J1944" s="3" t="s">
        <v>467</v>
      </c>
      <c r="L1944"/>
      <c r="M1944"/>
      <c r="N1944"/>
    </row>
    <row r="1945" spans="1:14">
      <c r="A1945" s="298">
        <v>56</v>
      </c>
      <c r="B1945" s="298" t="s">
        <v>428</v>
      </c>
      <c r="C1945" s="298"/>
      <c r="D1945" s="299">
        <v>44311</v>
      </c>
      <c r="E1945" s="326">
        <v>148.99</v>
      </c>
      <c r="F1945" s="298">
        <v>4.4000000000000004</v>
      </c>
      <c r="G1945" s="298" t="s">
        <v>6027</v>
      </c>
      <c r="H1945" s="298"/>
      <c r="I1945" s="3" t="s">
        <v>467</v>
      </c>
      <c r="L1945"/>
      <c r="M1945"/>
      <c r="N1945"/>
    </row>
    <row r="1946" spans="1:14">
      <c r="A1946" s="316">
        <v>57</v>
      </c>
      <c r="B1946" s="317" t="s">
        <v>991</v>
      </c>
      <c r="C1946" s="141">
        <v>43950</v>
      </c>
      <c r="D1946" s="15">
        <v>44133</v>
      </c>
      <c r="E1946" s="164"/>
      <c r="F1946" s="50">
        <v>3.6</v>
      </c>
      <c r="G1946" s="38" t="s">
        <v>956</v>
      </c>
      <c r="H1946" s="38" t="s">
        <v>992</v>
      </c>
      <c r="I1946" s="29"/>
      <c r="J1946" s="142" t="s">
        <v>781</v>
      </c>
      <c r="K1946" s="8"/>
    </row>
    <row r="1947" spans="1:14">
      <c r="A1947" s="43">
        <v>57</v>
      </c>
      <c r="B1947" s="68" t="s">
        <v>991</v>
      </c>
      <c r="C1947"/>
      <c r="D1947" s="10">
        <v>44141</v>
      </c>
      <c r="F1947" s="48">
        <v>3.3</v>
      </c>
      <c r="G1947" s="37" t="s">
        <v>1265</v>
      </c>
      <c r="H1947" s="37" t="s">
        <v>1266</v>
      </c>
      <c r="I1947" s="34"/>
      <c r="J1947" s="37"/>
      <c r="K1947" s="1"/>
    </row>
    <row r="1948" spans="1:14">
      <c r="A1948" s="43">
        <v>57</v>
      </c>
      <c r="B1948" s="68" t="s">
        <v>991</v>
      </c>
      <c r="C1948"/>
      <c r="D1948" s="10">
        <v>44150</v>
      </c>
      <c r="F1948" s="48">
        <v>3.3</v>
      </c>
      <c r="G1948" s="37">
        <v>5685</v>
      </c>
      <c r="H1948" s="37">
        <v>385756</v>
      </c>
      <c r="I1948" s="34"/>
      <c r="J1948" s="37"/>
      <c r="K1948" s="1"/>
    </row>
    <row r="1949" spans="1:14">
      <c r="A1949" s="43">
        <v>57</v>
      </c>
      <c r="B1949" s="68" t="s">
        <v>991</v>
      </c>
      <c r="C1949"/>
      <c r="D1949" s="159">
        <v>44157</v>
      </c>
      <c r="E1949" s="167" t="s">
        <v>57</v>
      </c>
      <c r="F1949" s="48">
        <v>3.3</v>
      </c>
      <c r="G1949" s="37" t="s">
        <v>1546</v>
      </c>
      <c r="H1949" s="37" t="s">
        <v>1545</v>
      </c>
      <c r="J1949" s="37"/>
      <c r="K1949" s="1"/>
    </row>
    <row r="1950" spans="1:14">
      <c r="A1950" s="43">
        <v>57</v>
      </c>
      <c r="B1950" s="32" t="s">
        <v>991</v>
      </c>
      <c r="C1950"/>
      <c r="D1950" s="159">
        <v>44164</v>
      </c>
      <c r="E1950" s="167" t="s">
        <v>57</v>
      </c>
      <c r="F1950" s="48">
        <v>3.4</v>
      </c>
      <c r="G1950" s="204" t="s">
        <v>1950</v>
      </c>
      <c r="H1950" s="204" t="s">
        <v>1949</v>
      </c>
      <c r="J1950" s="37"/>
      <c r="K1950" s="1"/>
    </row>
    <row r="1951" spans="1:14">
      <c r="A1951" s="43">
        <v>57</v>
      </c>
      <c r="B1951" s="32" t="s">
        <v>991</v>
      </c>
      <c r="C1951"/>
      <c r="D1951" s="159">
        <v>44171</v>
      </c>
      <c r="E1951" s="167" t="s">
        <v>57</v>
      </c>
      <c r="F1951" s="48">
        <v>3.3</v>
      </c>
      <c r="G1951" s="204" t="s">
        <v>2289</v>
      </c>
      <c r="H1951" s="204" t="s">
        <v>2288</v>
      </c>
      <c r="J1951" s="37"/>
      <c r="K1951" s="1"/>
    </row>
    <row r="1952" spans="1:14">
      <c r="A1952" s="43">
        <v>57</v>
      </c>
      <c r="B1952" s="32" t="s">
        <v>991</v>
      </c>
      <c r="C1952"/>
      <c r="D1952" s="159">
        <v>44178</v>
      </c>
      <c r="E1952" s="167" t="s">
        <v>57</v>
      </c>
      <c r="F1952" s="48">
        <v>3.3</v>
      </c>
      <c r="G1952" s="204">
        <v>5818</v>
      </c>
      <c r="H1952" s="204">
        <v>392024</v>
      </c>
      <c r="J1952" s="37"/>
      <c r="K1952" s="1"/>
    </row>
    <row r="1953" spans="1:14">
      <c r="A1953" s="43">
        <v>57</v>
      </c>
      <c r="B1953" s="32" t="s">
        <v>991</v>
      </c>
      <c r="D1953" s="10">
        <v>44185</v>
      </c>
      <c r="E1953" s="167" t="s">
        <v>57</v>
      </c>
      <c r="F1953" s="48">
        <v>3.3</v>
      </c>
      <c r="G1953" s="204">
        <v>5619</v>
      </c>
      <c r="H1953" s="204">
        <v>380957</v>
      </c>
      <c r="I1953" s="32"/>
    </row>
    <row r="1954" spans="1:14">
      <c r="A1954" s="43">
        <v>57</v>
      </c>
      <c r="B1954" s="32" t="s">
        <v>991</v>
      </c>
      <c r="D1954" s="10">
        <v>44192</v>
      </c>
      <c r="E1954" s="167" t="s">
        <v>57</v>
      </c>
      <c r="F1954" s="48">
        <v>3.3</v>
      </c>
      <c r="G1954" s="204">
        <v>5437</v>
      </c>
      <c r="H1954" s="204">
        <v>352941</v>
      </c>
      <c r="I1954" s="32"/>
    </row>
    <row r="1955" spans="1:14">
      <c r="A1955" s="43">
        <v>57</v>
      </c>
      <c r="B1955" s="32" t="s">
        <v>991</v>
      </c>
      <c r="D1955" s="10">
        <v>44199</v>
      </c>
      <c r="E1955" s="167" t="s">
        <v>57</v>
      </c>
      <c r="F1955" s="48">
        <v>3.3</v>
      </c>
      <c r="G1955" s="204">
        <v>5198</v>
      </c>
      <c r="H1955" s="204">
        <v>346059</v>
      </c>
      <c r="I1955" s="32"/>
    </row>
    <row r="1956" spans="1:14">
      <c r="A1956" s="43">
        <v>57</v>
      </c>
      <c r="B1956" s="32" t="s">
        <v>991</v>
      </c>
      <c r="D1956" s="10">
        <v>44206</v>
      </c>
      <c r="E1956" s="167" t="s">
        <v>57</v>
      </c>
      <c r="F1956" s="48">
        <v>3.3</v>
      </c>
      <c r="G1956" s="204">
        <v>5078</v>
      </c>
      <c r="H1956" s="204">
        <v>325085</v>
      </c>
      <c r="I1956" s="32"/>
    </row>
    <row r="1957" spans="1:14">
      <c r="A1957" s="43">
        <v>57</v>
      </c>
      <c r="B1957" s="32" t="s">
        <v>991</v>
      </c>
      <c r="D1957" s="10">
        <v>44213</v>
      </c>
      <c r="E1957" s="167" t="s">
        <v>57</v>
      </c>
      <c r="F1957" s="48">
        <v>3.4</v>
      </c>
      <c r="G1957" s="204">
        <v>5039</v>
      </c>
      <c r="H1957" s="204">
        <v>324734</v>
      </c>
      <c r="I1957" s="32"/>
      <c r="L1957" s="8"/>
      <c r="M1957" s="141"/>
      <c r="N1957" s="27"/>
    </row>
    <row r="1958" spans="1:14">
      <c r="A1958" s="43">
        <v>57</v>
      </c>
      <c r="B1958" s="32" t="s">
        <v>991</v>
      </c>
      <c r="D1958" s="10">
        <v>44220</v>
      </c>
      <c r="E1958" s="167" t="s">
        <v>57</v>
      </c>
      <c r="F1958" s="48">
        <v>3.4</v>
      </c>
      <c r="G1958" s="204">
        <v>4980</v>
      </c>
      <c r="H1958" s="204">
        <v>283031</v>
      </c>
      <c r="I1958" s="32"/>
      <c r="L1958"/>
      <c r="M1958"/>
      <c r="N1958"/>
    </row>
    <row r="1959" spans="1:14">
      <c r="A1959" s="43">
        <v>57</v>
      </c>
      <c r="B1959" s="32" t="s">
        <v>991</v>
      </c>
      <c r="D1959" s="10">
        <v>44227</v>
      </c>
      <c r="E1959" s="167" t="s">
        <v>57</v>
      </c>
      <c r="F1959" s="48">
        <v>3.4</v>
      </c>
      <c r="G1959" s="204">
        <v>4831</v>
      </c>
      <c r="H1959" s="204">
        <v>248824</v>
      </c>
      <c r="I1959" s="32"/>
      <c r="L1959"/>
      <c r="M1959"/>
      <c r="N1959"/>
    </row>
    <row r="1960" spans="1:14">
      <c r="A1960" s="43">
        <v>57</v>
      </c>
      <c r="B1960" s="32" t="s">
        <v>991</v>
      </c>
      <c r="D1960" s="10">
        <v>44234</v>
      </c>
      <c r="E1960" s="170" t="s">
        <v>57</v>
      </c>
      <c r="F1960" s="196">
        <v>3.4</v>
      </c>
      <c r="G1960" s="205"/>
      <c r="H1960" s="205"/>
      <c r="I1960" s="32"/>
      <c r="L1960"/>
      <c r="M1960"/>
      <c r="N1960"/>
    </row>
    <row r="1961" spans="1:14">
      <c r="A1961" s="43">
        <v>57</v>
      </c>
      <c r="B1961" s="32" t="s">
        <v>991</v>
      </c>
      <c r="D1961" s="10">
        <v>44241</v>
      </c>
      <c r="E1961" s="170" t="s">
        <v>57</v>
      </c>
      <c r="F1961" s="196">
        <v>3.4</v>
      </c>
      <c r="G1961" s="205"/>
      <c r="H1961" s="205"/>
      <c r="I1961" s="32"/>
      <c r="L1961"/>
      <c r="M1961"/>
      <c r="N1961"/>
    </row>
    <row r="1962" spans="1:14">
      <c r="A1962" s="43">
        <v>57</v>
      </c>
      <c r="B1962" s="32" t="s">
        <v>991</v>
      </c>
      <c r="D1962" s="10">
        <v>44248</v>
      </c>
      <c r="E1962" s="167" t="s">
        <v>57</v>
      </c>
      <c r="F1962" s="48">
        <v>3.4</v>
      </c>
      <c r="G1962" s="204" t="s">
        <v>2599</v>
      </c>
      <c r="H1962" s="204" t="s">
        <v>2598</v>
      </c>
      <c r="I1962" s="32"/>
      <c r="L1962"/>
      <c r="M1962"/>
      <c r="N1962"/>
    </row>
    <row r="1963" spans="1:14" ht="16">
      <c r="A1963" s="304">
        <v>57</v>
      </c>
      <c r="B1963" s="308" t="s">
        <v>782</v>
      </c>
      <c r="D1963" s="309">
        <v>44262</v>
      </c>
      <c r="E1963" s="308" t="s">
        <v>3952</v>
      </c>
      <c r="F1963" s="308">
        <v>3.4</v>
      </c>
      <c r="G1963" s="308" t="s">
        <v>4007</v>
      </c>
      <c r="J1963" s="3" t="s">
        <v>781</v>
      </c>
      <c r="L1963"/>
      <c r="M1963"/>
      <c r="N1963"/>
    </row>
    <row r="1964" spans="1:14" ht="17">
      <c r="A1964" s="304">
        <v>57</v>
      </c>
      <c r="B1964" s="308" t="s">
        <v>782</v>
      </c>
      <c r="C1964" s="307"/>
      <c r="D1964" s="309">
        <v>44270</v>
      </c>
      <c r="E1964" s="307"/>
      <c r="F1964" s="308">
        <v>3.4</v>
      </c>
      <c r="G1964" s="308" t="s">
        <v>4008</v>
      </c>
      <c r="J1964" s="3" t="s">
        <v>781</v>
      </c>
    </row>
    <row r="1965" spans="1:14" ht="17">
      <c r="A1965" s="304">
        <v>57</v>
      </c>
      <c r="B1965" s="308" t="s">
        <v>782</v>
      </c>
      <c r="C1965" s="307"/>
      <c r="D1965" s="309">
        <v>44276</v>
      </c>
      <c r="E1965" s="307"/>
      <c r="F1965" s="308">
        <v>3.4</v>
      </c>
      <c r="G1965" s="308" t="s">
        <v>4094</v>
      </c>
      <c r="J1965" s="3" t="s">
        <v>781</v>
      </c>
    </row>
    <row r="1966" spans="1:14">
      <c r="A1966" s="298">
        <v>57</v>
      </c>
      <c r="B1966" s="298" t="s">
        <v>782</v>
      </c>
      <c r="C1966" s="298"/>
      <c r="D1966" s="299">
        <v>44283</v>
      </c>
      <c r="E1966" s="298"/>
      <c r="F1966" s="298">
        <v>3.4</v>
      </c>
      <c r="G1966" s="298" t="s">
        <v>4712</v>
      </c>
      <c r="H1966" s="3" t="s">
        <v>781</v>
      </c>
    </row>
    <row r="1967" spans="1:14">
      <c r="A1967" s="298">
        <v>57</v>
      </c>
      <c r="B1967" s="298" t="s">
        <v>782</v>
      </c>
      <c r="C1967" s="298"/>
      <c r="D1967" s="299">
        <v>44290</v>
      </c>
      <c r="E1967" s="298"/>
      <c r="F1967" s="298">
        <v>3.4</v>
      </c>
      <c r="G1967" s="298" t="s">
        <v>5046</v>
      </c>
      <c r="J1967" s="3" t="s">
        <v>781</v>
      </c>
    </row>
    <row r="1968" spans="1:14">
      <c r="A1968" s="298">
        <v>57</v>
      </c>
      <c r="B1968" s="298" t="s">
        <v>782</v>
      </c>
      <c r="C1968" s="298"/>
      <c r="D1968" s="299">
        <v>44297</v>
      </c>
      <c r="E1968" s="298"/>
      <c r="F1968" s="298">
        <v>3.4</v>
      </c>
      <c r="G1968" s="298" t="s">
        <v>5371</v>
      </c>
      <c r="H1968" s="298"/>
      <c r="J1968" s="3" t="s">
        <v>781</v>
      </c>
    </row>
    <row r="1969" spans="1:14">
      <c r="A1969" s="298">
        <v>57</v>
      </c>
      <c r="B1969" s="298" t="s">
        <v>782</v>
      </c>
      <c r="C1969" s="298"/>
      <c r="D1969" s="299">
        <v>44304</v>
      </c>
      <c r="E1969" s="298"/>
      <c r="F1969" s="298">
        <v>3.4</v>
      </c>
      <c r="G1969" s="298" t="s">
        <v>5693</v>
      </c>
      <c r="H1969" s="298"/>
      <c r="J1969" s="3" t="s">
        <v>781</v>
      </c>
    </row>
    <row r="1970" spans="1:14">
      <c r="A1970" s="298">
        <v>57</v>
      </c>
      <c r="B1970" s="298" t="s">
        <v>782</v>
      </c>
      <c r="C1970" s="298"/>
      <c r="D1970" s="299">
        <v>44311</v>
      </c>
      <c r="E1970" s="298"/>
      <c r="F1970" s="298">
        <v>3.4</v>
      </c>
      <c r="G1970" s="298" t="s">
        <v>6028</v>
      </c>
      <c r="H1970" s="298"/>
      <c r="I1970" s="3" t="s">
        <v>781</v>
      </c>
    </row>
    <row r="1971" spans="1:14">
      <c r="A1971" s="316">
        <v>58</v>
      </c>
      <c r="B1971" s="317" t="s">
        <v>784</v>
      </c>
      <c r="C1971" s="141">
        <v>43950</v>
      </c>
      <c r="D1971" s="15">
        <v>44133</v>
      </c>
      <c r="E1971" s="162"/>
      <c r="F1971" s="29">
        <v>3.9</v>
      </c>
      <c r="G1971" s="195" t="s">
        <v>994</v>
      </c>
      <c r="H1971" s="38" t="s">
        <v>993</v>
      </c>
      <c r="I1971" s="29"/>
      <c r="J1971" s="142" t="s">
        <v>783</v>
      </c>
      <c r="K1971" s="8"/>
    </row>
    <row r="1972" spans="1:14">
      <c r="A1972" s="43">
        <v>58</v>
      </c>
      <c r="B1972" s="68" t="s">
        <v>784</v>
      </c>
      <c r="C1972"/>
      <c r="D1972" s="10">
        <v>44141</v>
      </c>
      <c r="E1972" s="163"/>
      <c r="F1972" s="34">
        <v>3.8</v>
      </c>
      <c r="G1972" s="37" t="s">
        <v>1268</v>
      </c>
      <c r="H1972" s="37" t="s">
        <v>1267</v>
      </c>
      <c r="I1972" s="34"/>
      <c r="J1972" s="37"/>
      <c r="K1972" s="1"/>
    </row>
    <row r="1973" spans="1:14">
      <c r="A1973" s="43">
        <v>58</v>
      </c>
      <c r="B1973" s="68" t="s">
        <v>784</v>
      </c>
      <c r="C1973"/>
      <c r="D1973" s="10">
        <v>44150</v>
      </c>
      <c r="E1973" s="163"/>
      <c r="F1973" s="34">
        <v>3.9</v>
      </c>
      <c r="G1973" s="37">
        <v>2575</v>
      </c>
      <c r="H1973" s="37">
        <v>155476</v>
      </c>
      <c r="I1973" s="34"/>
      <c r="J1973" s="37"/>
      <c r="K1973" s="1"/>
    </row>
    <row r="1974" spans="1:14">
      <c r="A1974" s="43">
        <v>58</v>
      </c>
      <c r="B1974" s="68" t="s">
        <v>784</v>
      </c>
      <c r="C1974"/>
      <c r="D1974" s="159">
        <v>44157</v>
      </c>
      <c r="E1974" s="167" t="s">
        <v>57</v>
      </c>
      <c r="F1974" s="48">
        <v>3.9</v>
      </c>
      <c r="G1974" s="37" t="s">
        <v>1551</v>
      </c>
      <c r="H1974" s="37" t="s">
        <v>1550</v>
      </c>
      <c r="J1974" s="37"/>
      <c r="K1974" s="1"/>
    </row>
    <row r="1975" spans="1:14">
      <c r="A1975" s="43">
        <v>58</v>
      </c>
      <c r="B1975" s="32" t="s">
        <v>784</v>
      </c>
      <c r="C1975"/>
      <c r="D1975" s="159">
        <v>44164</v>
      </c>
      <c r="E1975" s="167" t="s">
        <v>57</v>
      </c>
      <c r="F1975" s="48">
        <v>3.9</v>
      </c>
      <c r="G1975" s="204" t="s">
        <v>1952</v>
      </c>
      <c r="H1975" s="204" t="s">
        <v>1951</v>
      </c>
      <c r="J1975" s="37"/>
      <c r="K1975" s="1"/>
      <c r="L1975" s="8"/>
      <c r="M1975" s="141"/>
      <c r="N1975" s="27"/>
    </row>
    <row r="1976" spans="1:14">
      <c r="A1976" s="43">
        <v>58</v>
      </c>
      <c r="B1976" s="32" t="s">
        <v>784</v>
      </c>
      <c r="C1976"/>
      <c r="D1976" s="159">
        <v>44171</v>
      </c>
      <c r="E1976" s="167" t="s">
        <v>57</v>
      </c>
      <c r="F1976" s="48">
        <v>3.9</v>
      </c>
      <c r="G1976" s="204" t="s">
        <v>2291</v>
      </c>
      <c r="H1976" s="204" t="s">
        <v>2290</v>
      </c>
      <c r="J1976" s="37"/>
      <c r="K1976" s="1"/>
      <c r="L1976" s="320"/>
      <c r="M1976" s="320"/>
      <c r="N1976" s="320"/>
    </row>
    <row r="1977" spans="1:14">
      <c r="A1977" s="43">
        <v>58</v>
      </c>
      <c r="B1977" s="32" t="s">
        <v>784</v>
      </c>
      <c r="C1977"/>
      <c r="D1977" s="159">
        <v>44178</v>
      </c>
      <c r="E1977" s="167" t="s">
        <v>57</v>
      </c>
      <c r="F1977" s="48">
        <v>3.9</v>
      </c>
      <c r="G1977" s="204">
        <v>3816</v>
      </c>
      <c r="H1977" s="204">
        <v>280370</v>
      </c>
      <c r="J1977" s="37"/>
      <c r="K1977" s="1"/>
      <c r="L1977" s="320"/>
      <c r="M1977" s="320"/>
      <c r="N1977" s="320"/>
    </row>
    <row r="1978" spans="1:14">
      <c r="A1978" s="43">
        <v>58</v>
      </c>
      <c r="B1978" s="32" t="s">
        <v>784</v>
      </c>
      <c r="D1978" s="10">
        <v>44185</v>
      </c>
      <c r="E1978" s="167" t="s">
        <v>57</v>
      </c>
      <c r="F1978" s="48">
        <v>3.9</v>
      </c>
      <c r="G1978" s="204">
        <v>3841</v>
      </c>
      <c r="H1978" s="204">
        <v>280065</v>
      </c>
      <c r="I1978" s="32"/>
      <c r="L1978" s="320"/>
      <c r="M1978" s="320"/>
      <c r="N1978" s="320"/>
    </row>
    <row r="1979" spans="1:14">
      <c r="A1979" s="43">
        <v>58</v>
      </c>
      <c r="B1979" s="32" t="s">
        <v>784</v>
      </c>
      <c r="D1979" s="10">
        <v>44192</v>
      </c>
      <c r="E1979" s="167" t="s">
        <v>57</v>
      </c>
      <c r="F1979" s="48">
        <v>3.9</v>
      </c>
      <c r="G1979" s="204">
        <v>3927</v>
      </c>
      <c r="H1979" s="204">
        <v>279174</v>
      </c>
      <c r="I1979" s="32"/>
      <c r="L1979" s="320"/>
      <c r="M1979" s="320"/>
      <c r="N1979" s="320"/>
    </row>
    <row r="1980" spans="1:14">
      <c r="A1980" s="43">
        <v>58</v>
      </c>
      <c r="B1980" s="32" t="s">
        <v>784</v>
      </c>
      <c r="D1980" s="10">
        <v>44199</v>
      </c>
      <c r="E1980" s="167" t="s">
        <v>57</v>
      </c>
      <c r="F1980" s="48">
        <v>3.9</v>
      </c>
      <c r="G1980" s="204">
        <v>3985</v>
      </c>
      <c r="H1980" s="204">
        <v>279098</v>
      </c>
      <c r="I1980" s="32"/>
      <c r="L1980" s="320"/>
      <c r="M1980" s="320"/>
      <c r="N1980" s="320"/>
    </row>
    <row r="1981" spans="1:14">
      <c r="A1981" s="43">
        <v>58</v>
      </c>
      <c r="B1981" s="32" t="s">
        <v>784</v>
      </c>
      <c r="D1981" s="10">
        <v>44206</v>
      </c>
      <c r="E1981" s="167" t="s">
        <v>57</v>
      </c>
      <c r="F1981" s="48">
        <v>3.9</v>
      </c>
      <c r="G1981" s="204">
        <v>4100</v>
      </c>
      <c r="H1981" s="204">
        <v>278815</v>
      </c>
      <c r="I1981" s="32"/>
      <c r="L1981" s="320"/>
      <c r="M1981" s="320"/>
      <c r="N1981" s="320"/>
    </row>
    <row r="1982" spans="1:14">
      <c r="A1982" s="43">
        <v>58</v>
      </c>
      <c r="B1982" s="32" t="s">
        <v>784</v>
      </c>
      <c r="D1982" s="10">
        <v>44213</v>
      </c>
      <c r="E1982" s="167" t="s">
        <v>57</v>
      </c>
      <c r="F1982" s="48">
        <v>3.9</v>
      </c>
      <c r="G1982" s="204">
        <v>4170</v>
      </c>
      <c r="H1982" s="204">
        <v>278481</v>
      </c>
      <c r="I1982" s="32"/>
      <c r="L1982" s="320"/>
      <c r="M1982" s="320"/>
      <c r="N1982" s="320"/>
    </row>
    <row r="1983" spans="1:14">
      <c r="A1983" s="43">
        <v>58</v>
      </c>
      <c r="B1983" s="32" t="s">
        <v>784</v>
      </c>
      <c r="D1983" s="10">
        <v>44220</v>
      </c>
      <c r="E1983" s="167" t="s">
        <v>57</v>
      </c>
      <c r="F1983" s="48">
        <v>3.9</v>
      </c>
      <c r="G1983" s="204">
        <v>4175</v>
      </c>
      <c r="H1983" s="204">
        <v>277968</v>
      </c>
      <c r="I1983" s="32"/>
      <c r="L1983" s="320"/>
      <c r="M1983" s="320"/>
      <c r="N1983" s="320"/>
    </row>
    <row r="1984" spans="1:14">
      <c r="A1984" s="43">
        <v>58</v>
      </c>
      <c r="B1984" s="32" t="s">
        <v>784</v>
      </c>
      <c r="D1984" s="10">
        <v>44227</v>
      </c>
      <c r="E1984" s="167" t="s">
        <v>57</v>
      </c>
      <c r="F1984" s="48">
        <v>3.9</v>
      </c>
      <c r="G1984" s="204">
        <v>4192</v>
      </c>
      <c r="H1984" s="204">
        <v>277061</v>
      </c>
      <c r="I1984" s="32"/>
      <c r="L1984" s="320"/>
      <c r="M1984" s="320"/>
      <c r="N1984" s="320"/>
    </row>
    <row r="1985" spans="1:14">
      <c r="A1985" s="43">
        <v>58</v>
      </c>
      <c r="B1985" s="32" t="s">
        <v>784</v>
      </c>
      <c r="D1985" s="10">
        <v>44234</v>
      </c>
      <c r="E1985" s="170" t="s">
        <v>57</v>
      </c>
      <c r="F1985" s="49">
        <v>3.9</v>
      </c>
      <c r="G1985" s="205"/>
      <c r="H1985" s="205"/>
      <c r="I1985" s="32"/>
      <c r="L1985" s="320"/>
      <c r="M1985" s="320"/>
      <c r="N1985" s="320"/>
    </row>
    <row r="1986" spans="1:14">
      <c r="A1986" s="43">
        <v>58</v>
      </c>
      <c r="B1986" s="32" t="s">
        <v>784</v>
      </c>
      <c r="D1986" s="10">
        <v>44241</v>
      </c>
      <c r="E1986" s="170" t="s">
        <v>57</v>
      </c>
      <c r="F1986" s="49">
        <v>3.9</v>
      </c>
      <c r="G1986" s="205"/>
      <c r="H1986" s="205"/>
      <c r="I1986" s="32"/>
      <c r="L1986" s="320"/>
      <c r="M1986" s="320"/>
      <c r="N1986" s="320"/>
    </row>
    <row r="1987" spans="1:14">
      <c r="A1987" s="43">
        <v>58</v>
      </c>
      <c r="B1987" s="32" t="s">
        <v>784</v>
      </c>
      <c r="D1987" s="10">
        <v>44248</v>
      </c>
      <c r="E1987" s="167" t="s">
        <v>57</v>
      </c>
      <c r="F1987" s="48">
        <v>3.9</v>
      </c>
      <c r="G1987" s="204" t="s">
        <v>2601</v>
      </c>
      <c r="H1987" s="204" t="s">
        <v>2600</v>
      </c>
      <c r="I1987" s="32"/>
      <c r="L1987" s="320"/>
      <c r="M1987" s="320"/>
      <c r="N1987" s="320"/>
    </row>
    <row r="1988" spans="1:14" ht="16">
      <c r="A1988" s="304">
        <v>58</v>
      </c>
      <c r="B1988" s="308" t="s">
        <v>784</v>
      </c>
      <c r="D1988" s="309">
        <v>44262</v>
      </c>
      <c r="E1988" s="308" t="s">
        <v>3952</v>
      </c>
      <c r="F1988" s="308">
        <v>3.9</v>
      </c>
      <c r="G1988" s="308" t="s">
        <v>4009</v>
      </c>
      <c r="J1988" s="3" t="s">
        <v>783</v>
      </c>
      <c r="L1988" s="320"/>
      <c r="M1988" s="320"/>
      <c r="N1988" s="320"/>
    </row>
    <row r="1989" spans="1:14" ht="17">
      <c r="A1989" s="304">
        <v>58</v>
      </c>
      <c r="B1989" s="308" t="s">
        <v>784</v>
      </c>
      <c r="C1989" s="307"/>
      <c r="D1989" s="309">
        <v>44270</v>
      </c>
      <c r="E1989" s="307"/>
      <c r="F1989" s="308">
        <v>3.9</v>
      </c>
      <c r="G1989" s="308" t="s">
        <v>4010</v>
      </c>
      <c r="J1989" s="3" t="s">
        <v>783</v>
      </c>
      <c r="L1989" s="320"/>
      <c r="M1989" s="320"/>
      <c r="N1989" s="320"/>
    </row>
    <row r="1990" spans="1:14" ht="17">
      <c r="A1990" s="304">
        <v>58</v>
      </c>
      <c r="B1990" s="308" t="s">
        <v>784</v>
      </c>
      <c r="C1990" s="307"/>
      <c r="D1990" s="309">
        <v>44276</v>
      </c>
      <c r="E1990" s="307"/>
      <c r="F1990" s="308">
        <v>3.9</v>
      </c>
      <c r="G1990" s="308" t="s">
        <v>4095</v>
      </c>
      <c r="J1990" s="3" t="s">
        <v>783</v>
      </c>
      <c r="L1990" s="320"/>
      <c r="M1990" s="320"/>
      <c r="N1990" s="320"/>
    </row>
    <row r="1991" spans="1:14">
      <c r="A1991" s="298">
        <v>58</v>
      </c>
      <c r="B1991" s="298" t="s">
        <v>784</v>
      </c>
      <c r="C1991" s="298"/>
      <c r="D1991" s="299">
        <v>44283</v>
      </c>
      <c r="E1991" s="298"/>
      <c r="F1991" s="298">
        <v>3.9</v>
      </c>
      <c r="G1991" s="298" t="s">
        <v>4713</v>
      </c>
      <c r="H1991" s="3" t="s">
        <v>783</v>
      </c>
      <c r="L1991" s="320"/>
      <c r="M1991" s="320"/>
      <c r="N1991" s="320"/>
    </row>
    <row r="1992" spans="1:14">
      <c r="A1992" s="298">
        <v>58</v>
      </c>
      <c r="B1992" s="298" t="s">
        <v>784</v>
      </c>
      <c r="C1992" s="298"/>
      <c r="D1992" s="299">
        <v>44290</v>
      </c>
      <c r="E1992" s="298"/>
      <c r="F1992" s="298">
        <v>3.9</v>
      </c>
      <c r="G1992" s="298" t="s">
        <v>5047</v>
      </c>
      <c r="J1992" s="3" t="s">
        <v>783</v>
      </c>
    </row>
    <row r="1993" spans="1:14">
      <c r="A1993" s="298">
        <v>58</v>
      </c>
      <c r="B1993" s="298" t="s">
        <v>784</v>
      </c>
      <c r="C1993" s="298"/>
      <c r="D1993" s="299">
        <v>44297</v>
      </c>
      <c r="E1993" s="298"/>
      <c r="F1993" s="298">
        <v>3.9</v>
      </c>
      <c r="G1993" s="298" t="s">
        <v>5372</v>
      </c>
      <c r="H1993" s="298"/>
      <c r="J1993" s="3" t="s">
        <v>783</v>
      </c>
    </row>
    <row r="1994" spans="1:14">
      <c r="A1994" s="298">
        <v>58</v>
      </c>
      <c r="B1994" s="298" t="s">
        <v>784</v>
      </c>
      <c r="C1994" s="298"/>
      <c r="D1994" s="299">
        <v>44304</v>
      </c>
      <c r="E1994" s="298"/>
      <c r="F1994" s="298">
        <v>3.9</v>
      </c>
      <c r="G1994" s="298" t="s">
        <v>5694</v>
      </c>
      <c r="H1994" s="298"/>
      <c r="J1994" s="3" t="s">
        <v>783</v>
      </c>
    </row>
    <row r="1995" spans="1:14">
      <c r="A1995" s="298">
        <v>58</v>
      </c>
      <c r="B1995" s="298" t="s">
        <v>784</v>
      </c>
      <c r="C1995" s="298"/>
      <c r="D1995" s="299">
        <v>44311</v>
      </c>
      <c r="E1995" s="298"/>
      <c r="F1995" s="298">
        <v>3.9</v>
      </c>
      <c r="G1995" s="298" t="s">
        <v>6029</v>
      </c>
      <c r="H1995" s="298"/>
      <c r="I1995" s="3" t="s">
        <v>783</v>
      </c>
    </row>
    <row r="1996" spans="1:14">
      <c r="A1996" s="316">
        <v>59</v>
      </c>
      <c r="B1996" s="317" t="s">
        <v>786</v>
      </c>
      <c r="C1996" s="141">
        <v>43950</v>
      </c>
      <c r="D1996" s="15">
        <v>44133</v>
      </c>
      <c r="E1996" s="162"/>
      <c r="F1996" s="29" t="s">
        <v>57</v>
      </c>
      <c r="G1996" s="53" t="s">
        <v>57</v>
      </c>
      <c r="H1996" s="38" t="s">
        <v>57</v>
      </c>
      <c r="I1996" s="53"/>
      <c r="J1996" s="142" t="s">
        <v>2292</v>
      </c>
      <c r="K1996" s="8"/>
    </row>
    <row r="1997" spans="1:14">
      <c r="A1997" s="43">
        <v>59</v>
      </c>
      <c r="B1997" s="68" t="s">
        <v>1422</v>
      </c>
      <c r="C1997"/>
      <c r="D1997" s="10">
        <v>44141</v>
      </c>
      <c r="E1997" s="163"/>
      <c r="F1997" s="34" t="s">
        <v>57</v>
      </c>
      <c r="G1997" s="35" t="s">
        <v>57</v>
      </c>
      <c r="H1997" s="37" t="s">
        <v>57</v>
      </c>
      <c r="J1997" s="37"/>
      <c r="K1997" s="1"/>
    </row>
    <row r="1998" spans="1:14">
      <c r="A1998" s="43">
        <v>59</v>
      </c>
      <c r="B1998" s="68" t="s">
        <v>1422</v>
      </c>
      <c r="C1998"/>
      <c r="D1998" s="10">
        <v>44150</v>
      </c>
      <c r="E1998" s="34" t="s">
        <v>57</v>
      </c>
      <c r="F1998" s="54" t="s">
        <v>57</v>
      </c>
      <c r="G1998" s="35" t="s">
        <v>57</v>
      </c>
      <c r="H1998" s="37" t="s">
        <v>57</v>
      </c>
      <c r="J1998" s="37"/>
      <c r="K1998" s="1"/>
    </row>
    <row r="1999" spans="1:14">
      <c r="A1999" s="43">
        <v>59</v>
      </c>
      <c r="B1999" s="68" t="s">
        <v>1422</v>
      </c>
      <c r="C1999"/>
      <c r="D1999" s="159">
        <v>44157</v>
      </c>
      <c r="E1999" s="34" t="s">
        <v>57</v>
      </c>
      <c r="F1999" s="54" t="s">
        <v>57</v>
      </c>
      <c r="G1999" s="35" t="s">
        <v>57</v>
      </c>
      <c r="H1999" s="37" t="s">
        <v>57</v>
      </c>
      <c r="J1999" s="37"/>
      <c r="K1999" s="1"/>
    </row>
    <row r="2000" spans="1:14">
      <c r="A2000" s="43">
        <v>59</v>
      </c>
      <c r="B2000" s="32" t="s">
        <v>1422</v>
      </c>
      <c r="C2000"/>
      <c r="D2000" s="159">
        <v>44164</v>
      </c>
      <c r="E2000" s="34" t="s">
        <v>57</v>
      </c>
      <c r="F2000" s="54" t="s">
        <v>57</v>
      </c>
      <c r="G2000" s="35" t="s">
        <v>57</v>
      </c>
      <c r="H2000" s="37" t="s">
        <v>57</v>
      </c>
      <c r="J2000" s="37"/>
      <c r="K2000" s="1"/>
    </row>
    <row r="2001" spans="1:11">
      <c r="A2001" s="43">
        <v>59</v>
      </c>
      <c r="B2001" s="32" t="s">
        <v>1422</v>
      </c>
      <c r="C2001"/>
      <c r="D2001" s="159">
        <v>44171</v>
      </c>
      <c r="E2001" s="167" t="s">
        <v>57</v>
      </c>
      <c r="F2001" s="167" t="s">
        <v>57</v>
      </c>
      <c r="G2001" s="54" t="s">
        <v>57</v>
      </c>
      <c r="H2001" s="54" t="s">
        <v>57</v>
      </c>
      <c r="J2001" s="37"/>
      <c r="K2001" s="1"/>
    </row>
    <row r="2002" spans="1:11">
      <c r="A2002" s="43">
        <v>59</v>
      </c>
      <c r="B2002" s="32" t="s">
        <v>1422</v>
      </c>
      <c r="C2002"/>
      <c r="D2002" s="159">
        <v>44178</v>
      </c>
      <c r="E2002" s="167" t="s">
        <v>57</v>
      </c>
      <c r="F2002" s="167" t="s">
        <v>57</v>
      </c>
      <c r="G2002" s="54" t="s">
        <v>57</v>
      </c>
      <c r="H2002" s="54" t="s">
        <v>57</v>
      </c>
      <c r="J2002" s="37"/>
      <c r="K2002" s="1"/>
    </row>
    <row r="2003" spans="1:11">
      <c r="A2003" s="43">
        <v>59</v>
      </c>
      <c r="B2003" s="32" t="s">
        <v>1422</v>
      </c>
      <c r="D2003" s="10">
        <v>44185</v>
      </c>
      <c r="E2003" s="167" t="s">
        <v>57</v>
      </c>
      <c r="F2003" s="167" t="s">
        <v>57</v>
      </c>
      <c r="G2003" s="54" t="s">
        <v>57</v>
      </c>
      <c r="H2003" s="54" t="s">
        <v>57</v>
      </c>
      <c r="I2003" s="32"/>
    </row>
    <row r="2004" spans="1:11">
      <c r="A2004" s="43">
        <v>59</v>
      </c>
      <c r="B2004" s="32" t="s">
        <v>1422</v>
      </c>
      <c r="D2004" s="10">
        <v>44192</v>
      </c>
      <c r="E2004" s="167" t="s">
        <v>57</v>
      </c>
      <c r="F2004" s="167" t="s">
        <v>57</v>
      </c>
      <c r="G2004" s="54" t="s">
        <v>57</v>
      </c>
      <c r="H2004" s="54" t="s">
        <v>57</v>
      </c>
      <c r="I2004" s="32"/>
    </row>
    <row r="2005" spans="1:11">
      <c r="A2005" s="43">
        <v>59</v>
      </c>
      <c r="B2005" s="32" t="s">
        <v>1422</v>
      </c>
      <c r="D2005" s="10">
        <v>44199</v>
      </c>
      <c r="E2005" s="167" t="s">
        <v>57</v>
      </c>
      <c r="F2005" s="167" t="s">
        <v>57</v>
      </c>
      <c r="G2005" s="54" t="s">
        <v>57</v>
      </c>
      <c r="H2005" s="54" t="s">
        <v>57</v>
      </c>
      <c r="I2005" s="32"/>
    </row>
    <row r="2006" spans="1:11">
      <c r="A2006" s="43">
        <v>59</v>
      </c>
      <c r="B2006" s="32" t="s">
        <v>1422</v>
      </c>
      <c r="D2006" s="10">
        <v>44206</v>
      </c>
      <c r="E2006" s="167" t="s">
        <v>57</v>
      </c>
      <c r="F2006" s="167" t="s">
        <v>57</v>
      </c>
      <c r="G2006" s="54" t="s">
        <v>57</v>
      </c>
      <c r="H2006" s="54" t="s">
        <v>57</v>
      </c>
      <c r="I2006" s="32"/>
    </row>
    <row r="2007" spans="1:11">
      <c r="A2007" s="43">
        <v>59</v>
      </c>
      <c r="B2007" s="32" t="s">
        <v>1422</v>
      </c>
      <c r="D2007" s="10">
        <v>44213</v>
      </c>
      <c r="E2007" s="167" t="s">
        <v>57</v>
      </c>
      <c r="F2007" s="167" t="s">
        <v>57</v>
      </c>
      <c r="G2007" s="54" t="s">
        <v>57</v>
      </c>
      <c r="H2007" s="54" t="s">
        <v>57</v>
      </c>
      <c r="I2007" s="32"/>
    </row>
    <row r="2008" spans="1:11">
      <c r="A2008" s="43">
        <v>59</v>
      </c>
      <c r="B2008" s="32" t="s">
        <v>1422</v>
      </c>
      <c r="D2008" s="10">
        <v>44220</v>
      </c>
      <c r="E2008" s="167" t="s">
        <v>57</v>
      </c>
      <c r="F2008" s="167" t="s">
        <v>57</v>
      </c>
      <c r="G2008" s="54" t="s">
        <v>57</v>
      </c>
      <c r="H2008" s="54" t="s">
        <v>57</v>
      </c>
      <c r="I2008" s="32"/>
    </row>
    <row r="2009" spans="1:11">
      <c r="A2009" s="43">
        <v>59</v>
      </c>
      <c r="B2009" s="32" t="s">
        <v>1422</v>
      </c>
      <c r="D2009" s="10">
        <v>44227</v>
      </c>
      <c r="E2009" s="167" t="s">
        <v>57</v>
      </c>
      <c r="F2009" s="167" t="s">
        <v>57</v>
      </c>
      <c r="G2009" s="54" t="s">
        <v>57</v>
      </c>
      <c r="H2009" s="54" t="s">
        <v>57</v>
      </c>
      <c r="I2009" s="32"/>
    </row>
    <row r="2010" spans="1:11">
      <c r="A2010" s="43">
        <v>59</v>
      </c>
      <c r="B2010" s="32" t="s">
        <v>1422</v>
      </c>
      <c r="D2010" s="10">
        <v>44234</v>
      </c>
      <c r="E2010" s="170" t="s">
        <v>57</v>
      </c>
      <c r="F2010" s="170" t="s">
        <v>57</v>
      </c>
      <c r="G2010" s="60" t="s">
        <v>57</v>
      </c>
      <c r="H2010" s="60" t="s">
        <v>57</v>
      </c>
      <c r="I2010" s="32"/>
    </row>
    <row r="2011" spans="1:11">
      <c r="A2011" s="43">
        <v>59</v>
      </c>
      <c r="B2011" s="32" t="s">
        <v>1422</v>
      </c>
      <c r="D2011" s="10">
        <v>44241</v>
      </c>
      <c r="E2011" s="170" t="s">
        <v>57</v>
      </c>
      <c r="F2011" s="170" t="s">
        <v>57</v>
      </c>
      <c r="G2011" s="60" t="s">
        <v>57</v>
      </c>
      <c r="H2011" s="60" t="s">
        <v>57</v>
      </c>
      <c r="I2011" s="32"/>
    </row>
    <row r="2012" spans="1:11">
      <c r="A2012" s="43">
        <v>59</v>
      </c>
      <c r="B2012" s="32" t="s">
        <v>1422</v>
      </c>
      <c r="D2012" s="10">
        <v>44248</v>
      </c>
      <c r="E2012" s="167" t="s">
        <v>57</v>
      </c>
      <c r="F2012" s="167" t="s">
        <v>57</v>
      </c>
      <c r="G2012" s="54" t="s">
        <v>57</v>
      </c>
      <c r="H2012" s="54" t="s">
        <v>57</v>
      </c>
      <c r="I2012" s="32"/>
    </row>
    <row r="2013" spans="1:11" ht="17">
      <c r="A2013" s="304">
        <v>59</v>
      </c>
      <c r="B2013" s="308" t="s">
        <v>1422</v>
      </c>
      <c r="D2013" s="309">
        <v>44262</v>
      </c>
      <c r="E2013" s="308" t="s">
        <v>3952</v>
      </c>
      <c r="F2013" s="311"/>
      <c r="G2013" s="307"/>
      <c r="J2013" s="3" t="s">
        <v>785</v>
      </c>
    </row>
    <row r="2014" spans="1:11" ht="17">
      <c r="A2014" s="304">
        <v>59</v>
      </c>
      <c r="B2014" s="308" t="s">
        <v>1422</v>
      </c>
      <c r="C2014" s="307"/>
      <c r="D2014" s="309">
        <v>44270</v>
      </c>
      <c r="E2014" s="307"/>
      <c r="F2014" s="311" t="s">
        <v>3641</v>
      </c>
      <c r="G2014" s="307"/>
      <c r="J2014" s="3" t="s">
        <v>785</v>
      </c>
    </row>
    <row r="2015" spans="1:11" ht="17">
      <c r="A2015" s="304">
        <v>59</v>
      </c>
      <c r="B2015" s="308" t="s">
        <v>1422</v>
      </c>
      <c r="C2015" s="307"/>
      <c r="D2015" s="309">
        <v>44276</v>
      </c>
      <c r="E2015" s="307"/>
      <c r="F2015" s="311" t="s">
        <v>3641</v>
      </c>
      <c r="G2015" s="307"/>
      <c r="J2015" s="3" t="s">
        <v>785</v>
      </c>
    </row>
    <row r="2016" spans="1:11">
      <c r="A2016" s="298">
        <v>59</v>
      </c>
      <c r="B2016" s="298" t="s">
        <v>1422</v>
      </c>
      <c r="C2016" s="298"/>
      <c r="D2016" s="299">
        <v>44283</v>
      </c>
      <c r="E2016" s="298"/>
      <c r="F2016" s="298" t="s">
        <v>3236</v>
      </c>
      <c r="G2016" s="298"/>
      <c r="H2016" s="3" t="s">
        <v>785</v>
      </c>
    </row>
    <row r="2017" spans="1:11">
      <c r="A2017" s="298">
        <v>59</v>
      </c>
      <c r="B2017" s="298" t="s">
        <v>1422</v>
      </c>
      <c r="C2017" s="298"/>
      <c r="D2017" s="299">
        <v>44290</v>
      </c>
      <c r="E2017" s="298"/>
      <c r="F2017" s="298" t="s">
        <v>3236</v>
      </c>
      <c r="G2017" s="298"/>
      <c r="J2017" s="3" t="s">
        <v>785</v>
      </c>
    </row>
    <row r="2018" spans="1:11">
      <c r="A2018" s="298">
        <v>59</v>
      </c>
      <c r="B2018" s="298" t="s">
        <v>1422</v>
      </c>
      <c r="C2018" s="298"/>
      <c r="D2018" s="299">
        <v>44297</v>
      </c>
      <c r="E2018" s="298"/>
      <c r="F2018" s="298" t="s">
        <v>3236</v>
      </c>
      <c r="G2018" s="298"/>
      <c r="H2018" s="298"/>
      <c r="J2018" s="3" t="s">
        <v>785</v>
      </c>
    </row>
    <row r="2019" spans="1:11">
      <c r="A2019" s="298">
        <v>59</v>
      </c>
      <c r="B2019" s="298" t="s">
        <v>1422</v>
      </c>
      <c r="C2019" s="298"/>
      <c r="D2019" s="299">
        <v>44304</v>
      </c>
      <c r="E2019" s="298"/>
      <c r="F2019" s="298" t="s">
        <v>3641</v>
      </c>
      <c r="G2019" s="298"/>
      <c r="H2019" s="298"/>
      <c r="J2019" s="3" t="s">
        <v>785</v>
      </c>
    </row>
    <row r="2020" spans="1:11">
      <c r="A2020" s="298">
        <v>59</v>
      </c>
      <c r="B2020" s="298" t="s">
        <v>1422</v>
      </c>
      <c r="C2020" s="298"/>
      <c r="D2020" s="299">
        <v>44311</v>
      </c>
      <c r="E2020" s="298"/>
      <c r="F2020" s="298" t="s">
        <v>3641</v>
      </c>
      <c r="G2020" s="298"/>
      <c r="H2020" s="298"/>
      <c r="I2020" s="3" t="s">
        <v>785</v>
      </c>
    </row>
    <row r="2021" spans="1:11">
      <c r="A2021" s="316">
        <v>60</v>
      </c>
      <c r="B2021" s="317" t="s">
        <v>787</v>
      </c>
      <c r="C2021" s="141">
        <v>44049</v>
      </c>
      <c r="D2021" s="15">
        <v>44133</v>
      </c>
      <c r="E2021" s="162"/>
      <c r="F2021" s="29">
        <v>4.5</v>
      </c>
      <c r="G2021" s="38" t="s">
        <v>251</v>
      </c>
      <c r="H2021" s="38" t="s">
        <v>995</v>
      </c>
      <c r="I2021" s="38"/>
      <c r="J2021" s="143" t="s">
        <v>788</v>
      </c>
      <c r="K2021" s="8"/>
    </row>
    <row r="2022" spans="1:11">
      <c r="A2022" s="43">
        <v>60</v>
      </c>
      <c r="B2022" s="68" t="s">
        <v>787</v>
      </c>
      <c r="C2022"/>
      <c r="D2022" s="10">
        <v>44141</v>
      </c>
      <c r="E2022" s="163"/>
      <c r="F2022" s="34">
        <v>4.5</v>
      </c>
      <c r="G2022" s="37" t="s">
        <v>1270</v>
      </c>
      <c r="H2022" s="37" t="s">
        <v>1269</v>
      </c>
      <c r="I2022" s="37"/>
      <c r="J2022" s="37"/>
      <c r="K2022" s="1"/>
    </row>
    <row r="2023" spans="1:11">
      <c r="A2023" s="43">
        <v>60</v>
      </c>
      <c r="B2023" s="68" t="s">
        <v>787</v>
      </c>
      <c r="C2023"/>
      <c r="D2023" s="10">
        <v>44150</v>
      </c>
      <c r="E2023" s="190" t="s">
        <v>1552</v>
      </c>
      <c r="F2023" s="34">
        <v>4.5999999999999996</v>
      </c>
      <c r="G2023" s="37" t="s">
        <v>1270</v>
      </c>
      <c r="H2023" s="37">
        <v>827</v>
      </c>
      <c r="I2023" s="37"/>
      <c r="J2023" s="37"/>
      <c r="K2023" s="1"/>
    </row>
    <row r="2024" spans="1:11">
      <c r="A2024" s="43">
        <v>60</v>
      </c>
      <c r="B2024" s="68" t="s">
        <v>787</v>
      </c>
      <c r="C2024"/>
      <c r="D2024" s="159">
        <v>44157</v>
      </c>
      <c r="E2024" s="190" t="s">
        <v>1552</v>
      </c>
      <c r="F2024" s="34">
        <v>4.5999999999999996</v>
      </c>
      <c r="G2024" s="37" t="s">
        <v>1270</v>
      </c>
      <c r="H2024" s="37">
        <v>778</v>
      </c>
      <c r="J2024" s="37"/>
      <c r="K2024" s="1"/>
    </row>
    <row r="2025" spans="1:11">
      <c r="A2025" s="43">
        <v>60</v>
      </c>
      <c r="B2025" s="32" t="s">
        <v>787</v>
      </c>
      <c r="C2025"/>
      <c r="D2025" s="159">
        <v>44164</v>
      </c>
      <c r="E2025" s="192">
        <v>1387.01</v>
      </c>
      <c r="F2025" s="34">
        <v>4.5999999999999996</v>
      </c>
      <c r="G2025" s="204" t="s">
        <v>673</v>
      </c>
      <c r="H2025" s="204">
        <v>405</v>
      </c>
      <c r="J2025" s="37"/>
      <c r="K2025" s="1"/>
    </row>
    <row r="2026" spans="1:11">
      <c r="A2026" s="43">
        <v>60</v>
      </c>
      <c r="B2026" s="32" t="s">
        <v>787</v>
      </c>
      <c r="C2026"/>
      <c r="D2026" s="159">
        <v>44171</v>
      </c>
      <c r="E2026" s="190" t="s">
        <v>3004</v>
      </c>
      <c r="F2026" s="191" t="s">
        <v>3</v>
      </c>
      <c r="G2026" s="204" t="s">
        <v>1713</v>
      </c>
      <c r="H2026" s="204" t="s">
        <v>2293</v>
      </c>
      <c r="J2026" s="37"/>
      <c r="K2026" s="1"/>
    </row>
    <row r="2027" spans="1:11">
      <c r="A2027" s="43">
        <v>60</v>
      </c>
      <c r="B2027" s="32" t="s">
        <v>787</v>
      </c>
      <c r="C2027"/>
      <c r="D2027" s="159">
        <v>44178</v>
      </c>
      <c r="E2027" s="190" t="s">
        <v>3004</v>
      </c>
      <c r="F2027" s="191" t="s">
        <v>3</v>
      </c>
      <c r="G2027" s="204">
        <v>58</v>
      </c>
      <c r="H2027" s="204">
        <v>2614</v>
      </c>
      <c r="J2027" s="37"/>
      <c r="K2027" s="1"/>
    </row>
    <row r="2028" spans="1:11">
      <c r="A2028" s="43">
        <v>60</v>
      </c>
      <c r="B2028" s="32" t="s">
        <v>787</v>
      </c>
      <c r="D2028" s="10">
        <v>44185</v>
      </c>
      <c r="E2028" s="190" t="s">
        <v>3004</v>
      </c>
      <c r="F2028" s="191" t="s">
        <v>3</v>
      </c>
      <c r="G2028" s="204">
        <v>63</v>
      </c>
      <c r="H2028" s="204">
        <v>2677</v>
      </c>
      <c r="I2028" s="32"/>
    </row>
    <row r="2029" spans="1:11">
      <c r="A2029" s="43">
        <v>60</v>
      </c>
      <c r="B2029" s="32" t="s">
        <v>787</v>
      </c>
      <c r="D2029" s="10">
        <v>44192</v>
      </c>
      <c r="E2029" s="190" t="s">
        <v>3004</v>
      </c>
      <c r="F2029" s="191" t="s">
        <v>3</v>
      </c>
      <c r="G2029" s="204">
        <v>71</v>
      </c>
      <c r="H2029" s="204">
        <v>2778</v>
      </c>
      <c r="I2029" s="32"/>
    </row>
    <row r="2030" spans="1:11">
      <c r="A2030" s="43">
        <v>60</v>
      </c>
      <c r="B2030" s="32" t="s">
        <v>787</v>
      </c>
      <c r="D2030" s="10">
        <v>44199</v>
      </c>
      <c r="E2030" s="190" t="s">
        <v>3004</v>
      </c>
      <c r="F2030" s="191" t="s">
        <v>3</v>
      </c>
      <c r="G2030" s="204">
        <v>79</v>
      </c>
      <c r="H2030" s="204">
        <v>3057</v>
      </c>
      <c r="I2030" s="32"/>
    </row>
    <row r="2031" spans="1:11">
      <c r="A2031" s="43">
        <v>60</v>
      </c>
      <c r="B2031" s="32" t="s">
        <v>787</v>
      </c>
      <c r="D2031" s="10">
        <v>44206</v>
      </c>
      <c r="E2031" s="190" t="s">
        <v>3004</v>
      </c>
      <c r="F2031" s="191" t="s">
        <v>3</v>
      </c>
      <c r="G2031" s="204">
        <v>60</v>
      </c>
      <c r="H2031" s="204">
        <v>3199</v>
      </c>
      <c r="I2031" s="32"/>
    </row>
    <row r="2032" spans="1:11">
      <c r="A2032" s="43">
        <v>60</v>
      </c>
      <c r="B2032" s="32" t="s">
        <v>787</v>
      </c>
      <c r="D2032" s="10">
        <v>44213</v>
      </c>
      <c r="E2032" s="190" t="s">
        <v>3004</v>
      </c>
      <c r="F2032" s="191" t="s">
        <v>3</v>
      </c>
      <c r="G2032" s="204">
        <v>61</v>
      </c>
      <c r="H2032" s="204">
        <v>3387</v>
      </c>
      <c r="I2032" s="32"/>
    </row>
    <row r="2033" spans="1:11">
      <c r="A2033" s="43">
        <v>60</v>
      </c>
      <c r="B2033" s="32" t="s">
        <v>787</v>
      </c>
      <c r="D2033" s="10">
        <v>44220</v>
      </c>
      <c r="E2033" s="190" t="s">
        <v>3004</v>
      </c>
      <c r="F2033" s="191" t="s">
        <v>3</v>
      </c>
      <c r="G2033" s="204">
        <v>65</v>
      </c>
      <c r="H2033" s="204">
        <v>3547</v>
      </c>
      <c r="I2033" s="32"/>
    </row>
    <row r="2034" spans="1:11">
      <c r="A2034" s="43">
        <v>60</v>
      </c>
      <c r="B2034" s="32" t="s">
        <v>787</v>
      </c>
      <c r="D2034" s="10">
        <v>44227</v>
      </c>
      <c r="E2034" s="190" t="s">
        <v>3004</v>
      </c>
      <c r="F2034" s="191" t="s">
        <v>3</v>
      </c>
      <c r="G2034" s="204">
        <v>48</v>
      </c>
      <c r="H2034" s="204">
        <v>3659</v>
      </c>
      <c r="I2034" s="32"/>
    </row>
    <row r="2035" spans="1:11">
      <c r="A2035" s="43">
        <v>60</v>
      </c>
      <c r="B2035" s="32" t="s">
        <v>787</v>
      </c>
      <c r="D2035" s="10">
        <v>44234</v>
      </c>
      <c r="E2035" s="196"/>
      <c r="F2035" s="196" t="s">
        <v>3</v>
      </c>
      <c r="G2035" s="205"/>
      <c r="H2035" s="205"/>
      <c r="I2035" s="32"/>
    </row>
    <row r="2036" spans="1:11">
      <c r="A2036" s="43">
        <v>60</v>
      </c>
      <c r="B2036" s="32" t="s">
        <v>787</v>
      </c>
      <c r="D2036" s="10">
        <v>44241</v>
      </c>
      <c r="E2036" s="196"/>
      <c r="F2036" s="196" t="s">
        <v>3</v>
      </c>
      <c r="G2036" s="205"/>
      <c r="H2036" s="205"/>
      <c r="I2036" s="32"/>
    </row>
    <row r="2037" spans="1:11">
      <c r="A2037" s="43">
        <v>60</v>
      </c>
      <c r="B2037" s="32" t="s">
        <v>787</v>
      </c>
      <c r="D2037" s="10">
        <v>44248</v>
      </c>
      <c r="E2037" s="192">
        <v>1422.41</v>
      </c>
      <c r="F2037" s="191" t="s">
        <v>3</v>
      </c>
      <c r="G2037" s="204" t="s">
        <v>249</v>
      </c>
      <c r="H2037" s="204" t="s">
        <v>2602</v>
      </c>
      <c r="I2037" s="32"/>
    </row>
    <row r="2038" spans="1:11" ht="16">
      <c r="A2038" s="304">
        <v>60</v>
      </c>
      <c r="B2038" s="308" t="s">
        <v>4011</v>
      </c>
      <c r="D2038" s="309">
        <v>44262</v>
      </c>
      <c r="E2038" s="308" t="s">
        <v>3952</v>
      </c>
      <c r="F2038" s="308">
        <v>4.5999999999999996</v>
      </c>
      <c r="G2038" s="308" t="s">
        <v>4012</v>
      </c>
      <c r="J2038" s="3" t="s">
        <v>788</v>
      </c>
    </row>
    <row r="2039" spans="1:11" ht="17">
      <c r="A2039" s="304">
        <v>60</v>
      </c>
      <c r="B2039" s="308" t="s">
        <v>4011</v>
      </c>
      <c r="C2039" s="307"/>
      <c r="D2039" s="309">
        <v>44270</v>
      </c>
      <c r="E2039" s="310">
        <v>799.99</v>
      </c>
      <c r="F2039" s="308">
        <v>4.5999999999999996</v>
      </c>
      <c r="G2039" s="308" t="s">
        <v>4013</v>
      </c>
      <c r="J2039" s="3" t="s">
        <v>788</v>
      </c>
    </row>
    <row r="2040" spans="1:11" ht="17">
      <c r="A2040" s="304">
        <v>60</v>
      </c>
      <c r="B2040" s="308" t="s">
        <v>4011</v>
      </c>
      <c r="C2040" s="307"/>
      <c r="D2040" s="309">
        <v>44276</v>
      </c>
      <c r="E2040" s="310">
        <v>799.99</v>
      </c>
      <c r="F2040" s="308">
        <v>4.5999999999999996</v>
      </c>
      <c r="G2040" s="308" t="s">
        <v>4096</v>
      </c>
      <c r="J2040" s="3" t="s">
        <v>788</v>
      </c>
    </row>
    <row r="2041" spans="1:11">
      <c r="A2041" s="298">
        <v>60</v>
      </c>
      <c r="B2041" s="298" t="s">
        <v>787</v>
      </c>
      <c r="C2041" s="298"/>
      <c r="D2041" s="299">
        <v>44283</v>
      </c>
      <c r="E2041" s="298"/>
      <c r="F2041" s="298">
        <v>4.5999999999999996</v>
      </c>
      <c r="G2041" s="298" t="s">
        <v>4714</v>
      </c>
      <c r="H2041" s="3" t="s">
        <v>788</v>
      </c>
    </row>
    <row r="2042" spans="1:11">
      <c r="A2042" s="298">
        <v>60</v>
      </c>
      <c r="B2042" s="298" t="s">
        <v>787</v>
      </c>
      <c r="C2042" s="298"/>
      <c r="D2042" s="299">
        <v>44290</v>
      </c>
      <c r="E2042" s="326">
        <v>799.99</v>
      </c>
      <c r="F2042" s="298">
        <v>4.5999999999999996</v>
      </c>
      <c r="G2042" s="298" t="s">
        <v>5048</v>
      </c>
      <c r="J2042" s="3" t="s">
        <v>788</v>
      </c>
    </row>
    <row r="2043" spans="1:11">
      <c r="A2043" s="298">
        <v>60</v>
      </c>
      <c r="B2043" s="298" t="s">
        <v>787</v>
      </c>
      <c r="C2043" s="298"/>
      <c r="D2043" s="299">
        <v>44297</v>
      </c>
      <c r="E2043" s="326">
        <v>999.99</v>
      </c>
      <c r="F2043" s="298">
        <v>4.5999999999999996</v>
      </c>
      <c r="G2043" s="298" t="s">
        <v>5373</v>
      </c>
      <c r="H2043" s="298"/>
      <c r="J2043" s="3" t="s">
        <v>788</v>
      </c>
    </row>
    <row r="2044" spans="1:11">
      <c r="A2044" s="298">
        <v>60</v>
      </c>
      <c r="B2044" s="298" t="s">
        <v>787</v>
      </c>
      <c r="C2044" s="298"/>
      <c r="D2044" s="299">
        <v>44304</v>
      </c>
      <c r="E2044" s="326">
        <v>999.99</v>
      </c>
      <c r="F2044" s="298">
        <v>4.5999999999999996</v>
      </c>
      <c r="G2044" s="298" t="s">
        <v>5695</v>
      </c>
      <c r="H2044" s="298"/>
      <c r="J2044" s="3" t="s">
        <v>788</v>
      </c>
    </row>
    <row r="2045" spans="1:11">
      <c r="A2045" s="298">
        <v>60</v>
      </c>
      <c r="B2045" s="298" t="s">
        <v>787</v>
      </c>
      <c r="C2045" s="298"/>
      <c r="D2045" s="299">
        <v>44311</v>
      </c>
      <c r="E2045" s="326">
        <v>999.99</v>
      </c>
      <c r="F2045" s="298">
        <v>4.5999999999999996</v>
      </c>
      <c r="G2045" s="298" t="s">
        <v>6030</v>
      </c>
      <c r="H2045" s="298"/>
      <c r="I2045" s="3" t="s">
        <v>788</v>
      </c>
    </row>
    <row r="2046" spans="1:11" ht="17">
      <c r="A2046" s="316">
        <v>61</v>
      </c>
      <c r="B2046" s="312" t="s">
        <v>853</v>
      </c>
      <c r="C2046" s="141">
        <v>44109</v>
      </c>
      <c r="D2046" s="15">
        <v>44133</v>
      </c>
      <c r="E2046" s="162"/>
      <c r="F2046" s="29">
        <v>4.5</v>
      </c>
      <c r="G2046" s="38">
        <v>128</v>
      </c>
      <c r="H2046" s="38" t="s">
        <v>996</v>
      </c>
      <c r="I2046" s="38"/>
      <c r="J2046" s="143" t="s">
        <v>789</v>
      </c>
      <c r="K2046" s="8"/>
    </row>
    <row r="2047" spans="1:11">
      <c r="A2047" s="43">
        <v>61</v>
      </c>
      <c r="B2047" s="68" t="s">
        <v>1423</v>
      </c>
      <c r="C2047"/>
      <c r="D2047" s="10">
        <v>44141</v>
      </c>
      <c r="E2047" s="163"/>
      <c r="F2047" s="34">
        <v>4.5999999999999996</v>
      </c>
      <c r="G2047" s="37" t="s">
        <v>1272</v>
      </c>
      <c r="H2047" s="37" t="s">
        <v>1271</v>
      </c>
      <c r="I2047" s="37"/>
      <c r="J2047" s="37"/>
      <c r="K2047" s="1"/>
    </row>
    <row r="2048" spans="1:11">
      <c r="A2048" s="43">
        <v>61</v>
      </c>
      <c r="B2048" s="68" t="s">
        <v>1423</v>
      </c>
      <c r="C2048"/>
      <c r="D2048" s="10">
        <v>44150</v>
      </c>
      <c r="E2048" s="190" t="s">
        <v>1553</v>
      </c>
      <c r="F2048" s="34">
        <v>4.7</v>
      </c>
      <c r="G2048" s="37">
        <v>575</v>
      </c>
      <c r="H2048" s="37">
        <v>55657</v>
      </c>
      <c r="I2048" s="37"/>
      <c r="J2048" s="37"/>
      <c r="K2048" s="1"/>
    </row>
    <row r="2049" spans="1:11">
      <c r="A2049" s="43">
        <v>61</v>
      </c>
      <c r="B2049" s="68" t="s">
        <v>1423</v>
      </c>
      <c r="C2049"/>
      <c r="D2049" s="159">
        <v>44157</v>
      </c>
      <c r="E2049" s="190" t="s">
        <v>1553</v>
      </c>
      <c r="F2049" s="34">
        <v>4.7</v>
      </c>
      <c r="G2049" s="37" t="s">
        <v>1555</v>
      </c>
      <c r="H2049" s="37" t="s">
        <v>1554</v>
      </c>
      <c r="J2049" s="37"/>
      <c r="K2049" s="1"/>
    </row>
    <row r="2050" spans="1:11">
      <c r="A2050" s="43">
        <v>61</v>
      </c>
      <c r="B2050" s="32" t="s">
        <v>1423</v>
      </c>
      <c r="C2050"/>
      <c r="D2050" s="159">
        <v>44164</v>
      </c>
      <c r="E2050" s="190" t="s">
        <v>57</v>
      </c>
      <c r="F2050" s="34">
        <v>4.5999999999999996</v>
      </c>
      <c r="G2050" s="204" t="s">
        <v>1954</v>
      </c>
      <c r="H2050" s="204" t="s">
        <v>1953</v>
      </c>
      <c r="J2050" s="37"/>
      <c r="K2050" s="1"/>
    </row>
    <row r="2051" spans="1:11">
      <c r="A2051" s="43">
        <v>61</v>
      </c>
      <c r="B2051" s="32" t="s">
        <v>1423</v>
      </c>
      <c r="C2051"/>
      <c r="D2051" s="159">
        <v>44171</v>
      </c>
      <c r="E2051" s="192">
        <v>1499</v>
      </c>
      <c r="F2051" s="34">
        <v>4.5999999999999996</v>
      </c>
      <c r="G2051" s="204" t="s">
        <v>2295</v>
      </c>
      <c r="H2051" s="204" t="s">
        <v>2294</v>
      </c>
      <c r="J2051" s="37"/>
      <c r="K2051" s="1"/>
    </row>
    <row r="2052" spans="1:11">
      <c r="A2052" s="43">
        <v>61</v>
      </c>
      <c r="B2052" s="32" t="s">
        <v>1423</v>
      </c>
      <c r="C2052"/>
      <c r="D2052" s="159">
        <v>44178</v>
      </c>
      <c r="E2052" s="192">
        <v>1499</v>
      </c>
      <c r="F2052" s="34">
        <v>4.5999999999999996</v>
      </c>
      <c r="G2052" s="204">
        <v>1614</v>
      </c>
      <c r="H2052" s="204">
        <v>131922</v>
      </c>
      <c r="J2052" s="37"/>
      <c r="K2052" s="1"/>
    </row>
    <row r="2053" spans="1:11">
      <c r="A2053" s="43">
        <v>61</v>
      </c>
      <c r="B2053" s="32" t="s">
        <v>1423</v>
      </c>
      <c r="D2053" s="10">
        <v>44185</v>
      </c>
      <c r="E2053" s="192">
        <v>1499</v>
      </c>
      <c r="F2053" s="34">
        <v>4.5999999999999996</v>
      </c>
      <c r="G2053" s="204">
        <v>1784</v>
      </c>
      <c r="H2053" s="204">
        <v>132321</v>
      </c>
      <c r="I2053" s="32"/>
    </row>
    <row r="2054" spans="1:11">
      <c r="A2054" s="43">
        <v>61</v>
      </c>
      <c r="B2054" s="32" t="s">
        <v>1423</v>
      </c>
      <c r="D2054" s="10">
        <v>44192</v>
      </c>
      <c r="E2054" s="192">
        <v>1499</v>
      </c>
      <c r="F2054" s="34">
        <v>4.5999999999999996</v>
      </c>
      <c r="G2054" s="204">
        <v>1851</v>
      </c>
      <c r="H2054" s="204">
        <v>140309</v>
      </c>
      <c r="I2054" s="32"/>
    </row>
    <row r="2055" spans="1:11">
      <c r="A2055" s="43">
        <v>61</v>
      </c>
      <c r="B2055" s="32" t="s">
        <v>1423</v>
      </c>
      <c r="D2055" s="10">
        <v>44199</v>
      </c>
      <c r="E2055" s="192">
        <v>1499</v>
      </c>
      <c r="F2055" s="34">
        <v>4.5999999999999996</v>
      </c>
      <c r="G2055" s="204">
        <v>1878</v>
      </c>
      <c r="H2055" s="204">
        <v>142488</v>
      </c>
      <c r="I2055" s="32"/>
    </row>
    <row r="2056" spans="1:11">
      <c r="A2056" s="43">
        <v>61</v>
      </c>
      <c r="B2056" s="32" t="s">
        <v>1423</v>
      </c>
      <c r="D2056" s="10">
        <v>44206</v>
      </c>
      <c r="E2056" s="192">
        <v>1499</v>
      </c>
      <c r="F2056" s="34">
        <v>4.5999999999999996</v>
      </c>
      <c r="G2056" s="204">
        <v>1882</v>
      </c>
      <c r="H2056" s="204">
        <v>144234</v>
      </c>
      <c r="I2056" s="32"/>
    </row>
    <row r="2057" spans="1:11">
      <c r="A2057" s="43">
        <v>61</v>
      </c>
      <c r="B2057" s="32" t="s">
        <v>1423</v>
      </c>
      <c r="D2057" s="10">
        <v>44213</v>
      </c>
      <c r="E2057" s="192">
        <v>1499</v>
      </c>
      <c r="F2057" s="34">
        <v>4.5999999999999996</v>
      </c>
      <c r="G2057" s="204">
        <v>1945</v>
      </c>
      <c r="H2057" s="204">
        <v>145973</v>
      </c>
      <c r="I2057" s="32"/>
    </row>
    <row r="2058" spans="1:11">
      <c r="A2058" s="43">
        <v>61</v>
      </c>
      <c r="B2058" s="32" t="s">
        <v>1423</v>
      </c>
      <c r="D2058" s="10">
        <v>44220</v>
      </c>
      <c r="E2058" s="192">
        <v>1499</v>
      </c>
      <c r="F2058" s="34">
        <v>4.5999999999999996</v>
      </c>
      <c r="G2058" s="204">
        <v>2006</v>
      </c>
      <c r="H2058" s="204">
        <v>148649</v>
      </c>
      <c r="I2058" s="32"/>
    </row>
    <row r="2059" spans="1:11">
      <c r="A2059" s="43">
        <v>61</v>
      </c>
      <c r="B2059" s="32" t="s">
        <v>1423</v>
      </c>
      <c r="D2059" s="10">
        <v>44227</v>
      </c>
      <c r="E2059" s="192">
        <v>1499</v>
      </c>
      <c r="F2059" s="34">
        <v>4.5999999999999996</v>
      </c>
      <c r="G2059" s="204">
        <v>2035</v>
      </c>
      <c r="H2059" s="204">
        <v>148800</v>
      </c>
      <c r="I2059" s="32"/>
    </row>
    <row r="2060" spans="1:11">
      <c r="A2060" s="43">
        <v>61</v>
      </c>
      <c r="B2060" s="32" t="s">
        <v>1423</v>
      </c>
      <c r="D2060" s="10">
        <v>44234</v>
      </c>
      <c r="E2060" s="196"/>
      <c r="F2060" s="196"/>
      <c r="G2060" s="205"/>
      <c r="H2060" s="205"/>
      <c r="I2060" s="32"/>
    </row>
    <row r="2061" spans="1:11">
      <c r="A2061" s="43">
        <v>61</v>
      </c>
      <c r="B2061" s="32" t="s">
        <v>1423</v>
      </c>
      <c r="D2061" s="10">
        <v>44241</v>
      </c>
      <c r="E2061" s="196"/>
      <c r="F2061" s="196"/>
      <c r="G2061" s="205"/>
      <c r="H2061" s="205"/>
      <c r="I2061" s="32"/>
    </row>
    <row r="2062" spans="1:11">
      <c r="A2062" s="43">
        <v>61</v>
      </c>
      <c r="B2062" s="32" t="s">
        <v>1423</v>
      </c>
      <c r="D2062" s="10">
        <v>44248</v>
      </c>
      <c r="E2062" s="192">
        <v>2995</v>
      </c>
      <c r="F2062" s="191">
        <v>4.5</v>
      </c>
      <c r="G2062" s="204" t="s">
        <v>2603</v>
      </c>
      <c r="H2062" s="204">
        <v>149192</v>
      </c>
      <c r="I2062" s="32"/>
    </row>
    <row r="2063" spans="1:11" ht="16">
      <c r="A2063" s="304">
        <v>61</v>
      </c>
      <c r="B2063" s="308" t="s">
        <v>4014</v>
      </c>
      <c r="D2063" s="309">
        <v>44262</v>
      </c>
      <c r="E2063" s="310">
        <v>9.99</v>
      </c>
      <c r="F2063" s="308">
        <v>4.5</v>
      </c>
      <c r="G2063" s="308" t="s">
        <v>4015</v>
      </c>
      <c r="J2063" s="3" t="s">
        <v>789</v>
      </c>
    </row>
    <row r="2064" spans="1:11" ht="17">
      <c r="A2064" s="304">
        <v>61</v>
      </c>
      <c r="B2064" s="308" t="s">
        <v>4014</v>
      </c>
      <c r="C2064" s="307"/>
      <c r="D2064" s="309">
        <v>44270</v>
      </c>
      <c r="E2064" s="307"/>
      <c r="F2064" s="308">
        <v>4.5</v>
      </c>
      <c r="G2064" s="308" t="s">
        <v>4016</v>
      </c>
      <c r="J2064" s="3" t="s">
        <v>789</v>
      </c>
    </row>
    <row r="2065" spans="1:11" ht="17">
      <c r="A2065" s="304">
        <v>61</v>
      </c>
      <c r="B2065" s="308" t="s">
        <v>4014</v>
      </c>
      <c r="C2065" s="307"/>
      <c r="D2065" s="309">
        <v>44276</v>
      </c>
      <c r="E2065" s="307"/>
      <c r="F2065" s="308">
        <v>4.5</v>
      </c>
      <c r="G2065" s="308" t="s">
        <v>4097</v>
      </c>
      <c r="J2065" s="3" t="s">
        <v>789</v>
      </c>
    </row>
    <row r="2066" spans="1:11">
      <c r="A2066" s="298">
        <v>61</v>
      </c>
      <c r="B2066" s="298" t="s">
        <v>1423</v>
      </c>
      <c r="C2066" s="298"/>
      <c r="D2066" s="299">
        <v>44283</v>
      </c>
      <c r="E2066" s="298"/>
      <c r="F2066" s="298">
        <v>4.5</v>
      </c>
      <c r="G2066" s="298" t="s">
        <v>4715</v>
      </c>
      <c r="H2066" s="3" t="s">
        <v>789</v>
      </c>
    </row>
    <row r="2067" spans="1:11">
      <c r="A2067" s="298">
        <v>61</v>
      </c>
      <c r="B2067" s="298" t="s">
        <v>1423</v>
      </c>
      <c r="C2067" s="298"/>
      <c r="D2067" s="299">
        <v>44290</v>
      </c>
      <c r="E2067" s="298"/>
      <c r="F2067" s="298">
        <v>4.5</v>
      </c>
      <c r="G2067" s="298" t="s">
        <v>5049</v>
      </c>
      <c r="J2067" s="3" t="s">
        <v>789</v>
      </c>
    </row>
    <row r="2068" spans="1:11">
      <c r="A2068" s="298">
        <v>61</v>
      </c>
      <c r="B2068" s="298" t="s">
        <v>1423</v>
      </c>
      <c r="C2068" s="298"/>
      <c r="D2068" s="299">
        <v>44297</v>
      </c>
      <c r="E2068" s="298"/>
      <c r="F2068" s="298">
        <v>4.5</v>
      </c>
      <c r="G2068" s="298" t="s">
        <v>5374</v>
      </c>
      <c r="H2068" s="298"/>
      <c r="J2068" s="3" t="s">
        <v>789</v>
      </c>
    </row>
    <row r="2069" spans="1:11">
      <c r="A2069" s="298">
        <v>61</v>
      </c>
      <c r="B2069" s="298" t="s">
        <v>1423</v>
      </c>
      <c r="C2069" s="298"/>
      <c r="D2069" s="299">
        <v>44304</v>
      </c>
      <c r="E2069" s="298"/>
      <c r="F2069" s="298">
        <v>4.5</v>
      </c>
      <c r="G2069" s="298" t="s">
        <v>5696</v>
      </c>
      <c r="H2069" s="298"/>
      <c r="J2069" s="3" t="s">
        <v>789</v>
      </c>
    </row>
    <row r="2070" spans="1:11">
      <c r="A2070" s="298">
        <v>61</v>
      </c>
      <c r="B2070" s="298" t="s">
        <v>1423</v>
      </c>
      <c r="C2070" s="298"/>
      <c r="D2070" s="299">
        <v>44311</v>
      </c>
      <c r="E2070" s="298"/>
      <c r="F2070" s="298">
        <v>4.4000000000000004</v>
      </c>
      <c r="G2070" s="298" t="s">
        <v>6031</v>
      </c>
      <c r="H2070" s="298"/>
      <c r="I2070" s="3" t="s">
        <v>789</v>
      </c>
    </row>
    <row r="2071" spans="1:11" ht="17">
      <c r="A2071" s="316">
        <v>62</v>
      </c>
      <c r="B2071" s="312" t="s">
        <v>791</v>
      </c>
      <c r="C2071" s="141">
        <v>43684</v>
      </c>
      <c r="D2071" s="15">
        <v>44133</v>
      </c>
      <c r="E2071" s="162"/>
      <c r="F2071" s="29">
        <v>4.5999999999999996</v>
      </c>
      <c r="G2071" s="38" t="s">
        <v>998</v>
      </c>
      <c r="H2071" s="38" t="s">
        <v>997</v>
      </c>
      <c r="I2071" s="38"/>
      <c r="J2071" s="143" t="s">
        <v>792</v>
      </c>
      <c r="K2071" s="8"/>
    </row>
    <row r="2072" spans="1:11">
      <c r="A2072" s="43">
        <v>62</v>
      </c>
      <c r="B2072" s="68" t="s">
        <v>1424</v>
      </c>
      <c r="C2072"/>
      <c r="D2072" s="10">
        <v>44141</v>
      </c>
      <c r="E2072" s="163"/>
      <c r="F2072" s="34">
        <v>4.5999999999999996</v>
      </c>
      <c r="G2072" s="37" t="s">
        <v>1274</v>
      </c>
      <c r="H2072" s="37">
        <v>2343</v>
      </c>
      <c r="I2072" s="37"/>
      <c r="J2072" s="37"/>
      <c r="K2072" s="1"/>
    </row>
    <row r="2073" spans="1:11">
      <c r="A2073" s="43">
        <v>62</v>
      </c>
      <c r="B2073" s="68" t="s">
        <v>1424</v>
      </c>
      <c r="C2073"/>
      <c r="D2073" s="10">
        <v>44150</v>
      </c>
      <c r="E2073" s="185">
        <v>849.99</v>
      </c>
      <c r="F2073" s="34">
        <v>4.5999999999999996</v>
      </c>
      <c r="G2073" s="37">
        <v>48</v>
      </c>
      <c r="H2073" s="37">
        <v>3543</v>
      </c>
      <c r="I2073" s="37"/>
      <c r="J2073" s="37"/>
      <c r="K2073" s="1"/>
    </row>
    <row r="2074" spans="1:11">
      <c r="A2074" s="43">
        <v>62</v>
      </c>
      <c r="B2074" s="68" t="s">
        <v>1424</v>
      </c>
      <c r="C2074"/>
      <c r="D2074" s="159">
        <v>44157</v>
      </c>
      <c r="E2074" s="185">
        <v>849.99</v>
      </c>
      <c r="F2074" s="34">
        <v>4.5999999999999996</v>
      </c>
      <c r="G2074" s="37" t="s">
        <v>260</v>
      </c>
      <c r="H2074" s="37" t="s">
        <v>1556</v>
      </c>
      <c r="J2074" s="37"/>
      <c r="K2074" s="1"/>
    </row>
    <row r="2075" spans="1:11">
      <c r="A2075" s="43">
        <v>62</v>
      </c>
      <c r="B2075" s="32" t="s">
        <v>1424</v>
      </c>
      <c r="C2075"/>
      <c r="D2075" s="159">
        <v>44164</v>
      </c>
      <c r="E2075" s="185">
        <v>849.99</v>
      </c>
      <c r="F2075" s="34">
        <v>4.5999999999999996</v>
      </c>
      <c r="G2075" s="204" t="s">
        <v>567</v>
      </c>
      <c r="H2075" s="204">
        <v>4275</v>
      </c>
      <c r="J2075" s="37"/>
      <c r="K2075" s="1"/>
    </row>
    <row r="2076" spans="1:11">
      <c r="A2076" s="43">
        <v>62</v>
      </c>
      <c r="B2076" s="32" t="s">
        <v>1424</v>
      </c>
      <c r="C2076"/>
      <c r="D2076" s="159">
        <v>44171</v>
      </c>
      <c r="E2076" s="190" t="s">
        <v>3005</v>
      </c>
      <c r="F2076" s="34">
        <v>4.5999999999999996</v>
      </c>
      <c r="G2076" s="204">
        <v>76</v>
      </c>
      <c r="H2076" s="204" t="s">
        <v>2296</v>
      </c>
      <c r="J2076" s="37"/>
      <c r="K2076" s="1"/>
    </row>
    <row r="2077" spans="1:11">
      <c r="A2077" s="43">
        <v>62</v>
      </c>
      <c r="B2077" s="32" t="s">
        <v>1424</v>
      </c>
      <c r="C2077"/>
      <c r="D2077" s="159">
        <v>44178</v>
      </c>
      <c r="E2077" s="190" t="s">
        <v>3005</v>
      </c>
      <c r="F2077" s="34">
        <v>4.5999999999999996</v>
      </c>
      <c r="G2077" s="204">
        <v>87</v>
      </c>
      <c r="H2077" s="204">
        <v>9134</v>
      </c>
      <c r="J2077" s="37"/>
      <c r="K2077" s="1"/>
    </row>
    <row r="2078" spans="1:11">
      <c r="A2078" s="43">
        <v>62</v>
      </c>
      <c r="B2078" s="32" t="s">
        <v>1424</v>
      </c>
      <c r="D2078" s="10">
        <v>44185</v>
      </c>
      <c r="E2078" s="190" t="s">
        <v>3005</v>
      </c>
      <c r="F2078" s="34">
        <v>4.5999999999999996</v>
      </c>
      <c r="G2078" s="204">
        <v>91</v>
      </c>
      <c r="H2078" s="204">
        <v>10456</v>
      </c>
      <c r="I2078" s="32"/>
    </row>
    <row r="2079" spans="1:11">
      <c r="A2079" s="43">
        <v>62</v>
      </c>
      <c r="B2079" s="32" t="s">
        <v>1424</v>
      </c>
      <c r="D2079" s="10">
        <v>44192</v>
      </c>
      <c r="E2079" s="190" t="s">
        <v>3005</v>
      </c>
      <c r="F2079" s="34">
        <v>4.5999999999999996</v>
      </c>
      <c r="G2079" s="204">
        <v>106</v>
      </c>
      <c r="H2079" s="204">
        <v>11553</v>
      </c>
      <c r="I2079" s="32"/>
    </row>
    <row r="2080" spans="1:11">
      <c r="A2080" s="43">
        <v>62</v>
      </c>
      <c r="B2080" s="32" t="s">
        <v>1424</v>
      </c>
      <c r="D2080" s="10">
        <v>44199</v>
      </c>
      <c r="E2080" s="190" t="s">
        <v>3005</v>
      </c>
      <c r="F2080" s="34">
        <v>4.5999999999999996</v>
      </c>
      <c r="G2080" s="204">
        <v>125</v>
      </c>
      <c r="H2080" s="204">
        <v>11577</v>
      </c>
      <c r="I2080" s="32"/>
    </row>
    <row r="2081" spans="1:11">
      <c r="A2081" s="43">
        <v>62</v>
      </c>
      <c r="B2081" s="32" t="s">
        <v>1424</v>
      </c>
      <c r="D2081" s="10">
        <v>44206</v>
      </c>
      <c r="E2081" s="190" t="s">
        <v>3005</v>
      </c>
      <c r="F2081" s="34">
        <v>4.5999999999999996</v>
      </c>
      <c r="G2081" s="204">
        <v>129</v>
      </c>
      <c r="H2081" s="204">
        <v>12044</v>
      </c>
      <c r="I2081" s="32"/>
    </row>
    <row r="2082" spans="1:11">
      <c r="A2082" s="43">
        <v>62</v>
      </c>
      <c r="B2082" s="32" t="s">
        <v>1424</v>
      </c>
      <c r="D2082" s="10">
        <v>44213</v>
      </c>
      <c r="E2082" s="190" t="s">
        <v>3006</v>
      </c>
      <c r="F2082" s="34">
        <v>4.5999999999999996</v>
      </c>
      <c r="G2082" s="204">
        <v>139</v>
      </c>
      <c r="H2082" s="204">
        <v>13755</v>
      </c>
      <c r="I2082" s="32"/>
    </row>
    <row r="2083" spans="1:11">
      <c r="A2083" s="43">
        <v>62</v>
      </c>
      <c r="B2083" s="32" t="s">
        <v>1424</v>
      </c>
      <c r="D2083" s="10">
        <v>44220</v>
      </c>
      <c r="E2083" s="190" t="s">
        <v>3006</v>
      </c>
      <c r="F2083" s="34">
        <v>4.5999999999999996</v>
      </c>
      <c r="G2083" s="204">
        <v>168</v>
      </c>
      <c r="H2083" s="204">
        <v>14633</v>
      </c>
      <c r="I2083" s="32"/>
    </row>
    <row r="2084" spans="1:11">
      <c r="A2084" s="43">
        <v>62</v>
      </c>
      <c r="B2084" s="32" t="s">
        <v>1424</v>
      </c>
      <c r="D2084" s="10">
        <v>44227</v>
      </c>
      <c r="E2084" s="190" t="s">
        <v>3006</v>
      </c>
      <c r="F2084" s="34">
        <v>4.5999999999999996</v>
      </c>
      <c r="G2084" s="204">
        <v>178</v>
      </c>
      <c r="H2084" s="204">
        <v>15000</v>
      </c>
      <c r="I2084" s="32"/>
    </row>
    <row r="2085" spans="1:11">
      <c r="A2085" s="43">
        <v>62</v>
      </c>
      <c r="B2085" s="32" t="s">
        <v>1424</v>
      </c>
      <c r="D2085" s="10">
        <v>44234</v>
      </c>
      <c r="E2085" s="196" t="s">
        <v>3040</v>
      </c>
      <c r="F2085" s="173">
        <v>4.5999999999999996</v>
      </c>
      <c r="G2085" s="205"/>
      <c r="H2085" s="205"/>
      <c r="I2085" s="32"/>
    </row>
    <row r="2086" spans="1:11">
      <c r="A2086" s="43">
        <v>62</v>
      </c>
      <c r="B2086" s="32" t="s">
        <v>1424</v>
      </c>
      <c r="D2086" s="10">
        <v>44241</v>
      </c>
      <c r="E2086" s="196" t="s">
        <v>3040</v>
      </c>
      <c r="F2086" s="173">
        <v>4.5999999999999996</v>
      </c>
      <c r="G2086" s="205"/>
      <c r="H2086" s="205"/>
      <c r="I2086" s="32"/>
    </row>
    <row r="2087" spans="1:11">
      <c r="A2087" s="43">
        <v>62</v>
      </c>
      <c r="B2087" s="32" t="s">
        <v>1424</v>
      </c>
      <c r="D2087" s="10">
        <v>44248</v>
      </c>
      <c r="E2087" s="190" t="s">
        <v>3006</v>
      </c>
      <c r="F2087" s="34">
        <v>4.5999999999999996</v>
      </c>
      <c r="G2087" s="204" t="s">
        <v>1900</v>
      </c>
      <c r="H2087" s="204" t="s">
        <v>2604</v>
      </c>
      <c r="I2087" s="32"/>
    </row>
    <row r="2088" spans="1:11" ht="16">
      <c r="A2088" s="304">
        <v>62</v>
      </c>
      <c r="B2088" s="308" t="s">
        <v>1424</v>
      </c>
      <c r="D2088" s="309">
        <v>44262</v>
      </c>
      <c r="E2088" s="308" t="s">
        <v>3642</v>
      </c>
      <c r="F2088" s="308">
        <v>4.5999999999999996</v>
      </c>
      <c r="G2088" s="308" t="s">
        <v>4017</v>
      </c>
      <c r="J2088" s="3" t="s">
        <v>792</v>
      </c>
    </row>
    <row r="2089" spans="1:11" ht="17">
      <c r="A2089" s="304">
        <v>62</v>
      </c>
      <c r="B2089" s="308" t="s">
        <v>1424</v>
      </c>
      <c r="C2089" s="307"/>
      <c r="D2089" s="309">
        <v>44270</v>
      </c>
      <c r="E2089" s="308" t="s">
        <v>3642</v>
      </c>
      <c r="F2089" s="308">
        <v>4.5999999999999996</v>
      </c>
      <c r="G2089" s="308" t="s">
        <v>4018</v>
      </c>
      <c r="J2089" s="3" t="s">
        <v>792</v>
      </c>
    </row>
    <row r="2090" spans="1:11" ht="17">
      <c r="A2090" s="304">
        <v>62</v>
      </c>
      <c r="B2090" s="308" t="s">
        <v>1424</v>
      </c>
      <c r="C2090" s="307"/>
      <c r="D2090" s="309">
        <v>44276</v>
      </c>
      <c r="E2090" s="308" t="s">
        <v>3642</v>
      </c>
      <c r="F2090" s="308">
        <v>4.5999999999999996</v>
      </c>
      <c r="G2090" s="308" t="s">
        <v>4098</v>
      </c>
      <c r="J2090" s="3" t="s">
        <v>792</v>
      </c>
    </row>
    <row r="2091" spans="1:11">
      <c r="A2091" s="298">
        <v>62</v>
      </c>
      <c r="B2091" s="298" t="s">
        <v>1424</v>
      </c>
      <c r="C2091" s="298"/>
      <c r="D2091" s="299">
        <v>44283</v>
      </c>
      <c r="E2091" s="298" t="s">
        <v>3642</v>
      </c>
      <c r="F2091" s="298">
        <v>4.5999999999999996</v>
      </c>
      <c r="G2091" s="298" t="s">
        <v>4716</v>
      </c>
      <c r="H2091" s="3" t="s">
        <v>792</v>
      </c>
    </row>
    <row r="2092" spans="1:11">
      <c r="A2092" s="298">
        <v>62</v>
      </c>
      <c r="B2092" s="298" t="s">
        <v>1424</v>
      </c>
      <c r="C2092" s="298"/>
      <c r="D2092" s="299">
        <v>44290</v>
      </c>
      <c r="E2092" s="298" t="s">
        <v>5050</v>
      </c>
      <c r="F2092" s="298">
        <v>4.5999999999999996</v>
      </c>
      <c r="G2092" s="298" t="s">
        <v>5051</v>
      </c>
      <c r="J2092" s="3" t="s">
        <v>792</v>
      </c>
    </row>
    <row r="2093" spans="1:11">
      <c r="A2093" s="298">
        <v>62</v>
      </c>
      <c r="B2093" s="298" t="s">
        <v>1424</v>
      </c>
      <c r="C2093" s="298"/>
      <c r="D2093" s="299">
        <v>44297</v>
      </c>
      <c r="E2093" s="298" t="s">
        <v>5375</v>
      </c>
      <c r="F2093" s="298">
        <v>4.5999999999999996</v>
      </c>
      <c r="G2093" s="298" t="s">
        <v>5376</v>
      </c>
      <c r="H2093" s="298"/>
      <c r="J2093" s="3" t="s">
        <v>792</v>
      </c>
    </row>
    <row r="2094" spans="1:11">
      <c r="A2094" s="298">
        <v>62</v>
      </c>
      <c r="B2094" s="298" t="s">
        <v>1424</v>
      </c>
      <c r="C2094" s="298"/>
      <c r="D2094" s="299">
        <v>44304</v>
      </c>
      <c r="E2094" s="298" t="s">
        <v>5697</v>
      </c>
      <c r="F2094" s="298">
        <v>4.5999999999999996</v>
      </c>
      <c r="G2094" s="298" t="s">
        <v>5698</v>
      </c>
      <c r="H2094" s="298"/>
      <c r="J2094" s="3" t="s">
        <v>792</v>
      </c>
    </row>
    <row r="2095" spans="1:11">
      <c r="A2095" s="298">
        <v>62</v>
      </c>
      <c r="B2095" s="298" t="s">
        <v>1424</v>
      </c>
      <c r="C2095" s="298"/>
      <c r="D2095" s="299">
        <v>44311</v>
      </c>
      <c r="E2095" s="326">
        <v>899.99</v>
      </c>
      <c r="F2095" s="298">
        <v>4.5999999999999996</v>
      </c>
      <c r="G2095" s="298" t="s">
        <v>6032</v>
      </c>
      <c r="H2095" s="298"/>
      <c r="I2095" s="3" t="s">
        <v>792</v>
      </c>
    </row>
    <row r="2096" spans="1:11" ht="17">
      <c r="A2096" s="316">
        <v>63</v>
      </c>
      <c r="B2096" s="312" t="s">
        <v>793</v>
      </c>
      <c r="C2096" s="141">
        <v>43517</v>
      </c>
      <c r="D2096" s="15">
        <v>44133</v>
      </c>
      <c r="E2096" s="162"/>
      <c r="F2096" s="29">
        <v>4.3</v>
      </c>
      <c r="G2096" s="38" t="s">
        <v>634</v>
      </c>
      <c r="H2096" s="38" t="s">
        <v>959</v>
      </c>
      <c r="I2096" s="38"/>
      <c r="J2096" s="143" t="s">
        <v>794</v>
      </c>
      <c r="K2096" s="8"/>
    </row>
    <row r="2097" spans="1:11">
      <c r="A2097" s="43">
        <v>63</v>
      </c>
      <c r="B2097" s="68" t="s">
        <v>1425</v>
      </c>
      <c r="C2097"/>
      <c r="D2097" s="10">
        <v>44141</v>
      </c>
      <c r="E2097" s="163"/>
      <c r="F2097" s="34">
        <v>4.4000000000000004</v>
      </c>
      <c r="G2097" s="37" t="s">
        <v>1276</v>
      </c>
      <c r="H2097" s="37" t="s">
        <v>1275</v>
      </c>
      <c r="I2097" s="37"/>
      <c r="J2097" s="37"/>
      <c r="K2097" s="1"/>
    </row>
    <row r="2098" spans="1:11">
      <c r="A2098" s="43">
        <v>63</v>
      </c>
      <c r="B2098" s="68" t="s">
        <v>1425</v>
      </c>
      <c r="C2098"/>
      <c r="D2098" s="10">
        <v>44150</v>
      </c>
      <c r="E2098" s="192">
        <v>1099.99</v>
      </c>
      <c r="F2098" s="34">
        <v>4.4000000000000004</v>
      </c>
      <c r="G2098" s="37">
        <v>29</v>
      </c>
      <c r="H2098" s="37">
        <v>2067</v>
      </c>
      <c r="I2098" s="37"/>
      <c r="J2098" s="37"/>
      <c r="K2098" s="1"/>
    </row>
    <row r="2099" spans="1:11">
      <c r="A2099" s="43">
        <v>63</v>
      </c>
      <c r="B2099" s="68" t="s">
        <v>1425</v>
      </c>
      <c r="C2099"/>
      <c r="D2099" s="159">
        <v>44157</v>
      </c>
      <c r="E2099" s="192">
        <v>1099.99</v>
      </c>
      <c r="F2099" s="34">
        <v>4.4000000000000004</v>
      </c>
      <c r="G2099" s="37" t="s">
        <v>1558</v>
      </c>
      <c r="H2099" s="37" t="s">
        <v>1557</v>
      </c>
      <c r="J2099" s="37"/>
      <c r="K2099" s="1"/>
    </row>
    <row r="2100" spans="1:11">
      <c r="A2100" s="43">
        <v>63</v>
      </c>
      <c r="B2100" s="32" t="s">
        <v>1425</v>
      </c>
      <c r="C2100"/>
      <c r="D2100" s="159">
        <v>44164</v>
      </c>
      <c r="E2100" s="190" t="s">
        <v>3006</v>
      </c>
      <c r="F2100" s="48">
        <v>4.3</v>
      </c>
      <c r="G2100" s="204" t="s">
        <v>1927</v>
      </c>
      <c r="H2100" s="204">
        <v>1010</v>
      </c>
      <c r="J2100" s="37"/>
      <c r="K2100" s="1"/>
    </row>
    <row r="2101" spans="1:11">
      <c r="A2101" s="43">
        <v>63</v>
      </c>
      <c r="B2101" s="32" t="s">
        <v>1425</v>
      </c>
      <c r="C2101"/>
      <c r="D2101" s="159">
        <v>44171</v>
      </c>
      <c r="E2101" s="190" t="s">
        <v>2988</v>
      </c>
      <c r="F2101" s="191" t="s">
        <v>2297</v>
      </c>
      <c r="G2101" s="204" t="s">
        <v>320</v>
      </c>
      <c r="H2101" s="204" t="s">
        <v>2268</v>
      </c>
      <c r="J2101" s="37"/>
      <c r="K2101" s="1"/>
    </row>
    <row r="2102" spans="1:11">
      <c r="A2102" s="43">
        <v>63</v>
      </c>
      <c r="B2102" s="32" t="s">
        <v>1425</v>
      </c>
      <c r="C2102"/>
      <c r="D2102" s="159">
        <v>44178</v>
      </c>
      <c r="E2102" s="190" t="s">
        <v>2988</v>
      </c>
      <c r="F2102" s="191" t="s">
        <v>2297</v>
      </c>
      <c r="G2102" s="204">
        <v>21</v>
      </c>
      <c r="H2102" s="204">
        <v>881</v>
      </c>
      <c r="J2102" s="37"/>
      <c r="K2102" s="1"/>
    </row>
    <row r="2103" spans="1:11">
      <c r="A2103" s="43">
        <v>63</v>
      </c>
      <c r="B2103" s="32" t="s">
        <v>1425</v>
      </c>
      <c r="D2103" s="10">
        <v>44185</v>
      </c>
      <c r="E2103" s="190" t="s">
        <v>2988</v>
      </c>
      <c r="F2103" s="191" t="s">
        <v>2297</v>
      </c>
      <c r="G2103" s="204">
        <v>23</v>
      </c>
      <c r="H2103" s="204">
        <v>1943</v>
      </c>
      <c r="I2103" s="32"/>
    </row>
    <row r="2104" spans="1:11">
      <c r="A2104" s="43">
        <v>63</v>
      </c>
      <c r="B2104" s="32" t="s">
        <v>1425</v>
      </c>
      <c r="D2104" s="10">
        <v>44192</v>
      </c>
      <c r="E2104" s="190" t="s">
        <v>2988</v>
      </c>
      <c r="F2104" s="191" t="s">
        <v>2297</v>
      </c>
      <c r="G2104" s="204">
        <v>24</v>
      </c>
      <c r="H2104" s="204">
        <v>2276</v>
      </c>
      <c r="I2104" s="32"/>
    </row>
    <row r="2105" spans="1:11">
      <c r="A2105" s="43">
        <v>63</v>
      </c>
      <c r="B2105" s="32" t="s">
        <v>1425</v>
      </c>
      <c r="D2105" s="10">
        <v>44199</v>
      </c>
      <c r="E2105" s="190" t="s">
        <v>2988</v>
      </c>
      <c r="F2105" s="191" t="s">
        <v>2297</v>
      </c>
      <c r="G2105" s="204">
        <v>25</v>
      </c>
      <c r="H2105" s="204">
        <v>2442</v>
      </c>
      <c r="I2105" s="32"/>
    </row>
    <row r="2106" spans="1:11">
      <c r="A2106" s="43">
        <v>63</v>
      </c>
      <c r="B2106" s="32" t="s">
        <v>1425</v>
      </c>
      <c r="D2106" s="10">
        <v>44206</v>
      </c>
      <c r="E2106" s="190" t="s">
        <v>2988</v>
      </c>
      <c r="F2106" s="191" t="s">
        <v>2297</v>
      </c>
      <c r="G2106" s="204">
        <v>26</v>
      </c>
      <c r="H2106" s="204">
        <v>2538</v>
      </c>
      <c r="I2106" s="32"/>
    </row>
    <row r="2107" spans="1:11">
      <c r="A2107" s="43">
        <v>63</v>
      </c>
      <c r="B2107" s="32" t="s">
        <v>1425</v>
      </c>
      <c r="D2107" s="10">
        <v>44213</v>
      </c>
      <c r="E2107" s="190" t="s">
        <v>2988</v>
      </c>
      <c r="F2107" s="191" t="s">
        <v>261</v>
      </c>
      <c r="G2107" s="204">
        <v>30</v>
      </c>
      <c r="H2107" s="204">
        <v>2902</v>
      </c>
      <c r="I2107" s="32"/>
    </row>
    <row r="2108" spans="1:11">
      <c r="A2108" s="43">
        <v>63</v>
      </c>
      <c r="B2108" s="32" t="s">
        <v>1425</v>
      </c>
      <c r="D2108" s="10">
        <v>44220</v>
      </c>
      <c r="E2108" s="190" t="s">
        <v>2988</v>
      </c>
      <c r="F2108" s="191" t="s">
        <v>261</v>
      </c>
      <c r="G2108" s="204">
        <v>31</v>
      </c>
      <c r="H2108" s="204">
        <v>3684</v>
      </c>
      <c r="I2108" s="32"/>
    </row>
    <row r="2109" spans="1:11">
      <c r="A2109" s="43">
        <v>63</v>
      </c>
      <c r="B2109" s="32" t="s">
        <v>1425</v>
      </c>
      <c r="D2109" s="10">
        <v>44227</v>
      </c>
      <c r="E2109" s="190" t="s">
        <v>2988</v>
      </c>
      <c r="F2109" s="191" t="s">
        <v>261</v>
      </c>
      <c r="G2109" s="204">
        <v>44</v>
      </c>
      <c r="H2109" s="204">
        <v>4336</v>
      </c>
      <c r="I2109" s="32"/>
    </row>
    <row r="2110" spans="1:11">
      <c r="A2110" s="43">
        <v>63</v>
      </c>
      <c r="B2110" s="32" t="s">
        <v>1425</v>
      </c>
      <c r="D2110" s="10">
        <v>44234</v>
      </c>
      <c r="E2110" s="196"/>
      <c r="F2110" s="196" t="s">
        <v>261</v>
      </c>
      <c r="G2110" s="205"/>
      <c r="H2110" s="205"/>
      <c r="I2110" s="32"/>
    </row>
    <row r="2111" spans="1:11">
      <c r="A2111" s="43">
        <v>63</v>
      </c>
      <c r="B2111" s="32" t="s">
        <v>1425</v>
      </c>
      <c r="D2111" s="10">
        <v>44241</v>
      </c>
      <c r="E2111" s="196"/>
      <c r="F2111" s="196" t="s">
        <v>261</v>
      </c>
      <c r="G2111" s="205"/>
      <c r="H2111" s="205"/>
      <c r="I2111" s="32"/>
    </row>
    <row r="2112" spans="1:11">
      <c r="A2112" s="43">
        <v>63</v>
      </c>
      <c r="B2112" s="32" t="s">
        <v>1425</v>
      </c>
      <c r="D2112" s="10">
        <v>44248</v>
      </c>
      <c r="E2112" s="190" t="s">
        <v>3007</v>
      </c>
      <c r="F2112" s="191" t="s">
        <v>261</v>
      </c>
      <c r="G2112" s="204" t="s">
        <v>501</v>
      </c>
      <c r="H2112" s="204" t="s">
        <v>2605</v>
      </c>
      <c r="I2112" s="32"/>
    </row>
    <row r="2113" spans="1:11" ht="16">
      <c r="A2113" s="304">
        <v>63</v>
      </c>
      <c r="B2113" s="308" t="s">
        <v>1425</v>
      </c>
      <c r="D2113" s="309">
        <v>44262</v>
      </c>
      <c r="E2113" s="310">
        <v>959.99</v>
      </c>
      <c r="F2113" s="308">
        <v>4.4000000000000004</v>
      </c>
      <c r="G2113" s="308" t="s">
        <v>3978</v>
      </c>
      <c r="J2113" s="3" t="s">
        <v>794</v>
      </c>
    </row>
    <row r="2114" spans="1:11" ht="17">
      <c r="A2114" s="304">
        <v>63</v>
      </c>
      <c r="B2114" s="308" t="s">
        <v>1425</v>
      </c>
      <c r="C2114" s="307"/>
      <c r="D2114" s="309">
        <v>44270</v>
      </c>
      <c r="E2114" s="310">
        <v>959.99</v>
      </c>
      <c r="F2114" s="308">
        <v>4.4000000000000004</v>
      </c>
      <c r="G2114" s="308" t="s">
        <v>4019</v>
      </c>
      <c r="J2114" s="3" t="s">
        <v>794</v>
      </c>
    </row>
    <row r="2115" spans="1:11" ht="17">
      <c r="A2115" s="304">
        <v>63</v>
      </c>
      <c r="B2115" s="308" t="s">
        <v>1425</v>
      </c>
      <c r="C2115" s="307"/>
      <c r="D2115" s="309">
        <v>44276</v>
      </c>
      <c r="E2115" s="310">
        <v>959.99</v>
      </c>
      <c r="F2115" s="308">
        <v>4.3</v>
      </c>
      <c r="G2115" s="308" t="s">
        <v>4099</v>
      </c>
      <c r="J2115" s="3" t="s">
        <v>794</v>
      </c>
    </row>
    <row r="2116" spans="1:11">
      <c r="A2116" s="298">
        <v>63</v>
      </c>
      <c r="B2116" s="298" t="s">
        <v>1425</v>
      </c>
      <c r="C2116" s="298"/>
      <c r="D2116" s="299">
        <v>44283</v>
      </c>
      <c r="E2116" s="326">
        <v>959.99</v>
      </c>
      <c r="F2116" s="298">
        <v>4.3</v>
      </c>
      <c r="G2116" s="298" t="s">
        <v>4717</v>
      </c>
      <c r="H2116" s="3" t="s">
        <v>794</v>
      </c>
    </row>
    <row r="2117" spans="1:11">
      <c r="A2117" s="298">
        <v>63</v>
      </c>
      <c r="B2117" s="298" t="s">
        <v>1425</v>
      </c>
      <c r="C2117" s="298"/>
      <c r="D2117" s="299">
        <v>44290</v>
      </c>
      <c r="E2117" s="326">
        <v>949.99</v>
      </c>
      <c r="F2117" s="298">
        <v>4.3</v>
      </c>
      <c r="G2117" s="298" t="s">
        <v>5052</v>
      </c>
      <c r="J2117" s="3" t="s">
        <v>794</v>
      </c>
    </row>
    <row r="2118" spans="1:11">
      <c r="A2118" s="298">
        <v>63</v>
      </c>
      <c r="B2118" s="298" t="s">
        <v>1425</v>
      </c>
      <c r="C2118" s="298"/>
      <c r="D2118" s="299">
        <v>44297</v>
      </c>
      <c r="E2118" s="326">
        <v>949.99</v>
      </c>
      <c r="F2118" s="298">
        <v>4.3</v>
      </c>
      <c r="G2118" s="298" t="s">
        <v>5377</v>
      </c>
      <c r="H2118" s="298"/>
      <c r="J2118" s="3" t="s">
        <v>794</v>
      </c>
    </row>
    <row r="2119" spans="1:11">
      <c r="A2119" s="298">
        <v>63</v>
      </c>
      <c r="B2119" s="298" t="s">
        <v>1425</v>
      </c>
      <c r="C2119" s="298"/>
      <c r="D2119" s="299">
        <v>44304</v>
      </c>
      <c r="E2119" s="326">
        <v>949.99</v>
      </c>
      <c r="F2119" s="298">
        <v>4.3</v>
      </c>
      <c r="G2119" s="298" t="s">
        <v>5699</v>
      </c>
      <c r="H2119" s="298"/>
      <c r="J2119" s="3" t="s">
        <v>794</v>
      </c>
    </row>
    <row r="2120" spans="1:11">
      <c r="A2120" s="298">
        <v>63</v>
      </c>
      <c r="B2120" s="298" t="s">
        <v>1425</v>
      </c>
      <c r="C2120" s="298"/>
      <c r="D2120" s="299">
        <v>44311</v>
      </c>
      <c r="E2120" s="326">
        <v>949.99</v>
      </c>
      <c r="F2120" s="298">
        <v>4.3</v>
      </c>
      <c r="G2120" s="298" t="s">
        <v>6033</v>
      </c>
      <c r="H2120" s="298"/>
      <c r="I2120" s="3" t="s">
        <v>794</v>
      </c>
    </row>
    <row r="2121" spans="1:11" ht="17">
      <c r="A2121" s="316">
        <v>64</v>
      </c>
      <c r="B2121" s="312" t="s">
        <v>795</v>
      </c>
      <c r="C2121" s="141">
        <v>44091</v>
      </c>
      <c r="D2121" s="15">
        <v>44133</v>
      </c>
      <c r="E2121" s="162"/>
      <c r="F2121" s="29" t="s">
        <v>57</v>
      </c>
      <c r="G2121" s="38" t="s">
        <v>1000</v>
      </c>
      <c r="H2121" s="38" t="s">
        <v>999</v>
      </c>
      <c r="I2121" s="38"/>
      <c r="J2121" s="143" t="s">
        <v>796</v>
      </c>
      <c r="K2121" s="8"/>
    </row>
    <row r="2122" spans="1:11">
      <c r="A2122" s="43">
        <v>64</v>
      </c>
      <c r="B2122" s="68" t="s">
        <v>795</v>
      </c>
      <c r="C2122"/>
      <c r="D2122" s="10">
        <v>44141</v>
      </c>
      <c r="E2122" s="163"/>
      <c r="F2122" s="34" t="s">
        <v>57</v>
      </c>
      <c r="G2122" s="37" t="s">
        <v>1278</v>
      </c>
      <c r="H2122" s="37" t="s">
        <v>1277</v>
      </c>
      <c r="I2122" s="37"/>
      <c r="J2122" s="37"/>
      <c r="K2122" s="1"/>
    </row>
    <row r="2123" spans="1:11">
      <c r="A2123" s="43">
        <v>64</v>
      </c>
      <c r="B2123" s="68" t="s">
        <v>795</v>
      </c>
      <c r="C2123"/>
      <c r="D2123" s="10">
        <v>44150</v>
      </c>
      <c r="E2123" s="163" t="s">
        <v>57</v>
      </c>
      <c r="F2123" s="34" t="s">
        <v>57</v>
      </c>
      <c r="G2123" s="37">
        <v>1756</v>
      </c>
      <c r="H2123" s="37">
        <v>85653</v>
      </c>
      <c r="I2123" s="37"/>
      <c r="J2123" s="37"/>
      <c r="K2123" s="1"/>
    </row>
    <row r="2124" spans="1:11">
      <c r="A2124" s="43">
        <v>64</v>
      </c>
      <c r="B2124" s="68" t="s">
        <v>795</v>
      </c>
      <c r="C2124"/>
      <c r="D2124" s="159">
        <v>44157</v>
      </c>
      <c r="E2124" s="167" t="s">
        <v>57</v>
      </c>
      <c r="F2124" s="34" t="s">
        <v>57</v>
      </c>
      <c r="G2124" s="37" t="s">
        <v>1560</v>
      </c>
      <c r="H2124" s="37" t="s">
        <v>1559</v>
      </c>
      <c r="J2124" s="37"/>
      <c r="K2124" s="1"/>
    </row>
    <row r="2125" spans="1:11">
      <c r="A2125" s="43">
        <v>64</v>
      </c>
      <c r="B2125" s="32" t="s">
        <v>795</v>
      </c>
      <c r="C2125"/>
      <c r="D2125" s="159">
        <v>44164</v>
      </c>
      <c r="E2125" s="167" t="s">
        <v>57</v>
      </c>
      <c r="F2125" s="34" t="s">
        <v>57</v>
      </c>
      <c r="G2125" s="204" t="s">
        <v>1956</v>
      </c>
      <c r="H2125" s="204" t="s">
        <v>1955</v>
      </c>
      <c r="J2125" s="37"/>
      <c r="K2125" s="1"/>
    </row>
    <row r="2126" spans="1:11">
      <c r="A2126" s="43">
        <v>64</v>
      </c>
      <c r="B2126" s="32" t="s">
        <v>795</v>
      </c>
      <c r="C2126"/>
      <c r="D2126" s="159">
        <v>44171</v>
      </c>
      <c r="E2126" s="190" t="s">
        <v>3008</v>
      </c>
      <c r="F2126" s="34" t="s">
        <v>57</v>
      </c>
      <c r="G2126" s="204" t="s">
        <v>2299</v>
      </c>
      <c r="H2126" s="204" t="s">
        <v>2298</v>
      </c>
      <c r="J2126" s="37"/>
      <c r="K2126" s="1"/>
    </row>
    <row r="2127" spans="1:11">
      <c r="A2127" s="43">
        <v>64</v>
      </c>
      <c r="B2127" s="32" t="s">
        <v>795</v>
      </c>
      <c r="C2127"/>
      <c r="D2127" s="159">
        <v>44178</v>
      </c>
      <c r="E2127" s="190" t="s">
        <v>3008</v>
      </c>
      <c r="F2127" s="34" t="s">
        <v>57</v>
      </c>
      <c r="G2127" s="204">
        <v>372</v>
      </c>
      <c r="H2127" s="204">
        <v>30706</v>
      </c>
      <c r="J2127" s="37"/>
      <c r="K2127" s="1"/>
    </row>
    <row r="2128" spans="1:11">
      <c r="A2128" s="43">
        <v>64</v>
      </c>
      <c r="B2128" s="32" t="s">
        <v>795</v>
      </c>
      <c r="D2128" s="10">
        <v>44185</v>
      </c>
      <c r="E2128" s="190" t="s">
        <v>3008</v>
      </c>
      <c r="F2128" s="34" t="s">
        <v>57</v>
      </c>
      <c r="G2128" s="204">
        <v>370</v>
      </c>
      <c r="H2128" s="204">
        <v>30289</v>
      </c>
      <c r="I2128" s="32"/>
    </row>
    <row r="2129" spans="1:10">
      <c r="A2129" s="43">
        <v>64</v>
      </c>
      <c r="B2129" s="32" t="s">
        <v>795</v>
      </c>
      <c r="D2129" s="10">
        <v>44192</v>
      </c>
      <c r="E2129" s="190" t="s">
        <v>3008</v>
      </c>
      <c r="F2129" s="34" t="s">
        <v>57</v>
      </c>
      <c r="G2129" s="204">
        <v>367</v>
      </c>
      <c r="H2129" s="204">
        <v>29197</v>
      </c>
      <c r="I2129" s="32"/>
    </row>
    <row r="2130" spans="1:10">
      <c r="A2130" s="43">
        <v>64</v>
      </c>
      <c r="B2130" s="32" t="s">
        <v>795</v>
      </c>
      <c r="D2130" s="10">
        <v>44199</v>
      </c>
      <c r="E2130" s="190" t="s">
        <v>3008</v>
      </c>
      <c r="F2130" s="34" t="s">
        <v>57</v>
      </c>
      <c r="G2130" s="204">
        <v>363</v>
      </c>
      <c r="H2130" s="204">
        <v>28933</v>
      </c>
      <c r="I2130" s="32"/>
    </row>
    <row r="2131" spans="1:10">
      <c r="A2131" s="43">
        <v>64</v>
      </c>
      <c r="B2131" s="32" t="s">
        <v>795</v>
      </c>
      <c r="D2131" s="10">
        <v>44206</v>
      </c>
      <c r="E2131" s="190" t="s">
        <v>3008</v>
      </c>
      <c r="F2131" s="191" t="s">
        <v>2608</v>
      </c>
      <c r="G2131" s="204">
        <v>359</v>
      </c>
      <c r="H2131" s="204">
        <v>28652</v>
      </c>
      <c r="I2131" s="32"/>
    </row>
    <row r="2132" spans="1:10">
      <c r="A2132" s="43">
        <v>64</v>
      </c>
      <c r="B2132" s="32" t="s">
        <v>795</v>
      </c>
      <c r="D2132" s="10">
        <v>44213</v>
      </c>
      <c r="E2132" s="190" t="s">
        <v>3008</v>
      </c>
      <c r="F2132" s="191" t="s">
        <v>2608</v>
      </c>
      <c r="G2132" s="204">
        <v>333</v>
      </c>
      <c r="H2132" s="204">
        <v>27723</v>
      </c>
      <c r="I2132" s="32"/>
    </row>
    <row r="2133" spans="1:10">
      <c r="A2133" s="43">
        <v>64</v>
      </c>
      <c r="B2133" s="32" t="s">
        <v>795</v>
      </c>
      <c r="D2133" s="10">
        <v>44220</v>
      </c>
      <c r="E2133" s="190" t="s">
        <v>3008</v>
      </c>
      <c r="F2133" s="191" t="s">
        <v>2608</v>
      </c>
      <c r="G2133" s="204">
        <v>330</v>
      </c>
      <c r="H2133" s="204">
        <v>25734</v>
      </c>
      <c r="I2133" s="32"/>
    </row>
    <row r="2134" spans="1:10">
      <c r="A2134" s="43">
        <v>64</v>
      </c>
      <c r="B2134" s="32" t="s">
        <v>795</v>
      </c>
      <c r="D2134" s="10">
        <v>44227</v>
      </c>
      <c r="E2134" s="190" t="s">
        <v>3008</v>
      </c>
      <c r="F2134" s="191" t="s">
        <v>2608</v>
      </c>
      <c r="G2134" s="204">
        <v>319</v>
      </c>
      <c r="H2134" s="204">
        <v>25302</v>
      </c>
      <c r="I2134" s="32"/>
    </row>
    <row r="2135" spans="1:10">
      <c r="A2135" s="43">
        <v>64</v>
      </c>
      <c r="B2135" s="32" t="s">
        <v>795</v>
      </c>
      <c r="D2135" s="10">
        <v>44234</v>
      </c>
      <c r="E2135" s="196" t="s">
        <v>3041</v>
      </c>
      <c r="F2135" s="196" t="s">
        <v>2608</v>
      </c>
      <c r="G2135" s="205"/>
      <c r="H2135" s="205"/>
      <c r="I2135" s="32"/>
    </row>
    <row r="2136" spans="1:10">
      <c r="A2136" s="43">
        <v>64</v>
      </c>
      <c r="B2136" s="32" t="s">
        <v>795</v>
      </c>
      <c r="D2136" s="10">
        <v>44241</v>
      </c>
      <c r="E2136" s="196" t="s">
        <v>3041</v>
      </c>
      <c r="F2136" s="196" t="s">
        <v>2608</v>
      </c>
      <c r="G2136" s="205"/>
      <c r="H2136" s="205"/>
      <c r="I2136" s="32"/>
    </row>
    <row r="2137" spans="1:10">
      <c r="A2137" s="43">
        <v>64</v>
      </c>
      <c r="B2137" s="32" t="s">
        <v>795</v>
      </c>
      <c r="D2137" s="10">
        <v>44248</v>
      </c>
      <c r="E2137" s="190" t="s">
        <v>3008</v>
      </c>
      <c r="F2137" s="191" t="s">
        <v>2608</v>
      </c>
      <c r="G2137" s="204" t="s">
        <v>2607</v>
      </c>
      <c r="H2137" s="204" t="s">
        <v>2606</v>
      </c>
      <c r="I2137" s="32"/>
    </row>
    <row r="2138" spans="1:10" ht="16">
      <c r="A2138" s="304">
        <v>64</v>
      </c>
      <c r="B2138" s="308" t="s">
        <v>795</v>
      </c>
      <c r="D2138" s="309">
        <v>44262</v>
      </c>
      <c r="E2138" s="310">
        <v>898</v>
      </c>
      <c r="F2138" s="308">
        <v>4.5999999999999996</v>
      </c>
      <c r="G2138" s="308" t="s">
        <v>4020</v>
      </c>
      <c r="J2138" s="3" t="s">
        <v>796</v>
      </c>
    </row>
    <row r="2139" spans="1:10" ht="17">
      <c r="A2139" s="304">
        <v>64</v>
      </c>
      <c r="B2139" s="308" t="s">
        <v>795</v>
      </c>
      <c r="C2139" s="307"/>
      <c r="D2139" s="309">
        <v>44270</v>
      </c>
      <c r="E2139" s="310">
        <v>898</v>
      </c>
      <c r="F2139" s="308">
        <v>4.5999999999999996</v>
      </c>
      <c r="G2139" s="308" t="s">
        <v>4021</v>
      </c>
      <c r="J2139" s="3" t="s">
        <v>796</v>
      </c>
    </row>
    <row r="2140" spans="1:10" ht="17">
      <c r="A2140" s="304">
        <v>64</v>
      </c>
      <c r="B2140" s="308" t="s">
        <v>795</v>
      </c>
      <c r="C2140" s="307"/>
      <c r="D2140" s="309">
        <v>44276</v>
      </c>
      <c r="E2140" s="310">
        <v>898</v>
      </c>
      <c r="F2140" s="308">
        <v>4.5999999999999996</v>
      </c>
      <c r="G2140" s="308" t="s">
        <v>4100</v>
      </c>
      <c r="J2140" s="3" t="s">
        <v>796</v>
      </c>
    </row>
    <row r="2141" spans="1:10">
      <c r="A2141" s="298">
        <v>64</v>
      </c>
      <c r="B2141" s="298" t="s">
        <v>795</v>
      </c>
      <c r="C2141" s="298"/>
      <c r="D2141" s="299">
        <v>44283</v>
      </c>
      <c r="E2141" s="326">
        <v>849.99</v>
      </c>
      <c r="F2141" s="298">
        <v>4.5999999999999996</v>
      </c>
      <c r="G2141" s="298" t="s">
        <v>4718</v>
      </c>
      <c r="H2141" s="3" t="s">
        <v>796</v>
      </c>
    </row>
    <row r="2142" spans="1:10">
      <c r="A2142" s="298">
        <v>64</v>
      </c>
      <c r="B2142" s="298" t="s">
        <v>795</v>
      </c>
      <c r="C2142" s="298"/>
      <c r="D2142" s="299">
        <v>44290</v>
      </c>
      <c r="E2142" s="326">
        <v>898</v>
      </c>
      <c r="F2142" s="298">
        <v>4.5999999999999996</v>
      </c>
      <c r="G2142" s="298" t="s">
        <v>5053</v>
      </c>
      <c r="J2142" s="3" t="s">
        <v>796</v>
      </c>
    </row>
    <row r="2143" spans="1:10">
      <c r="A2143" s="298">
        <v>64</v>
      </c>
      <c r="B2143" s="298" t="s">
        <v>795</v>
      </c>
      <c r="C2143" s="298"/>
      <c r="D2143" s="299">
        <v>44297</v>
      </c>
      <c r="E2143" s="326">
        <v>848</v>
      </c>
      <c r="F2143" s="298">
        <v>4.5</v>
      </c>
      <c r="G2143" s="298" t="s">
        <v>5378</v>
      </c>
      <c r="H2143" s="298"/>
      <c r="J2143" s="3" t="s">
        <v>796</v>
      </c>
    </row>
    <row r="2144" spans="1:10">
      <c r="A2144" s="298">
        <v>64</v>
      </c>
      <c r="B2144" s="298" t="s">
        <v>795</v>
      </c>
      <c r="C2144" s="298"/>
      <c r="D2144" s="299">
        <v>44304</v>
      </c>
      <c r="E2144" s="326">
        <v>848</v>
      </c>
      <c r="F2144" s="298">
        <v>4.5</v>
      </c>
      <c r="G2144" s="298" t="s">
        <v>5700</v>
      </c>
      <c r="H2144" s="298"/>
      <c r="J2144" s="3" t="s">
        <v>796</v>
      </c>
    </row>
    <row r="2145" spans="1:11">
      <c r="A2145" s="298">
        <v>64</v>
      </c>
      <c r="B2145" s="298" t="s">
        <v>795</v>
      </c>
      <c r="C2145" s="298"/>
      <c r="D2145" s="299">
        <v>44311</v>
      </c>
      <c r="E2145" s="326">
        <v>848</v>
      </c>
      <c r="F2145" s="298">
        <v>4.5</v>
      </c>
      <c r="G2145" s="298" t="s">
        <v>6034</v>
      </c>
      <c r="H2145" s="298"/>
      <c r="I2145" s="3" t="s">
        <v>796</v>
      </c>
    </row>
    <row r="2146" spans="1:11" ht="17">
      <c r="A2146" s="316">
        <v>65</v>
      </c>
      <c r="B2146" s="312" t="s">
        <v>798</v>
      </c>
      <c r="C2146" s="141">
        <v>43767</v>
      </c>
      <c r="D2146" s="15">
        <v>44133</v>
      </c>
      <c r="E2146" s="162"/>
      <c r="F2146" s="29">
        <v>4.4000000000000004</v>
      </c>
      <c r="G2146" s="38">
        <v>20</v>
      </c>
      <c r="H2146" s="38" t="s">
        <v>1001</v>
      </c>
      <c r="I2146" s="38" t="s">
        <v>1002</v>
      </c>
      <c r="J2146" s="143" t="s">
        <v>797</v>
      </c>
      <c r="K2146" s="8"/>
    </row>
    <row r="2147" spans="1:11">
      <c r="A2147" s="43">
        <v>65</v>
      </c>
      <c r="B2147" s="68" t="s">
        <v>798</v>
      </c>
      <c r="C2147"/>
      <c r="D2147" s="10">
        <v>44141</v>
      </c>
      <c r="E2147" s="163"/>
      <c r="F2147" s="34">
        <v>4.4000000000000004</v>
      </c>
      <c r="G2147" s="37" t="s">
        <v>239</v>
      </c>
      <c r="H2147" s="37" t="s">
        <v>1279</v>
      </c>
      <c r="I2147" s="37"/>
      <c r="J2147" s="37"/>
      <c r="K2147" s="1"/>
    </row>
    <row r="2148" spans="1:11">
      <c r="A2148" s="43">
        <v>65</v>
      </c>
      <c r="B2148" s="68" t="s">
        <v>798</v>
      </c>
      <c r="C2148"/>
      <c r="D2148" s="10">
        <v>44150</v>
      </c>
      <c r="E2148" s="185">
        <v>768.99</v>
      </c>
      <c r="F2148" s="34">
        <v>4.4000000000000004</v>
      </c>
      <c r="G2148" s="37">
        <v>32</v>
      </c>
      <c r="H2148" s="37">
        <v>1956</v>
      </c>
      <c r="I2148" s="37"/>
      <c r="J2148" s="37"/>
      <c r="K2148" s="1"/>
    </row>
    <row r="2149" spans="1:11">
      <c r="A2149" s="43">
        <v>65</v>
      </c>
      <c r="B2149" s="68" t="s">
        <v>798</v>
      </c>
      <c r="C2149"/>
      <c r="D2149" s="159">
        <v>44157</v>
      </c>
      <c r="E2149" s="185">
        <v>768.99</v>
      </c>
      <c r="F2149" s="34">
        <v>4.4000000000000004</v>
      </c>
      <c r="G2149" s="37" t="s">
        <v>247</v>
      </c>
      <c r="H2149" s="37" t="s">
        <v>1561</v>
      </c>
      <c r="I2149" s="1">
        <v>15</v>
      </c>
      <c r="J2149" s="37"/>
      <c r="K2149" s="1"/>
    </row>
    <row r="2150" spans="1:11">
      <c r="A2150" s="43">
        <v>65</v>
      </c>
      <c r="B2150" s="32" t="s">
        <v>798</v>
      </c>
      <c r="C2150"/>
      <c r="D2150" s="159">
        <v>44164</v>
      </c>
      <c r="E2150" s="190" t="s">
        <v>3009</v>
      </c>
      <c r="F2150" s="34">
        <v>4.4000000000000004</v>
      </c>
      <c r="G2150" s="204" t="s">
        <v>251</v>
      </c>
      <c r="H2150" s="204" t="s">
        <v>1957</v>
      </c>
      <c r="I2150" s="1"/>
      <c r="J2150" s="37"/>
      <c r="K2150" s="1"/>
    </row>
    <row r="2151" spans="1:11">
      <c r="A2151" s="43">
        <v>65</v>
      </c>
      <c r="B2151" s="32" t="s">
        <v>798</v>
      </c>
      <c r="C2151"/>
      <c r="D2151" s="159">
        <v>44171</v>
      </c>
      <c r="E2151" s="190" t="s">
        <v>57</v>
      </c>
      <c r="F2151" s="34">
        <v>4.4000000000000004</v>
      </c>
      <c r="G2151" s="204" t="s">
        <v>1798</v>
      </c>
      <c r="H2151" s="204" t="s">
        <v>2300</v>
      </c>
      <c r="I2151" s="1" t="s">
        <v>1214</v>
      </c>
      <c r="J2151" s="37"/>
      <c r="K2151" s="1"/>
    </row>
    <row r="2152" spans="1:11">
      <c r="A2152" s="43">
        <v>65</v>
      </c>
      <c r="B2152" s="32" t="s">
        <v>798</v>
      </c>
      <c r="C2152"/>
      <c r="D2152" s="159">
        <v>44178</v>
      </c>
      <c r="E2152" s="190" t="s">
        <v>57</v>
      </c>
      <c r="F2152" s="34">
        <v>4.4000000000000004</v>
      </c>
      <c r="G2152" s="204"/>
      <c r="H2152" s="204">
        <v>1147</v>
      </c>
      <c r="I2152" s="1" t="s">
        <v>1214</v>
      </c>
      <c r="J2152" s="37"/>
      <c r="K2152" s="1"/>
    </row>
    <row r="2153" spans="1:11">
      <c r="A2153" s="43">
        <v>65</v>
      </c>
      <c r="B2153" s="32" t="s">
        <v>798</v>
      </c>
      <c r="D2153" s="10">
        <v>44185</v>
      </c>
      <c r="E2153" s="190" t="s">
        <v>57</v>
      </c>
      <c r="F2153" s="34">
        <v>4.4000000000000004</v>
      </c>
      <c r="G2153" s="204"/>
      <c r="H2153" s="204">
        <v>1184</v>
      </c>
      <c r="I2153" s="1" t="s">
        <v>1214</v>
      </c>
    </row>
    <row r="2154" spans="1:11">
      <c r="A2154" s="43">
        <v>65</v>
      </c>
      <c r="B2154" s="32" t="s">
        <v>798</v>
      </c>
      <c r="D2154" s="10">
        <v>44192</v>
      </c>
      <c r="E2154" s="190" t="s">
        <v>57</v>
      </c>
      <c r="F2154" s="34">
        <v>4.4000000000000004</v>
      </c>
      <c r="G2154" s="204"/>
      <c r="H2154" s="204">
        <v>1429</v>
      </c>
      <c r="I2154" s="1" t="s">
        <v>1214</v>
      </c>
    </row>
    <row r="2155" spans="1:11">
      <c r="A2155" s="43">
        <v>65</v>
      </c>
      <c r="B2155" s="32" t="s">
        <v>798</v>
      </c>
      <c r="D2155" s="10">
        <v>44199</v>
      </c>
      <c r="E2155" s="190" t="s">
        <v>57</v>
      </c>
      <c r="F2155" s="34">
        <v>4.4000000000000004</v>
      </c>
      <c r="G2155" s="204"/>
      <c r="H2155" s="204">
        <v>1929</v>
      </c>
      <c r="I2155" s="1" t="s">
        <v>1214</v>
      </c>
    </row>
    <row r="2156" spans="1:11">
      <c r="A2156" s="43">
        <v>65</v>
      </c>
      <c r="B2156" s="32" t="s">
        <v>798</v>
      </c>
      <c r="D2156" s="10">
        <v>44206</v>
      </c>
      <c r="E2156" s="190" t="s">
        <v>57</v>
      </c>
      <c r="F2156" s="34">
        <v>4.4000000000000004</v>
      </c>
      <c r="G2156" s="204"/>
      <c r="H2156" s="204"/>
      <c r="I2156" s="1" t="s">
        <v>1214</v>
      </c>
    </row>
    <row r="2157" spans="1:11">
      <c r="A2157" s="43">
        <v>65</v>
      </c>
      <c r="B2157" s="32" t="s">
        <v>798</v>
      </c>
      <c r="D2157" s="10">
        <v>44213</v>
      </c>
      <c r="E2157" s="190" t="s">
        <v>57</v>
      </c>
      <c r="F2157" s="34">
        <v>4.4000000000000004</v>
      </c>
      <c r="G2157" s="204"/>
      <c r="H2157" s="204"/>
      <c r="I2157" s="1" t="s">
        <v>1214</v>
      </c>
    </row>
    <row r="2158" spans="1:11">
      <c r="A2158" s="43">
        <v>65</v>
      </c>
      <c r="B2158" s="32" t="s">
        <v>798</v>
      </c>
      <c r="D2158" s="10">
        <v>44220</v>
      </c>
      <c r="E2158" s="190" t="s">
        <v>57</v>
      </c>
      <c r="F2158" s="34">
        <v>4.4000000000000004</v>
      </c>
      <c r="G2158" s="204"/>
      <c r="H2158" s="204"/>
      <c r="I2158" s="1" t="s">
        <v>1214</v>
      </c>
    </row>
    <row r="2159" spans="1:11">
      <c r="A2159" s="43">
        <v>65</v>
      </c>
      <c r="B2159" s="32" t="s">
        <v>798</v>
      </c>
      <c r="D2159" s="10">
        <v>44227</v>
      </c>
      <c r="E2159" s="190" t="s">
        <v>57</v>
      </c>
      <c r="F2159" s="34">
        <v>4.4000000000000004</v>
      </c>
      <c r="G2159" s="204"/>
      <c r="H2159" s="204"/>
      <c r="I2159" s="1" t="s">
        <v>1214</v>
      </c>
    </row>
    <row r="2160" spans="1:11">
      <c r="A2160" s="43">
        <v>65</v>
      </c>
      <c r="B2160" s="32" t="s">
        <v>798</v>
      </c>
      <c r="D2160" s="10">
        <v>44234</v>
      </c>
      <c r="E2160" s="198" t="s">
        <v>57</v>
      </c>
      <c r="F2160" s="173">
        <v>4.4000000000000004</v>
      </c>
      <c r="G2160" s="205"/>
      <c r="H2160" s="205"/>
      <c r="I2160" s="211" t="s">
        <v>1214</v>
      </c>
    </row>
    <row r="2161" spans="1:11">
      <c r="A2161" s="43">
        <v>65</v>
      </c>
      <c r="B2161" s="32" t="s">
        <v>798</v>
      </c>
      <c r="D2161" s="10">
        <v>44241</v>
      </c>
      <c r="E2161" s="198" t="s">
        <v>57</v>
      </c>
      <c r="F2161" s="173">
        <v>4.4000000000000004</v>
      </c>
      <c r="G2161" s="205"/>
      <c r="H2161" s="205"/>
      <c r="I2161" s="211" t="s">
        <v>1214</v>
      </c>
    </row>
    <row r="2162" spans="1:11">
      <c r="A2162" s="43">
        <v>65</v>
      </c>
      <c r="B2162" s="32" t="s">
        <v>798</v>
      </c>
      <c r="D2162" s="10">
        <v>44248</v>
      </c>
      <c r="E2162" s="190" t="s">
        <v>57</v>
      </c>
      <c r="F2162" s="34">
        <v>4.4000000000000004</v>
      </c>
      <c r="G2162" s="204" t="s">
        <v>1731</v>
      </c>
      <c r="H2162" s="204" t="s">
        <v>2609</v>
      </c>
      <c r="I2162" s="1" t="s">
        <v>1214</v>
      </c>
    </row>
    <row r="2163" spans="1:11" ht="16">
      <c r="A2163" s="304">
        <v>65</v>
      </c>
      <c r="B2163" s="308" t="s">
        <v>798</v>
      </c>
      <c r="D2163" s="309">
        <v>44262</v>
      </c>
      <c r="E2163" s="308" t="s">
        <v>3952</v>
      </c>
      <c r="F2163" s="308">
        <v>4.4000000000000004</v>
      </c>
      <c r="G2163" s="308" t="s">
        <v>4022</v>
      </c>
      <c r="J2163" s="3" t="s">
        <v>797</v>
      </c>
    </row>
    <row r="2164" spans="1:11" ht="17">
      <c r="A2164" s="304">
        <v>65</v>
      </c>
      <c r="B2164" s="308" t="s">
        <v>798</v>
      </c>
      <c r="C2164" s="307"/>
      <c r="D2164" s="309">
        <v>44270</v>
      </c>
      <c r="E2164" s="307"/>
      <c r="F2164" s="308">
        <v>4.4000000000000004</v>
      </c>
      <c r="G2164" s="308" t="s">
        <v>4023</v>
      </c>
      <c r="J2164" s="3" t="s">
        <v>797</v>
      </c>
    </row>
    <row r="2165" spans="1:11" ht="17">
      <c r="A2165" s="304">
        <v>65</v>
      </c>
      <c r="B2165" s="308" t="s">
        <v>798</v>
      </c>
      <c r="C2165" s="307"/>
      <c r="D2165" s="309">
        <v>44276</v>
      </c>
      <c r="E2165" s="307"/>
      <c r="F2165" s="308">
        <v>4.3</v>
      </c>
      <c r="G2165" s="308" t="s">
        <v>4101</v>
      </c>
      <c r="J2165" s="3" t="s">
        <v>797</v>
      </c>
    </row>
    <row r="2166" spans="1:11">
      <c r="A2166" s="298">
        <v>65</v>
      </c>
      <c r="B2166" s="298" t="s">
        <v>798</v>
      </c>
      <c r="C2166" s="298"/>
      <c r="D2166" s="299">
        <v>44283</v>
      </c>
      <c r="E2166" s="298"/>
      <c r="F2166" s="298">
        <v>4.4000000000000004</v>
      </c>
      <c r="G2166" s="298" t="s">
        <v>4719</v>
      </c>
      <c r="H2166" s="3" t="s">
        <v>797</v>
      </c>
    </row>
    <row r="2167" spans="1:11">
      <c r="A2167" s="298">
        <v>65</v>
      </c>
      <c r="B2167" s="298" t="s">
        <v>798</v>
      </c>
      <c r="C2167" s="298"/>
      <c r="D2167" s="299">
        <v>44290</v>
      </c>
      <c r="E2167" s="298"/>
      <c r="F2167" s="298">
        <v>4.4000000000000004</v>
      </c>
      <c r="G2167" s="298" t="s">
        <v>5054</v>
      </c>
      <c r="J2167" s="3" t="s">
        <v>797</v>
      </c>
    </row>
    <row r="2168" spans="1:11">
      <c r="A2168" s="298">
        <v>65</v>
      </c>
      <c r="B2168" s="298" t="s">
        <v>798</v>
      </c>
      <c r="C2168" s="298"/>
      <c r="D2168" s="299">
        <v>44297</v>
      </c>
      <c r="E2168" s="326">
        <v>640</v>
      </c>
      <c r="F2168" s="298">
        <v>4.4000000000000004</v>
      </c>
      <c r="G2168" s="298" t="s">
        <v>5379</v>
      </c>
      <c r="H2168" s="298"/>
      <c r="J2168" s="3" t="s">
        <v>797</v>
      </c>
    </row>
    <row r="2169" spans="1:11">
      <c r="A2169" s="298">
        <v>65</v>
      </c>
      <c r="B2169" s="298" t="s">
        <v>798</v>
      </c>
      <c r="C2169" s="298"/>
      <c r="D2169" s="299">
        <v>44304</v>
      </c>
      <c r="E2169" s="326">
        <v>659</v>
      </c>
      <c r="F2169" s="298">
        <v>4.4000000000000004</v>
      </c>
      <c r="G2169" s="298" t="s">
        <v>5701</v>
      </c>
      <c r="H2169" s="298"/>
      <c r="J2169" s="3" t="s">
        <v>797</v>
      </c>
    </row>
    <row r="2170" spans="1:11">
      <c r="A2170" s="298">
        <v>65</v>
      </c>
      <c r="B2170" s="298" t="s">
        <v>798</v>
      </c>
      <c r="C2170" s="298"/>
      <c r="D2170" s="299">
        <v>44311</v>
      </c>
      <c r="E2170" s="326">
        <v>629</v>
      </c>
      <c r="F2170" s="298">
        <v>4.4000000000000004</v>
      </c>
      <c r="G2170" s="298" t="s">
        <v>6035</v>
      </c>
      <c r="H2170" s="298"/>
      <c r="I2170" s="3" t="s">
        <v>797</v>
      </c>
    </row>
    <row r="2171" spans="1:11" ht="17">
      <c r="A2171" s="316">
        <v>66</v>
      </c>
      <c r="B2171" s="312" t="s">
        <v>800</v>
      </c>
      <c r="C2171" s="141">
        <v>43342</v>
      </c>
      <c r="D2171" s="15">
        <v>44133</v>
      </c>
      <c r="E2171" s="162"/>
      <c r="F2171" s="29">
        <v>4.5999999999999996</v>
      </c>
      <c r="G2171" s="38"/>
      <c r="H2171" s="38" t="s">
        <v>1003</v>
      </c>
      <c r="I2171" s="38" t="s">
        <v>1004</v>
      </c>
      <c r="J2171" s="143" t="s">
        <v>799</v>
      </c>
      <c r="K2171" s="8"/>
    </row>
    <row r="2172" spans="1:11">
      <c r="A2172" s="43">
        <v>66</v>
      </c>
      <c r="B2172" s="68" t="s">
        <v>800</v>
      </c>
      <c r="C2172"/>
      <c r="D2172" s="10">
        <v>44141</v>
      </c>
      <c r="E2172" s="163"/>
      <c r="F2172" s="34">
        <v>4.5999999999999996</v>
      </c>
      <c r="G2172" s="37" t="s">
        <v>1274</v>
      </c>
      <c r="H2172" s="37" t="s">
        <v>1273</v>
      </c>
      <c r="I2172" s="37" t="s">
        <v>1160</v>
      </c>
      <c r="J2172" s="37"/>
      <c r="K2172" s="1"/>
    </row>
    <row r="2173" spans="1:11">
      <c r="A2173" s="43">
        <v>66</v>
      </c>
      <c r="B2173" s="68" t="s">
        <v>800</v>
      </c>
      <c r="C2173"/>
      <c r="D2173" s="10">
        <v>44150</v>
      </c>
      <c r="E2173" s="185">
        <v>366.6</v>
      </c>
      <c r="F2173" s="34">
        <v>4.5</v>
      </c>
      <c r="G2173" s="37">
        <v>265</v>
      </c>
      <c r="H2173" s="37">
        <v>95676</v>
      </c>
      <c r="I2173" s="37"/>
      <c r="J2173" s="37"/>
      <c r="K2173" s="1"/>
    </row>
    <row r="2174" spans="1:11">
      <c r="A2174" s="43">
        <v>66</v>
      </c>
      <c r="B2174" s="68" t="s">
        <v>800</v>
      </c>
      <c r="C2174"/>
      <c r="D2174" s="159">
        <v>44157</v>
      </c>
      <c r="E2174" s="185">
        <v>366.6</v>
      </c>
      <c r="F2174" s="34">
        <v>4.5</v>
      </c>
      <c r="G2174" s="37" t="s">
        <v>485</v>
      </c>
      <c r="H2174" s="37" t="s">
        <v>1562</v>
      </c>
      <c r="J2174" s="37"/>
      <c r="K2174" s="1"/>
    </row>
    <row r="2175" spans="1:11">
      <c r="A2175" s="43">
        <v>66</v>
      </c>
      <c r="B2175" s="32" t="s">
        <v>800</v>
      </c>
      <c r="C2175"/>
      <c r="D2175" s="159">
        <v>44164</v>
      </c>
      <c r="E2175" s="185">
        <v>429.99</v>
      </c>
      <c r="F2175" s="34">
        <v>4.5999999999999996</v>
      </c>
      <c r="G2175" s="204" t="s">
        <v>1325</v>
      </c>
      <c r="H2175" s="204">
        <v>59818</v>
      </c>
      <c r="J2175" s="37"/>
      <c r="K2175" s="1"/>
    </row>
    <row r="2176" spans="1:11">
      <c r="A2176" s="43">
        <v>66</v>
      </c>
      <c r="B2176" s="32" t="s">
        <v>800</v>
      </c>
      <c r="C2176"/>
      <c r="D2176" s="159">
        <v>44171</v>
      </c>
      <c r="E2176" s="185">
        <v>339.99</v>
      </c>
      <c r="F2176" s="34">
        <v>4.5999999999999996</v>
      </c>
      <c r="G2176" s="35" t="s">
        <v>57</v>
      </c>
      <c r="H2176" s="204" t="s">
        <v>2301</v>
      </c>
      <c r="I2176" s="1" t="s">
        <v>2302</v>
      </c>
      <c r="J2176" s="37"/>
      <c r="K2176" s="1"/>
    </row>
    <row r="2177" spans="1:11">
      <c r="A2177" s="43">
        <v>66</v>
      </c>
      <c r="B2177" s="32" t="s">
        <v>800</v>
      </c>
      <c r="C2177"/>
      <c r="D2177" s="159">
        <v>44178</v>
      </c>
      <c r="E2177" s="185">
        <v>339.99</v>
      </c>
      <c r="F2177" s="34">
        <v>4.5999999999999996</v>
      </c>
      <c r="G2177" s="35" t="s">
        <v>57</v>
      </c>
      <c r="H2177" s="204">
        <v>29113</v>
      </c>
      <c r="I2177" s="1" t="s">
        <v>2302</v>
      </c>
      <c r="J2177" s="37"/>
      <c r="K2177" s="1"/>
    </row>
    <row r="2178" spans="1:11">
      <c r="A2178" s="43">
        <v>66</v>
      </c>
      <c r="B2178" s="32" t="s">
        <v>800</v>
      </c>
      <c r="D2178" s="10">
        <v>44185</v>
      </c>
      <c r="E2178" s="185">
        <v>339.99</v>
      </c>
      <c r="F2178" s="34">
        <v>4.5999999999999996</v>
      </c>
      <c r="G2178" s="204" t="s">
        <v>57</v>
      </c>
      <c r="H2178" s="204">
        <v>29278</v>
      </c>
      <c r="I2178" s="1" t="s">
        <v>2302</v>
      </c>
    </row>
    <row r="2179" spans="1:11">
      <c r="A2179" s="43">
        <v>66</v>
      </c>
      <c r="B2179" s="32" t="s">
        <v>800</v>
      </c>
      <c r="D2179" s="10">
        <v>44192</v>
      </c>
      <c r="E2179" s="185">
        <v>339.99</v>
      </c>
      <c r="F2179" s="34">
        <v>4.5999999999999996</v>
      </c>
      <c r="G2179" s="204" t="s">
        <v>57</v>
      </c>
      <c r="H2179" s="204">
        <v>29306</v>
      </c>
      <c r="I2179" s="1" t="s">
        <v>2302</v>
      </c>
    </row>
    <row r="2180" spans="1:11">
      <c r="A2180" s="43">
        <v>66</v>
      </c>
      <c r="B2180" s="32" t="s">
        <v>800</v>
      </c>
      <c r="D2180" s="10">
        <v>44199</v>
      </c>
      <c r="E2180" s="191" t="s">
        <v>57</v>
      </c>
      <c r="F2180" s="34">
        <v>4.5999999999999996</v>
      </c>
      <c r="G2180" s="204" t="s">
        <v>57</v>
      </c>
      <c r="H2180" s="204">
        <v>33966</v>
      </c>
      <c r="I2180" s="1" t="s">
        <v>2302</v>
      </c>
    </row>
    <row r="2181" spans="1:11">
      <c r="A2181" s="43">
        <v>66</v>
      </c>
      <c r="B2181" s="32" t="s">
        <v>800</v>
      </c>
      <c r="D2181" s="10">
        <v>44206</v>
      </c>
      <c r="E2181" s="191" t="s">
        <v>57</v>
      </c>
      <c r="F2181" s="34">
        <v>4.5999999999999996</v>
      </c>
      <c r="G2181" s="204" t="s">
        <v>57</v>
      </c>
      <c r="H2181" s="204">
        <v>42064</v>
      </c>
      <c r="I2181" s="1" t="s">
        <v>2302</v>
      </c>
    </row>
    <row r="2182" spans="1:11">
      <c r="A2182" s="43">
        <v>66</v>
      </c>
      <c r="B2182" s="32" t="s">
        <v>800</v>
      </c>
      <c r="D2182" s="10">
        <v>44213</v>
      </c>
      <c r="E2182" s="191" t="s">
        <v>57</v>
      </c>
      <c r="F2182" s="34">
        <v>4.5999999999999996</v>
      </c>
      <c r="G2182" s="204" t="s">
        <v>57</v>
      </c>
      <c r="H2182" s="204">
        <v>47164</v>
      </c>
      <c r="I2182" s="1" t="s">
        <v>2611</v>
      </c>
    </row>
    <row r="2183" spans="1:11">
      <c r="A2183" s="43">
        <v>66</v>
      </c>
      <c r="B2183" s="32" t="s">
        <v>800</v>
      </c>
      <c r="D2183" s="10">
        <v>44220</v>
      </c>
      <c r="E2183" s="191" t="s">
        <v>57</v>
      </c>
      <c r="F2183" s="34">
        <v>4.5999999999999996</v>
      </c>
      <c r="G2183" s="204" t="s">
        <v>57</v>
      </c>
      <c r="H2183" s="204">
        <v>48101</v>
      </c>
      <c r="I2183" s="1" t="s">
        <v>2611</v>
      </c>
    </row>
    <row r="2184" spans="1:11">
      <c r="A2184" s="43">
        <v>66</v>
      </c>
      <c r="B2184" s="32" t="s">
        <v>800</v>
      </c>
      <c r="D2184" s="10">
        <v>44227</v>
      </c>
      <c r="E2184" s="191" t="s">
        <v>57</v>
      </c>
      <c r="F2184" s="34">
        <v>4.5999999999999996</v>
      </c>
      <c r="G2184" s="204" t="s">
        <v>57</v>
      </c>
      <c r="H2184" s="204">
        <v>54826</v>
      </c>
      <c r="I2184" s="1" t="s">
        <v>2611</v>
      </c>
    </row>
    <row r="2185" spans="1:11">
      <c r="A2185" s="43">
        <v>66</v>
      </c>
      <c r="B2185" s="32" t="s">
        <v>800</v>
      </c>
      <c r="D2185" s="10">
        <v>44234</v>
      </c>
      <c r="E2185" s="196" t="s">
        <v>884</v>
      </c>
      <c r="F2185" s="196"/>
      <c r="G2185" s="205" t="s">
        <v>57</v>
      </c>
      <c r="H2185" s="205"/>
      <c r="I2185" s="211" t="s">
        <v>2611</v>
      </c>
    </row>
    <row r="2186" spans="1:11">
      <c r="A2186" s="43">
        <v>66</v>
      </c>
      <c r="B2186" s="32" t="s">
        <v>800</v>
      </c>
      <c r="D2186" s="10">
        <v>44241</v>
      </c>
      <c r="E2186" s="196" t="s">
        <v>884</v>
      </c>
      <c r="F2186" s="196"/>
      <c r="G2186" s="205" t="s">
        <v>57</v>
      </c>
      <c r="H2186" s="205"/>
      <c r="I2186" s="211" t="s">
        <v>2611</v>
      </c>
    </row>
    <row r="2187" spans="1:11">
      <c r="A2187" s="43">
        <v>66</v>
      </c>
      <c r="B2187" s="32" t="s">
        <v>800</v>
      </c>
      <c r="D2187" s="10">
        <v>44248</v>
      </c>
      <c r="E2187" s="191" t="s">
        <v>57</v>
      </c>
      <c r="F2187" s="191" t="s">
        <v>2612</v>
      </c>
      <c r="G2187" s="35" t="s">
        <v>57</v>
      </c>
      <c r="H2187" s="204" t="s">
        <v>2610</v>
      </c>
      <c r="I2187" s="1" t="s">
        <v>2611</v>
      </c>
    </row>
    <row r="2188" spans="1:11" ht="16">
      <c r="A2188" s="304">
        <v>66</v>
      </c>
      <c r="B2188" s="308" t="s">
        <v>800</v>
      </c>
      <c r="D2188" s="309">
        <v>44262</v>
      </c>
      <c r="E2188" s="310">
        <v>80.22</v>
      </c>
      <c r="F2188" s="308">
        <v>4.5</v>
      </c>
      <c r="G2188" s="308" t="s">
        <v>4024</v>
      </c>
      <c r="J2188" s="3" t="s">
        <v>799</v>
      </c>
    </row>
    <row r="2189" spans="1:11" ht="17">
      <c r="A2189" s="304">
        <v>66</v>
      </c>
      <c r="B2189" s="308" t="s">
        <v>800</v>
      </c>
      <c r="C2189" s="307"/>
      <c r="D2189" s="309">
        <v>44270</v>
      </c>
      <c r="E2189" s="307"/>
      <c r="F2189" s="308">
        <v>4.5</v>
      </c>
      <c r="G2189" s="308" t="s">
        <v>4025</v>
      </c>
      <c r="J2189" s="3" t="s">
        <v>799</v>
      </c>
    </row>
    <row r="2190" spans="1:11" ht="17">
      <c r="A2190" s="304">
        <v>66</v>
      </c>
      <c r="B2190" s="308" t="s">
        <v>800</v>
      </c>
      <c r="C2190" s="307"/>
      <c r="D2190" s="309">
        <v>44276</v>
      </c>
      <c r="E2190" s="307"/>
      <c r="F2190" s="308">
        <v>4.5</v>
      </c>
      <c r="G2190" s="308" t="s">
        <v>4102</v>
      </c>
      <c r="J2190" s="3" t="s">
        <v>799</v>
      </c>
    </row>
    <row r="2191" spans="1:11">
      <c r="A2191" s="298">
        <v>66</v>
      </c>
      <c r="B2191" s="298" t="s">
        <v>800</v>
      </c>
      <c r="C2191" s="298"/>
      <c r="D2191" s="299">
        <v>44283</v>
      </c>
      <c r="E2191" s="298"/>
      <c r="F2191" s="298">
        <v>4.5</v>
      </c>
      <c r="G2191" s="298" t="s">
        <v>4720</v>
      </c>
      <c r="H2191" s="3" t="s">
        <v>799</v>
      </c>
    </row>
    <row r="2192" spans="1:11">
      <c r="A2192" s="298">
        <v>66</v>
      </c>
      <c r="B2192" s="298" t="s">
        <v>800</v>
      </c>
      <c r="C2192" s="298"/>
      <c r="D2192" s="299">
        <v>44290</v>
      </c>
      <c r="E2192" s="298"/>
      <c r="F2192" s="298">
        <v>4.5</v>
      </c>
      <c r="G2192" s="298" t="s">
        <v>5055</v>
      </c>
      <c r="J2192" s="3" t="s">
        <v>799</v>
      </c>
    </row>
    <row r="2193" spans="1:11">
      <c r="A2193" s="298">
        <v>66</v>
      </c>
      <c r="B2193" s="298" t="s">
        <v>800</v>
      </c>
      <c r="C2193" s="298"/>
      <c r="D2193" s="299">
        <v>44297</v>
      </c>
      <c r="E2193" s="298"/>
      <c r="F2193" s="298">
        <v>4.5</v>
      </c>
      <c r="G2193" s="298" t="s">
        <v>5380</v>
      </c>
      <c r="H2193" s="298"/>
      <c r="J2193" s="3" t="s">
        <v>799</v>
      </c>
    </row>
    <row r="2194" spans="1:11">
      <c r="A2194" s="298">
        <v>66</v>
      </c>
      <c r="B2194" s="298" t="s">
        <v>800</v>
      </c>
      <c r="C2194" s="298"/>
      <c r="D2194" s="299">
        <v>44304</v>
      </c>
      <c r="E2194" s="298"/>
      <c r="F2194" s="298">
        <v>4.5</v>
      </c>
      <c r="G2194" s="298" t="s">
        <v>5702</v>
      </c>
      <c r="H2194" s="298"/>
      <c r="J2194" s="3" t="s">
        <v>799</v>
      </c>
    </row>
    <row r="2195" spans="1:11">
      <c r="A2195" s="298">
        <v>66</v>
      </c>
      <c r="B2195" s="298" t="s">
        <v>800</v>
      </c>
      <c r="C2195" s="298"/>
      <c r="D2195" s="299">
        <v>44311</v>
      </c>
      <c r="E2195" s="298"/>
      <c r="F2195" s="298">
        <v>4.5</v>
      </c>
      <c r="G2195" s="298" t="s">
        <v>6036</v>
      </c>
      <c r="H2195" s="298"/>
      <c r="I2195" s="3" t="s">
        <v>799</v>
      </c>
    </row>
    <row r="2196" spans="1:11" ht="17">
      <c r="A2196" s="316">
        <v>67</v>
      </c>
      <c r="B2196" s="312" t="s">
        <v>802</v>
      </c>
      <c r="C2196" s="141">
        <v>43753</v>
      </c>
      <c r="D2196" s="15">
        <v>44133</v>
      </c>
      <c r="E2196" s="162"/>
      <c r="F2196" s="29">
        <v>4.7</v>
      </c>
      <c r="G2196" s="38" t="s">
        <v>1006</v>
      </c>
      <c r="H2196" s="38" t="s">
        <v>1005</v>
      </c>
      <c r="I2196" s="38"/>
      <c r="J2196" s="143" t="s">
        <v>801</v>
      </c>
      <c r="K2196" s="8"/>
    </row>
    <row r="2197" spans="1:11">
      <c r="A2197" s="43">
        <v>67</v>
      </c>
      <c r="B2197" s="68" t="s">
        <v>802</v>
      </c>
      <c r="C2197"/>
      <c r="D2197" s="10">
        <v>44141</v>
      </c>
      <c r="E2197" s="163"/>
      <c r="F2197" s="34">
        <v>4.5999999999999996</v>
      </c>
      <c r="G2197" s="35" t="s">
        <v>928</v>
      </c>
      <c r="H2197" s="35" t="s">
        <v>1280</v>
      </c>
      <c r="I2197" s="37"/>
      <c r="J2197" s="37"/>
      <c r="K2197" s="1"/>
    </row>
    <row r="2198" spans="1:11">
      <c r="A2198" s="43">
        <v>67</v>
      </c>
      <c r="B2198" s="68" t="s">
        <v>802</v>
      </c>
      <c r="C2198"/>
      <c r="D2198" s="10">
        <v>44150</v>
      </c>
      <c r="E2198" s="190" t="s">
        <v>3010</v>
      </c>
      <c r="F2198" s="34">
        <v>4.5999999999999996</v>
      </c>
      <c r="G2198" s="35">
        <v>76</v>
      </c>
      <c r="H2198" s="35">
        <v>35645</v>
      </c>
      <c r="I2198" s="37"/>
      <c r="J2198" s="37"/>
      <c r="K2198" s="1"/>
    </row>
    <row r="2199" spans="1:11">
      <c r="A2199" s="43">
        <v>67</v>
      </c>
      <c r="B2199" s="68" t="s">
        <v>802</v>
      </c>
      <c r="C2199"/>
      <c r="D2199" s="159">
        <v>44157</v>
      </c>
      <c r="E2199" s="190" t="s">
        <v>3010</v>
      </c>
      <c r="F2199" s="34">
        <v>4.5999999999999996</v>
      </c>
      <c r="G2199" s="37" t="s">
        <v>501</v>
      </c>
      <c r="H2199" s="37" t="s">
        <v>1563</v>
      </c>
      <c r="J2199" s="37"/>
      <c r="K2199" s="1"/>
    </row>
    <row r="2200" spans="1:11">
      <c r="A2200" s="43">
        <v>67</v>
      </c>
      <c r="B2200" s="32" t="s">
        <v>802</v>
      </c>
      <c r="C2200"/>
      <c r="D2200" s="159">
        <v>44164</v>
      </c>
      <c r="E2200" s="190" t="s">
        <v>3010</v>
      </c>
      <c r="F2200" s="34">
        <v>4.5999999999999996</v>
      </c>
      <c r="G2200" s="204" t="s">
        <v>1958</v>
      </c>
      <c r="H2200" s="204">
        <v>6819</v>
      </c>
      <c r="J2200" s="37"/>
      <c r="K2200" s="1"/>
    </row>
    <row r="2201" spans="1:11">
      <c r="A2201" s="43">
        <v>67</v>
      </c>
      <c r="B2201" s="32" t="s">
        <v>802</v>
      </c>
      <c r="C2201"/>
      <c r="D2201" s="159">
        <v>44171</v>
      </c>
      <c r="E2201" s="190" t="s">
        <v>3011</v>
      </c>
      <c r="F2201" s="191" t="s">
        <v>3</v>
      </c>
      <c r="G2201" s="204" t="s">
        <v>2304</v>
      </c>
      <c r="H2201" s="204" t="s">
        <v>2303</v>
      </c>
      <c r="J2201" s="37"/>
      <c r="K2201" s="1"/>
    </row>
    <row r="2202" spans="1:11">
      <c r="A2202" s="43">
        <v>67</v>
      </c>
      <c r="B2202" s="32" t="s">
        <v>802</v>
      </c>
      <c r="C2202"/>
      <c r="D2202" s="159">
        <v>44178</v>
      </c>
      <c r="E2202" s="190" t="s">
        <v>3011</v>
      </c>
      <c r="F2202" s="191" t="s">
        <v>3</v>
      </c>
      <c r="G2202" s="204">
        <v>98</v>
      </c>
      <c r="H2202" s="204">
        <v>8787</v>
      </c>
      <c r="J2202" s="37"/>
      <c r="K2202" s="1"/>
    </row>
    <row r="2203" spans="1:11">
      <c r="A2203" s="43">
        <v>67</v>
      </c>
      <c r="B2203" s="32" t="s">
        <v>802</v>
      </c>
      <c r="D2203" s="10">
        <v>44185</v>
      </c>
      <c r="E2203" s="190" t="s">
        <v>3011</v>
      </c>
      <c r="F2203" s="191" t="s">
        <v>3</v>
      </c>
      <c r="G2203" s="204">
        <v>102</v>
      </c>
      <c r="H2203" s="204">
        <v>8865</v>
      </c>
      <c r="I2203" s="32"/>
    </row>
    <row r="2204" spans="1:11">
      <c r="A2204" s="43">
        <v>67</v>
      </c>
      <c r="B2204" s="32" t="s">
        <v>802</v>
      </c>
      <c r="D2204" s="10">
        <v>44192</v>
      </c>
      <c r="E2204" s="190" t="s">
        <v>3011</v>
      </c>
      <c r="F2204" s="191" t="s">
        <v>3</v>
      </c>
      <c r="G2204" s="204">
        <v>121</v>
      </c>
      <c r="H2204" s="204">
        <v>8979</v>
      </c>
      <c r="I2204" s="32"/>
    </row>
    <row r="2205" spans="1:11">
      <c r="A2205" s="43">
        <v>67</v>
      </c>
      <c r="B2205" s="32" t="s">
        <v>802</v>
      </c>
      <c r="D2205" s="10">
        <v>44199</v>
      </c>
      <c r="E2205" s="190" t="s">
        <v>3011</v>
      </c>
      <c r="F2205" s="191" t="s">
        <v>261</v>
      </c>
      <c r="G2205" s="204">
        <v>127</v>
      </c>
      <c r="H2205" s="204">
        <v>9239</v>
      </c>
      <c r="I2205" s="32"/>
    </row>
    <row r="2206" spans="1:11">
      <c r="A2206" s="43">
        <v>67</v>
      </c>
      <c r="B2206" s="32" t="s">
        <v>802</v>
      </c>
      <c r="D2206" s="10">
        <v>44206</v>
      </c>
      <c r="E2206" s="190" t="s">
        <v>3011</v>
      </c>
      <c r="F2206" s="191" t="s">
        <v>261</v>
      </c>
      <c r="G2206" s="204">
        <v>131</v>
      </c>
      <c r="H2206" s="204">
        <v>10199</v>
      </c>
      <c r="I2206" s="32"/>
    </row>
    <row r="2207" spans="1:11">
      <c r="A2207" s="43">
        <v>67</v>
      </c>
      <c r="B2207" s="32" t="s">
        <v>802</v>
      </c>
      <c r="D2207" s="10">
        <v>44213</v>
      </c>
      <c r="E2207" s="192">
        <v>1050</v>
      </c>
      <c r="F2207" s="191" t="s">
        <v>261</v>
      </c>
      <c r="G2207" s="204">
        <v>141</v>
      </c>
      <c r="H2207" s="204">
        <v>10435</v>
      </c>
      <c r="I2207" s="32"/>
    </row>
    <row r="2208" spans="1:11">
      <c r="A2208" s="43">
        <v>67</v>
      </c>
      <c r="B2208" s="32" t="s">
        <v>802</v>
      </c>
      <c r="D2208" s="10">
        <v>44220</v>
      </c>
      <c r="E2208" s="192">
        <v>1050</v>
      </c>
      <c r="F2208" s="191" t="s">
        <v>261</v>
      </c>
      <c r="G2208" s="204">
        <v>151</v>
      </c>
      <c r="H2208" s="204">
        <v>11129</v>
      </c>
      <c r="I2208" s="32"/>
    </row>
    <row r="2209" spans="1:11">
      <c r="A2209" s="43">
        <v>67</v>
      </c>
      <c r="B2209" s="32" t="s">
        <v>802</v>
      </c>
      <c r="D2209" s="10">
        <v>44227</v>
      </c>
      <c r="E2209" s="192">
        <v>1050</v>
      </c>
      <c r="F2209" s="191" t="s">
        <v>261</v>
      </c>
      <c r="G2209" s="204">
        <v>152</v>
      </c>
      <c r="H2209" s="204">
        <v>11404</v>
      </c>
      <c r="I2209" s="32"/>
    </row>
    <row r="2210" spans="1:11">
      <c r="A2210" s="43">
        <v>67</v>
      </c>
      <c r="B2210" s="32" t="s">
        <v>802</v>
      </c>
      <c r="D2210" s="10">
        <v>44234</v>
      </c>
      <c r="E2210" s="203">
        <v>1050</v>
      </c>
      <c r="F2210" s="196" t="s">
        <v>261</v>
      </c>
      <c r="G2210" s="205"/>
      <c r="H2210" s="205"/>
      <c r="I2210" s="32"/>
    </row>
    <row r="2211" spans="1:11">
      <c r="A2211" s="43">
        <v>67</v>
      </c>
      <c r="B2211" s="32" t="s">
        <v>802</v>
      </c>
      <c r="D2211" s="10">
        <v>44241</v>
      </c>
      <c r="E2211" s="203">
        <v>1050</v>
      </c>
      <c r="F2211" s="196" t="s">
        <v>261</v>
      </c>
      <c r="G2211" s="205"/>
      <c r="H2211" s="205"/>
      <c r="I2211" s="32"/>
    </row>
    <row r="2212" spans="1:11">
      <c r="A2212" s="43">
        <v>67</v>
      </c>
      <c r="B2212" s="32" t="s">
        <v>802</v>
      </c>
      <c r="D2212" s="10">
        <v>44248</v>
      </c>
      <c r="E2212" s="192">
        <v>1050</v>
      </c>
      <c r="F2212" s="191" t="s">
        <v>261</v>
      </c>
      <c r="G2212" s="204" t="s">
        <v>2614</v>
      </c>
      <c r="H2212" s="204" t="s">
        <v>2613</v>
      </c>
      <c r="I2212" s="32"/>
    </row>
    <row r="2213" spans="1:11" ht="16">
      <c r="A2213" s="304">
        <v>67</v>
      </c>
      <c r="B2213" s="308" t="s">
        <v>802</v>
      </c>
      <c r="D2213" s="309">
        <v>44262</v>
      </c>
      <c r="E2213" s="310">
        <v>9.99</v>
      </c>
      <c r="F2213" s="308">
        <v>4.4000000000000004</v>
      </c>
      <c r="G2213" s="308" t="s">
        <v>4026</v>
      </c>
      <c r="J2213" s="3" t="s">
        <v>801</v>
      </c>
    </row>
    <row r="2214" spans="1:11" ht="17">
      <c r="A2214" s="304">
        <v>67</v>
      </c>
      <c r="B2214" s="308" t="s">
        <v>802</v>
      </c>
      <c r="C2214" s="307"/>
      <c r="D2214" s="309">
        <v>44270</v>
      </c>
      <c r="E2214" s="307"/>
      <c r="F2214" s="308">
        <v>4.4000000000000004</v>
      </c>
      <c r="G2214" s="308" t="s">
        <v>4027</v>
      </c>
      <c r="J2214" s="3" t="s">
        <v>801</v>
      </c>
    </row>
    <row r="2215" spans="1:11" ht="17">
      <c r="A2215" s="304">
        <v>67</v>
      </c>
      <c r="B2215" s="308" t="s">
        <v>802</v>
      </c>
      <c r="C2215" s="307"/>
      <c r="D2215" s="309">
        <v>44276</v>
      </c>
      <c r="E2215" s="307"/>
      <c r="F2215" s="308">
        <v>4.4000000000000004</v>
      </c>
      <c r="G2215" s="308" t="s">
        <v>4103</v>
      </c>
      <c r="J2215" s="3" t="s">
        <v>801</v>
      </c>
    </row>
    <row r="2216" spans="1:11">
      <c r="A2216" s="298">
        <v>67</v>
      </c>
      <c r="B2216" s="298" t="s">
        <v>802</v>
      </c>
      <c r="C2216" s="298"/>
      <c r="D2216" s="299">
        <v>44283</v>
      </c>
      <c r="E2216" s="327">
        <v>799.99</v>
      </c>
      <c r="F2216" s="298">
        <v>4.4000000000000004</v>
      </c>
      <c r="G2216" s="298" t="s">
        <v>4721</v>
      </c>
      <c r="H2216" s="3" t="s">
        <v>801</v>
      </c>
    </row>
    <row r="2217" spans="1:11">
      <c r="A2217" s="298">
        <v>67</v>
      </c>
      <c r="B2217" s="298" t="s">
        <v>802</v>
      </c>
      <c r="C2217" s="298"/>
      <c r="D2217" s="299">
        <v>44290</v>
      </c>
      <c r="E2217" s="326">
        <v>799.99</v>
      </c>
      <c r="F2217" s="298">
        <v>4.4000000000000004</v>
      </c>
      <c r="G2217" s="298" t="s">
        <v>5056</v>
      </c>
      <c r="J2217" s="3" t="s">
        <v>801</v>
      </c>
    </row>
    <row r="2218" spans="1:11">
      <c r="A2218" s="298">
        <v>67</v>
      </c>
      <c r="B2218" s="298" t="s">
        <v>802</v>
      </c>
      <c r="C2218" s="298"/>
      <c r="D2218" s="299">
        <v>44297</v>
      </c>
      <c r="E2218" s="326">
        <v>799.99</v>
      </c>
      <c r="F2218" s="298">
        <v>4.4000000000000004</v>
      </c>
      <c r="G2218" s="298" t="s">
        <v>5381</v>
      </c>
      <c r="H2218" s="298"/>
      <c r="J2218" s="3" t="s">
        <v>801</v>
      </c>
    </row>
    <row r="2219" spans="1:11">
      <c r="A2219" s="298">
        <v>67</v>
      </c>
      <c r="B2219" s="298" t="s">
        <v>802</v>
      </c>
      <c r="C2219" s="298"/>
      <c r="D2219" s="299">
        <v>44304</v>
      </c>
      <c r="E2219" s="298"/>
      <c r="F2219" s="298">
        <v>4.4000000000000004</v>
      </c>
      <c r="G2219" s="298" t="s">
        <v>5703</v>
      </c>
      <c r="H2219" s="298"/>
      <c r="J2219" s="3" t="s">
        <v>801</v>
      </c>
    </row>
    <row r="2220" spans="1:11">
      <c r="A2220" s="298">
        <v>67</v>
      </c>
      <c r="B2220" s="298" t="s">
        <v>802</v>
      </c>
      <c r="C2220" s="298"/>
      <c r="D2220" s="299">
        <v>44311</v>
      </c>
      <c r="E2220" s="298"/>
      <c r="F2220" s="298">
        <v>4.4000000000000004</v>
      </c>
      <c r="G2220" s="298" t="s">
        <v>6037</v>
      </c>
      <c r="H2220" s="298"/>
      <c r="I2220" s="3" t="s">
        <v>801</v>
      </c>
    </row>
    <row r="2221" spans="1:11" ht="17">
      <c r="A2221" s="316">
        <v>68</v>
      </c>
      <c r="B2221" s="312" t="s">
        <v>804</v>
      </c>
      <c r="C2221" s="141">
        <v>43627</v>
      </c>
      <c r="D2221" s="15">
        <v>44133</v>
      </c>
      <c r="E2221" s="162"/>
      <c r="F2221" s="29">
        <v>3.4</v>
      </c>
      <c r="G2221" s="38" t="s">
        <v>57</v>
      </c>
      <c r="H2221" s="38" t="s">
        <v>1007</v>
      </c>
      <c r="I2221" s="38" t="s">
        <v>1008</v>
      </c>
      <c r="J2221" s="143" t="s">
        <v>803</v>
      </c>
      <c r="K2221" s="8"/>
    </row>
    <row r="2222" spans="1:11">
      <c r="A2222" s="43">
        <v>68</v>
      </c>
      <c r="B2222" s="68" t="s">
        <v>1426</v>
      </c>
      <c r="C2222"/>
      <c r="D2222" s="10">
        <v>44141</v>
      </c>
      <c r="E2222" s="163"/>
      <c r="F2222" s="34">
        <v>3.4</v>
      </c>
      <c r="G2222" s="37" t="s">
        <v>57</v>
      </c>
      <c r="H2222" s="37" t="s">
        <v>1281</v>
      </c>
      <c r="I2222" s="37" t="s">
        <v>1282</v>
      </c>
      <c r="J2222" s="37"/>
      <c r="K2222" s="1"/>
    </row>
    <row r="2223" spans="1:11">
      <c r="A2223" s="43">
        <v>68</v>
      </c>
      <c r="B2223" s="68" t="s">
        <v>1426</v>
      </c>
      <c r="C2223"/>
      <c r="D2223" s="10">
        <v>44150</v>
      </c>
      <c r="E2223" s="193">
        <v>249.99</v>
      </c>
      <c r="F2223" s="34">
        <v>3.2</v>
      </c>
      <c r="G2223" s="37" t="s">
        <v>57</v>
      </c>
      <c r="H2223" s="37">
        <v>124654</v>
      </c>
      <c r="I2223" s="37">
        <v>594</v>
      </c>
      <c r="J2223" s="37"/>
      <c r="K2223" s="1"/>
    </row>
    <row r="2224" spans="1:11">
      <c r="A2224" s="43">
        <v>68</v>
      </c>
      <c r="B2224" s="68" t="s">
        <v>1426</v>
      </c>
      <c r="C2224"/>
      <c r="D2224" s="159">
        <v>44157</v>
      </c>
      <c r="E2224" s="193">
        <v>249.99</v>
      </c>
      <c r="F2224" s="34">
        <v>3.2</v>
      </c>
      <c r="G2224" s="37" t="s">
        <v>57</v>
      </c>
      <c r="H2224" s="37" t="s">
        <v>1564</v>
      </c>
      <c r="I2224" s="37" t="s">
        <v>1565</v>
      </c>
      <c r="J2224" s="37"/>
      <c r="K2224" s="1"/>
    </row>
    <row r="2225" spans="1:11">
      <c r="A2225" s="43">
        <v>68</v>
      </c>
      <c r="B2225" s="32" t="s">
        <v>1426</v>
      </c>
      <c r="C2225"/>
      <c r="D2225" s="159">
        <v>44164</v>
      </c>
      <c r="E2225" s="185">
        <v>399.99</v>
      </c>
      <c r="F2225" s="34">
        <v>3.2</v>
      </c>
      <c r="G2225" s="37" t="s">
        <v>57</v>
      </c>
      <c r="H2225" s="204" t="s">
        <v>1959</v>
      </c>
      <c r="I2225" s="1" t="s">
        <v>1231</v>
      </c>
      <c r="J2225" s="37"/>
      <c r="K2225" s="1"/>
    </row>
    <row r="2226" spans="1:11">
      <c r="A2226" s="43">
        <v>68</v>
      </c>
      <c r="B2226" s="32" t="s">
        <v>1426</v>
      </c>
      <c r="C2226"/>
      <c r="D2226" s="159">
        <v>44171</v>
      </c>
      <c r="E2226" s="190">
        <v>234.6</v>
      </c>
      <c r="F2226" s="191" t="s">
        <v>2305</v>
      </c>
      <c r="G2226" s="204" t="s">
        <v>57</v>
      </c>
      <c r="H2226" s="204" t="s">
        <v>2306</v>
      </c>
      <c r="I2226" s="1">
        <v>124</v>
      </c>
      <c r="J2226" s="37"/>
      <c r="K2226" s="1"/>
    </row>
    <row r="2227" spans="1:11">
      <c r="A2227" s="43">
        <v>68</v>
      </c>
      <c r="B2227" s="32" t="s">
        <v>1426</v>
      </c>
      <c r="C2227"/>
      <c r="D2227" s="159">
        <v>44178</v>
      </c>
      <c r="E2227" s="190">
        <v>234.6</v>
      </c>
      <c r="F2227" s="191" t="s">
        <v>2305</v>
      </c>
      <c r="G2227" s="204" t="s">
        <v>884</v>
      </c>
      <c r="H2227" s="204">
        <v>124341</v>
      </c>
      <c r="I2227" s="1">
        <v>129</v>
      </c>
      <c r="J2227" s="37"/>
      <c r="K2227" s="1"/>
    </row>
    <row r="2228" spans="1:11">
      <c r="A2228" s="43">
        <v>68</v>
      </c>
      <c r="B2228" s="32" t="s">
        <v>1426</v>
      </c>
      <c r="D2228" s="10">
        <v>44185</v>
      </c>
      <c r="E2228" s="190">
        <v>234.6</v>
      </c>
      <c r="F2228" s="191" t="s">
        <v>2305</v>
      </c>
      <c r="G2228" s="204" t="s">
        <v>884</v>
      </c>
      <c r="H2228" s="204">
        <v>122085</v>
      </c>
      <c r="I2228" s="32">
        <v>130</v>
      </c>
    </row>
    <row r="2229" spans="1:11" ht="15">
      <c r="A2229" s="43">
        <v>68</v>
      </c>
      <c r="B2229" s="32" t="s">
        <v>1426</v>
      </c>
      <c r="D2229" s="10">
        <v>44192</v>
      </c>
      <c r="E2229" s="190">
        <v>234.6</v>
      </c>
      <c r="F2229" s="191" t="s">
        <v>2305</v>
      </c>
      <c r="G2229" s="204" t="s">
        <v>884</v>
      </c>
      <c r="H2229" s="204">
        <v>100924</v>
      </c>
      <c r="I2229" s="209">
        <v>135</v>
      </c>
    </row>
    <row r="2230" spans="1:11" ht="15">
      <c r="A2230" s="43">
        <v>68</v>
      </c>
      <c r="B2230" s="32" t="s">
        <v>1426</v>
      </c>
      <c r="D2230" s="10">
        <v>44199</v>
      </c>
      <c r="E2230" s="190">
        <v>234.6</v>
      </c>
      <c r="F2230" s="191" t="s">
        <v>2305</v>
      </c>
      <c r="G2230" s="204" t="s">
        <v>884</v>
      </c>
      <c r="H2230" s="204">
        <v>99593</v>
      </c>
      <c r="I2230" s="209">
        <v>143</v>
      </c>
    </row>
    <row r="2231" spans="1:11" ht="15">
      <c r="A2231" s="43">
        <v>68</v>
      </c>
      <c r="B2231" s="32" t="s">
        <v>1426</v>
      </c>
      <c r="D2231" s="10">
        <v>44206</v>
      </c>
      <c r="E2231" s="190">
        <v>234.6</v>
      </c>
      <c r="F2231" s="191" t="s">
        <v>2305</v>
      </c>
      <c r="G2231" s="204" t="s">
        <v>884</v>
      </c>
      <c r="H2231" s="204">
        <v>98455</v>
      </c>
      <c r="I2231" s="209">
        <v>146</v>
      </c>
    </row>
    <row r="2232" spans="1:11" ht="15">
      <c r="A2232" s="43">
        <v>68</v>
      </c>
      <c r="B2232" s="32" t="s">
        <v>1426</v>
      </c>
      <c r="D2232" s="10">
        <v>44213</v>
      </c>
      <c r="E2232" s="190">
        <v>234.6</v>
      </c>
      <c r="F2232" s="191" t="s">
        <v>2305</v>
      </c>
      <c r="G2232" s="204" t="s">
        <v>884</v>
      </c>
      <c r="H2232" s="204">
        <v>90525</v>
      </c>
      <c r="I2232" s="209">
        <v>152</v>
      </c>
    </row>
    <row r="2233" spans="1:11" ht="15">
      <c r="A2233" s="43">
        <v>68</v>
      </c>
      <c r="B2233" s="32" t="s">
        <v>1426</v>
      </c>
      <c r="D2233" s="10">
        <v>44220</v>
      </c>
      <c r="E2233" s="190">
        <v>234.6</v>
      </c>
      <c r="F2233" s="191">
        <v>3.4</v>
      </c>
      <c r="G2233" s="204" t="s">
        <v>884</v>
      </c>
      <c r="H2233" s="204">
        <v>87730</v>
      </c>
      <c r="I2233" s="209">
        <v>159</v>
      </c>
    </row>
    <row r="2234" spans="1:11" ht="15">
      <c r="A2234" s="43">
        <v>68</v>
      </c>
      <c r="B2234" s="32" t="s">
        <v>1426</v>
      </c>
      <c r="D2234" s="10">
        <v>44227</v>
      </c>
      <c r="E2234" s="190">
        <v>234.6</v>
      </c>
      <c r="F2234" s="191">
        <v>3.4</v>
      </c>
      <c r="G2234" s="204" t="s">
        <v>884</v>
      </c>
      <c r="H2234" s="204">
        <v>78505</v>
      </c>
      <c r="I2234" s="209">
        <v>174</v>
      </c>
    </row>
    <row r="2235" spans="1:11" ht="15">
      <c r="A2235" s="43">
        <v>68</v>
      </c>
      <c r="B2235" s="32" t="s">
        <v>1426</v>
      </c>
      <c r="D2235" s="10">
        <v>44234</v>
      </c>
      <c r="E2235" s="196"/>
      <c r="F2235" s="196">
        <v>3.4</v>
      </c>
      <c r="G2235" s="205" t="s">
        <v>884</v>
      </c>
      <c r="H2235" s="205"/>
      <c r="I2235" s="209">
        <v>177</v>
      </c>
    </row>
    <row r="2236" spans="1:11" ht="15">
      <c r="A2236" s="43">
        <v>68</v>
      </c>
      <c r="B2236" s="32" t="s">
        <v>1426</v>
      </c>
      <c r="D2236" s="10">
        <v>44241</v>
      </c>
      <c r="E2236" s="196"/>
      <c r="F2236" s="196">
        <v>3.4</v>
      </c>
      <c r="G2236" s="205" t="s">
        <v>884</v>
      </c>
      <c r="H2236" s="205"/>
      <c r="I2236" s="209">
        <v>188</v>
      </c>
    </row>
    <row r="2237" spans="1:11">
      <c r="A2237" s="43">
        <v>68</v>
      </c>
      <c r="B2237" s="32" t="s">
        <v>1426</v>
      </c>
      <c r="D2237" s="10">
        <v>44248</v>
      </c>
      <c r="E2237" s="191" t="s">
        <v>57</v>
      </c>
      <c r="F2237" s="191">
        <v>3.4</v>
      </c>
      <c r="G2237" s="204" t="s">
        <v>57</v>
      </c>
      <c r="H2237" s="204" t="s">
        <v>2615</v>
      </c>
      <c r="I2237" s="1" t="s">
        <v>2616</v>
      </c>
    </row>
    <row r="2238" spans="1:11" ht="16">
      <c r="A2238" s="304">
        <v>68</v>
      </c>
      <c r="B2238" s="308" t="s">
        <v>1426</v>
      </c>
      <c r="D2238" s="309">
        <v>44262</v>
      </c>
      <c r="E2238" s="310">
        <v>449.99</v>
      </c>
      <c r="F2238" s="308">
        <v>3.8</v>
      </c>
      <c r="G2238" s="308" t="s">
        <v>4028</v>
      </c>
      <c r="J2238" s="3" t="s">
        <v>803</v>
      </c>
    </row>
    <row r="2239" spans="1:11" ht="16">
      <c r="A2239" s="304">
        <v>68</v>
      </c>
      <c r="B2239" s="308" t="s">
        <v>1426</v>
      </c>
      <c r="C2239" s="307"/>
      <c r="D2239" s="309">
        <v>44270</v>
      </c>
      <c r="E2239" s="307"/>
      <c r="F2239" s="308">
        <v>3.9</v>
      </c>
      <c r="G2239" s="307"/>
      <c r="J2239" s="3" t="s">
        <v>803</v>
      </c>
    </row>
    <row r="2240" spans="1:11" ht="17">
      <c r="A2240" s="304">
        <v>68</v>
      </c>
      <c r="B2240" s="308" t="s">
        <v>1426</v>
      </c>
      <c r="C2240" s="307"/>
      <c r="D2240" s="309">
        <v>44276</v>
      </c>
      <c r="E2240" s="307"/>
      <c r="F2240" s="308">
        <v>3.9</v>
      </c>
      <c r="G2240" s="308" t="s">
        <v>4104</v>
      </c>
      <c r="J2240" s="3" t="s">
        <v>803</v>
      </c>
    </row>
    <row r="2241" spans="1:11">
      <c r="A2241" s="298">
        <v>68</v>
      </c>
      <c r="B2241" s="298" t="s">
        <v>1426</v>
      </c>
      <c r="C2241" s="298"/>
      <c r="D2241" s="299">
        <v>44283</v>
      </c>
      <c r="E2241" s="298"/>
      <c r="F2241" s="298">
        <v>3.9</v>
      </c>
      <c r="G2241" s="298" t="s">
        <v>4722</v>
      </c>
      <c r="H2241" s="3" t="s">
        <v>803</v>
      </c>
    </row>
    <row r="2242" spans="1:11">
      <c r="A2242" s="298">
        <v>68</v>
      </c>
      <c r="B2242" s="298" t="s">
        <v>1426</v>
      </c>
      <c r="C2242" s="298"/>
      <c r="D2242" s="299">
        <v>44290</v>
      </c>
      <c r="E2242" s="298"/>
      <c r="F2242" s="298">
        <v>4</v>
      </c>
      <c r="G2242" s="298" t="s">
        <v>5057</v>
      </c>
      <c r="J2242" s="3" t="s">
        <v>803</v>
      </c>
    </row>
    <row r="2243" spans="1:11">
      <c r="A2243" s="298">
        <v>68</v>
      </c>
      <c r="B2243" s="298" t="s">
        <v>1426</v>
      </c>
      <c r="C2243" s="298"/>
      <c r="D2243" s="299">
        <v>44297</v>
      </c>
      <c r="E2243" s="298"/>
      <c r="F2243" s="298">
        <v>4</v>
      </c>
      <c r="G2243" s="298" t="s">
        <v>5382</v>
      </c>
      <c r="H2243" s="298"/>
      <c r="J2243" s="3" t="s">
        <v>803</v>
      </c>
    </row>
    <row r="2244" spans="1:11">
      <c r="A2244" s="298">
        <v>68</v>
      </c>
      <c r="B2244" s="298" t="s">
        <v>1426</v>
      </c>
      <c r="C2244" s="298"/>
      <c r="D2244" s="299">
        <v>44304</v>
      </c>
      <c r="E2244" s="298"/>
      <c r="F2244" s="298">
        <v>4</v>
      </c>
      <c r="G2244" s="298" t="s">
        <v>5704</v>
      </c>
      <c r="H2244" s="298"/>
      <c r="J2244" s="3" t="s">
        <v>803</v>
      </c>
    </row>
    <row r="2245" spans="1:11">
      <c r="A2245" s="298">
        <v>68</v>
      </c>
      <c r="B2245" s="298" t="s">
        <v>1426</v>
      </c>
      <c r="C2245" s="298"/>
      <c r="D2245" s="299">
        <v>44311</v>
      </c>
      <c r="E2245" s="298"/>
      <c r="F2245" s="298">
        <v>4</v>
      </c>
      <c r="G2245" s="298" t="s">
        <v>6038</v>
      </c>
      <c r="H2245" s="298"/>
      <c r="I2245" s="3" t="s">
        <v>803</v>
      </c>
    </row>
    <row r="2246" spans="1:11" ht="17">
      <c r="A2246" s="316">
        <v>69</v>
      </c>
      <c r="B2246" s="312" t="s">
        <v>805</v>
      </c>
      <c r="C2246" s="141">
        <v>44088</v>
      </c>
      <c r="D2246" s="15">
        <v>44133</v>
      </c>
      <c r="E2246" s="162"/>
      <c r="F2246" s="29">
        <v>1</v>
      </c>
      <c r="G2246" s="38" t="s">
        <v>57</v>
      </c>
      <c r="H2246" s="38">
        <v>165546</v>
      </c>
      <c r="I2246" s="38" t="s">
        <v>1009</v>
      </c>
      <c r="J2246" s="143" t="s">
        <v>806</v>
      </c>
      <c r="K2246" s="8"/>
    </row>
    <row r="2247" spans="1:11">
      <c r="A2247" s="43">
        <v>69</v>
      </c>
      <c r="B2247" s="68" t="s">
        <v>805</v>
      </c>
      <c r="C2247"/>
      <c r="D2247" s="10">
        <v>44141</v>
      </c>
      <c r="E2247" s="163"/>
      <c r="F2247" s="34">
        <v>3</v>
      </c>
      <c r="G2247" s="37" t="s">
        <v>57</v>
      </c>
      <c r="H2247" s="37" t="s">
        <v>1283</v>
      </c>
      <c r="I2247" s="37" t="s">
        <v>1284</v>
      </c>
      <c r="J2247" s="37"/>
      <c r="K2247" s="1"/>
    </row>
    <row r="2248" spans="1:11">
      <c r="A2248" s="43">
        <v>69</v>
      </c>
      <c r="B2248" s="68" t="s">
        <v>805</v>
      </c>
      <c r="C2248"/>
      <c r="D2248" s="10">
        <v>44150</v>
      </c>
      <c r="E2248" s="193">
        <v>699.99</v>
      </c>
      <c r="F2248" s="34">
        <v>3</v>
      </c>
      <c r="G2248" s="37" t="s">
        <v>57</v>
      </c>
      <c r="H2248" s="37">
        <v>237456</v>
      </c>
      <c r="I2248" s="37">
        <v>845</v>
      </c>
      <c r="J2248" s="37"/>
      <c r="K2248" s="1"/>
    </row>
    <row r="2249" spans="1:11">
      <c r="A2249" s="43">
        <v>69</v>
      </c>
      <c r="B2249" s="68" t="s">
        <v>805</v>
      </c>
      <c r="C2249"/>
      <c r="D2249" s="159">
        <v>44157</v>
      </c>
      <c r="E2249" s="193">
        <v>699.99</v>
      </c>
      <c r="F2249" s="34">
        <v>3</v>
      </c>
      <c r="G2249" s="37" t="s">
        <v>57</v>
      </c>
      <c r="H2249" s="37" t="s">
        <v>1566</v>
      </c>
      <c r="I2249" s="1" t="s">
        <v>1567</v>
      </c>
      <c r="J2249" s="37"/>
      <c r="K2249" s="1"/>
    </row>
    <row r="2250" spans="1:11">
      <c r="A2250" s="43">
        <v>69</v>
      </c>
      <c r="B2250" s="32" t="s">
        <v>805</v>
      </c>
      <c r="C2250"/>
      <c r="D2250" s="159">
        <v>44164</v>
      </c>
      <c r="E2250" s="193">
        <v>699.99</v>
      </c>
      <c r="F2250" s="34">
        <v>3</v>
      </c>
      <c r="G2250" s="37" t="s">
        <v>57</v>
      </c>
      <c r="H2250" s="204" t="s">
        <v>1960</v>
      </c>
      <c r="I2250" s="1" t="s">
        <v>1961</v>
      </c>
      <c r="J2250" s="37"/>
      <c r="K2250" s="1"/>
    </row>
    <row r="2251" spans="1:11">
      <c r="A2251" s="43">
        <v>69</v>
      </c>
      <c r="B2251" s="32" t="s">
        <v>805</v>
      </c>
      <c r="C2251"/>
      <c r="D2251" s="159">
        <v>44171</v>
      </c>
      <c r="E2251" s="193">
        <v>699.99</v>
      </c>
      <c r="F2251" s="34">
        <v>3</v>
      </c>
      <c r="G2251" s="204" t="s">
        <v>2308</v>
      </c>
      <c r="H2251" s="204" t="s">
        <v>2307</v>
      </c>
      <c r="I2251" s="37">
        <v>878</v>
      </c>
      <c r="K2251" s="1"/>
    </row>
    <row r="2252" spans="1:11">
      <c r="A2252" s="43">
        <v>69</v>
      </c>
      <c r="B2252" s="32" t="s">
        <v>805</v>
      </c>
      <c r="C2252"/>
      <c r="D2252" s="159">
        <v>44178</v>
      </c>
      <c r="E2252" s="193">
        <v>699.99</v>
      </c>
      <c r="F2252" s="34">
        <v>3</v>
      </c>
      <c r="G2252" s="204" t="s">
        <v>57</v>
      </c>
      <c r="H2252" s="204">
        <v>339832</v>
      </c>
      <c r="I2252" s="37">
        <v>927</v>
      </c>
      <c r="K2252" s="1"/>
    </row>
    <row r="2253" spans="1:11">
      <c r="A2253" s="43">
        <v>69</v>
      </c>
      <c r="B2253" s="32" t="s">
        <v>805</v>
      </c>
      <c r="D2253" s="10">
        <v>44185</v>
      </c>
      <c r="E2253" s="193">
        <v>699.99</v>
      </c>
      <c r="F2253" s="34">
        <v>3</v>
      </c>
      <c r="G2253" s="37" t="s">
        <v>57</v>
      </c>
      <c r="H2253" s="204">
        <v>319549</v>
      </c>
      <c r="I2253" s="32">
        <v>938</v>
      </c>
    </row>
    <row r="2254" spans="1:11">
      <c r="A2254" s="43">
        <v>69</v>
      </c>
      <c r="B2254" s="32" t="s">
        <v>805</v>
      </c>
      <c r="D2254" s="10">
        <v>44192</v>
      </c>
      <c r="E2254" s="193">
        <v>699.99</v>
      </c>
      <c r="F2254" s="34">
        <v>3</v>
      </c>
      <c r="G2254" s="37" t="s">
        <v>57</v>
      </c>
      <c r="H2254" s="204">
        <v>316351</v>
      </c>
      <c r="I2254" s="32">
        <v>939</v>
      </c>
    </row>
    <row r="2255" spans="1:11">
      <c r="A2255" s="43">
        <v>69</v>
      </c>
      <c r="B2255" s="32" t="s">
        <v>805</v>
      </c>
      <c r="D2255" s="10">
        <v>44199</v>
      </c>
      <c r="E2255" s="193">
        <v>699.99</v>
      </c>
      <c r="F2255" s="34">
        <v>3</v>
      </c>
      <c r="G2255" s="37" t="s">
        <v>57</v>
      </c>
      <c r="H2255" s="204">
        <v>306098</v>
      </c>
      <c r="I2255" s="32">
        <v>950</v>
      </c>
    </row>
    <row r="2256" spans="1:11">
      <c r="A2256" s="43">
        <v>69</v>
      </c>
      <c r="B2256" s="32" t="s">
        <v>805</v>
      </c>
      <c r="D2256" s="10">
        <v>44206</v>
      </c>
      <c r="E2256" s="191" t="s">
        <v>57</v>
      </c>
      <c r="F2256" s="34">
        <v>3</v>
      </c>
      <c r="G2256" s="37" t="s">
        <v>57</v>
      </c>
      <c r="H2256" s="204">
        <v>297835</v>
      </c>
      <c r="I2256" s="32">
        <v>977</v>
      </c>
    </row>
    <row r="2257" spans="1:11">
      <c r="A2257" s="43">
        <v>69</v>
      </c>
      <c r="B2257" s="32" t="s">
        <v>805</v>
      </c>
      <c r="D2257" s="10">
        <v>44213</v>
      </c>
      <c r="E2257" s="191" t="s">
        <v>57</v>
      </c>
      <c r="F2257" s="34">
        <v>3</v>
      </c>
      <c r="G2257" s="37" t="s">
        <v>57</v>
      </c>
      <c r="H2257" s="204">
        <v>258314</v>
      </c>
      <c r="I2257" s="32">
        <v>989</v>
      </c>
    </row>
    <row r="2258" spans="1:11">
      <c r="A2258" s="43">
        <v>69</v>
      </c>
      <c r="B2258" s="32" t="s">
        <v>805</v>
      </c>
      <c r="D2258" s="10">
        <v>44220</v>
      </c>
      <c r="E2258" s="191" t="s">
        <v>57</v>
      </c>
      <c r="F2258" s="191" t="s">
        <v>263</v>
      </c>
      <c r="G2258" s="37" t="s">
        <v>57</v>
      </c>
      <c r="H2258" s="204">
        <v>257505</v>
      </c>
      <c r="I2258" s="32">
        <v>1002</v>
      </c>
    </row>
    <row r="2259" spans="1:11">
      <c r="A2259" s="43">
        <v>69</v>
      </c>
      <c r="B2259" s="32" t="s">
        <v>805</v>
      </c>
      <c r="D2259" s="10">
        <v>44227</v>
      </c>
      <c r="E2259" s="191" t="s">
        <v>57</v>
      </c>
      <c r="F2259" s="191" t="s">
        <v>263</v>
      </c>
      <c r="G2259" s="37" t="s">
        <v>57</v>
      </c>
      <c r="H2259" s="204">
        <v>255293</v>
      </c>
      <c r="I2259" s="32">
        <v>1008</v>
      </c>
    </row>
    <row r="2260" spans="1:11">
      <c r="A2260" s="43">
        <v>69</v>
      </c>
      <c r="B2260" s="32" t="s">
        <v>805</v>
      </c>
      <c r="D2260" s="10">
        <v>44234</v>
      </c>
      <c r="E2260" s="196" t="s">
        <v>884</v>
      </c>
      <c r="F2260" s="196" t="s">
        <v>263</v>
      </c>
      <c r="G2260" s="205" t="s">
        <v>884</v>
      </c>
      <c r="H2260" s="205"/>
      <c r="I2260" s="42"/>
    </row>
    <row r="2261" spans="1:11">
      <c r="A2261" s="43">
        <v>69</v>
      </c>
      <c r="B2261" s="32" t="s">
        <v>805</v>
      </c>
      <c r="D2261" s="10">
        <v>44241</v>
      </c>
      <c r="E2261" s="196" t="s">
        <v>884</v>
      </c>
      <c r="F2261" s="196" t="s">
        <v>263</v>
      </c>
      <c r="G2261" s="205" t="s">
        <v>884</v>
      </c>
      <c r="H2261" s="205"/>
      <c r="I2261" s="42"/>
    </row>
    <row r="2262" spans="1:11">
      <c r="A2262" s="43">
        <v>69</v>
      </c>
      <c r="B2262" s="32" t="s">
        <v>805</v>
      </c>
      <c r="D2262" s="10">
        <v>44248</v>
      </c>
      <c r="E2262" s="190" t="s">
        <v>57</v>
      </c>
      <c r="F2262" s="191" t="s">
        <v>263</v>
      </c>
      <c r="G2262" s="37" t="s">
        <v>57</v>
      </c>
      <c r="H2262" s="204" t="s">
        <v>2617</v>
      </c>
      <c r="I2262" s="1" t="s">
        <v>1926</v>
      </c>
    </row>
    <row r="2263" spans="1:11" ht="16">
      <c r="A2263" s="304">
        <v>69</v>
      </c>
      <c r="B2263" s="308" t="s">
        <v>805</v>
      </c>
      <c r="D2263" s="309">
        <v>44262</v>
      </c>
      <c r="E2263" s="308" t="s">
        <v>3952</v>
      </c>
      <c r="F2263" s="308">
        <v>2.8</v>
      </c>
      <c r="G2263" s="308" t="s">
        <v>4029</v>
      </c>
      <c r="J2263" s="3" t="s">
        <v>806</v>
      </c>
    </row>
    <row r="2264" spans="1:11" ht="17">
      <c r="A2264" s="304">
        <v>69</v>
      </c>
      <c r="B2264" s="308" t="s">
        <v>805</v>
      </c>
      <c r="C2264" s="307"/>
      <c r="D2264" s="309">
        <v>44270</v>
      </c>
      <c r="E2264" s="307"/>
      <c r="F2264" s="308">
        <v>2.2000000000000002</v>
      </c>
      <c r="G2264" s="308" t="s">
        <v>4030</v>
      </c>
      <c r="J2264" s="3" t="s">
        <v>806</v>
      </c>
    </row>
    <row r="2265" spans="1:11" ht="17">
      <c r="A2265" s="304">
        <v>69</v>
      </c>
      <c r="B2265" s="308" t="s">
        <v>805</v>
      </c>
      <c r="C2265" s="307"/>
      <c r="D2265" s="309">
        <v>44276</v>
      </c>
      <c r="E2265" s="307"/>
      <c r="F2265" s="308">
        <v>2.2000000000000002</v>
      </c>
      <c r="G2265" s="308" t="s">
        <v>4105</v>
      </c>
      <c r="J2265" s="3" t="s">
        <v>806</v>
      </c>
    </row>
    <row r="2266" spans="1:11">
      <c r="A2266" s="298">
        <v>69</v>
      </c>
      <c r="B2266" s="298" t="s">
        <v>805</v>
      </c>
      <c r="C2266" s="298"/>
      <c r="D2266" s="299">
        <v>44283</v>
      </c>
      <c r="E2266" s="298"/>
      <c r="F2266" s="298">
        <v>2.2000000000000002</v>
      </c>
      <c r="G2266" s="298" t="s">
        <v>4723</v>
      </c>
      <c r="H2266" s="3" t="s">
        <v>806</v>
      </c>
    </row>
    <row r="2267" spans="1:11">
      <c r="A2267" s="298">
        <v>69</v>
      </c>
      <c r="B2267" s="298" t="s">
        <v>805</v>
      </c>
      <c r="C2267" s="298"/>
      <c r="D2267" s="299">
        <v>44290</v>
      </c>
      <c r="E2267" s="298"/>
      <c r="F2267" s="298">
        <v>2.2000000000000002</v>
      </c>
      <c r="G2267" s="298" t="s">
        <v>5058</v>
      </c>
      <c r="J2267" s="3" t="s">
        <v>806</v>
      </c>
    </row>
    <row r="2268" spans="1:11">
      <c r="A2268" s="298">
        <v>69</v>
      </c>
      <c r="B2268" s="298" t="s">
        <v>805</v>
      </c>
      <c r="C2268" s="298"/>
      <c r="D2268" s="299">
        <v>44297</v>
      </c>
      <c r="E2268" s="298"/>
      <c r="F2268" s="298">
        <v>2.5</v>
      </c>
      <c r="G2268" s="298" t="s">
        <v>5383</v>
      </c>
      <c r="H2268" s="298"/>
      <c r="J2268" s="3" t="s">
        <v>806</v>
      </c>
    </row>
    <row r="2269" spans="1:11">
      <c r="A2269" s="298">
        <v>69</v>
      </c>
      <c r="B2269" s="298" t="s">
        <v>805</v>
      </c>
      <c r="C2269" s="298"/>
      <c r="D2269" s="299">
        <v>44304</v>
      </c>
      <c r="E2269" s="298"/>
      <c r="F2269" s="298">
        <v>2.9</v>
      </c>
      <c r="G2269" s="298" t="s">
        <v>5705</v>
      </c>
      <c r="H2269" s="298"/>
      <c r="J2269" s="3" t="s">
        <v>806</v>
      </c>
    </row>
    <row r="2270" spans="1:11">
      <c r="A2270" s="298">
        <v>69</v>
      </c>
      <c r="B2270" s="298" t="s">
        <v>805</v>
      </c>
      <c r="C2270" s="298"/>
      <c r="D2270" s="299">
        <v>44311</v>
      </c>
      <c r="E2270" s="298"/>
      <c r="F2270" s="298">
        <v>2.9</v>
      </c>
      <c r="G2270" s="298" t="s">
        <v>6039</v>
      </c>
      <c r="H2270" s="298"/>
      <c r="I2270" s="3" t="s">
        <v>806</v>
      </c>
    </row>
    <row r="2271" spans="1:11" ht="17">
      <c r="A2271" s="316">
        <v>70</v>
      </c>
      <c r="B2271" s="312" t="s">
        <v>807</v>
      </c>
      <c r="C2271" s="141">
        <v>43784</v>
      </c>
      <c r="D2271" s="15">
        <v>44133</v>
      </c>
      <c r="E2271" s="162"/>
      <c r="F2271" s="29">
        <v>4.5999999999999996</v>
      </c>
      <c r="G2271" s="38" t="s">
        <v>57</v>
      </c>
      <c r="H2271" s="38" t="s">
        <v>1010</v>
      </c>
      <c r="I2271" s="38" t="s">
        <v>1011</v>
      </c>
      <c r="J2271" s="143" t="s">
        <v>808</v>
      </c>
      <c r="K2271" s="8"/>
    </row>
    <row r="2272" spans="1:11">
      <c r="A2272" s="43">
        <v>70</v>
      </c>
      <c r="B2272" s="68" t="s">
        <v>807</v>
      </c>
      <c r="C2272"/>
      <c r="D2272" s="10">
        <v>44141</v>
      </c>
      <c r="E2272" s="163"/>
      <c r="F2272" s="34">
        <v>4.5999999999999996</v>
      </c>
      <c r="G2272" s="37" t="s">
        <v>57</v>
      </c>
      <c r="H2272" s="37" t="s">
        <v>1285</v>
      </c>
      <c r="I2272" s="37" t="s">
        <v>1286</v>
      </c>
      <c r="J2272" s="37"/>
      <c r="K2272" s="1"/>
    </row>
    <row r="2273" spans="1:11">
      <c r="A2273" s="43">
        <v>70</v>
      </c>
      <c r="B2273" s="68" t="s">
        <v>807</v>
      </c>
      <c r="C2273"/>
      <c r="D2273" s="10">
        <v>44150</v>
      </c>
      <c r="E2273" s="192">
        <v>1299.98</v>
      </c>
      <c r="F2273" s="34">
        <v>4.5999999999999996</v>
      </c>
      <c r="G2273" s="37" t="s">
        <v>57</v>
      </c>
      <c r="H2273" s="37">
        <v>173956</v>
      </c>
      <c r="I2273" s="37">
        <v>729</v>
      </c>
      <c r="J2273" s="37"/>
      <c r="K2273" s="1"/>
    </row>
    <row r="2274" spans="1:11">
      <c r="A2274" s="43">
        <v>70</v>
      </c>
      <c r="B2274" s="68" t="s">
        <v>807</v>
      </c>
      <c r="C2274"/>
      <c r="D2274" s="159">
        <v>44157</v>
      </c>
      <c r="E2274" s="192">
        <v>1299.98</v>
      </c>
      <c r="F2274" s="34">
        <v>4.5999999999999996</v>
      </c>
      <c r="G2274" s="37" t="s">
        <v>57</v>
      </c>
      <c r="H2274" s="37" t="s">
        <v>1568</v>
      </c>
      <c r="I2274" s="37" t="s">
        <v>1569</v>
      </c>
      <c r="J2274" s="37"/>
      <c r="K2274" s="1"/>
    </row>
    <row r="2275" spans="1:11">
      <c r="A2275" s="43">
        <v>70</v>
      </c>
      <c r="B2275" s="32" t="s">
        <v>807</v>
      </c>
      <c r="C2275"/>
      <c r="D2275" s="159">
        <v>44164</v>
      </c>
      <c r="E2275" s="190" t="s">
        <v>3012</v>
      </c>
      <c r="F2275" s="34">
        <v>4.5999999999999996</v>
      </c>
      <c r="G2275" s="37" t="s">
        <v>57</v>
      </c>
      <c r="H2275" s="204" t="s">
        <v>1962</v>
      </c>
      <c r="I2275" s="1" t="s">
        <v>1963</v>
      </c>
      <c r="J2275" s="37"/>
      <c r="K2275" s="1"/>
    </row>
    <row r="2276" spans="1:11">
      <c r="A2276" s="43">
        <v>70</v>
      </c>
      <c r="B2276" s="32" t="s">
        <v>807</v>
      </c>
      <c r="C2276"/>
      <c r="D2276" s="159">
        <v>44171</v>
      </c>
      <c r="E2276" s="190" t="s">
        <v>3012</v>
      </c>
      <c r="F2276" s="34">
        <v>4.5999999999999996</v>
      </c>
      <c r="G2276" s="204" t="s">
        <v>2310</v>
      </c>
      <c r="H2276" s="204" t="s">
        <v>2309</v>
      </c>
      <c r="I2276" s="1" t="s">
        <v>57</v>
      </c>
      <c r="J2276" s="37"/>
      <c r="K2276" s="1"/>
    </row>
    <row r="2277" spans="1:11">
      <c r="A2277" s="43">
        <v>70</v>
      </c>
      <c r="B2277" s="32" t="s">
        <v>807</v>
      </c>
      <c r="C2277"/>
      <c r="D2277" s="159">
        <v>44178</v>
      </c>
      <c r="E2277" s="190" t="s">
        <v>3012</v>
      </c>
      <c r="F2277" s="34">
        <v>4.5999999999999996</v>
      </c>
      <c r="G2277" s="204">
        <v>395</v>
      </c>
      <c r="H2277" s="204">
        <v>31967</v>
      </c>
      <c r="I2277" s="32" t="s">
        <v>57</v>
      </c>
      <c r="J2277" s="37"/>
      <c r="K2277" s="1"/>
    </row>
    <row r="2278" spans="1:11">
      <c r="A2278" s="43">
        <v>70</v>
      </c>
      <c r="B2278" s="32" t="s">
        <v>807</v>
      </c>
      <c r="D2278" s="10">
        <v>44185</v>
      </c>
      <c r="E2278" s="190" t="s">
        <v>3012</v>
      </c>
      <c r="F2278" s="34">
        <v>4.5999999999999996</v>
      </c>
      <c r="G2278" s="204">
        <v>398</v>
      </c>
      <c r="H2278" s="204">
        <v>32759</v>
      </c>
      <c r="I2278" s="32" t="s">
        <v>57</v>
      </c>
    </row>
    <row r="2279" spans="1:11">
      <c r="A2279" s="43">
        <v>70</v>
      </c>
      <c r="B2279" s="32" t="s">
        <v>807</v>
      </c>
      <c r="D2279" s="10">
        <v>44192</v>
      </c>
      <c r="E2279" s="190" t="s">
        <v>3012</v>
      </c>
      <c r="F2279" s="34">
        <v>4.5999999999999996</v>
      </c>
      <c r="G2279" s="204">
        <v>405</v>
      </c>
      <c r="H2279" s="204">
        <v>33272</v>
      </c>
      <c r="I2279" s="32" t="s">
        <v>57</v>
      </c>
    </row>
    <row r="2280" spans="1:11">
      <c r="A2280" s="43">
        <v>70</v>
      </c>
      <c r="B2280" s="32" t="s">
        <v>807</v>
      </c>
      <c r="D2280" s="10">
        <v>44199</v>
      </c>
      <c r="E2280" s="190" t="s">
        <v>3012</v>
      </c>
      <c r="F2280" s="34">
        <v>4.5999999999999996</v>
      </c>
      <c r="G2280" s="204">
        <v>410</v>
      </c>
      <c r="H2280" s="204">
        <v>33922</v>
      </c>
      <c r="I2280" s="32" t="s">
        <v>57</v>
      </c>
    </row>
    <row r="2281" spans="1:11">
      <c r="A2281" s="43">
        <v>70</v>
      </c>
      <c r="B2281" s="32" t="s">
        <v>807</v>
      </c>
      <c r="D2281" s="10">
        <v>44206</v>
      </c>
      <c r="E2281" s="191" t="s">
        <v>57</v>
      </c>
      <c r="F2281" s="34">
        <v>4.5999999999999996</v>
      </c>
      <c r="G2281" s="204">
        <v>423</v>
      </c>
      <c r="H2281" s="204">
        <v>34047</v>
      </c>
      <c r="I2281" s="32" t="s">
        <v>57</v>
      </c>
    </row>
    <row r="2282" spans="1:11">
      <c r="A2282" s="43">
        <v>70</v>
      </c>
      <c r="B2282" s="32" t="s">
        <v>807</v>
      </c>
      <c r="D2282" s="10">
        <v>44213</v>
      </c>
      <c r="E2282" s="191" t="s">
        <v>57</v>
      </c>
      <c r="F2282" s="34">
        <v>4.5999999999999996</v>
      </c>
      <c r="G2282" s="204">
        <v>433</v>
      </c>
      <c r="H2282" s="204">
        <v>34687</v>
      </c>
      <c r="I2282" s="32" t="s">
        <v>57</v>
      </c>
    </row>
    <row r="2283" spans="1:11">
      <c r="A2283" s="43">
        <v>70</v>
      </c>
      <c r="B2283" s="32" t="s">
        <v>807</v>
      </c>
      <c r="D2283" s="10">
        <v>44220</v>
      </c>
      <c r="E2283" s="190" t="s">
        <v>3012</v>
      </c>
      <c r="F2283" s="34">
        <v>4.5999999999999996</v>
      </c>
      <c r="G2283" s="204">
        <v>440</v>
      </c>
      <c r="H2283" s="204">
        <v>36157</v>
      </c>
      <c r="I2283" s="32" t="s">
        <v>57</v>
      </c>
    </row>
    <row r="2284" spans="1:11">
      <c r="A2284" s="43">
        <v>70</v>
      </c>
      <c r="B2284" s="32" t="s">
        <v>807</v>
      </c>
      <c r="D2284" s="10">
        <v>44227</v>
      </c>
      <c r="E2284" s="190" t="s">
        <v>3012</v>
      </c>
      <c r="F2284" s="34">
        <v>4.5999999999999996</v>
      </c>
      <c r="G2284" s="204">
        <v>460</v>
      </c>
      <c r="H2284" s="204">
        <v>36183</v>
      </c>
      <c r="I2284" s="32" t="s">
        <v>57</v>
      </c>
    </row>
    <row r="2285" spans="1:11">
      <c r="A2285" s="43">
        <v>70</v>
      </c>
      <c r="B2285" s="32" t="s">
        <v>807</v>
      </c>
      <c r="D2285" s="10">
        <v>44234</v>
      </c>
      <c r="E2285" s="196"/>
      <c r="F2285" s="173">
        <v>4.5999999999999996</v>
      </c>
      <c r="G2285" s="205"/>
      <c r="H2285" s="205"/>
      <c r="I2285" s="42" t="s">
        <v>57</v>
      </c>
    </row>
    <row r="2286" spans="1:11">
      <c r="A2286" s="43">
        <v>70</v>
      </c>
      <c r="B2286" s="32" t="s">
        <v>807</v>
      </c>
      <c r="D2286" s="10">
        <v>44241</v>
      </c>
      <c r="E2286" s="196"/>
      <c r="F2286" s="173">
        <v>4.5999999999999996</v>
      </c>
      <c r="G2286" s="205"/>
      <c r="H2286" s="205"/>
      <c r="I2286" s="42" t="s">
        <v>57</v>
      </c>
    </row>
    <row r="2287" spans="1:11">
      <c r="A2287" s="43">
        <v>70</v>
      </c>
      <c r="B2287" s="32" t="s">
        <v>807</v>
      </c>
      <c r="D2287" s="10">
        <v>44248</v>
      </c>
      <c r="E2287" s="190" t="s">
        <v>3013</v>
      </c>
      <c r="F2287" s="34">
        <v>4.5999999999999996</v>
      </c>
      <c r="G2287" s="204" t="s">
        <v>2619</v>
      </c>
      <c r="H2287" s="204" t="s">
        <v>2618</v>
      </c>
      <c r="I2287" s="32" t="s">
        <v>57</v>
      </c>
    </row>
    <row r="2288" spans="1:11" ht="16">
      <c r="A2288" s="304">
        <v>70</v>
      </c>
      <c r="B2288" s="308" t="s">
        <v>807</v>
      </c>
      <c r="D2288" s="309">
        <v>44262</v>
      </c>
      <c r="E2288" s="310">
        <v>964.5</v>
      </c>
      <c r="F2288" s="308">
        <v>4.5</v>
      </c>
      <c r="G2288" s="308" t="s">
        <v>4031</v>
      </c>
      <c r="J2288" s="3" t="s">
        <v>808</v>
      </c>
    </row>
    <row r="2289" spans="1:11" ht="17">
      <c r="A2289" s="304">
        <v>70</v>
      </c>
      <c r="B2289" s="308" t="s">
        <v>807</v>
      </c>
      <c r="C2289" s="307"/>
      <c r="D2289" s="309">
        <v>44270</v>
      </c>
      <c r="E2289" s="310">
        <v>928.99</v>
      </c>
      <c r="F2289" s="308">
        <v>4.5</v>
      </c>
      <c r="G2289" s="308" t="s">
        <v>4032</v>
      </c>
      <c r="J2289" s="3" t="s">
        <v>808</v>
      </c>
    </row>
    <row r="2290" spans="1:11" ht="17">
      <c r="A2290" s="304">
        <v>70</v>
      </c>
      <c r="B2290" s="308" t="s">
        <v>807</v>
      </c>
      <c r="C2290" s="307"/>
      <c r="D2290" s="309">
        <v>44276</v>
      </c>
      <c r="E2290" s="310">
        <v>970.26</v>
      </c>
      <c r="F2290" s="308">
        <v>4.5</v>
      </c>
      <c r="G2290" s="308" t="s">
        <v>4106</v>
      </c>
      <c r="J2290" s="3" t="s">
        <v>808</v>
      </c>
    </row>
    <row r="2291" spans="1:11">
      <c r="A2291" s="298">
        <v>70</v>
      </c>
      <c r="B2291" s="298" t="s">
        <v>807</v>
      </c>
      <c r="C2291" s="298"/>
      <c r="D2291" s="299">
        <v>44283</v>
      </c>
      <c r="E2291" s="326">
        <v>999.08</v>
      </c>
      <c r="F2291" s="298">
        <v>4.5</v>
      </c>
      <c r="G2291" s="298" t="s">
        <v>4724</v>
      </c>
      <c r="H2291" s="3" t="s">
        <v>808</v>
      </c>
    </row>
    <row r="2292" spans="1:11">
      <c r="A2292" s="298">
        <v>70</v>
      </c>
      <c r="B2292" s="298" t="s">
        <v>807</v>
      </c>
      <c r="C2292" s="298"/>
      <c r="D2292" s="299">
        <v>44290</v>
      </c>
      <c r="E2292" s="298" t="s">
        <v>5059</v>
      </c>
      <c r="F2292" s="298">
        <v>4.5</v>
      </c>
      <c r="G2292" s="298" t="s">
        <v>5060</v>
      </c>
      <c r="J2292" s="3" t="s">
        <v>808</v>
      </c>
    </row>
    <row r="2293" spans="1:11">
      <c r="A2293" s="298">
        <v>70</v>
      </c>
      <c r="B2293" s="298" t="s">
        <v>807</v>
      </c>
      <c r="C2293" s="298"/>
      <c r="D2293" s="299">
        <v>44297</v>
      </c>
      <c r="E2293" s="298" t="s">
        <v>5384</v>
      </c>
      <c r="F2293" s="298">
        <v>4.5</v>
      </c>
      <c r="G2293" s="298" t="s">
        <v>5385</v>
      </c>
      <c r="H2293" s="298"/>
      <c r="J2293" s="3" t="s">
        <v>808</v>
      </c>
    </row>
    <row r="2294" spans="1:11">
      <c r="A2294" s="298">
        <v>70</v>
      </c>
      <c r="B2294" s="298" t="s">
        <v>807</v>
      </c>
      <c r="C2294" s="298"/>
      <c r="D2294" s="299">
        <v>44304</v>
      </c>
      <c r="E2294" s="298" t="s">
        <v>5384</v>
      </c>
      <c r="F2294" s="298">
        <v>4.5</v>
      </c>
      <c r="G2294" s="298" t="s">
        <v>5706</v>
      </c>
      <c r="H2294" s="298"/>
      <c r="J2294" s="3" t="s">
        <v>808</v>
      </c>
    </row>
    <row r="2295" spans="1:11">
      <c r="A2295" s="298">
        <v>70</v>
      </c>
      <c r="B2295" s="298" t="s">
        <v>807</v>
      </c>
      <c r="C2295" s="298"/>
      <c r="D2295" s="299">
        <v>44311</v>
      </c>
      <c r="E2295" s="298" t="s">
        <v>6040</v>
      </c>
      <c r="F2295" s="298">
        <v>4.5</v>
      </c>
      <c r="G2295" s="298" t="s">
        <v>6041</v>
      </c>
      <c r="H2295" s="298"/>
      <c r="I2295" s="3" t="s">
        <v>808</v>
      </c>
    </row>
    <row r="2296" spans="1:11" ht="17">
      <c r="A2296" s="316">
        <v>71</v>
      </c>
      <c r="B2296" s="312" t="s">
        <v>810</v>
      </c>
      <c r="C2296" s="141">
        <v>43698</v>
      </c>
      <c r="D2296" s="15">
        <v>44133</v>
      </c>
      <c r="E2296" s="162"/>
      <c r="F2296" s="29">
        <v>4.0999999999999996</v>
      </c>
      <c r="G2296" s="38" t="s">
        <v>1013</v>
      </c>
      <c r="H2296" s="38" t="s">
        <v>1012</v>
      </c>
      <c r="I2296" s="38"/>
      <c r="J2296" s="143" t="s">
        <v>809</v>
      </c>
      <c r="K2296" s="8"/>
    </row>
    <row r="2297" spans="1:11">
      <c r="A2297" s="43">
        <v>71</v>
      </c>
      <c r="B2297" s="68" t="s">
        <v>810</v>
      </c>
      <c r="C2297"/>
      <c r="D2297" s="10">
        <v>44141</v>
      </c>
      <c r="E2297" s="163"/>
      <c r="F2297" s="34">
        <v>4.2</v>
      </c>
      <c r="G2297" s="37" t="s">
        <v>1288</v>
      </c>
      <c r="H2297" s="37" t="s">
        <v>1287</v>
      </c>
      <c r="I2297" s="37"/>
      <c r="J2297" s="37"/>
      <c r="K2297" s="1"/>
    </row>
    <row r="2298" spans="1:11">
      <c r="A2298" s="43">
        <v>71</v>
      </c>
      <c r="B2298" s="68" t="s">
        <v>810</v>
      </c>
      <c r="C2298"/>
      <c r="D2298" s="10">
        <v>44150</v>
      </c>
      <c r="E2298" s="190" t="s">
        <v>3014</v>
      </c>
      <c r="F2298" s="34">
        <v>4</v>
      </c>
      <c r="G2298" s="37">
        <v>1428</v>
      </c>
      <c r="H2298" s="37">
        <v>115674</v>
      </c>
      <c r="I2298" s="37"/>
      <c r="J2298" s="37"/>
      <c r="K2298" s="1"/>
    </row>
    <row r="2299" spans="1:11">
      <c r="A2299" s="43">
        <v>71</v>
      </c>
      <c r="B2299" s="68" t="s">
        <v>810</v>
      </c>
      <c r="C2299"/>
      <c r="D2299" s="159">
        <v>44157</v>
      </c>
      <c r="E2299" s="190" t="s">
        <v>3014</v>
      </c>
      <c r="F2299" s="48">
        <v>4</v>
      </c>
      <c r="G2299" s="37" t="s">
        <v>1571</v>
      </c>
      <c r="H2299" s="37" t="s">
        <v>1570</v>
      </c>
      <c r="J2299" s="37"/>
      <c r="K2299" s="1"/>
    </row>
    <row r="2300" spans="1:11">
      <c r="A2300" s="43">
        <v>71</v>
      </c>
      <c r="B2300" s="32" t="s">
        <v>810</v>
      </c>
      <c r="C2300"/>
      <c r="D2300" s="159">
        <v>44164</v>
      </c>
      <c r="E2300" s="190" t="s">
        <v>3014</v>
      </c>
      <c r="F2300" s="48">
        <v>4</v>
      </c>
      <c r="G2300" s="204" t="s">
        <v>1537</v>
      </c>
      <c r="H2300" s="204" t="s">
        <v>1964</v>
      </c>
      <c r="J2300" s="37"/>
      <c r="K2300" s="1"/>
    </row>
    <row r="2301" spans="1:11">
      <c r="A2301" s="43">
        <v>71</v>
      </c>
      <c r="B2301" s="32" t="s">
        <v>810</v>
      </c>
      <c r="C2301"/>
      <c r="D2301" s="159">
        <v>44171</v>
      </c>
      <c r="E2301" s="190" t="s">
        <v>2311</v>
      </c>
      <c r="F2301" s="48">
        <v>4.0999999999999996</v>
      </c>
      <c r="G2301" s="204" t="s">
        <v>2313</v>
      </c>
      <c r="H2301" s="204" t="s">
        <v>2312</v>
      </c>
      <c r="J2301" s="37"/>
      <c r="K2301" s="1"/>
    </row>
    <row r="2302" spans="1:11">
      <c r="A2302" s="43">
        <v>71</v>
      </c>
      <c r="B2302" s="32" t="s">
        <v>810</v>
      </c>
      <c r="C2302"/>
      <c r="D2302" s="159">
        <v>44178</v>
      </c>
      <c r="E2302" s="190" t="s">
        <v>57</v>
      </c>
      <c r="G2302" s="204"/>
      <c r="H2302" s="204"/>
      <c r="J2302" s="37"/>
      <c r="K2302" s="1"/>
    </row>
    <row r="2303" spans="1:11">
      <c r="A2303" s="43">
        <v>71</v>
      </c>
      <c r="B2303" s="32" t="s">
        <v>810</v>
      </c>
      <c r="D2303" s="10">
        <v>44185</v>
      </c>
      <c r="E2303" s="190" t="s">
        <v>57</v>
      </c>
      <c r="F2303" s="191"/>
      <c r="G2303" s="204"/>
      <c r="H2303" s="204"/>
      <c r="I2303" s="32"/>
    </row>
    <row r="2304" spans="1:11">
      <c r="A2304" s="43">
        <v>71</v>
      </c>
      <c r="B2304" s="32" t="s">
        <v>810</v>
      </c>
      <c r="D2304" s="10">
        <v>44192</v>
      </c>
      <c r="E2304" s="190" t="s">
        <v>57</v>
      </c>
      <c r="F2304" s="191"/>
      <c r="G2304" s="204"/>
      <c r="H2304" s="204"/>
      <c r="I2304" s="32"/>
    </row>
    <row r="2305" spans="1:10">
      <c r="A2305" s="43">
        <v>71</v>
      </c>
      <c r="B2305" s="32" t="s">
        <v>810</v>
      </c>
      <c r="D2305" s="10">
        <v>44199</v>
      </c>
      <c r="E2305" s="190" t="s">
        <v>57</v>
      </c>
      <c r="F2305" s="191"/>
      <c r="G2305" s="204"/>
      <c r="H2305" s="204"/>
      <c r="I2305" s="32"/>
    </row>
    <row r="2306" spans="1:10">
      <c r="A2306" s="43">
        <v>71</v>
      </c>
      <c r="B2306" s="32" t="s">
        <v>810</v>
      </c>
      <c r="D2306" s="10">
        <v>44206</v>
      </c>
      <c r="E2306" s="190" t="s">
        <v>57</v>
      </c>
      <c r="F2306" s="191"/>
      <c r="G2306" s="204"/>
      <c r="H2306" s="204"/>
      <c r="I2306" s="32"/>
    </row>
    <row r="2307" spans="1:10">
      <c r="A2307" s="43">
        <v>71</v>
      </c>
      <c r="B2307" s="32" t="s">
        <v>810</v>
      </c>
      <c r="D2307" s="10">
        <v>44213</v>
      </c>
      <c r="E2307" s="190" t="s">
        <v>57</v>
      </c>
      <c r="F2307" s="191"/>
      <c r="G2307" s="204"/>
      <c r="H2307" s="204"/>
      <c r="I2307" s="32"/>
    </row>
    <row r="2308" spans="1:10">
      <c r="A2308" s="43">
        <v>71</v>
      </c>
      <c r="B2308" s="32" t="s">
        <v>810</v>
      </c>
      <c r="D2308" s="10">
        <v>44220</v>
      </c>
      <c r="E2308" s="190" t="s">
        <v>57</v>
      </c>
      <c r="F2308" s="191"/>
      <c r="G2308" s="204"/>
      <c r="H2308" s="204"/>
      <c r="I2308" s="32"/>
    </row>
    <row r="2309" spans="1:10">
      <c r="A2309" s="43">
        <v>71</v>
      </c>
      <c r="B2309" s="32" t="s">
        <v>810</v>
      </c>
      <c r="D2309" s="10">
        <v>44227</v>
      </c>
      <c r="E2309" s="190" t="s">
        <v>57</v>
      </c>
      <c r="F2309" s="191"/>
      <c r="G2309" s="204"/>
      <c r="H2309" s="204"/>
      <c r="I2309" s="32"/>
    </row>
    <row r="2310" spans="1:10">
      <c r="A2310" s="43">
        <v>71</v>
      </c>
      <c r="B2310" s="32" t="s">
        <v>810</v>
      </c>
      <c r="D2310" s="10">
        <v>44234</v>
      </c>
      <c r="E2310" s="196" t="s">
        <v>884</v>
      </c>
      <c r="F2310" s="196"/>
      <c r="G2310" s="205"/>
      <c r="H2310" s="205"/>
      <c r="I2310" s="32"/>
    </row>
    <row r="2311" spans="1:10">
      <c r="A2311" s="43">
        <v>71</v>
      </c>
      <c r="B2311" s="32" t="s">
        <v>810</v>
      </c>
      <c r="D2311" s="10">
        <v>44241</v>
      </c>
      <c r="E2311" s="196" t="s">
        <v>884</v>
      </c>
      <c r="F2311" s="196"/>
      <c r="G2311" s="205"/>
      <c r="H2311" s="205"/>
      <c r="I2311" s="32"/>
    </row>
    <row r="2312" spans="1:10">
      <c r="A2312" s="43">
        <v>71</v>
      </c>
      <c r="B2312" s="32" t="s">
        <v>810</v>
      </c>
      <c r="D2312" s="10">
        <v>44248</v>
      </c>
      <c r="E2312" s="160" t="s">
        <v>3043</v>
      </c>
      <c r="F2312" s="191"/>
      <c r="G2312" s="204"/>
      <c r="H2312" s="204"/>
      <c r="I2312" s="32"/>
    </row>
    <row r="2313" spans="1:10" ht="16">
      <c r="A2313" s="304">
        <v>71</v>
      </c>
      <c r="B2313" s="308" t="s">
        <v>810</v>
      </c>
      <c r="D2313" s="309">
        <v>44262</v>
      </c>
      <c r="E2313" s="310">
        <v>619.99</v>
      </c>
      <c r="F2313" s="308">
        <v>4.0999999999999996</v>
      </c>
      <c r="G2313" s="308" t="s">
        <v>4033</v>
      </c>
      <c r="J2313" s="3" t="s">
        <v>809</v>
      </c>
    </row>
    <row r="2314" spans="1:10" ht="17">
      <c r="A2314" s="304">
        <v>71</v>
      </c>
      <c r="B2314" s="308" t="s">
        <v>810</v>
      </c>
      <c r="C2314" s="307"/>
      <c r="D2314" s="309">
        <v>44270</v>
      </c>
      <c r="E2314" s="310">
        <v>619.99</v>
      </c>
      <c r="F2314" s="308">
        <v>4.0999999999999996</v>
      </c>
      <c r="G2314" s="308" t="s">
        <v>4034</v>
      </c>
      <c r="J2314" s="3" t="s">
        <v>809</v>
      </c>
    </row>
    <row r="2315" spans="1:10" ht="17">
      <c r="A2315" s="304">
        <v>71</v>
      </c>
      <c r="B2315" s="308" t="s">
        <v>810</v>
      </c>
      <c r="C2315" s="307"/>
      <c r="D2315" s="309">
        <v>44276</v>
      </c>
      <c r="E2315" s="310">
        <v>619.99</v>
      </c>
      <c r="F2315" s="308">
        <v>4.0999999999999996</v>
      </c>
      <c r="G2315" s="308" t="s">
        <v>4107</v>
      </c>
      <c r="J2315" s="3" t="s">
        <v>809</v>
      </c>
    </row>
    <row r="2316" spans="1:10">
      <c r="A2316" s="298">
        <v>71</v>
      </c>
      <c r="B2316" s="298" t="s">
        <v>810</v>
      </c>
      <c r="C2316" s="298"/>
      <c r="D2316" s="299">
        <v>44283</v>
      </c>
      <c r="E2316" s="326">
        <v>619.99</v>
      </c>
      <c r="F2316" s="298">
        <v>4.0999999999999996</v>
      </c>
      <c r="G2316" s="298" t="s">
        <v>4725</v>
      </c>
      <c r="H2316" s="3" t="s">
        <v>809</v>
      </c>
    </row>
    <row r="2317" spans="1:10">
      <c r="A2317" s="298">
        <v>71</v>
      </c>
      <c r="B2317" s="298" t="s">
        <v>810</v>
      </c>
      <c r="C2317" s="298"/>
      <c r="D2317" s="299">
        <v>44290</v>
      </c>
      <c r="E2317" s="326">
        <v>619.99</v>
      </c>
      <c r="F2317" s="298">
        <v>4.0999999999999996</v>
      </c>
      <c r="G2317" s="298" t="s">
        <v>5061</v>
      </c>
      <c r="J2317" s="3" t="s">
        <v>809</v>
      </c>
    </row>
    <row r="2318" spans="1:10">
      <c r="A2318" s="298">
        <v>71</v>
      </c>
      <c r="B2318" s="298" t="s">
        <v>810</v>
      </c>
      <c r="C2318" s="298"/>
      <c r="D2318" s="299">
        <v>44297</v>
      </c>
      <c r="E2318" s="298"/>
      <c r="F2318" s="298">
        <v>4.0999999999999996</v>
      </c>
      <c r="G2318" s="298" t="s">
        <v>5386</v>
      </c>
      <c r="H2318" s="298"/>
      <c r="J2318" s="3" t="s">
        <v>809</v>
      </c>
    </row>
    <row r="2319" spans="1:10">
      <c r="A2319" s="298">
        <v>71</v>
      </c>
      <c r="B2319" s="298" t="s">
        <v>810</v>
      </c>
      <c r="C2319" s="298"/>
      <c r="D2319" s="299">
        <v>44304</v>
      </c>
      <c r="E2319" s="298"/>
      <c r="F2319" s="298">
        <v>4.0999999999999996</v>
      </c>
      <c r="G2319" s="298" t="s">
        <v>5707</v>
      </c>
      <c r="H2319" s="298"/>
      <c r="J2319" s="3" t="s">
        <v>809</v>
      </c>
    </row>
    <row r="2320" spans="1:10">
      <c r="A2320" s="298">
        <v>71</v>
      </c>
      <c r="B2320" s="298" t="s">
        <v>810</v>
      </c>
      <c r="C2320" s="298"/>
      <c r="D2320" s="299">
        <v>44311</v>
      </c>
      <c r="E2320" s="298"/>
      <c r="F2320" s="298">
        <v>3.9</v>
      </c>
      <c r="G2320" s="298" t="s">
        <v>6042</v>
      </c>
      <c r="H2320" s="298"/>
      <c r="I2320" s="3" t="s">
        <v>809</v>
      </c>
    </row>
    <row r="2321" spans="1:11" ht="17">
      <c r="A2321" s="316">
        <v>72</v>
      </c>
      <c r="B2321" s="312" t="s">
        <v>811</v>
      </c>
      <c r="C2321" s="141">
        <v>43309</v>
      </c>
      <c r="D2321" s="15">
        <v>44133</v>
      </c>
      <c r="E2321" s="162"/>
      <c r="F2321" s="29">
        <v>3.9</v>
      </c>
      <c r="G2321" s="38" t="s">
        <v>1015</v>
      </c>
      <c r="H2321" s="38" t="s">
        <v>1014</v>
      </c>
      <c r="I2321" s="38"/>
      <c r="J2321" s="143" t="s">
        <v>812</v>
      </c>
      <c r="K2321" s="8"/>
    </row>
    <row r="2322" spans="1:11">
      <c r="A2322" s="43">
        <v>72</v>
      </c>
      <c r="B2322" s="68" t="s">
        <v>811</v>
      </c>
      <c r="C2322"/>
      <c r="D2322" s="10">
        <v>44141</v>
      </c>
      <c r="E2322" s="163"/>
      <c r="F2322" s="34">
        <v>3.9</v>
      </c>
      <c r="G2322" s="37" t="s">
        <v>1290</v>
      </c>
      <c r="H2322" s="37" t="s">
        <v>1289</v>
      </c>
      <c r="I2322" s="37"/>
      <c r="J2322" s="37"/>
      <c r="K2322" s="1"/>
    </row>
    <row r="2323" spans="1:11">
      <c r="A2323" s="43">
        <v>72</v>
      </c>
      <c r="B2323" s="68" t="s">
        <v>811</v>
      </c>
      <c r="C2323"/>
      <c r="D2323" s="10">
        <v>44150</v>
      </c>
      <c r="E2323" s="185">
        <v>659.99</v>
      </c>
      <c r="F2323" s="48">
        <v>4</v>
      </c>
      <c r="G2323" s="37">
        <v>567</v>
      </c>
      <c r="H2323" s="37">
        <v>58636</v>
      </c>
      <c r="I2323" s="37"/>
      <c r="J2323" s="37"/>
      <c r="K2323" s="1"/>
    </row>
    <row r="2324" spans="1:11">
      <c r="A2324" s="43">
        <v>72</v>
      </c>
      <c r="B2324" s="68" t="s">
        <v>811</v>
      </c>
      <c r="C2324"/>
      <c r="D2324" s="159">
        <v>44157</v>
      </c>
      <c r="E2324" s="185">
        <v>659.99</v>
      </c>
      <c r="F2324" s="48">
        <v>4</v>
      </c>
      <c r="G2324" s="37" t="s">
        <v>1573</v>
      </c>
      <c r="H2324" s="37" t="s">
        <v>1572</v>
      </c>
      <c r="J2324" s="37"/>
      <c r="K2324" s="1"/>
    </row>
    <row r="2325" spans="1:11">
      <c r="A2325" s="43">
        <v>72</v>
      </c>
      <c r="B2325" s="32" t="s">
        <v>811</v>
      </c>
      <c r="C2325"/>
      <c r="D2325" s="159">
        <v>44164</v>
      </c>
      <c r="E2325" s="190" t="s">
        <v>3015</v>
      </c>
      <c r="F2325" s="48">
        <v>4</v>
      </c>
      <c r="G2325" s="204" t="s">
        <v>1966</v>
      </c>
      <c r="H2325" s="204" t="s">
        <v>1965</v>
      </c>
      <c r="J2325" s="37"/>
      <c r="K2325" s="1"/>
    </row>
    <row r="2326" spans="1:11">
      <c r="A2326" s="43">
        <v>72</v>
      </c>
      <c r="B2326" s="32" t="s">
        <v>811</v>
      </c>
      <c r="C2326"/>
      <c r="D2326" s="159">
        <v>44171</v>
      </c>
      <c r="E2326" s="190">
        <v>659.99</v>
      </c>
      <c r="F2326" s="48">
        <v>3.9</v>
      </c>
      <c r="G2326" s="204" t="s">
        <v>2315</v>
      </c>
      <c r="H2326" s="204" t="s">
        <v>2314</v>
      </c>
      <c r="J2326" s="37"/>
      <c r="K2326" s="1"/>
    </row>
    <row r="2327" spans="1:11">
      <c r="A2327" s="43">
        <v>72</v>
      </c>
      <c r="B2327" s="32" t="s">
        <v>811</v>
      </c>
      <c r="C2327"/>
      <c r="D2327" s="159">
        <v>44178</v>
      </c>
      <c r="E2327" s="190">
        <v>659.99</v>
      </c>
      <c r="F2327" s="48">
        <v>3.9</v>
      </c>
      <c r="G2327" s="204">
        <v>1101</v>
      </c>
      <c r="H2327" s="204">
        <v>87345</v>
      </c>
      <c r="J2327" s="37"/>
      <c r="K2327" s="1"/>
    </row>
    <row r="2328" spans="1:11">
      <c r="A2328" s="43">
        <v>72</v>
      </c>
      <c r="B2328" s="32" t="s">
        <v>811</v>
      </c>
      <c r="D2328" s="10">
        <v>44185</v>
      </c>
      <c r="E2328" s="190">
        <v>659.99</v>
      </c>
      <c r="F2328" s="48">
        <v>3.9</v>
      </c>
      <c r="G2328" s="204">
        <v>1127</v>
      </c>
      <c r="H2328" s="204">
        <v>88043</v>
      </c>
      <c r="I2328" s="32"/>
    </row>
    <row r="2329" spans="1:11">
      <c r="A2329" s="43">
        <v>72</v>
      </c>
      <c r="B2329" s="32" t="s">
        <v>811</v>
      </c>
      <c r="D2329" s="10">
        <v>44192</v>
      </c>
      <c r="E2329" s="190">
        <v>659.99</v>
      </c>
      <c r="F2329" s="48">
        <v>3.9</v>
      </c>
      <c r="G2329" s="204">
        <v>1174</v>
      </c>
      <c r="H2329" s="204">
        <v>88968</v>
      </c>
      <c r="I2329" s="32"/>
    </row>
    <row r="2330" spans="1:11">
      <c r="A2330" s="43">
        <v>72</v>
      </c>
      <c r="B2330" s="32" t="s">
        <v>811</v>
      </c>
      <c r="D2330" s="10">
        <v>44199</v>
      </c>
      <c r="E2330" s="190">
        <v>659.99</v>
      </c>
      <c r="F2330" s="48">
        <v>3.9</v>
      </c>
      <c r="G2330" s="204">
        <v>1181</v>
      </c>
      <c r="H2330" s="204">
        <v>89465</v>
      </c>
      <c r="I2330" s="32"/>
    </row>
    <row r="2331" spans="1:11">
      <c r="A2331" s="43">
        <v>72</v>
      </c>
      <c r="B2331" s="32" t="s">
        <v>811</v>
      </c>
      <c r="D2331" s="10">
        <v>44206</v>
      </c>
      <c r="E2331" s="190" t="s">
        <v>3016</v>
      </c>
      <c r="F2331" s="48">
        <v>3.9</v>
      </c>
      <c r="G2331" s="204">
        <v>1213</v>
      </c>
      <c r="H2331" s="204">
        <v>91169</v>
      </c>
      <c r="I2331" s="32"/>
    </row>
    <row r="2332" spans="1:11">
      <c r="A2332" s="43">
        <v>72</v>
      </c>
      <c r="B2332" s="32" t="s">
        <v>811</v>
      </c>
      <c r="D2332" s="10">
        <v>44213</v>
      </c>
      <c r="E2332" s="190" t="s">
        <v>3016</v>
      </c>
      <c r="F2332" s="48">
        <v>3.9</v>
      </c>
      <c r="G2332" s="204">
        <v>1234</v>
      </c>
      <c r="H2332" s="204">
        <v>94443</v>
      </c>
      <c r="I2332" s="32"/>
    </row>
    <row r="2333" spans="1:11">
      <c r="A2333" s="43">
        <v>72</v>
      </c>
      <c r="B2333" s="32" t="s">
        <v>811</v>
      </c>
      <c r="D2333" s="10">
        <v>44220</v>
      </c>
      <c r="E2333" s="190" t="s">
        <v>3016</v>
      </c>
      <c r="F2333" s="191" t="s">
        <v>271</v>
      </c>
      <c r="G2333" s="204">
        <v>1237</v>
      </c>
      <c r="H2333" s="204">
        <v>94859</v>
      </c>
      <c r="I2333" s="32"/>
    </row>
    <row r="2334" spans="1:11">
      <c r="A2334" s="43">
        <v>72</v>
      </c>
      <c r="B2334" s="32" t="s">
        <v>811</v>
      </c>
      <c r="D2334" s="10">
        <v>44227</v>
      </c>
      <c r="E2334" s="190" t="s">
        <v>3016</v>
      </c>
      <c r="F2334" s="191" t="s">
        <v>271</v>
      </c>
      <c r="G2334" s="204">
        <v>1253</v>
      </c>
      <c r="H2334" s="204">
        <v>94874</v>
      </c>
      <c r="I2334" s="32"/>
    </row>
    <row r="2335" spans="1:11">
      <c r="A2335" s="43">
        <v>72</v>
      </c>
      <c r="B2335" s="32" t="s">
        <v>811</v>
      </c>
      <c r="D2335" s="10">
        <v>44234</v>
      </c>
      <c r="E2335" s="196" t="s">
        <v>3048</v>
      </c>
      <c r="F2335" s="196" t="s">
        <v>271</v>
      </c>
      <c r="G2335" s="205"/>
      <c r="H2335" s="205"/>
      <c r="I2335" s="32"/>
    </row>
    <row r="2336" spans="1:11">
      <c r="A2336" s="43">
        <v>72</v>
      </c>
      <c r="B2336" s="32" t="s">
        <v>811</v>
      </c>
      <c r="D2336" s="10">
        <v>44241</v>
      </c>
      <c r="E2336" s="196" t="s">
        <v>3048</v>
      </c>
      <c r="F2336" s="196" t="s">
        <v>271</v>
      </c>
      <c r="G2336" s="205"/>
      <c r="H2336" s="205"/>
      <c r="I2336" s="32"/>
    </row>
    <row r="2337" spans="1:11">
      <c r="A2337" s="43">
        <v>72</v>
      </c>
      <c r="B2337" s="32" t="s">
        <v>811</v>
      </c>
      <c r="D2337" s="10">
        <v>44248</v>
      </c>
      <c r="E2337" s="190" t="s">
        <v>3016</v>
      </c>
      <c r="F2337" s="191" t="s">
        <v>271</v>
      </c>
      <c r="G2337" s="204" t="s">
        <v>2621</v>
      </c>
      <c r="H2337" s="204" t="s">
        <v>2620</v>
      </c>
      <c r="I2337" s="32"/>
    </row>
    <row r="2338" spans="1:11" ht="16">
      <c r="A2338" s="304">
        <v>72</v>
      </c>
      <c r="B2338" s="308" t="s">
        <v>4035</v>
      </c>
      <c r="D2338" s="309">
        <v>44262</v>
      </c>
      <c r="E2338" s="310">
        <v>615</v>
      </c>
      <c r="F2338" s="308">
        <v>3.9</v>
      </c>
      <c r="G2338" s="308" t="s">
        <v>4036</v>
      </c>
      <c r="J2338" s="3" t="s">
        <v>812</v>
      </c>
    </row>
    <row r="2339" spans="1:11" ht="17">
      <c r="A2339" s="304">
        <v>72</v>
      </c>
      <c r="B2339" s="308" t="s">
        <v>4035</v>
      </c>
      <c r="C2339" s="307"/>
      <c r="D2339" s="309">
        <v>44270</v>
      </c>
      <c r="E2339" s="310">
        <v>614</v>
      </c>
      <c r="F2339" s="308">
        <v>3.9</v>
      </c>
      <c r="G2339" s="308" t="s">
        <v>4037</v>
      </c>
      <c r="J2339" s="3" t="s">
        <v>812</v>
      </c>
    </row>
    <row r="2340" spans="1:11" ht="17">
      <c r="A2340" s="304">
        <v>72</v>
      </c>
      <c r="B2340" s="308" t="s">
        <v>4035</v>
      </c>
      <c r="C2340" s="307"/>
      <c r="D2340" s="309">
        <v>44276</v>
      </c>
      <c r="E2340" s="310">
        <v>614.99</v>
      </c>
      <c r="F2340" s="308">
        <v>3.9</v>
      </c>
      <c r="G2340" s="308" t="s">
        <v>4108</v>
      </c>
      <c r="J2340" s="3" t="s">
        <v>812</v>
      </c>
    </row>
    <row r="2341" spans="1:11">
      <c r="A2341" s="298">
        <v>72</v>
      </c>
      <c r="B2341" s="298" t="s">
        <v>811</v>
      </c>
      <c r="C2341" s="298"/>
      <c r="D2341" s="299">
        <v>44283</v>
      </c>
      <c r="E2341" s="326">
        <v>624.99</v>
      </c>
      <c r="F2341" s="298">
        <v>3.9</v>
      </c>
      <c r="G2341" s="298" t="s">
        <v>4726</v>
      </c>
      <c r="H2341" s="3" t="s">
        <v>812</v>
      </c>
    </row>
    <row r="2342" spans="1:11">
      <c r="A2342" s="298">
        <v>72</v>
      </c>
      <c r="B2342" s="298" t="s">
        <v>811</v>
      </c>
      <c r="C2342" s="298"/>
      <c r="D2342" s="299">
        <v>44290</v>
      </c>
      <c r="E2342" s="326">
        <v>624.99</v>
      </c>
      <c r="F2342" s="298">
        <v>3.9</v>
      </c>
      <c r="G2342" s="298" t="s">
        <v>5062</v>
      </c>
      <c r="J2342" s="3" t="s">
        <v>812</v>
      </c>
    </row>
    <row r="2343" spans="1:11">
      <c r="A2343" s="298">
        <v>72</v>
      </c>
      <c r="B2343" s="298" t="s">
        <v>811</v>
      </c>
      <c r="C2343" s="298"/>
      <c r="D2343" s="299">
        <v>44297</v>
      </c>
      <c r="E2343" s="326">
        <v>624.99</v>
      </c>
      <c r="F2343" s="298">
        <v>3.9</v>
      </c>
      <c r="G2343" s="298" t="s">
        <v>5387</v>
      </c>
      <c r="H2343" s="298"/>
      <c r="J2343" s="3" t="s">
        <v>812</v>
      </c>
    </row>
    <row r="2344" spans="1:11">
      <c r="A2344" s="298">
        <v>72</v>
      </c>
      <c r="B2344" s="298" t="s">
        <v>811</v>
      </c>
      <c r="C2344" s="298"/>
      <c r="D2344" s="299">
        <v>44304</v>
      </c>
      <c r="E2344" s="326">
        <v>619.48</v>
      </c>
      <c r="F2344" s="298">
        <v>3.9</v>
      </c>
      <c r="G2344" s="298" t="s">
        <v>5708</v>
      </c>
      <c r="H2344" s="298"/>
      <c r="J2344" s="3" t="s">
        <v>812</v>
      </c>
    </row>
    <row r="2345" spans="1:11">
      <c r="A2345" s="298">
        <v>72</v>
      </c>
      <c r="B2345" s="298" t="s">
        <v>811</v>
      </c>
      <c r="C2345" s="298"/>
      <c r="D2345" s="299">
        <v>44311</v>
      </c>
      <c r="E2345" s="326">
        <v>618.97</v>
      </c>
      <c r="F2345" s="298">
        <v>3.9</v>
      </c>
      <c r="G2345" s="298" t="s">
        <v>6043</v>
      </c>
      <c r="H2345" s="298"/>
      <c r="I2345" s="3" t="s">
        <v>812</v>
      </c>
    </row>
    <row r="2346" spans="1:11" ht="17">
      <c r="A2346" s="316">
        <v>73</v>
      </c>
      <c r="B2346" s="312" t="s">
        <v>813</v>
      </c>
      <c r="C2346" s="141">
        <v>44046</v>
      </c>
      <c r="D2346" s="15">
        <v>44133</v>
      </c>
      <c r="E2346" s="162"/>
      <c r="F2346" s="29">
        <v>4.7</v>
      </c>
      <c r="G2346" s="38" t="s">
        <v>1016</v>
      </c>
      <c r="H2346" s="38" t="s">
        <v>543</v>
      </c>
      <c r="I2346" s="38"/>
      <c r="J2346" s="143" t="s">
        <v>814</v>
      </c>
      <c r="K2346" s="8"/>
    </row>
    <row r="2347" spans="1:11">
      <c r="A2347" s="43">
        <v>73</v>
      </c>
      <c r="B2347" s="68" t="s">
        <v>813</v>
      </c>
      <c r="C2347"/>
      <c r="D2347" s="10">
        <v>44141</v>
      </c>
      <c r="E2347" s="163"/>
      <c r="F2347" s="34">
        <v>4.5999999999999996</v>
      </c>
      <c r="G2347" s="37" t="s">
        <v>1016</v>
      </c>
      <c r="H2347" s="37" t="s">
        <v>1291</v>
      </c>
      <c r="I2347" s="37"/>
      <c r="J2347" s="37"/>
      <c r="K2347" s="1"/>
    </row>
    <row r="2348" spans="1:11">
      <c r="A2348" s="43">
        <v>73</v>
      </c>
      <c r="B2348" s="68" t="s">
        <v>813</v>
      </c>
      <c r="C2348"/>
      <c r="D2348" s="10">
        <v>44150</v>
      </c>
      <c r="E2348" s="163"/>
      <c r="F2348" s="34">
        <v>4.5999999999999996</v>
      </c>
      <c r="G2348" s="37">
        <v>4</v>
      </c>
      <c r="H2348" s="37">
        <v>179</v>
      </c>
      <c r="I2348" s="37"/>
      <c r="J2348" s="37"/>
      <c r="K2348" s="1"/>
    </row>
    <row r="2349" spans="1:11">
      <c r="A2349" s="43">
        <v>73</v>
      </c>
      <c r="B2349" s="68" t="s">
        <v>813</v>
      </c>
      <c r="C2349"/>
      <c r="D2349" s="159">
        <v>44157</v>
      </c>
      <c r="F2349" s="34">
        <v>4.5999999999999996</v>
      </c>
      <c r="G2349" s="35" t="s">
        <v>320</v>
      </c>
      <c r="H2349" s="35" t="s">
        <v>1900</v>
      </c>
      <c r="J2349" s="37"/>
      <c r="K2349" s="1"/>
    </row>
    <row r="2350" spans="1:11">
      <c r="A2350" s="43">
        <v>73</v>
      </c>
      <c r="B2350" s="32" t="s">
        <v>813</v>
      </c>
      <c r="C2350"/>
      <c r="D2350" s="159">
        <v>44164</v>
      </c>
      <c r="E2350" s="194">
        <v>349</v>
      </c>
      <c r="F2350" s="34">
        <v>4.5999999999999996</v>
      </c>
      <c r="G2350" s="204" t="s">
        <v>532</v>
      </c>
      <c r="H2350" s="204" t="s">
        <v>1967</v>
      </c>
      <c r="I2350" s="3" t="s">
        <v>1968</v>
      </c>
      <c r="J2350" s="37"/>
      <c r="K2350" s="1"/>
    </row>
    <row r="2351" spans="1:11">
      <c r="A2351" s="43">
        <v>73</v>
      </c>
      <c r="B2351" s="32" t="s">
        <v>813</v>
      </c>
      <c r="C2351"/>
      <c r="D2351" s="159">
        <v>44171</v>
      </c>
      <c r="E2351" s="194">
        <v>388.99</v>
      </c>
      <c r="F2351" s="191" t="s">
        <v>3</v>
      </c>
      <c r="G2351" s="204" t="s">
        <v>1016</v>
      </c>
      <c r="H2351" s="204" t="s">
        <v>2029</v>
      </c>
      <c r="I2351" s="1" t="s">
        <v>947</v>
      </c>
      <c r="J2351" s="37"/>
      <c r="K2351" s="1"/>
    </row>
    <row r="2352" spans="1:11">
      <c r="A2352" s="43">
        <v>73</v>
      </c>
      <c r="B2352" s="32" t="s">
        <v>813</v>
      </c>
      <c r="C2352"/>
      <c r="D2352" s="159">
        <v>44178</v>
      </c>
      <c r="E2352" s="194">
        <v>388.99</v>
      </c>
      <c r="F2352" s="191" t="s">
        <v>3</v>
      </c>
      <c r="G2352" s="204">
        <v>3</v>
      </c>
      <c r="H2352" s="204" t="s">
        <v>2029</v>
      </c>
      <c r="I2352" s="1">
        <v>26</v>
      </c>
      <c r="J2352" s="37"/>
      <c r="K2352" s="1"/>
    </row>
    <row r="2353" spans="1:10">
      <c r="A2353" s="43">
        <v>73</v>
      </c>
      <c r="B2353" s="32" t="s">
        <v>813</v>
      </c>
      <c r="D2353" s="10">
        <v>44185</v>
      </c>
      <c r="E2353" s="194">
        <v>388.99</v>
      </c>
      <c r="F2353" s="191" t="s">
        <v>3</v>
      </c>
      <c r="G2353" s="204">
        <v>3</v>
      </c>
      <c r="H2353" s="204" t="s">
        <v>2029</v>
      </c>
      <c r="I2353" s="32">
        <v>28</v>
      </c>
    </row>
    <row r="2354" spans="1:10">
      <c r="A2354" s="43">
        <v>73</v>
      </c>
      <c r="B2354" s="32" t="s">
        <v>813</v>
      </c>
      <c r="D2354" s="10">
        <v>44192</v>
      </c>
      <c r="E2354" s="194">
        <v>388.99</v>
      </c>
      <c r="F2354" s="191" t="s">
        <v>3</v>
      </c>
      <c r="G2354" s="204">
        <v>3</v>
      </c>
      <c r="H2354" s="204" t="s">
        <v>2029</v>
      </c>
      <c r="I2354" s="32">
        <v>35</v>
      </c>
    </row>
    <row r="2355" spans="1:10">
      <c r="A2355" s="43">
        <v>73</v>
      </c>
      <c r="B2355" s="32" t="s">
        <v>813</v>
      </c>
      <c r="D2355" s="10">
        <v>44199</v>
      </c>
      <c r="E2355" s="194">
        <v>388.99</v>
      </c>
      <c r="F2355" s="191" t="s">
        <v>3</v>
      </c>
      <c r="G2355" s="204">
        <v>3</v>
      </c>
      <c r="H2355" s="204" t="s">
        <v>2029</v>
      </c>
      <c r="I2355" s="32">
        <v>39</v>
      </c>
    </row>
    <row r="2356" spans="1:10">
      <c r="A2356" s="43">
        <v>73</v>
      </c>
      <c r="B2356" s="32" t="s">
        <v>813</v>
      </c>
      <c r="D2356" s="10">
        <v>44206</v>
      </c>
      <c r="E2356" s="190">
        <v>388.5</v>
      </c>
      <c r="F2356" s="191" t="s">
        <v>3</v>
      </c>
      <c r="G2356" s="204">
        <v>3</v>
      </c>
      <c r="H2356" s="204" t="s">
        <v>2029</v>
      </c>
      <c r="I2356" s="32">
        <v>42</v>
      </c>
    </row>
    <row r="2357" spans="1:10">
      <c r="A2357" s="43">
        <v>73</v>
      </c>
      <c r="B2357" s="32" t="s">
        <v>813</v>
      </c>
      <c r="D2357" s="10">
        <v>44213</v>
      </c>
      <c r="E2357" s="190">
        <v>388.5</v>
      </c>
      <c r="F2357" s="191" t="s">
        <v>3</v>
      </c>
      <c r="G2357" s="204">
        <v>3</v>
      </c>
      <c r="H2357" s="204" t="s">
        <v>2029</v>
      </c>
      <c r="I2357" s="32">
        <v>46</v>
      </c>
    </row>
    <row r="2358" spans="1:10">
      <c r="A2358" s="43">
        <v>73</v>
      </c>
      <c r="B2358" s="32" t="s">
        <v>813</v>
      </c>
      <c r="D2358" s="10">
        <v>44220</v>
      </c>
      <c r="E2358" s="190">
        <v>388.5</v>
      </c>
      <c r="F2358" s="191" t="s">
        <v>3</v>
      </c>
      <c r="G2358" s="204">
        <v>3</v>
      </c>
      <c r="H2358" s="204" t="s">
        <v>2029</v>
      </c>
      <c r="I2358" s="32">
        <v>49</v>
      </c>
    </row>
    <row r="2359" spans="1:10">
      <c r="A2359" s="43">
        <v>73</v>
      </c>
      <c r="B2359" s="32" t="s">
        <v>813</v>
      </c>
      <c r="D2359" s="10">
        <v>44227</v>
      </c>
      <c r="E2359" s="190">
        <v>388.5</v>
      </c>
      <c r="F2359" s="191" t="s">
        <v>3</v>
      </c>
      <c r="G2359" s="204">
        <v>3</v>
      </c>
      <c r="H2359" s="204" t="s">
        <v>2029</v>
      </c>
      <c r="I2359" s="32">
        <v>47</v>
      </c>
    </row>
    <row r="2360" spans="1:10">
      <c r="A2360" s="43">
        <v>73</v>
      </c>
      <c r="B2360" s="32" t="s">
        <v>813</v>
      </c>
      <c r="D2360" s="10">
        <v>44234</v>
      </c>
      <c r="E2360" s="196">
        <v>388.5</v>
      </c>
      <c r="F2360" s="196" t="s">
        <v>3</v>
      </c>
      <c r="G2360" s="205">
        <v>3</v>
      </c>
      <c r="H2360" s="205"/>
      <c r="I2360" s="32">
        <v>44</v>
      </c>
    </row>
    <row r="2361" spans="1:10">
      <c r="A2361" s="43">
        <v>73</v>
      </c>
      <c r="B2361" s="32" t="s">
        <v>813</v>
      </c>
      <c r="D2361" s="10">
        <v>44241</v>
      </c>
      <c r="E2361" s="196">
        <v>388.5</v>
      </c>
      <c r="F2361" s="196" t="s">
        <v>3</v>
      </c>
      <c r="G2361" s="205">
        <v>3</v>
      </c>
      <c r="H2361" s="205"/>
      <c r="I2361" s="32">
        <v>40</v>
      </c>
    </row>
    <row r="2362" spans="1:10">
      <c r="A2362" s="43">
        <v>73</v>
      </c>
      <c r="B2362" s="32" t="s">
        <v>813</v>
      </c>
      <c r="D2362" s="10">
        <v>44248</v>
      </c>
      <c r="E2362" s="190">
        <v>388.5</v>
      </c>
      <c r="F2362" s="191" t="s">
        <v>3</v>
      </c>
      <c r="G2362" s="204" t="s">
        <v>1016</v>
      </c>
      <c r="H2362" s="204" t="s">
        <v>915</v>
      </c>
      <c r="I2362" s="1" t="s">
        <v>1301</v>
      </c>
    </row>
    <row r="2363" spans="1:10" ht="16">
      <c r="A2363" s="304">
        <v>73</v>
      </c>
      <c r="B2363" s="308" t="s">
        <v>813</v>
      </c>
      <c r="D2363" s="309">
        <v>44262</v>
      </c>
      <c r="E2363" s="308" t="s">
        <v>3952</v>
      </c>
      <c r="F2363" s="308">
        <v>4.5999999999999996</v>
      </c>
      <c r="G2363" s="308" t="s">
        <v>4038</v>
      </c>
      <c r="J2363" s="3" t="s">
        <v>814</v>
      </c>
    </row>
    <row r="2364" spans="1:10" ht="17">
      <c r="A2364" s="304">
        <v>73</v>
      </c>
      <c r="B2364" s="308" t="s">
        <v>813</v>
      </c>
      <c r="C2364" s="307"/>
      <c r="D2364" s="309">
        <v>44270</v>
      </c>
      <c r="E2364" s="307"/>
      <c r="F2364" s="308">
        <v>4.7</v>
      </c>
      <c r="G2364" s="308" t="s">
        <v>4039</v>
      </c>
      <c r="J2364" s="3" t="s">
        <v>814</v>
      </c>
    </row>
    <row r="2365" spans="1:10" ht="17">
      <c r="A2365" s="304">
        <v>73</v>
      </c>
      <c r="B2365" s="308" t="s">
        <v>813</v>
      </c>
      <c r="C2365" s="307"/>
      <c r="D2365" s="309">
        <v>44276</v>
      </c>
      <c r="E2365" s="307"/>
      <c r="F2365" s="308">
        <v>4.5999999999999996</v>
      </c>
      <c r="G2365" s="308" t="s">
        <v>4109</v>
      </c>
      <c r="J2365" s="3" t="s">
        <v>814</v>
      </c>
    </row>
    <row r="2366" spans="1:10">
      <c r="A2366" s="298">
        <v>73</v>
      </c>
      <c r="B2366" s="298" t="s">
        <v>813</v>
      </c>
      <c r="C2366" s="298"/>
      <c r="D2366" s="299">
        <v>44283</v>
      </c>
      <c r="E2366" s="298"/>
      <c r="F2366" s="298">
        <v>4.5999999999999996</v>
      </c>
      <c r="G2366" s="298" t="s">
        <v>4727</v>
      </c>
      <c r="H2366" s="3" t="s">
        <v>814</v>
      </c>
    </row>
    <row r="2367" spans="1:10">
      <c r="A2367" s="298">
        <v>73</v>
      </c>
      <c r="B2367" s="298" t="s">
        <v>813</v>
      </c>
      <c r="C2367" s="298"/>
      <c r="D2367" s="299">
        <v>44290</v>
      </c>
      <c r="E2367" s="298"/>
      <c r="F2367" s="298">
        <v>4.5999999999999996</v>
      </c>
      <c r="G2367" s="298" t="s">
        <v>5063</v>
      </c>
      <c r="J2367" s="3" t="s">
        <v>814</v>
      </c>
    </row>
    <row r="2368" spans="1:10">
      <c r="A2368" s="298">
        <v>73</v>
      </c>
      <c r="B2368" s="298" t="s">
        <v>813</v>
      </c>
      <c r="C2368" s="298"/>
      <c r="D2368" s="299">
        <v>44297</v>
      </c>
      <c r="E2368" s="298"/>
      <c r="F2368" s="298">
        <v>4.5999999999999996</v>
      </c>
      <c r="G2368" s="298" t="s">
        <v>5388</v>
      </c>
      <c r="H2368" s="298"/>
      <c r="J2368" s="3" t="s">
        <v>814</v>
      </c>
    </row>
    <row r="2369" spans="1:11">
      <c r="A2369" s="298">
        <v>73</v>
      </c>
      <c r="B2369" s="298" t="s">
        <v>813</v>
      </c>
      <c r="C2369" s="298"/>
      <c r="D2369" s="299">
        <v>44304</v>
      </c>
      <c r="E2369" s="298"/>
      <c r="F2369" s="298">
        <v>4.5999999999999996</v>
      </c>
      <c r="G2369" s="298" t="s">
        <v>5709</v>
      </c>
      <c r="H2369" s="298"/>
      <c r="J2369" s="3" t="s">
        <v>814</v>
      </c>
    </row>
    <row r="2370" spans="1:11">
      <c r="A2370" s="298">
        <v>73</v>
      </c>
      <c r="B2370" s="298" t="s">
        <v>813</v>
      </c>
      <c r="C2370" s="298"/>
      <c r="D2370" s="299">
        <v>44311</v>
      </c>
      <c r="E2370" s="298"/>
      <c r="F2370" s="298">
        <v>4.5999999999999996</v>
      </c>
      <c r="G2370" s="298" t="s">
        <v>6044</v>
      </c>
      <c r="H2370" s="298"/>
      <c r="I2370" s="3" t="s">
        <v>814</v>
      </c>
    </row>
    <row r="2371" spans="1:11" ht="17">
      <c r="A2371" s="316">
        <v>74</v>
      </c>
      <c r="B2371" s="312" t="s">
        <v>815</v>
      </c>
      <c r="C2371" s="141">
        <v>43241</v>
      </c>
      <c r="D2371" s="15">
        <v>44133</v>
      </c>
      <c r="E2371" s="162"/>
      <c r="F2371" s="29">
        <v>4.3</v>
      </c>
      <c r="G2371" s="38" t="s">
        <v>532</v>
      </c>
      <c r="H2371" s="38">
        <v>160</v>
      </c>
      <c r="I2371" s="38" t="s">
        <v>1017</v>
      </c>
      <c r="J2371" s="143" t="s">
        <v>816</v>
      </c>
      <c r="K2371" s="8"/>
    </row>
    <row r="2372" spans="1:11">
      <c r="A2372" s="43">
        <v>74</v>
      </c>
      <c r="B2372" s="68" t="s">
        <v>815</v>
      </c>
      <c r="C2372"/>
      <c r="D2372" s="10">
        <v>44141</v>
      </c>
      <c r="E2372" s="163"/>
      <c r="F2372" s="34">
        <v>4.3</v>
      </c>
      <c r="G2372" s="37" t="s">
        <v>1293</v>
      </c>
      <c r="H2372" s="37" t="s">
        <v>1292</v>
      </c>
      <c r="I2372" s="37" t="s">
        <v>1293</v>
      </c>
      <c r="J2372" s="37"/>
      <c r="K2372" s="1"/>
    </row>
    <row r="2373" spans="1:11">
      <c r="A2373" s="43">
        <v>74</v>
      </c>
      <c r="B2373" s="68" t="s">
        <v>815</v>
      </c>
      <c r="C2373"/>
      <c r="D2373" s="10">
        <v>44150</v>
      </c>
      <c r="E2373" s="163" t="s">
        <v>57</v>
      </c>
      <c r="F2373" s="34" t="s">
        <v>3</v>
      </c>
      <c r="G2373" s="37">
        <v>3</v>
      </c>
      <c r="H2373" s="37">
        <v>163</v>
      </c>
      <c r="I2373" s="37" t="s">
        <v>1293</v>
      </c>
      <c r="J2373" s="37"/>
      <c r="K2373" s="1"/>
    </row>
    <row r="2374" spans="1:11">
      <c r="A2374" s="43">
        <v>74</v>
      </c>
      <c r="B2374" s="68" t="s">
        <v>815</v>
      </c>
      <c r="C2374"/>
      <c r="D2374" s="159">
        <v>44157</v>
      </c>
      <c r="E2374" s="167" t="s">
        <v>57</v>
      </c>
      <c r="F2374" s="34" t="s">
        <v>3</v>
      </c>
      <c r="G2374" s="37" t="s">
        <v>532</v>
      </c>
      <c r="H2374" s="37" t="s">
        <v>1291</v>
      </c>
      <c r="I2374" s="37" t="s">
        <v>1293</v>
      </c>
      <c r="J2374" s="37"/>
      <c r="K2374" s="1"/>
    </row>
    <row r="2375" spans="1:11">
      <c r="A2375" s="43">
        <v>74</v>
      </c>
      <c r="B2375" s="32" t="s">
        <v>815</v>
      </c>
      <c r="C2375"/>
      <c r="D2375" s="159">
        <v>44164</v>
      </c>
      <c r="E2375" s="190" t="s">
        <v>3017</v>
      </c>
      <c r="F2375" s="34">
        <v>4.3</v>
      </c>
      <c r="G2375" s="204" t="s">
        <v>320</v>
      </c>
      <c r="H2375" s="204" t="s">
        <v>1969</v>
      </c>
      <c r="I2375" s="1" t="s">
        <v>1293</v>
      </c>
      <c r="J2375" s="37"/>
      <c r="K2375" s="1"/>
    </row>
    <row r="2376" spans="1:11">
      <c r="A2376" s="43">
        <v>74</v>
      </c>
      <c r="B2376" s="32" t="s">
        <v>815</v>
      </c>
      <c r="C2376"/>
      <c r="D2376" s="159">
        <v>44171</v>
      </c>
      <c r="E2376" s="190" t="s">
        <v>3018</v>
      </c>
      <c r="F2376" s="34">
        <v>4.3</v>
      </c>
      <c r="G2376" s="204">
        <v>1</v>
      </c>
      <c r="H2376" s="204" t="s">
        <v>2316</v>
      </c>
      <c r="I2376" s="32">
        <v>1</v>
      </c>
      <c r="J2376" s="37"/>
      <c r="K2376" s="1"/>
    </row>
    <row r="2377" spans="1:11">
      <c r="A2377" s="43">
        <v>74</v>
      </c>
      <c r="B2377" s="32" t="s">
        <v>815</v>
      </c>
      <c r="C2377"/>
      <c r="D2377" s="159">
        <v>44178</v>
      </c>
      <c r="E2377" s="190" t="s">
        <v>3018</v>
      </c>
      <c r="F2377" s="34">
        <v>4.3</v>
      </c>
      <c r="G2377" s="204">
        <v>1</v>
      </c>
      <c r="H2377" s="204">
        <v>56</v>
      </c>
      <c r="I2377" s="32">
        <v>1</v>
      </c>
      <c r="J2377" s="37"/>
      <c r="K2377" s="1"/>
    </row>
    <row r="2378" spans="1:11">
      <c r="A2378" s="43">
        <v>74</v>
      </c>
      <c r="B2378" s="32" t="s">
        <v>815</v>
      </c>
      <c r="D2378" s="10">
        <v>44185</v>
      </c>
      <c r="E2378" s="190" t="s">
        <v>3018</v>
      </c>
      <c r="F2378" s="34">
        <v>4.3</v>
      </c>
      <c r="G2378" s="204">
        <v>1</v>
      </c>
      <c r="H2378" s="204">
        <v>60</v>
      </c>
      <c r="I2378" s="32">
        <v>1</v>
      </c>
    </row>
    <row r="2379" spans="1:11">
      <c r="A2379" s="43">
        <v>74</v>
      </c>
      <c r="B2379" s="32" t="s">
        <v>815</v>
      </c>
      <c r="D2379" s="10">
        <v>44192</v>
      </c>
      <c r="E2379" s="190" t="s">
        <v>3018</v>
      </c>
      <c r="F2379" s="34">
        <v>4.3</v>
      </c>
      <c r="G2379" s="204">
        <v>1</v>
      </c>
      <c r="H2379" s="204">
        <v>68</v>
      </c>
      <c r="I2379" s="32">
        <v>1</v>
      </c>
    </row>
    <row r="2380" spans="1:11">
      <c r="A2380" s="43">
        <v>74</v>
      </c>
      <c r="B2380" s="32" t="s">
        <v>815</v>
      </c>
      <c r="D2380" s="10">
        <v>44199</v>
      </c>
      <c r="E2380" s="191" t="s">
        <v>57</v>
      </c>
      <c r="F2380" s="34">
        <v>4.3</v>
      </c>
      <c r="G2380" s="204">
        <v>1</v>
      </c>
      <c r="H2380" s="204">
        <v>71</v>
      </c>
      <c r="I2380" s="32">
        <v>1</v>
      </c>
    </row>
    <row r="2381" spans="1:11">
      <c r="A2381" s="43">
        <v>74</v>
      </c>
      <c r="B2381" s="32" t="s">
        <v>815</v>
      </c>
      <c r="D2381" s="10">
        <v>44206</v>
      </c>
      <c r="E2381" s="190" t="s">
        <v>3018</v>
      </c>
      <c r="F2381" s="34">
        <v>4.3</v>
      </c>
      <c r="G2381" s="204">
        <v>1</v>
      </c>
      <c r="H2381" s="204">
        <v>72</v>
      </c>
      <c r="I2381" s="32">
        <v>1</v>
      </c>
    </row>
    <row r="2382" spans="1:11">
      <c r="A2382" s="43">
        <v>74</v>
      </c>
      <c r="B2382" s="32" t="s">
        <v>815</v>
      </c>
      <c r="D2382" s="10">
        <v>44213</v>
      </c>
      <c r="E2382" s="190" t="s">
        <v>3018</v>
      </c>
      <c r="F2382" s="34">
        <v>4.3</v>
      </c>
      <c r="G2382" s="204">
        <v>1</v>
      </c>
      <c r="H2382" s="204">
        <v>77</v>
      </c>
      <c r="I2382" s="32">
        <v>1</v>
      </c>
    </row>
    <row r="2383" spans="1:11">
      <c r="A2383" s="43">
        <v>74</v>
      </c>
      <c r="B2383" s="32" t="s">
        <v>815</v>
      </c>
      <c r="D2383" s="10">
        <v>44220</v>
      </c>
      <c r="E2383" s="190" t="s">
        <v>3018</v>
      </c>
      <c r="F2383" s="34">
        <v>4.3</v>
      </c>
      <c r="G2383" s="204">
        <v>1</v>
      </c>
      <c r="H2383" s="204">
        <v>81</v>
      </c>
      <c r="I2383" s="32">
        <v>1</v>
      </c>
    </row>
    <row r="2384" spans="1:11">
      <c r="A2384" s="43">
        <v>74</v>
      </c>
      <c r="B2384" s="32" t="s">
        <v>815</v>
      </c>
      <c r="D2384" s="10">
        <v>44227</v>
      </c>
      <c r="E2384" s="190" t="s">
        <v>3018</v>
      </c>
      <c r="F2384" s="34">
        <v>4.3</v>
      </c>
      <c r="G2384" s="204">
        <v>1</v>
      </c>
      <c r="H2384" s="204">
        <v>83</v>
      </c>
      <c r="I2384" s="32">
        <v>1</v>
      </c>
    </row>
    <row r="2385" spans="1:11">
      <c r="A2385" s="43">
        <v>74</v>
      </c>
      <c r="B2385" s="32" t="s">
        <v>815</v>
      </c>
      <c r="D2385" s="10">
        <v>44234</v>
      </c>
      <c r="E2385" s="196"/>
      <c r="F2385" s="196"/>
      <c r="G2385" s="205"/>
      <c r="H2385" s="205"/>
      <c r="I2385" s="32">
        <v>1</v>
      </c>
    </row>
    <row r="2386" spans="1:11">
      <c r="A2386" s="43">
        <v>74</v>
      </c>
      <c r="B2386" s="32" t="s">
        <v>815</v>
      </c>
      <c r="D2386" s="10">
        <v>44241</v>
      </c>
      <c r="E2386" s="196"/>
      <c r="F2386" s="196"/>
      <c r="G2386" s="205"/>
      <c r="H2386" s="205"/>
      <c r="I2386" s="32">
        <v>1</v>
      </c>
    </row>
    <row r="2387" spans="1:11">
      <c r="A2387" s="43">
        <v>74</v>
      </c>
      <c r="B2387" s="32" t="s">
        <v>815</v>
      </c>
      <c r="D2387" s="10">
        <v>44248</v>
      </c>
      <c r="E2387" s="185">
        <v>202.99</v>
      </c>
      <c r="F2387" s="191" t="s">
        <v>261</v>
      </c>
      <c r="G2387" s="204">
        <v>1</v>
      </c>
      <c r="H2387" s="204" t="s">
        <v>2622</v>
      </c>
      <c r="I2387" s="32">
        <v>1</v>
      </c>
    </row>
    <row r="2388" spans="1:11" ht="16">
      <c r="A2388" s="304">
        <v>74</v>
      </c>
      <c r="B2388" s="308" t="s">
        <v>815</v>
      </c>
      <c r="D2388" s="309">
        <v>44262</v>
      </c>
      <c r="E2388" s="308" t="s">
        <v>3952</v>
      </c>
      <c r="F2388" s="308">
        <v>4.4000000000000004</v>
      </c>
      <c r="G2388" s="308" t="s">
        <v>4040</v>
      </c>
      <c r="J2388" s="3" t="s">
        <v>816</v>
      </c>
    </row>
    <row r="2389" spans="1:11" ht="17">
      <c r="A2389" s="304">
        <v>74</v>
      </c>
      <c r="B2389" s="308" t="s">
        <v>815</v>
      </c>
      <c r="C2389" s="307"/>
      <c r="D2389" s="309">
        <v>44270</v>
      </c>
      <c r="E2389" s="307"/>
      <c r="F2389" s="308">
        <v>4.4000000000000004</v>
      </c>
      <c r="G2389" s="308" t="s">
        <v>4041</v>
      </c>
      <c r="J2389" s="3" t="s">
        <v>816</v>
      </c>
    </row>
    <row r="2390" spans="1:11" ht="17">
      <c r="A2390" s="304">
        <v>74</v>
      </c>
      <c r="B2390" s="308" t="s">
        <v>815</v>
      </c>
      <c r="C2390" s="307"/>
      <c r="D2390" s="309">
        <v>44276</v>
      </c>
      <c r="E2390" s="307"/>
      <c r="F2390" s="308">
        <v>4.4000000000000004</v>
      </c>
      <c r="G2390" s="308" t="s">
        <v>4110</v>
      </c>
      <c r="J2390" s="3" t="s">
        <v>816</v>
      </c>
    </row>
    <row r="2391" spans="1:11">
      <c r="A2391" s="298">
        <v>74</v>
      </c>
      <c r="B2391" s="298" t="s">
        <v>815</v>
      </c>
      <c r="C2391" s="298"/>
      <c r="D2391" s="299">
        <v>44283</v>
      </c>
      <c r="E2391" s="298"/>
      <c r="F2391" s="298">
        <v>4.4000000000000004</v>
      </c>
      <c r="G2391" s="298" t="s">
        <v>4728</v>
      </c>
      <c r="H2391" s="3" t="s">
        <v>816</v>
      </c>
    </row>
    <row r="2392" spans="1:11">
      <c r="A2392" s="298">
        <v>74</v>
      </c>
      <c r="B2392" s="298" t="s">
        <v>815</v>
      </c>
      <c r="C2392" s="298"/>
      <c r="D2392" s="299">
        <v>44290</v>
      </c>
      <c r="E2392" s="298"/>
      <c r="F2392" s="298">
        <v>4.4000000000000004</v>
      </c>
      <c r="G2392" s="298" t="s">
        <v>5064</v>
      </c>
      <c r="J2392" s="3" t="s">
        <v>816</v>
      </c>
    </row>
    <row r="2393" spans="1:11">
      <c r="A2393" s="298">
        <v>74</v>
      </c>
      <c r="B2393" s="298" t="s">
        <v>815</v>
      </c>
      <c r="C2393" s="298"/>
      <c r="D2393" s="299">
        <v>44297</v>
      </c>
      <c r="E2393" s="298"/>
      <c r="F2393" s="298">
        <v>4.4000000000000004</v>
      </c>
      <c r="G2393" s="298" t="s">
        <v>5389</v>
      </c>
      <c r="H2393" s="298"/>
      <c r="J2393" s="3" t="s">
        <v>816</v>
      </c>
    </row>
    <row r="2394" spans="1:11">
      <c r="A2394" s="298">
        <v>74</v>
      </c>
      <c r="B2394" s="298" t="s">
        <v>815</v>
      </c>
      <c r="C2394" s="298"/>
      <c r="D2394" s="299">
        <v>44304</v>
      </c>
      <c r="E2394" s="298"/>
      <c r="F2394" s="298">
        <v>4.4000000000000004</v>
      </c>
      <c r="G2394" s="298" t="s">
        <v>5710</v>
      </c>
      <c r="H2394" s="298"/>
      <c r="J2394" s="3" t="s">
        <v>816</v>
      </c>
    </row>
    <row r="2395" spans="1:11">
      <c r="A2395" s="298">
        <v>74</v>
      </c>
      <c r="B2395" s="298" t="s">
        <v>815</v>
      </c>
      <c r="C2395" s="298"/>
      <c r="D2395" s="299">
        <v>44311</v>
      </c>
      <c r="E2395" s="298"/>
      <c r="F2395" s="298">
        <v>4.4000000000000004</v>
      </c>
      <c r="G2395" s="298" t="s">
        <v>6045</v>
      </c>
      <c r="H2395" s="298"/>
      <c r="I2395" s="3" t="s">
        <v>816</v>
      </c>
    </row>
    <row r="2396" spans="1:11" ht="17">
      <c r="A2396" s="316">
        <v>75</v>
      </c>
      <c r="B2396" s="312" t="s">
        <v>829</v>
      </c>
      <c r="C2396" s="141">
        <v>44118</v>
      </c>
      <c r="D2396" s="15">
        <v>44133</v>
      </c>
      <c r="E2396" s="162"/>
      <c r="F2396" s="29">
        <v>4.3</v>
      </c>
      <c r="G2396" s="38" t="s">
        <v>1019</v>
      </c>
      <c r="H2396" s="38" t="s">
        <v>1018</v>
      </c>
      <c r="I2396" s="38"/>
      <c r="J2396" s="143" t="s">
        <v>818</v>
      </c>
      <c r="K2396" s="8"/>
    </row>
    <row r="2397" spans="1:11">
      <c r="A2397" s="43">
        <v>75</v>
      </c>
      <c r="B2397" s="68" t="s">
        <v>1427</v>
      </c>
      <c r="C2397"/>
      <c r="D2397" s="10">
        <v>44141</v>
      </c>
      <c r="E2397" s="163"/>
      <c r="F2397" s="34">
        <v>4.3</v>
      </c>
      <c r="G2397" s="37" t="s">
        <v>320</v>
      </c>
      <c r="H2397" s="37">
        <v>416</v>
      </c>
      <c r="I2397" s="37"/>
      <c r="J2397" s="37"/>
      <c r="K2397" s="1"/>
    </row>
    <row r="2398" spans="1:11">
      <c r="A2398" s="43">
        <v>75</v>
      </c>
      <c r="B2398" s="68" t="s">
        <v>1427</v>
      </c>
      <c r="C2398"/>
      <c r="D2398" s="10">
        <v>44150</v>
      </c>
      <c r="E2398" s="167" t="s">
        <v>57</v>
      </c>
      <c r="F2398" s="34">
        <v>4.3</v>
      </c>
      <c r="G2398" s="37">
        <v>7</v>
      </c>
      <c r="H2398" s="37">
        <v>448</v>
      </c>
      <c r="I2398" s="37"/>
      <c r="J2398" s="37"/>
      <c r="K2398" s="1"/>
    </row>
    <row r="2399" spans="1:11">
      <c r="A2399" s="43">
        <v>75</v>
      </c>
      <c r="B2399" s="68" t="s">
        <v>4042</v>
      </c>
      <c r="C2399"/>
      <c r="D2399" s="159">
        <v>44157</v>
      </c>
      <c r="E2399" s="167" t="s">
        <v>57</v>
      </c>
      <c r="F2399" s="34">
        <v>4.3</v>
      </c>
      <c r="G2399" s="37" t="s">
        <v>673</v>
      </c>
      <c r="H2399" s="37" t="s">
        <v>1574</v>
      </c>
      <c r="J2399" s="37"/>
      <c r="K2399" s="1"/>
    </row>
    <row r="2400" spans="1:11">
      <c r="A2400" s="43">
        <v>75</v>
      </c>
      <c r="B2400" s="68" t="s">
        <v>4043</v>
      </c>
      <c r="C2400"/>
      <c r="D2400" s="159">
        <v>44164</v>
      </c>
      <c r="E2400" s="190">
        <v>178.99</v>
      </c>
      <c r="F2400" s="34">
        <v>4.3</v>
      </c>
      <c r="G2400" s="204" t="s">
        <v>1731</v>
      </c>
      <c r="H2400" s="204" t="s">
        <v>1970</v>
      </c>
      <c r="J2400" s="37"/>
      <c r="K2400" s="1"/>
    </row>
    <row r="2401" spans="1:11">
      <c r="A2401" s="43">
        <v>75</v>
      </c>
      <c r="B2401" s="68" t="s">
        <v>4044</v>
      </c>
      <c r="C2401"/>
      <c r="D2401" s="159">
        <v>44171</v>
      </c>
      <c r="E2401" s="190">
        <v>189.99</v>
      </c>
      <c r="F2401" s="34">
        <v>4.3</v>
      </c>
      <c r="G2401" s="204">
        <v>8</v>
      </c>
      <c r="H2401" s="204" t="s">
        <v>2317</v>
      </c>
      <c r="J2401" s="37"/>
      <c r="K2401" s="1"/>
    </row>
    <row r="2402" spans="1:11">
      <c r="A2402" s="43">
        <v>75</v>
      </c>
      <c r="B2402" s="68" t="s">
        <v>4045</v>
      </c>
      <c r="C2402"/>
      <c r="D2402" s="159">
        <v>44178</v>
      </c>
      <c r="E2402" s="190">
        <v>189.99</v>
      </c>
      <c r="F2402" s="34">
        <v>4.3</v>
      </c>
      <c r="G2402" s="204">
        <v>8</v>
      </c>
      <c r="H2402" s="204">
        <v>1249</v>
      </c>
      <c r="J2402" s="37"/>
      <c r="K2402" s="1"/>
    </row>
    <row r="2403" spans="1:11">
      <c r="A2403" s="43">
        <v>75</v>
      </c>
      <c r="B2403" s="68" t="s">
        <v>4046</v>
      </c>
      <c r="D2403" s="10">
        <v>44185</v>
      </c>
      <c r="E2403" s="190">
        <v>189.99</v>
      </c>
      <c r="F2403" s="34">
        <v>4.3</v>
      </c>
      <c r="G2403" s="204">
        <v>15</v>
      </c>
      <c r="H2403" s="204">
        <v>1574</v>
      </c>
      <c r="I2403" s="32"/>
    </row>
    <row r="2404" spans="1:11">
      <c r="A2404" s="43">
        <v>75</v>
      </c>
      <c r="B2404" s="68" t="s">
        <v>4047</v>
      </c>
      <c r="D2404" s="10">
        <v>44192</v>
      </c>
      <c r="E2404" s="190">
        <v>189.99</v>
      </c>
      <c r="F2404" s="34">
        <v>4.3</v>
      </c>
      <c r="G2404" s="204">
        <v>19</v>
      </c>
      <c r="H2404" s="204">
        <v>1591</v>
      </c>
      <c r="I2404" s="32"/>
    </row>
    <row r="2405" spans="1:11">
      <c r="A2405" s="43">
        <v>75</v>
      </c>
      <c r="B2405" s="68" t="s">
        <v>4048</v>
      </c>
      <c r="D2405" s="10">
        <v>44199</v>
      </c>
      <c r="E2405" s="190">
        <v>189.99</v>
      </c>
      <c r="F2405" s="34">
        <v>4.3</v>
      </c>
      <c r="G2405" s="204">
        <v>20</v>
      </c>
      <c r="H2405" s="204">
        <v>2442</v>
      </c>
      <c r="I2405" s="32"/>
    </row>
    <row r="2406" spans="1:11">
      <c r="A2406" s="43">
        <v>75</v>
      </c>
      <c r="B2406" s="68" t="s">
        <v>4049</v>
      </c>
      <c r="D2406" s="10">
        <v>44206</v>
      </c>
      <c r="E2406" s="190">
        <v>199.99</v>
      </c>
      <c r="F2406" s="34">
        <v>4.3</v>
      </c>
      <c r="G2406" s="204">
        <v>21</v>
      </c>
      <c r="H2406" s="204">
        <v>2543</v>
      </c>
      <c r="I2406" s="32"/>
    </row>
    <row r="2407" spans="1:11">
      <c r="A2407" s="43">
        <v>75</v>
      </c>
      <c r="B2407" s="68" t="s">
        <v>4050</v>
      </c>
      <c r="D2407" s="10">
        <v>44213</v>
      </c>
      <c r="E2407" s="190">
        <v>199.99</v>
      </c>
      <c r="F2407" s="34">
        <v>4.3</v>
      </c>
      <c r="G2407" s="204">
        <v>32</v>
      </c>
      <c r="H2407" s="204">
        <v>2672</v>
      </c>
      <c r="I2407" s="32"/>
    </row>
    <row r="2408" spans="1:11">
      <c r="A2408" s="43">
        <v>75</v>
      </c>
      <c r="B2408" s="68" t="s">
        <v>4051</v>
      </c>
      <c r="D2408" s="10">
        <v>44220</v>
      </c>
      <c r="E2408" s="190">
        <v>199.99</v>
      </c>
      <c r="F2408" s="34">
        <v>4.3</v>
      </c>
      <c r="G2408" s="204">
        <v>40</v>
      </c>
      <c r="H2408" s="204">
        <v>3344</v>
      </c>
      <c r="I2408" s="32"/>
    </row>
    <row r="2409" spans="1:11">
      <c r="A2409" s="43">
        <v>75</v>
      </c>
      <c r="B2409" s="68" t="s">
        <v>4052</v>
      </c>
      <c r="D2409" s="10">
        <v>44227</v>
      </c>
      <c r="E2409" s="190">
        <v>199.99</v>
      </c>
      <c r="F2409" s="34">
        <v>4.3</v>
      </c>
      <c r="G2409" s="204">
        <v>42</v>
      </c>
      <c r="H2409" s="204">
        <v>3864</v>
      </c>
      <c r="I2409" s="32"/>
    </row>
    <row r="2410" spans="1:11">
      <c r="A2410" s="43">
        <v>75</v>
      </c>
      <c r="B2410" s="68" t="s">
        <v>4053</v>
      </c>
      <c r="D2410" s="10">
        <v>44234</v>
      </c>
      <c r="E2410" s="196"/>
      <c r="F2410" s="173">
        <v>4.3</v>
      </c>
      <c r="G2410" s="205"/>
      <c r="H2410" s="205"/>
      <c r="I2410" s="32"/>
    </row>
    <row r="2411" spans="1:11">
      <c r="A2411" s="43">
        <v>75</v>
      </c>
      <c r="B2411" s="68" t="s">
        <v>4054</v>
      </c>
      <c r="D2411" s="10">
        <v>44241</v>
      </c>
      <c r="E2411" s="196"/>
      <c r="F2411" s="173">
        <v>4.3</v>
      </c>
      <c r="G2411" s="205"/>
      <c r="H2411" s="205"/>
      <c r="I2411" s="32"/>
    </row>
    <row r="2412" spans="1:11">
      <c r="A2412" s="43">
        <v>75</v>
      </c>
      <c r="B2412" s="68" t="s">
        <v>4055</v>
      </c>
      <c r="D2412" s="10">
        <v>44248</v>
      </c>
      <c r="E2412" s="190" t="s">
        <v>3019</v>
      </c>
      <c r="F2412" s="34">
        <v>4.3</v>
      </c>
      <c r="G2412" s="204" t="s">
        <v>2624</v>
      </c>
      <c r="H2412" s="204" t="s">
        <v>2623</v>
      </c>
      <c r="I2412" s="32"/>
    </row>
    <row r="2413" spans="1:11" ht="16">
      <c r="A2413" s="304">
        <v>75</v>
      </c>
      <c r="B2413" s="308" t="s">
        <v>1427</v>
      </c>
      <c r="D2413" s="309">
        <v>44262</v>
      </c>
      <c r="E2413" s="310">
        <v>225</v>
      </c>
      <c r="F2413" s="308">
        <v>4.4000000000000004</v>
      </c>
      <c r="G2413" s="308" t="s">
        <v>4056</v>
      </c>
      <c r="J2413" s="3" t="s">
        <v>818</v>
      </c>
    </row>
    <row r="2414" spans="1:11" ht="17">
      <c r="A2414" s="304">
        <v>75</v>
      </c>
      <c r="B2414" s="308" t="s">
        <v>1427</v>
      </c>
      <c r="C2414" s="307"/>
      <c r="D2414" s="309">
        <v>44270</v>
      </c>
      <c r="E2414" s="310">
        <v>224</v>
      </c>
      <c r="F2414" s="308">
        <v>4.3</v>
      </c>
      <c r="G2414" s="308" t="s">
        <v>4057</v>
      </c>
      <c r="J2414" s="3" t="s">
        <v>818</v>
      </c>
    </row>
    <row r="2415" spans="1:11" ht="17">
      <c r="A2415" s="304">
        <v>75</v>
      </c>
      <c r="B2415" s="308" t="s">
        <v>1427</v>
      </c>
      <c r="C2415" s="307"/>
      <c r="D2415" s="309">
        <v>44276</v>
      </c>
      <c r="E2415" s="310">
        <v>209.98</v>
      </c>
      <c r="F2415" s="308">
        <v>4.3</v>
      </c>
      <c r="G2415" s="308" t="s">
        <v>4111</v>
      </c>
      <c r="J2415" s="3" t="s">
        <v>818</v>
      </c>
    </row>
    <row r="2416" spans="1:11">
      <c r="A2416" s="298">
        <v>75</v>
      </c>
      <c r="B2416" s="298" t="s">
        <v>1427</v>
      </c>
      <c r="C2416" s="298"/>
      <c r="D2416" s="299">
        <v>44283</v>
      </c>
      <c r="E2416" s="327">
        <v>209.97</v>
      </c>
      <c r="F2416" s="298">
        <v>4.3</v>
      </c>
      <c r="G2416" s="298" t="s">
        <v>4729</v>
      </c>
      <c r="H2416" s="3" t="s">
        <v>818</v>
      </c>
    </row>
    <row r="2417" spans="1:11">
      <c r="A2417" s="298">
        <v>75</v>
      </c>
      <c r="B2417" s="298" t="s">
        <v>1427</v>
      </c>
      <c r="C2417" s="298"/>
      <c r="D2417" s="299">
        <v>44290</v>
      </c>
      <c r="E2417" s="326">
        <v>209.97</v>
      </c>
      <c r="F2417" s="298">
        <v>4.3</v>
      </c>
      <c r="G2417" s="298" t="s">
        <v>5065</v>
      </c>
      <c r="J2417" s="3" t="s">
        <v>818</v>
      </c>
    </row>
    <row r="2418" spans="1:11">
      <c r="A2418" s="298">
        <v>75</v>
      </c>
      <c r="B2418" s="298" t="s">
        <v>1427</v>
      </c>
      <c r="C2418" s="298"/>
      <c r="D2418" s="299">
        <v>44297</v>
      </c>
      <c r="E2418" s="326">
        <v>209.95</v>
      </c>
      <c r="F2418" s="298">
        <v>4.3</v>
      </c>
      <c r="G2418" s="298" t="s">
        <v>5390</v>
      </c>
      <c r="H2418" s="298"/>
      <c r="J2418" s="3" t="s">
        <v>818</v>
      </c>
    </row>
    <row r="2419" spans="1:11">
      <c r="A2419" s="298">
        <v>75</v>
      </c>
      <c r="B2419" s="298" t="s">
        <v>1427</v>
      </c>
      <c r="C2419" s="298"/>
      <c r="D2419" s="299">
        <v>44304</v>
      </c>
      <c r="E2419" s="326">
        <v>209.97</v>
      </c>
      <c r="F2419" s="298">
        <v>4.3</v>
      </c>
      <c r="G2419" s="298" t="s">
        <v>5711</v>
      </c>
      <c r="H2419" s="298"/>
      <c r="J2419" s="3" t="s">
        <v>818</v>
      </c>
    </row>
    <row r="2420" spans="1:11">
      <c r="A2420" s="298">
        <v>75</v>
      </c>
      <c r="B2420" s="298" t="s">
        <v>1427</v>
      </c>
      <c r="C2420" s="298"/>
      <c r="D2420" s="299">
        <v>44311</v>
      </c>
      <c r="E2420" s="326">
        <v>248.99</v>
      </c>
      <c r="F2420" s="298">
        <v>4.3</v>
      </c>
      <c r="G2420" s="298" t="s">
        <v>6046</v>
      </c>
      <c r="H2420" s="298"/>
      <c r="I2420" s="3" t="s">
        <v>818</v>
      </c>
    </row>
    <row r="2421" spans="1:11" ht="17">
      <c r="A2421" s="316">
        <v>76</v>
      </c>
      <c r="B2421" s="312" t="s">
        <v>820</v>
      </c>
      <c r="C2421" s="141">
        <v>43432</v>
      </c>
      <c r="D2421" s="15">
        <v>44133</v>
      </c>
      <c r="E2421" s="162"/>
      <c r="F2421" s="29">
        <v>4.3</v>
      </c>
      <c r="G2421" s="38">
        <v>7</v>
      </c>
      <c r="H2421" s="38" t="s">
        <v>1020</v>
      </c>
      <c r="I2421" s="38"/>
      <c r="J2421" s="8" t="s">
        <v>1971</v>
      </c>
      <c r="K2421" s="8"/>
    </row>
    <row r="2422" spans="1:11">
      <c r="A2422" s="43">
        <v>76</v>
      </c>
      <c r="B2422" s="68" t="s">
        <v>820</v>
      </c>
      <c r="C2422"/>
      <c r="D2422" s="10">
        <v>44141</v>
      </c>
      <c r="E2422" s="163"/>
      <c r="F2422" s="34">
        <v>4.3</v>
      </c>
      <c r="G2422" s="37" t="s">
        <v>1214</v>
      </c>
      <c r="H2422" s="37" t="s">
        <v>1294</v>
      </c>
      <c r="I2422" s="37"/>
      <c r="J2422" s="37"/>
      <c r="K2422" s="1"/>
    </row>
    <row r="2423" spans="1:11">
      <c r="A2423" s="43">
        <v>76</v>
      </c>
      <c r="B2423" s="68" t="s">
        <v>820</v>
      </c>
      <c r="C2423"/>
      <c r="D2423" s="10">
        <v>44150</v>
      </c>
      <c r="E2423" s="190" t="s">
        <v>3020</v>
      </c>
      <c r="F2423" s="34">
        <v>4.3</v>
      </c>
      <c r="G2423" s="37">
        <v>10</v>
      </c>
      <c r="H2423" s="37">
        <v>647</v>
      </c>
      <c r="I2423" s="37"/>
      <c r="J2423" s="37"/>
      <c r="K2423" s="1"/>
    </row>
    <row r="2424" spans="1:11">
      <c r="A2424" s="43">
        <v>76</v>
      </c>
      <c r="B2424" s="32" t="s">
        <v>820</v>
      </c>
      <c r="C2424"/>
      <c r="D2424" s="159">
        <v>44157</v>
      </c>
      <c r="E2424" s="190" t="s">
        <v>3020</v>
      </c>
      <c r="F2424" s="34">
        <v>4.3</v>
      </c>
      <c r="G2424" s="37" t="s">
        <v>1575</v>
      </c>
      <c r="H2424" s="37">
        <v>851</v>
      </c>
      <c r="J2424" s="37"/>
      <c r="K2424" s="1"/>
    </row>
    <row r="2425" spans="1:11">
      <c r="A2425" s="43">
        <v>76</v>
      </c>
      <c r="B2425" s="32" t="s">
        <v>820</v>
      </c>
      <c r="C2425"/>
      <c r="D2425" s="159">
        <v>44164</v>
      </c>
      <c r="E2425" s="190" t="s">
        <v>3020</v>
      </c>
      <c r="F2425" s="34">
        <v>4.3</v>
      </c>
      <c r="G2425" s="204" t="s">
        <v>1270</v>
      </c>
      <c r="H2425" s="204" t="s">
        <v>1972</v>
      </c>
      <c r="J2425" s="37"/>
      <c r="K2425" s="1"/>
    </row>
    <row r="2426" spans="1:11">
      <c r="A2426" s="43">
        <v>76</v>
      </c>
      <c r="B2426" s="32" t="s">
        <v>820</v>
      </c>
      <c r="C2426"/>
      <c r="D2426" s="159">
        <v>44171</v>
      </c>
      <c r="E2426" s="190" t="s">
        <v>3020</v>
      </c>
      <c r="F2426" s="34">
        <v>4.3</v>
      </c>
      <c r="G2426" s="204" t="s">
        <v>673</v>
      </c>
      <c r="H2426" s="204" t="s">
        <v>2318</v>
      </c>
      <c r="J2426" s="37"/>
      <c r="K2426" s="1"/>
    </row>
    <row r="2427" spans="1:11">
      <c r="A2427" s="43">
        <v>76</v>
      </c>
      <c r="B2427" s="32" t="s">
        <v>820</v>
      </c>
      <c r="C2427"/>
      <c r="D2427" s="159">
        <v>44178</v>
      </c>
      <c r="E2427" s="190" t="s">
        <v>3020</v>
      </c>
      <c r="F2427" s="34">
        <v>4.3</v>
      </c>
      <c r="G2427" s="204">
        <v>9</v>
      </c>
      <c r="H2427" s="204">
        <v>520</v>
      </c>
      <c r="J2427" s="37"/>
      <c r="K2427" s="1"/>
    </row>
    <row r="2428" spans="1:11">
      <c r="A2428" s="43">
        <v>76</v>
      </c>
      <c r="B2428" s="32" t="s">
        <v>820</v>
      </c>
      <c r="D2428" s="10">
        <v>44185</v>
      </c>
      <c r="E2428" s="190" t="s">
        <v>3020</v>
      </c>
      <c r="F2428" s="34">
        <v>4.3</v>
      </c>
      <c r="G2428" s="204">
        <v>8</v>
      </c>
      <c r="H2428" s="204">
        <v>545</v>
      </c>
      <c r="I2428" s="32"/>
    </row>
    <row r="2429" spans="1:11">
      <c r="A2429" s="43">
        <v>76</v>
      </c>
      <c r="B2429" s="32" t="s">
        <v>820</v>
      </c>
      <c r="D2429" s="10">
        <v>44192</v>
      </c>
      <c r="E2429" s="190" t="s">
        <v>3020</v>
      </c>
      <c r="F2429" s="34">
        <v>4.3</v>
      </c>
      <c r="G2429" s="204">
        <v>8</v>
      </c>
      <c r="H2429" s="204">
        <v>573</v>
      </c>
      <c r="I2429" s="32"/>
    </row>
    <row r="2430" spans="1:11">
      <c r="A2430" s="43">
        <v>76</v>
      </c>
      <c r="B2430" s="32" t="s">
        <v>820</v>
      </c>
      <c r="D2430" s="10">
        <v>44199</v>
      </c>
      <c r="E2430" s="190" t="s">
        <v>3020</v>
      </c>
      <c r="F2430" s="34">
        <v>4.3</v>
      </c>
      <c r="G2430" s="204">
        <v>9</v>
      </c>
      <c r="H2430" s="204">
        <v>593</v>
      </c>
      <c r="I2430" s="32"/>
    </row>
    <row r="2431" spans="1:11">
      <c r="A2431" s="43">
        <v>76</v>
      </c>
      <c r="B2431" s="32" t="s">
        <v>820</v>
      </c>
      <c r="D2431" s="10">
        <v>44206</v>
      </c>
      <c r="E2431" s="190" t="s">
        <v>3020</v>
      </c>
      <c r="F2431" s="34">
        <v>4.3</v>
      </c>
      <c r="G2431" s="204">
        <v>9</v>
      </c>
      <c r="H2431" s="204">
        <v>597</v>
      </c>
      <c r="I2431" s="32"/>
    </row>
    <row r="2432" spans="1:11">
      <c r="A2432" s="43">
        <v>76</v>
      </c>
      <c r="B2432" s="32" t="s">
        <v>820</v>
      </c>
      <c r="D2432" s="10">
        <v>44213</v>
      </c>
      <c r="E2432" s="190" t="s">
        <v>3021</v>
      </c>
      <c r="F2432" s="34">
        <v>4.3</v>
      </c>
      <c r="G2432" s="204">
        <v>9</v>
      </c>
      <c r="H2432" s="204">
        <v>618</v>
      </c>
      <c r="I2432" s="32"/>
    </row>
    <row r="2433" spans="1:11">
      <c r="A2433" s="43">
        <v>76</v>
      </c>
      <c r="B2433" s="32" t="s">
        <v>820</v>
      </c>
      <c r="D2433" s="10">
        <v>44220</v>
      </c>
      <c r="E2433" s="190" t="s">
        <v>3021</v>
      </c>
      <c r="F2433" s="34">
        <v>4.3</v>
      </c>
      <c r="G2433" s="204">
        <v>8</v>
      </c>
      <c r="H2433" s="204">
        <v>619</v>
      </c>
      <c r="I2433" s="32"/>
    </row>
    <row r="2434" spans="1:11">
      <c r="A2434" s="43">
        <v>76</v>
      </c>
      <c r="B2434" s="32" t="s">
        <v>820</v>
      </c>
      <c r="D2434" s="10">
        <v>44227</v>
      </c>
      <c r="E2434" s="190" t="s">
        <v>3021</v>
      </c>
      <c r="F2434" s="34">
        <v>4.3</v>
      </c>
      <c r="G2434" s="204">
        <v>8</v>
      </c>
      <c r="H2434" s="204">
        <v>691</v>
      </c>
      <c r="I2434" s="32"/>
    </row>
    <row r="2435" spans="1:11">
      <c r="A2435" s="43">
        <v>76</v>
      </c>
      <c r="B2435" s="32" t="s">
        <v>820</v>
      </c>
      <c r="D2435" s="10">
        <v>44234</v>
      </c>
      <c r="E2435" s="196" t="s">
        <v>3049</v>
      </c>
      <c r="F2435" s="173">
        <v>4.3</v>
      </c>
      <c r="G2435" s="205"/>
      <c r="H2435" s="205"/>
      <c r="I2435" s="32"/>
    </row>
    <row r="2436" spans="1:11">
      <c r="A2436" s="43">
        <v>76</v>
      </c>
      <c r="B2436" s="32" t="s">
        <v>820</v>
      </c>
      <c r="D2436" s="10">
        <v>44241</v>
      </c>
      <c r="E2436" s="196" t="s">
        <v>3049</v>
      </c>
      <c r="F2436" s="173">
        <v>4.3</v>
      </c>
      <c r="G2436" s="205"/>
      <c r="H2436" s="205"/>
      <c r="I2436" s="32"/>
    </row>
    <row r="2437" spans="1:11">
      <c r="A2437" s="43">
        <v>76</v>
      </c>
      <c r="B2437" s="32" t="s">
        <v>820</v>
      </c>
      <c r="D2437" s="10">
        <v>44248</v>
      </c>
      <c r="E2437" s="190" t="s">
        <v>3021</v>
      </c>
      <c r="F2437" s="34">
        <v>4.3</v>
      </c>
      <c r="G2437" s="204" t="s">
        <v>1214</v>
      </c>
      <c r="H2437" s="204" t="s">
        <v>1795</v>
      </c>
      <c r="I2437" s="32"/>
    </row>
    <row r="2438" spans="1:11" ht="16">
      <c r="A2438" s="304">
        <v>76</v>
      </c>
      <c r="B2438" s="308" t="s">
        <v>820</v>
      </c>
      <c r="D2438" s="309">
        <v>44262</v>
      </c>
      <c r="E2438" s="310">
        <v>245.95</v>
      </c>
      <c r="F2438" s="308">
        <v>4.3</v>
      </c>
      <c r="G2438" s="308" t="s">
        <v>4058</v>
      </c>
      <c r="J2438" s="3" t="s">
        <v>819</v>
      </c>
    </row>
    <row r="2439" spans="1:11" ht="17">
      <c r="A2439" s="304">
        <v>76</v>
      </c>
      <c r="B2439" s="308" t="s">
        <v>820</v>
      </c>
      <c r="C2439" s="307"/>
      <c r="D2439" s="309">
        <v>44270</v>
      </c>
      <c r="E2439" s="310">
        <v>240.95</v>
      </c>
      <c r="F2439" s="308">
        <v>4.3</v>
      </c>
      <c r="G2439" s="308" t="s">
        <v>4059</v>
      </c>
      <c r="J2439" s="3" t="s">
        <v>819</v>
      </c>
    </row>
    <row r="2440" spans="1:11" ht="17">
      <c r="A2440" s="304">
        <v>76</v>
      </c>
      <c r="B2440" s="308" t="s">
        <v>820</v>
      </c>
      <c r="C2440" s="307"/>
      <c r="D2440" s="309">
        <v>44276</v>
      </c>
      <c r="E2440" s="310">
        <v>240.95</v>
      </c>
      <c r="F2440" s="308">
        <v>4.3</v>
      </c>
      <c r="G2440" s="308" t="s">
        <v>4112</v>
      </c>
      <c r="J2440" s="3" t="s">
        <v>819</v>
      </c>
    </row>
    <row r="2441" spans="1:11">
      <c r="A2441" s="298">
        <v>76</v>
      </c>
      <c r="B2441" s="298" t="s">
        <v>820</v>
      </c>
      <c r="C2441" s="298"/>
      <c r="D2441" s="299">
        <v>44283</v>
      </c>
      <c r="E2441" s="326">
        <v>240.95</v>
      </c>
      <c r="F2441" s="298">
        <v>4.3</v>
      </c>
      <c r="G2441" s="298" t="s">
        <v>4730</v>
      </c>
      <c r="J2441" s="3" t="s">
        <v>819</v>
      </c>
    </row>
    <row r="2442" spans="1:11">
      <c r="A2442" s="298">
        <v>76</v>
      </c>
      <c r="B2442" s="298" t="s">
        <v>820</v>
      </c>
      <c r="C2442" s="298"/>
      <c r="D2442" s="299">
        <v>44290</v>
      </c>
      <c r="E2442" s="326">
        <v>234.95</v>
      </c>
      <c r="F2442" s="298">
        <v>4.3</v>
      </c>
      <c r="G2442" s="298" t="s">
        <v>5066</v>
      </c>
      <c r="J2442" s="3" t="s">
        <v>819</v>
      </c>
    </row>
    <row r="2443" spans="1:11">
      <c r="A2443" s="298">
        <v>76</v>
      </c>
      <c r="B2443" s="298" t="s">
        <v>820</v>
      </c>
      <c r="C2443" s="298"/>
      <c r="D2443" s="299">
        <v>44297</v>
      </c>
      <c r="E2443" s="326">
        <v>230.95</v>
      </c>
      <c r="F2443" s="298">
        <v>4.3</v>
      </c>
      <c r="G2443" s="298" t="s">
        <v>5391</v>
      </c>
      <c r="H2443" s="298"/>
      <c r="J2443" s="3" t="s">
        <v>819</v>
      </c>
    </row>
    <row r="2444" spans="1:11">
      <c r="A2444" s="298">
        <v>76</v>
      </c>
      <c r="B2444" s="298" t="s">
        <v>820</v>
      </c>
      <c r="C2444" s="298"/>
      <c r="D2444" s="299">
        <v>44304</v>
      </c>
      <c r="E2444" s="326">
        <v>230.95</v>
      </c>
      <c r="F2444" s="298">
        <v>4.3</v>
      </c>
      <c r="G2444" s="298" t="s">
        <v>5712</v>
      </c>
      <c r="H2444" s="298"/>
      <c r="J2444" s="3" t="s">
        <v>819</v>
      </c>
    </row>
    <row r="2445" spans="1:11">
      <c r="A2445" s="298">
        <v>76</v>
      </c>
      <c r="B2445" s="298" t="s">
        <v>820</v>
      </c>
      <c r="C2445" s="298"/>
      <c r="D2445" s="299">
        <v>44311</v>
      </c>
      <c r="E2445" s="326">
        <v>230.95</v>
      </c>
      <c r="F2445" s="298">
        <v>4.3</v>
      </c>
      <c r="G2445" s="298" t="s">
        <v>6047</v>
      </c>
      <c r="H2445" s="298"/>
      <c r="I2445" s="3" t="s">
        <v>819</v>
      </c>
    </row>
    <row r="2446" spans="1:11" ht="17">
      <c r="A2446" s="316">
        <v>77</v>
      </c>
      <c r="B2446" s="312" t="s">
        <v>821</v>
      </c>
      <c r="C2446" s="141">
        <v>44043</v>
      </c>
      <c r="D2446" s="15">
        <v>44133</v>
      </c>
      <c r="E2446" s="162"/>
      <c r="F2446" s="29">
        <v>4.4000000000000004</v>
      </c>
      <c r="G2446" s="38">
        <v>46</v>
      </c>
      <c r="H2446" s="38" t="s">
        <v>1021</v>
      </c>
      <c r="I2446" s="38"/>
      <c r="J2446" s="143" t="s">
        <v>822</v>
      </c>
      <c r="K2446" s="8"/>
    </row>
    <row r="2447" spans="1:11">
      <c r="A2447" s="43">
        <v>77</v>
      </c>
      <c r="B2447" s="68" t="s">
        <v>821</v>
      </c>
      <c r="C2447"/>
      <c r="D2447" s="10">
        <v>44141</v>
      </c>
      <c r="E2447" s="163"/>
      <c r="F2447" s="34">
        <v>4.4000000000000004</v>
      </c>
      <c r="G2447" s="37" t="s">
        <v>1270</v>
      </c>
      <c r="H2447" s="37" t="s">
        <v>1295</v>
      </c>
      <c r="I2447" s="37"/>
      <c r="J2447" s="37"/>
      <c r="K2447" s="1"/>
    </row>
    <row r="2448" spans="1:11">
      <c r="A2448" s="43">
        <v>77</v>
      </c>
      <c r="B2448" s="68" t="s">
        <v>821</v>
      </c>
      <c r="C2448"/>
      <c r="D2448" s="10">
        <v>44150</v>
      </c>
      <c r="E2448" s="190" t="s">
        <v>2989</v>
      </c>
      <c r="F2448" s="34">
        <v>4.4000000000000004</v>
      </c>
      <c r="G2448" s="37">
        <v>14</v>
      </c>
      <c r="H2448" s="37">
        <v>824</v>
      </c>
      <c r="I2448" s="37"/>
      <c r="J2448" s="37"/>
      <c r="K2448" s="1"/>
    </row>
    <row r="2449" spans="1:11">
      <c r="A2449" s="43">
        <v>77</v>
      </c>
      <c r="B2449" s="68" t="s">
        <v>821</v>
      </c>
      <c r="C2449"/>
      <c r="D2449" s="159">
        <v>44157</v>
      </c>
      <c r="E2449" s="190" t="s">
        <v>2989</v>
      </c>
      <c r="F2449" s="34">
        <v>4.4000000000000004</v>
      </c>
      <c r="G2449" s="37" t="s">
        <v>1160</v>
      </c>
      <c r="H2449" s="37" t="s">
        <v>1576</v>
      </c>
      <c r="J2449" s="37"/>
      <c r="K2449" s="1"/>
    </row>
    <row r="2450" spans="1:11">
      <c r="A2450" s="43">
        <v>77</v>
      </c>
      <c r="B2450" s="32" t="s">
        <v>821</v>
      </c>
      <c r="C2450"/>
      <c r="D2450" s="159">
        <v>44164</v>
      </c>
      <c r="E2450" s="190" t="s">
        <v>2989</v>
      </c>
      <c r="F2450" s="34">
        <v>4.4000000000000004</v>
      </c>
      <c r="G2450" s="204" t="s">
        <v>1353</v>
      </c>
      <c r="H2450" s="204" t="s">
        <v>1491</v>
      </c>
      <c r="J2450" s="37"/>
      <c r="K2450" s="1"/>
    </row>
    <row r="2451" spans="1:11">
      <c r="A2451" s="43">
        <v>77</v>
      </c>
      <c r="B2451" s="32" t="s">
        <v>821</v>
      </c>
      <c r="C2451"/>
      <c r="D2451" s="159">
        <v>44171</v>
      </c>
      <c r="E2451" s="190" t="s">
        <v>3022</v>
      </c>
      <c r="F2451" s="34">
        <v>4.4000000000000004</v>
      </c>
      <c r="G2451" s="204" t="s">
        <v>1927</v>
      </c>
      <c r="H2451" s="204" t="s">
        <v>1306</v>
      </c>
      <c r="J2451" s="37"/>
      <c r="K2451" s="1"/>
    </row>
    <row r="2452" spans="1:11">
      <c r="A2452" s="43">
        <v>77</v>
      </c>
      <c r="B2452" s="32" t="s">
        <v>821</v>
      </c>
      <c r="C2452"/>
      <c r="D2452" s="159">
        <v>44178</v>
      </c>
      <c r="E2452" s="190" t="s">
        <v>3022</v>
      </c>
      <c r="F2452" s="34">
        <v>4.4000000000000004</v>
      </c>
      <c r="G2452" s="204">
        <v>19</v>
      </c>
      <c r="H2452" s="204">
        <v>1195</v>
      </c>
      <c r="J2452" s="37"/>
      <c r="K2452" s="1"/>
    </row>
    <row r="2453" spans="1:11">
      <c r="A2453" s="43">
        <v>77</v>
      </c>
      <c r="B2453" s="32" t="s">
        <v>821</v>
      </c>
      <c r="D2453" s="10">
        <v>44185</v>
      </c>
      <c r="E2453" s="190" t="s">
        <v>3022</v>
      </c>
      <c r="F2453" s="34">
        <v>4.4000000000000004</v>
      </c>
      <c r="G2453" s="204">
        <v>20</v>
      </c>
      <c r="H2453" s="204">
        <v>1235</v>
      </c>
      <c r="I2453" s="32"/>
    </row>
    <row r="2454" spans="1:11">
      <c r="A2454" s="43">
        <v>77</v>
      </c>
      <c r="B2454" s="32" t="s">
        <v>821</v>
      </c>
      <c r="D2454" s="10">
        <v>44192</v>
      </c>
      <c r="E2454" s="190" t="s">
        <v>3022</v>
      </c>
      <c r="F2454" s="34">
        <v>4.4000000000000004</v>
      </c>
      <c r="G2454" s="204">
        <v>21</v>
      </c>
      <c r="H2454" s="204">
        <v>1535</v>
      </c>
      <c r="I2454" s="32"/>
    </row>
    <row r="2455" spans="1:11">
      <c r="A2455" s="43">
        <v>77</v>
      </c>
      <c r="B2455" s="32" t="s">
        <v>821</v>
      </c>
      <c r="D2455" s="10">
        <v>44199</v>
      </c>
      <c r="E2455" s="190" t="s">
        <v>3022</v>
      </c>
      <c r="F2455" s="34">
        <v>4.4000000000000004</v>
      </c>
      <c r="G2455" s="204">
        <v>22</v>
      </c>
      <c r="H2455" s="204">
        <v>1601</v>
      </c>
      <c r="I2455" s="32"/>
    </row>
    <row r="2456" spans="1:11">
      <c r="A2456" s="43">
        <v>77</v>
      </c>
      <c r="B2456" s="32" t="s">
        <v>821</v>
      </c>
      <c r="D2456" s="10">
        <v>44206</v>
      </c>
      <c r="E2456" s="190" t="s">
        <v>3023</v>
      </c>
      <c r="F2456" s="34">
        <v>4.4000000000000004</v>
      </c>
      <c r="G2456" s="204">
        <v>23</v>
      </c>
      <c r="H2456" s="204">
        <v>1626</v>
      </c>
      <c r="I2456" s="32"/>
    </row>
    <row r="2457" spans="1:11">
      <c r="A2457" s="43">
        <v>77</v>
      </c>
      <c r="B2457" s="32" t="s">
        <v>821</v>
      </c>
      <c r="D2457" s="10">
        <v>44213</v>
      </c>
      <c r="E2457" s="190" t="s">
        <v>3023</v>
      </c>
      <c r="F2457" s="34">
        <v>4.4000000000000004</v>
      </c>
      <c r="G2457" s="204">
        <v>24</v>
      </c>
      <c r="H2457" s="204">
        <v>1662</v>
      </c>
      <c r="I2457" s="32"/>
    </row>
    <row r="2458" spans="1:11">
      <c r="A2458" s="43">
        <v>77</v>
      </c>
      <c r="B2458" s="32" t="s">
        <v>821</v>
      </c>
      <c r="D2458" s="10">
        <v>44220</v>
      </c>
      <c r="E2458" s="190" t="s">
        <v>3023</v>
      </c>
      <c r="F2458" s="34">
        <v>4.4000000000000004</v>
      </c>
      <c r="G2458" s="204">
        <v>25</v>
      </c>
      <c r="H2458" s="204">
        <v>1757</v>
      </c>
      <c r="I2458" s="32"/>
    </row>
    <row r="2459" spans="1:11">
      <c r="A2459" s="43">
        <v>77</v>
      </c>
      <c r="B2459" s="32" t="s">
        <v>821</v>
      </c>
      <c r="D2459" s="10">
        <v>44227</v>
      </c>
      <c r="E2459" s="190" t="s">
        <v>3023</v>
      </c>
      <c r="F2459" s="34">
        <v>4.4000000000000004</v>
      </c>
      <c r="G2459" s="204">
        <v>26</v>
      </c>
      <c r="H2459" s="204">
        <v>1779</v>
      </c>
      <c r="I2459" s="32"/>
    </row>
    <row r="2460" spans="1:11">
      <c r="A2460" s="43">
        <v>77</v>
      </c>
      <c r="B2460" s="32" t="s">
        <v>821</v>
      </c>
      <c r="D2460" s="10">
        <v>44234</v>
      </c>
      <c r="E2460" s="196" t="s">
        <v>3050</v>
      </c>
      <c r="F2460" s="173">
        <v>4.4000000000000004</v>
      </c>
      <c r="G2460" s="205"/>
      <c r="H2460" s="205"/>
      <c r="I2460" s="32"/>
    </row>
    <row r="2461" spans="1:11">
      <c r="A2461" s="43">
        <v>77</v>
      </c>
      <c r="B2461" s="32" t="s">
        <v>821</v>
      </c>
      <c r="D2461" s="10">
        <v>44241</v>
      </c>
      <c r="E2461" s="196" t="s">
        <v>3050</v>
      </c>
      <c r="F2461" s="173">
        <v>4.4000000000000004</v>
      </c>
      <c r="G2461" s="205"/>
      <c r="H2461" s="205"/>
      <c r="I2461" s="32"/>
    </row>
    <row r="2462" spans="1:11">
      <c r="A2462" s="43">
        <v>77</v>
      </c>
      <c r="B2462" s="32" t="s">
        <v>821</v>
      </c>
      <c r="D2462" s="10">
        <v>44248</v>
      </c>
      <c r="E2462" s="190" t="s">
        <v>3023</v>
      </c>
      <c r="F2462" s="34">
        <v>4.4000000000000004</v>
      </c>
      <c r="G2462" s="204" t="s">
        <v>1638</v>
      </c>
      <c r="H2462" s="204" t="s">
        <v>2625</v>
      </c>
      <c r="I2462" s="32"/>
    </row>
    <row r="2463" spans="1:11" ht="16">
      <c r="A2463" s="304">
        <v>77</v>
      </c>
      <c r="B2463" s="308" t="s">
        <v>821</v>
      </c>
      <c r="D2463" s="309">
        <v>44262</v>
      </c>
      <c r="E2463" s="310">
        <v>499.99</v>
      </c>
      <c r="F2463" s="308">
        <v>4.4000000000000004</v>
      </c>
      <c r="G2463" s="308" t="s">
        <v>4060</v>
      </c>
      <c r="J2463" s="3" t="s">
        <v>822</v>
      </c>
    </row>
    <row r="2464" spans="1:11" ht="17">
      <c r="A2464" s="304">
        <v>77</v>
      </c>
      <c r="B2464" s="308" t="s">
        <v>821</v>
      </c>
      <c r="C2464" s="307"/>
      <c r="D2464" s="309">
        <v>44270</v>
      </c>
      <c r="E2464" s="310">
        <v>444.95</v>
      </c>
      <c r="F2464" s="308">
        <v>4.5</v>
      </c>
      <c r="G2464" s="308" t="s">
        <v>4061</v>
      </c>
      <c r="J2464" s="3" t="s">
        <v>822</v>
      </c>
    </row>
    <row r="2465" spans="1:11" ht="17">
      <c r="A2465" s="304">
        <v>77</v>
      </c>
      <c r="B2465" s="308" t="s">
        <v>821</v>
      </c>
      <c r="C2465" s="307"/>
      <c r="D2465" s="309">
        <v>44276</v>
      </c>
      <c r="E2465" s="310">
        <v>444.95</v>
      </c>
      <c r="F2465" s="308">
        <v>4.5</v>
      </c>
      <c r="G2465" s="308" t="s">
        <v>4113</v>
      </c>
      <c r="J2465" s="3" t="s">
        <v>822</v>
      </c>
    </row>
    <row r="2466" spans="1:11">
      <c r="A2466" s="298">
        <v>77</v>
      </c>
      <c r="B2466" s="298" t="s">
        <v>821</v>
      </c>
      <c r="C2466" s="298"/>
      <c r="D2466" s="299">
        <v>44283</v>
      </c>
      <c r="E2466" s="326">
        <v>449.99</v>
      </c>
      <c r="F2466" s="298">
        <v>4.5</v>
      </c>
      <c r="G2466" s="298" t="s">
        <v>4731</v>
      </c>
      <c r="J2466" s="3" t="s">
        <v>822</v>
      </c>
    </row>
    <row r="2467" spans="1:11">
      <c r="A2467" s="298">
        <v>77</v>
      </c>
      <c r="B2467" s="298" t="s">
        <v>821</v>
      </c>
      <c r="C2467" s="298"/>
      <c r="D2467" s="299">
        <v>44290</v>
      </c>
      <c r="E2467" s="326">
        <v>599.99</v>
      </c>
      <c r="F2467" s="298">
        <v>4.5</v>
      </c>
      <c r="G2467" s="298" t="s">
        <v>5067</v>
      </c>
      <c r="J2467" s="3" t="s">
        <v>822</v>
      </c>
    </row>
    <row r="2468" spans="1:11">
      <c r="A2468" s="298">
        <v>77</v>
      </c>
      <c r="B2468" s="298" t="s">
        <v>821</v>
      </c>
      <c r="C2468" s="298"/>
      <c r="D2468" s="299">
        <v>44297</v>
      </c>
      <c r="E2468" s="326">
        <v>599.99</v>
      </c>
      <c r="F2468" s="298">
        <v>4.5</v>
      </c>
      <c r="G2468" s="298" t="s">
        <v>5392</v>
      </c>
      <c r="H2468" s="298"/>
      <c r="J2468" s="3" t="s">
        <v>822</v>
      </c>
    </row>
    <row r="2469" spans="1:11">
      <c r="A2469" s="298">
        <v>77</v>
      </c>
      <c r="B2469" s="298" t="s">
        <v>821</v>
      </c>
      <c r="C2469" s="298"/>
      <c r="D2469" s="299">
        <v>44304</v>
      </c>
      <c r="E2469" s="326">
        <v>599.99</v>
      </c>
      <c r="F2469" s="298">
        <v>4.5</v>
      </c>
      <c r="G2469" s="298" t="s">
        <v>5713</v>
      </c>
      <c r="H2469" s="298"/>
      <c r="J2469" s="3" t="s">
        <v>822</v>
      </c>
    </row>
    <row r="2470" spans="1:11">
      <c r="A2470" s="298">
        <v>77</v>
      </c>
      <c r="B2470" s="298" t="s">
        <v>821</v>
      </c>
      <c r="C2470" s="298"/>
      <c r="D2470" s="299">
        <v>44311</v>
      </c>
      <c r="E2470" s="326">
        <v>599.99</v>
      </c>
      <c r="F2470" s="298">
        <v>4.5</v>
      </c>
      <c r="G2470" s="298" t="s">
        <v>6048</v>
      </c>
      <c r="H2470" s="298"/>
      <c r="I2470" s="3" t="s">
        <v>822</v>
      </c>
    </row>
    <row r="2471" spans="1:11" ht="17">
      <c r="A2471" s="316">
        <v>78</v>
      </c>
      <c r="B2471" s="312" t="s">
        <v>824</v>
      </c>
      <c r="C2471" s="141">
        <v>44062</v>
      </c>
      <c r="D2471" s="15">
        <v>44133</v>
      </c>
      <c r="E2471" s="162"/>
      <c r="F2471" s="29">
        <v>4.3</v>
      </c>
      <c r="G2471" s="38" t="s">
        <v>1023</v>
      </c>
      <c r="H2471" s="38" t="s">
        <v>1022</v>
      </c>
      <c r="I2471" s="38"/>
      <c r="J2471" s="143" t="s">
        <v>823</v>
      </c>
      <c r="K2471" s="8"/>
    </row>
    <row r="2472" spans="1:11">
      <c r="A2472" s="43">
        <v>78</v>
      </c>
      <c r="B2472" s="68" t="s">
        <v>824</v>
      </c>
      <c r="C2472"/>
      <c r="D2472" s="10">
        <v>44141</v>
      </c>
      <c r="E2472" s="163"/>
      <c r="F2472" s="34">
        <v>4.3</v>
      </c>
      <c r="G2472" s="37" t="s">
        <v>1297</v>
      </c>
      <c r="H2472" s="37" t="s">
        <v>1296</v>
      </c>
      <c r="I2472" s="37"/>
      <c r="J2472" s="37"/>
      <c r="K2472" s="1"/>
    </row>
    <row r="2473" spans="1:11">
      <c r="A2473" s="43">
        <v>78</v>
      </c>
      <c r="B2473" s="68" t="s">
        <v>824</v>
      </c>
      <c r="C2473"/>
      <c r="D2473" s="10">
        <v>44150</v>
      </c>
      <c r="E2473" s="185">
        <v>249.99</v>
      </c>
      <c r="F2473" s="34">
        <v>4.3</v>
      </c>
      <c r="G2473" s="37">
        <v>51</v>
      </c>
      <c r="H2473" s="37">
        <v>3856</v>
      </c>
      <c r="I2473" s="37"/>
      <c r="J2473" s="37"/>
      <c r="K2473" s="1"/>
    </row>
    <row r="2474" spans="1:11">
      <c r="A2474" s="43">
        <v>78</v>
      </c>
      <c r="B2474" s="68" t="s">
        <v>824</v>
      </c>
      <c r="C2474"/>
      <c r="D2474" s="159">
        <v>44157</v>
      </c>
      <c r="E2474" s="185">
        <v>249.99</v>
      </c>
      <c r="F2474" s="34">
        <v>4.3</v>
      </c>
      <c r="G2474" s="37" t="s">
        <v>332</v>
      </c>
      <c r="H2474" s="37" t="s">
        <v>1577</v>
      </c>
      <c r="J2474" s="37"/>
      <c r="K2474" s="1"/>
    </row>
    <row r="2475" spans="1:11">
      <c r="A2475" s="43">
        <v>78</v>
      </c>
      <c r="B2475" s="32" t="s">
        <v>824</v>
      </c>
      <c r="C2475"/>
      <c r="D2475" s="159">
        <v>44164</v>
      </c>
      <c r="E2475" s="190" t="s">
        <v>3018</v>
      </c>
      <c r="F2475" s="34">
        <v>4.4000000000000004</v>
      </c>
      <c r="G2475" s="204" t="s">
        <v>1974</v>
      </c>
      <c r="H2475" s="204" t="s">
        <v>1973</v>
      </c>
      <c r="J2475" s="37"/>
      <c r="K2475" s="1"/>
    </row>
    <row r="2476" spans="1:11">
      <c r="A2476" s="43">
        <v>78</v>
      </c>
      <c r="B2476" s="32" t="s">
        <v>824</v>
      </c>
      <c r="C2476"/>
      <c r="D2476" s="159">
        <v>44171</v>
      </c>
      <c r="E2476" s="190" t="s">
        <v>3018</v>
      </c>
      <c r="F2476" s="34">
        <v>4.4000000000000004</v>
      </c>
      <c r="G2476" s="204" t="s">
        <v>3045</v>
      </c>
      <c r="H2476" s="204" t="s">
        <v>3044</v>
      </c>
      <c r="J2476" s="37"/>
      <c r="K2476" s="1"/>
    </row>
    <row r="2477" spans="1:11">
      <c r="A2477" s="43">
        <v>78</v>
      </c>
      <c r="B2477" s="32" t="s">
        <v>824</v>
      </c>
      <c r="C2477"/>
      <c r="D2477" s="159">
        <v>44178</v>
      </c>
      <c r="E2477" s="190" t="s">
        <v>3018</v>
      </c>
      <c r="F2477" s="34">
        <v>4.4000000000000004</v>
      </c>
      <c r="G2477" s="204">
        <v>88</v>
      </c>
      <c r="H2477" s="204">
        <v>5572</v>
      </c>
      <c r="J2477" s="37"/>
      <c r="K2477" s="1"/>
    </row>
    <row r="2478" spans="1:11">
      <c r="A2478" s="43">
        <v>78</v>
      </c>
      <c r="B2478" s="32" t="s">
        <v>824</v>
      </c>
      <c r="D2478" s="10">
        <v>44185</v>
      </c>
      <c r="E2478" s="190" t="s">
        <v>3018</v>
      </c>
      <c r="F2478" s="34">
        <v>4.4000000000000004</v>
      </c>
      <c r="G2478" s="204">
        <v>104</v>
      </c>
      <c r="H2478" s="204">
        <v>8015</v>
      </c>
      <c r="I2478" s="32"/>
    </row>
    <row r="2479" spans="1:11">
      <c r="A2479" s="43">
        <v>78</v>
      </c>
      <c r="B2479" s="32" t="s">
        <v>824</v>
      </c>
      <c r="D2479" s="10">
        <v>44192</v>
      </c>
      <c r="E2479" s="190" t="s">
        <v>3018</v>
      </c>
      <c r="F2479" s="34">
        <v>4.4000000000000004</v>
      </c>
      <c r="G2479" s="204">
        <v>110</v>
      </c>
      <c r="H2479" s="204">
        <v>8877</v>
      </c>
      <c r="I2479" s="32"/>
    </row>
    <row r="2480" spans="1:11">
      <c r="A2480" s="43">
        <v>78</v>
      </c>
      <c r="B2480" s="32" t="s">
        <v>824</v>
      </c>
      <c r="D2480" s="10">
        <v>44199</v>
      </c>
      <c r="E2480" s="190" t="s">
        <v>3018</v>
      </c>
      <c r="F2480" s="34">
        <v>4.4000000000000004</v>
      </c>
      <c r="G2480" s="204">
        <v>115</v>
      </c>
      <c r="H2480" s="204">
        <v>10961</v>
      </c>
      <c r="I2480" s="32"/>
    </row>
    <row r="2481" spans="1:11">
      <c r="A2481" s="43">
        <v>78</v>
      </c>
      <c r="B2481" s="32" t="s">
        <v>824</v>
      </c>
      <c r="D2481" s="10">
        <v>44206</v>
      </c>
      <c r="E2481" s="190" t="s">
        <v>3018</v>
      </c>
      <c r="F2481" s="34">
        <v>4.4000000000000004</v>
      </c>
      <c r="G2481" s="204">
        <v>124</v>
      </c>
      <c r="H2481" s="204">
        <v>12733</v>
      </c>
      <c r="I2481" s="32"/>
    </row>
    <row r="2482" spans="1:11">
      <c r="A2482" s="43">
        <v>78</v>
      </c>
      <c r="B2482" s="32" t="s">
        <v>824</v>
      </c>
      <c r="D2482" s="10">
        <v>44213</v>
      </c>
      <c r="E2482" s="190" t="s">
        <v>3018</v>
      </c>
      <c r="F2482" s="34">
        <v>4.4000000000000004</v>
      </c>
      <c r="G2482" s="204">
        <v>125</v>
      </c>
      <c r="H2482" s="204">
        <v>15364</v>
      </c>
      <c r="I2482" s="32"/>
    </row>
    <row r="2483" spans="1:11">
      <c r="A2483" s="43">
        <v>78</v>
      </c>
      <c r="B2483" s="32" t="s">
        <v>824</v>
      </c>
      <c r="D2483" s="10">
        <v>44220</v>
      </c>
      <c r="E2483" s="190" t="s">
        <v>3018</v>
      </c>
      <c r="F2483" s="34">
        <v>4.4000000000000004</v>
      </c>
      <c r="G2483" s="204">
        <v>145</v>
      </c>
      <c r="H2483" s="204">
        <v>15482</v>
      </c>
      <c r="I2483" s="32"/>
    </row>
    <row r="2484" spans="1:11">
      <c r="A2484" s="43">
        <v>78</v>
      </c>
      <c r="B2484" s="32" t="s">
        <v>824</v>
      </c>
      <c r="D2484" s="10">
        <v>44227</v>
      </c>
      <c r="E2484" s="190" t="s">
        <v>3018</v>
      </c>
      <c r="F2484" s="34">
        <v>4.4000000000000004</v>
      </c>
      <c r="G2484" s="204">
        <v>199</v>
      </c>
      <c r="H2484" s="204">
        <v>16046</v>
      </c>
      <c r="I2484" s="32"/>
    </row>
    <row r="2485" spans="1:11">
      <c r="A2485" s="43">
        <v>78</v>
      </c>
      <c r="B2485" s="32" t="s">
        <v>824</v>
      </c>
      <c r="D2485" s="10">
        <v>44234</v>
      </c>
      <c r="E2485" s="196"/>
      <c r="F2485" s="173">
        <v>4.4000000000000004</v>
      </c>
      <c r="G2485" s="205"/>
      <c r="H2485" s="205"/>
      <c r="I2485" s="32"/>
    </row>
    <row r="2486" spans="1:11">
      <c r="A2486" s="43">
        <v>78</v>
      </c>
      <c r="B2486" s="32" t="s">
        <v>824</v>
      </c>
      <c r="D2486" s="10">
        <v>44241</v>
      </c>
      <c r="E2486" s="196"/>
      <c r="F2486" s="173">
        <v>4.4000000000000004</v>
      </c>
      <c r="G2486" s="205"/>
      <c r="H2486" s="205"/>
      <c r="I2486" s="32"/>
    </row>
    <row r="2487" spans="1:11">
      <c r="A2487" s="43">
        <v>78</v>
      </c>
      <c r="B2487" s="32" t="s">
        <v>824</v>
      </c>
      <c r="D2487" s="10">
        <v>44248</v>
      </c>
      <c r="E2487" s="190" t="s">
        <v>3024</v>
      </c>
      <c r="F2487" s="34">
        <v>4.4000000000000004</v>
      </c>
      <c r="G2487" s="204" t="s">
        <v>2627</v>
      </c>
      <c r="H2487" s="204" t="s">
        <v>2626</v>
      </c>
      <c r="I2487" s="32"/>
    </row>
    <row r="2488" spans="1:11" ht="16">
      <c r="A2488" s="304">
        <v>78</v>
      </c>
      <c r="B2488" s="308" t="s">
        <v>824</v>
      </c>
      <c r="D2488" s="309">
        <v>44262</v>
      </c>
      <c r="E2488" s="310">
        <v>219.99</v>
      </c>
      <c r="F2488" s="308">
        <v>4.4000000000000004</v>
      </c>
      <c r="G2488" s="308" t="s">
        <v>4062</v>
      </c>
      <c r="J2488" s="3" t="s">
        <v>823</v>
      </c>
    </row>
    <row r="2489" spans="1:11" ht="17">
      <c r="A2489" s="304">
        <v>78</v>
      </c>
      <c r="B2489" s="308" t="s">
        <v>824</v>
      </c>
      <c r="C2489" s="307"/>
      <c r="D2489" s="309">
        <v>44270</v>
      </c>
      <c r="E2489" s="310">
        <v>249</v>
      </c>
      <c r="F2489" s="308">
        <v>4.4000000000000004</v>
      </c>
      <c r="G2489" s="308" t="s">
        <v>4063</v>
      </c>
      <c r="J2489" s="3" t="s">
        <v>823</v>
      </c>
    </row>
    <row r="2490" spans="1:11" ht="17">
      <c r="A2490" s="304">
        <v>78</v>
      </c>
      <c r="B2490" s="308" t="s">
        <v>824</v>
      </c>
      <c r="C2490" s="307"/>
      <c r="D2490" s="309">
        <v>44276</v>
      </c>
      <c r="E2490" s="310">
        <v>249</v>
      </c>
      <c r="F2490" s="308">
        <v>4.4000000000000004</v>
      </c>
      <c r="G2490" s="308" t="s">
        <v>4114</v>
      </c>
      <c r="J2490" s="3" t="s">
        <v>823</v>
      </c>
    </row>
    <row r="2491" spans="1:11">
      <c r="A2491" s="298">
        <v>78</v>
      </c>
      <c r="B2491" s="298" t="s">
        <v>824</v>
      </c>
      <c r="C2491" s="298"/>
      <c r="D2491" s="299">
        <v>44283</v>
      </c>
      <c r="E2491" s="326">
        <v>240</v>
      </c>
      <c r="F2491" s="298">
        <v>4.4000000000000004</v>
      </c>
      <c r="G2491" s="298" t="s">
        <v>4732</v>
      </c>
      <c r="H2491" s="3" t="s">
        <v>823</v>
      </c>
    </row>
    <row r="2492" spans="1:11">
      <c r="A2492" s="298">
        <v>78</v>
      </c>
      <c r="B2492" s="298" t="s">
        <v>824</v>
      </c>
      <c r="C2492" s="298"/>
      <c r="D2492" s="299">
        <v>44290</v>
      </c>
      <c r="E2492" s="326">
        <v>240</v>
      </c>
      <c r="F2492" s="298">
        <v>4.4000000000000004</v>
      </c>
      <c r="G2492" s="298" t="s">
        <v>5068</v>
      </c>
      <c r="J2492" s="3" t="s">
        <v>823</v>
      </c>
    </row>
    <row r="2493" spans="1:11">
      <c r="A2493" s="298">
        <v>78</v>
      </c>
      <c r="B2493" s="298" t="s">
        <v>824</v>
      </c>
      <c r="C2493" s="298"/>
      <c r="D2493" s="299">
        <v>44297</v>
      </c>
      <c r="E2493" s="326">
        <v>240</v>
      </c>
      <c r="F2493" s="298">
        <v>4.4000000000000004</v>
      </c>
      <c r="G2493" s="298" t="s">
        <v>5393</v>
      </c>
      <c r="H2493" s="298"/>
      <c r="J2493" s="3" t="s">
        <v>823</v>
      </c>
    </row>
    <row r="2494" spans="1:11">
      <c r="A2494" s="298">
        <v>78</v>
      </c>
      <c r="B2494" s="298" t="s">
        <v>824</v>
      </c>
      <c r="C2494" s="298"/>
      <c r="D2494" s="299">
        <v>44304</v>
      </c>
      <c r="E2494" s="326">
        <v>240</v>
      </c>
      <c r="F2494" s="298">
        <v>4.4000000000000004</v>
      </c>
      <c r="G2494" s="298" t="s">
        <v>5714</v>
      </c>
      <c r="H2494" s="298"/>
      <c r="J2494" s="3" t="s">
        <v>823</v>
      </c>
    </row>
    <row r="2495" spans="1:11">
      <c r="A2495" s="298">
        <v>78</v>
      </c>
      <c r="B2495" s="298" t="s">
        <v>824</v>
      </c>
      <c r="C2495" s="298"/>
      <c r="D2495" s="299">
        <v>44311</v>
      </c>
      <c r="E2495" s="298"/>
      <c r="F2495" s="298">
        <v>4.4000000000000004</v>
      </c>
      <c r="G2495" s="298" t="s">
        <v>6049</v>
      </c>
      <c r="H2495" s="298"/>
      <c r="I2495" s="3" t="s">
        <v>823</v>
      </c>
    </row>
    <row r="2496" spans="1:11" ht="17">
      <c r="A2496" s="316">
        <v>79</v>
      </c>
      <c r="B2496" s="312" t="s">
        <v>826</v>
      </c>
      <c r="C2496" s="141">
        <v>44096</v>
      </c>
      <c r="D2496" s="15">
        <v>44133</v>
      </c>
      <c r="E2496" s="162"/>
      <c r="F2496" s="29">
        <v>3</v>
      </c>
      <c r="G2496" s="38" t="s">
        <v>1025</v>
      </c>
      <c r="H2496" s="38" t="s">
        <v>1024</v>
      </c>
      <c r="I2496" s="38"/>
      <c r="J2496" s="8" t="s">
        <v>825</v>
      </c>
      <c r="K2496" s="8"/>
    </row>
    <row r="2497" spans="1:11">
      <c r="A2497" s="43">
        <v>79</v>
      </c>
      <c r="B2497" s="68" t="s">
        <v>826</v>
      </c>
      <c r="C2497"/>
      <c r="D2497" s="10">
        <v>44141</v>
      </c>
      <c r="E2497" s="163"/>
      <c r="F2497" s="34">
        <v>3</v>
      </c>
      <c r="G2497" s="37" t="s">
        <v>1299</v>
      </c>
      <c r="H2497" s="37" t="s">
        <v>1298</v>
      </c>
      <c r="I2497" s="37"/>
      <c r="J2497" s="37"/>
      <c r="K2497" s="1"/>
    </row>
    <row r="2498" spans="1:11">
      <c r="A2498" s="43">
        <v>79</v>
      </c>
      <c r="B2498" s="68" t="s">
        <v>826</v>
      </c>
      <c r="C2498"/>
      <c r="D2498" s="10">
        <v>44150</v>
      </c>
      <c r="E2498" s="185">
        <v>139</v>
      </c>
      <c r="F2498" s="34">
        <v>4.5</v>
      </c>
      <c r="G2498" s="37">
        <v>186</v>
      </c>
      <c r="H2498" s="37">
        <v>15976</v>
      </c>
      <c r="I2498" s="37"/>
      <c r="J2498" s="37"/>
      <c r="K2498" s="1"/>
    </row>
    <row r="2499" spans="1:11">
      <c r="A2499" s="43">
        <v>79</v>
      </c>
      <c r="B2499" s="68" t="s">
        <v>826</v>
      </c>
      <c r="C2499"/>
      <c r="D2499" s="159">
        <v>44157</v>
      </c>
      <c r="E2499" s="185">
        <v>139</v>
      </c>
      <c r="F2499" s="34">
        <v>4.5</v>
      </c>
      <c r="G2499" s="37" t="s">
        <v>1325</v>
      </c>
      <c r="H2499" s="37" t="s">
        <v>1578</v>
      </c>
      <c r="J2499" s="37"/>
      <c r="K2499" s="1"/>
    </row>
    <row r="2500" spans="1:11">
      <c r="A2500" s="43">
        <v>79</v>
      </c>
      <c r="B2500" s="32" t="s">
        <v>826</v>
      </c>
      <c r="C2500"/>
      <c r="D2500" s="159">
        <v>44164</v>
      </c>
      <c r="E2500" s="190">
        <v>139</v>
      </c>
      <c r="F2500" s="34">
        <v>4.2</v>
      </c>
      <c r="G2500" s="204" t="s">
        <v>1344</v>
      </c>
      <c r="H2500" s="204">
        <v>22780</v>
      </c>
      <c r="J2500" s="37"/>
      <c r="K2500" s="1"/>
    </row>
    <row r="2501" spans="1:11">
      <c r="A2501" s="43">
        <v>79</v>
      </c>
      <c r="B2501" s="32" t="s">
        <v>826</v>
      </c>
      <c r="C2501"/>
      <c r="D2501" s="159">
        <v>44171</v>
      </c>
      <c r="E2501" s="190" t="s">
        <v>3025</v>
      </c>
      <c r="F2501" s="34">
        <v>4</v>
      </c>
      <c r="G2501" s="204" t="s">
        <v>276</v>
      </c>
      <c r="H2501" s="204">
        <v>5923</v>
      </c>
      <c r="J2501" s="37"/>
      <c r="K2501" s="1"/>
    </row>
    <row r="2502" spans="1:11">
      <c r="A2502" s="43">
        <v>79</v>
      </c>
      <c r="B2502" s="32" t="s">
        <v>826</v>
      </c>
      <c r="C2502"/>
      <c r="D2502" s="159">
        <v>44178</v>
      </c>
      <c r="E2502" s="190" t="s">
        <v>3025</v>
      </c>
      <c r="F2502" s="34">
        <v>4</v>
      </c>
      <c r="G2502" s="204">
        <v>73</v>
      </c>
      <c r="H2502" s="204">
        <v>6820</v>
      </c>
      <c r="J2502" s="37"/>
      <c r="K2502" s="1"/>
    </row>
    <row r="2503" spans="1:11">
      <c r="A2503" s="43">
        <v>79</v>
      </c>
      <c r="B2503" s="32" t="s">
        <v>826</v>
      </c>
      <c r="D2503" s="10">
        <v>44185</v>
      </c>
      <c r="E2503" s="190" t="s">
        <v>3025</v>
      </c>
      <c r="F2503" s="34">
        <v>4</v>
      </c>
      <c r="G2503" s="204">
        <v>75</v>
      </c>
      <c r="H2503" s="204">
        <v>6924</v>
      </c>
      <c r="I2503" s="32"/>
    </row>
    <row r="2504" spans="1:11">
      <c r="A2504" s="43">
        <v>79</v>
      </c>
      <c r="B2504" s="32" t="s">
        <v>826</v>
      </c>
      <c r="D2504" s="10">
        <v>44192</v>
      </c>
      <c r="E2504" s="190" t="s">
        <v>3025</v>
      </c>
      <c r="F2504" s="34">
        <v>4</v>
      </c>
      <c r="G2504" s="204">
        <v>78</v>
      </c>
      <c r="H2504" s="204">
        <v>7025</v>
      </c>
      <c r="I2504" s="32"/>
    </row>
    <row r="2505" spans="1:11">
      <c r="A2505" s="43">
        <v>79</v>
      </c>
      <c r="B2505" s="32" t="s">
        <v>826</v>
      </c>
      <c r="D2505" s="10">
        <v>44199</v>
      </c>
      <c r="E2505" s="190" t="s">
        <v>3025</v>
      </c>
      <c r="F2505" s="34">
        <v>4</v>
      </c>
      <c r="G2505" s="204">
        <v>79</v>
      </c>
      <c r="H2505" s="204">
        <v>7415</v>
      </c>
      <c r="I2505" s="32"/>
    </row>
    <row r="2506" spans="1:11">
      <c r="A2506" s="43">
        <v>79</v>
      </c>
      <c r="B2506" s="32" t="s">
        <v>826</v>
      </c>
      <c r="D2506" s="10">
        <v>44206</v>
      </c>
      <c r="E2506" s="190" t="s">
        <v>3025</v>
      </c>
      <c r="F2506" s="34">
        <v>4</v>
      </c>
      <c r="G2506" s="204">
        <v>84</v>
      </c>
      <c r="H2506" s="204">
        <v>7761</v>
      </c>
      <c r="I2506" s="32"/>
    </row>
    <row r="2507" spans="1:11">
      <c r="A2507" s="43">
        <v>79</v>
      </c>
      <c r="B2507" s="32" t="s">
        <v>826</v>
      </c>
      <c r="D2507" s="10">
        <v>44213</v>
      </c>
      <c r="E2507" s="190" t="s">
        <v>3025</v>
      </c>
      <c r="F2507" s="34">
        <v>4</v>
      </c>
      <c r="G2507" s="204">
        <v>88</v>
      </c>
      <c r="H2507" s="204">
        <v>8173</v>
      </c>
      <c r="I2507" s="32"/>
    </row>
    <row r="2508" spans="1:11">
      <c r="A2508" s="43">
        <v>79</v>
      </c>
      <c r="B2508" s="32" t="s">
        <v>826</v>
      </c>
      <c r="D2508" s="10">
        <v>44220</v>
      </c>
      <c r="E2508" s="190" t="s">
        <v>3025</v>
      </c>
      <c r="F2508" s="34">
        <v>4</v>
      </c>
      <c r="G2508" s="204">
        <v>102</v>
      </c>
      <c r="H2508" s="204">
        <v>8697</v>
      </c>
      <c r="I2508" s="32"/>
    </row>
    <row r="2509" spans="1:11">
      <c r="A2509" s="43">
        <v>79</v>
      </c>
      <c r="B2509" s="32" t="s">
        <v>826</v>
      </c>
      <c r="D2509" s="10">
        <v>44227</v>
      </c>
      <c r="E2509" s="190" t="s">
        <v>3025</v>
      </c>
      <c r="F2509" s="34">
        <v>4</v>
      </c>
      <c r="G2509" s="204">
        <v>104</v>
      </c>
      <c r="H2509" s="204">
        <v>8952</v>
      </c>
      <c r="I2509" s="32"/>
    </row>
    <row r="2510" spans="1:11">
      <c r="A2510" s="43">
        <v>79</v>
      </c>
      <c r="B2510" s="32" t="s">
        <v>826</v>
      </c>
      <c r="D2510" s="10">
        <v>44234</v>
      </c>
      <c r="E2510" s="196" t="s">
        <v>3051</v>
      </c>
      <c r="F2510" s="196">
        <v>4</v>
      </c>
      <c r="G2510" s="205"/>
      <c r="H2510" s="205"/>
      <c r="I2510" s="32"/>
    </row>
    <row r="2511" spans="1:11">
      <c r="A2511" s="43">
        <v>79</v>
      </c>
      <c r="B2511" s="32" t="s">
        <v>826</v>
      </c>
      <c r="D2511" s="10">
        <v>44241</v>
      </c>
      <c r="E2511" s="196" t="s">
        <v>3051</v>
      </c>
      <c r="F2511" s="196">
        <v>4</v>
      </c>
      <c r="G2511" s="205"/>
      <c r="H2511" s="205"/>
      <c r="I2511" s="32"/>
    </row>
    <row r="2512" spans="1:11">
      <c r="A2512" s="43">
        <v>79</v>
      </c>
      <c r="B2512" s="32" t="s">
        <v>826</v>
      </c>
      <c r="D2512" s="10">
        <v>44248</v>
      </c>
      <c r="E2512" s="190" t="s">
        <v>3025</v>
      </c>
      <c r="F2512" s="191" t="s">
        <v>2243</v>
      </c>
      <c r="G2512" s="204" t="s">
        <v>2629</v>
      </c>
      <c r="H2512" s="204" t="s">
        <v>2628</v>
      </c>
      <c r="I2512" s="32"/>
    </row>
    <row r="2513" spans="1:11" ht="16">
      <c r="A2513" s="304">
        <v>79</v>
      </c>
      <c r="B2513" s="308" t="s">
        <v>826</v>
      </c>
      <c r="D2513" s="309">
        <v>44262</v>
      </c>
      <c r="E2513" s="310">
        <v>139</v>
      </c>
      <c r="F2513" s="308">
        <v>4</v>
      </c>
      <c r="G2513" s="308" t="s">
        <v>4064</v>
      </c>
      <c r="J2513" s="3" t="s">
        <v>1405</v>
      </c>
    </row>
    <row r="2514" spans="1:11" ht="17">
      <c r="A2514" s="304">
        <v>79</v>
      </c>
      <c r="B2514" s="308" t="s">
        <v>826</v>
      </c>
      <c r="C2514" s="307"/>
      <c r="D2514" s="309">
        <v>44270</v>
      </c>
      <c r="E2514" s="310">
        <v>139</v>
      </c>
      <c r="F2514" s="308">
        <v>4</v>
      </c>
      <c r="G2514" s="308" t="s">
        <v>4065</v>
      </c>
      <c r="J2514" s="3" t="s">
        <v>1405</v>
      </c>
    </row>
    <row r="2515" spans="1:11" ht="17">
      <c r="A2515" s="304">
        <v>79</v>
      </c>
      <c r="B2515" s="308" t="s">
        <v>826</v>
      </c>
      <c r="C2515" s="307"/>
      <c r="D2515" s="309">
        <v>44276</v>
      </c>
      <c r="E2515" s="310">
        <v>139.99</v>
      </c>
      <c r="F2515" s="308">
        <v>3.9</v>
      </c>
      <c r="G2515" s="308" t="s">
        <v>4115</v>
      </c>
      <c r="J2515" s="3" t="s">
        <v>1405</v>
      </c>
    </row>
    <row r="2516" spans="1:11">
      <c r="A2516" s="298">
        <v>79</v>
      </c>
      <c r="B2516" s="298" t="s">
        <v>826</v>
      </c>
      <c r="C2516" s="298"/>
      <c r="D2516" s="299">
        <v>44283</v>
      </c>
      <c r="E2516" s="326">
        <v>139.99</v>
      </c>
      <c r="F2516" s="298">
        <v>3.9</v>
      </c>
      <c r="G2516" s="298" t="s">
        <v>4733</v>
      </c>
      <c r="H2516" s="3" t="s">
        <v>1405</v>
      </c>
    </row>
    <row r="2517" spans="1:11">
      <c r="A2517" s="298">
        <v>79</v>
      </c>
      <c r="B2517" s="298" t="s">
        <v>826</v>
      </c>
      <c r="C2517" s="298"/>
      <c r="D2517" s="299">
        <v>44290</v>
      </c>
      <c r="E2517" s="326">
        <v>139.99</v>
      </c>
      <c r="F2517" s="298">
        <v>3.9</v>
      </c>
      <c r="G2517" s="298" t="s">
        <v>5069</v>
      </c>
      <c r="J2517" s="3" t="s">
        <v>1405</v>
      </c>
    </row>
    <row r="2518" spans="1:11">
      <c r="A2518" s="298">
        <v>79</v>
      </c>
      <c r="B2518" s="298" t="s">
        <v>826</v>
      </c>
      <c r="C2518" s="298"/>
      <c r="D2518" s="299">
        <v>44297</v>
      </c>
      <c r="E2518" s="326">
        <v>139.99</v>
      </c>
      <c r="F2518" s="298">
        <v>3.9</v>
      </c>
      <c r="G2518" s="298" t="s">
        <v>5394</v>
      </c>
      <c r="H2518" s="298"/>
      <c r="J2518" s="3" t="s">
        <v>1405</v>
      </c>
    </row>
    <row r="2519" spans="1:11">
      <c r="A2519" s="298">
        <v>79</v>
      </c>
      <c r="B2519" s="298" t="s">
        <v>826</v>
      </c>
      <c r="C2519" s="298"/>
      <c r="D2519" s="299">
        <v>44304</v>
      </c>
      <c r="E2519" s="326">
        <v>139.99</v>
      </c>
      <c r="F2519" s="298">
        <v>3.9</v>
      </c>
      <c r="G2519" s="298" t="s">
        <v>5715</v>
      </c>
      <c r="H2519" s="298"/>
      <c r="J2519" s="3" t="s">
        <v>1405</v>
      </c>
    </row>
    <row r="2520" spans="1:11">
      <c r="A2520" s="298">
        <v>79</v>
      </c>
      <c r="B2520" s="298" t="s">
        <v>826</v>
      </c>
      <c r="C2520" s="298"/>
      <c r="D2520" s="299">
        <v>44311</v>
      </c>
      <c r="E2520" s="326">
        <v>139.99</v>
      </c>
      <c r="F2520" s="298">
        <v>3.9</v>
      </c>
      <c r="G2520" s="298" t="s">
        <v>6050</v>
      </c>
      <c r="H2520" s="298"/>
      <c r="I2520" s="3" t="s">
        <v>1405</v>
      </c>
    </row>
    <row r="2521" spans="1:11" ht="17">
      <c r="A2521" s="316">
        <v>80</v>
      </c>
      <c r="B2521" s="312" t="s">
        <v>828</v>
      </c>
      <c r="C2521" s="141">
        <v>44090</v>
      </c>
      <c r="D2521" s="15">
        <v>44133</v>
      </c>
      <c r="E2521" s="162"/>
      <c r="F2521" s="29">
        <v>4.0999999999999996</v>
      </c>
      <c r="G2521" s="38" t="s">
        <v>1026</v>
      </c>
      <c r="H2521" s="38">
        <v>1844</v>
      </c>
      <c r="I2521" s="38"/>
      <c r="J2521" s="143" t="s">
        <v>827</v>
      </c>
      <c r="K2521" s="8"/>
    </row>
    <row r="2522" spans="1:11">
      <c r="A2522" s="43">
        <v>80</v>
      </c>
      <c r="B2522" s="68" t="s">
        <v>828</v>
      </c>
      <c r="C2522"/>
      <c r="D2522" s="10">
        <v>44141</v>
      </c>
      <c r="E2522" s="163"/>
      <c r="F2522" s="34">
        <v>4.2</v>
      </c>
      <c r="G2522" s="37" t="s">
        <v>1301</v>
      </c>
      <c r="H2522" s="37" t="s">
        <v>1300</v>
      </c>
      <c r="I2522" s="37"/>
      <c r="J2522" s="37"/>
      <c r="K2522" s="1"/>
    </row>
    <row r="2523" spans="1:11">
      <c r="A2523" s="43">
        <v>80</v>
      </c>
      <c r="B2523" s="68" t="s">
        <v>828</v>
      </c>
      <c r="C2523"/>
      <c r="D2523" s="10">
        <v>44150</v>
      </c>
      <c r="E2523" s="190" t="s">
        <v>2979</v>
      </c>
      <c r="F2523" s="34">
        <v>4.4000000000000004</v>
      </c>
      <c r="G2523" s="37">
        <v>28</v>
      </c>
      <c r="H2523" s="37">
        <v>1756</v>
      </c>
      <c r="I2523" s="37"/>
      <c r="J2523" s="37"/>
      <c r="K2523" s="1"/>
    </row>
    <row r="2524" spans="1:11">
      <c r="A2524" s="43">
        <v>80</v>
      </c>
      <c r="B2524" s="68" t="s">
        <v>828</v>
      </c>
      <c r="C2524"/>
      <c r="D2524" s="159">
        <v>44157</v>
      </c>
      <c r="E2524" s="190" t="s">
        <v>2979</v>
      </c>
      <c r="F2524" s="34">
        <v>4.4000000000000004</v>
      </c>
      <c r="G2524" s="37" t="s">
        <v>1580</v>
      </c>
      <c r="H2524" s="37" t="s">
        <v>1579</v>
      </c>
      <c r="J2524" s="37"/>
      <c r="K2524" s="1"/>
    </row>
    <row r="2525" spans="1:11">
      <c r="A2525" s="43">
        <v>80</v>
      </c>
      <c r="B2525" s="32" t="s">
        <v>828</v>
      </c>
      <c r="C2525"/>
      <c r="D2525" s="159">
        <v>44164</v>
      </c>
      <c r="E2525" s="190" t="s">
        <v>3026</v>
      </c>
      <c r="F2525" s="34">
        <v>4.4000000000000004</v>
      </c>
      <c r="G2525" s="204" t="s">
        <v>1301</v>
      </c>
      <c r="H2525" s="204" t="s">
        <v>1975</v>
      </c>
      <c r="J2525" s="37"/>
      <c r="K2525" s="1"/>
    </row>
    <row r="2526" spans="1:11">
      <c r="A2526" s="43">
        <v>80</v>
      </c>
      <c r="B2526" s="32" t="s">
        <v>828</v>
      </c>
      <c r="C2526"/>
      <c r="D2526" s="159">
        <v>44171</v>
      </c>
      <c r="E2526" s="190" t="s">
        <v>3026</v>
      </c>
      <c r="F2526" s="34">
        <v>4.2</v>
      </c>
      <c r="G2526" s="204" t="s">
        <v>1353</v>
      </c>
      <c r="H2526" s="204" t="s">
        <v>3046</v>
      </c>
      <c r="J2526" s="37"/>
      <c r="K2526" s="1"/>
    </row>
    <row r="2527" spans="1:11">
      <c r="A2527" s="43">
        <v>80</v>
      </c>
      <c r="B2527" s="32" t="s">
        <v>828</v>
      </c>
      <c r="C2527"/>
      <c r="D2527" s="159">
        <v>44178</v>
      </c>
      <c r="E2527" s="190" t="s">
        <v>3026</v>
      </c>
      <c r="F2527" s="34">
        <v>4.2</v>
      </c>
      <c r="G2527" s="204">
        <v>21</v>
      </c>
      <c r="H2527" s="35">
        <v>2703</v>
      </c>
      <c r="J2527" s="37"/>
      <c r="K2527" s="1"/>
    </row>
    <row r="2528" spans="1:11">
      <c r="A2528" s="43">
        <v>80</v>
      </c>
      <c r="B2528" s="32" t="s">
        <v>828</v>
      </c>
      <c r="D2528" s="10">
        <v>44185</v>
      </c>
      <c r="E2528" s="190" t="s">
        <v>3026</v>
      </c>
      <c r="F2528" s="34">
        <v>4.2</v>
      </c>
      <c r="G2528" s="204">
        <v>23</v>
      </c>
      <c r="H2528" s="204">
        <v>1441</v>
      </c>
      <c r="I2528" s="32"/>
    </row>
    <row r="2529" spans="1:10">
      <c r="A2529" s="43">
        <v>80</v>
      </c>
      <c r="B2529" s="32" t="s">
        <v>828</v>
      </c>
      <c r="D2529" s="10">
        <v>44192</v>
      </c>
      <c r="E2529" s="190" t="s">
        <v>3026</v>
      </c>
      <c r="F2529" s="34">
        <v>4.2</v>
      </c>
      <c r="G2529" s="204">
        <v>24</v>
      </c>
      <c r="H2529" s="204">
        <v>1909</v>
      </c>
      <c r="I2529" s="32"/>
    </row>
    <row r="2530" spans="1:10">
      <c r="A2530" s="43">
        <v>80</v>
      </c>
      <c r="B2530" s="32" t="s">
        <v>828</v>
      </c>
      <c r="D2530" s="10">
        <v>44199</v>
      </c>
      <c r="E2530" s="190" t="s">
        <v>3026</v>
      </c>
      <c r="F2530" s="191" t="s">
        <v>271</v>
      </c>
      <c r="G2530" s="204">
        <v>25</v>
      </c>
      <c r="H2530" s="204">
        <v>2097</v>
      </c>
      <c r="I2530" s="32"/>
    </row>
    <row r="2531" spans="1:10">
      <c r="A2531" s="43">
        <v>80</v>
      </c>
      <c r="B2531" s="32" t="s">
        <v>828</v>
      </c>
      <c r="D2531" s="10">
        <v>44206</v>
      </c>
      <c r="E2531" s="190" t="s">
        <v>3026</v>
      </c>
      <c r="F2531" s="191" t="s">
        <v>271</v>
      </c>
      <c r="G2531" s="204">
        <v>27</v>
      </c>
      <c r="H2531" s="204">
        <v>2225</v>
      </c>
      <c r="I2531" s="32"/>
    </row>
    <row r="2532" spans="1:10">
      <c r="A2532" s="43">
        <v>80</v>
      </c>
      <c r="B2532" s="32" t="s">
        <v>828</v>
      </c>
      <c r="D2532" s="10">
        <v>44213</v>
      </c>
      <c r="E2532" s="191" t="s">
        <v>57</v>
      </c>
      <c r="F2532" s="191" t="s">
        <v>271</v>
      </c>
      <c r="G2532" s="204">
        <v>29</v>
      </c>
      <c r="H2532" s="204">
        <v>2412</v>
      </c>
      <c r="I2532" s="32"/>
    </row>
    <row r="2533" spans="1:10">
      <c r="A2533" s="43">
        <v>80</v>
      </c>
      <c r="B2533" s="32" t="s">
        <v>828</v>
      </c>
      <c r="D2533" s="10">
        <v>44220</v>
      </c>
      <c r="E2533" s="191" t="s">
        <v>57</v>
      </c>
      <c r="F2533" s="191" t="s">
        <v>271</v>
      </c>
      <c r="G2533" s="204">
        <v>34</v>
      </c>
      <c r="H2533" s="204">
        <v>2469</v>
      </c>
      <c r="I2533" s="32"/>
    </row>
    <row r="2534" spans="1:10">
      <c r="A2534" s="43">
        <v>80</v>
      </c>
      <c r="B2534" s="32" t="s">
        <v>828</v>
      </c>
      <c r="D2534" s="10">
        <v>44227</v>
      </c>
      <c r="E2534" s="191" t="s">
        <v>57</v>
      </c>
      <c r="F2534" s="191" t="s">
        <v>271</v>
      </c>
      <c r="G2534" s="204">
        <v>36</v>
      </c>
      <c r="H2534" s="204">
        <v>2644</v>
      </c>
      <c r="I2534" s="32"/>
    </row>
    <row r="2535" spans="1:10">
      <c r="A2535" s="43">
        <v>80</v>
      </c>
      <c r="B2535" s="32" t="s">
        <v>828</v>
      </c>
      <c r="D2535" s="10">
        <v>44234</v>
      </c>
      <c r="E2535" s="196" t="s">
        <v>884</v>
      </c>
      <c r="F2535" s="196" t="s">
        <v>271</v>
      </c>
      <c r="G2535" s="205"/>
      <c r="H2535" s="205"/>
      <c r="I2535" s="32"/>
    </row>
    <row r="2536" spans="1:10">
      <c r="A2536" s="43">
        <v>80</v>
      </c>
      <c r="B2536" s="32" t="s">
        <v>828</v>
      </c>
      <c r="D2536" s="10">
        <v>44241</v>
      </c>
      <c r="E2536" s="196" t="s">
        <v>884</v>
      </c>
      <c r="F2536" s="196" t="s">
        <v>271</v>
      </c>
      <c r="G2536" s="205"/>
      <c r="H2536" s="205"/>
      <c r="I2536" s="32"/>
    </row>
    <row r="2537" spans="1:10">
      <c r="A2537" s="43">
        <v>80</v>
      </c>
      <c r="B2537" s="32" t="s">
        <v>828</v>
      </c>
      <c r="D2537" s="10">
        <v>44248</v>
      </c>
      <c r="E2537" s="191" t="s">
        <v>57</v>
      </c>
      <c r="F2537" s="191" t="s">
        <v>271</v>
      </c>
      <c r="G2537" s="204" t="s">
        <v>2631</v>
      </c>
      <c r="H2537" s="204" t="s">
        <v>2630</v>
      </c>
      <c r="I2537" s="32"/>
    </row>
    <row r="2538" spans="1:10" ht="16">
      <c r="A2538" s="304">
        <v>80</v>
      </c>
      <c r="B2538" s="308" t="s">
        <v>828</v>
      </c>
      <c r="D2538" s="309">
        <v>44262</v>
      </c>
      <c r="E2538" s="310">
        <v>129.99</v>
      </c>
      <c r="F2538" s="308">
        <v>4.0999999999999996</v>
      </c>
      <c r="G2538" s="308" t="s">
        <v>4066</v>
      </c>
      <c r="J2538" s="3" t="s">
        <v>827</v>
      </c>
    </row>
    <row r="2539" spans="1:10" ht="17">
      <c r="A2539" s="304">
        <v>80</v>
      </c>
      <c r="B2539" s="308" t="s">
        <v>828</v>
      </c>
      <c r="C2539" s="307"/>
      <c r="D2539" s="309">
        <v>44270</v>
      </c>
      <c r="E2539" s="310">
        <v>129.99</v>
      </c>
      <c r="F2539" s="308">
        <v>4.0999999999999996</v>
      </c>
      <c r="G2539" s="308" t="s">
        <v>4067</v>
      </c>
      <c r="J2539" s="3" t="s">
        <v>827</v>
      </c>
    </row>
    <row r="2540" spans="1:10" ht="17">
      <c r="A2540" s="304">
        <v>80</v>
      </c>
      <c r="B2540" s="308" t="s">
        <v>828</v>
      </c>
      <c r="C2540" s="307"/>
      <c r="D2540" s="309">
        <v>44276</v>
      </c>
      <c r="E2540" s="310">
        <v>129.99</v>
      </c>
      <c r="F2540" s="308">
        <v>4.0999999999999996</v>
      </c>
      <c r="G2540" s="308" t="s">
        <v>4116</v>
      </c>
      <c r="J2540" s="3" t="s">
        <v>827</v>
      </c>
    </row>
    <row r="2541" spans="1:10">
      <c r="A2541" s="298">
        <v>80</v>
      </c>
      <c r="B2541" s="298" t="s">
        <v>828</v>
      </c>
      <c r="C2541" s="298"/>
      <c r="D2541" s="299">
        <v>44283</v>
      </c>
      <c r="E2541" s="298"/>
      <c r="F2541" s="298">
        <v>4.0999999999999996</v>
      </c>
      <c r="G2541" s="298" t="s">
        <v>4734</v>
      </c>
      <c r="H2541" s="3" t="s">
        <v>827</v>
      </c>
    </row>
    <row r="2542" spans="1:10">
      <c r="A2542" s="298">
        <v>80</v>
      </c>
      <c r="B2542" s="298" t="s">
        <v>828</v>
      </c>
      <c r="C2542" s="298"/>
      <c r="D2542" s="299">
        <v>44290</v>
      </c>
      <c r="E2542" s="298"/>
      <c r="F2542" s="298">
        <v>4.0999999999999996</v>
      </c>
      <c r="G2542" s="298" t="s">
        <v>5070</v>
      </c>
      <c r="J2542" s="3" t="s">
        <v>827</v>
      </c>
    </row>
    <row r="2543" spans="1:10">
      <c r="A2543" s="298">
        <v>80</v>
      </c>
      <c r="B2543" s="298" t="s">
        <v>828</v>
      </c>
      <c r="C2543" s="298"/>
      <c r="D2543" s="299">
        <v>44297</v>
      </c>
      <c r="E2543" s="298"/>
      <c r="F2543" s="298">
        <v>4.0999999999999996</v>
      </c>
      <c r="G2543" s="298" t="s">
        <v>5395</v>
      </c>
      <c r="H2543" s="298"/>
      <c r="J2543" s="3" t="s">
        <v>827</v>
      </c>
    </row>
    <row r="2544" spans="1:10">
      <c r="A2544" s="298">
        <v>80</v>
      </c>
      <c r="B2544" s="298" t="s">
        <v>828</v>
      </c>
      <c r="C2544" s="298"/>
      <c r="D2544" s="299">
        <v>44304</v>
      </c>
      <c r="E2544" s="298"/>
      <c r="F2544" s="298">
        <v>4.0999999999999996</v>
      </c>
      <c r="G2544" s="298" t="s">
        <v>5716</v>
      </c>
      <c r="H2544" s="298"/>
      <c r="J2544" s="3" t="s">
        <v>827</v>
      </c>
    </row>
    <row r="2545" spans="1:11">
      <c r="A2545" s="298">
        <v>80</v>
      </c>
      <c r="B2545" s="298" t="s">
        <v>828</v>
      </c>
      <c r="C2545" s="298"/>
      <c r="D2545" s="299">
        <v>44311</v>
      </c>
      <c r="E2545" s="298"/>
      <c r="F2545" s="298">
        <v>4.0999999999999996</v>
      </c>
      <c r="G2545" s="298" t="s">
        <v>6051</v>
      </c>
      <c r="H2545" s="298"/>
      <c r="I2545" s="3" t="s">
        <v>827</v>
      </c>
    </row>
    <row r="2546" spans="1:11" ht="17">
      <c r="A2546" s="316">
        <v>81</v>
      </c>
      <c r="B2546" s="312" t="s">
        <v>989</v>
      </c>
      <c r="C2546" s="141">
        <v>44016</v>
      </c>
      <c r="D2546" s="15">
        <v>44133</v>
      </c>
      <c r="E2546" s="166"/>
      <c r="F2546" s="27">
        <v>4</v>
      </c>
      <c r="G2546" s="30" t="s">
        <v>1028</v>
      </c>
      <c r="H2546" s="30" t="s">
        <v>1027</v>
      </c>
      <c r="I2546" s="8"/>
      <c r="J2546" s="143" t="s">
        <v>990</v>
      </c>
      <c r="K2546" s="8"/>
    </row>
    <row r="2547" spans="1:11" ht="15">
      <c r="A2547" s="43">
        <v>81</v>
      </c>
      <c r="B2547" s="318" t="s">
        <v>1428</v>
      </c>
      <c r="C2547" s="319"/>
      <c r="D2547" s="10">
        <v>44141</v>
      </c>
      <c r="E2547" s="172"/>
      <c r="F2547" s="32">
        <v>4</v>
      </c>
      <c r="G2547" s="123" t="s">
        <v>1303</v>
      </c>
      <c r="H2547" s="123" t="s">
        <v>1302</v>
      </c>
      <c r="I2547" s="123"/>
      <c r="J2547" s="80"/>
      <c r="K2547" s="320"/>
    </row>
    <row r="2548" spans="1:11" ht="15">
      <c r="A2548" s="43">
        <v>81</v>
      </c>
      <c r="B2548" s="318" t="s">
        <v>1428</v>
      </c>
      <c r="C2548" s="319"/>
      <c r="D2548" s="10">
        <v>44150</v>
      </c>
      <c r="E2548" s="190" t="s">
        <v>2977</v>
      </c>
      <c r="F2548" s="320">
        <v>4.0999999999999996</v>
      </c>
      <c r="G2548" s="79">
        <v>126</v>
      </c>
      <c r="H2548" s="79">
        <v>10886</v>
      </c>
      <c r="I2548" s="123"/>
      <c r="J2548" s="80"/>
      <c r="K2548" s="320"/>
    </row>
    <row r="2549" spans="1:11" ht="15">
      <c r="A2549" s="43">
        <v>81</v>
      </c>
      <c r="B2549" s="318" t="s">
        <v>1428</v>
      </c>
      <c r="C2549" s="319"/>
      <c r="D2549" s="159">
        <v>44157</v>
      </c>
      <c r="E2549" s="190" t="s">
        <v>2977</v>
      </c>
      <c r="F2549" s="320">
        <v>4.0999999999999996</v>
      </c>
      <c r="G2549" s="37" t="s">
        <v>289</v>
      </c>
      <c r="H2549" s="37" t="s">
        <v>1581</v>
      </c>
      <c r="I2549" s="79"/>
      <c r="J2549" s="80"/>
      <c r="K2549" s="320"/>
    </row>
    <row r="2550" spans="1:11" ht="15">
      <c r="A2550" s="43">
        <v>81</v>
      </c>
      <c r="B2550" s="318" t="s">
        <v>1428</v>
      </c>
      <c r="C2550" s="319"/>
      <c r="D2550" s="10">
        <v>44164</v>
      </c>
      <c r="E2550" s="190" t="s">
        <v>2977</v>
      </c>
      <c r="F2550" s="320">
        <v>4.2</v>
      </c>
      <c r="G2550" s="204" t="s">
        <v>3047</v>
      </c>
      <c r="H2550" s="204" t="s">
        <v>1913</v>
      </c>
      <c r="I2550" s="79"/>
      <c r="J2550" s="80"/>
      <c r="K2550" s="320"/>
    </row>
    <row r="2551" spans="1:11">
      <c r="A2551" s="43">
        <v>81</v>
      </c>
      <c r="B2551" s="32" t="s">
        <v>1428</v>
      </c>
      <c r="C2551"/>
      <c r="D2551" s="159">
        <v>44171</v>
      </c>
      <c r="E2551" s="190" t="s">
        <v>2977</v>
      </c>
      <c r="F2551" s="320">
        <v>4.2</v>
      </c>
      <c r="G2551" s="123">
        <v>217</v>
      </c>
      <c r="H2551" s="123">
        <v>18076</v>
      </c>
      <c r="I2551" s="79"/>
      <c r="J2551" s="80"/>
      <c r="K2551" s="320"/>
    </row>
    <row r="2552" spans="1:11">
      <c r="A2552" s="43">
        <v>81</v>
      </c>
      <c r="B2552" s="32" t="s">
        <v>1428</v>
      </c>
      <c r="C2552"/>
      <c r="D2552" s="159">
        <v>44178</v>
      </c>
      <c r="E2552" s="190" t="s">
        <v>2977</v>
      </c>
      <c r="F2552" s="320">
        <v>4.2</v>
      </c>
      <c r="G2552" s="123">
        <v>218</v>
      </c>
      <c r="H2552" s="123">
        <v>18077</v>
      </c>
      <c r="I2552" s="79"/>
      <c r="J2552" s="80"/>
      <c r="K2552" s="320"/>
    </row>
    <row r="2553" spans="1:11">
      <c r="A2553" s="43">
        <v>81</v>
      </c>
      <c r="B2553" s="32" t="s">
        <v>1428</v>
      </c>
      <c r="D2553" s="10">
        <v>44185</v>
      </c>
      <c r="E2553" s="190" t="s">
        <v>2977</v>
      </c>
      <c r="F2553" s="320">
        <v>4.2</v>
      </c>
      <c r="G2553" s="123">
        <v>218</v>
      </c>
      <c r="H2553" s="123">
        <v>18078</v>
      </c>
      <c r="I2553" s="79"/>
      <c r="J2553" s="80"/>
      <c r="K2553" s="320"/>
    </row>
    <row r="2554" spans="1:11">
      <c r="A2554" s="43">
        <v>81</v>
      </c>
      <c r="B2554" s="32" t="s">
        <v>1428</v>
      </c>
      <c r="D2554" s="10">
        <v>44192</v>
      </c>
      <c r="E2554" s="190" t="s">
        <v>2977</v>
      </c>
      <c r="F2554" s="320">
        <v>4.2</v>
      </c>
      <c r="G2554" s="123">
        <v>218</v>
      </c>
      <c r="H2554" s="123">
        <v>18079</v>
      </c>
      <c r="I2554" s="79"/>
      <c r="J2554" s="80"/>
      <c r="K2554" s="320"/>
    </row>
    <row r="2555" spans="1:11">
      <c r="A2555" s="43">
        <v>81</v>
      </c>
      <c r="B2555" s="32" t="s">
        <v>1428</v>
      </c>
      <c r="D2555" s="10">
        <v>44199</v>
      </c>
      <c r="E2555" s="190" t="s">
        <v>2977</v>
      </c>
      <c r="F2555" s="320">
        <v>4.2</v>
      </c>
      <c r="G2555" s="123">
        <v>218</v>
      </c>
      <c r="H2555" s="123">
        <v>18080</v>
      </c>
      <c r="I2555" s="79"/>
      <c r="J2555" s="80"/>
      <c r="K2555" s="320"/>
    </row>
    <row r="2556" spans="1:11">
      <c r="A2556" s="43">
        <v>81</v>
      </c>
      <c r="B2556" s="32" t="s">
        <v>1428</v>
      </c>
      <c r="D2556" s="10">
        <v>44206</v>
      </c>
      <c r="E2556" s="190" t="s">
        <v>2977</v>
      </c>
      <c r="F2556" s="320">
        <v>4</v>
      </c>
      <c r="G2556" s="123">
        <v>218</v>
      </c>
      <c r="H2556" s="123">
        <v>18081</v>
      </c>
      <c r="I2556" s="79"/>
      <c r="J2556" s="80"/>
      <c r="K2556" s="320"/>
    </row>
    <row r="2557" spans="1:11">
      <c r="A2557" s="43">
        <v>81</v>
      </c>
      <c r="B2557" s="32" t="s">
        <v>1428</v>
      </c>
      <c r="D2557" s="10">
        <v>44213</v>
      </c>
      <c r="E2557" s="190" t="s">
        <v>2977</v>
      </c>
      <c r="F2557" s="320">
        <v>4</v>
      </c>
      <c r="G2557" s="123">
        <v>218</v>
      </c>
      <c r="H2557" s="123">
        <v>18082</v>
      </c>
      <c r="I2557" s="79"/>
      <c r="J2557" s="80"/>
      <c r="K2557" s="320"/>
    </row>
    <row r="2558" spans="1:11">
      <c r="A2558" s="43">
        <v>81</v>
      </c>
      <c r="B2558" s="32" t="s">
        <v>1428</v>
      </c>
      <c r="D2558" s="10">
        <v>44220</v>
      </c>
      <c r="E2558" s="190" t="s">
        <v>2977</v>
      </c>
      <c r="F2558" s="320">
        <v>4</v>
      </c>
      <c r="G2558" s="123">
        <v>219</v>
      </c>
      <c r="H2558" s="123">
        <v>18084</v>
      </c>
      <c r="I2558" s="79"/>
      <c r="J2558" s="80"/>
      <c r="K2558" s="320"/>
    </row>
    <row r="2559" spans="1:11">
      <c r="A2559" s="43">
        <v>81</v>
      </c>
      <c r="B2559" s="32" t="s">
        <v>1428</v>
      </c>
      <c r="D2559" s="10">
        <v>44227</v>
      </c>
      <c r="E2559" s="190" t="s">
        <v>2977</v>
      </c>
      <c r="F2559" s="320">
        <v>4</v>
      </c>
      <c r="G2559" s="123">
        <v>219</v>
      </c>
      <c r="H2559" s="123">
        <v>18085</v>
      </c>
      <c r="I2559" s="79"/>
      <c r="J2559" s="80"/>
      <c r="K2559" s="320"/>
    </row>
    <row r="2560" spans="1:11">
      <c r="A2560" s="43">
        <v>81</v>
      </c>
      <c r="B2560" s="32" t="s">
        <v>1428</v>
      </c>
      <c r="D2560" s="10">
        <v>44234</v>
      </c>
      <c r="E2560" s="201" t="s">
        <v>1857</v>
      </c>
      <c r="F2560" s="147">
        <v>4</v>
      </c>
      <c r="G2560" s="202"/>
      <c r="H2560" s="202"/>
      <c r="I2560" s="79"/>
      <c r="J2560" s="80"/>
      <c r="K2560" s="320"/>
    </row>
    <row r="2561" spans="1:11">
      <c r="A2561" s="43">
        <v>81</v>
      </c>
      <c r="B2561" s="32" t="s">
        <v>1428</v>
      </c>
      <c r="D2561" s="10">
        <v>44241</v>
      </c>
      <c r="E2561" s="201" t="s">
        <v>1857</v>
      </c>
      <c r="F2561" s="147">
        <v>4</v>
      </c>
      <c r="G2561" s="202"/>
      <c r="H2561" s="202"/>
      <c r="I2561" s="79"/>
      <c r="J2561" s="80"/>
      <c r="K2561" s="320"/>
    </row>
    <row r="2562" spans="1:11">
      <c r="A2562" s="43">
        <v>81</v>
      </c>
      <c r="B2562" s="32" t="s">
        <v>1428</v>
      </c>
      <c r="D2562" s="10">
        <v>44248</v>
      </c>
      <c r="E2562" s="190" t="s">
        <v>2977</v>
      </c>
      <c r="F2562" s="320">
        <v>4</v>
      </c>
      <c r="G2562" s="204" t="s">
        <v>998</v>
      </c>
      <c r="H2562" s="204" t="s">
        <v>2632</v>
      </c>
      <c r="I2562" s="79"/>
      <c r="J2562" s="80"/>
      <c r="K2562" s="320"/>
    </row>
    <row r="2563" spans="1:11" ht="16">
      <c r="A2563" s="304">
        <v>81</v>
      </c>
      <c r="B2563" s="308" t="s">
        <v>1428</v>
      </c>
      <c r="D2563" s="309">
        <v>44262</v>
      </c>
      <c r="E2563" s="310">
        <v>139.99</v>
      </c>
      <c r="F2563" s="308">
        <v>4</v>
      </c>
      <c r="G2563" s="308" t="s">
        <v>3965</v>
      </c>
      <c r="J2563" s="3" t="s">
        <v>990</v>
      </c>
    </row>
    <row r="2564" spans="1:11" ht="17">
      <c r="A2564" s="304">
        <v>81</v>
      </c>
      <c r="B2564" s="308" t="s">
        <v>1428</v>
      </c>
      <c r="C2564" s="307"/>
      <c r="D2564" s="309">
        <v>44270</v>
      </c>
      <c r="E2564" s="310">
        <v>139.99</v>
      </c>
      <c r="F2564" s="308">
        <v>4.2</v>
      </c>
      <c r="G2564" s="308" t="s">
        <v>4068</v>
      </c>
      <c r="J2564" s="3" t="s">
        <v>990</v>
      </c>
    </row>
    <row r="2565" spans="1:11" ht="17">
      <c r="A2565" s="304">
        <v>81</v>
      </c>
      <c r="B2565" s="308" t="s">
        <v>1428</v>
      </c>
      <c r="C2565" s="307"/>
      <c r="D2565" s="309">
        <v>44276</v>
      </c>
      <c r="E2565" s="310">
        <v>139.99</v>
      </c>
      <c r="F2565" s="308">
        <v>4.2</v>
      </c>
      <c r="G2565" s="308" t="s">
        <v>4117</v>
      </c>
      <c r="J2565" s="3" t="s">
        <v>990</v>
      </c>
    </row>
    <row r="2566" spans="1:11">
      <c r="A2566" s="298">
        <v>81</v>
      </c>
      <c r="B2566" s="298" t="s">
        <v>1428</v>
      </c>
      <c r="C2566" s="298"/>
      <c r="D2566" s="299">
        <v>44283</v>
      </c>
      <c r="E2566" s="326">
        <v>139.99</v>
      </c>
      <c r="F2566" s="298">
        <v>4.2</v>
      </c>
      <c r="G2566" s="298" t="s">
        <v>4735</v>
      </c>
      <c r="J2566" s="3" t="s">
        <v>990</v>
      </c>
    </row>
    <row r="2567" spans="1:11">
      <c r="A2567" s="298">
        <v>81</v>
      </c>
      <c r="B2567" s="298" t="s">
        <v>1428</v>
      </c>
      <c r="C2567" s="298"/>
      <c r="D2567" s="299">
        <v>44290</v>
      </c>
      <c r="E2567" s="326">
        <v>139.99</v>
      </c>
      <c r="F2567" s="298">
        <v>4.2</v>
      </c>
      <c r="G2567" s="298" t="s">
        <v>5071</v>
      </c>
      <c r="J2567" s="3" t="s">
        <v>990</v>
      </c>
    </row>
    <row r="2568" spans="1:11">
      <c r="A2568" s="298">
        <v>81</v>
      </c>
      <c r="B2568" s="298" t="s">
        <v>1428</v>
      </c>
      <c r="C2568" s="298"/>
      <c r="D2568" s="299">
        <v>44297</v>
      </c>
      <c r="E2568" s="326">
        <v>139.99</v>
      </c>
      <c r="F2568" s="298">
        <v>4</v>
      </c>
      <c r="G2568" s="298" t="s">
        <v>5396</v>
      </c>
      <c r="H2568" s="298"/>
      <c r="J2568" s="3" t="s">
        <v>990</v>
      </c>
    </row>
    <row r="2569" spans="1:11">
      <c r="A2569" s="298">
        <v>81</v>
      </c>
      <c r="B2569" s="298" t="s">
        <v>1428</v>
      </c>
      <c r="C2569" s="298"/>
      <c r="D2569" s="299">
        <v>44304</v>
      </c>
      <c r="E2569" s="326">
        <v>139.99</v>
      </c>
      <c r="F2569" s="298">
        <v>4.0999999999999996</v>
      </c>
      <c r="G2569" s="298" t="s">
        <v>5717</v>
      </c>
      <c r="H2569" s="298"/>
      <c r="J2569" s="3" t="s">
        <v>990</v>
      </c>
    </row>
    <row r="2570" spans="1:11">
      <c r="A2570" s="298">
        <v>81</v>
      </c>
      <c r="B2570" s="298" t="s">
        <v>1428</v>
      </c>
      <c r="C2570" s="298"/>
      <c r="D2570" s="299">
        <v>44311</v>
      </c>
      <c r="E2570" s="327">
        <v>120.88</v>
      </c>
      <c r="F2570" s="298">
        <v>4.0999999999999996</v>
      </c>
      <c r="G2570" s="298" t="s">
        <v>5717</v>
      </c>
      <c r="H2570" s="298"/>
      <c r="I2570" s="337" t="s">
        <v>990</v>
      </c>
    </row>
  </sheetData>
  <autoFilter ref="A1:J1931" xr:uid="{00000000-0009-0000-0000-000001000000}"/>
  <sortState xmlns:xlrd2="http://schemas.microsoft.com/office/spreadsheetml/2017/richdata2" ref="A1:K2570">
    <sortCondition ref="A1:A2570"/>
    <sortCondition ref="D1:D2570"/>
  </sortState>
  <phoneticPr fontId="1" type="noConversion"/>
  <hyperlinks>
    <hyperlink ref="E1844" r:id="rId1" display="https://www.amazon.com/-/zh_TW/gp/offer-listing/B07XY8V3K5/ref=dp_olp_NEW_mbc?ie=UTF8&amp;condition=NEW" xr:uid="{1C820F58-A191-EF47-B372-D5AF9A3ECA80}"/>
    <hyperlink ref="I2350" r:id="rId2" display="https://www.amazon.com/-/zh_TW/gp/bestsellers/wireless/3081461011/ref=pd_zg_hrsr_wireless" xr:uid="{EBA69BEE-434B-0D4B-BCC2-06A00682433E}"/>
    <hyperlink ref="J1325" r:id="rId3" xr:uid="{2816FB31-4567-4F44-93E5-BC4295D23D75}"/>
    <hyperlink ref="J1996" r:id="rId4" xr:uid="{FF2E08D7-28EB-674C-BD7B-9AE49A36F4AA}"/>
    <hyperlink ref="J1703" r:id="rId5" xr:uid="{1BBD92F8-245F-8446-A303-F7896BC878D8}"/>
    <hyperlink ref="J1971" r:id="rId6" xr:uid="{A2B7BD87-F227-6B46-9884-BC4D33AFD36F}"/>
    <hyperlink ref="J42" r:id="rId7" xr:uid="{97DAD461-C37F-814B-89F7-CEACE3919A26}"/>
    <hyperlink ref="J90" r:id="rId8" display="https://www.amazon.com/Blackview-A80-Pro-6-49-Smartphone-Fingerprint/dp/B084ZFFDSZ/ref=sr_1_1_sspa?dchild=1&amp;keywords=Blackview+A80+Pro&amp;qid=1598494594&amp;sr=8-1-spons&amp;psc=1&amp;spLa=ZW5jcnlwdGVkUXVhbGlmaWVyPUEzMTdRN05RR1JaUTZTJmVuY3J5cHRlZElkPUEwMzE1NTYwS1IxV0xBRVBBSFJKJmVuY3J5cHRlZEFkSWQ9QTA5MDA5MDJHOEVHRktVVVBZRVcmd2lkZ2V0TmFtZT1zcF9hdGYmYWN0aW9uPWNsaWNrUmVkaXJlY3QmZG9Ob3RMb2dDbGljaz10cnVl" xr:uid="{A8E6732B-B950-F34E-AD0E-500A79CE4B69}"/>
    <hyperlink ref="J138" r:id="rId9" xr:uid="{219450A2-CDC5-2444-A9AA-2F36FC2AABF3}"/>
    <hyperlink ref="J196" r:id="rId10" xr:uid="{368B1D6A-55E8-C24A-B73A-DC1038F7D33B}"/>
    <hyperlink ref="J244" r:id="rId11" xr:uid="{77813DAB-A75A-4A46-8C1E-DDEF1B90A4AC}"/>
    <hyperlink ref="J282" r:id="rId12" xr:uid="{0A7BA9FC-7B6E-0B41-837C-7D9A01E29779}"/>
    <hyperlink ref="J340" r:id="rId13" xr:uid="{AE8F4AF1-1197-D744-AD7F-D17F3C71343C}"/>
    <hyperlink ref="J388" r:id="rId14" xr:uid="{D64674F4-E377-9A4C-B473-D9DE959014A5}"/>
    <hyperlink ref="J436" r:id="rId15" xr:uid="{5268A18B-671E-6D46-8C6E-E2D1C9C56EEF}"/>
    <hyperlink ref="J489" r:id="rId16" xr:uid="{706B30CB-1E49-994B-A42E-F3EDB6508832}"/>
    <hyperlink ref="J537" r:id="rId17" xr:uid="{C725897C-8CCB-7B4B-B5C3-9110C328BF49}"/>
    <hyperlink ref="J575" r:id="rId18" xr:uid="{A273BB2C-FAC2-8E44-AACB-1D32D756A9B7}"/>
    <hyperlink ref="J611" r:id="rId19" xr:uid="{FB57B4E3-6AED-5D41-BDB7-9935884889C7}"/>
    <hyperlink ref="J657" r:id="rId20" xr:uid="{6907EE4F-21A9-A14E-B4A2-C289CF571355}"/>
    <hyperlink ref="J693" r:id="rId21" xr:uid="{C231026C-2A8C-E64E-B5F4-2E9B5A8677E0}"/>
    <hyperlink ref="J731" r:id="rId22" xr:uid="{226A067A-FE7D-E746-8356-2AA96108C5CC}"/>
    <hyperlink ref="J765" r:id="rId23" xr:uid="{38822886-859E-D54B-8DAA-7F41B0D673A0}"/>
    <hyperlink ref="J801" r:id="rId24" xr:uid="{9A4BD46C-8F53-6849-95E1-4BDD93B15AE8}"/>
    <hyperlink ref="J847" r:id="rId25" xr:uid="{F407CD3C-EE0F-9641-9F41-8DDA7FDED916}"/>
    <hyperlink ref="J883" r:id="rId26" xr:uid="{E13CE264-EB11-2E49-8294-A62606091109}"/>
    <hyperlink ref="J921" r:id="rId27" xr:uid="{9796C7EB-9D4B-794D-8D91-AF9534A71D24}"/>
    <hyperlink ref="J957" r:id="rId28" xr:uid="{F4D8061A-D31D-F842-A46C-135E153C8FDE}"/>
    <hyperlink ref="J1005" r:id="rId29" xr:uid="{251A8531-CF47-604F-82DE-D2EA49E68EBA}"/>
    <hyperlink ref="J1042" r:id="rId30" xr:uid="{508DD088-628B-4046-93BD-C51A1067ED76}"/>
    <hyperlink ref="J1079" r:id="rId31" xr:uid="{B236EBF9-E362-AE41-B6CD-2177A067DE82}"/>
    <hyperlink ref="J1127" r:id="rId32" display="https://www.amazon.com/dp/B085VDSDPL/ref=sr_1_1_sspa?dchild=1&amp;keywords=HT+AYS+Armor+X7+Rugged+Phone&amp;qid=1603933025&amp;sr=8-1-spons&amp;psc=1&amp;spLa=ZW5jcnlwdGVkUXVhbGlmaWVyPUFBUlFCRVFMSEVOWlMmZW5jcnlwdGVkSWQ9QTA4NDM2ODYzTUhRTEhaVUpCNTFHJmVuY3J5cHRlZEFkSWQ9QTAxMDE5MDcyV0Q5MFA2UDhMVEg1JndpZGdldE5hbWU9c3BfYXRmJmFjdGlvbj1jbGlja1JlZGlyZWN0JmRvTm90TG9nQ2xpY2s9dHJ1ZQ==" xr:uid="{FCC29A14-BF34-9B4D-9708-38989606FE9F}"/>
    <hyperlink ref="J1175" r:id="rId33" display="https://www.amazon.com/OnePlus-Interstellar-256GB-Alexa-Built/dp/B0872473BF/ref=sr_1_26_sspa?dchild=1&amp;keywords=cell+phone&amp;qid=1589849329&amp;s=wireless&amp;sr=1-26-spons&amp;psc=1&amp;spLa=ZW5jcnlwdGVkUXVhbGlmaWVyPUEzU0M5UEMyRFcwUkw4JmVuY3J5cHRlZElkPUEwNjg2OTU1MUNRM1BYU1ZCSTVGOCZlbmNyeXB0ZWRBZElkPUEwMjE2NDIwMkQ0SlFMNjdKRUVXQyZ3aWRnZXROYW1lPXNwX2J0ZiZhY3Rpb249Y2xpY2tSZWRpcmVjdCZkb05vdExvZ0NsaWNrPXRydWU=" xr:uid="{B164970D-7DDC-2D41-819F-64DE91E678A5}"/>
    <hyperlink ref="J1211" r:id="rId34" xr:uid="{48711371-157E-A74D-9E35-89A257B9F424}"/>
    <hyperlink ref="J1247" r:id="rId35" xr:uid="{8D014147-D3F6-0F4F-8C45-31BEE5254EE3}"/>
    <hyperlink ref="J1263" r:id="rId36" xr:uid="{2E2B7377-CC2D-894B-A5CB-314A89F600C3}"/>
    <hyperlink ref="J1290" r:id="rId37" xr:uid="{504A2438-B8EE-1E49-8F50-98BD57C5BBA3}"/>
    <hyperlink ref="J1317" r:id="rId38" xr:uid="{F1B7C4ED-36D5-694B-BB96-2F3F5C05DEE2}"/>
    <hyperlink ref="J1344" r:id="rId39" xr:uid="{421E6FD1-0062-6E4B-8E4E-0B1EA7AC40B3}"/>
    <hyperlink ref="J1371" r:id="rId40" xr:uid="{497968E5-2C06-1847-96BC-AA5587870D81}"/>
    <hyperlink ref="J1398" r:id="rId41" xr:uid="{41BFB13B-598A-C144-9B4C-632E5B4C439E}"/>
    <hyperlink ref="J1425" r:id="rId42" xr:uid="{527B85AF-AC58-C54E-B244-422406331524}"/>
    <hyperlink ref="J1452" r:id="rId43" xr:uid="{98457344-C427-A340-8AAD-0114A20B69F5}"/>
    <hyperlink ref="J1479" r:id="rId44" display="https://www.amazon.com/dp/B07YYZR6QK/ref=sr_1_1_sspa?dchild=1&amp;keywords=Ulefone+Armor+X5&amp;qid=1603564433&amp;sr=8-1-spons&amp;psc=1&amp;spLa=ZW5jcnlwdGVkUXVhbGlmaWVyPUEzMDMwQUhPVkNLVDhUJmVuY3J5cHRlZElkPUEwNDM0MjI5MTE0MlJTTFhZMENaMyZlbmNyeXB0ZWRBZElkPUEwOTU0MTc3TzBXSk5HQzBOWDhNJndpZGdldE5hbWU9c3BfYXRmJmFjdGlvbj1jbGlja1JlZGlyZWN0JmRvTm90TG9nQ2xpY2s9dHJ1ZQ==" xr:uid="{CD9CFE72-D3BC-6F4E-836A-505E115425A3}"/>
    <hyperlink ref="J1506" r:id="rId45" xr:uid="{AD0AF1B3-4AAA-504D-8656-60E93D5C9E30}"/>
    <hyperlink ref="J1533" r:id="rId46" display="https://www.amazon.com/dp/B085VKW8K5/ref=sr_1_1_sspa?dchild=1&amp;keywords=Samsung+Galaxy+S10+Lite+Dual&amp;qid=1602920780&amp;sr=8-1-spons&amp;psc=1&amp;spLa=ZW5jcnlwdGVkUXVhbGlmaWVyPUExTlVHRUMxVUdNRVI0JmVuY3J5cHRlZElkPUEwNzIxMjMyM0NPVlY2S09PVUY4QSZlbmNyeXB0ZWRBZElkPUEwMDMxNjc3MkJaSTRJQk9UQVc5NSZ3aWRnZXROYW1lPXNwX2F0ZiZhY3Rpb249Y2xpY2tSZWRpcmVjdCZkb05vdExvZ0NsaWNrPXRydWU=" xr:uid="{98DCC444-F4D8-6C4C-BFDE-92F4AB6A4E16}"/>
    <hyperlink ref="J1560" r:id="rId47" xr:uid="{99C379DF-FD20-8648-A6DE-795A3A346635}"/>
    <hyperlink ref="J1587" r:id="rId48" xr:uid="{197DCEB8-73AC-8A47-9A6D-B607C57AADE8}"/>
    <hyperlink ref="J1614" r:id="rId49" xr:uid="{85550B9B-59F8-DA46-9BE1-521F79438309}"/>
    <hyperlink ref="J1641" r:id="rId50" xr:uid="{02E2EB82-53FF-E148-9B29-87E73483350F}"/>
    <hyperlink ref="J1668" r:id="rId51" xr:uid="{A1B9932D-A1C1-3845-BB2A-2F0D8B3CE385}"/>
    <hyperlink ref="J1695" r:id="rId52" xr:uid="{BCC6FDC9-1178-C74E-8C31-D61893DC828F}"/>
    <hyperlink ref="J1722" r:id="rId53" xr:uid="{07541C0F-D730-C845-9E29-E1960A90EDCF}"/>
    <hyperlink ref="J1749" r:id="rId54" xr:uid="{8E95A0D8-0F90-BF41-A139-C1FC842A00E5}"/>
    <hyperlink ref="J1776" r:id="rId55" xr:uid="{91D4F5B2-46A3-F641-8530-D8087AB4BFE9}"/>
    <hyperlink ref="J1803" r:id="rId56" xr:uid="{1EF214C7-95F9-F64C-978A-1D297A7AC659}"/>
    <hyperlink ref="J1830" r:id="rId57" xr:uid="{F43334B1-FAA2-4048-9851-000F38CE9A3F}"/>
    <hyperlink ref="J1857" r:id="rId58" xr:uid="{9FB8BEC2-96AB-9A45-BC80-59BA1DD67C4E}"/>
    <hyperlink ref="J1884" r:id="rId59" xr:uid="{BE4306EF-F741-F747-8332-70609CA015FB}"/>
    <hyperlink ref="J1911" r:id="rId60" xr:uid="{D19CA9F1-7BE0-9B4C-8B85-34C21C24E130}"/>
    <hyperlink ref="J1938" r:id="rId61" xr:uid="{0F60A42C-0825-F649-8364-A5B8459699C9}"/>
    <hyperlink ref="J1963" r:id="rId62" xr:uid="{9D33285E-A6D5-2345-992A-93992743D727}"/>
    <hyperlink ref="J1988" r:id="rId63" xr:uid="{4A5E0EEE-49C3-AE46-B145-8DDF8E2ED96D}"/>
    <hyperlink ref="J2013" r:id="rId64" xr:uid="{D6D7BAB9-99EE-3340-AD2E-60A8D6931C47}"/>
    <hyperlink ref="J2038" r:id="rId65" xr:uid="{231DFCCF-1A25-6945-9544-4DC0B2E4D28E}"/>
    <hyperlink ref="J2063" r:id="rId66" xr:uid="{D00A1D98-FC85-AA49-BE4F-4762B9C31464}"/>
    <hyperlink ref="J2088" r:id="rId67" xr:uid="{DE5DC46C-790F-7E41-B60B-E575A1449737}"/>
    <hyperlink ref="J2113" r:id="rId68" xr:uid="{3B220117-74C7-874C-8F97-6A0D0F99E477}"/>
    <hyperlink ref="J2138" r:id="rId69" xr:uid="{95FA39DC-1E30-2F43-A13B-57DC2DD66BA8}"/>
    <hyperlink ref="J2163" r:id="rId70" xr:uid="{5C93FA1D-C2D4-214B-AB46-40D619D9A38F}"/>
    <hyperlink ref="J2188" r:id="rId71" xr:uid="{5CE23B0F-1169-714C-9767-37C5770E9CB6}"/>
    <hyperlink ref="J2213" r:id="rId72" xr:uid="{0B1B13A2-0C11-D343-8E17-EA3B22F1352F}"/>
    <hyperlink ref="J2238" r:id="rId73" xr:uid="{9CC7832A-331C-6840-AAA4-26703D5F1B23}"/>
    <hyperlink ref="J2263" r:id="rId74" xr:uid="{FED5A379-AA01-1844-BA05-0782E353F7B5}"/>
    <hyperlink ref="J2288" r:id="rId75" xr:uid="{9841671B-ECD9-F044-B669-9D8A677C5C36}"/>
    <hyperlink ref="J2313" r:id="rId76" xr:uid="{143F49CB-6A46-6A4A-A482-2B5D30D3912C}"/>
    <hyperlink ref="J2338" r:id="rId77" xr:uid="{AE8674C8-FE94-A944-B22A-84C4153F62DA}"/>
    <hyperlink ref="J2363" r:id="rId78" xr:uid="{F221C44E-EA44-6D45-BED4-7AD6BE973781}"/>
    <hyperlink ref="J2388" r:id="rId79" xr:uid="{69BB20F3-D406-5440-9F86-A504C697A5DD}"/>
    <hyperlink ref="J2413" r:id="rId80" xr:uid="{4F513AA9-94ED-1B42-8AA3-F2367CE05BCD}"/>
    <hyperlink ref="J2438" r:id="rId81" xr:uid="{798D08F2-24DF-9944-8F64-D493EAE9A839}"/>
    <hyperlink ref="J2463" r:id="rId82" xr:uid="{80954A4F-45C7-9047-8CC0-482D49AF8113}"/>
    <hyperlink ref="J2488" r:id="rId83" xr:uid="{B029E732-EF62-3D4D-B8D7-0E8418445F9C}"/>
    <hyperlink ref="J2513" r:id="rId84" xr:uid="{646C678B-FA22-594B-BEAB-D44C78F0A91A}"/>
    <hyperlink ref="J2538" r:id="rId85" xr:uid="{615AC101-F149-6447-A0FC-84B88A457B80}"/>
    <hyperlink ref="J2563" r:id="rId86" display="https://www.amazon.com/dp/B088LY7BM7/ref=sr_1_1_sspa?dchild=1&amp;keywords=HT%2BAYS%2BArmor%2BX7%2BRugged%2BPhone&amp;qid=1603933025&amp;sr=8-1-spons&amp;spLa=ZW5jcnlwdGVkUXVhbGlmaWVyPUFBUlFCRVFMSEVOWlMmZW5jcnlwdGVkSWQ9QTA4NDM2ODYzTUhRTEhaVUpCNTFHJmVuY3J5cHRlZEFkSWQ9QTAxMDE5MDcyV0Q5MFA2UDhMVEg1JndpZGdldE5hbWU9c3BfYXRmJmFjdGlvbj1jbGlja1JlZGlyZWN0JmRvTm90TG9nQ2xpY2s9dHJ1ZQ&amp;th=1" xr:uid="{44AA8183-E8F6-3545-B796-32F09455B8E2}"/>
    <hyperlink ref="J43" r:id="rId87" xr:uid="{CB35ED89-8777-FE46-914F-ACDE56D826F8}"/>
    <hyperlink ref="J91" r:id="rId88" display="https://www.amazon.com/Blackview-A80-Pro-6-49-Smartphone-Fingerprint/dp/B084ZFFDSZ/ref=sr_1_1_sspa?dchild=1&amp;keywords=Blackview+A80+Pro&amp;qid=1598494594&amp;sr=8-1-spons&amp;psc=1&amp;spLa=ZW5jcnlwdGVkUXVhbGlmaWVyPUEzMTdRN05RR1JaUTZTJmVuY3J5cHRlZElkPUEwMzE1NTYwS1IxV0xBRVBBSFJKJmVuY3J5cHRlZEFkSWQ9QTA5MDA5MDJHOEVHRktVVVBZRVcmd2lkZ2V0TmFtZT1zcF9hdGYmYWN0aW9uPWNsaWNrUmVkaXJlY3QmZG9Ob3RMb2dDbGljaz10cnVl" xr:uid="{8D4C8734-0145-1E48-A487-8BCA85A28426}"/>
    <hyperlink ref="J139" r:id="rId89" xr:uid="{7576DC77-251E-314F-92E4-D440BDE9DA33}"/>
    <hyperlink ref="J197" r:id="rId90" xr:uid="{CEE067D8-E514-074F-8468-7AB6AACE45E4}"/>
    <hyperlink ref="J245" r:id="rId91" xr:uid="{F9D81E6B-73F8-D843-8367-0CF9728F567E}"/>
    <hyperlink ref="J283" r:id="rId92" xr:uid="{01853075-3AAE-2148-B260-E6A068BFB490}"/>
    <hyperlink ref="J341" r:id="rId93" xr:uid="{2EC43F73-EEA7-034A-986F-9D805113027E}"/>
    <hyperlink ref="J389" r:id="rId94" xr:uid="{10E9A960-C8B6-E74F-987D-09D3DE6BD0BE}"/>
    <hyperlink ref="J437" r:id="rId95" xr:uid="{DD69C6A7-39FD-1F4D-A325-BD8A2F13660C}"/>
    <hyperlink ref="J490" r:id="rId96" xr:uid="{94D062C9-AD16-A146-BC7C-1EDE7D6589C9}"/>
    <hyperlink ref="J538" r:id="rId97" xr:uid="{A575D21C-A4F3-4C4A-BE2E-919228659B37}"/>
    <hyperlink ref="J576" r:id="rId98" xr:uid="{75617AE6-B761-0A49-8D9E-CAFA84842C3E}"/>
    <hyperlink ref="J612" r:id="rId99" xr:uid="{026575C3-C0BC-774C-8D39-352F7306C020}"/>
    <hyperlink ref="J658" r:id="rId100" xr:uid="{FFA750C7-0886-1649-952F-83948470C78B}"/>
    <hyperlink ref="J694" r:id="rId101" xr:uid="{293E0B0B-412A-B341-A5DD-D6C3ABC0930A}"/>
    <hyperlink ref="J732" r:id="rId102" xr:uid="{AAE0A5AD-806D-BD48-ADC3-97B79D203908}"/>
    <hyperlink ref="J766" r:id="rId103" xr:uid="{A9C2412C-F298-4946-8AF6-CBD378361A59}"/>
    <hyperlink ref="J802" r:id="rId104" xr:uid="{786A999E-5B14-C04E-8D13-F65195331088}"/>
    <hyperlink ref="J848" r:id="rId105" xr:uid="{69C6DECE-A946-1444-A318-EAD1289036AC}"/>
    <hyperlink ref="J884" r:id="rId106" xr:uid="{7AB91141-BF86-8640-ACAD-E02498165D18}"/>
    <hyperlink ref="J922" r:id="rId107" xr:uid="{600B7064-B17E-6545-BBE6-0568967F8162}"/>
    <hyperlink ref="J958" r:id="rId108" xr:uid="{13F6203A-8218-7946-84B8-740FBAB46E49}"/>
    <hyperlink ref="J1006" r:id="rId109" xr:uid="{84B20C16-0188-6242-AE76-465CEE3D62F4}"/>
    <hyperlink ref="J1043" r:id="rId110" xr:uid="{7D31EBF1-3BA7-8546-977C-27FB0A648C16}"/>
    <hyperlink ref="J1080" r:id="rId111" xr:uid="{CF17735F-8509-584D-8689-4A2B23F137F7}"/>
    <hyperlink ref="J1128" r:id="rId112" display="https://www.amazon.com/dp/B085VDSDPL/ref=sr_1_1_sspa?dchild=1&amp;keywords=HT+AYS+Armor+X7+Rugged+Phone&amp;qid=1603933025&amp;sr=8-1-spons&amp;psc=1&amp;spLa=ZW5jcnlwdGVkUXVhbGlmaWVyPUFBUlFCRVFMSEVOWlMmZW5jcnlwdGVkSWQ9QTA4NDM2ODYzTUhRTEhaVUpCNTFHJmVuY3J5cHRlZEFkSWQ9QTAxMDE5MDcyV0Q5MFA2UDhMVEg1JndpZGdldE5hbWU9c3BfYXRmJmFjdGlvbj1jbGlja1JlZGlyZWN0JmRvTm90TG9nQ2xpY2s9dHJ1ZQ==" xr:uid="{875F1713-0DA4-BE4F-96D6-305FA5FAF4F0}"/>
    <hyperlink ref="J1176" r:id="rId113" display="https://www.amazon.com/OnePlus-Interstellar-256GB-Alexa-Built/dp/B0872473BF/ref=sr_1_26_sspa?dchild=1&amp;keywords=cell+phone&amp;qid=1589849329&amp;s=wireless&amp;sr=1-26-spons&amp;psc=1&amp;spLa=ZW5jcnlwdGVkUXVhbGlmaWVyPUEzU0M5UEMyRFcwUkw4JmVuY3J5cHRlZElkPUEwNjg2OTU1MUNRM1BYU1ZCSTVGOCZlbmNyeXB0ZWRBZElkPUEwMjE2NDIwMkQ0SlFMNjdKRUVXQyZ3aWRnZXROYW1lPXNwX2J0ZiZhY3Rpb249Y2xpY2tSZWRpcmVjdCZkb05vdExvZ0NsaWNrPXRydWU=" xr:uid="{B45E7543-52BC-8140-BB62-FB0065883272}"/>
    <hyperlink ref="J1212" r:id="rId114" xr:uid="{E83BA828-D66C-D448-B4A9-44837E3EA8F5}"/>
    <hyperlink ref="J1248" r:id="rId115" xr:uid="{C4CC5EF8-5A07-F545-82D7-6FA673C746CD}"/>
    <hyperlink ref="J1264" r:id="rId116" xr:uid="{7586702C-A039-444F-9334-6D0B081101DE}"/>
    <hyperlink ref="J1291" r:id="rId117" xr:uid="{F329300E-DDDD-554A-93AA-098B71D80CD9}"/>
    <hyperlink ref="J1318" r:id="rId118" xr:uid="{8D2C52DB-7CB0-9748-8F4A-DF88FAE59863}"/>
    <hyperlink ref="J1345" r:id="rId119" xr:uid="{F72DCBE3-40D4-5E48-AD50-ACB5AEE6E93D}"/>
    <hyperlink ref="J1372" r:id="rId120" xr:uid="{EAB27657-EA11-0F4B-B541-87F5B86F5297}"/>
    <hyperlink ref="J1399" r:id="rId121" xr:uid="{0F5F6BFB-124E-3C45-9A6C-E52FE7C6ACCB}"/>
    <hyperlink ref="J1426" r:id="rId122" xr:uid="{13D85B99-9F33-E24C-BE59-801BDEB1B430}"/>
    <hyperlink ref="J1453" r:id="rId123" xr:uid="{37D3D84C-525F-4A47-BCE4-2B1D7E92A105}"/>
    <hyperlink ref="J1480" r:id="rId124" display="https://www.amazon.com/dp/B07YYZR6QK/ref=sr_1_1_sspa?dchild=1&amp;keywords=Ulefone+Armor+X5&amp;qid=1603564433&amp;sr=8-1-spons&amp;psc=1&amp;spLa=ZW5jcnlwdGVkUXVhbGlmaWVyPUEzMDMwQUhPVkNLVDhUJmVuY3J5cHRlZElkPUEwNDM0MjI5MTE0MlJTTFhZMENaMyZlbmNyeXB0ZWRBZElkPUEwOTU0MTc3TzBXSk5HQzBOWDhNJndpZGdldE5hbWU9c3BfYXRmJmFjdGlvbj1jbGlja1JlZGlyZWN0JmRvTm90TG9nQ2xpY2s9dHJ1ZQ==" xr:uid="{9396F03C-C51C-1747-8E1A-C64B294E154D}"/>
    <hyperlink ref="J1507" r:id="rId125" xr:uid="{3C5B6F34-580E-7D4B-8392-AE0F296D400F}"/>
    <hyperlink ref="J1534" r:id="rId126" display="https://www.amazon.com/dp/B085VKW8K5/ref=sr_1_1_sspa?dchild=1&amp;keywords=Samsung+Galaxy+S10+Lite+Dual&amp;qid=1602920780&amp;sr=8-1-spons&amp;psc=1&amp;spLa=ZW5jcnlwdGVkUXVhbGlmaWVyPUExTlVHRUMxVUdNRVI0JmVuY3J5cHRlZElkPUEwNzIxMjMyM0NPVlY2S09PVUY4QSZlbmNyeXB0ZWRBZElkPUEwMDMxNjc3MkJaSTRJQk9UQVc5NSZ3aWRnZXROYW1lPXNwX2F0ZiZhY3Rpb249Y2xpY2tSZWRpcmVjdCZkb05vdExvZ0NsaWNrPXRydWU=" xr:uid="{363FDB3B-D73A-AB44-A2AB-3AB22846E598}"/>
    <hyperlink ref="J1561" r:id="rId127" xr:uid="{DBD6613C-0A7D-C941-8477-1ECA18985939}"/>
    <hyperlink ref="J1588" r:id="rId128" xr:uid="{33B1D476-6BEA-4648-95CE-DA52E1F76AF0}"/>
    <hyperlink ref="J1615" r:id="rId129" xr:uid="{BDB9FC41-2A25-8647-B9B0-12760A94203A}"/>
    <hyperlink ref="J1642" r:id="rId130" xr:uid="{21793EDA-5943-2743-9698-6F57764833A1}"/>
    <hyperlink ref="J1669" r:id="rId131" xr:uid="{057388E0-69CA-334D-864E-F4B31D098579}"/>
    <hyperlink ref="J1696" r:id="rId132" xr:uid="{CB602937-E6E8-944F-A416-1FE86CB1A538}"/>
    <hyperlink ref="J1723" r:id="rId133" xr:uid="{8BD92FDE-A0A5-AD47-84AC-518AF2EB5506}"/>
    <hyperlink ref="J1750" r:id="rId134" xr:uid="{416FCBA4-0A6E-5044-98F1-F7FE4FBE36EB}"/>
    <hyperlink ref="J1777" r:id="rId135" xr:uid="{37FC949D-541B-D848-98AC-CC079B3D4C0F}"/>
    <hyperlink ref="J1804" r:id="rId136" xr:uid="{6254F462-B6CF-E649-BCF0-3F686B4B7E83}"/>
    <hyperlink ref="J1831" r:id="rId137" xr:uid="{04CC310B-3D2B-9B49-9C89-BC7B7FBA767D}"/>
    <hyperlink ref="J1858" r:id="rId138" xr:uid="{065EF77C-87D1-934F-B604-B24E31929832}"/>
    <hyperlink ref="J1885" r:id="rId139" xr:uid="{504C8A0E-D671-5D47-805B-A3861674CF57}"/>
    <hyperlink ref="J1912" r:id="rId140" xr:uid="{B14EAB0E-AC2D-144E-A9D1-DFC96AD164B2}"/>
    <hyperlink ref="J1939" r:id="rId141" xr:uid="{C1EF1677-6C0F-7A4B-8AC2-8CE6BC72E557}"/>
    <hyperlink ref="J1964" r:id="rId142" xr:uid="{AFF18ACA-2158-4846-87A0-E5B35FEBF987}"/>
    <hyperlink ref="J1989" r:id="rId143" xr:uid="{B810926A-8963-AC4D-864A-3B12A6F546F9}"/>
    <hyperlink ref="J2014" r:id="rId144" xr:uid="{DC851B55-B66D-B145-92E8-FEA40FD652F5}"/>
    <hyperlink ref="J2039" r:id="rId145" xr:uid="{3F08ECF8-609E-4B47-9B15-5FC945823178}"/>
    <hyperlink ref="J2064" r:id="rId146" xr:uid="{D1501B29-1D2E-5C4C-BCF1-B86BBC39C9CB}"/>
    <hyperlink ref="J2089" r:id="rId147" xr:uid="{B771CD5B-BDA8-7740-BD5A-4E276DEF300D}"/>
    <hyperlink ref="J2114" r:id="rId148" xr:uid="{6015727F-09FD-9B46-9C1B-153F9149B436}"/>
    <hyperlink ref="J2139" r:id="rId149" xr:uid="{B1265546-C3AE-A845-9098-86503253764D}"/>
    <hyperlink ref="J2164" r:id="rId150" xr:uid="{5BF0F683-8363-3648-9239-68F806CB8784}"/>
    <hyperlink ref="J2189" r:id="rId151" xr:uid="{6DF522AF-0DDD-E645-9018-91B6E60EEDD2}"/>
    <hyperlink ref="J2214" r:id="rId152" xr:uid="{08E7619F-40A0-514D-AF62-005EC795F36B}"/>
    <hyperlink ref="J2239" r:id="rId153" xr:uid="{EEC6720E-ADA2-2544-AA85-32BFD5097EB7}"/>
    <hyperlink ref="J2264" r:id="rId154" xr:uid="{54A8F686-9E9A-D94A-9640-220D2AA86DF7}"/>
    <hyperlink ref="J2289" r:id="rId155" xr:uid="{B552FEEB-EB02-004F-8C40-BC1DB7291C5F}"/>
    <hyperlink ref="J2314" r:id="rId156" xr:uid="{E45DCE27-BAFA-0D41-89F3-5EA8833941CD}"/>
    <hyperlink ref="J2339" r:id="rId157" xr:uid="{4280EB1A-80ED-A94A-B1F1-27DF060F7D1D}"/>
    <hyperlink ref="J2364" r:id="rId158" xr:uid="{A7B285E7-4210-1446-85BD-DD8714D2123F}"/>
    <hyperlink ref="J2389" r:id="rId159" xr:uid="{B38523BA-497C-0743-8CF1-34A080EA9F03}"/>
    <hyperlink ref="J2414" r:id="rId160" xr:uid="{43FD23FF-C0CA-6A4A-9567-1FF776EAB09E}"/>
    <hyperlink ref="J2439" r:id="rId161" xr:uid="{F2DECDC9-4130-E64A-8AA6-1CB75020EE7C}"/>
    <hyperlink ref="J2464" r:id="rId162" xr:uid="{ADF5F63F-FCF5-3D47-92F2-270C8EA4C9E7}"/>
    <hyperlink ref="J2489" r:id="rId163" xr:uid="{4667C168-721D-FE45-A767-E5EC4E8434A1}"/>
    <hyperlink ref="J2514" r:id="rId164" xr:uid="{BE5E1020-6A57-AC4F-BF4D-7E473C07190A}"/>
    <hyperlink ref="J2539" r:id="rId165" xr:uid="{A4C41862-695C-8B45-B96E-F7849700DC05}"/>
    <hyperlink ref="J2564" r:id="rId166" display="https://www.amazon.com/dp/B088LY7BM7/ref=sr_1_1_sspa?dchild=1&amp;keywords=HT%2BAYS%2BArmor%2BX7%2BRugged%2BPhone&amp;qid=1603933025&amp;sr=8-1-spons&amp;spLa=ZW5jcnlwdGVkUXVhbGlmaWVyPUFBUlFCRVFMSEVOWlMmZW5jcnlwdGVkSWQ9QTA4NDM2ODYzTUhRTEhaVUpCNTFHJmVuY3J5cHRlZEFkSWQ9QTAxMDE5MDcyV0Q5MFA2UDhMVEg1JndpZGdldE5hbWU9c3BfYXRmJmFjdGlvbj1jbGlja1JlZGlyZWN0JmRvTm90TG9nQ2xpY2s9dHJ1ZQ&amp;th=1" xr:uid="{8CFC2838-7781-1E47-A8BC-80C674BA8C53}"/>
    <hyperlink ref="J44" r:id="rId167" xr:uid="{61698001-6A6B-2545-8D6D-2BE11EB1D559}"/>
    <hyperlink ref="J92" r:id="rId168" display="https://www.amazon.com/Blackview-A80-Pro-6-49-Smartphone-Fingerprint/dp/B084ZFFDSZ/ref=sr_1_1_sspa?dchild=1&amp;keywords=Blackview+A80+Pro&amp;qid=1598494594&amp;sr=8-1-spons&amp;psc=1&amp;spLa=ZW5jcnlwdGVkUXVhbGlmaWVyPUEzMTdRN05RR1JaUTZTJmVuY3J5cHRlZElkPUEwMzE1NTYwS1IxV0xBRVBBSFJKJmVuY3J5cHRlZEFkSWQ9QTA5MDA5MDJHOEVHRktVVVBZRVcmd2lkZ2V0TmFtZT1zcF9hdGYmYWN0aW9uPWNsaWNrUmVkaXJlY3QmZG9Ob3RMb2dDbGljaz10cnVl" xr:uid="{E8D14FF1-1339-7843-88B7-95CF9C6093B5}"/>
    <hyperlink ref="J140" r:id="rId169" xr:uid="{098D1847-51CD-CA4C-85AE-933EF69FA753}"/>
    <hyperlink ref="J198" r:id="rId170" xr:uid="{BF1575C2-7954-3740-805F-0FE41270EC8A}"/>
    <hyperlink ref="J246" r:id="rId171" xr:uid="{DF49353C-8EED-DA41-BD15-167E3507223C}"/>
    <hyperlink ref="J284" r:id="rId172" xr:uid="{3330E229-1F74-2446-B7C4-4714AC754686}"/>
    <hyperlink ref="J342" r:id="rId173" xr:uid="{FEF44AD1-7E9B-6F49-968D-27F34E0FB939}"/>
    <hyperlink ref="J390" r:id="rId174" xr:uid="{622C9FE8-04E7-E84D-B541-FEE03A44AA41}"/>
    <hyperlink ref="J438" r:id="rId175" xr:uid="{E544387D-DCC1-244A-A0DF-771FEC7A8D73}"/>
    <hyperlink ref="J491" r:id="rId176" xr:uid="{ECEAE57B-7A25-E14B-BDAA-C67DB7960DC2}"/>
    <hyperlink ref="J539" r:id="rId177" xr:uid="{91099C87-0D76-8F4E-BF0D-A4A2219E6119}"/>
    <hyperlink ref="J577" r:id="rId178" xr:uid="{6C7AF885-1120-C144-ACC7-FBC1E6638F43}"/>
    <hyperlink ref="J613" r:id="rId179" xr:uid="{85C368E0-6CF9-7F4C-886F-9A2E8025ECE1}"/>
    <hyperlink ref="J659" r:id="rId180" xr:uid="{A84AA2AC-1F58-4C4C-AB1B-8A213321010B}"/>
    <hyperlink ref="J695" r:id="rId181" xr:uid="{F7F50342-B1FD-4340-BA0E-B3CE210EBBF3}"/>
    <hyperlink ref="J733" r:id="rId182" xr:uid="{A7D80AFE-F126-E54C-BD3E-B45C94DB2536}"/>
    <hyperlink ref="J767" r:id="rId183" xr:uid="{D48B0343-9312-3E49-B4B1-2F0707AB38AF}"/>
    <hyperlink ref="J803" r:id="rId184" xr:uid="{18F3A592-02A0-E64C-95A5-B23AF3A6EB8E}"/>
    <hyperlink ref="J849" r:id="rId185" xr:uid="{E55015CF-CC9E-E344-8BCA-9D83B32748B2}"/>
    <hyperlink ref="J885" r:id="rId186" xr:uid="{FC8D8791-D11D-3145-ADFF-08D03FBE6108}"/>
    <hyperlink ref="J923" r:id="rId187" xr:uid="{F7DFF5BE-A781-3C46-A6BF-89C5651F47B9}"/>
    <hyperlink ref="J959" r:id="rId188" xr:uid="{01545D4C-8E9D-0740-9606-200E27D11BBE}"/>
    <hyperlink ref="J1007" r:id="rId189" xr:uid="{E7244CAE-3113-CA4D-8BD9-C70EC64A9AC8}"/>
    <hyperlink ref="J1044" r:id="rId190" xr:uid="{FFA9553D-E430-0F42-9419-9C7903A8446B}"/>
    <hyperlink ref="J1081" r:id="rId191" xr:uid="{B5BDE8B6-6545-944D-A035-19DA52C5AD42}"/>
    <hyperlink ref="J1129" r:id="rId192" display="https://www.amazon.com/dp/B085VDSDPL/ref=sr_1_1_sspa?dchild=1&amp;keywords=HT+AYS+Armor+X7+Rugged+Phone&amp;qid=1603933025&amp;sr=8-1-spons&amp;psc=1&amp;spLa=ZW5jcnlwdGVkUXVhbGlmaWVyPUFBUlFCRVFMSEVOWlMmZW5jcnlwdGVkSWQ9QTA4NDM2ODYzTUhRTEhaVUpCNTFHJmVuY3J5cHRlZEFkSWQ9QTAxMDE5MDcyV0Q5MFA2UDhMVEg1JndpZGdldE5hbWU9c3BfYXRmJmFjdGlvbj1jbGlja1JlZGlyZWN0JmRvTm90TG9nQ2xpY2s9dHJ1ZQ==" xr:uid="{E672CE29-82AC-964F-A6A7-45952A731B12}"/>
    <hyperlink ref="J1177" r:id="rId193" display="https://www.amazon.com/OnePlus-Interstellar-256GB-Alexa-Built/dp/B0872473BF/ref=sr_1_26_sspa?dchild=1&amp;keywords=cell+phone&amp;qid=1589849329&amp;s=wireless&amp;sr=1-26-spons&amp;psc=1&amp;spLa=ZW5jcnlwdGVkUXVhbGlmaWVyPUEzU0M5UEMyRFcwUkw4JmVuY3J5cHRlZElkPUEwNjg2OTU1MUNRM1BYU1ZCSTVGOCZlbmNyeXB0ZWRBZElkPUEwMjE2NDIwMkQ0SlFMNjdKRUVXQyZ3aWRnZXROYW1lPXNwX2J0ZiZhY3Rpb249Y2xpY2tSZWRpcmVjdCZkb05vdExvZ0NsaWNrPXRydWU=" xr:uid="{3AA8EDB9-8D41-C442-9B45-43EB436A9DE2}"/>
    <hyperlink ref="J1213" r:id="rId194" xr:uid="{EC36A302-771D-0A46-AEB1-A7421E5B181D}"/>
    <hyperlink ref="J1249" r:id="rId195" xr:uid="{95EE2345-787F-2646-9E5F-8AE0EED05B57}"/>
    <hyperlink ref="J1265" r:id="rId196" xr:uid="{37CEEDFE-4C78-1C43-A158-6B319552BCF7}"/>
    <hyperlink ref="J1292" r:id="rId197" xr:uid="{FF965E94-2B9C-9145-B4F1-F4034E6D0740}"/>
    <hyperlink ref="J1319" r:id="rId198" xr:uid="{12366F0A-F7D5-4948-8CE4-D5ACD45119A6}"/>
    <hyperlink ref="J1346" r:id="rId199" xr:uid="{1593BF1C-3D9F-994D-92C2-2D2619F56BA5}"/>
    <hyperlink ref="J1373" r:id="rId200" xr:uid="{E2C7A2E2-DD0D-D541-A5B6-56D114EE0687}"/>
    <hyperlink ref="J1400" r:id="rId201" xr:uid="{73541435-26FF-5E4F-8D9B-A6EC5BC20295}"/>
    <hyperlink ref="J1427" r:id="rId202" xr:uid="{29D834CC-B49F-EB45-B853-422E863D849A}"/>
    <hyperlink ref="J1454" r:id="rId203" xr:uid="{38C48D4E-0C1E-744C-B634-E776FEA37272}"/>
    <hyperlink ref="J1481" r:id="rId204" display="https://www.amazon.com/dp/B07YYZR6QK/ref=sr_1_1_sspa?dchild=1&amp;keywords=Ulefone+Armor+X5&amp;qid=1603564433&amp;sr=8-1-spons&amp;psc=1&amp;spLa=ZW5jcnlwdGVkUXVhbGlmaWVyPUEzMDMwQUhPVkNLVDhUJmVuY3J5cHRlZElkPUEwNDM0MjI5MTE0MlJTTFhZMENaMyZlbmNyeXB0ZWRBZElkPUEwOTU0MTc3TzBXSk5HQzBOWDhNJndpZGdldE5hbWU9c3BfYXRmJmFjdGlvbj1jbGlja1JlZGlyZWN0JmRvTm90TG9nQ2xpY2s9dHJ1ZQ==" xr:uid="{5834DCF3-6066-D841-85E7-196FF1AD2442}"/>
    <hyperlink ref="J1508" r:id="rId205" xr:uid="{274A370C-CED1-2241-BD05-3DD729F2069A}"/>
    <hyperlink ref="J1535" r:id="rId206" display="https://www.amazon.com/dp/B085VKW8K5/ref=sr_1_1_sspa?dchild=1&amp;keywords=Samsung+Galaxy+S10+Lite+Dual&amp;qid=1602920780&amp;sr=8-1-spons&amp;psc=1&amp;spLa=ZW5jcnlwdGVkUXVhbGlmaWVyPUExTlVHRUMxVUdNRVI0JmVuY3J5cHRlZElkPUEwNzIxMjMyM0NPVlY2S09PVUY4QSZlbmNyeXB0ZWRBZElkPUEwMDMxNjc3MkJaSTRJQk9UQVc5NSZ3aWRnZXROYW1lPXNwX2F0ZiZhY3Rpb249Y2xpY2tSZWRpcmVjdCZkb05vdExvZ0NsaWNrPXRydWU=" xr:uid="{41A111B9-4857-714F-AFAC-B4D1D0172AB5}"/>
    <hyperlink ref="J1562" r:id="rId207" xr:uid="{1114928C-8801-8D4C-8A31-8D1A7C2BD8BB}"/>
    <hyperlink ref="J1589" r:id="rId208" xr:uid="{ADE0DC1E-CFAE-6649-99AF-E50A5D78F71E}"/>
    <hyperlink ref="J1616" r:id="rId209" xr:uid="{6D3A6C45-0F6A-A44B-B8C9-965AF50AB27A}"/>
    <hyperlink ref="J1643" r:id="rId210" xr:uid="{F001BE7B-AE65-1645-9F75-671FD7AFE657}"/>
    <hyperlink ref="J1670" r:id="rId211" xr:uid="{BCA83CFE-50D7-A24F-BCF0-AB70DBEA7C3C}"/>
    <hyperlink ref="J1697" r:id="rId212" xr:uid="{CE75BC5E-7B8B-AF41-8484-851DB1A5673C}"/>
    <hyperlink ref="J1724" r:id="rId213" xr:uid="{1CA92E17-C885-A248-BF3C-5BD186E3C910}"/>
    <hyperlink ref="J1751" r:id="rId214" xr:uid="{75B3F0CB-A285-A84E-84F4-A0E4172527FA}"/>
    <hyperlink ref="J1778" r:id="rId215" xr:uid="{2A1FFEA0-4FC7-2C40-9F65-87C13BE5D3D5}"/>
    <hyperlink ref="J1805" r:id="rId216" xr:uid="{4C0D22D9-140F-4147-9CDA-A75CB0179705}"/>
    <hyperlink ref="J1832" r:id="rId217" xr:uid="{1AB34505-1989-2F4B-A593-BCD28130E7F1}"/>
    <hyperlink ref="J1859" r:id="rId218" xr:uid="{7D56F23A-DE40-1A43-820D-E9F9D28A893F}"/>
    <hyperlink ref="J1886" r:id="rId219" xr:uid="{3F230C9C-0B01-324B-8D1B-EFE5DD03A0F4}"/>
    <hyperlink ref="J1913" r:id="rId220" xr:uid="{5BC04355-0359-0645-A133-3B95A724E3AD}"/>
    <hyperlink ref="J1940" r:id="rId221" xr:uid="{5BA1DC17-8ECC-3D44-AFBD-E4A4E1AF3365}"/>
    <hyperlink ref="J1965" r:id="rId222" xr:uid="{7499C2E6-758D-324F-8998-4AEF939F8DD2}"/>
    <hyperlink ref="J1990" r:id="rId223" xr:uid="{09F6DC3B-05EB-2341-87BD-C458DFB5F986}"/>
    <hyperlink ref="J2015" r:id="rId224" xr:uid="{4D2661E0-8E17-8943-AB46-8C9D9B4F801A}"/>
    <hyperlink ref="J2040" r:id="rId225" xr:uid="{E13D2674-724D-A146-8466-B5B126B259DD}"/>
    <hyperlink ref="J2065" r:id="rId226" xr:uid="{D71CB5A0-0B61-E44F-8C73-41E380BA7F59}"/>
    <hyperlink ref="J2090" r:id="rId227" xr:uid="{CD22D030-5EDF-3642-B5B6-0AAAE1CFE7F3}"/>
    <hyperlink ref="J2115" r:id="rId228" xr:uid="{7A9D5BEE-E579-114E-9E7E-A45F1935F1E3}"/>
    <hyperlink ref="J2140" r:id="rId229" xr:uid="{5494A53E-DA2E-684D-B423-7C50E7128B62}"/>
    <hyperlink ref="J2165" r:id="rId230" xr:uid="{B4D1DA97-3D6B-2A4B-BEEC-E9930E815C82}"/>
    <hyperlink ref="J2190" r:id="rId231" xr:uid="{1696C21B-3B80-6849-931D-78BB30563CD8}"/>
    <hyperlink ref="J2215" r:id="rId232" xr:uid="{939BEA15-4204-7545-B73F-F6DFA1C3D878}"/>
    <hyperlink ref="J2240" r:id="rId233" xr:uid="{FE2AEE15-8EA2-1F4D-83B7-DB8AB43260BE}"/>
    <hyperlink ref="J2265" r:id="rId234" xr:uid="{A3E95253-258C-D44E-ABB6-FE73900748BA}"/>
    <hyperlink ref="J2290" r:id="rId235" xr:uid="{49A4EF0B-AB0F-B849-A92F-85D0A963F991}"/>
    <hyperlink ref="J2315" r:id="rId236" xr:uid="{32CF68A8-C1A8-5C41-9A6E-D9CBF4EB9AE9}"/>
    <hyperlink ref="J2340" r:id="rId237" xr:uid="{B9392C2D-4968-CC41-97BD-7F33D4FE6E18}"/>
    <hyperlink ref="J2365" r:id="rId238" xr:uid="{9FF42A0F-FF20-EF4C-BEED-477BA0110220}"/>
    <hyperlink ref="J2390" r:id="rId239" xr:uid="{1AFB0181-E24D-0F4F-9916-9A787260173A}"/>
    <hyperlink ref="J2415" r:id="rId240" xr:uid="{CE313897-AB41-934C-B9F9-2701E3C44708}"/>
    <hyperlink ref="J2440" r:id="rId241" xr:uid="{13E31689-F524-5C4B-B8B0-EEE1518EB42D}"/>
    <hyperlink ref="J2465" r:id="rId242" xr:uid="{EA26BE46-8EC9-ED45-9682-F62EBD9AD43D}"/>
    <hyperlink ref="J2490" r:id="rId243" xr:uid="{7856AD9E-3CFE-914B-8147-5ED404D1F3EB}"/>
    <hyperlink ref="J2515" r:id="rId244" xr:uid="{1AD24F68-344C-3545-BEAA-3889A8A2BA64}"/>
    <hyperlink ref="J2540" r:id="rId245" xr:uid="{1461E220-40A4-EC4E-9005-21B18922658E}"/>
    <hyperlink ref="J2565" r:id="rId246" display="https://www.amazon.com/dp/B088LY7BM7/ref=sr_1_1_sspa?dchild=1&amp;keywords=HT%2BAYS%2BArmor%2BX7%2BRugged%2BPhone&amp;qid=1603933025&amp;sr=8-1-spons&amp;spLa=ZW5jcnlwdGVkUXVhbGlmaWVyPUFBUlFCRVFMSEVOWlMmZW5jcnlwdGVkSWQ9QTA4NDM2ODYzTUhRTEhaVUpCNTFHJmVuY3J5cHRlZEFkSWQ9QTAxMDE5MDcyV0Q5MFA2UDhMVEg1JndpZGdldE5hbWU9c3BfYXRmJmFjdGlvbj1jbGlja1JlZGlyZWN0JmRvTm90TG9nQ2xpY2s9dHJ1ZQ&amp;th=1" xr:uid="{E2439D32-51CC-1643-BE73-8D6E212B33DC}"/>
    <hyperlink ref="H45" r:id="rId247" xr:uid="{61E9E9D4-8D31-774E-8943-56F562BDECCC}"/>
    <hyperlink ref="H93" r:id="rId248" display="https://www.amazon.com/Blackview-A80-Pro-6-49-Smartphone-Fingerprint/dp/B084ZFFDSZ/ref=sr_1_1_sspa?dchild=1&amp;keywords=Blackview+A80+Pro&amp;qid=1598494594&amp;sr=8-1-spons&amp;psc=1&amp;spLa=ZW5jcnlwdGVkUXVhbGlmaWVyPUEzMTdRN05RR1JaUTZTJmVuY3J5cHRlZElkPUEwMzE1NTYwS1IxV0xBRVBBSFJKJmVuY3J5cHRlZEFkSWQ9QTA5MDA5MDJHOEVHRktVVVBZRVcmd2lkZ2V0TmFtZT1zcF9hdGYmYWN0aW9uPWNsaWNrUmVkaXJlY3QmZG9Ob3RMb2dDbGljaz10cnVl" xr:uid="{11A719D2-7BBB-1349-A902-EA9B0AC8669C}"/>
    <hyperlink ref="H141" r:id="rId249" xr:uid="{9374159E-314D-0744-915D-ADDCA5A8061C}"/>
    <hyperlink ref="H199" r:id="rId250" xr:uid="{D4AA6E74-13D7-D94A-A603-7B1C3BB1B318}"/>
    <hyperlink ref="H247" r:id="rId251" xr:uid="{6F4E8509-6B9A-C741-8D9A-AFFC7278E767}"/>
    <hyperlink ref="H285" r:id="rId252" xr:uid="{D48A6B5C-5C0C-5A49-BA3C-F0423AA185D9}"/>
    <hyperlink ref="H343" r:id="rId253" xr:uid="{67F8CF15-B33C-5B40-A6F8-F24FECB2C694}"/>
    <hyperlink ref="H391" r:id="rId254" xr:uid="{CD79B740-07BA-FB43-A3E6-62F2E4665E0F}"/>
    <hyperlink ref="H439" r:id="rId255" xr:uid="{6C157CDF-41FD-4440-A58D-F586232CA0D7}"/>
    <hyperlink ref="H492" r:id="rId256" xr:uid="{5FD97BAD-28EF-6040-9FA3-1B48D5D34DE8}"/>
    <hyperlink ref="H540" r:id="rId257" xr:uid="{570970BD-069E-E040-9E52-710A9E62954F}"/>
    <hyperlink ref="H578" r:id="rId258" xr:uid="{495A42B5-A58E-9C45-A514-F7B4C6E98EB1}"/>
    <hyperlink ref="H614" r:id="rId259" xr:uid="{75D48E0C-8595-574C-AC1B-EF5CE85FE0B2}"/>
    <hyperlink ref="H660" r:id="rId260" xr:uid="{B2EB6F21-D132-CD42-A185-39175567766D}"/>
    <hyperlink ref="H696" r:id="rId261" xr:uid="{82A5EE0B-BC3F-9445-9311-63282C35013B}"/>
    <hyperlink ref="H734" r:id="rId262" xr:uid="{6621E707-6184-8143-AFDF-E3FA58F4D7D7}"/>
    <hyperlink ref="H768" r:id="rId263" xr:uid="{133F4C17-520B-4642-A3D7-8F27C464B43B}"/>
    <hyperlink ref="H804" r:id="rId264" xr:uid="{E6948DF9-71DA-9546-9616-C0786CB4E087}"/>
    <hyperlink ref="H850" r:id="rId265" xr:uid="{3B5601E2-0805-3E44-BB9B-CB7B5844B6C1}"/>
    <hyperlink ref="H886" r:id="rId266" xr:uid="{52A3AF9A-3931-814F-8955-961BDCB3285C}"/>
    <hyperlink ref="H924" r:id="rId267" xr:uid="{97FA0D6A-1517-9B4A-B5EC-1AB7093C2790}"/>
    <hyperlink ref="H960" r:id="rId268" xr:uid="{1F6AAB34-9B35-2C46-B33D-10873F0FA006}"/>
    <hyperlink ref="H1008" r:id="rId269" xr:uid="{E3DEB660-BBFC-1347-926C-791DB3CF0023}"/>
    <hyperlink ref="H1045" r:id="rId270" xr:uid="{050468F4-B9E8-FB45-B6A0-DCAF3BCBA8F8}"/>
    <hyperlink ref="H1082" r:id="rId271" xr:uid="{E58AF0C7-6E80-7A4B-BB2B-5F2466D05D9E}"/>
    <hyperlink ref="H1130" r:id="rId272" display="https://www.amazon.com/dp/B085VDSDPL/ref=sr_1_1_sspa?dchild=1&amp;keywords=HT+AYS+Armor+X7+Rugged+Phone&amp;qid=1603933025&amp;sr=8-1-spons&amp;psc=1&amp;spLa=ZW5jcnlwdGVkUXVhbGlmaWVyPUFBUlFCRVFMSEVOWlMmZW5jcnlwdGVkSWQ9QTA4NDM2ODYzTUhRTEhaVUpCNTFHJmVuY3J5cHRlZEFkSWQ9QTAxMDE5MDcyV0Q5MFA2UDhMVEg1JndpZGdldE5hbWU9c3BfYXRmJmFjdGlvbj1jbGlja1JlZGlyZWN0JmRvTm90TG9nQ2xpY2s9dHJ1ZQ==" xr:uid="{A88DDC7D-3D56-7E4E-AFC6-BB1BD19CF99A}"/>
    <hyperlink ref="H1178" r:id="rId273" display="https://www.amazon.com/OnePlus-Interstellar-256GB-Alexa-Built/dp/B0872473BF/ref=sr_1_26_sspa?dchild=1&amp;keywords=cell+phone&amp;qid=1589849329&amp;s=wireless&amp;sr=1-26-spons&amp;psc=1&amp;spLa=ZW5jcnlwdGVkUXVhbGlmaWVyPUEzU0M5UEMyRFcwUkw4JmVuY3J5cHRlZElkPUEwNjg2OTU1MUNRM1BYU1ZCSTVGOCZlbmNyeXB0ZWRBZElkPUEwMjE2NDIwMkQ0SlFMNjdKRUVXQyZ3aWRnZXROYW1lPXNwX2J0ZiZhY3Rpb249Y2xpY2tSZWRpcmVjdCZkb05vdExvZ0NsaWNrPXRydWU=" xr:uid="{FA79535E-7F85-DF42-B0DF-E510AD3515E4}"/>
    <hyperlink ref="H1214" r:id="rId274" xr:uid="{F85543EC-5103-BA47-8A5B-62B179A4E251}"/>
    <hyperlink ref="H1250" r:id="rId275" xr:uid="{190E5FA1-99CB-064B-B1D4-F9E7D334F005}"/>
    <hyperlink ref="H1266" r:id="rId276" xr:uid="{69EC351D-4F7E-A448-A6D9-284B9A832902}"/>
    <hyperlink ref="H1293" r:id="rId277" xr:uid="{946C85BD-9B5B-EE48-8C71-C20EF66A27E6}"/>
    <hyperlink ref="H1320" r:id="rId278" xr:uid="{3CDD9798-FFC2-6745-AA85-A0378A823EFD}"/>
    <hyperlink ref="H1347" r:id="rId279" xr:uid="{213F11DE-C166-D043-B87D-7F499242D66A}"/>
    <hyperlink ref="H1374" r:id="rId280" xr:uid="{710E3A70-5FAC-D84C-B1C4-2B7473A3D34B}"/>
    <hyperlink ref="H1401" r:id="rId281" xr:uid="{6D55CEDA-8F3F-5044-91F0-F2A512258852}"/>
    <hyperlink ref="H1428" r:id="rId282" xr:uid="{45AF4744-956D-A841-B031-E870914E9C2E}"/>
    <hyperlink ref="H1455" r:id="rId283" xr:uid="{55A05306-CAAA-294E-A95F-2C1DFB4327E6}"/>
    <hyperlink ref="H1482" r:id="rId284" display="https://www.amazon.com/dp/B07YYZR6QK/ref=sr_1_1_sspa?dchild=1&amp;keywords=Ulefone+Armor+X5&amp;qid=1603564433&amp;sr=8-1-spons&amp;psc=1&amp;spLa=ZW5jcnlwdGVkUXVhbGlmaWVyPUEzMDMwQUhPVkNLVDhUJmVuY3J5cHRlZElkPUEwNDM0MjI5MTE0MlJTTFhZMENaMyZlbmNyeXB0ZWRBZElkPUEwOTU0MTc3TzBXSk5HQzBOWDhNJndpZGdldE5hbWU9c3BfYXRmJmFjdGlvbj1jbGlja1JlZGlyZWN0JmRvTm90TG9nQ2xpY2s9dHJ1ZQ==" xr:uid="{BBFC56A3-EDBB-BA4B-9AD5-128F3AB65C73}"/>
    <hyperlink ref="H1509" r:id="rId285" xr:uid="{12776858-BF6C-6B42-A01A-00788BF682D5}"/>
    <hyperlink ref="H1536" r:id="rId286" display="https://www.amazon.com/dp/B085VKW8K5/ref=sr_1_1_sspa?dchild=1&amp;keywords=Samsung+Galaxy+S10+Lite+Dual&amp;qid=1602920780&amp;sr=8-1-spons&amp;psc=1&amp;spLa=ZW5jcnlwdGVkUXVhbGlmaWVyPUExTlVHRUMxVUdNRVI0JmVuY3J5cHRlZElkPUEwNzIxMjMyM0NPVlY2S09PVUY4QSZlbmNyeXB0ZWRBZElkPUEwMDMxNjc3MkJaSTRJQk9UQVc5NSZ3aWRnZXROYW1lPXNwX2F0ZiZhY3Rpb249Y2xpY2tSZWRpcmVjdCZkb05vdExvZ0NsaWNrPXRydWU=" xr:uid="{149A4A03-625F-4A4E-889D-97BDA4006EAA}"/>
    <hyperlink ref="H1563" r:id="rId287" xr:uid="{5EB3CCF4-100D-3842-B9ED-2E581394A2D8}"/>
    <hyperlink ref="H1590" r:id="rId288" xr:uid="{DE79617F-AEA8-4744-9EC4-BAC8804294FF}"/>
    <hyperlink ref="H1617" r:id="rId289" xr:uid="{8904BEAB-65D2-334B-86C2-A5766B08D743}"/>
    <hyperlink ref="H1644" r:id="rId290" xr:uid="{824402B0-16EC-6746-8C6F-831A0B9A4424}"/>
    <hyperlink ref="H1671" r:id="rId291" xr:uid="{A3E74A1D-766A-C74D-813B-8BC14959C49E}"/>
    <hyperlink ref="H1698" r:id="rId292" xr:uid="{15150C75-EF9B-8D4E-ACF8-3C5B7ADA6F15}"/>
    <hyperlink ref="H1725" r:id="rId293" xr:uid="{1CA59642-4A62-5341-8583-B48C32CFFE19}"/>
    <hyperlink ref="H1752" r:id="rId294" xr:uid="{4E84831B-C6AD-E140-B2CA-5969A4C38E00}"/>
    <hyperlink ref="H1779" r:id="rId295" xr:uid="{0315FF7C-E7FE-D446-968F-013197148AEB}"/>
    <hyperlink ref="H1806" r:id="rId296" xr:uid="{FCC8B2AA-7BD9-9D45-A3A1-23E9A47DA2F7}"/>
    <hyperlink ref="H1833" r:id="rId297" xr:uid="{3D5AF80E-E8EF-0148-9796-2340E4873FED}"/>
    <hyperlink ref="H1860" r:id="rId298" xr:uid="{75808F09-1DAD-A040-8C7B-2EA12C6EA324}"/>
    <hyperlink ref="H1887" r:id="rId299" xr:uid="{15D50F05-ABAF-D141-A53E-894A46AE1A52}"/>
    <hyperlink ref="H1914" r:id="rId300" xr:uid="{499E629B-6FC6-284E-97E8-B61FAE5BAD74}"/>
    <hyperlink ref="H1941" r:id="rId301" xr:uid="{115847A0-B34B-BD48-B758-E9CB1547050F}"/>
    <hyperlink ref="H1966" r:id="rId302" xr:uid="{9DA554F0-B152-8349-BBFE-B8124ECE3655}"/>
    <hyperlink ref="H1991" r:id="rId303" xr:uid="{B84D4115-771C-AA4A-9071-F9435A5F8CE4}"/>
    <hyperlink ref="H2016" r:id="rId304" xr:uid="{DF3A6989-69AC-5244-A6E7-C6D14CAC0232}"/>
    <hyperlink ref="H2041" r:id="rId305" xr:uid="{68F4C2A0-470E-BA47-92D5-7C2020647DBF}"/>
    <hyperlink ref="H2066" r:id="rId306" xr:uid="{B27E2892-CBCE-A944-81C6-A124D0FBE5D1}"/>
    <hyperlink ref="H2091" r:id="rId307" xr:uid="{87BEFF0D-4D48-6C42-821A-70F47B6CB298}"/>
    <hyperlink ref="H2116" r:id="rId308" xr:uid="{9E4ED836-E4BD-F141-BFA6-ECBBA90B666F}"/>
    <hyperlink ref="H2141" r:id="rId309" xr:uid="{87CD4EC3-6078-6C43-833D-071FA6978F6D}"/>
    <hyperlink ref="H2166" r:id="rId310" xr:uid="{736B1394-25C3-E345-B9C5-93C9F49E3681}"/>
    <hyperlink ref="H2191" r:id="rId311" xr:uid="{1487A130-C986-DC40-B088-4D8769385F75}"/>
    <hyperlink ref="H2216" r:id="rId312" xr:uid="{CC168A32-6F04-154F-8727-7E53BF35ADB2}"/>
    <hyperlink ref="H2241" r:id="rId313" xr:uid="{A468015A-7198-5844-89D4-6170CA97B998}"/>
    <hyperlink ref="H2266" r:id="rId314" xr:uid="{6D5B8CFB-9C2C-5E4A-8A11-06D60C6E8EB4}"/>
    <hyperlink ref="H2291" r:id="rId315" xr:uid="{6B091A55-3D96-B14B-80B5-8FBA2469F79C}"/>
    <hyperlink ref="H2316" r:id="rId316" xr:uid="{1933472B-D325-6246-94E5-3B1584A80B0D}"/>
    <hyperlink ref="H2341" r:id="rId317" xr:uid="{847A6F25-FED7-7E4B-8177-71FE911815C0}"/>
    <hyperlink ref="H2366" r:id="rId318" xr:uid="{43C1E5DF-73C3-E242-863F-AAF502553680}"/>
    <hyperlink ref="H2391" r:id="rId319" xr:uid="{EF98CD94-D966-ED4B-A63C-7F750B965126}"/>
    <hyperlink ref="H2416" r:id="rId320" xr:uid="{28950B0A-B376-8241-9D39-0CFEECBA71B7}"/>
    <hyperlink ref="J2441" r:id="rId321" xr:uid="{5BAF70F9-57B5-9C40-B35B-552F452CE6A3}"/>
    <hyperlink ref="J2466" r:id="rId322" xr:uid="{42E83131-8725-CA47-9EBB-7104CE628997}"/>
    <hyperlink ref="H2491" r:id="rId323" xr:uid="{FF6BE57D-80D2-514D-9C32-CE2EA58BCFA2}"/>
    <hyperlink ref="H2516" r:id="rId324" xr:uid="{C2452367-BC72-664B-849A-805EB03482A7}"/>
    <hyperlink ref="H2541" r:id="rId325" xr:uid="{08CD9FAA-4D1E-6948-AF5A-DFE4F0775FE5}"/>
    <hyperlink ref="J2566" r:id="rId326" display="https://www.amazon.com/dp/B088LY7BM7/ref=sr_1_1_sspa?dchild=1&amp;keywords=HT%2BAYS%2BArmor%2BX7%2BRugged%2BPhone&amp;qid=1603933025&amp;sr=8-1-spons&amp;spLa=ZW5jcnlwdGVkUXVhbGlmaWVyPUFBUlFCRVFMSEVOWlMmZW5jcnlwdGVkSWQ9QTA4NDM2ODYzTUhRTEhaVUpCNTFHJmVuY3J5cHRlZEFkSWQ9QTAxMDE5MDcyV0Q5MFA2UDhMVEg1JndpZGdldE5hbWU9c3BfYXRmJmFjdGlvbj1jbGlja1JlZGlyZWN0JmRvTm90TG9nQ2xpY2s9dHJ1ZQ&amp;th=1" xr:uid="{72A7226E-CB2D-724C-8D3C-27B37E10D072}"/>
    <hyperlink ref="J46" r:id="rId327" xr:uid="{47C147C0-A8A2-A84D-A4CF-A18878B88F0D}"/>
    <hyperlink ref="J94" r:id="rId328" display="https://www.amazon.com/Blackview-A80-Pro-6-49-Smartphone-Fingerprint/dp/B084ZFFDSZ/ref=sr_1_1_sspa?dchild=1&amp;keywords=Blackview+A80+Pro&amp;qid=1598494594&amp;sr=8-1-spons&amp;psc=1&amp;spLa=ZW5jcnlwdGVkUXVhbGlmaWVyPUEzMTdRN05RR1JaUTZTJmVuY3J5cHRlZElkPUEwMzE1NTYwS1IxV0xBRVBBSFJKJmVuY3J5cHRlZEFkSWQ9QTA5MDA5MDJHOEVHRktVVVBZRVcmd2lkZ2V0TmFtZT1zcF9hdGYmYWN0aW9uPWNsaWNrUmVkaXJlY3QmZG9Ob3RMb2dDbGljaz10cnVl" xr:uid="{07EF1DBC-3C3A-7C40-974E-CFA369933346}"/>
    <hyperlink ref="J142" r:id="rId329" xr:uid="{44D703CB-DA5C-664A-8B8E-9DE2555AAE84}"/>
    <hyperlink ref="J200" r:id="rId330" xr:uid="{7685F6BA-59AA-0748-BA2C-B1EF56FDBD03}"/>
    <hyperlink ref="J248" r:id="rId331" xr:uid="{E9594EE0-AB11-A742-A00C-0BBDBFEB59B3}"/>
    <hyperlink ref="J286" r:id="rId332" xr:uid="{C153AC1D-6DC8-844B-8AA3-8DC2CB2A317C}"/>
    <hyperlink ref="J344" r:id="rId333" xr:uid="{CCCF3BB7-8E76-C44A-8866-8778301AE3B2}"/>
    <hyperlink ref="J392" r:id="rId334" xr:uid="{49DE40D6-9753-9146-B72D-DF176E312B55}"/>
    <hyperlink ref="J440" r:id="rId335" xr:uid="{5B81DA95-E51A-E14F-8C5A-B93EAB3B7ABD}"/>
    <hyperlink ref="J493" r:id="rId336" xr:uid="{26B86A66-4F95-4F42-8F46-135E88DD6E9A}"/>
    <hyperlink ref="J541" r:id="rId337" xr:uid="{C37D27DF-BA41-C64C-8B39-E5CE20EBA581}"/>
    <hyperlink ref="J579" r:id="rId338" xr:uid="{D659F8AB-2FFD-6543-A399-4640B4B8CCBA}"/>
    <hyperlink ref="J615" r:id="rId339" xr:uid="{27860537-A127-884E-9C08-96AD555E0AB4}"/>
    <hyperlink ref="J661" r:id="rId340" xr:uid="{53660365-B6F0-0945-A80E-04B2F95605FA}"/>
    <hyperlink ref="J697" r:id="rId341" xr:uid="{55F131A5-28D2-0E46-80FA-20CEC8CD3E27}"/>
    <hyperlink ref="J735" r:id="rId342" xr:uid="{3921193A-7091-9245-9532-5D4B09E60F2A}"/>
    <hyperlink ref="J769" r:id="rId343" xr:uid="{A2A9C066-5B23-2B49-A819-36AAF2CB59F0}"/>
    <hyperlink ref="J805" r:id="rId344" xr:uid="{BCC9F6A0-E585-C048-B9F6-F1E488C6BB9D}"/>
    <hyperlink ref="J851" r:id="rId345" xr:uid="{2D686348-5ED2-9647-8BB8-6DD28C602396}"/>
    <hyperlink ref="J887" r:id="rId346" xr:uid="{FB898FD5-A300-3A46-8C4E-F887D34438CF}"/>
    <hyperlink ref="J925" r:id="rId347" xr:uid="{44ABF1FA-C477-1945-BE82-8F920112EE33}"/>
    <hyperlink ref="J961" r:id="rId348" xr:uid="{1F15419F-73B2-3F4D-A9B1-4FD64D02E061}"/>
    <hyperlink ref="J1009" r:id="rId349" xr:uid="{0FEED5CA-B2E9-3040-AA6F-E1F1629D7A74}"/>
    <hyperlink ref="J1046" r:id="rId350" xr:uid="{32A457BF-E1FA-5048-A842-701C0D6BE5D5}"/>
    <hyperlink ref="J1083" r:id="rId351" xr:uid="{66A8E3FB-3C3D-8B43-9919-59ABB34308A0}"/>
    <hyperlink ref="J1131" r:id="rId352" display="https://www.amazon.com/dp/B085VDSDPL/ref=sr_1_1_sspa?dchild=1&amp;keywords=HT+AYS+Armor+X7+Rugged+Phone&amp;qid=1603933025&amp;sr=8-1-spons&amp;psc=1&amp;spLa=ZW5jcnlwdGVkUXVhbGlmaWVyPUFBUlFCRVFMSEVOWlMmZW5jcnlwdGVkSWQ9QTA4NDM2ODYzTUhRTEhaVUpCNTFHJmVuY3J5cHRlZEFkSWQ9QTAxMDE5MDcyV0Q5MFA2UDhMVEg1JndpZGdldE5hbWU9c3BfYXRmJmFjdGlvbj1jbGlja1JlZGlyZWN0JmRvTm90TG9nQ2xpY2s9dHJ1ZQ==" xr:uid="{464112EF-C04D-CD45-8197-998263C5804C}"/>
    <hyperlink ref="J1179" r:id="rId353" display="https://www.amazon.com/OnePlus-Interstellar-256GB-Alexa-Built/dp/B0872473BF/ref=sr_1_26_sspa?dchild=1&amp;keywords=cell+phone&amp;qid=1589849329&amp;s=wireless&amp;sr=1-26-spons&amp;psc=1&amp;spLa=ZW5jcnlwdGVkUXVhbGlmaWVyPUEzU0M5UEMyRFcwUkw4JmVuY3J5cHRlZElkPUEwNjg2OTU1MUNRM1BYU1ZCSTVGOCZlbmNyeXB0ZWRBZElkPUEwMjE2NDIwMkQ0SlFMNjdKRUVXQyZ3aWRnZXROYW1lPXNwX2J0ZiZhY3Rpb249Y2xpY2tSZWRpcmVjdCZkb05vdExvZ0NsaWNrPXRydWU=" xr:uid="{7A953518-CE68-6D4F-ADEB-51EAB888A8A6}"/>
    <hyperlink ref="J1215" r:id="rId354" xr:uid="{3DF253F7-8A21-D541-9DD6-0E884E229C75}"/>
    <hyperlink ref="J1251" r:id="rId355" xr:uid="{DC510E94-8E5C-5745-8E2E-A2AE72C287CD}"/>
    <hyperlink ref="J1267" r:id="rId356" xr:uid="{C8433E40-6F7C-5448-A4BC-C755F4A2E7DE}"/>
    <hyperlink ref="J1294" r:id="rId357" xr:uid="{9F994DA1-68C7-CB4C-808E-F192B8988A69}"/>
    <hyperlink ref="J1321" r:id="rId358" xr:uid="{DB59B08E-EF99-B046-A83A-A0488976F7AC}"/>
    <hyperlink ref="J1348" r:id="rId359" xr:uid="{E5A02FEA-9D63-0246-9664-B7B60D5819F2}"/>
    <hyperlink ref="J1375" r:id="rId360" xr:uid="{66A21270-5B9A-AD41-AE5E-CEEB6C34134B}"/>
    <hyperlink ref="J1402" r:id="rId361" xr:uid="{47F2F486-9F47-E143-93DF-DAE176CE5D81}"/>
    <hyperlink ref="J1429" r:id="rId362" xr:uid="{CC323006-E8FE-AE4B-94E5-2FCDEAE27606}"/>
    <hyperlink ref="J1456" r:id="rId363" xr:uid="{A43027DE-2EA6-4940-A2D6-C64A6E6811ED}"/>
    <hyperlink ref="J1483" r:id="rId364" display="https://www.amazon.com/dp/B07YYZR6QK/ref=sr_1_1_sspa?dchild=1&amp;keywords=Ulefone+Armor+X5&amp;qid=1603564433&amp;sr=8-1-spons&amp;psc=1&amp;spLa=ZW5jcnlwdGVkUXVhbGlmaWVyPUEzMDMwQUhPVkNLVDhUJmVuY3J5cHRlZElkPUEwNDM0MjI5MTE0MlJTTFhZMENaMyZlbmNyeXB0ZWRBZElkPUEwOTU0MTc3TzBXSk5HQzBOWDhNJndpZGdldE5hbWU9c3BfYXRmJmFjdGlvbj1jbGlja1JlZGlyZWN0JmRvTm90TG9nQ2xpY2s9dHJ1ZQ==" xr:uid="{506259FC-C4D0-8842-8D97-FC7B5E5C2EEB}"/>
    <hyperlink ref="J1510" r:id="rId365" xr:uid="{5EDDF032-18BE-914A-8D2A-1BBBCD8C9B10}"/>
    <hyperlink ref="J1537" r:id="rId366" display="https://www.amazon.com/dp/B085VKW8K5/ref=sr_1_1_sspa?dchild=1&amp;keywords=Samsung+Galaxy+S10+Lite+Dual&amp;qid=1602920780&amp;sr=8-1-spons&amp;psc=1&amp;spLa=ZW5jcnlwdGVkUXVhbGlmaWVyPUExTlVHRUMxVUdNRVI0JmVuY3J5cHRlZElkPUEwNzIxMjMyM0NPVlY2S09PVUY4QSZlbmNyeXB0ZWRBZElkPUEwMDMxNjc3MkJaSTRJQk9UQVc5NSZ3aWRnZXROYW1lPXNwX2F0ZiZhY3Rpb249Y2xpY2tSZWRpcmVjdCZkb05vdExvZ0NsaWNrPXRydWU=" xr:uid="{48E41A42-2DCB-AA4F-ACED-F19A08324339}"/>
    <hyperlink ref="J1564" r:id="rId367" xr:uid="{535A8543-93ED-2E4F-8C9C-557F888B1416}"/>
    <hyperlink ref="J1591" r:id="rId368" xr:uid="{D916D4A3-0E7D-994D-83DF-D200084E3818}"/>
    <hyperlink ref="J1618" r:id="rId369" xr:uid="{F41F4C02-BDEB-7041-B0CC-C7CFAD981386}"/>
    <hyperlink ref="J1645" r:id="rId370" xr:uid="{F327C9AB-AE2D-0A4D-B821-C1A176BA8EAA}"/>
    <hyperlink ref="J1672" r:id="rId371" xr:uid="{98555E34-1200-DB47-9ECF-D0B9AB8487A6}"/>
    <hyperlink ref="J1699" r:id="rId372" xr:uid="{C5357D64-F3E4-6643-BA14-5B0EE7079DF8}"/>
    <hyperlink ref="J1726" r:id="rId373" xr:uid="{57CBE451-DFB7-4A46-AE8C-FAD144D74F6A}"/>
    <hyperlink ref="J1753" r:id="rId374" xr:uid="{61B6B010-6D4F-A147-83FE-11320B5E0743}"/>
    <hyperlink ref="J1780" r:id="rId375" xr:uid="{694EAD79-5C54-C346-9AC4-3C66C2D9C57E}"/>
    <hyperlink ref="J1807" r:id="rId376" xr:uid="{C7797ED0-FB93-8144-89AC-07F508079F50}"/>
    <hyperlink ref="J1834" r:id="rId377" xr:uid="{7F502CDB-3C30-8D4C-877B-9596C3F03D47}"/>
    <hyperlink ref="J1861" r:id="rId378" xr:uid="{1736416C-D3FD-114D-A301-42C03AA21700}"/>
    <hyperlink ref="J1888" r:id="rId379" xr:uid="{35BFF6EB-5A02-C04C-9C0B-391FD071FDEE}"/>
    <hyperlink ref="J1915" r:id="rId380" xr:uid="{A7BE2094-B44E-A149-80A3-059A83BF0C59}"/>
    <hyperlink ref="J1942" r:id="rId381" xr:uid="{0446F4D5-0783-6542-92C8-530F1C482357}"/>
    <hyperlink ref="J1967" r:id="rId382" xr:uid="{AFD0C1F5-FA7A-7044-944C-10A332C69048}"/>
    <hyperlink ref="J1992" r:id="rId383" xr:uid="{E9A0D862-1DE9-D74D-9921-536931794F5E}"/>
    <hyperlink ref="J2017" r:id="rId384" xr:uid="{189BF6D0-2F2B-BB47-B3B0-A3320E63E71E}"/>
    <hyperlink ref="J2042" r:id="rId385" xr:uid="{7ABEA679-3E0F-E44F-BEC7-B9BEBB5C01B6}"/>
    <hyperlink ref="J2067" r:id="rId386" xr:uid="{2E7F4F96-D39D-5842-BBD3-C162137E33AF}"/>
    <hyperlink ref="J2092" r:id="rId387" xr:uid="{48BAE334-7983-8343-866B-1E46B7CA9F83}"/>
    <hyperlink ref="J2117" r:id="rId388" xr:uid="{CE7116CD-4489-F946-898B-310FA122CA60}"/>
    <hyperlink ref="J2142" r:id="rId389" xr:uid="{CC2F26DA-48E8-6847-A33F-DB0A6B95B7D5}"/>
    <hyperlink ref="J2167" r:id="rId390" xr:uid="{2A96E6AD-1201-B945-9925-831D571FB656}"/>
    <hyperlink ref="J2192" r:id="rId391" xr:uid="{01D73558-439E-834F-BEB0-2B459B6B2CAF}"/>
    <hyperlink ref="J2217" r:id="rId392" xr:uid="{97655AB1-92AF-B64E-9247-3AA0BF8FD2E3}"/>
    <hyperlink ref="J2242" r:id="rId393" xr:uid="{F6D6A47E-889A-9140-82DB-60CF1E177218}"/>
    <hyperlink ref="J2267" r:id="rId394" xr:uid="{FB056FA0-0B2F-4F4D-BB2F-11D1E8E7BE87}"/>
    <hyperlink ref="J2292" r:id="rId395" xr:uid="{6DDDB206-DC6F-4948-B9DA-D1A91BE577C4}"/>
    <hyperlink ref="J2317" r:id="rId396" xr:uid="{2832AC62-2077-5448-92B6-F190F7F65FB5}"/>
    <hyperlink ref="J2342" r:id="rId397" xr:uid="{EA9C7842-49FE-904A-9B19-4EB938065ABD}"/>
    <hyperlink ref="J2367" r:id="rId398" xr:uid="{C972FF26-73B1-CA44-9F96-733AF3BC288F}"/>
    <hyperlink ref="J2392" r:id="rId399" xr:uid="{2C07F2A1-512D-974A-9847-C419EF95731C}"/>
    <hyperlink ref="J2417" r:id="rId400" xr:uid="{46937313-DCD8-104D-A7CF-3655F0266C23}"/>
    <hyperlink ref="J2442" r:id="rId401" xr:uid="{600F082E-D9FC-AB48-AB00-017B996D50A3}"/>
    <hyperlink ref="J2467" r:id="rId402" xr:uid="{7628537C-F086-8848-BEBF-783FF7D11B7C}"/>
    <hyperlink ref="J2492" r:id="rId403" xr:uid="{F050ECA0-82D9-F845-9152-CBAF453227C3}"/>
    <hyperlink ref="J2517" r:id="rId404" xr:uid="{77B61051-FDCA-9544-B746-504ADE07D4FC}"/>
    <hyperlink ref="J2542" r:id="rId405" xr:uid="{1BD8364B-1910-3C4C-9E28-1E9F315F2C3B}"/>
    <hyperlink ref="J2567" r:id="rId406" display="https://www.amazon.com/dp/B088LY7BM7/ref=sr_1_1_sspa?dchild=1&amp;keywords=HT%2BAYS%2BArmor%2BX7%2BRugged%2BPhone&amp;qid=1603933025&amp;sr=8-1-spons&amp;spLa=ZW5jcnlwdGVkUXVhbGlmaWVyPUFBUlFCRVFMSEVOWlMmZW5jcnlwdGVkSWQ9QTA4NDM2ODYzTUhRTEhaVUpCNTFHJmVuY3J5cHRlZEFkSWQ9QTAxMDE5MDcyV0Q5MFA2UDhMVEg1JndpZGdldE5hbWU9c3BfYXRmJmFjdGlvbj1jbGlja1JlZGlyZWN0JmRvTm90TG9nQ2xpY2s9dHJ1ZQ&amp;th=1" xr:uid="{3CEBB156-D330-3746-8173-C88AA1E45C4C}"/>
    <hyperlink ref="J47" r:id="rId407" xr:uid="{6E142AE3-BF00-FF4A-9266-9BEA7E71DD26}"/>
    <hyperlink ref="J95" r:id="rId408" display="https://www.amazon.com/Blackview-A80-Pro-6-49-Smartphone-Fingerprint/dp/B084ZFFDSZ/ref=sr_1_1_sspa?dchild=1&amp;keywords=Blackview+A80+Pro&amp;qid=1598494594&amp;sr=8-1-spons&amp;psc=1&amp;spLa=ZW5jcnlwdGVkUXVhbGlmaWVyPUEzMTdRN05RR1JaUTZTJmVuY3J5cHRlZElkPUEwMzE1NTYwS1IxV0xBRVBBSFJKJmVuY3J5cHRlZEFkSWQ9QTA5MDA5MDJHOEVHRktVVVBZRVcmd2lkZ2V0TmFtZT1zcF9hdGYmYWN0aW9uPWNsaWNrUmVkaXJlY3QmZG9Ob3RMb2dDbGljaz10cnVl" xr:uid="{9C7121CF-69AB-4D46-94F8-252769854E76}"/>
    <hyperlink ref="J143" r:id="rId409" xr:uid="{6464C8EF-459C-7B4B-ADF4-9C477F8A2EB0}"/>
    <hyperlink ref="J201" r:id="rId410" xr:uid="{F6F26890-CAF7-A245-A730-653F65618781}"/>
    <hyperlink ref="J249" r:id="rId411" xr:uid="{D0F9B46A-9CCE-964C-93AE-7BB8296A8FCA}"/>
    <hyperlink ref="J287" r:id="rId412" xr:uid="{B9CD1036-8657-F541-9FDD-064E1FDC8D1F}"/>
    <hyperlink ref="J345" r:id="rId413" xr:uid="{38B9CC23-1F35-154F-923E-58E4C93BE168}"/>
    <hyperlink ref="J393" r:id="rId414" xr:uid="{396E7BA2-086B-414D-9BCE-629666E34FFB}"/>
    <hyperlink ref="J441" r:id="rId415" xr:uid="{7540A0DA-FE82-FC49-A3ED-CEB94D4B7FDA}"/>
    <hyperlink ref="J494" r:id="rId416" xr:uid="{8D50DF1D-73F6-B949-806A-FB9F65BF130D}"/>
    <hyperlink ref="J542" r:id="rId417" xr:uid="{2D13029F-3081-CA48-B3A6-6BDED3473CCC}"/>
    <hyperlink ref="J580" r:id="rId418" xr:uid="{540063C5-3F78-4648-BCBE-FA71791C41DB}"/>
    <hyperlink ref="J616" r:id="rId419" xr:uid="{0B999872-1700-E64B-8247-81721E9641F6}"/>
    <hyperlink ref="J662" r:id="rId420" xr:uid="{BC442F18-39AA-2042-B0F1-6AD465C01F44}"/>
    <hyperlink ref="J698" r:id="rId421" xr:uid="{14333233-75A0-2945-ACC6-3BA092BC4A23}"/>
    <hyperlink ref="J736" r:id="rId422" xr:uid="{599CC0C7-A36E-484D-BA23-75F8009CF11A}"/>
    <hyperlink ref="J770" r:id="rId423" xr:uid="{BE7AE9D2-0D61-D044-8031-5BEC334A4D28}"/>
    <hyperlink ref="J806" r:id="rId424" xr:uid="{068E3A36-F1DE-314F-8709-D5313E1555FA}"/>
    <hyperlink ref="J852" r:id="rId425" xr:uid="{227E3E20-F32B-EA45-992A-2E4BB131E850}"/>
    <hyperlink ref="J888" r:id="rId426" xr:uid="{E8458132-55E5-7C47-9DB1-F37040BD082B}"/>
    <hyperlink ref="J926" r:id="rId427" xr:uid="{7B3E116F-6147-3148-9A75-58E041793EDF}"/>
    <hyperlink ref="J962" r:id="rId428" xr:uid="{F12A0DDD-1E2C-AA4E-9972-AA173F629735}"/>
    <hyperlink ref="J1010" r:id="rId429" xr:uid="{76BCEC31-2EBB-0741-9134-075B167EC42A}"/>
    <hyperlink ref="J1047" r:id="rId430" xr:uid="{8D2474CC-5044-334B-A2A8-51EE3BB47EC7}"/>
    <hyperlink ref="J1084" r:id="rId431" xr:uid="{1D38E79C-70F6-5B41-B69F-0F2906EC2D4A}"/>
    <hyperlink ref="J1132" r:id="rId432" display="https://www.amazon.com/dp/B085VDSDPL/ref=sr_1_1_sspa?dchild=1&amp;keywords=HT+AYS+Armor+X7+Rugged+Phone&amp;qid=1603933025&amp;sr=8-1-spons&amp;psc=1&amp;spLa=ZW5jcnlwdGVkUXVhbGlmaWVyPUFBUlFCRVFMSEVOWlMmZW5jcnlwdGVkSWQ9QTA4NDM2ODYzTUhRTEhaVUpCNTFHJmVuY3J5cHRlZEFkSWQ9QTAxMDE5MDcyV0Q5MFA2UDhMVEg1JndpZGdldE5hbWU9c3BfYXRmJmFjdGlvbj1jbGlja1JlZGlyZWN0JmRvTm90TG9nQ2xpY2s9dHJ1ZQ==" xr:uid="{1F9FBD12-54EC-4C49-8717-8CF1EBF33546}"/>
    <hyperlink ref="J1180" r:id="rId433" display="https://www.amazon.com/OnePlus-Interstellar-256GB-Alexa-Built/dp/B0872473BF/ref=sr_1_26_sspa?dchild=1&amp;keywords=cell+phone&amp;qid=1589849329&amp;s=wireless&amp;sr=1-26-spons&amp;psc=1&amp;spLa=ZW5jcnlwdGVkUXVhbGlmaWVyPUEzU0M5UEMyRFcwUkw4JmVuY3J5cHRlZElkPUEwNjg2OTU1MUNRM1BYU1ZCSTVGOCZlbmNyeXB0ZWRBZElkPUEwMjE2NDIwMkQ0SlFMNjdKRUVXQyZ3aWRnZXROYW1lPXNwX2J0ZiZhY3Rpb249Y2xpY2tSZWRpcmVjdCZkb05vdExvZ0NsaWNrPXRydWU=" xr:uid="{43E5BE3D-B563-884F-8EB6-8D6FF0AA77AA}"/>
    <hyperlink ref="J1216" r:id="rId434" xr:uid="{FD3364A7-5C79-F346-8C77-DCB0CF40D8ED}"/>
    <hyperlink ref="J1252" r:id="rId435" xr:uid="{CA8D815A-5957-1F42-ACEB-CF692E42C676}"/>
    <hyperlink ref="J1268" r:id="rId436" xr:uid="{CE289305-52BF-5746-8CFF-8A3B396F4E39}"/>
    <hyperlink ref="J1295" r:id="rId437" xr:uid="{F511EC5F-4123-D346-9FCF-F7B9E197D2FC}"/>
    <hyperlink ref="J1322" r:id="rId438" xr:uid="{F5702BE3-8C22-634E-87D7-24A6BDED2022}"/>
    <hyperlink ref="J1349" r:id="rId439" xr:uid="{AC1E0A18-4B4E-ED48-B110-412C64F37E84}"/>
    <hyperlink ref="J1376" r:id="rId440" xr:uid="{2F37A5F9-FECF-6C47-BF41-BC2E401FF306}"/>
    <hyperlink ref="J1403" r:id="rId441" xr:uid="{A8B0E785-8DA0-2F45-B33C-C9C537E575D7}"/>
    <hyperlink ref="J1430" r:id="rId442" xr:uid="{08DF35AE-958A-9441-BEB0-05B195D8D807}"/>
    <hyperlink ref="J1457" r:id="rId443" xr:uid="{062460DF-DBC9-7E4F-A7EE-7FBA2699AE6F}"/>
    <hyperlink ref="J1484" r:id="rId444" display="https://www.amazon.com/dp/B07YYZR6QK/ref=sr_1_1_sspa?dchild=1&amp;keywords=Ulefone+Armor+X5&amp;qid=1603564433&amp;sr=8-1-spons&amp;psc=1&amp;spLa=ZW5jcnlwdGVkUXVhbGlmaWVyPUEzMDMwQUhPVkNLVDhUJmVuY3J5cHRlZElkPUEwNDM0MjI5MTE0MlJTTFhZMENaMyZlbmNyeXB0ZWRBZElkPUEwOTU0MTc3TzBXSk5HQzBOWDhNJndpZGdldE5hbWU9c3BfYXRmJmFjdGlvbj1jbGlja1JlZGlyZWN0JmRvTm90TG9nQ2xpY2s9dHJ1ZQ==" xr:uid="{00B59574-9044-4A4A-9811-572E9CC66FBB}"/>
    <hyperlink ref="J1511" r:id="rId445" xr:uid="{F83E9714-C99B-9F43-972E-AF3B7EACF173}"/>
    <hyperlink ref="J1538" r:id="rId446" display="https://www.amazon.com/dp/B085VKW8K5/ref=sr_1_1_sspa?dchild=1&amp;keywords=Samsung+Galaxy+S10+Lite+Dual&amp;qid=1602920780&amp;sr=8-1-spons&amp;psc=1&amp;spLa=ZW5jcnlwdGVkUXVhbGlmaWVyPUExTlVHRUMxVUdNRVI0JmVuY3J5cHRlZElkPUEwNzIxMjMyM0NPVlY2S09PVUY4QSZlbmNyeXB0ZWRBZElkPUEwMDMxNjc3MkJaSTRJQk9UQVc5NSZ3aWRnZXROYW1lPXNwX2F0ZiZhY3Rpb249Y2xpY2tSZWRpcmVjdCZkb05vdExvZ0NsaWNrPXRydWU=" xr:uid="{1F93DF6C-1258-3C4D-8B17-73CC5BFA076D}"/>
    <hyperlink ref="J1565" r:id="rId447" xr:uid="{A6F36151-F375-9647-BF7F-68A6CE52C1F0}"/>
    <hyperlink ref="J1592" r:id="rId448" xr:uid="{EEBB4D8B-2512-7E45-971B-3D95A77B455C}"/>
    <hyperlink ref="J1619" r:id="rId449" xr:uid="{A2EAA8C9-27CD-384F-A22E-878C17922C79}"/>
    <hyperlink ref="J1646" r:id="rId450" xr:uid="{76BBC8BD-C179-8D49-94C2-A73AEFD3E3DE}"/>
    <hyperlink ref="J1673" r:id="rId451" xr:uid="{3B4E3BFF-F7D7-2F42-9381-20926D1A9BB8}"/>
    <hyperlink ref="J1700" r:id="rId452" xr:uid="{74C41535-374D-8248-B4A7-4248EEB8869A}"/>
    <hyperlink ref="J1727" r:id="rId453" xr:uid="{E6300A51-5444-2B4A-94AC-2579911EAD25}"/>
    <hyperlink ref="J1754" r:id="rId454" xr:uid="{D53CA7AA-4F5C-EA49-B13B-1D8AA0F0A768}"/>
    <hyperlink ref="J1781" r:id="rId455" xr:uid="{122D33B7-86D3-D843-8711-913ED12C870A}"/>
    <hyperlink ref="J1808" r:id="rId456" xr:uid="{08EF0B4D-1726-0A43-8735-C6A6A7B6E0B5}"/>
    <hyperlink ref="J1835" r:id="rId457" xr:uid="{A8604802-B6D7-2147-82FD-72D5D8C8A02D}"/>
    <hyperlink ref="J1862" r:id="rId458" xr:uid="{CC4DCDD0-903B-EF47-86F3-1CCBDABD2B7F}"/>
    <hyperlink ref="J1889" r:id="rId459" xr:uid="{5EC901C5-7BA3-EC47-A70E-2A47B8B094E3}"/>
    <hyperlink ref="J1916" r:id="rId460" xr:uid="{FED4AA3B-E0FB-CB46-BEE8-0FAA14B03705}"/>
    <hyperlink ref="J1943" r:id="rId461" xr:uid="{61A1BB1B-BD15-6342-987D-A4FA6D6093D1}"/>
    <hyperlink ref="J1968" r:id="rId462" xr:uid="{AEC0AA4A-70BF-AA4E-9553-62AEAFD9F59E}"/>
    <hyperlink ref="J1993" r:id="rId463" xr:uid="{3B56B297-F83A-C548-A845-D72679F01B3B}"/>
    <hyperlink ref="J2018" r:id="rId464" xr:uid="{9E004040-318F-1248-BCF4-26FF0D7138EB}"/>
    <hyperlink ref="J2043" r:id="rId465" xr:uid="{44AAB224-4164-A749-BE52-758E091D232C}"/>
    <hyperlink ref="J2068" r:id="rId466" xr:uid="{5D052166-4243-6445-ACE2-862787E59280}"/>
    <hyperlink ref="J2093" r:id="rId467" xr:uid="{08160FB4-E8EA-5844-A3E1-4BEA419942FE}"/>
    <hyperlink ref="J2118" r:id="rId468" xr:uid="{B086A7D5-41C6-4A49-AA0E-A5B962AC2D76}"/>
    <hyperlink ref="J2143" r:id="rId469" xr:uid="{CEF2AE69-E15B-824A-97AD-AB587028B76A}"/>
    <hyperlink ref="J2168" r:id="rId470" xr:uid="{AECFF45A-40D8-FC44-819D-4930FA0EAE95}"/>
    <hyperlink ref="J2193" r:id="rId471" xr:uid="{85CE8690-BCDB-7045-A81C-799180BC903B}"/>
    <hyperlink ref="J2218" r:id="rId472" xr:uid="{9B768548-6854-7947-A08A-B1D21473B3B4}"/>
    <hyperlink ref="J2243" r:id="rId473" xr:uid="{24CD4846-714B-7347-BB8C-48EE4F347FEB}"/>
    <hyperlink ref="J2268" r:id="rId474" xr:uid="{FD3FA4F1-65DC-3544-9697-ADB197605936}"/>
    <hyperlink ref="J2293" r:id="rId475" xr:uid="{04BE4D67-AC31-2244-BAAD-64A3DDD0692A}"/>
    <hyperlink ref="J2318" r:id="rId476" xr:uid="{5DCFAD8B-95E9-9543-A569-206B15816A6D}"/>
    <hyperlink ref="J2343" r:id="rId477" xr:uid="{0202DFAB-FD3D-A549-B55F-BB8DE78FF61D}"/>
    <hyperlink ref="J2368" r:id="rId478" xr:uid="{ED9407C7-2562-4446-BCF0-23FE12D4DD51}"/>
    <hyperlink ref="J2393" r:id="rId479" xr:uid="{799E78E6-0978-A941-B694-848AD6786B43}"/>
    <hyperlink ref="J2418" r:id="rId480" xr:uid="{95150B22-D879-4448-BC21-ADE3040554E5}"/>
    <hyperlink ref="J2443" r:id="rId481" xr:uid="{2CD84E87-1AFF-4D44-8B57-C58886BA0F20}"/>
    <hyperlink ref="J2468" r:id="rId482" xr:uid="{CE0B0095-D759-F04F-BE70-1F2C82F49DFA}"/>
    <hyperlink ref="J2493" r:id="rId483" xr:uid="{1BC8315A-957F-E94D-A0AB-E188E7529D1E}"/>
    <hyperlink ref="J2518" r:id="rId484" xr:uid="{A5C119BD-F8DD-6A49-B351-EE1C0E9FA473}"/>
    <hyperlink ref="J2543" r:id="rId485" xr:uid="{58548BEF-5BD7-1642-AFD5-CE8885A2A71C}"/>
    <hyperlink ref="J2568" r:id="rId486" display="https://www.amazon.com/dp/B088LY7BM7/ref=sr_1_1_sspa?dchild=1&amp;keywords=HT%2BAYS%2BArmor%2BX7%2BRugged%2BPhone&amp;qid=1603933025&amp;sr=8-1-spons&amp;spLa=ZW5jcnlwdGVkUXVhbGlmaWVyPUFBUlFCRVFMSEVOWlMmZW5jcnlwdGVkSWQ9QTA4NDM2ODYzTUhRTEhaVUpCNTFHJmVuY3J5cHRlZEFkSWQ9QTAxMDE5MDcyV0Q5MFA2UDhMVEg1JndpZGdldE5hbWU9c3BfYXRmJmFjdGlvbj1jbGlja1JlZGlyZWN0JmRvTm90TG9nQ2xpY2s9dHJ1ZQ&amp;th=1" xr:uid="{E913F1A7-9133-E545-97BB-C1439CE94586}"/>
    <hyperlink ref="J48" r:id="rId487" xr:uid="{FB03DA8A-95E3-4545-8930-78BC61575A23}"/>
    <hyperlink ref="J96" r:id="rId488" display="https://www.amazon.com/Blackview-A80-Pro-6-49-Smartphone-Fingerprint/dp/B084ZFFDSZ/ref=sr_1_1_sspa?dchild=1&amp;keywords=Blackview+A80+Pro&amp;qid=1598494594&amp;sr=8-1-spons&amp;psc=1&amp;spLa=ZW5jcnlwdGVkUXVhbGlmaWVyPUEzMTdRN05RR1JaUTZTJmVuY3J5cHRlZElkPUEwMzE1NTYwS1IxV0xBRVBBSFJKJmVuY3J5cHRlZEFkSWQ9QTA5MDA5MDJHOEVHRktVVVBZRVcmd2lkZ2V0TmFtZT1zcF9hdGYmYWN0aW9uPWNsaWNrUmVkaXJlY3QmZG9Ob3RMb2dDbGljaz10cnVl" xr:uid="{3EF42808-5593-B144-9674-D99992E50F6C}"/>
    <hyperlink ref="J144" r:id="rId489" xr:uid="{230439EB-C402-624D-AA5D-5ECB6C424A62}"/>
    <hyperlink ref="J202" r:id="rId490" xr:uid="{B5E21810-713D-EB41-8E0C-26EF6B514006}"/>
    <hyperlink ref="J250" r:id="rId491" xr:uid="{A826BD0E-7046-3048-8666-2DA117832EDA}"/>
    <hyperlink ref="J288" r:id="rId492" xr:uid="{4A7E9467-A481-7D4D-AE36-F9B4DA73E886}"/>
    <hyperlink ref="J346" r:id="rId493" xr:uid="{BF3DACF9-4A8F-5241-B280-B7AD384B905F}"/>
    <hyperlink ref="J394" r:id="rId494" xr:uid="{66BC6033-419D-FC44-A795-5929DCBF27E3}"/>
    <hyperlink ref="J442" r:id="rId495" xr:uid="{8DE93413-788D-014D-9ACC-F82729DCBD77}"/>
    <hyperlink ref="J495" r:id="rId496" xr:uid="{E82E584B-A23F-E841-A757-86A8E5B83256}"/>
    <hyperlink ref="J543" r:id="rId497" xr:uid="{C2795F19-32A3-E64F-9186-E62D23E005D2}"/>
    <hyperlink ref="J581" r:id="rId498" xr:uid="{1C49E976-9FA3-4B4B-930B-CB03E671669E}"/>
    <hyperlink ref="J617" r:id="rId499" xr:uid="{8C128162-BED6-6A4E-8169-E5CF9685A394}"/>
    <hyperlink ref="J663" r:id="rId500" xr:uid="{7CA1BB89-D94F-FF41-8A7E-2349BBF1DD5F}"/>
    <hyperlink ref="J699" r:id="rId501" xr:uid="{D67CA72E-8615-B440-BB3E-D7C02D33538F}"/>
    <hyperlink ref="J737" r:id="rId502" xr:uid="{8234EC11-9AEA-0F44-BC58-AF6CDB675741}"/>
    <hyperlink ref="J771" r:id="rId503" xr:uid="{F2685C7C-EA59-C942-B5CB-8B3EE041C347}"/>
    <hyperlink ref="J807" r:id="rId504" xr:uid="{4B0C1C5F-DC1C-A944-9761-60443D0A9B2B}"/>
    <hyperlink ref="J853" r:id="rId505" xr:uid="{0CB7AF14-C340-594D-AD55-64431C398EFC}"/>
    <hyperlink ref="J889" r:id="rId506" xr:uid="{76EB3D32-55B7-7E4B-956C-92D898FE2663}"/>
    <hyperlink ref="J927" r:id="rId507" xr:uid="{6C321174-EA33-CA4A-BCD2-12C70ED926FE}"/>
    <hyperlink ref="J963" r:id="rId508" xr:uid="{6518176E-DCF7-3E47-8896-9F78CCA00CC2}"/>
    <hyperlink ref="J1011" r:id="rId509" xr:uid="{C90418EA-08E4-3441-AF07-C2F96CD43766}"/>
    <hyperlink ref="J1048" r:id="rId510" xr:uid="{9B0B159F-A2AC-A345-B8D1-0134AC3E1A36}"/>
    <hyperlink ref="J1085" r:id="rId511" xr:uid="{731CA913-6FA0-CD40-9B6B-A4476CF92A5F}"/>
    <hyperlink ref="J1133" r:id="rId512" display="https://www.amazon.com/dp/B085VDSDPL/ref=sr_1_1_sspa?dchild=1&amp;keywords=HT+AYS+Armor+X7+Rugged+Phone&amp;qid=1603933025&amp;sr=8-1-spons&amp;psc=1&amp;spLa=ZW5jcnlwdGVkUXVhbGlmaWVyPUFBUlFCRVFMSEVOWlMmZW5jcnlwdGVkSWQ9QTA4NDM2ODYzTUhRTEhaVUpCNTFHJmVuY3J5cHRlZEFkSWQ9QTAxMDE5MDcyV0Q5MFA2UDhMVEg1JndpZGdldE5hbWU9c3BfYXRmJmFjdGlvbj1jbGlja1JlZGlyZWN0JmRvTm90TG9nQ2xpY2s9dHJ1ZQ==" xr:uid="{AEA231C3-5DF6-F047-AABD-AA48631CD255}"/>
    <hyperlink ref="J1181" r:id="rId513" display="https://www.amazon.com/OnePlus-Interstellar-256GB-Alexa-Built/dp/B0872473BF/ref=sr_1_26_sspa?dchild=1&amp;keywords=cell+phone&amp;qid=1589849329&amp;s=wireless&amp;sr=1-26-spons&amp;psc=1&amp;spLa=ZW5jcnlwdGVkUXVhbGlmaWVyPUEzU0M5UEMyRFcwUkw4JmVuY3J5cHRlZElkPUEwNjg2OTU1MUNRM1BYU1ZCSTVGOCZlbmNyeXB0ZWRBZElkPUEwMjE2NDIwMkQ0SlFMNjdKRUVXQyZ3aWRnZXROYW1lPXNwX2J0ZiZhY3Rpb249Y2xpY2tSZWRpcmVjdCZkb05vdExvZ0NsaWNrPXRydWU=" xr:uid="{FA3B482D-3DED-AB40-B479-095D788FF4FB}"/>
    <hyperlink ref="J1217" r:id="rId514" xr:uid="{68268BC7-E13C-4A41-B4B6-32F5EB6757A3}"/>
    <hyperlink ref="J1253" r:id="rId515" xr:uid="{6BF5977E-022F-1340-AE48-8ADA53E1CF95}"/>
    <hyperlink ref="J1269" r:id="rId516" xr:uid="{A716E1CA-8F67-0745-B395-A46EC845F8AF}"/>
    <hyperlink ref="J1296" r:id="rId517" xr:uid="{4B1228DC-2586-5E44-AD65-AD2F31D878BD}"/>
    <hyperlink ref="J1323" r:id="rId518" xr:uid="{3665E6E7-02AC-3149-AE37-7A02CC5ED633}"/>
    <hyperlink ref="J1350" r:id="rId519" xr:uid="{3A934359-567F-1643-8014-0CD72D9377C1}"/>
    <hyperlink ref="J1377" r:id="rId520" xr:uid="{AD3B00C6-2233-574C-A94D-4C3E93D5E92A}"/>
    <hyperlink ref="J1404" r:id="rId521" xr:uid="{FCDF9243-6E3B-494B-B390-F08A47B86FEE}"/>
    <hyperlink ref="J1431" r:id="rId522" xr:uid="{11EEE53F-0604-C349-9FEA-84D436887630}"/>
    <hyperlink ref="J1458" r:id="rId523" xr:uid="{4A65299C-AC46-1441-8175-F8FFD2CE007B}"/>
    <hyperlink ref="J1485" r:id="rId524" display="https://www.amazon.com/dp/B07YYZR6QK/ref=sr_1_1_sspa?dchild=1&amp;keywords=Ulefone+Armor+X5&amp;qid=1603564433&amp;sr=8-1-spons&amp;psc=1&amp;spLa=ZW5jcnlwdGVkUXVhbGlmaWVyPUEzMDMwQUhPVkNLVDhUJmVuY3J5cHRlZElkPUEwNDM0MjI5MTE0MlJTTFhZMENaMyZlbmNyeXB0ZWRBZElkPUEwOTU0MTc3TzBXSk5HQzBOWDhNJndpZGdldE5hbWU9c3BfYXRmJmFjdGlvbj1jbGlja1JlZGlyZWN0JmRvTm90TG9nQ2xpY2s9dHJ1ZQ==" xr:uid="{46A03017-1E64-354D-9EAA-D364AF10B50E}"/>
    <hyperlink ref="J1512" r:id="rId525" xr:uid="{200FB519-DD9B-FE4F-839E-1FA507FDA1BE}"/>
    <hyperlink ref="J1539" r:id="rId526" display="https://www.amazon.com/dp/B085VKW8K5/ref=sr_1_1_sspa?dchild=1&amp;keywords=Samsung+Galaxy+S10+Lite+Dual&amp;qid=1602920780&amp;sr=8-1-spons&amp;psc=1&amp;spLa=ZW5jcnlwdGVkUXVhbGlmaWVyPUExTlVHRUMxVUdNRVI0JmVuY3J5cHRlZElkPUEwNzIxMjMyM0NPVlY2S09PVUY4QSZlbmNyeXB0ZWRBZElkPUEwMDMxNjc3MkJaSTRJQk9UQVc5NSZ3aWRnZXROYW1lPXNwX2F0ZiZhY3Rpb249Y2xpY2tSZWRpcmVjdCZkb05vdExvZ0NsaWNrPXRydWU=" xr:uid="{0D169B37-73F1-E742-A032-140897701E58}"/>
    <hyperlink ref="J1566" r:id="rId527" xr:uid="{F87B47A1-6995-2C49-863D-A76A80BA1638}"/>
    <hyperlink ref="J1593" r:id="rId528" xr:uid="{56246A90-B195-FA4B-AB20-0FDBE708CBAF}"/>
    <hyperlink ref="J1620" r:id="rId529" xr:uid="{4B3F2117-0CEF-AF4F-85B9-892C881DC86F}"/>
    <hyperlink ref="J1647" r:id="rId530" xr:uid="{F9A54098-ED87-2D49-A000-8914C40B1EA5}"/>
    <hyperlink ref="J1674" r:id="rId531" xr:uid="{259A5C34-0C17-E346-AB8C-C71A0914AFE7}"/>
    <hyperlink ref="J1701" r:id="rId532" xr:uid="{89D59461-4CD0-0440-9DA5-C54760BC87A1}"/>
    <hyperlink ref="J1728" r:id="rId533" xr:uid="{29F63491-31F1-3445-9411-676108FBAA76}"/>
    <hyperlink ref="J1755" r:id="rId534" xr:uid="{0C3E012A-0648-BA41-8EC6-9FF20C97CA59}"/>
    <hyperlink ref="J1782" r:id="rId535" xr:uid="{13CAB5BC-B650-4D4D-9EFD-54A6490A0FA3}"/>
    <hyperlink ref="J1809" r:id="rId536" xr:uid="{3D92318B-75F4-A242-B5D4-73D74A2F8F0D}"/>
    <hyperlink ref="J1836" r:id="rId537" xr:uid="{DDA98050-D6BD-5244-8F44-5A34DE536BFE}"/>
    <hyperlink ref="J1863" r:id="rId538" xr:uid="{0B6F4767-B1BF-7A4E-BBBE-23BEEA419FFC}"/>
    <hyperlink ref="J1890" r:id="rId539" xr:uid="{204C927C-29BB-934D-9275-8173EA8F30FE}"/>
    <hyperlink ref="J1917" r:id="rId540" xr:uid="{79DBFD3F-E6D0-8A47-B854-E49BB8D3BF74}"/>
    <hyperlink ref="J1944" r:id="rId541" xr:uid="{67083845-708E-4E44-8F9E-7B3E288565F6}"/>
    <hyperlink ref="J1969" r:id="rId542" xr:uid="{0D12A729-061C-2345-B3E5-1FB9949CB834}"/>
    <hyperlink ref="J1994" r:id="rId543" xr:uid="{E71B1E87-79D3-C34C-A91F-635BA10862A7}"/>
    <hyperlink ref="J2019" r:id="rId544" xr:uid="{DD7F5520-F40A-634C-B00A-788FA2023FAC}"/>
    <hyperlink ref="J2044" r:id="rId545" xr:uid="{15F6C043-9958-E848-A8E2-FF1B2780B9D2}"/>
    <hyperlink ref="J2069" r:id="rId546" xr:uid="{8526FDB5-9254-9E4E-A3E0-7AFBEB9A1717}"/>
    <hyperlink ref="J2094" r:id="rId547" xr:uid="{63AD2DC9-1118-FC40-A386-E5DD13135D4D}"/>
    <hyperlink ref="J2119" r:id="rId548" xr:uid="{3FEDA77C-BB61-9B45-9D73-09D74AAF6485}"/>
    <hyperlink ref="J2144" r:id="rId549" xr:uid="{7807FFA2-991B-8C4B-8F5A-B4C0B8304780}"/>
    <hyperlink ref="J2169" r:id="rId550" xr:uid="{1F609288-91DC-914C-9476-3BA8693E780A}"/>
    <hyperlink ref="J2194" r:id="rId551" xr:uid="{D65448B9-6962-194D-87A2-08975DEF64AB}"/>
    <hyperlink ref="J2219" r:id="rId552" xr:uid="{F311E64E-697F-5341-BE84-25FF23623BEB}"/>
    <hyperlink ref="J2244" r:id="rId553" xr:uid="{70E629B6-DD58-2F47-83CE-59E9DBE5B46F}"/>
    <hyperlink ref="J2269" r:id="rId554" xr:uid="{C877A709-582C-334E-93EC-BF7F8D481AD6}"/>
    <hyperlink ref="J2294" r:id="rId555" xr:uid="{4DDE1A46-48AF-F74E-BC92-90D826FDE2EF}"/>
    <hyperlink ref="J2319" r:id="rId556" xr:uid="{C747F792-DE29-8C45-BF35-41E1E3AFD24A}"/>
    <hyperlink ref="J2344" r:id="rId557" xr:uid="{A667A1B2-F48B-0C42-A18D-3F3E2172037E}"/>
    <hyperlink ref="J2369" r:id="rId558" xr:uid="{D82539EC-23DF-474C-910B-7E09785DCEB0}"/>
    <hyperlink ref="J2394" r:id="rId559" xr:uid="{6AF06D8B-879C-764E-8629-4620D5680312}"/>
    <hyperlink ref="J2419" r:id="rId560" xr:uid="{07DB99A2-3C0B-4148-9BEB-A7285905B970}"/>
    <hyperlink ref="J2444" r:id="rId561" xr:uid="{90053F47-C53A-AE47-AD20-AEB168B2196A}"/>
    <hyperlink ref="J2469" r:id="rId562" xr:uid="{4EBCD464-6F7D-E744-B7C3-0180657596BE}"/>
    <hyperlink ref="J2494" r:id="rId563" xr:uid="{F8604ACD-BF7B-F449-8689-014B5FF4C3FA}"/>
    <hyperlink ref="J2519" r:id="rId564" xr:uid="{964139A5-E18A-B24D-BD98-7D42FD73C174}"/>
    <hyperlink ref="J2544" r:id="rId565" xr:uid="{5EEB89F1-093D-7548-BDBE-EE00D8146B6F}"/>
    <hyperlink ref="J2569" r:id="rId566" display="https://www.amazon.com/dp/B088LY7BM7/ref=sr_1_1_sspa?dchild=1&amp;keywords=HT%2BAYS%2BArmor%2BX7%2BRugged%2BPhone&amp;qid=1603933025&amp;sr=8-1-spons&amp;spLa=ZW5jcnlwdGVkUXVhbGlmaWVyPUFBUlFCRVFMSEVOWlMmZW5jcnlwdGVkSWQ9QTA4NDM2ODYzTUhRTEhaVUpCNTFHJmVuY3J5cHRlZEFkSWQ9QTAxMDE5MDcyV0Q5MFA2UDhMVEg1JndpZGdldE5hbWU9c3BfYXRmJmFjdGlvbj1jbGlja1JlZGlyZWN0JmRvTm90TG9nQ2xpY2s9dHJ1ZQ&amp;th=1" xr:uid="{9944D374-5A13-404C-AE31-B1C59CF29273}"/>
    <hyperlink ref="I49" r:id="rId567" xr:uid="{E54102F0-DDAA-FC4A-8067-E7B0B17A0700}"/>
    <hyperlink ref="I97" r:id="rId568" display="https://www.amazon.com/Blackview-A80-Pro-6-49-Smartphone-Fingerprint/dp/B084ZFFDSZ/ref=sr_1_1_sspa?dchild=1&amp;keywords=Blackview+A80+Pro&amp;qid=1598494594&amp;sr=8-1-spons&amp;psc=1&amp;spLa=ZW5jcnlwdGVkUXVhbGlmaWVyPUEzMTdRN05RR1JaUTZTJmVuY3J5cHRlZElkPUEwMzE1NTYwS1IxV0xBRVBBSFJKJmVuY3J5cHRlZEFkSWQ9QTA5MDA5MDJHOEVHRktVVVBZRVcmd2lkZ2V0TmFtZT1zcF9hdGYmYWN0aW9uPWNsaWNrUmVkaXJlY3QmZG9Ob3RMb2dDbGljaz10cnVl" xr:uid="{F9FB8803-53E7-894E-8AD4-B16BE9578856}"/>
    <hyperlink ref="I145" r:id="rId569" xr:uid="{CEA8D1D5-46BD-E242-8849-C49D768131D6}"/>
    <hyperlink ref="I203" r:id="rId570" xr:uid="{A809BBAA-47C4-644A-907A-FA097F9F1933}"/>
    <hyperlink ref="I251" r:id="rId571" xr:uid="{4374EE16-66A0-F644-9BB2-7C294B60CBC7}"/>
    <hyperlink ref="I289" r:id="rId572" xr:uid="{1514DD74-882A-7545-8CBB-ADF1D25DD838}"/>
    <hyperlink ref="I347" r:id="rId573" xr:uid="{A9C03B1E-5FC1-FF4C-8A82-6F238B573AB4}"/>
    <hyperlink ref="I395" r:id="rId574" xr:uid="{BBD46A98-1AFB-8B4A-891B-FDAF60AE5FBA}"/>
    <hyperlink ref="I443" r:id="rId575" xr:uid="{34A3FA52-8FF1-7246-B8A8-47C69940437A}"/>
    <hyperlink ref="I496" r:id="rId576" xr:uid="{BEE69F5D-7C62-9746-8BBE-393B69A5F46F}"/>
    <hyperlink ref="I544" r:id="rId577" xr:uid="{4B08AF1A-C902-0245-A632-AE5E434E5749}"/>
    <hyperlink ref="I582" r:id="rId578" xr:uid="{29C9E935-14F7-D540-B645-17092D0EBB44}"/>
    <hyperlink ref="I618" r:id="rId579" xr:uid="{CCFCF2BC-FA33-A841-A540-B10D4D97B0C8}"/>
    <hyperlink ref="I664" r:id="rId580" xr:uid="{6C295704-8318-9E46-870E-A48F16F007B0}"/>
    <hyperlink ref="I700" r:id="rId581" xr:uid="{A390EC8C-7EE7-6B4D-A4F5-1D710BC064E1}"/>
    <hyperlink ref="I738" r:id="rId582" xr:uid="{CCBA0CB1-10C2-9945-BD5E-53D3B8B6CD1E}"/>
    <hyperlink ref="I772" r:id="rId583" xr:uid="{F6F4EAC8-05C3-B845-ADB9-11CD8A4E9CB7}"/>
    <hyperlink ref="I808" r:id="rId584" xr:uid="{FC64727A-894E-1742-9FD8-6217C08E7053}"/>
    <hyperlink ref="I854" r:id="rId585" xr:uid="{BEC3126A-9C48-2A48-BFE7-6DA5123E26EB}"/>
    <hyperlink ref="I890" r:id="rId586" xr:uid="{498CEB3C-5E54-6C45-9D96-BA36D4C9C989}"/>
    <hyperlink ref="I928" r:id="rId587" xr:uid="{A8F80D17-E8F1-264B-9385-853B708DD1A4}"/>
    <hyperlink ref="I964" r:id="rId588" xr:uid="{1B6F7E68-7C87-4248-9080-2F4EEBA48D8E}"/>
    <hyperlink ref="I1012" r:id="rId589" xr:uid="{993917F5-5DB5-3C4F-88FB-7B64BFC03F17}"/>
    <hyperlink ref="I1049" r:id="rId590" xr:uid="{4BFB5796-F833-B948-855D-121386525010}"/>
    <hyperlink ref="I1086" r:id="rId591" xr:uid="{76480BD8-5377-6845-A779-0A623B099DC5}"/>
    <hyperlink ref="I1134" r:id="rId592" display="https://www.amazon.com/dp/B085VDSDPL/ref=sr_1_1_sspa?dchild=1&amp;keywords=HT+AYS+Armor+X7+Rugged+Phone&amp;qid=1603933025&amp;sr=8-1-spons&amp;psc=1&amp;spLa=ZW5jcnlwdGVkUXVhbGlmaWVyPUFBUlFCRVFMSEVOWlMmZW5jcnlwdGVkSWQ9QTA4NDM2ODYzTUhRTEhaVUpCNTFHJmVuY3J5cHRlZEFkSWQ9QTAxMDE5MDcyV0Q5MFA2UDhMVEg1JndpZGdldE5hbWU9c3BfYXRmJmFjdGlvbj1jbGlja1JlZGlyZWN0JmRvTm90TG9nQ2xpY2s9dHJ1ZQ==" xr:uid="{D3CA4AED-B4B7-4F41-9667-C5EFA937692B}"/>
    <hyperlink ref="I1182" r:id="rId593" display="https://www.amazon.com/OnePlus-Interstellar-256GB-Alexa-Built/dp/B0872473BF/ref=sr_1_26_sspa?dchild=1&amp;keywords=cell+phone&amp;qid=1589849329&amp;s=wireless&amp;sr=1-26-spons&amp;psc=1&amp;spLa=ZW5jcnlwdGVkUXVhbGlmaWVyPUEzU0M5UEMyRFcwUkw4JmVuY3J5cHRlZElkPUEwNjg2OTU1MUNRM1BYU1ZCSTVGOCZlbmNyeXB0ZWRBZElkPUEwMjE2NDIwMkQ0SlFMNjdKRUVXQyZ3aWRnZXROYW1lPXNwX2J0ZiZhY3Rpb249Y2xpY2tSZWRpcmVjdCZkb05vdExvZ0NsaWNrPXRydWU=" xr:uid="{B3351D15-6BB0-5544-B3BF-976E9F8C679F}"/>
    <hyperlink ref="I1218" r:id="rId594" xr:uid="{77754991-A4B8-734D-8B66-F6829B45F8C1}"/>
    <hyperlink ref="I1254" r:id="rId595" xr:uid="{C636F76A-0E01-EB4D-9FF8-9C3EE260E041}"/>
    <hyperlink ref="I1270" r:id="rId596" xr:uid="{B7351082-AEFD-124A-86B0-BF9A4A43354A}"/>
    <hyperlink ref="I1297" r:id="rId597" xr:uid="{E97B8C93-4DE3-7543-A868-976276BAC890}"/>
    <hyperlink ref="I1324" r:id="rId598" xr:uid="{F3B87248-892F-3842-ABF6-268BDF923D36}"/>
    <hyperlink ref="I1351" r:id="rId599" xr:uid="{B44C5DDC-5BF6-C247-AFEB-A979FE0C60ED}"/>
    <hyperlink ref="I1378" r:id="rId600" xr:uid="{5B135C52-C8B6-7446-B4A3-9D08A1E6E547}"/>
    <hyperlink ref="I1405" r:id="rId601" xr:uid="{E8FDA21F-FEC5-3A47-A433-35725925CD30}"/>
    <hyperlink ref="I1432" r:id="rId602" xr:uid="{0E9C689C-D94F-3D4A-8553-654563B918C4}"/>
    <hyperlink ref="I1459" r:id="rId603" xr:uid="{BC4799CD-C142-084D-9734-4C6C29159AE8}"/>
    <hyperlink ref="I1486" r:id="rId604" display="https://www.amazon.com/dp/B07YYZR6QK/ref=sr_1_1_sspa?dchild=1&amp;keywords=Ulefone+Armor+X5&amp;qid=1603564433&amp;sr=8-1-spons&amp;psc=1&amp;spLa=ZW5jcnlwdGVkUXVhbGlmaWVyPUEzMDMwQUhPVkNLVDhUJmVuY3J5cHRlZElkPUEwNDM0MjI5MTE0MlJTTFhZMENaMyZlbmNyeXB0ZWRBZElkPUEwOTU0MTc3TzBXSk5HQzBOWDhNJndpZGdldE5hbWU9c3BfYXRmJmFjdGlvbj1jbGlja1JlZGlyZWN0JmRvTm90TG9nQ2xpY2s9dHJ1ZQ==" xr:uid="{1389087E-9243-094F-B100-32AAEAD9CE43}"/>
    <hyperlink ref="I1513" r:id="rId605" xr:uid="{C8862DC9-92F5-AA46-8431-5E63239B8516}"/>
    <hyperlink ref="I1540" r:id="rId606" display="https://www.amazon.com/dp/B085VKW8K5/ref=sr_1_1_sspa?dchild=1&amp;keywords=Samsung+Galaxy+S10+Lite+Dual&amp;qid=1602920780&amp;sr=8-1-spons&amp;psc=1&amp;spLa=ZW5jcnlwdGVkUXVhbGlmaWVyPUExTlVHRUMxVUdNRVI0JmVuY3J5cHRlZElkPUEwNzIxMjMyM0NPVlY2S09PVUY4QSZlbmNyeXB0ZWRBZElkPUEwMDMxNjc3MkJaSTRJQk9UQVc5NSZ3aWRnZXROYW1lPXNwX2F0ZiZhY3Rpb249Y2xpY2tSZWRpcmVjdCZkb05vdExvZ0NsaWNrPXRydWU=" xr:uid="{FCADB027-5B09-E14F-B73A-6CF262AE9F1F}"/>
    <hyperlink ref="I1567" r:id="rId607" xr:uid="{1EB204A9-E222-9D4E-95D3-4577A7771F1E}"/>
    <hyperlink ref="I1594" r:id="rId608" xr:uid="{13BE8322-CFC0-1449-8591-A5FC28846418}"/>
    <hyperlink ref="I1621" r:id="rId609" xr:uid="{C04CBC94-E9F0-364F-B785-19C9CA2E10F6}"/>
    <hyperlink ref="I1648" r:id="rId610" xr:uid="{9C2C7128-61E8-1A40-9CBE-C7AF6B6DE874}"/>
    <hyperlink ref="I1675" r:id="rId611" xr:uid="{2BA812A8-7F51-654A-9706-CB46FB1BB289}"/>
    <hyperlink ref="I1702" r:id="rId612" xr:uid="{3065BC39-5691-C144-A644-98C8388CBC2E}"/>
    <hyperlink ref="I1729" r:id="rId613" xr:uid="{09FDF55F-C946-0D4E-A1E9-A3915D03E646}"/>
    <hyperlink ref="I1756" r:id="rId614" xr:uid="{C5A4F69A-88D8-5D45-A997-A354887B7976}"/>
    <hyperlink ref="I1783" r:id="rId615" xr:uid="{C3DD6A1E-FBC0-DD4D-8F1F-6F843BE65F1C}"/>
    <hyperlink ref="I1810" r:id="rId616" xr:uid="{0A75FC6B-32AD-004D-8085-C6D1D6BFCA5F}"/>
    <hyperlink ref="I1837" r:id="rId617" xr:uid="{25329EFB-12B7-9E4A-A8FD-43DFE4C88F36}"/>
    <hyperlink ref="I1864" r:id="rId618" xr:uid="{A766F45B-91F5-8E4A-BF63-C2D7E6FFACA6}"/>
    <hyperlink ref="I1891" r:id="rId619" xr:uid="{A3DEBE79-2919-F145-AEF5-A94A608A3154}"/>
    <hyperlink ref="I1918" r:id="rId620" xr:uid="{8F1FAC5D-C5EC-8F46-BB79-06D8B44E685A}"/>
    <hyperlink ref="I1945" r:id="rId621" xr:uid="{578F7033-7C36-AC4E-AE49-F31DBE7EB386}"/>
    <hyperlink ref="I1970" r:id="rId622" xr:uid="{282D49DA-0E17-744E-9B68-7214053F4C59}"/>
    <hyperlink ref="I1995" r:id="rId623" xr:uid="{CDC91AA4-B917-BD46-AE3F-D1909DEB3BE9}"/>
    <hyperlink ref="I2020" r:id="rId624" xr:uid="{680CD424-729E-2C49-BBA6-D5F564F15B76}"/>
    <hyperlink ref="I2045" r:id="rId625" xr:uid="{D40F31E0-FD9B-0847-A313-4AE4F19A0A98}"/>
    <hyperlink ref="I2070" r:id="rId626" xr:uid="{14126C47-6DD4-C14F-8D48-595379B12621}"/>
    <hyperlink ref="I2095" r:id="rId627" xr:uid="{DFAE51F0-9687-C849-96C8-F2816746BF6E}"/>
    <hyperlink ref="I2120" r:id="rId628" xr:uid="{214DE255-C752-6549-931F-B6CB5B068829}"/>
    <hyperlink ref="I2145" r:id="rId629" xr:uid="{77D08D0B-8D70-4843-A3FB-781F2A2646F0}"/>
    <hyperlink ref="I2170" r:id="rId630" xr:uid="{98A2D2D5-5670-C844-ADF7-98FEAD256A24}"/>
    <hyperlink ref="I2195" r:id="rId631" xr:uid="{BFEC3661-8E11-5849-ABBD-AC66C776C85B}"/>
    <hyperlink ref="I2220" r:id="rId632" xr:uid="{8107ADD8-EB83-6542-B551-02FB2E9A91C6}"/>
    <hyperlink ref="I2245" r:id="rId633" xr:uid="{5F4C2663-77A6-D747-AC97-4FBA0681193E}"/>
    <hyperlink ref="I2270" r:id="rId634" xr:uid="{983EE58B-BEF7-1A45-978E-C8C64A1E211C}"/>
    <hyperlink ref="I2295" r:id="rId635" xr:uid="{2AF3F0B2-56BD-F248-AA56-71F9D4F74C7D}"/>
    <hyperlink ref="I2320" r:id="rId636" xr:uid="{427D9FF0-36BD-924C-9398-A0FAE7C15B2C}"/>
    <hyperlink ref="I2345" r:id="rId637" xr:uid="{A9A3F5D4-C8BC-A845-BB63-C1D75E61C0DA}"/>
    <hyperlink ref="I2370" r:id="rId638" xr:uid="{B802098F-E2D3-1B46-9E7C-3A376ECF49D9}"/>
    <hyperlink ref="I2395" r:id="rId639" xr:uid="{5A61AF15-05FC-724F-92DB-C273DB51D3A5}"/>
    <hyperlink ref="I2420" r:id="rId640" xr:uid="{6954951D-C33C-804C-BFFC-5A34366797FF}"/>
    <hyperlink ref="I2445" r:id="rId641" xr:uid="{878DB698-8A41-554B-8ECA-A28C183EBD79}"/>
    <hyperlink ref="I2470" r:id="rId642" xr:uid="{7D2419A5-D128-3F40-A922-8ABB5B101060}"/>
    <hyperlink ref="I2495" r:id="rId643" xr:uid="{83877DA1-1BBC-144C-AE25-DCBDA649BA3C}"/>
    <hyperlink ref="I2520" r:id="rId644" xr:uid="{76C73B03-E81D-1E40-8FAC-2DD6DB8E6CD6}"/>
    <hyperlink ref="I2545" r:id="rId645" xr:uid="{AA7BB750-A12E-E542-9757-98D028303766}"/>
  </hyperlinks>
  <pageMargins left="0.7" right="0.7" top="0.75" bottom="0.75" header="0.3" footer="0.3"/>
  <pageSetup paperSize="9" orientation="portrait" r:id="rId64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64"/>
  <sheetViews>
    <sheetView topLeftCell="B1" zoomScale="91" zoomScaleNormal="85" workbookViewId="0">
      <selection activeCell="D1" sqref="D1"/>
    </sheetView>
  </sheetViews>
  <sheetFormatPr baseColWidth="10" defaultColWidth="9" defaultRowHeight="14"/>
  <cols>
    <col min="1" max="1" width="7.59765625" style="8" customWidth="1"/>
    <col min="2" max="2" width="78.3984375" customWidth="1"/>
    <col min="3" max="4" width="14.3984375" customWidth="1"/>
    <col min="5" max="5" width="17.59765625" style="221" customWidth="1"/>
    <col min="6" max="6" width="17.59765625" style="236" customWidth="1"/>
    <col min="7" max="7" width="26.19921875" style="54" bestFit="1" customWidth="1"/>
    <col min="8" max="8" width="26.19921875" style="54" customWidth="1"/>
    <col min="9" max="9" width="6.3984375" customWidth="1"/>
  </cols>
  <sheetData>
    <row r="1" spans="1:9" s="13" customFormat="1">
      <c r="A1" s="11">
        <v>0</v>
      </c>
      <c r="B1" s="12" t="s">
        <v>2</v>
      </c>
      <c r="C1" s="11" t="s">
        <v>56</v>
      </c>
      <c r="D1" s="11" t="s">
        <v>53</v>
      </c>
      <c r="E1" s="219" t="s">
        <v>304</v>
      </c>
      <c r="F1" s="234" t="s">
        <v>4</v>
      </c>
      <c r="G1" s="66" t="s">
        <v>5</v>
      </c>
      <c r="H1" s="66" t="s">
        <v>333</v>
      </c>
      <c r="I1" s="11" t="s">
        <v>10</v>
      </c>
    </row>
    <row r="2" spans="1:9" s="8" customFormat="1" ht="13" customHeight="1">
      <c r="A2" s="9">
        <v>1</v>
      </c>
      <c r="B2" s="14" t="s">
        <v>1</v>
      </c>
      <c r="C2" s="15" t="s">
        <v>65</v>
      </c>
      <c r="D2" s="15">
        <v>43972</v>
      </c>
      <c r="E2" s="91"/>
      <c r="F2" s="235"/>
      <c r="G2" s="53">
        <v>1589</v>
      </c>
      <c r="H2" s="53"/>
      <c r="I2" s="131" t="s">
        <v>55</v>
      </c>
    </row>
    <row r="3" spans="1:9" ht="13" customHeight="1">
      <c r="A3" s="9">
        <f t="shared" ref="A3:A27" si="0">A2</f>
        <v>1</v>
      </c>
      <c r="B3" s="5" t="str">
        <f t="shared" ref="B3:B27" si="1">B2</f>
        <v>Motorola Moto G8 Power</v>
      </c>
      <c r="C3" s="18"/>
      <c r="D3" s="18">
        <v>43980</v>
      </c>
      <c r="F3" s="221">
        <v>4.4000000000000004</v>
      </c>
      <c r="G3" s="54">
        <v>1264</v>
      </c>
      <c r="I3" s="3"/>
    </row>
    <row r="4" spans="1:9" ht="13" customHeight="1">
      <c r="A4" s="9">
        <f t="shared" si="0"/>
        <v>1</v>
      </c>
      <c r="B4" s="5" t="str">
        <f t="shared" si="1"/>
        <v>Motorola Moto G8 Power</v>
      </c>
      <c r="C4" s="18"/>
      <c r="D4" s="18">
        <v>43985</v>
      </c>
      <c r="F4" s="221">
        <v>4.4000000000000004</v>
      </c>
      <c r="G4" s="54">
        <v>985</v>
      </c>
      <c r="I4" s="3"/>
    </row>
    <row r="5" spans="1:9" ht="13" customHeight="1">
      <c r="A5" s="9">
        <f t="shared" si="0"/>
        <v>1</v>
      </c>
      <c r="B5" s="5" t="str">
        <f t="shared" si="1"/>
        <v>Motorola Moto G8 Power</v>
      </c>
      <c r="C5" s="18"/>
      <c r="D5" s="18">
        <v>43993</v>
      </c>
      <c r="F5" s="221">
        <v>4.4000000000000004</v>
      </c>
      <c r="G5" s="54">
        <v>835</v>
      </c>
      <c r="I5" s="3"/>
    </row>
    <row r="6" spans="1:9" ht="13" customHeight="1">
      <c r="A6" s="9">
        <f t="shared" si="0"/>
        <v>1</v>
      </c>
      <c r="B6" s="5" t="str">
        <f t="shared" si="1"/>
        <v>Motorola Moto G8 Power</v>
      </c>
      <c r="C6" s="18"/>
      <c r="D6" s="18">
        <v>43998</v>
      </c>
      <c r="F6" s="221">
        <v>4.4000000000000004</v>
      </c>
      <c r="G6" s="54">
        <v>753</v>
      </c>
      <c r="I6" s="3"/>
    </row>
    <row r="7" spans="1:9" ht="13" customHeight="1">
      <c r="A7" s="9">
        <f t="shared" si="0"/>
        <v>1</v>
      </c>
      <c r="B7" s="5" t="str">
        <f t="shared" si="1"/>
        <v>Motorola Moto G8 Power</v>
      </c>
      <c r="C7" s="18"/>
      <c r="D7" s="18">
        <v>44007</v>
      </c>
      <c r="F7" s="221">
        <v>4.4000000000000004</v>
      </c>
      <c r="G7" s="54">
        <v>683</v>
      </c>
      <c r="I7" s="3"/>
    </row>
    <row r="8" spans="1:9" ht="13" customHeight="1">
      <c r="A8" s="9">
        <f t="shared" si="0"/>
        <v>1</v>
      </c>
      <c r="B8" s="5" t="str">
        <f t="shared" si="1"/>
        <v>Motorola Moto G8 Power</v>
      </c>
      <c r="C8" s="18"/>
      <c r="D8" s="18">
        <v>44012</v>
      </c>
      <c r="F8" s="221">
        <v>4.4000000000000004</v>
      </c>
      <c r="G8" s="54">
        <v>553</v>
      </c>
      <c r="I8" s="3"/>
    </row>
    <row r="9" spans="1:9" ht="13" customHeight="1">
      <c r="A9" s="9">
        <f t="shared" si="0"/>
        <v>1</v>
      </c>
      <c r="B9" s="5" t="str">
        <f t="shared" si="1"/>
        <v>Motorola Moto G8 Power</v>
      </c>
      <c r="C9" s="18"/>
      <c r="D9" s="18">
        <v>44022</v>
      </c>
      <c r="F9" s="221">
        <v>4.4000000000000004</v>
      </c>
      <c r="G9" s="54">
        <v>610</v>
      </c>
      <c r="I9" s="3"/>
    </row>
    <row r="10" spans="1:9" ht="13" customHeight="1">
      <c r="A10" s="9">
        <f t="shared" si="0"/>
        <v>1</v>
      </c>
      <c r="B10" s="5" t="str">
        <f t="shared" si="1"/>
        <v>Motorola Moto G8 Power</v>
      </c>
      <c r="C10" s="18"/>
      <c r="D10" s="18">
        <v>44028</v>
      </c>
      <c r="F10" s="221">
        <v>4.4000000000000004</v>
      </c>
      <c r="G10" s="54">
        <v>538</v>
      </c>
      <c r="I10" s="3"/>
    </row>
    <row r="11" spans="1:9" ht="13" customHeight="1">
      <c r="A11" s="9">
        <f t="shared" si="0"/>
        <v>1</v>
      </c>
      <c r="B11" s="5" t="str">
        <f t="shared" si="1"/>
        <v>Motorola Moto G8 Power</v>
      </c>
      <c r="C11" s="18"/>
      <c r="D11" s="18">
        <v>44034</v>
      </c>
      <c r="F11" s="221">
        <v>4.4000000000000004</v>
      </c>
      <c r="G11" s="54">
        <v>468</v>
      </c>
      <c r="I11" s="3"/>
    </row>
    <row r="12" spans="1:9" ht="13" customHeight="1">
      <c r="A12" s="9">
        <f t="shared" si="0"/>
        <v>1</v>
      </c>
      <c r="B12" s="5" t="str">
        <f t="shared" si="1"/>
        <v>Motorola Moto G8 Power</v>
      </c>
      <c r="C12" s="18"/>
      <c r="D12" s="18">
        <v>44042</v>
      </c>
      <c r="F12" s="221">
        <v>4.4000000000000004</v>
      </c>
      <c r="G12" s="54">
        <v>403</v>
      </c>
      <c r="I12" s="3"/>
    </row>
    <row r="13" spans="1:9" ht="13" customHeight="1">
      <c r="A13" s="9">
        <f t="shared" si="0"/>
        <v>1</v>
      </c>
      <c r="B13" s="5" t="str">
        <f t="shared" si="1"/>
        <v>Motorola Moto G8 Power</v>
      </c>
      <c r="C13" s="18"/>
      <c r="D13" s="18">
        <v>44048</v>
      </c>
      <c r="F13" s="221">
        <v>4.4000000000000004</v>
      </c>
      <c r="G13" s="54">
        <v>368</v>
      </c>
      <c r="I13" s="3"/>
    </row>
    <row r="14" spans="1:9" ht="13" customHeight="1">
      <c r="A14" s="9">
        <f t="shared" si="0"/>
        <v>1</v>
      </c>
      <c r="B14" s="5" t="str">
        <f t="shared" si="1"/>
        <v>Motorola Moto G8 Power</v>
      </c>
      <c r="C14" s="18"/>
      <c r="D14" s="18">
        <v>44056</v>
      </c>
      <c r="F14" s="221">
        <v>4.4000000000000004</v>
      </c>
      <c r="G14" s="54">
        <v>305</v>
      </c>
      <c r="I14" s="3"/>
    </row>
    <row r="15" spans="1:9" ht="13" customHeight="1">
      <c r="A15" s="9">
        <f t="shared" si="0"/>
        <v>1</v>
      </c>
      <c r="B15" s="5" t="str">
        <f t="shared" si="1"/>
        <v>Motorola Moto G8 Power</v>
      </c>
      <c r="C15" s="18"/>
      <c r="D15" s="18">
        <v>44061</v>
      </c>
      <c r="F15" s="221">
        <v>4.4000000000000004</v>
      </c>
      <c r="G15" s="54" t="s">
        <v>151</v>
      </c>
      <c r="I15" s="3"/>
    </row>
    <row r="16" spans="1:9" ht="13" customHeight="1">
      <c r="A16" s="9">
        <f t="shared" si="0"/>
        <v>1</v>
      </c>
      <c r="B16" s="5" t="str">
        <f t="shared" si="1"/>
        <v>Motorola Moto G8 Power</v>
      </c>
      <c r="C16" s="18"/>
      <c r="D16" s="18">
        <v>44068</v>
      </c>
      <c r="F16" s="221">
        <v>4.4000000000000004</v>
      </c>
      <c r="G16" s="54" t="s">
        <v>191</v>
      </c>
      <c r="I16" s="3"/>
    </row>
    <row r="17" spans="1:10" s="32" customFormat="1" ht="13" customHeight="1">
      <c r="A17" s="9">
        <f t="shared" si="0"/>
        <v>1</v>
      </c>
      <c r="B17" s="5" t="str">
        <f t="shared" si="1"/>
        <v>Motorola Moto G8 Power</v>
      </c>
      <c r="C17" s="33"/>
      <c r="D17" s="33">
        <v>44075</v>
      </c>
      <c r="F17" s="221">
        <v>4.3</v>
      </c>
      <c r="G17" s="54">
        <v>56</v>
      </c>
      <c r="H17" s="54"/>
      <c r="I17" s="36"/>
    </row>
    <row r="18" spans="1:10" s="32" customFormat="1" ht="13" customHeight="1">
      <c r="A18" s="9">
        <f t="shared" si="0"/>
        <v>1</v>
      </c>
      <c r="B18" s="5" t="str">
        <f t="shared" si="1"/>
        <v>Motorola Moto G8 Power</v>
      </c>
      <c r="C18" s="33"/>
      <c r="D18" s="33">
        <v>44081</v>
      </c>
      <c r="F18" s="221">
        <v>4.4000000000000004</v>
      </c>
      <c r="G18" s="54">
        <v>62</v>
      </c>
      <c r="H18" s="54"/>
      <c r="I18" s="36"/>
    </row>
    <row r="19" spans="1:10" s="32" customFormat="1" ht="13" customHeight="1">
      <c r="A19" s="9">
        <f t="shared" si="0"/>
        <v>1</v>
      </c>
      <c r="B19" s="5" t="str">
        <f t="shared" si="1"/>
        <v>Motorola Moto G8 Power</v>
      </c>
      <c r="C19" s="33"/>
      <c r="D19" s="33">
        <v>44088</v>
      </c>
      <c r="F19" s="221">
        <v>4.4000000000000004</v>
      </c>
      <c r="G19" s="54">
        <v>64</v>
      </c>
      <c r="H19" s="54"/>
      <c r="I19" s="36"/>
    </row>
    <row r="20" spans="1:10" s="32" customFormat="1" ht="13" customHeight="1">
      <c r="A20" s="9">
        <f t="shared" si="0"/>
        <v>1</v>
      </c>
      <c r="B20" s="5" t="str">
        <f t="shared" si="1"/>
        <v>Motorola Moto G8 Power</v>
      </c>
      <c r="C20" s="33"/>
      <c r="D20" s="33">
        <v>44095</v>
      </c>
      <c r="F20" s="221">
        <v>4.3</v>
      </c>
      <c r="G20" s="54">
        <v>30</v>
      </c>
      <c r="H20" s="54"/>
      <c r="I20" s="36"/>
    </row>
    <row r="21" spans="1:10">
      <c r="A21" s="9">
        <f t="shared" si="0"/>
        <v>1</v>
      </c>
      <c r="B21" s="5" t="str">
        <f t="shared" si="1"/>
        <v>Motorola Moto G8 Power</v>
      </c>
      <c r="D21" s="10">
        <v>44104</v>
      </c>
      <c r="F21" s="221">
        <v>4.3</v>
      </c>
      <c r="G21" s="54">
        <v>83</v>
      </c>
      <c r="I21" s="37"/>
      <c r="J21" s="1"/>
    </row>
    <row r="22" spans="1:10">
      <c r="A22" s="9">
        <f t="shared" si="0"/>
        <v>1</v>
      </c>
      <c r="B22" s="5" t="str">
        <f t="shared" si="1"/>
        <v>Motorola Moto G8 Power</v>
      </c>
      <c r="D22" s="10">
        <v>44109</v>
      </c>
      <c r="F22" s="221">
        <v>4.3</v>
      </c>
      <c r="G22" s="54" t="s">
        <v>299</v>
      </c>
      <c r="I22" s="37"/>
      <c r="J22" s="1"/>
    </row>
    <row r="23" spans="1:10">
      <c r="A23" s="9">
        <f t="shared" si="0"/>
        <v>1</v>
      </c>
      <c r="B23" s="5" t="str">
        <f t="shared" si="1"/>
        <v>Motorola Moto G8 Power</v>
      </c>
      <c r="D23" s="10">
        <v>44115</v>
      </c>
      <c r="F23" s="221">
        <v>4.3</v>
      </c>
      <c r="G23" s="54">
        <v>360</v>
      </c>
      <c r="H23" s="54" t="s">
        <v>334</v>
      </c>
      <c r="I23" s="37"/>
      <c r="J23" s="1"/>
    </row>
    <row r="24" spans="1:10" s="78" customFormat="1">
      <c r="A24" s="9">
        <f t="shared" si="0"/>
        <v>1</v>
      </c>
      <c r="B24" s="5" t="str">
        <f t="shared" si="1"/>
        <v>Motorola Moto G8 Power</v>
      </c>
      <c r="C24" s="77"/>
      <c r="D24" s="10">
        <v>44127</v>
      </c>
      <c r="F24" s="221">
        <v>4.4000000000000004</v>
      </c>
      <c r="G24" s="123">
        <v>33</v>
      </c>
      <c r="H24" s="123">
        <v>1751</v>
      </c>
      <c r="I24" s="80"/>
    </row>
    <row r="25" spans="1:10" s="78" customFormat="1">
      <c r="A25" s="9">
        <f t="shared" si="0"/>
        <v>1</v>
      </c>
      <c r="B25" s="5" t="str">
        <f t="shared" si="1"/>
        <v>Motorola Moto G8 Power</v>
      </c>
      <c r="C25" s="77"/>
      <c r="D25" s="10">
        <v>44133</v>
      </c>
      <c r="F25" s="221">
        <v>4.3</v>
      </c>
      <c r="G25" s="123">
        <v>54</v>
      </c>
      <c r="H25" s="123">
        <v>2745</v>
      </c>
      <c r="I25" s="80"/>
    </row>
    <row r="26" spans="1:10" s="78" customFormat="1">
      <c r="A26" s="9">
        <f t="shared" si="0"/>
        <v>1</v>
      </c>
      <c r="B26" s="5" t="str">
        <f t="shared" si="1"/>
        <v>Motorola Moto G8 Power</v>
      </c>
      <c r="C26" s="77"/>
      <c r="D26" s="10">
        <v>44141</v>
      </c>
      <c r="F26" s="221">
        <v>4.3</v>
      </c>
      <c r="G26" s="123">
        <v>76</v>
      </c>
      <c r="H26" s="123">
        <v>4081</v>
      </c>
      <c r="I26" s="80"/>
    </row>
    <row r="27" spans="1:10" s="78" customFormat="1">
      <c r="A27" s="9">
        <f t="shared" si="0"/>
        <v>1</v>
      </c>
      <c r="B27" s="5" t="str">
        <f t="shared" si="1"/>
        <v>Motorola Moto G8 Power</v>
      </c>
      <c r="D27" s="10">
        <v>44150</v>
      </c>
      <c r="E27" s="237" t="s">
        <v>3061</v>
      </c>
      <c r="F27" s="221">
        <v>4.4000000000000004</v>
      </c>
      <c r="G27" s="123">
        <v>145</v>
      </c>
      <c r="H27" s="123">
        <v>7385</v>
      </c>
      <c r="I27" s="80"/>
    </row>
    <row r="28" spans="1:10" s="78" customFormat="1">
      <c r="A28" s="9">
        <f>A26</f>
        <v>1</v>
      </c>
      <c r="B28" s="5" t="str">
        <f>B26</f>
        <v>Motorola Moto G8 Power</v>
      </c>
      <c r="D28" s="10">
        <v>44157</v>
      </c>
      <c r="E28" s="237" t="s">
        <v>3061</v>
      </c>
      <c r="F28" s="221">
        <v>4.4000000000000004</v>
      </c>
      <c r="G28" s="204" t="s">
        <v>1538</v>
      </c>
      <c r="H28" s="204" t="s">
        <v>1582</v>
      </c>
      <c r="I28" s="80"/>
    </row>
    <row r="29" spans="1:10" s="78" customFormat="1">
      <c r="A29" s="9">
        <f>A28</f>
        <v>1</v>
      </c>
      <c r="B29" s="5" t="str">
        <f>B28</f>
        <v>Motorola Moto G8 Power</v>
      </c>
      <c r="D29" s="10">
        <v>44164</v>
      </c>
      <c r="E29" s="237" t="s">
        <v>3062</v>
      </c>
      <c r="F29" s="221">
        <v>4.4000000000000004</v>
      </c>
      <c r="G29" s="204" t="s">
        <v>1977</v>
      </c>
      <c r="H29" s="204" t="s">
        <v>1976</v>
      </c>
      <c r="I29" s="80"/>
    </row>
    <row r="30" spans="1:10" s="78" customFormat="1">
      <c r="A30" s="9">
        <f>A29</f>
        <v>1</v>
      </c>
      <c r="B30" s="5" t="str">
        <f>B29</f>
        <v>Motorola Moto G8 Power</v>
      </c>
      <c r="D30" s="10">
        <v>44171</v>
      </c>
      <c r="E30" s="237" t="s">
        <v>3063</v>
      </c>
      <c r="F30" s="221">
        <v>4.4000000000000004</v>
      </c>
      <c r="G30" s="204">
        <v>93</v>
      </c>
      <c r="H30" s="204" t="s">
        <v>2320</v>
      </c>
      <c r="I30" s="80"/>
    </row>
    <row r="31" spans="1:10" s="78" customFormat="1">
      <c r="A31" s="9">
        <f>A29</f>
        <v>1</v>
      </c>
      <c r="B31" s="5" t="str">
        <f>B29</f>
        <v>Motorola Moto G8 Power</v>
      </c>
      <c r="D31" s="10">
        <v>44178</v>
      </c>
      <c r="E31" s="237" t="s">
        <v>3063</v>
      </c>
      <c r="F31" s="221">
        <v>4.4000000000000004</v>
      </c>
      <c r="G31" s="214">
        <v>81</v>
      </c>
      <c r="H31" s="123">
        <v>6192</v>
      </c>
      <c r="I31" s="80"/>
    </row>
    <row r="32" spans="1:10" s="78" customFormat="1">
      <c r="A32" s="9">
        <f t="shared" ref="A32:A41" si="2">A31</f>
        <v>1</v>
      </c>
      <c r="B32" s="5" t="str">
        <f t="shared" ref="B32:B41" si="3">B31</f>
        <v>Motorola Moto G8 Power</v>
      </c>
      <c r="D32" s="10">
        <v>44185</v>
      </c>
      <c r="E32" s="237" t="s">
        <v>3063</v>
      </c>
      <c r="F32" s="221">
        <v>4.4000000000000004</v>
      </c>
      <c r="G32" s="123">
        <v>79</v>
      </c>
      <c r="H32" s="123">
        <v>6165</v>
      </c>
      <c r="I32" s="80"/>
    </row>
    <row r="33" spans="1:11" s="78" customFormat="1">
      <c r="A33" s="9">
        <f t="shared" si="2"/>
        <v>1</v>
      </c>
      <c r="B33" s="5" t="str">
        <f t="shared" si="3"/>
        <v>Motorola Moto G8 Power</v>
      </c>
      <c r="D33" s="10">
        <v>44192</v>
      </c>
      <c r="E33" s="237" t="s">
        <v>3063</v>
      </c>
      <c r="F33" s="221">
        <v>4.4000000000000004</v>
      </c>
      <c r="G33" s="123">
        <v>75</v>
      </c>
      <c r="H33" s="123">
        <v>5358</v>
      </c>
      <c r="I33" s="80"/>
    </row>
    <row r="34" spans="1:11" s="78" customFormat="1">
      <c r="A34" s="9">
        <f t="shared" si="2"/>
        <v>1</v>
      </c>
      <c r="B34" s="5" t="str">
        <f t="shared" si="3"/>
        <v>Motorola Moto G8 Power</v>
      </c>
      <c r="C34" s="77"/>
      <c r="D34" s="10">
        <v>44199</v>
      </c>
      <c r="F34" s="221">
        <v>4.4000000000000004</v>
      </c>
      <c r="G34" s="123">
        <v>73</v>
      </c>
      <c r="H34" s="123">
        <v>4525</v>
      </c>
      <c r="I34" s="80"/>
    </row>
    <row r="35" spans="1:11" s="78" customFormat="1" ht="15.5" customHeight="1">
      <c r="A35" s="9">
        <f t="shared" si="2"/>
        <v>1</v>
      </c>
      <c r="B35" s="5" t="str">
        <f t="shared" si="3"/>
        <v>Motorola Moto G8 Power</v>
      </c>
      <c r="C35" s="77"/>
      <c r="D35" s="10">
        <v>44206</v>
      </c>
      <c r="F35" s="221">
        <v>4.4000000000000004</v>
      </c>
      <c r="G35" s="123">
        <v>71</v>
      </c>
      <c r="H35" s="123">
        <v>4257</v>
      </c>
      <c r="I35" s="80"/>
    </row>
    <row r="36" spans="1:11" s="78" customFormat="1" ht="15.5" customHeight="1">
      <c r="A36" s="9">
        <f t="shared" si="2"/>
        <v>1</v>
      </c>
      <c r="B36" s="5" t="str">
        <f t="shared" si="3"/>
        <v>Motorola Moto G8 Power</v>
      </c>
      <c r="C36" s="77"/>
      <c r="D36" s="10">
        <v>44213</v>
      </c>
      <c r="F36" s="221">
        <v>4.4000000000000004</v>
      </c>
      <c r="G36" s="123">
        <v>69</v>
      </c>
      <c r="H36" s="123">
        <v>4246</v>
      </c>
      <c r="I36" s="80"/>
    </row>
    <row r="37" spans="1:11" s="78" customFormat="1" ht="15.5" customHeight="1">
      <c r="A37" s="9">
        <f t="shared" si="2"/>
        <v>1</v>
      </c>
      <c r="B37" s="5" t="str">
        <f t="shared" si="3"/>
        <v>Motorola Moto G8 Power</v>
      </c>
      <c r="C37" s="77"/>
      <c r="D37" s="10">
        <v>44220</v>
      </c>
      <c r="F37" s="221">
        <v>4.4000000000000004</v>
      </c>
      <c r="G37" s="123">
        <v>66</v>
      </c>
      <c r="H37" s="123">
        <v>4042</v>
      </c>
      <c r="I37" s="80"/>
    </row>
    <row r="38" spans="1:11" s="78" customFormat="1" ht="15.5" customHeight="1">
      <c r="A38" s="9">
        <f t="shared" si="2"/>
        <v>1</v>
      </c>
      <c r="B38" s="5" t="str">
        <f t="shared" si="3"/>
        <v>Motorola Moto G8 Power</v>
      </c>
      <c r="C38" s="77"/>
      <c r="D38" s="10">
        <v>44227</v>
      </c>
      <c r="F38" s="221">
        <v>4.4000000000000004</v>
      </c>
      <c r="G38" s="123">
        <v>65</v>
      </c>
      <c r="H38" s="214">
        <v>3994</v>
      </c>
      <c r="I38" s="80"/>
    </row>
    <row r="39" spans="1:11" s="78" customFormat="1" ht="15.5" customHeight="1">
      <c r="A39" s="9">
        <f t="shared" si="2"/>
        <v>1</v>
      </c>
      <c r="B39" s="5" t="str">
        <f t="shared" si="3"/>
        <v>Motorola Moto G8 Power</v>
      </c>
      <c r="C39" s="77"/>
      <c r="D39" s="10">
        <v>44234</v>
      </c>
      <c r="F39" s="226">
        <v>4.4000000000000004</v>
      </c>
      <c r="G39" s="145"/>
      <c r="H39" s="145"/>
      <c r="I39" s="80"/>
    </row>
    <row r="40" spans="1:11" s="10" customFormat="1" ht="15.5" customHeight="1">
      <c r="A40" s="9">
        <f t="shared" si="2"/>
        <v>1</v>
      </c>
      <c r="B40" s="5" t="str">
        <f t="shared" si="3"/>
        <v>Motorola Moto G8 Power</v>
      </c>
      <c r="D40" s="10">
        <v>44241</v>
      </c>
      <c r="F40" s="226">
        <v>4.4000000000000004</v>
      </c>
      <c r="G40" s="145"/>
      <c r="H40" s="145"/>
    </row>
    <row r="41" spans="1:11" s="78" customFormat="1">
      <c r="A41" s="9">
        <f t="shared" si="2"/>
        <v>1</v>
      </c>
      <c r="B41" s="5" t="str">
        <f t="shared" si="3"/>
        <v>Motorola Moto G8 Power</v>
      </c>
      <c r="C41" s="77"/>
      <c r="D41" s="10">
        <v>44248</v>
      </c>
      <c r="E41" s="237">
        <v>272.7</v>
      </c>
      <c r="F41" s="221">
        <v>4.4000000000000004</v>
      </c>
      <c r="G41" s="204" t="s">
        <v>1329</v>
      </c>
      <c r="H41" s="204" t="s">
        <v>2633</v>
      </c>
      <c r="I41" s="80"/>
    </row>
    <row r="42" spans="1:11" s="22" customFormat="1">
      <c r="A42" s="298">
        <v>1</v>
      </c>
      <c r="B42" s="298" t="s">
        <v>704</v>
      </c>
      <c r="C42" s="299"/>
      <c r="D42" s="299">
        <v>44262</v>
      </c>
      <c r="E42" s="298" t="s">
        <v>3321</v>
      </c>
      <c r="F42" s="298">
        <v>4.4000000000000004</v>
      </c>
      <c r="G42" s="298" t="s">
        <v>3320</v>
      </c>
      <c r="H42" s="54"/>
      <c r="I42" s="3" t="s">
        <v>55</v>
      </c>
      <c r="J42"/>
      <c r="K42"/>
    </row>
    <row r="43" spans="1:11" s="78" customFormat="1">
      <c r="A43" s="298">
        <v>1</v>
      </c>
      <c r="B43" s="298" t="s">
        <v>704</v>
      </c>
      <c r="C43" s="298"/>
      <c r="D43" s="299">
        <v>44270</v>
      </c>
      <c r="E43" s="298" t="s">
        <v>6052</v>
      </c>
      <c r="F43" s="298">
        <v>4.4000000000000004</v>
      </c>
      <c r="G43" s="298" t="s">
        <v>3800</v>
      </c>
      <c r="H43" s="54"/>
      <c r="I43" s="3" t="s">
        <v>55</v>
      </c>
      <c r="J43"/>
      <c r="K43"/>
    </row>
    <row r="44" spans="1:11" s="78" customFormat="1" ht="16">
      <c r="A44" s="304">
        <v>1</v>
      </c>
      <c r="B44" s="304" t="s">
        <v>704</v>
      </c>
      <c r="C44" s="307"/>
      <c r="D44" s="305">
        <v>44276</v>
      </c>
      <c r="E44" s="304" t="s">
        <v>4118</v>
      </c>
      <c r="F44" s="304">
        <v>4.4000000000000004</v>
      </c>
      <c r="G44" s="304" t="s">
        <v>4119</v>
      </c>
      <c r="H44" s="54"/>
      <c r="I44" s="3" t="s">
        <v>55</v>
      </c>
      <c r="J44"/>
      <c r="K44"/>
    </row>
    <row r="45" spans="1:11" s="78" customFormat="1">
      <c r="A45" s="298">
        <v>1</v>
      </c>
      <c r="B45" s="298" t="s">
        <v>704</v>
      </c>
      <c r="C45" s="298"/>
      <c r="D45" s="299">
        <v>44276</v>
      </c>
      <c r="E45" s="298" t="s">
        <v>4173</v>
      </c>
      <c r="F45" s="298">
        <v>4.4000000000000004</v>
      </c>
      <c r="G45" s="298" t="s">
        <v>4793</v>
      </c>
      <c r="H45" s="54"/>
      <c r="I45" s="3" t="s">
        <v>55</v>
      </c>
      <c r="J45"/>
      <c r="K45"/>
    </row>
    <row r="46" spans="1:11" s="8" customFormat="1">
      <c r="A46" s="298">
        <v>1</v>
      </c>
      <c r="B46" s="298" t="s">
        <v>704</v>
      </c>
      <c r="C46" s="298"/>
      <c r="D46" s="299">
        <v>44283</v>
      </c>
      <c r="E46" s="298" t="s">
        <v>4173</v>
      </c>
      <c r="F46" s="298">
        <v>4.4000000000000004</v>
      </c>
      <c r="G46" s="298" t="s">
        <v>4471</v>
      </c>
      <c r="H46" s="54"/>
      <c r="I46" s="3" t="s">
        <v>55</v>
      </c>
      <c r="J46"/>
      <c r="K46"/>
    </row>
    <row r="47" spans="1:11" s="78" customFormat="1">
      <c r="A47" s="298">
        <v>1</v>
      </c>
      <c r="B47" s="298" t="s">
        <v>704</v>
      </c>
      <c r="C47" s="298"/>
      <c r="D47" s="299">
        <v>44297</v>
      </c>
      <c r="E47" s="298" t="s">
        <v>5127</v>
      </c>
      <c r="F47" s="298">
        <v>4.3</v>
      </c>
      <c r="G47" s="298" t="s">
        <v>5128</v>
      </c>
      <c r="H47" s="298"/>
      <c r="I47" s="3" t="s">
        <v>55</v>
      </c>
      <c r="J47"/>
      <c r="K47"/>
    </row>
    <row r="48" spans="1:11" s="78" customFormat="1">
      <c r="A48" s="298">
        <v>1</v>
      </c>
      <c r="B48" s="298" t="s">
        <v>704</v>
      </c>
      <c r="C48" s="298"/>
      <c r="D48" s="299">
        <v>44304</v>
      </c>
      <c r="E48" s="298" t="s">
        <v>5127</v>
      </c>
      <c r="F48" s="298">
        <v>4.3</v>
      </c>
      <c r="G48" s="298" t="s">
        <v>5451</v>
      </c>
      <c r="H48" s="298"/>
      <c r="I48" s="3" t="s">
        <v>55</v>
      </c>
      <c r="J48"/>
      <c r="K48"/>
    </row>
    <row r="49" spans="1:11" s="78" customFormat="1">
      <c r="A49" s="298">
        <v>1</v>
      </c>
      <c r="B49" s="298" t="s">
        <v>704</v>
      </c>
      <c r="C49" s="298"/>
      <c r="D49" s="299">
        <v>44311</v>
      </c>
      <c r="E49" s="298" t="s">
        <v>5783</v>
      </c>
      <c r="F49" s="298">
        <v>4.4000000000000004</v>
      </c>
      <c r="G49" s="298" t="s">
        <v>5784</v>
      </c>
      <c r="H49" s="298"/>
      <c r="I49" s="3" t="s">
        <v>55</v>
      </c>
      <c r="J49"/>
      <c r="K49"/>
    </row>
    <row r="50" spans="1:11" s="78" customFormat="1">
      <c r="A50" s="19">
        <v>2</v>
      </c>
      <c r="B50" s="20" t="s">
        <v>6</v>
      </c>
      <c r="C50" s="21" t="s">
        <v>189</v>
      </c>
      <c r="D50" s="21">
        <v>43972</v>
      </c>
      <c r="E50" s="226" t="s">
        <v>189</v>
      </c>
      <c r="F50" s="239"/>
      <c r="G50" s="60" t="s">
        <v>189</v>
      </c>
      <c r="H50" s="60"/>
      <c r="I50" s="23" t="s">
        <v>189</v>
      </c>
      <c r="J50" s="22"/>
      <c r="K50" s="22"/>
    </row>
    <row r="51" spans="1:11" s="78" customFormat="1">
      <c r="A51" s="9">
        <f t="shared" ref="A51:B53" si="4">A50</f>
        <v>2</v>
      </c>
      <c r="B51" s="5" t="str">
        <f t="shared" si="4"/>
        <v>Blackview A80 Pro</v>
      </c>
      <c r="C51" s="77"/>
      <c r="D51" s="10">
        <v>44127</v>
      </c>
      <c r="E51" s="226" t="s">
        <v>189</v>
      </c>
      <c r="F51" s="239"/>
      <c r="G51" s="60" t="s">
        <v>189</v>
      </c>
      <c r="H51" s="60"/>
      <c r="I51" s="80"/>
    </row>
    <row r="52" spans="1:11" s="78" customFormat="1">
      <c r="A52" s="9">
        <f t="shared" si="4"/>
        <v>2</v>
      </c>
      <c r="B52" s="5" t="str">
        <f t="shared" si="4"/>
        <v>Blackview A80 Pro</v>
      </c>
      <c r="C52" s="77"/>
      <c r="D52" s="10">
        <v>44133</v>
      </c>
      <c r="E52" s="226" t="s">
        <v>189</v>
      </c>
      <c r="F52" s="239"/>
      <c r="G52" s="60" t="s">
        <v>189</v>
      </c>
      <c r="H52" s="60"/>
      <c r="I52" s="80"/>
    </row>
    <row r="53" spans="1:11" s="78" customFormat="1">
      <c r="A53" s="9">
        <f t="shared" si="4"/>
        <v>2</v>
      </c>
      <c r="B53" s="5" t="str">
        <f t="shared" si="4"/>
        <v>Blackview A80 Pro</v>
      </c>
      <c r="C53" s="77"/>
      <c r="D53" s="10">
        <v>44141</v>
      </c>
      <c r="E53" s="226" t="s">
        <v>189</v>
      </c>
      <c r="F53" s="239"/>
      <c r="G53" s="60" t="s">
        <v>189</v>
      </c>
      <c r="H53" s="60"/>
      <c r="I53" s="80"/>
    </row>
    <row r="54" spans="1:11" s="78" customFormat="1">
      <c r="A54" s="9">
        <v>3</v>
      </c>
      <c r="B54" s="14" t="s">
        <v>7</v>
      </c>
      <c r="C54" s="15">
        <v>43939</v>
      </c>
      <c r="D54" s="15">
        <v>43972</v>
      </c>
      <c r="E54" s="91" t="s">
        <v>189</v>
      </c>
      <c r="F54" s="235"/>
      <c r="G54" s="53" t="s">
        <v>189</v>
      </c>
      <c r="H54" s="53"/>
      <c r="I54" s="16" t="s">
        <v>920</v>
      </c>
      <c r="J54" s="8"/>
      <c r="K54" s="8"/>
    </row>
    <row r="55" spans="1:11" s="78" customFormat="1">
      <c r="A55" s="9">
        <f t="shared" ref="A55:B60" si="5">A54</f>
        <v>3</v>
      </c>
      <c r="B55" s="5" t="str">
        <f t="shared" si="5"/>
        <v>Huawei Mate Xs</v>
      </c>
      <c r="C55" s="77"/>
      <c r="D55" s="10">
        <v>44127</v>
      </c>
      <c r="E55" s="229" t="s">
        <v>57</v>
      </c>
      <c r="F55" s="240"/>
      <c r="G55" s="123" t="s">
        <v>57</v>
      </c>
      <c r="H55" s="123" t="s">
        <v>57</v>
      </c>
      <c r="I55" s="80"/>
    </row>
    <row r="56" spans="1:11" s="78" customFormat="1">
      <c r="A56" s="9">
        <f t="shared" si="5"/>
        <v>3</v>
      </c>
      <c r="B56" s="5" t="str">
        <f t="shared" si="5"/>
        <v>Huawei Mate Xs</v>
      </c>
      <c r="C56" s="77"/>
      <c r="D56" s="10">
        <v>44133</v>
      </c>
      <c r="E56" s="229" t="s">
        <v>57</v>
      </c>
      <c r="F56" s="240"/>
      <c r="G56" s="123" t="s">
        <v>57</v>
      </c>
      <c r="H56" s="123" t="s">
        <v>57</v>
      </c>
      <c r="I56" s="80"/>
    </row>
    <row r="57" spans="1:11" s="78" customFormat="1">
      <c r="A57" s="9">
        <f t="shared" si="5"/>
        <v>3</v>
      </c>
      <c r="B57" s="5" t="str">
        <f t="shared" si="5"/>
        <v>Huawei Mate Xs</v>
      </c>
      <c r="C57" s="77"/>
      <c r="D57" s="10">
        <v>44141</v>
      </c>
      <c r="E57" s="229" t="s">
        <v>57</v>
      </c>
      <c r="F57" s="240"/>
      <c r="G57" s="123" t="s">
        <v>57</v>
      </c>
      <c r="H57" s="123" t="s">
        <v>57</v>
      </c>
      <c r="I57" s="80"/>
    </row>
    <row r="58" spans="1:11" s="78" customFormat="1" ht="15.5" customHeight="1">
      <c r="A58" s="9">
        <f t="shared" si="5"/>
        <v>3</v>
      </c>
      <c r="B58" s="5" t="str">
        <f t="shared" si="5"/>
        <v>Huawei Mate Xs</v>
      </c>
      <c r="C58" s="77"/>
      <c r="D58" s="10">
        <v>44150</v>
      </c>
      <c r="E58" s="237" t="s">
        <v>3064</v>
      </c>
      <c r="G58" s="123" t="s">
        <v>57</v>
      </c>
      <c r="H58" s="123" t="s">
        <v>57</v>
      </c>
      <c r="I58" s="80"/>
    </row>
    <row r="59" spans="1:11" s="78" customFormat="1" ht="15.5" customHeight="1">
      <c r="A59" s="9">
        <f t="shared" si="5"/>
        <v>3</v>
      </c>
      <c r="B59" s="5" t="str">
        <f t="shared" si="5"/>
        <v>Huawei Mate Xs</v>
      </c>
      <c r="C59" s="77"/>
      <c r="D59" s="10">
        <v>44157</v>
      </c>
      <c r="E59" s="237" t="s">
        <v>3064</v>
      </c>
      <c r="G59" s="123" t="s">
        <v>57</v>
      </c>
      <c r="H59" s="123" t="s">
        <v>57</v>
      </c>
      <c r="I59" s="80"/>
    </row>
    <row r="60" spans="1:11" s="78" customFormat="1" ht="15.5" customHeight="1">
      <c r="A60" s="9">
        <f t="shared" si="5"/>
        <v>3</v>
      </c>
      <c r="B60" s="5" t="str">
        <f t="shared" si="5"/>
        <v>Huawei Mate Xs</v>
      </c>
      <c r="C60" s="77"/>
      <c r="D60" s="10">
        <v>44164</v>
      </c>
      <c r="E60" s="237" t="s">
        <v>3064</v>
      </c>
      <c r="G60" s="123" t="s">
        <v>57</v>
      </c>
      <c r="H60" s="123" t="s">
        <v>57</v>
      </c>
      <c r="I60" s="80"/>
    </row>
    <row r="61" spans="1:11" s="78" customFormat="1" ht="15.5" customHeight="1">
      <c r="A61" s="9">
        <f>A72</f>
        <v>3</v>
      </c>
      <c r="B61" s="5" t="str">
        <f>B72</f>
        <v>Huawei Mate Xs</v>
      </c>
      <c r="C61" s="77"/>
      <c r="D61" s="10">
        <v>44171</v>
      </c>
      <c r="E61" s="237">
        <v>4933.78</v>
      </c>
      <c r="G61" s="123" t="s">
        <v>57</v>
      </c>
      <c r="H61" s="123" t="s">
        <v>57</v>
      </c>
      <c r="I61" s="80"/>
    </row>
    <row r="62" spans="1:11" s="78" customFormat="1" ht="15.5" customHeight="1">
      <c r="A62" s="9">
        <f>A60</f>
        <v>3</v>
      </c>
      <c r="B62" s="5" t="str">
        <f>B60</f>
        <v>Huawei Mate Xs</v>
      </c>
      <c r="C62" s="77"/>
      <c r="D62" s="10">
        <v>44178</v>
      </c>
      <c r="E62" s="237">
        <v>4933.78</v>
      </c>
      <c r="G62" s="123" t="s">
        <v>57</v>
      </c>
      <c r="H62" s="123" t="s">
        <v>57</v>
      </c>
      <c r="I62" s="80"/>
    </row>
    <row r="63" spans="1:11" s="10" customFormat="1" ht="15.5" customHeight="1">
      <c r="A63" s="9">
        <f t="shared" ref="A63:A72" si="6">A62</f>
        <v>3</v>
      </c>
      <c r="B63" s="5" t="str">
        <f t="shared" ref="B63:B72" si="7">B62</f>
        <v>Huawei Mate Xs</v>
      </c>
      <c r="C63" s="77"/>
      <c r="D63" s="10">
        <v>44185</v>
      </c>
      <c r="E63" s="237">
        <v>4933.78</v>
      </c>
      <c r="G63" s="123" t="s">
        <v>57</v>
      </c>
      <c r="H63" s="123" t="s">
        <v>57</v>
      </c>
      <c r="I63" s="80"/>
      <c r="J63" s="78"/>
      <c r="K63" s="78"/>
    </row>
    <row r="64" spans="1:11" s="78" customFormat="1">
      <c r="A64" s="9">
        <f t="shared" si="6"/>
        <v>3</v>
      </c>
      <c r="B64" s="5" t="str">
        <f t="shared" si="7"/>
        <v>Huawei Mate Xs</v>
      </c>
      <c r="C64" s="77"/>
      <c r="D64" s="10">
        <v>44192</v>
      </c>
      <c r="E64" s="237">
        <v>4933.78</v>
      </c>
      <c r="G64" s="123" t="s">
        <v>57</v>
      </c>
      <c r="H64" s="123" t="s">
        <v>57</v>
      </c>
      <c r="I64" s="80"/>
    </row>
    <row r="65" spans="1:11" s="8" customFormat="1">
      <c r="A65" s="9">
        <f t="shared" si="6"/>
        <v>3</v>
      </c>
      <c r="B65" s="5" t="str">
        <f t="shared" si="7"/>
        <v>Huawei Mate Xs</v>
      </c>
      <c r="C65" s="77"/>
      <c r="D65" s="10">
        <v>44199</v>
      </c>
      <c r="E65" s="237">
        <v>4933.78</v>
      </c>
      <c r="F65" s="10"/>
      <c r="G65" s="123" t="s">
        <v>57</v>
      </c>
      <c r="H65" s="123" t="s">
        <v>57</v>
      </c>
      <c r="I65" s="80"/>
      <c r="J65" s="78"/>
      <c r="K65" s="78"/>
    </row>
    <row r="66" spans="1:11" ht="13" customHeight="1">
      <c r="A66" s="9">
        <f t="shared" si="6"/>
        <v>3</v>
      </c>
      <c r="B66" s="5" t="str">
        <f t="shared" si="7"/>
        <v>Huawei Mate Xs</v>
      </c>
      <c r="C66" s="77"/>
      <c r="D66" s="10">
        <v>44206</v>
      </c>
      <c r="E66" s="237">
        <v>4933.78</v>
      </c>
      <c r="G66" s="123" t="s">
        <v>57</v>
      </c>
      <c r="H66" s="123" t="s">
        <v>57</v>
      </c>
      <c r="I66" s="80"/>
      <c r="J66" s="78"/>
      <c r="K66" s="78"/>
    </row>
    <row r="67" spans="1:11" ht="13" customHeight="1">
      <c r="A67" s="9">
        <f t="shared" si="6"/>
        <v>3</v>
      </c>
      <c r="B67" s="5" t="str">
        <f t="shared" si="7"/>
        <v>Huawei Mate Xs</v>
      </c>
      <c r="C67" s="77"/>
      <c r="D67" s="10">
        <v>44213</v>
      </c>
      <c r="E67" s="237">
        <v>4933.78</v>
      </c>
      <c r="G67" s="123" t="s">
        <v>57</v>
      </c>
      <c r="H67" s="123" t="s">
        <v>57</v>
      </c>
      <c r="I67" s="80"/>
      <c r="J67" s="78"/>
      <c r="K67" s="78"/>
    </row>
    <row r="68" spans="1:11" ht="13" customHeight="1">
      <c r="A68" s="9">
        <f t="shared" si="6"/>
        <v>3</v>
      </c>
      <c r="B68" s="5" t="str">
        <f t="shared" si="7"/>
        <v>Huawei Mate Xs</v>
      </c>
      <c r="C68" s="77"/>
      <c r="D68" s="10">
        <v>44220</v>
      </c>
      <c r="E68" s="229" t="s">
        <v>57</v>
      </c>
      <c r="F68" s="237" t="s">
        <v>57</v>
      </c>
      <c r="G68" s="123" t="s">
        <v>57</v>
      </c>
      <c r="H68" s="123" t="s">
        <v>57</v>
      </c>
      <c r="I68" s="80"/>
      <c r="J68" s="78"/>
      <c r="K68" s="78"/>
    </row>
    <row r="69" spans="1:11" ht="13" customHeight="1">
      <c r="A69" s="9">
        <f t="shared" si="6"/>
        <v>3</v>
      </c>
      <c r="B69" s="5" t="str">
        <f t="shared" si="7"/>
        <v>Huawei Mate Xs</v>
      </c>
      <c r="C69" s="77"/>
      <c r="D69" s="10">
        <v>44227</v>
      </c>
      <c r="E69" s="229" t="s">
        <v>57</v>
      </c>
      <c r="F69" s="237" t="s">
        <v>57</v>
      </c>
      <c r="G69" s="123" t="s">
        <v>57</v>
      </c>
      <c r="H69" s="123" t="s">
        <v>57</v>
      </c>
      <c r="I69" s="80"/>
      <c r="J69" s="78"/>
      <c r="K69" s="78"/>
    </row>
    <row r="70" spans="1:11" ht="13" customHeight="1">
      <c r="A70" s="9">
        <f t="shared" si="6"/>
        <v>3</v>
      </c>
      <c r="B70" s="5" t="str">
        <f t="shared" si="7"/>
        <v>Huawei Mate Xs</v>
      </c>
      <c r="C70" s="77"/>
      <c r="D70" s="10">
        <v>44234</v>
      </c>
      <c r="E70" s="226" t="s">
        <v>57</v>
      </c>
      <c r="F70" s="238" t="s">
        <v>884</v>
      </c>
      <c r="G70" s="145" t="s">
        <v>57</v>
      </c>
      <c r="H70" s="145" t="s">
        <v>57</v>
      </c>
      <c r="I70" s="80"/>
      <c r="J70" s="78"/>
      <c r="K70" s="78"/>
    </row>
    <row r="71" spans="1:11" ht="13" customHeight="1">
      <c r="A71" s="9">
        <f t="shared" si="6"/>
        <v>3</v>
      </c>
      <c r="B71" s="5" t="str">
        <f t="shared" si="7"/>
        <v>Huawei Mate Xs</v>
      </c>
      <c r="C71" s="10"/>
      <c r="D71" s="10">
        <v>44241</v>
      </c>
      <c r="E71" s="226" t="s">
        <v>57</v>
      </c>
      <c r="F71" s="239" t="s">
        <v>884</v>
      </c>
      <c r="G71" s="145" t="s">
        <v>57</v>
      </c>
      <c r="H71" s="145" t="s">
        <v>57</v>
      </c>
      <c r="I71" s="10"/>
      <c r="J71" s="10"/>
      <c r="K71" s="10"/>
    </row>
    <row r="72" spans="1:11" ht="13" customHeight="1">
      <c r="A72" s="9">
        <f t="shared" si="6"/>
        <v>3</v>
      </c>
      <c r="B72" s="5" t="str">
        <f t="shared" si="7"/>
        <v>Huawei Mate Xs</v>
      </c>
      <c r="C72" s="77"/>
      <c r="D72" s="10">
        <v>44248</v>
      </c>
      <c r="E72" s="229" t="s">
        <v>57</v>
      </c>
      <c r="F72" s="237" t="s">
        <v>2569</v>
      </c>
      <c r="G72" s="123" t="s">
        <v>57</v>
      </c>
      <c r="H72" s="123" t="s">
        <v>57</v>
      </c>
      <c r="I72" s="80"/>
      <c r="J72" s="78"/>
      <c r="K72" s="78"/>
    </row>
    <row r="73" spans="1:11" ht="13" customHeight="1">
      <c r="A73" s="9">
        <v>4</v>
      </c>
      <c r="B73" s="14" t="s">
        <v>98</v>
      </c>
      <c r="C73" s="15" t="s">
        <v>99</v>
      </c>
      <c r="D73" s="15">
        <v>43972</v>
      </c>
      <c r="E73" s="8"/>
      <c r="F73" s="91">
        <v>3</v>
      </c>
      <c r="G73" s="53" t="s">
        <v>186</v>
      </c>
      <c r="H73" s="53"/>
      <c r="I73" s="131" t="s">
        <v>100</v>
      </c>
      <c r="J73" s="8"/>
      <c r="K73" s="8"/>
    </row>
    <row r="74" spans="1:11" ht="13" customHeight="1">
      <c r="A74" s="9">
        <f t="shared" ref="A74:A101" si="8">A73</f>
        <v>4</v>
      </c>
      <c r="B74" s="5" t="str">
        <f t="shared" ref="B74:B101" si="9">B73</f>
        <v>Huawei P40</v>
      </c>
      <c r="C74" s="18"/>
      <c r="D74" s="18">
        <v>43980</v>
      </c>
      <c r="F74" s="221">
        <v>3</v>
      </c>
      <c r="G74" s="54" t="s">
        <v>186</v>
      </c>
      <c r="I74" s="3"/>
    </row>
    <row r="75" spans="1:11" ht="13" customHeight="1">
      <c r="A75" s="9">
        <f t="shared" si="8"/>
        <v>4</v>
      </c>
      <c r="B75" s="5" t="str">
        <f t="shared" si="9"/>
        <v>Huawei P40</v>
      </c>
      <c r="C75" s="18"/>
      <c r="D75" s="18">
        <v>43985</v>
      </c>
      <c r="F75" s="221">
        <v>3</v>
      </c>
      <c r="G75" s="54" t="s">
        <v>186</v>
      </c>
      <c r="I75" s="3"/>
    </row>
    <row r="76" spans="1:11" ht="13" customHeight="1">
      <c r="A76" s="9">
        <f t="shared" si="8"/>
        <v>4</v>
      </c>
      <c r="B76" s="5" t="str">
        <f t="shared" si="9"/>
        <v>Huawei P40</v>
      </c>
      <c r="C76" s="18"/>
      <c r="D76" s="18">
        <v>43993</v>
      </c>
      <c r="F76" s="221">
        <v>3</v>
      </c>
      <c r="G76" s="54" t="s">
        <v>186</v>
      </c>
      <c r="I76" s="3"/>
    </row>
    <row r="77" spans="1:11" ht="13" customHeight="1">
      <c r="A77" s="9">
        <f t="shared" si="8"/>
        <v>4</v>
      </c>
      <c r="B77" s="5" t="str">
        <f t="shared" si="9"/>
        <v>Huawei P40</v>
      </c>
      <c r="C77" s="18"/>
      <c r="D77" s="18">
        <v>43998</v>
      </c>
      <c r="F77" s="221">
        <v>3</v>
      </c>
      <c r="G77" s="54" t="s">
        <v>186</v>
      </c>
      <c r="I77" s="3"/>
    </row>
    <row r="78" spans="1:11" ht="13" customHeight="1">
      <c r="A78" s="9">
        <f t="shared" si="8"/>
        <v>4</v>
      </c>
      <c r="B78" s="5" t="str">
        <f t="shared" si="9"/>
        <v>Huawei P40</v>
      </c>
      <c r="C78" s="18"/>
      <c r="D78" s="18">
        <v>44007</v>
      </c>
      <c r="F78" s="221">
        <v>3</v>
      </c>
      <c r="G78" s="54" t="s">
        <v>186</v>
      </c>
      <c r="I78" s="3"/>
    </row>
    <row r="79" spans="1:11" ht="13" customHeight="1">
      <c r="A79" s="9">
        <f t="shared" si="8"/>
        <v>4</v>
      </c>
      <c r="B79" s="5" t="str">
        <f t="shared" si="9"/>
        <v>Huawei P40</v>
      </c>
      <c r="C79" s="18"/>
      <c r="D79" s="18">
        <v>44012</v>
      </c>
      <c r="F79" s="221">
        <v>3</v>
      </c>
      <c r="G79" s="54" t="s">
        <v>186</v>
      </c>
      <c r="I79" s="3"/>
    </row>
    <row r="80" spans="1:11" s="32" customFormat="1" ht="13" customHeight="1">
      <c r="A80" s="9">
        <f t="shared" si="8"/>
        <v>4</v>
      </c>
      <c r="B80" s="5" t="str">
        <f t="shared" si="9"/>
        <v>Huawei P40</v>
      </c>
      <c r="C80" s="18"/>
      <c r="D80" s="18">
        <v>44022</v>
      </c>
      <c r="F80" s="221">
        <v>3</v>
      </c>
      <c r="G80" s="54" t="s">
        <v>186</v>
      </c>
      <c r="H80" s="54"/>
      <c r="I80" s="3"/>
      <c r="J80"/>
      <c r="K80"/>
    </row>
    <row r="81" spans="1:11" s="32" customFormat="1" ht="13" customHeight="1">
      <c r="A81" s="9">
        <f t="shared" si="8"/>
        <v>4</v>
      </c>
      <c r="B81" s="5" t="str">
        <f t="shared" si="9"/>
        <v>Huawei P40</v>
      </c>
      <c r="C81" s="18"/>
      <c r="D81" s="18">
        <v>44028</v>
      </c>
      <c r="F81" s="221">
        <v>3</v>
      </c>
      <c r="G81" s="54" t="s">
        <v>186</v>
      </c>
      <c r="H81" s="54"/>
      <c r="I81" s="3"/>
      <c r="J81"/>
      <c r="K81"/>
    </row>
    <row r="82" spans="1:11" s="32" customFormat="1" ht="13" customHeight="1">
      <c r="A82" s="9">
        <f t="shared" si="8"/>
        <v>4</v>
      </c>
      <c r="B82" s="5" t="str">
        <f t="shared" si="9"/>
        <v>Huawei P40</v>
      </c>
      <c r="C82" s="18"/>
      <c r="D82" s="18">
        <v>44034</v>
      </c>
      <c r="F82" s="221">
        <v>3</v>
      </c>
      <c r="G82" s="54" t="s">
        <v>186</v>
      </c>
      <c r="H82" s="54"/>
      <c r="I82" s="3"/>
      <c r="J82"/>
      <c r="K82"/>
    </row>
    <row r="83" spans="1:11" s="32" customFormat="1" ht="13" customHeight="1">
      <c r="A83" s="9">
        <f t="shared" si="8"/>
        <v>4</v>
      </c>
      <c r="B83" s="5" t="str">
        <f t="shared" si="9"/>
        <v>Huawei P40</v>
      </c>
      <c r="C83" s="18"/>
      <c r="D83" s="18">
        <v>44042</v>
      </c>
      <c r="F83" s="221">
        <v>3</v>
      </c>
      <c r="G83" s="54" t="s">
        <v>186</v>
      </c>
      <c r="H83" s="54"/>
      <c r="I83" s="3"/>
      <c r="J83"/>
      <c r="K83"/>
    </row>
    <row r="84" spans="1:11">
      <c r="A84" s="9">
        <f t="shared" si="8"/>
        <v>4</v>
      </c>
      <c r="B84" s="5" t="str">
        <f t="shared" si="9"/>
        <v>Huawei P40</v>
      </c>
      <c r="C84" s="18"/>
      <c r="D84" s="18">
        <v>44048</v>
      </c>
      <c r="F84" s="221">
        <v>3</v>
      </c>
      <c r="G84" s="54" t="s">
        <v>186</v>
      </c>
      <c r="I84" s="3"/>
    </row>
    <row r="85" spans="1:11">
      <c r="A85" s="9">
        <f t="shared" si="8"/>
        <v>4</v>
      </c>
      <c r="B85" s="5" t="str">
        <f t="shared" si="9"/>
        <v>Huawei P40</v>
      </c>
      <c r="C85" s="18"/>
      <c r="D85" s="18">
        <v>44056</v>
      </c>
      <c r="F85" s="221">
        <v>3</v>
      </c>
      <c r="G85" s="54" t="s">
        <v>186</v>
      </c>
      <c r="I85" s="3"/>
    </row>
    <row r="86" spans="1:11">
      <c r="A86" s="9">
        <f t="shared" si="8"/>
        <v>4</v>
      </c>
      <c r="B86" s="5" t="str">
        <f t="shared" si="9"/>
        <v>Huawei P40</v>
      </c>
      <c r="C86" s="18"/>
      <c r="D86" s="18">
        <v>44061</v>
      </c>
      <c r="F86" s="221">
        <v>3</v>
      </c>
      <c r="G86" s="54" t="s">
        <v>186</v>
      </c>
      <c r="I86" s="3"/>
    </row>
    <row r="87" spans="1:11" s="78" customFormat="1">
      <c r="A87" s="9">
        <f t="shared" si="8"/>
        <v>4</v>
      </c>
      <c r="B87" s="5" t="str">
        <f t="shared" si="9"/>
        <v>Huawei P40</v>
      </c>
      <c r="C87" s="18"/>
      <c r="D87" s="18">
        <v>44068</v>
      </c>
      <c r="F87" s="221">
        <v>3</v>
      </c>
      <c r="G87" s="54" t="s">
        <v>57</v>
      </c>
      <c r="H87" s="54"/>
      <c r="I87" s="3"/>
      <c r="J87"/>
      <c r="K87"/>
    </row>
    <row r="88" spans="1:11" s="78" customFormat="1">
      <c r="A88" s="9">
        <f t="shared" si="8"/>
        <v>4</v>
      </c>
      <c r="B88" s="5" t="str">
        <f t="shared" si="9"/>
        <v>Huawei P40</v>
      </c>
      <c r="C88" s="33"/>
      <c r="D88" s="33">
        <v>44075</v>
      </c>
      <c r="F88" s="221">
        <v>3</v>
      </c>
      <c r="G88" s="54" t="s">
        <v>57</v>
      </c>
      <c r="H88" s="54"/>
      <c r="I88" s="36"/>
      <c r="J88" s="32"/>
      <c r="K88" s="32"/>
    </row>
    <row r="89" spans="1:11" s="78" customFormat="1">
      <c r="A89" s="9">
        <f t="shared" si="8"/>
        <v>4</v>
      </c>
      <c r="B89" s="5" t="str">
        <f t="shared" si="9"/>
        <v>Huawei P40</v>
      </c>
      <c r="C89" s="33"/>
      <c r="D89" s="33">
        <v>44081</v>
      </c>
      <c r="F89" s="221">
        <v>3.5</v>
      </c>
      <c r="G89" s="54">
        <v>10025</v>
      </c>
      <c r="H89" s="54"/>
      <c r="I89" s="36"/>
      <c r="J89" s="32"/>
      <c r="K89" s="32"/>
    </row>
    <row r="90" spans="1:11" s="78" customFormat="1">
      <c r="A90" s="9">
        <f t="shared" si="8"/>
        <v>4</v>
      </c>
      <c r="B90" s="5" t="str">
        <f t="shared" si="9"/>
        <v>Huawei P40</v>
      </c>
      <c r="C90" s="33"/>
      <c r="D90" s="33">
        <v>44088</v>
      </c>
      <c r="F90" s="221">
        <v>3.5</v>
      </c>
      <c r="G90" s="54">
        <v>10059</v>
      </c>
      <c r="H90" s="54"/>
      <c r="I90" s="36"/>
      <c r="J90" s="32"/>
      <c r="K90" s="32"/>
    </row>
    <row r="91" spans="1:11" s="78" customFormat="1">
      <c r="A91" s="9">
        <f t="shared" si="8"/>
        <v>4</v>
      </c>
      <c r="B91" s="5" t="str">
        <f t="shared" si="9"/>
        <v>Huawei P40</v>
      </c>
      <c r="C91" s="33"/>
      <c r="D91" s="33">
        <v>44095</v>
      </c>
      <c r="F91" s="221">
        <v>3.5</v>
      </c>
      <c r="G91" s="54">
        <v>10047</v>
      </c>
      <c r="H91" s="54"/>
      <c r="I91" s="36"/>
      <c r="J91" s="32"/>
      <c r="K91" s="32"/>
    </row>
    <row r="92" spans="1:11" s="78" customFormat="1">
      <c r="A92" s="9">
        <f t="shared" si="8"/>
        <v>4</v>
      </c>
      <c r="B92" s="5" t="str">
        <f t="shared" si="9"/>
        <v>Huawei P40</v>
      </c>
      <c r="C92"/>
      <c r="D92" s="10">
        <v>44104</v>
      </c>
      <c r="F92" s="221">
        <v>3.4</v>
      </c>
      <c r="G92" s="54" t="s">
        <v>57</v>
      </c>
      <c r="H92" s="54"/>
      <c r="I92" s="37"/>
      <c r="J92" s="1"/>
      <c r="K92"/>
    </row>
    <row r="93" spans="1:11" s="78" customFormat="1">
      <c r="A93" s="9">
        <f t="shared" si="8"/>
        <v>4</v>
      </c>
      <c r="B93" s="5" t="str">
        <f t="shared" si="9"/>
        <v>Huawei P40</v>
      </c>
      <c r="C93"/>
      <c r="D93" s="10">
        <v>44109</v>
      </c>
      <c r="F93" s="221">
        <v>3.4</v>
      </c>
      <c r="G93" s="54" t="s">
        <v>57</v>
      </c>
      <c r="H93" s="54"/>
      <c r="I93" s="37"/>
      <c r="J93" s="1"/>
      <c r="K93"/>
    </row>
    <row r="94" spans="1:11" s="78" customFormat="1">
      <c r="A94" s="9">
        <f t="shared" si="8"/>
        <v>4</v>
      </c>
      <c r="B94" s="5" t="str">
        <f t="shared" si="9"/>
        <v>Huawei P40</v>
      </c>
      <c r="C94"/>
      <c r="D94" s="10">
        <v>44115</v>
      </c>
      <c r="F94" s="221">
        <v>3.4</v>
      </c>
      <c r="G94" s="54" t="s">
        <v>57</v>
      </c>
      <c r="H94" s="54" t="s">
        <v>57</v>
      </c>
      <c r="I94" s="37"/>
      <c r="J94" s="1"/>
      <c r="K94"/>
    </row>
    <row r="95" spans="1:11" s="78" customFormat="1">
      <c r="A95" s="9">
        <f t="shared" si="8"/>
        <v>4</v>
      </c>
      <c r="B95" s="5" t="str">
        <f t="shared" si="9"/>
        <v>Huawei P40</v>
      </c>
      <c r="C95" s="77"/>
      <c r="D95" s="10">
        <v>44127</v>
      </c>
      <c r="F95" s="229">
        <v>3.4</v>
      </c>
      <c r="G95" s="54" t="s">
        <v>57</v>
      </c>
      <c r="H95" s="54" t="s">
        <v>57</v>
      </c>
      <c r="I95" s="80"/>
    </row>
    <row r="96" spans="1:11" s="78" customFormat="1">
      <c r="A96" s="9">
        <f t="shared" si="8"/>
        <v>4</v>
      </c>
      <c r="B96" s="5" t="str">
        <f t="shared" si="9"/>
        <v>Huawei P40</v>
      </c>
      <c r="C96" s="77"/>
      <c r="D96" s="10">
        <v>44133</v>
      </c>
      <c r="F96" s="229">
        <v>3.3</v>
      </c>
      <c r="G96" s="54" t="s">
        <v>57</v>
      </c>
      <c r="H96" s="54" t="s">
        <v>57</v>
      </c>
      <c r="I96" s="80"/>
    </row>
    <row r="97" spans="1:11" s="78" customFormat="1">
      <c r="A97" s="9">
        <f t="shared" si="8"/>
        <v>4</v>
      </c>
      <c r="B97" s="5" t="str">
        <f t="shared" si="9"/>
        <v>Huawei P40</v>
      </c>
      <c r="C97" s="77"/>
      <c r="D97" s="10">
        <v>44141</v>
      </c>
      <c r="F97" s="229">
        <v>3.3</v>
      </c>
      <c r="G97" s="54" t="s">
        <v>57</v>
      </c>
      <c r="H97" s="54" t="s">
        <v>57</v>
      </c>
      <c r="I97" s="80"/>
    </row>
    <row r="98" spans="1:11" s="78" customFormat="1" ht="15.5" customHeight="1">
      <c r="A98" s="9">
        <f t="shared" si="8"/>
        <v>4</v>
      </c>
      <c r="B98" s="5" t="str">
        <f t="shared" si="9"/>
        <v>Huawei P40</v>
      </c>
      <c r="D98" s="10">
        <v>44150</v>
      </c>
      <c r="E98" s="240" t="s">
        <v>3052</v>
      </c>
      <c r="F98" s="229">
        <v>3.3</v>
      </c>
      <c r="G98" s="54" t="s">
        <v>57</v>
      </c>
      <c r="H98" s="54" t="s">
        <v>57</v>
      </c>
      <c r="I98" s="80"/>
    </row>
    <row r="99" spans="1:11" s="78" customFormat="1" ht="15.5" customHeight="1">
      <c r="A99" s="9">
        <f t="shared" si="8"/>
        <v>4</v>
      </c>
      <c r="B99" s="5" t="str">
        <f t="shared" si="9"/>
        <v>Huawei P40</v>
      </c>
      <c r="D99" s="10">
        <v>44157</v>
      </c>
      <c r="E99" s="240" t="s">
        <v>3052</v>
      </c>
      <c r="F99" s="229">
        <v>3.3</v>
      </c>
      <c r="G99" s="54" t="s">
        <v>57</v>
      </c>
      <c r="H99" s="54" t="s">
        <v>57</v>
      </c>
      <c r="I99" s="80"/>
    </row>
    <row r="100" spans="1:11" s="78" customFormat="1" ht="15.5" customHeight="1">
      <c r="A100" s="9">
        <f t="shared" si="8"/>
        <v>4</v>
      </c>
      <c r="B100" s="5" t="str">
        <f t="shared" si="9"/>
        <v>Huawei P40</v>
      </c>
      <c r="D100" s="10">
        <v>44164</v>
      </c>
      <c r="E100" s="240" t="s">
        <v>3053</v>
      </c>
      <c r="F100" s="229">
        <v>3.3</v>
      </c>
      <c r="G100" s="54" t="s">
        <v>57</v>
      </c>
      <c r="H100" s="54" t="s">
        <v>57</v>
      </c>
      <c r="I100" s="80"/>
    </row>
    <row r="101" spans="1:11" s="78" customFormat="1" ht="15.5" customHeight="1">
      <c r="A101" s="9">
        <f t="shared" si="8"/>
        <v>4</v>
      </c>
      <c r="B101" s="5" t="str">
        <f t="shared" si="9"/>
        <v>Huawei P40</v>
      </c>
      <c r="C101" s="77"/>
      <c r="D101" s="10">
        <v>44171</v>
      </c>
      <c r="F101" s="229">
        <v>3.5</v>
      </c>
      <c r="G101" s="54" t="s">
        <v>57</v>
      </c>
      <c r="H101" s="54" t="s">
        <v>57</v>
      </c>
      <c r="I101" s="80"/>
    </row>
    <row r="102" spans="1:11" s="78" customFormat="1" ht="15.5" customHeight="1">
      <c r="A102" s="9">
        <f>A100</f>
        <v>4</v>
      </c>
      <c r="B102" s="5" t="str">
        <f>B100</f>
        <v>Huawei P40</v>
      </c>
      <c r="C102" s="77"/>
      <c r="D102" s="10">
        <v>44178</v>
      </c>
      <c r="F102" s="229">
        <v>3.5</v>
      </c>
      <c r="G102" s="54" t="s">
        <v>57</v>
      </c>
      <c r="H102" s="54" t="s">
        <v>57</v>
      </c>
      <c r="I102" s="80"/>
    </row>
    <row r="103" spans="1:11" s="10" customFormat="1" ht="15.5" customHeight="1">
      <c r="A103" s="9">
        <f t="shared" ref="A103:A112" si="10">A102</f>
        <v>4</v>
      </c>
      <c r="B103" s="5" t="str">
        <f t="shared" ref="B103:B112" si="11">B102</f>
        <v>Huawei P40</v>
      </c>
      <c r="C103" s="77"/>
      <c r="D103" s="10">
        <v>44185</v>
      </c>
      <c r="F103" s="229">
        <v>3.5</v>
      </c>
      <c r="G103" s="54" t="s">
        <v>57</v>
      </c>
      <c r="H103" s="54" t="s">
        <v>57</v>
      </c>
      <c r="I103" s="80"/>
      <c r="J103" s="78"/>
      <c r="K103" s="78"/>
    </row>
    <row r="104" spans="1:11" s="78" customFormat="1">
      <c r="A104" s="9">
        <f t="shared" si="10"/>
        <v>4</v>
      </c>
      <c r="B104" s="5" t="str">
        <f t="shared" si="11"/>
        <v>Huawei P40</v>
      </c>
      <c r="C104" s="77"/>
      <c r="D104" s="10">
        <v>44192</v>
      </c>
      <c r="F104" s="229">
        <v>3.5</v>
      </c>
      <c r="G104" s="54" t="s">
        <v>57</v>
      </c>
      <c r="H104" s="54" t="s">
        <v>57</v>
      </c>
      <c r="I104" s="80"/>
    </row>
    <row r="105" spans="1:11" s="8" customFormat="1">
      <c r="A105" s="9">
        <f t="shared" si="10"/>
        <v>4</v>
      </c>
      <c r="B105" s="5" t="str">
        <f t="shared" si="11"/>
        <v>Huawei P40</v>
      </c>
      <c r="C105" s="77"/>
      <c r="D105" s="10">
        <v>44199</v>
      </c>
      <c r="E105" s="78"/>
      <c r="F105" s="229">
        <v>3.6</v>
      </c>
      <c r="G105" s="54" t="s">
        <v>57</v>
      </c>
      <c r="H105" s="54" t="s">
        <v>57</v>
      </c>
      <c r="I105" s="80"/>
      <c r="J105" s="78"/>
      <c r="K105" s="78"/>
    </row>
    <row r="106" spans="1:11" ht="13" customHeight="1">
      <c r="A106" s="9">
        <f t="shared" si="10"/>
        <v>4</v>
      </c>
      <c r="B106" s="5" t="str">
        <f t="shared" si="11"/>
        <v>Huawei P40</v>
      </c>
      <c r="C106" s="77"/>
      <c r="D106" s="10">
        <v>44206</v>
      </c>
      <c r="F106" s="229">
        <v>3.6</v>
      </c>
      <c r="G106" s="54" t="s">
        <v>57</v>
      </c>
      <c r="H106" s="54" t="s">
        <v>57</v>
      </c>
      <c r="I106" s="80"/>
      <c r="J106" s="78"/>
      <c r="K106" s="78"/>
    </row>
    <row r="107" spans="1:11" ht="13" customHeight="1">
      <c r="A107" s="9">
        <f t="shared" si="10"/>
        <v>4</v>
      </c>
      <c r="B107" s="5" t="str">
        <f t="shared" si="11"/>
        <v>Huawei P40</v>
      </c>
      <c r="C107" s="77"/>
      <c r="D107" s="10">
        <v>44213</v>
      </c>
      <c r="F107" s="229">
        <v>3.6</v>
      </c>
      <c r="G107" s="54" t="s">
        <v>57</v>
      </c>
      <c r="H107" s="54" t="s">
        <v>57</v>
      </c>
      <c r="I107" s="80"/>
      <c r="J107" s="78"/>
      <c r="K107" s="78"/>
    </row>
    <row r="108" spans="1:11" ht="13" customHeight="1">
      <c r="A108" s="9">
        <f t="shared" si="10"/>
        <v>4</v>
      </c>
      <c r="B108" s="5" t="str">
        <f t="shared" si="11"/>
        <v>Huawei P40</v>
      </c>
      <c r="C108" s="77"/>
      <c r="D108" s="10">
        <v>44220</v>
      </c>
      <c r="F108" s="229">
        <v>3.6</v>
      </c>
      <c r="G108" s="54" t="s">
        <v>57</v>
      </c>
      <c r="H108" s="54" t="s">
        <v>57</v>
      </c>
      <c r="I108" s="80"/>
      <c r="J108" s="78"/>
      <c r="K108" s="78"/>
    </row>
    <row r="109" spans="1:11" ht="13" customHeight="1">
      <c r="A109" s="9">
        <f t="shared" si="10"/>
        <v>4</v>
      </c>
      <c r="B109" s="5" t="str">
        <f t="shared" si="11"/>
        <v>Huawei P40</v>
      </c>
      <c r="C109" s="77"/>
      <c r="D109" s="10">
        <v>44227</v>
      </c>
      <c r="F109" s="229">
        <v>3.6</v>
      </c>
      <c r="G109" s="54" t="s">
        <v>57</v>
      </c>
      <c r="H109" s="54" t="s">
        <v>57</v>
      </c>
      <c r="I109" s="80"/>
      <c r="J109" s="78"/>
      <c r="K109" s="78"/>
    </row>
    <row r="110" spans="1:11" ht="13" customHeight="1">
      <c r="A110" s="9">
        <f t="shared" si="10"/>
        <v>4</v>
      </c>
      <c r="B110" s="5" t="str">
        <f t="shared" si="11"/>
        <v>Huawei P40</v>
      </c>
      <c r="C110" s="77"/>
      <c r="D110" s="10">
        <v>44234</v>
      </c>
      <c r="F110" s="226">
        <v>3.6</v>
      </c>
      <c r="G110" s="60" t="s">
        <v>57</v>
      </c>
      <c r="H110" s="60" t="s">
        <v>57</v>
      </c>
      <c r="I110" s="80"/>
      <c r="J110" s="78"/>
      <c r="K110" s="78"/>
    </row>
    <row r="111" spans="1:11" ht="13" customHeight="1">
      <c r="A111" s="9">
        <f t="shared" si="10"/>
        <v>4</v>
      </c>
      <c r="B111" s="5" t="str">
        <f t="shared" si="11"/>
        <v>Huawei P40</v>
      </c>
      <c r="C111" s="10"/>
      <c r="D111" s="10">
        <v>44241</v>
      </c>
      <c r="F111" s="226">
        <v>3.6</v>
      </c>
      <c r="G111" s="60" t="s">
        <v>57</v>
      </c>
      <c r="H111" s="60" t="s">
        <v>57</v>
      </c>
      <c r="I111" s="10"/>
      <c r="J111" s="10"/>
      <c r="K111" s="10"/>
    </row>
    <row r="112" spans="1:11" ht="13" customHeight="1">
      <c r="A112" s="9">
        <f t="shared" si="10"/>
        <v>4</v>
      </c>
      <c r="B112" s="5" t="str">
        <f t="shared" si="11"/>
        <v>Huawei P40</v>
      </c>
      <c r="C112" s="77"/>
      <c r="D112" s="10">
        <v>44248</v>
      </c>
      <c r="F112" s="229">
        <v>3.6</v>
      </c>
      <c r="G112" s="54" t="s">
        <v>57</v>
      </c>
      <c r="H112" s="54" t="s">
        <v>57</v>
      </c>
      <c r="I112" s="80"/>
      <c r="J112" s="78"/>
      <c r="K112" s="78"/>
    </row>
    <row r="113" spans="1:11" ht="13" customHeight="1">
      <c r="A113" s="298">
        <v>4</v>
      </c>
      <c r="B113" s="298" t="s">
        <v>707</v>
      </c>
      <c r="C113" s="299"/>
      <c r="D113" s="299">
        <v>44262</v>
      </c>
      <c r="E113" s="308" t="s">
        <v>4120</v>
      </c>
      <c r="F113" s="298">
        <v>3.6</v>
      </c>
      <c r="G113" s="298"/>
      <c r="I113" s="3" t="s">
        <v>201</v>
      </c>
    </row>
    <row r="114" spans="1:11" ht="13" customHeight="1">
      <c r="A114" s="298">
        <v>4</v>
      </c>
      <c r="B114" s="298" t="s">
        <v>707</v>
      </c>
      <c r="C114" s="298"/>
      <c r="D114" s="299">
        <v>44270</v>
      </c>
      <c r="E114" s="308" t="s">
        <v>4120</v>
      </c>
      <c r="F114" s="298">
        <v>3.6</v>
      </c>
      <c r="G114" s="298"/>
      <c r="I114" s="3" t="s">
        <v>201</v>
      </c>
    </row>
    <row r="115" spans="1:11" ht="13" customHeight="1">
      <c r="A115" s="304">
        <v>4</v>
      </c>
      <c r="B115" s="308" t="s">
        <v>707</v>
      </c>
      <c r="C115" s="307"/>
      <c r="D115" s="309">
        <v>44276</v>
      </c>
      <c r="E115" s="308" t="s">
        <v>4120</v>
      </c>
      <c r="F115" s="308">
        <v>3.6</v>
      </c>
      <c r="G115" s="307"/>
      <c r="I115" s="3" t="s">
        <v>201</v>
      </c>
    </row>
    <row r="116" spans="1:11" ht="13" customHeight="1">
      <c r="A116" s="298">
        <v>4</v>
      </c>
      <c r="B116" s="298" t="s">
        <v>707</v>
      </c>
      <c r="C116" s="298"/>
      <c r="D116" s="299">
        <v>44276</v>
      </c>
      <c r="E116" s="298" t="s">
        <v>4120</v>
      </c>
      <c r="F116" s="298">
        <v>3.3</v>
      </c>
      <c r="G116" s="298"/>
      <c r="I116" s="3" t="s">
        <v>201</v>
      </c>
    </row>
    <row r="117" spans="1:11" ht="13" customHeight="1">
      <c r="A117" s="298">
        <v>4</v>
      </c>
      <c r="B117" s="298" t="s">
        <v>707</v>
      </c>
      <c r="C117" s="298"/>
      <c r="D117" s="299">
        <v>44283</v>
      </c>
      <c r="E117" s="298" t="s">
        <v>4120</v>
      </c>
      <c r="F117" s="298">
        <v>3.6</v>
      </c>
      <c r="G117" s="298"/>
      <c r="I117" s="3" t="s">
        <v>201</v>
      </c>
    </row>
    <row r="118" spans="1:11" ht="13" customHeight="1">
      <c r="A118" s="298">
        <v>4</v>
      </c>
      <c r="B118" s="298" t="s">
        <v>707</v>
      </c>
      <c r="C118" s="298"/>
      <c r="D118" s="299">
        <v>44297</v>
      </c>
      <c r="E118" s="298" t="s">
        <v>4120</v>
      </c>
      <c r="F118" s="298">
        <v>3.3</v>
      </c>
      <c r="G118" s="298"/>
      <c r="H118" s="298"/>
      <c r="I118" s="3" t="s">
        <v>201</v>
      </c>
    </row>
    <row r="119" spans="1:11" ht="13" customHeight="1">
      <c r="A119" s="298">
        <v>4</v>
      </c>
      <c r="B119" s="298" t="s">
        <v>707</v>
      </c>
      <c r="C119" s="298"/>
      <c r="D119" s="299">
        <v>44304</v>
      </c>
      <c r="E119" s="298" t="s">
        <v>4120</v>
      </c>
      <c r="F119" s="298">
        <v>3.3</v>
      </c>
      <c r="G119" s="298"/>
      <c r="H119" s="298"/>
      <c r="I119" s="3" t="s">
        <v>201</v>
      </c>
    </row>
    <row r="120" spans="1:11" s="32" customFormat="1" ht="13" customHeight="1">
      <c r="A120" s="298">
        <v>4</v>
      </c>
      <c r="B120" s="298" t="s">
        <v>707</v>
      </c>
      <c r="C120" s="298"/>
      <c r="D120" s="299">
        <v>44311</v>
      </c>
      <c r="E120" s="298" t="s">
        <v>5785</v>
      </c>
      <c r="F120" s="298">
        <v>3.3</v>
      </c>
      <c r="G120" s="298"/>
      <c r="H120" s="298"/>
      <c r="I120" s="3" t="s">
        <v>201</v>
      </c>
      <c r="J120"/>
      <c r="K120"/>
    </row>
    <row r="121" spans="1:11" s="32" customFormat="1" ht="13" customHeight="1">
      <c r="A121" s="9">
        <v>5</v>
      </c>
      <c r="B121" s="14" t="s">
        <v>61</v>
      </c>
      <c r="C121" s="15" t="s">
        <v>62</v>
      </c>
      <c r="D121" s="15">
        <v>43972</v>
      </c>
      <c r="E121" s="8"/>
      <c r="F121" s="91">
        <v>5</v>
      </c>
      <c r="G121" s="53" t="s">
        <v>186</v>
      </c>
      <c r="H121" s="53"/>
      <c r="I121" s="131" t="s">
        <v>63</v>
      </c>
      <c r="J121" s="8"/>
      <c r="K121" s="8"/>
    </row>
    <row r="122" spans="1:11" s="32" customFormat="1" ht="13" customHeight="1">
      <c r="A122" s="9">
        <f t="shared" ref="A122:A149" si="12">A121</f>
        <v>5</v>
      </c>
      <c r="B122" s="5" t="str">
        <f t="shared" ref="B122:B149" si="13">B121</f>
        <v>Nubia Red Magic 5G</v>
      </c>
      <c r="C122" s="18"/>
      <c r="D122" s="18">
        <v>43980</v>
      </c>
      <c r="F122" s="221">
        <v>5</v>
      </c>
      <c r="G122" s="54" t="s">
        <v>186</v>
      </c>
      <c r="H122" s="54"/>
      <c r="I122" s="3"/>
      <c r="J122"/>
      <c r="K122"/>
    </row>
    <row r="123" spans="1:11" s="32" customFormat="1" ht="13" customHeight="1">
      <c r="A123" s="9">
        <f t="shared" si="12"/>
        <v>5</v>
      </c>
      <c r="B123" s="5" t="str">
        <f t="shared" si="13"/>
        <v>Nubia Red Magic 5G</v>
      </c>
      <c r="C123" s="18"/>
      <c r="D123" s="18">
        <v>43985</v>
      </c>
      <c r="F123" s="221">
        <v>5</v>
      </c>
      <c r="G123" s="54" t="s">
        <v>186</v>
      </c>
      <c r="H123" s="54"/>
      <c r="I123" s="3"/>
      <c r="J123"/>
      <c r="K123"/>
    </row>
    <row r="124" spans="1:11">
      <c r="A124" s="9">
        <f t="shared" si="12"/>
        <v>5</v>
      </c>
      <c r="B124" s="5" t="str">
        <f t="shared" si="13"/>
        <v>Nubia Red Magic 5G</v>
      </c>
      <c r="C124" s="18"/>
      <c r="D124" s="18">
        <v>43993</v>
      </c>
      <c r="F124" s="221">
        <v>5</v>
      </c>
      <c r="G124" s="54" t="s">
        <v>186</v>
      </c>
      <c r="I124" s="3"/>
    </row>
    <row r="125" spans="1:11">
      <c r="A125" s="9">
        <f t="shared" si="12"/>
        <v>5</v>
      </c>
      <c r="B125" s="5" t="str">
        <f t="shared" si="13"/>
        <v>Nubia Red Magic 5G</v>
      </c>
      <c r="C125" s="18"/>
      <c r="D125" s="18">
        <v>43998</v>
      </c>
      <c r="F125" s="221">
        <v>5</v>
      </c>
      <c r="G125" s="54" t="s">
        <v>186</v>
      </c>
      <c r="I125" s="3"/>
    </row>
    <row r="126" spans="1:11">
      <c r="A126" s="9">
        <f t="shared" si="12"/>
        <v>5</v>
      </c>
      <c r="B126" s="5" t="str">
        <f t="shared" si="13"/>
        <v>Nubia Red Magic 5G</v>
      </c>
      <c r="C126" s="18"/>
      <c r="D126" s="18">
        <v>44007</v>
      </c>
      <c r="F126" s="221">
        <v>5</v>
      </c>
      <c r="G126" s="54" t="s">
        <v>186</v>
      </c>
      <c r="I126" s="3"/>
    </row>
    <row r="127" spans="1:11" s="78" customFormat="1">
      <c r="A127" s="9">
        <f t="shared" si="12"/>
        <v>5</v>
      </c>
      <c r="B127" s="5" t="str">
        <f t="shared" si="13"/>
        <v>Nubia Red Magic 5G</v>
      </c>
      <c r="C127" s="18"/>
      <c r="D127" s="18">
        <v>44012</v>
      </c>
      <c r="F127" s="221">
        <v>5</v>
      </c>
      <c r="G127" s="54" t="s">
        <v>186</v>
      </c>
      <c r="H127" s="54"/>
      <c r="I127" s="3"/>
      <c r="J127"/>
      <c r="K127"/>
    </row>
    <row r="128" spans="1:11" s="78" customFormat="1">
      <c r="A128" s="9">
        <f t="shared" si="12"/>
        <v>5</v>
      </c>
      <c r="B128" s="5" t="str">
        <f t="shared" si="13"/>
        <v>Nubia Red Magic 5G</v>
      </c>
      <c r="C128" s="18"/>
      <c r="D128" s="18">
        <v>44022</v>
      </c>
      <c r="F128" s="221">
        <v>5</v>
      </c>
      <c r="G128" s="54" t="s">
        <v>186</v>
      </c>
      <c r="H128" s="54"/>
      <c r="I128" s="3"/>
      <c r="J128"/>
      <c r="K128"/>
    </row>
    <row r="129" spans="1:11" s="78" customFormat="1">
      <c r="A129" s="9">
        <f t="shared" si="12"/>
        <v>5</v>
      </c>
      <c r="B129" s="5" t="str">
        <f t="shared" si="13"/>
        <v>Nubia Red Magic 5G</v>
      </c>
      <c r="C129" s="18"/>
      <c r="D129" s="18">
        <v>44028</v>
      </c>
      <c r="F129" s="221">
        <v>5</v>
      </c>
      <c r="G129" s="54" t="s">
        <v>186</v>
      </c>
      <c r="H129" s="54"/>
      <c r="I129" s="3"/>
      <c r="J129"/>
      <c r="K129"/>
    </row>
    <row r="130" spans="1:11" s="78" customFormat="1">
      <c r="A130" s="9">
        <f t="shared" si="12"/>
        <v>5</v>
      </c>
      <c r="B130" s="5" t="str">
        <f t="shared" si="13"/>
        <v>Nubia Red Magic 5G</v>
      </c>
      <c r="C130" s="18"/>
      <c r="D130" s="18">
        <v>44034</v>
      </c>
      <c r="F130" s="221">
        <v>5</v>
      </c>
      <c r="G130" s="54" t="s">
        <v>186</v>
      </c>
      <c r="H130" s="54"/>
      <c r="I130" s="3"/>
      <c r="J130"/>
      <c r="K130"/>
    </row>
    <row r="131" spans="1:11" s="78" customFormat="1">
      <c r="A131" s="9">
        <f t="shared" si="12"/>
        <v>5</v>
      </c>
      <c r="B131" s="5" t="str">
        <f t="shared" si="13"/>
        <v>Nubia Red Magic 5G</v>
      </c>
      <c r="C131" s="18"/>
      <c r="D131" s="18">
        <v>44042</v>
      </c>
      <c r="F131" s="221">
        <v>5</v>
      </c>
      <c r="G131" s="54" t="s">
        <v>186</v>
      </c>
      <c r="H131" s="54"/>
      <c r="I131" s="3"/>
      <c r="J131"/>
      <c r="K131"/>
    </row>
    <row r="132" spans="1:11" s="78" customFormat="1">
      <c r="A132" s="9">
        <f t="shared" si="12"/>
        <v>5</v>
      </c>
      <c r="B132" s="5" t="str">
        <f t="shared" si="13"/>
        <v>Nubia Red Magic 5G</v>
      </c>
      <c r="C132" s="18"/>
      <c r="D132" s="18">
        <v>44048</v>
      </c>
      <c r="F132" s="221">
        <v>5</v>
      </c>
      <c r="G132" s="54" t="s">
        <v>186</v>
      </c>
      <c r="H132" s="54"/>
      <c r="I132" s="3"/>
      <c r="J132"/>
      <c r="K132"/>
    </row>
    <row r="133" spans="1:11" s="78" customFormat="1">
      <c r="A133" s="9">
        <f t="shared" si="12"/>
        <v>5</v>
      </c>
      <c r="B133" s="5" t="str">
        <f t="shared" si="13"/>
        <v>Nubia Red Magic 5G</v>
      </c>
      <c r="C133" s="18"/>
      <c r="D133" s="18">
        <v>44056</v>
      </c>
      <c r="F133" s="221">
        <v>5</v>
      </c>
      <c r="G133" s="54" t="s">
        <v>186</v>
      </c>
      <c r="H133" s="54"/>
      <c r="I133" s="3"/>
      <c r="J133"/>
      <c r="K133"/>
    </row>
    <row r="134" spans="1:11" s="78" customFormat="1">
      <c r="A134" s="9">
        <f t="shared" si="12"/>
        <v>5</v>
      </c>
      <c r="B134" s="5" t="str">
        <f t="shared" si="13"/>
        <v>Nubia Red Magic 5G</v>
      </c>
      <c r="C134" s="18"/>
      <c r="D134" s="18">
        <v>44061</v>
      </c>
      <c r="F134" s="221">
        <v>5</v>
      </c>
      <c r="G134" s="54" t="s">
        <v>186</v>
      </c>
      <c r="H134" s="54"/>
      <c r="I134" s="3"/>
      <c r="J134"/>
      <c r="K134"/>
    </row>
    <row r="135" spans="1:11" s="78" customFormat="1">
      <c r="A135" s="9">
        <f t="shared" si="12"/>
        <v>5</v>
      </c>
      <c r="B135" s="5" t="str">
        <f t="shared" si="13"/>
        <v>Nubia Red Magic 5G</v>
      </c>
      <c r="C135" s="18"/>
      <c r="D135" s="18">
        <v>44068</v>
      </c>
      <c r="F135" s="221">
        <v>5</v>
      </c>
      <c r="G135" s="54" t="s">
        <v>60</v>
      </c>
      <c r="H135" s="54"/>
      <c r="I135" s="3"/>
      <c r="J135"/>
      <c r="K135"/>
    </row>
    <row r="136" spans="1:11" s="78" customFormat="1">
      <c r="A136" s="9">
        <f t="shared" si="12"/>
        <v>5</v>
      </c>
      <c r="B136" s="5" t="str">
        <f t="shared" si="13"/>
        <v>Nubia Red Magic 5G</v>
      </c>
      <c r="C136" s="33"/>
      <c r="D136" s="33">
        <v>44075</v>
      </c>
      <c r="F136" s="221">
        <v>4.4000000000000004</v>
      </c>
      <c r="G136" s="54" t="s">
        <v>57</v>
      </c>
      <c r="H136" s="54"/>
      <c r="I136" s="36"/>
      <c r="J136" s="32"/>
      <c r="K136" s="32"/>
    </row>
    <row r="137" spans="1:11" s="78" customFormat="1">
      <c r="A137" s="9">
        <f t="shared" si="12"/>
        <v>5</v>
      </c>
      <c r="B137" s="5" t="str">
        <f t="shared" si="13"/>
        <v>Nubia Red Magic 5G</v>
      </c>
      <c r="C137" s="33"/>
      <c r="D137" s="33">
        <v>44081</v>
      </c>
      <c r="F137" s="221">
        <v>4.4000000000000004</v>
      </c>
      <c r="G137" s="54" t="s">
        <v>57</v>
      </c>
      <c r="H137" s="54"/>
      <c r="I137" s="36"/>
      <c r="J137" s="32"/>
      <c r="K137" s="32"/>
    </row>
    <row r="138" spans="1:11" s="78" customFormat="1" ht="15.5" customHeight="1">
      <c r="A138" s="9">
        <f t="shared" si="12"/>
        <v>5</v>
      </c>
      <c r="B138" s="5" t="str">
        <f t="shared" si="13"/>
        <v>Nubia Red Magic 5G</v>
      </c>
      <c r="C138" s="33"/>
      <c r="D138" s="33">
        <v>44088</v>
      </c>
      <c r="F138" s="221">
        <v>4</v>
      </c>
      <c r="G138" s="54">
        <v>464</v>
      </c>
      <c r="H138" s="54"/>
      <c r="I138" s="36"/>
      <c r="J138" s="32"/>
      <c r="K138" s="32"/>
    </row>
    <row r="139" spans="1:11" s="78" customFormat="1" ht="15.5" customHeight="1">
      <c r="A139" s="9">
        <f t="shared" si="12"/>
        <v>5</v>
      </c>
      <c r="B139" s="5" t="str">
        <f t="shared" si="13"/>
        <v>Nubia Red Magic 5G</v>
      </c>
      <c r="C139" s="33"/>
      <c r="D139" s="33">
        <v>44095</v>
      </c>
      <c r="F139" s="232" t="s">
        <v>271</v>
      </c>
      <c r="G139" s="54" t="s">
        <v>277</v>
      </c>
      <c r="H139" s="54"/>
      <c r="I139" s="36"/>
      <c r="J139" s="32"/>
      <c r="K139" s="32"/>
    </row>
    <row r="140" spans="1:11" s="78" customFormat="1" ht="15.5" customHeight="1">
      <c r="A140" s="9">
        <f t="shared" si="12"/>
        <v>5</v>
      </c>
      <c r="B140" s="5" t="str">
        <f t="shared" si="13"/>
        <v>Nubia Red Magic 5G</v>
      </c>
      <c r="C140"/>
      <c r="D140" s="10">
        <v>44104</v>
      </c>
      <c r="F140" s="221">
        <v>4.2</v>
      </c>
      <c r="G140" s="54">
        <v>1853</v>
      </c>
      <c r="H140" s="54"/>
      <c r="I140" s="37"/>
      <c r="J140" s="1"/>
      <c r="K140"/>
    </row>
    <row r="141" spans="1:11" s="78" customFormat="1" ht="15.5" customHeight="1">
      <c r="A141" s="9">
        <f t="shared" si="12"/>
        <v>5</v>
      </c>
      <c r="B141" s="5" t="str">
        <f t="shared" si="13"/>
        <v>Nubia Red Magic 5G</v>
      </c>
      <c r="C141"/>
      <c r="D141" s="10">
        <v>44109</v>
      </c>
      <c r="F141" s="221">
        <v>4.2</v>
      </c>
      <c r="G141" s="54" t="s">
        <v>300</v>
      </c>
      <c r="H141" s="54"/>
      <c r="I141" s="37"/>
      <c r="J141" s="1"/>
      <c r="K141"/>
    </row>
    <row r="142" spans="1:11" s="78" customFormat="1" ht="15.5" customHeight="1">
      <c r="A142" s="9">
        <f t="shared" si="12"/>
        <v>5</v>
      </c>
      <c r="B142" s="5" t="str">
        <f t="shared" si="13"/>
        <v>Nubia Red Magic 5G</v>
      </c>
      <c r="C142"/>
      <c r="D142" s="10">
        <v>44115</v>
      </c>
      <c r="F142" s="221">
        <v>4.2</v>
      </c>
      <c r="G142" s="54" t="s">
        <v>57</v>
      </c>
      <c r="H142" s="54" t="s">
        <v>57</v>
      </c>
      <c r="I142" s="37"/>
      <c r="J142" s="1"/>
      <c r="K142"/>
    </row>
    <row r="143" spans="1:11" s="10" customFormat="1" ht="15.5" customHeight="1">
      <c r="A143" s="9">
        <f t="shared" si="12"/>
        <v>5</v>
      </c>
      <c r="B143" s="5" t="str">
        <f t="shared" si="13"/>
        <v>Nubia Red Magic 5G</v>
      </c>
      <c r="C143" s="77"/>
      <c r="D143" s="10">
        <v>44127</v>
      </c>
      <c r="F143" s="221">
        <v>4.4000000000000004</v>
      </c>
      <c r="G143" s="123">
        <v>3362</v>
      </c>
      <c r="H143" s="123">
        <v>131316</v>
      </c>
      <c r="I143" s="80"/>
      <c r="J143" s="78"/>
      <c r="K143" s="78"/>
    </row>
    <row r="144" spans="1:11" s="78" customFormat="1">
      <c r="A144" s="9">
        <f t="shared" si="12"/>
        <v>5</v>
      </c>
      <c r="B144" s="5" t="str">
        <f t="shared" si="13"/>
        <v>Nubia Red Magic 5G</v>
      </c>
      <c r="C144" s="77"/>
      <c r="D144" s="10">
        <v>44133</v>
      </c>
      <c r="F144" s="221">
        <v>4.3</v>
      </c>
      <c r="G144" s="123">
        <v>3757</v>
      </c>
      <c r="H144" s="123">
        <v>148450</v>
      </c>
      <c r="I144" s="80"/>
    </row>
    <row r="145" spans="1:11" s="8" customFormat="1">
      <c r="A145" s="9">
        <f t="shared" si="12"/>
        <v>5</v>
      </c>
      <c r="B145" s="5" t="str">
        <f t="shared" si="13"/>
        <v>Nubia Red Magic 5G</v>
      </c>
      <c r="C145" s="77"/>
      <c r="D145" s="10">
        <v>44141</v>
      </c>
      <c r="E145" s="10"/>
      <c r="F145" s="221">
        <v>4.3</v>
      </c>
      <c r="G145" s="123">
        <v>4293</v>
      </c>
      <c r="H145" s="123">
        <v>169063</v>
      </c>
      <c r="I145" s="80"/>
      <c r="J145" s="78"/>
      <c r="K145" s="78"/>
    </row>
    <row r="146" spans="1:11" s="78" customFormat="1">
      <c r="A146" s="9">
        <f t="shared" si="12"/>
        <v>5</v>
      </c>
      <c r="B146" s="5" t="str">
        <f t="shared" si="13"/>
        <v>Nubia Red Magic 5G</v>
      </c>
      <c r="C146" s="77"/>
      <c r="D146" s="10">
        <v>44150</v>
      </c>
      <c r="E146" s="10"/>
      <c r="F146" s="221">
        <v>4.3</v>
      </c>
      <c r="G146" s="123">
        <v>4534</v>
      </c>
      <c r="H146" s="123">
        <v>175868</v>
      </c>
      <c r="I146" s="80"/>
    </row>
    <row r="147" spans="1:11" s="78" customFormat="1">
      <c r="A147" s="9">
        <f t="shared" si="12"/>
        <v>5</v>
      </c>
      <c r="B147" s="5" t="str">
        <f t="shared" si="13"/>
        <v>Nubia Red Magic 5G</v>
      </c>
      <c r="C147" s="77"/>
      <c r="D147" s="10">
        <v>44157</v>
      </c>
      <c r="F147" s="221">
        <v>4.3</v>
      </c>
      <c r="G147" s="204" t="s">
        <v>1584</v>
      </c>
      <c r="H147" s="204" t="s">
        <v>1583</v>
      </c>
      <c r="I147" s="80"/>
    </row>
    <row r="148" spans="1:11" s="78" customFormat="1">
      <c r="A148" s="9">
        <f t="shared" si="12"/>
        <v>5</v>
      </c>
      <c r="B148" s="5" t="str">
        <f t="shared" si="13"/>
        <v>Nubia Red Magic 5G</v>
      </c>
      <c r="C148" s="77"/>
      <c r="D148" s="10">
        <v>44164</v>
      </c>
      <c r="F148" s="221">
        <v>4.3</v>
      </c>
      <c r="G148" s="204" t="s">
        <v>1979</v>
      </c>
      <c r="H148" s="204" t="s">
        <v>1978</v>
      </c>
      <c r="I148" s="80"/>
    </row>
    <row r="149" spans="1:11" s="78" customFormat="1">
      <c r="A149" s="9">
        <f t="shared" si="12"/>
        <v>5</v>
      </c>
      <c r="B149" s="5" t="str">
        <f t="shared" si="13"/>
        <v>Nubia Red Magic 5G</v>
      </c>
      <c r="C149" s="77"/>
      <c r="D149" s="10">
        <v>44171</v>
      </c>
      <c r="F149" s="229">
        <v>4.4000000000000004</v>
      </c>
      <c r="G149" s="204" t="s">
        <v>2321</v>
      </c>
      <c r="H149" s="204" t="s">
        <v>2322</v>
      </c>
      <c r="I149" s="80"/>
    </row>
    <row r="150" spans="1:11" s="78" customFormat="1">
      <c r="A150" s="9">
        <f>A148</f>
        <v>5</v>
      </c>
      <c r="B150" s="5" t="str">
        <f>B148</f>
        <v>Nubia Red Magic 5G</v>
      </c>
      <c r="C150" s="77"/>
      <c r="D150" s="10">
        <v>44178</v>
      </c>
      <c r="F150" s="229">
        <v>4.4000000000000004</v>
      </c>
      <c r="G150" s="123">
        <v>197648</v>
      </c>
      <c r="H150" s="123">
        <v>7252</v>
      </c>
      <c r="I150" s="80"/>
    </row>
    <row r="151" spans="1:11" s="78" customFormat="1">
      <c r="A151" s="9">
        <f t="shared" ref="A151:A160" si="14">A150</f>
        <v>5</v>
      </c>
      <c r="B151" s="5" t="str">
        <f t="shared" ref="B151:B160" si="15">B150</f>
        <v>Nubia Red Magic 5G</v>
      </c>
      <c r="C151" s="77"/>
      <c r="D151" s="10">
        <v>44185</v>
      </c>
      <c r="F151" s="229">
        <v>4.4000000000000004</v>
      </c>
      <c r="G151" s="123">
        <v>223899</v>
      </c>
      <c r="H151" s="123">
        <v>8850</v>
      </c>
      <c r="I151" s="80"/>
    </row>
    <row r="152" spans="1:11" s="78" customFormat="1">
      <c r="A152" s="9">
        <f t="shared" si="14"/>
        <v>5</v>
      </c>
      <c r="B152" s="5" t="str">
        <f t="shared" si="15"/>
        <v>Nubia Red Magic 5G</v>
      </c>
      <c r="C152" s="77"/>
      <c r="D152" s="10">
        <v>44192</v>
      </c>
      <c r="F152" s="229">
        <v>4.4000000000000004</v>
      </c>
      <c r="G152" s="123">
        <v>233320</v>
      </c>
      <c r="H152" s="123">
        <v>11890</v>
      </c>
      <c r="I152" s="80"/>
    </row>
    <row r="153" spans="1:11" s="78" customFormat="1">
      <c r="A153" s="9">
        <f t="shared" si="14"/>
        <v>5</v>
      </c>
      <c r="B153" s="5" t="str">
        <f t="shared" si="15"/>
        <v>Nubia Red Magic 5G</v>
      </c>
      <c r="C153" s="77"/>
      <c r="D153" s="10">
        <v>44199</v>
      </c>
      <c r="F153" s="229">
        <v>4.4000000000000004</v>
      </c>
      <c r="G153" s="123">
        <v>252053</v>
      </c>
      <c r="H153" s="123">
        <v>12423</v>
      </c>
      <c r="I153" s="80"/>
    </row>
    <row r="154" spans="1:11" s="78" customFormat="1">
      <c r="A154" s="9">
        <f t="shared" si="14"/>
        <v>5</v>
      </c>
      <c r="B154" s="5" t="str">
        <f t="shared" si="15"/>
        <v>Nubia Red Magic 5G</v>
      </c>
      <c r="C154" s="77"/>
      <c r="D154" s="10">
        <v>44206</v>
      </c>
      <c r="F154" s="229">
        <v>4.4000000000000004</v>
      </c>
      <c r="G154" s="123">
        <v>260830</v>
      </c>
      <c r="H154" s="123">
        <v>12845</v>
      </c>
      <c r="I154" s="80"/>
    </row>
    <row r="155" spans="1:11" s="78" customFormat="1">
      <c r="A155" s="9">
        <f t="shared" si="14"/>
        <v>5</v>
      </c>
      <c r="B155" s="5" t="str">
        <f t="shared" si="15"/>
        <v>Nubia Red Magic 5G</v>
      </c>
      <c r="C155" s="77"/>
      <c r="D155" s="10">
        <v>44213</v>
      </c>
      <c r="F155" s="229">
        <v>4.4000000000000004</v>
      </c>
      <c r="G155" s="123">
        <v>267504</v>
      </c>
      <c r="H155" s="123">
        <v>13191</v>
      </c>
      <c r="I155" s="80"/>
    </row>
    <row r="156" spans="1:11" s="78" customFormat="1">
      <c r="A156" s="9">
        <f t="shared" si="14"/>
        <v>5</v>
      </c>
      <c r="B156" s="5" t="str">
        <f t="shared" si="15"/>
        <v>Nubia Red Magic 5G</v>
      </c>
      <c r="C156" s="77"/>
      <c r="D156" s="10">
        <v>44220</v>
      </c>
      <c r="F156" s="229">
        <v>4.4000000000000004</v>
      </c>
      <c r="G156" s="123">
        <v>281734</v>
      </c>
      <c r="H156" s="123">
        <v>13610</v>
      </c>
      <c r="I156" s="80"/>
    </row>
    <row r="157" spans="1:11" s="78" customFormat="1" ht="15.5" customHeight="1">
      <c r="A157" s="9">
        <f t="shared" si="14"/>
        <v>5</v>
      </c>
      <c r="B157" s="5" t="str">
        <f t="shared" si="15"/>
        <v>Nubia Red Magic 5G</v>
      </c>
      <c r="C157" s="77"/>
      <c r="D157" s="10">
        <v>44227</v>
      </c>
      <c r="F157" s="229">
        <v>4.4000000000000004</v>
      </c>
      <c r="G157" s="123">
        <v>283675</v>
      </c>
      <c r="H157" s="123">
        <v>14682</v>
      </c>
      <c r="I157" s="80"/>
    </row>
    <row r="158" spans="1:11" s="78" customFormat="1" ht="15.5" customHeight="1">
      <c r="A158" s="9">
        <f t="shared" si="14"/>
        <v>5</v>
      </c>
      <c r="B158" s="5" t="str">
        <f t="shared" si="15"/>
        <v>Nubia Red Magic 5G</v>
      </c>
      <c r="C158" s="77"/>
      <c r="D158" s="10">
        <v>44234</v>
      </c>
      <c r="F158" s="226">
        <v>4.4000000000000004</v>
      </c>
      <c r="G158" s="145"/>
      <c r="H158" s="145"/>
      <c r="I158" s="80"/>
    </row>
    <row r="159" spans="1:11" s="78" customFormat="1" ht="15.5" customHeight="1">
      <c r="A159" s="9">
        <f t="shared" si="14"/>
        <v>5</v>
      </c>
      <c r="B159" s="5" t="str">
        <f t="shared" si="15"/>
        <v>Nubia Red Magic 5G</v>
      </c>
      <c r="C159" s="10"/>
      <c r="D159" s="10">
        <v>44241</v>
      </c>
      <c r="F159" s="226">
        <v>4.4000000000000004</v>
      </c>
      <c r="G159" s="99"/>
      <c r="H159" s="99"/>
      <c r="I159" s="10"/>
      <c r="J159" s="10"/>
      <c r="K159" s="10"/>
    </row>
    <row r="160" spans="1:11" s="78" customFormat="1" ht="15.5" customHeight="1">
      <c r="A160" s="9">
        <f t="shared" si="14"/>
        <v>5</v>
      </c>
      <c r="B160" s="5" t="str">
        <f t="shared" si="15"/>
        <v>Nubia Red Magic 5G</v>
      </c>
      <c r="C160" s="77"/>
      <c r="D160" s="10">
        <v>44248</v>
      </c>
      <c r="F160" s="229">
        <v>4.0999999999999996</v>
      </c>
      <c r="G160" s="123" t="s">
        <v>2569</v>
      </c>
      <c r="H160" s="123" t="s">
        <v>2569</v>
      </c>
      <c r="I160" s="80"/>
    </row>
    <row r="161" spans="1:11" s="78" customFormat="1" ht="15.5" customHeight="1">
      <c r="A161" s="298">
        <v>5</v>
      </c>
      <c r="B161" s="298" t="s">
        <v>0</v>
      </c>
      <c r="C161" s="299"/>
      <c r="D161" s="299">
        <v>44262</v>
      </c>
      <c r="E161" s="298"/>
      <c r="F161" s="298"/>
      <c r="G161" s="298"/>
      <c r="H161" s="54"/>
      <c r="I161" s="3" t="s">
        <v>205</v>
      </c>
      <c r="J161"/>
      <c r="K161"/>
    </row>
    <row r="162" spans="1:11" s="10" customFormat="1" ht="15.5" customHeight="1">
      <c r="A162" s="298">
        <v>5</v>
      </c>
      <c r="B162" s="298" t="s">
        <v>0</v>
      </c>
      <c r="C162" s="298"/>
      <c r="D162" s="299">
        <v>44270</v>
      </c>
      <c r="E162" s="298"/>
      <c r="F162" s="298"/>
      <c r="G162" s="298"/>
      <c r="H162" s="54"/>
      <c r="I162" s="3" t="s">
        <v>205</v>
      </c>
      <c r="J162"/>
      <c r="K162"/>
    </row>
    <row r="163" spans="1:11" s="78" customFormat="1" ht="16">
      <c r="A163" s="304">
        <v>5</v>
      </c>
      <c r="B163" s="308" t="s">
        <v>0</v>
      </c>
      <c r="C163" s="307"/>
      <c r="D163" s="309">
        <v>44276</v>
      </c>
      <c r="E163" s="307"/>
      <c r="F163" s="307"/>
      <c r="G163" s="307"/>
      <c r="H163" s="54"/>
      <c r="I163" s="3" t="s">
        <v>205</v>
      </c>
      <c r="J163"/>
      <c r="K163"/>
    </row>
    <row r="164" spans="1:11" s="8" customFormat="1" ht="14.5" customHeight="1">
      <c r="A164" s="298">
        <v>5</v>
      </c>
      <c r="B164" s="298" t="s">
        <v>0</v>
      </c>
      <c r="C164" s="298"/>
      <c r="D164" s="299">
        <v>44276</v>
      </c>
      <c r="E164" s="298"/>
      <c r="F164" s="298"/>
      <c r="G164" s="298"/>
      <c r="H164" s="54"/>
      <c r="I164" s="3" t="s">
        <v>205</v>
      </c>
      <c r="J164"/>
      <c r="K164"/>
    </row>
    <row r="165" spans="1:11" ht="13" customHeight="1">
      <c r="A165" s="298">
        <v>5</v>
      </c>
      <c r="B165" s="298" t="s">
        <v>0</v>
      </c>
      <c r="C165" s="298"/>
      <c r="D165" s="299">
        <v>44283</v>
      </c>
      <c r="E165" s="298"/>
      <c r="F165" s="298"/>
      <c r="G165" s="298"/>
      <c r="I165" s="3" t="s">
        <v>205</v>
      </c>
    </row>
    <row r="166" spans="1:11" ht="13" customHeight="1">
      <c r="A166" s="298">
        <v>5</v>
      </c>
      <c r="B166" s="298" t="s">
        <v>0</v>
      </c>
      <c r="C166" s="298"/>
      <c r="D166" s="299">
        <v>44297</v>
      </c>
      <c r="E166" s="298"/>
      <c r="F166" s="298"/>
      <c r="G166" s="298"/>
      <c r="H166" s="298"/>
      <c r="I166" s="3" t="s">
        <v>205</v>
      </c>
    </row>
    <row r="167" spans="1:11" ht="13" customHeight="1">
      <c r="A167" s="298">
        <v>5</v>
      </c>
      <c r="B167" s="298" t="s">
        <v>0</v>
      </c>
      <c r="C167" s="298"/>
      <c r="D167" s="299">
        <v>44304</v>
      </c>
      <c r="E167" s="298"/>
      <c r="F167" s="298"/>
      <c r="G167" s="298"/>
      <c r="H167" s="298"/>
      <c r="I167" s="3" t="s">
        <v>205</v>
      </c>
    </row>
    <row r="168" spans="1:11" ht="13" customHeight="1">
      <c r="A168" s="298">
        <v>5</v>
      </c>
      <c r="B168" s="298" t="s">
        <v>0</v>
      </c>
      <c r="C168" s="298"/>
      <c r="D168" s="299">
        <v>44311</v>
      </c>
      <c r="E168" s="298"/>
      <c r="F168" s="298"/>
      <c r="G168" s="298"/>
      <c r="H168" s="298"/>
      <c r="I168" s="3" t="s">
        <v>205</v>
      </c>
    </row>
    <row r="169" spans="1:11" ht="13" customHeight="1">
      <c r="A169" s="9">
        <v>6</v>
      </c>
      <c r="B169" s="17" t="s">
        <v>101</v>
      </c>
      <c r="C169" s="15">
        <v>43784</v>
      </c>
      <c r="D169" s="15">
        <v>43972</v>
      </c>
      <c r="E169" s="91" t="s">
        <v>189</v>
      </c>
      <c r="F169" s="235"/>
      <c r="G169" s="53" t="s">
        <v>189</v>
      </c>
      <c r="H169" s="53"/>
      <c r="I169" s="16" t="s">
        <v>919</v>
      </c>
      <c r="J169" s="8"/>
      <c r="K169" s="8"/>
    </row>
    <row r="170" spans="1:11" ht="13" customHeight="1">
      <c r="A170" s="9">
        <f t="shared" ref="A170:B176" si="16">A169</f>
        <v>6</v>
      </c>
      <c r="B170" s="5" t="str">
        <f t="shared" si="16"/>
        <v>Moto E6</v>
      </c>
      <c r="C170" s="77"/>
      <c r="D170" s="10">
        <v>44127</v>
      </c>
      <c r="F170" s="229">
        <v>3.8</v>
      </c>
      <c r="G170" s="204">
        <v>1007</v>
      </c>
      <c r="H170" s="123">
        <v>44068</v>
      </c>
      <c r="I170" s="80"/>
      <c r="J170" s="78"/>
      <c r="K170" s="78"/>
    </row>
    <row r="171" spans="1:11" ht="13" customHeight="1">
      <c r="A171" s="9">
        <f t="shared" si="16"/>
        <v>6</v>
      </c>
      <c r="B171" s="5" t="str">
        <f t="shared" si="16"/>
        <v>Moto E6</v>
      </c>
      <c r="C171" s="77"/>
      <c r="D171" s="10">
        <v>44133</v>
      </c>
      <c r="F171" s="229">
        <v>3.9</v>
      </c>
      <c r="G171" s="204">
        <v>548</v>
      </c>
      <c r="H171" s="123">
        <v>35156</v>
      </c>
      <c r="I171" s="80"/>
      <c r="J171" s="78"/>
      <c r="K171" s="78"/>
    </row>
    <row r="172" spans="1:11" ht="13" customHeight="1">
      <c r="A172" s="9">
        <f t="shared" si="16"/>
        <v>6</v>
      </c>
      <c r="B172" s="5" t="str">
        <f t="shared" si="16"/>
        <v>Moto E6</v>
      </c>
      <c r="C172" s="77"/>
      <c r="D172" s="10">
        <v>44141</v>
      </c>
      <c r="F172" s="229">
        <v>3.9</v>
      </c>
      <c r="G172" s="204">
        <v>291</v>
      </c>
      <c r="H172" s="123">
        <v>16268</v>
      </c>
      <c r="I172" s="80"/>
      <c r="J172" s="78"/>
      <c r="K172" s="78"/>
    </row>
    <row r="173" spans="1:11" ht="13" customHeight="1">
      <c r="A173" s="9">
        <f t="shared" si="16"/>
        <v>6</v>
      </c>
      <c r="B173" s="5" t="str">
        <f t="shared" si="16"/>
        <v>Moto E6</v>
      </c>
      <c r="D173" s="10">
        <v>44150</v>
      </c>
      <c r="E173" s="237" t="s">
        <v>2975</v>
      </c>
      <c r="F173" s="229">
        <v>4</v>
      </c>
      <c r="G173" s="204">
        <v>255</v>
      </c>
      <c r="H173" s="123">
        <v>12457</v>
      </c>
      <c r="I173" s="80"/>
      <c r="J173" s="78"/>
      <c r="K173" s="78"/>
    </row>
    <row r="174" spans="1:11" ht="13" customHeight="1">
      <c r="A174" s="9">
        <f t="shared" si="16"/>
        <v>6</v>
      </c>
      <c r="B174" s="5" t="str">
        <f t="shared" si="16"/>
        <v>Moto E6</v>
      </c>
      <c r="D174" s="10">
        <v>44157</v>
      </c>
      <c r="E174" s="237" t="s">
        <v>2975</v>
      </c>
      <c r="F174" s="229">
        <v>4</v>
      </c>
      <c r="G174" s="204" t="s">
        <v>299</v>
      </c>
      <c r="H174" s="204" t="s">
        <v>1585</v>
      </c>
      <c r="I174" s="80"/>
      <c r="J174" s="78"/>
      <c r="K174" s="78"/>
    </row>
    <row r="175" spans="1:11" ht="13" customHeight="1">
      <c r="A175" s="9">
        <f t="shared" si="16"/>
        <v>6</v>
      </c>
      <c r="B175" s="5" t="str">
        <f t="shared" si="16"/>
        <v>Moto E6</v>
      </c>
      <c r="D175" s="10">
        <v>44164</v>
      </c>
      <c r="E175" s="237" t="s">
        <v>2975</v>
      </c>
      <c r="F175" s="229">
        <v>3.9</v>
      </c>
      <c r="G175" s="204" t="s">
        <v>1980</v>
      </c>
      <c r="H175" s="204">
        <v>5277</v>
      </c>
      <c r="I175" s="80"/>
      <c r="J175" s="78"/>
      <c r="K175" s="78"/>
    </row>
    <row r="176" spans="1:11" ht="13" customHeight="1">
      <c r="A176" s="9">
        <f t="shared" si="16"/>
        <v>6</v>
      </c>
      <c r="B176" s="5" t="str">
        <f t="shared" si="16"/>
        <v>Moto E6</v>
      </c>
      <c r="D176" s="10">
        <v>44171</v>
      </c>
      <c r="E176" s="237" t="s">
        <v>2975</v>
      </c>
      <c r="F176" s="229">
        <v>3.9</v>
      </c>
      <c r="G176" s="204" t="s">
        <v>481</v>
      </c>
      <c r="H176" s="204" t="s">
        <v>2323</v>
      </c>
      <c r="I176" s="80"/>
      <c r="J176" s="78"/>
      <c r="K176" s="78"/>
    </row>
    <row r="177" spans="1:11" ht="13" customHeight="1">
      <c r="A177" s="9">
        <f>A175</f>
        <v>6</v>
      </c>
      <c r="B177" s="5" t="str">
        <f>B175</f>
        <v>Moto E6</v>
      </c>
      <c r="D177" s="10">
        <v>44178</v>
      </c>
      <c r="E177" s="237" t="s">
        <v>2975</v>
      </c>
      <c r="F177" s="229">
        <v>3.9</v>
      </c>
      <c r="G177" s="123">
        <v>232</v>
      </c>
      <c r="H177" s="123">
        <v>15484</v>
      </c>
      <c r="I177" s="80"/>
      <c r="J177" s="78"/>
      <c r="K177" s="78"/>
    </row>
    <row r="178" spans="1:11" ht="13" customHeight="1">
      <c r="A178" s="9">
        <f t="shared" ref="A178:A187" si="17">A177</f>
        <v>6</v>
      </c>
      <c r="B178" s="5" t="str">
        <f t="shared" ref="B178:B187" si="18">B177</f>
        <v>Moto E6</v>
      </c>
      <c r="D178" s="10">
        <v>44185</v>
      </c>
      <c r="E178" s="243">
        <v>261.99</v>
      </c>
      <c r="F178" s="229">
        <v>3.9</v>
      </c>
      <c r="G178" s="123">
        <v>254</v>
      </c>
      <c r="H178" s="123">
        <v>16366</v>
      </c>
      <c r="I178" s="80"/>
      <c r="J178" s="78"/>
      <c r="K178" s="78"/>
    </row>
    <row r="179" spans="1:11" s="32" customFormat="1" ht="13" customHeight="1">
      <c r="A179" s="9">
        <f t="shared" si="17"/>
        <v>6</v>
      </c>
      <c r="B179" s="5" t="str">
        <f t="shared" si="18"/>
        <v>Moto E6</v>
      </c>
      <c r="D179" s="10">
        <v>44192</v>
      </c>
      <c r="E179" s="243">
        <v>261.99</v>
      </c>
      <c r="F179" s="229">
        <v>3.9</v>
      </c>
      <c r="G179" s="123">
        <v>257</v>
      </c>
      <c r="H179" s="123">
        <v>20654</v>
      </c>
      <c r="I179" s="80"/>
      <c r="J179" s="78"/>
      <c r="K179" s="78"/>
    </row>
    <row r="180" spans="1:11" s="32" customFormat="1" ht="13" customHeight="1">
      <c r="A180" s="9">
        <f t="shared" si="17"/>
        <v>6</v>
      </c>
      <c r="B180" s="5" t="str">
        <f t="shared" si="18"/>
        <v>Moto E6</v>
      </c>
      <c r="D180" s="10">
        <v>44199</v>
      </c>
      <c r="E180" s="243">
        <v>261.99</v>
      </c>
      <c r="F180" s="229">
        <v>3.9</v>
      </c>
      <c r="G180" s="123">
        <v>303</v>
      </c>
      <c r="H180" s="123">
        <v>21149</v>
      </c>
      <c r="I180" s="80"/>
      <c r="J180" s="78"/>
      <c r="K180" s="78"/>
    </row>
    <row r="181" spans="1:11" s="32" customFormat="1" ht="13" customHeight="1">
      <c r="A181" s="9">
        <f t="shared" si="17"/>
        <v>6</v>
      </c>
      <c r="B181" s="5" t="str">
        <f t="shared" si="18"/>
        <v>Moto E6</v>
      </c>
      <c r="D181" s="10">
        <v>44206</v>
      </c>
      <c r="E181" s="243">
        <v>261.99</v>
      </c>
      <c r="F181" s="229">
        <v>3.9</v>
      </c>
      <c r="G181" s="123">
        <v>321</v>
      </c>
      <c r="H181" s="123">
        <v>21209</v>
      </c>
      <c r="I181" s="80"/>
      <c r="J181" s="78"/>
      <c r="K181" s="78"/>
    </row>
    <row r="182" spans="1:11" s="32" customFormat="1" ht="13" customHeight="1">
      <c r="A182" s="9">
        <f t="shared" si="17"/>
        <v>6</v>
      </c>
      <c r="B182" s="5" t="str">
        <f t="shared" si="18"/>
        <v>Moto E6</v>
      </c>
      <c r="D182" s="10">
        <v>44213</v>
      </c>
      <c r="E182" s="243">
        <v>261.99</v>
      </c>
      <c r="F182" s="229">
        <v>3.9</v>
      </c>
      <c r="G182" s="123">
        <v>357</v>
      </c>
      <c r="H182" s="123">
        <v>21232</v>
      </c>
      <c r="I182" s="80"/>
      <c r="J182" s="78"/>
      <c r="K182" s="78"/>
    </row>
    <row r="183" spans="1:11">
      <c r="A183" s="9">
        <f t="shared" si="17"/>
        <v>6</v>
      </c>
      <c r="B183" s="5" t="str">
        <f t="shared" si="18"/>
        <v>Moto E6</v>
      </c>
      <c r="D183" s="10">
        <v>44220</v>
      </c>
      <c r="E183" s="243">
        <v>261.99</v>
      </c>
      <c r="F183" s="229">
        <v>3.9</v>
      </c>
      <c r="G183" s="123">
        <v>360</v>
      </c>
      <c r="H183" s="123">
        <v>21233</v>
      </c>
      <c r="I183" s="80"/>
      <c r="J183" s="78"/>
      <c r="K183" s="78"/>
    </row>
    <row r="184" spans="1:11">
      <c r="A184" s="9">
        <f t="shared" si="17"/>
        <v>6</v>
      </c>
      <c r="B184" s="5" t="str">
        <f t="shared" si="18"/>
        <v>Moto E6</v>
      </c>
      <c r="D184" s="10">
        <v>44227</v>
      </c>
      <c r="E184" s="243">
        <v>261.99</v>
      </c>
      <c r="F184" s="229">
        <v>3.9</v>
      </c>
      <c r="G184" s="123">
        <v>395</v>
      </c>
      <c r="H184" s="123">
        <v>22145</v>
      </c>
      <c r="I184" s="80"/>
      <c r="J184" s="78"/>
      <c r="K184" s="78"/>
    </row>
    <row r="185" spans="1:11">
      <c r="A185" s="9">
        <f t="shared" si="17"/>
        <v>6</v>
      </c>
      <c r="B185" s="5" t="str">
        <f t="shared" si="18"/>
        <v>Moto E6</v>
      </c>
      <c r="D185" s="10">
        <v>44234</v>
      </c>
      <c r="E185" s="238">
        <v>261.99</v>
      </c>
      <c r="F185" s="226">
        <v>3.9</v>
      </c>
      <c r="G185" s="145"/>
      <c r="H185" s="145"/>
      <c r="I185" s="80"/>
      <c r="J185" s="78"/>
      <c r="K185" s="78"/>
    </row>
    <row r="186" spans="1:11" s="78" customFormat="1">
      <c r="A186" s="9">
        <f t="shared" si="17"/>
        <v>6</v>
      </c>
      <c r="B186" s="5" t="str">
        <f t="shared" si="18"/>
        <v>Moto E6</v>
      </c>
      <c r="D186" s="10">
        <v>44241</v>
      </c>
      <c r="E186" s="239">
        <v>261.99</v>
      </c>
      <c r="F186" s="226">
        <v>3.9</v>
      </c>
      <c r="G186" s="99"/>
      <c r="H186" s="99"/>
      <c r="I186" s="10"/>
      <c r="J186" s="10"/>
      <c r="K186" s="10"/>
    </row>
    <row r="187" spans="1:11" s="78" customFormat="1">
      <c r="A187" s="9">
        <f t="shared" si="17"/>
        <v>6</v>
      </c>
      <c r="B187" s="5" t="str">
        <f t="shared" si="18"/>
        <v>Moto E6</v>
      </c>
      <c r="D187" s="10">
        <v>44248</v>
      </c>
      <c r="E187" s="243">
        <v>261.99</v>
      </c>
      <c r="F187" s="229">
        <v>4</v>
      </c>
      <c r="G187" s="204" t="s">
        <v>2635</v>
      </c>
      <c r="H187" s="204" t="s">
        <v>2634</v>
      </c>
      <c r="I187" s="80"/>
    </row>
    <row r="188" spans="1:11" s="78" customFormat="1" ht="15">
      <c r="A188" s="9">
        <v>7</v>
      </c>
      <c r="B188" s="17" t="s">
        <v>58</v>
      </c>
      <c r="C188" s="15" t="s">
        <v>64</v>
      </c>
      <c r="D188" s="15">
        <v>43972</v>
      </c>
      <c r="E188" s="91" t="s">
        <v>186</v>
      </c>
      <c r="F188" s="235"/>
      <c r="G188" s="53" t="s">
        <v>186</v>
      </c>
      <c r="H188" s="53"/>
      <c r="I188" s="131" t="s">
        <v>66</v>
      </c>
      <c r="J188" s="8"/>
      <c r="K188" s="8"/>
    </row>
    <row r="189" spans="1:11" s="78" customFormat="1">
      <c r="A189" s="9">
        <f t="shared" ref="A189:A216" si="19">A188</f>
        <v>7</v>
      </c>
      <c r="B189" s="5" t="str">
        <f t="shared" ref="B189:B216" si="20">B188</f>
        <v>Newest Face Unlock Cellphone, Android 9.0 Smartphone Water Drop Screen</v>
      </c>
      <c r="C189" s="18"/>
      <c r="D189" s="18">
        <v>43980</v>
      </c>
      <c r="E189" s="221" t="s">
        <v>186</v>
      </c>
      <c r="F189" s="236"/>
      <c r="G189" s="54" t="s">
        <v>186</v>
      </c>
      <c r="H189" s="54"/>
      <c r="I189" s="3"/>
      <c r="J189"/>
      <c r="K189"/>
    </row>
    <row r="190" spans="1:11" s="78" customFormat="1">
      <c r="A190" s="9">
        <f t="shared" si="19"/>
        <v>7</v>
      </c>
      <c r="B190" s="5" t="str">
        <f t="shared" si="20"/>
        <v>Newest Face Unlock Cellphone, Android 9.0 Smartphone Water Drop Screen</v>
      </c>
      <c r="C190" s="18"/>
      <c r="D190" s="18">
        <v>43985</v>
      </c>
      <c r="E190" s="221"/>
      <c r="F190" s="221">
        <v>5</v>
      </c>
      <c r="G190" s="54" t="s">
        <v>186</v>
      </c>
      <c r="H190" s="54"/>
      <c r="I190" s="3"/>
      <c r="J190"/>
      <c r="K190"/>
    </row>
    <row r="191" spans="1:11" s="78" customFormat="1">
      <c r="A191" s="9">
        <f t="shared" si="19"/>
        <v>7</v>
      </c>
      <c r="B191" s="5" t="str">
        <f t="shared" si="20"/>
        <v>Newest Face Unlock Cellphone, Android 9.0 Smartphone Water Drop Screen</v>
      </c>
      <c r="C191" s="18"/>
      <c r="D191" s="18">
        <v>43993</v>
      </c>
      <c r="E191" s="221"/>
      <c r="F191" s="221">
        <v>5</v>
      </c>
      <c r="G191" s="54" t="s">
        <v>186</v>
      </c>
      <c r="H191" s="54"/>
      <c r="I191" s="3"/>
      <c r="J191"/>
      <c r="K191"/>
    </row>
    <row r="192" spans="1:11" s="78" customFormat="1">
      <c r="A192" s="9">
        <f t="shared" si="19"/>
        <v>7</v>
      </c>
      <c r="B192" s="5" t="str">
        <f t="shared" si="20"/>
        <v>Newest Face Unlock Cellphone, Android 9.0 Smartphone Water Drop Screen</v>
      </c>
      <c r="C192" s="18"/>
      <c r="D192" s="18">
        <v>43998</v>
      </c>
      <c r="E192" s="221"/>
      <c r="F192" s="221">
        <v>5</v>
      </c>
      <c r="G192" s="54" t="s">
        <v>186</v>
      </c>
      <c r="H192" s="54"/>
      <c r="I192" s="3"/>
      <c r="J192"/>
      <c r="K192"/>
    </row>
    <row r="193" spans="1:11" s="78" customFormat="1">
      <c r="A193" s="9">
        <f t="shared" si="19"/>
        <v>7</v>
      </c>
      <c r="B193" s="5" t="str">
        <f t="shared" si="20"/>
        <v>Newest Face Unlock Cellphone, Android 9.0 Smartphone Water Drop Screen</v>
      </c>
      <c r="C193" s="18"/>
      <c r="D193" s="18">
        <v>44007</v>
      </c>
      <c r="E193" s="221"/>
      <c r="F193" s="221">
        <v>5</v>
      </c>
      <c r="G193" s="54" t="s">
        <v>186</v>
      </c>
      <c r="H193" s="54"/>
      <c r="I193" s="3"/>
      <c r="J193"/>
      <c r="K193"/>
    </row>
    <row r="194" spans="1:11" s="78" customFormat="1">
      <c r="A194" s="9">
        <f t="shared" si="19"/>
        <v>7</v>
      </c>
      <c r="B194" s="5" t="str">
        <f t="shared" si="20"/>
        <v>Newest Face Unlock Cellphone, Android 9.0 Smartphone Water Drop Screen</v>
      </c>
      <c r="C194" s="18"/>
      <c r="D194" s="18">
        <v>44012</v>
      </c>
      <c r="E194" s="221"/>
      <c r="F194" s="221">
        <v>5</v>
      </c>
      <c r="G194" s="54" t="s">
        <v>186</v>
      </c>
      <c r="H194" s="54"/>
      <c r="I194" s="3"/>
      <c r="J194"/>
      <c r="K194"/>
    </row>
    <row r="195" spans="1:11" s="78" customFormat="1">
      <c r="A195" s="9">
        <f t="shared" si="19"/>
        <v>7</v>
      </c>
      <c r="B195" s="5" t="str">
        <f t="shared" si="20"/>
        <v>Newest Face Unlock Cellphone, Android 9.0 Smartphone Water Drop Screen</v>
      </c>
      <c r="C195" s="18"/>
      <c r="D195" s="18">
        <v>44022</v>
      </c>
      <c r="E195" s="221"/>
      <c r="F195" s="221">
        <v>3.6</v>
      </c>
      <c r="G195" s="54" t="s">
        <v>186</v>
      </c>
      <c r="H195" s="54"/>
      <c r="I195" s="3"/>
      <c r="J195"/>
      <c r="K195"/>
    </row>
    <row r="196" spans="1:11" s="78" customFormat="1">
      <c r="A196" s="9">
        <f t="shared" si="19"/>
        <v>7</v>
      </c>
      <c r="B196" s="5" t="str">
        <f t="shared" si="20"/>
        <v>Newest Face Unlock Cellphone, Android 9.0 Smartphone Water Drop Screen</v>
      </c>
      <c r="C196" s="18"/>
      <c r="D196" s="18">
        <v>44028</v>
      </c>
      <c r="E196" s="221"/>
      <c r="F196" s="221">
        <v>3.6</v>
      </c>
      <c r="G196" s="54" t="s">
        <v>186</v>
      </c>
      <c r="H196" s="54"/>
      <c r="I196" s="3"/>
      <c r="J196"/>
      <c r="K196"/>
    </row>
    <row r="197" spans="1:11" s="78" customFormat="1" ht="15.5" customHeight="1">
      <c r="A197" s="9">
        <f t="shared" si="19"/>
        <v>7</v>
      </c>
      <c r="B197" s="5" t="str">
        <f t="shared" si="20"/>
        <v>Newest Face Unlock Cellphone, Android 9.0 Smartphone Water Drop Screen</v>
      </c>
      <c r="C197" s="18"/>
      <c r="D197" s="18">
        <v>44034</v>
      </c>
      <c r="E197" s="221"/>
      <c r="F197" s="221">
        <v>3.6</v>
      </c>
      <c r="G197" s="54" t="s">
        <v>186</v>
      </c>
      <c r="H197" s="54"/>
      <c r="I197" s="3"/>
      <c r="J197"/>
      <c r="K197"/>
    </row>
    <row r="198" spans="1:11" s="78" customFormat="1" ht="15.5" customHeight="1">
      <c r="A198" s="9">
        <f t="shared" si="19"/>
        <v>7</v>
      </c>
      <c r="B198" s="5" t="str">
        <f t="shared" si="20"/>
        <v>Newest Face Unlock Cellphone, Android 9.0 Smartphone Water Drop Screen</v>
      </c>
      <c r="C198" s="18"/>
      <c r="D198" s="18">
        <v>44042</v>
      </c>
      <c r="E198" s="221"/>
      <c r="F198" s="221">
        <v>3.6</v>
      </c>
      <c r="G198" s="54" t="s">
        <v>186</v>
      </c>
      <c r="H198" s="54"/>
      <c r="I198" s="3"/>
      <c r="J198"/>
      <c r="K198"/>
    </row>
    <row r="199" spans="1:11" s="78" customFormat="1" ht="15.5" customHeight="1">
      <c r="A199" s="9">
        <f t="shared" si="19"/>
        <v>7</v>
      </c>
      <c r="B199" s="5" t="str">
        <f t="shared" si="20"/>
        <v>Newest Face Unlock Cellphone, Android 9.0 Smartphone Water Drop Screen</v>
      </c>
      <c r="C199" s="18"/>
      <c r="D199" s="18">
        <v>44048</v>
      </c>
      <c r="E199" s="221"/>
      <c r="F199" s="221">
        <v>3.6</v>
      </c>
      <c r="G199" s="54" t="s">
        <v>186</v>
      </c>
      <c r="H199" s="54"/>
      <c r="I199" s="3"/>
      <c r="J199"/>
      <c r="K199"/>
    </row>
    <row r="200" spans="1:11" s="78" customFormat="1" ht="15.5" customHeight="1">
      <c r="A200" s="9">
        <f t="shared" si="19"/>
        <v>7</v>
      </c>
      <c r="B200" s="5" t="str">
        <f t="shared" si="20"/>
        <v>Newest Face Unlock Cellphone, Android 9.0 Smartphone Water Drop Screen</v>
      </c>
      <c r="C200" s="18"/>
      <c r="D200" s="18">
        <v>44056</v>
      </c>
      <c r="E200" s="221"/>
      <c r="F200" s="221">
        <v>3.6</v>
      </c>
      <c r="G200" s="54" t="s">
        <v>186</v>
      </c>
      <c r="H200" s="54"/>
      <c r="I200" s="3"/>
      <c r="J200"/>
      <c r="K200"/>
    </row>
    <row r="201" spans="1:11" s="78" customFormat="1" ht="15.5" customHeight="1">
      <c r="A201" s="9">
        <f t="shared" si="19"/>
        <v>7</v>
      </c>
      <c r="B201" s="5" t="str">
        <f t="shared" si="20"/>
        <v>Newest Face Unlock Cellphone, Android 9.0 Smartphone Water Drop Screen</v>
      </c>
      <c r="C201" s="18"/>
      <c r="D201" s="18">
        <v>44061</v>
      </c>
      <c r="E201" s="221"/>
      <c r="F201" s="221">
        <v>3.6</v>
      </c>
      <c r="G201" s="54" t="s">
        <v>186</v>
      </c>
      <c r="H201" s="54"/>
      <c r="I201" s="3"/>
      <c r="J201"/>
      <c r="K201"/>
    </row>
    <row r="202" spans="1:11" s="10" customFormat="1" ht="15.5" customHeight="1">
      <c r="A202" s="9">
        <f t="shared" si="19"/>
        <v>7</v>
      </c>
      <c r="B202" s="5" t="str">
        <f t="shared" si="20"/>
        <v>Newest Face Unlock Cellphone, Android 9.0 Smartphone Water Drop Screen</v>
      </c>
      <c r="C202" s="18"/>
      <c r="D202" s="18">
        <v>44068</v>
      </c>
      <c r="E202" s="221"/>
      <c r="F202" s="221">
        <v>3.6</v>
      </c>
      <c r="G202" s="54" t="s">
        <v>59</v>
      </c>
      <c r="H202" s="54"/>
      <c r="I202" s="3"/>
      <c r="J202"/>
      <c r="K202"/>
    </row>
    <row r="203" spans="1:11" s="78" customFormat="1">
      <c r="A203" s="9">
        <f t="shared" si="19"/>
        <v>7</v>
      </c>
      <c r="B203" s="5" t="str">
        <f t="shared" si="20"/>
        <v>Newest Face Unlock Cellphone, Android 9.0 Smartphone Water Drop Screen</v>
      </c>
      <c r="C203" s="33"/>
      <c r="D203" s="33">
        <v>44075</v>
      </c>
      <c r="E203" s="221"/>
      <c r="F203" s="221">
        <v>3.3</v>
      </c>
      <c r="G203" s="54" t="s">
        <v>57</v>
      </c>
      <c r="H203" s="54"/>
      <c r="I203" s="36"/>
      <c r="J203" s="32"/>
      <c r="K203" s="32"/>
    </row>
    <row r="204" spans="1:11" s="8" customFormat="1" ht="15.5" customHeight="1">
      <c r="A204" s="9">
        <f t="shared" si="19"/>
        <v>7</v>
      </c>
      <c r="B204" s="5" t="str">
        <f t="shared" si="20"/>
        <v>Newest Face Unlock Cellphone, Android 9.0 Smartphone Water Drop Screen</v>
      </c>
      <c r="C204" s="33"/>
      <c r="D204" s="33">
        <v>44081</v>
      </c>
      <c r="E204" s="221"/>
      <c r="F204" s="221">
        <v>3.3</v>
      </c>
      <c r="G204" s="54" t="s">
        <v>57</v>
      </c>
      <c r="H204" s="54"/>
      <c r="I204" s="36"/>
      <c r="J204" s="32"/>
      <c r="K204" s="32"/>
    </row>
    <row r="205" spans="1:11" s="78" customFormat="1">
      <c r="A205" s="9">
        <f t="shared" si="19"/>
        <v>7</v>
      </c>
      <c r="B205" s="5" t="str">
        <f t="shared" si="20"/>
        <v>Newest Face Unlock Cellphone, Android 9.0 Smartphone Water Drop Screen</v>
      </c>
      <c r="C205" s="33"/>
      <c r="D205" s="33">
        <v>44088</v>
      </c>
      <c r="E205" s="221"/>
      <c r="F205" s="221">
        <v>3.2</v>
      </c>
      <c r="G205" s="54" t="s">
        <v>57</v>
      </c>
      <c r="H205" s="54"/>
      <c r="I205" s="36"/>
      <c r="J205" s="32"/>
      <c r="K205" s="32"/>
    </row>
    <row r="206" spans="1:11" s="78" customFormat="1">
      <c r="A206" s="9">
        <f t="shared" si="19"/>
        <v>7</v>
      </c>
      <c r="B206" s="5" t="str">
        <f t="shared" si="20"/>
        <v>Newest Face Unlock Cellphone, Android 9.0 Smartphone Water Drop Screen</v>
      </c>
      <c r="C206" s="33"/>
      <c r="D206" s="33">
        <v>44095</v>
      </c>
      <c r="E206" s="221"/>
      <c r="F206" s="221">
        <v>3.2</v>
      </c>
      <c r="G206" s="54" t="s">
        <v>57</v>
      </c>
      <c r="H206" s="54"/>
      <c r="I206" s="36"/>
      <c r="J206" s="32"/>
      <c r="K206" s="32"/>
    </row>
    <row r="207" spans="1:11" s="78" customFormat="1">
      <c r="A207" s="9">
        <f t="shared" si="19"/>
        <v>7</v>
      </c>
      <c r="B207" s="5" t="str">
        <f t="shared" si="20"/>
        <v>Newest Face Unlock Cellphone, Android 9.0 Smartphone Water Drop Screen</v>
      </c>
      <c r="C207"/>
      <c r="D207" s="10">
        <v>44104</v>
      </c>
      <c r="E207" s="221"/>
      <c r="F207" s="221">
        <v>3.1</v>
      </c>
      <c r="G207" s="54" t="s">
        <v>57</v>
      </c>
      <c r="H207" s="54"/>
      <c r="I207" s="37"/>
      <c r="J207" s="1"/>
      <c r="K207"/>
    </row>
    <row r="208" spans="1:11" s="78" customFormat="1">
      <c r="A208" s="9">
        <f t="shared" si="19"/>
        <v>7</v>
      </c>
      <c r="B208" s="5" t="str">
        <f t="shared" si="20"/>
        <v>Newest Face Unlock Cellphone, Android 9.0 Smartphone Water Drop Screen</v>
      </c>
      <c r="C208"/>
      <c r="D208" s="10">
        <v>44109</v>
      </c>
      <c r="E208" s="221"/>
      <c r="F208" s="221">
        <v>3</v>
      </c>
      <c r="G208" s="54" t="s">
        <v>57</v>
      </c>
      <c r="H208" s="54"/>
      <c r="I208" s="37"/>
      <c r="J208" s="1"/>
      <c r="K208"/>
    </row>
    <row r="209" spans="1:11" s="78" customFormat="1">
      <c r="A209" s="9">
        <f t="shared" si="19"/>
        <v>7</v>
      </c>
      <c r="B209" s="5" t="str">
        <f t="shared" si="20"/>
        <v>Newest Face Unlock Cellphone, Android 9.0 Smartphone Water Drop Screen</v>
      </c>
      <c r="C209"/>
      <c r="D209" s="10">
        <v>44115</v>
      </c>
      <c r="E209" s="221"/>
      <c r="F209" s="221">
        <v>3</v>
      </c>
      <c r="G209" s="54" t="s">
        <v>57</v>
      </c>
      <c r="H209" s="54" t="s">
        <v>57</v>
      </c>
      <c r="I209" s="37"/>
      <c r="J209" s="1"/>
      <c r="K209"/>
    </row>
    <row r="210" spans="1:11" s="78" customFormat="1">
      <c r="A210" s="9">
        <f t="shared" si="19"/>
        <v>7</v>
      </c>
      <c r="B210" s="5" t="str">
        <f t="shared" si="20"/>
        <v>Newest Face Unlock Cellphone, Android 9.0 Smartphone Water Drop Screen</v>
      </c>
      <c r="C210" s="77"/>
      <c r="D210" s="10">
        <v>44127</v>
      </c>
      <c r="E210" s="221"/>
      <c r="F210" s="221">
        <v>3</v>
      </c>
      <c r="G210" s="54" t="s">
        <v>57</v>
      </c>
      <c r="H210" s="54" t="s">
        <v>57</v>
      </c>
      <c r="I210" s="80"/>
    </row>
    <row r="211" spans="1:11" s="78" customFormat="1">
      <c r="A211" s="9">
        <f t="shared" si="19"/>
        <v>7</v>
      </c>
      <c r="B211" s="5" t="str">
        <f t="shared" si="20"/>
        <v>Newest Face Unlock Cellphone, Android 9.0 Smartphone Water Drop Screen</v>
      </c>
      <c r="C211" s="77"/>
      <c r="D211" s="10">
        <v>44133</v>
      </c>
      <c r="E211" s="221"/>
      <c r="F211" s="221">
        <v>3.2</v>
      </c>
      <c r="G211" s="54" t="s">
        <v>57</v>
      </c>
      <c r="H211" s="54" t="s">
        <v>57</v>
      </c>
      <c r="I211" s="80"/>
    </row>
    <row r="212" spans="1:11" s="78" customFormat="1">
      <c r="A212" s="9">
        <f t="shared" si="19"/>
        <v>7</v>
      </c>
      <c r="B212" s="5" t="str">
        <f t="shared" si="20"/>
        <v>Newest Face Unlock Cellphone, Android 9.0 Smartphone Water Drop Screen</v>
      </c>
      <c r="C212" s="77"/>
      <c r="D212" s="10">
        <v>44141</v>
      </c>
      <c r="E212" s="221"/>
      <c r="F212" s="221">
        <v>3.2</v>
      </c>
      <c r="G212" s="54" t="s">
        <v>57</v>
      </c>
      <c r="H212" s="54" t="s">
        <v>57</v>
      </c>
      <c r="I212" s="80"/>
    </row>
    <row r="213" spans="1:11" s="78" customFormat="1">
      <c r="A213" s="9">
        <f t="shared" si="19"/>
        <v>7</v>
      </c>
      <c r="B213" s="5" t="str">
        <f t="shared" si="20"/>
        <v>Newest Face Unlock Cellphone, Android 9.0 Smartphone Water Drop Screen</v>
      </c>
      <c r="C213" s="77"/>
      <c r="D213" s="10">
        <v>44150</v>
      </c>
      <c r="E213" s="221"/>
      <c r="F213" s="221">
        <v>3.3</v>
      </c>
      <c r="G213" s="54" t="s">
        <v>57</v>
      </c>
      <c r="H213" s="54" t="s">
        <v>57</v>
      </c>
      <c r="I213" s="80"/>
    </row>
    <row r="214" spans="1:11" s="78" customFormat="1">
      <c r="A214" s="9">
        <f t="shared" si="19"/>
        <v>7</v>
      </c>
      <c r="B214" s="5" t="str">
        <f t="shared" si="20"/>
        <v>Newest Face Unlock Cellphone, Android 9.0 Smartphone Water Drop Screen</v>
      </c>
      <c r="C214" s="77"/>
      <c r="D214" s="10">
        <v>44157</v>
      </c>
      <c r="E214" s="221"/>
      <c r="F214" s="221">
        <v>3.3</v>
      </c>
      <c r="G214" s="54" t="s">
        <v>57</v>
      </c>
      <c r="H214" s="54" t="s">
        <v>57</v>
      </c>
      <c r="I214" s="80"/>
    </row>
    <row r="215" spans="1:11" s="78" customFormat="1">
      <c r="A215" s="9">
        <f t="shared" si="19"/>
        <v>7</v>
      </c>
      <c r="B215" s="5" t="str">
        <f t="shared" si="20"/>
        <v>Newest Face Unlock Cellphone, Android 9.0 Smartphone Water Drop Screen</v>
      </c>
      <c r="C215" s="77"/>
      <c r="D215" s="10">
        <v>44164</v>
      </c>
      <c r="E215" s="221"/>
      <c r="F215" s="221">
        <v>3.3</v>
      </c>
      <c r="G215" s="54" t="s">
        <v>57</v>
      </c>
      <c r="H215" s="54" t="s">
        <v>57</v>
      </c>
      <c r="I215" s="80"/>
    </row>
    <row r="216" spans="1:11" s="78" customFormat="1" ht="15.5" customHeight="1">
      <c r="A216" s="9">
        <f t="shared" si="19"/>
        <v>7</v>
      </c>
      <c r="B216" s="5" t="str">
        <f t="shared" si="20"/>
        <v>Newest Face Unlock Cellphone, Android 9.0 Smartphone Water Drop Screen</v>
      </c>
      <c r="C216" s="77"/>
      <c r="D216" s="10">
        <v>44171</v>
      </c>
      <c r="E216" s="229"/>
      <c r="F216" s="229">
        <v>3.3</v>
      </c>
      <c r="G216" s="54" t="s">
        <v>57</v>
      </c>
      <c r="H216" s="54" t="s">
        <v>57</v>
      </c>
      <c r="I216" s="80"/>
    </row>
    <row r="217" spans="1:11" s="78" customFormat="1" ht="15.5" customHeight="1">
      <c r="A217" s="9">
        <f>A215</f>
        <v>7</v>
      </c>
      <c r="B217" s="5" t="str">
        <f>B215</f>
        <v>Newest Face Unlock Cellphone, Android 9.0 Smartphone Water Drop Screen</v>
      </c>
      <c r="C217" s="77"/>
      <c r="D217" s="10">
        <v>44178</v>
      </c>
      <c r="E217" s="229"/>
      <c r="F217" s="229">
        <v>3.3</v>
      </c>
      <c r="G217" s="54" t="s">
        <v>57</v>
      </c>
      <c r="H217" s="54" t="s">
        <v>57</v>
      </c>
      <c r="I217" s="80"/>
    </row>
    <row r="218" spans="1:11" s="78" customFormat="1" ht="15.5" customHeight="1">
      <c r="A218" s="9">
        <f t="shared" ref="A218:A227" si="21">A217</f>
        <v>7</v>
      </c>
      <c r="B218" s="5" t="str">
        <f t="shared" ref="B218:B227" si="22">B217</f>
        <v>Newest Face Unlock Cellphone, Android 9.0 Smartphone Water Drop Screen</v>
      </c>
      <c r="C218" s="77"/>
      <c r="D218" s="10">
        <v>44185</v>
      </c>
      <c r="E218" s="229"/>
      <c r="F218" s="229">
        <v>3.3</v>
      </c>
      <c r="G218" s="54" t="s">
        <v>57</v>
      </c>
      <c r="H218" s="54" t="s">
        <v>57</v>
      </c>
      <c r="I218" s="80"/>
    </row>
    <row r="219" spans="1:11" s="78" customFormat="1" ht="15.5" customHeight="1">
      <c r="A219" s="9">
        <f t="shared" si="21"/>
        <v>7</v>
      </c>
      <c r="B219" s="5" t="str">
        <f t="shared" si="22"/>
        <v>Newest Face Unlock Cellphone, Android 9.0 Smartphone Water Drop Screen</v>
      </c>
      <c r="C219" s="77"/>
      <c r="D219" s="10">
        <v>44192</v>
      </c>
      <c r="E219" s="229"/>
      <c r="F219" s="229">
        <v>3.3</v>
      </c>
      <c r="G219" s="54" t="s">
        <v>57</v>
      </c>
      <c r="H219" s="54" t="s">
        <v>57</v>
      </c>
      <c r="I219" s="80"/>
    </row>
    <row r="220" spans="1:11" s="78" customFormat="1" ht="15.5" customHeight="1">
      <c r="A220" s="9">
        <f t="shared" si="21"/>
        <v>7</v>
      </c>
      <c r="B220" s="5" t="str">
        <f t="shared" si="22"/>
        <v>Newest Face Unlock Cellphone, Android 9.0 Smartphone Water Drop Screen</v>
      </c>
      <c r="C220" s="77"/>
      <c r="D220" s="10">
        <v>44199</v>
      </c>
      <c r="E220" s="229"/>
      <c r="F220" s="229">
        <v>3.3</v>
      </c>
      <c r="G220" s="54" t="s">
        <v>57</v>
      </c>
      <c r="H220" s="54" t="s">
        <v>57</v>
      </c>
      <c r="I220" s="80"/>
    </row>
    <row r="221" spans="1:11" s="10" customFormat="1" ht="15.5" customHeight="1">
      <c r="A221" s="9">
        <f t="shared" si="21"/>
        <v>7</v>
      </c>
      <c r="B221" s="5" t="str">
        <f t="shared" si="22"/>
        <v>Newest Face Unlock Cellphone, Android 9.0 Smartphone Water Drop Screen</v>
      </c>
      <c r="C221" s="77"/>
      <c r="D221" s="10">
        <v>44206</v>
      </c>
      <c r="E221" s="229"/>
      <c r="F221" s="229">
        <v>3.3</v>
      </c>
      <c r="G221" s="54" t="s">
        <v>57</v>
      </c>
      <c r="H221" s="54" t="s">
        <v>57</v>
      </c>
      <c r="I221" s="80"/>
      <c r="J221" s="78"/>
      <c r="K221" s="78"/>
    </row>
    <row r="222" spans="1:11" s="78" customFormat="1">
      <c r="A222" s="9">
        <f t="shared" si="21"/>
        <v>7</v>
      </c>
      <c r="B222" s="5" t="str">
        <f t="shared" si="22"/>
        <v>Newest Face Unlock Cellphone, Android 9.0 Smartphone Water Drop Screen</v>
      </c>
      <c r="C222" s="77"/>
      <c r="D222" s="10">
        <v>44213</v>
      </c>
      <c r="E222" s="229"/>
      <c r="F222" s="229">
        <v>3.3</v>
      </c>
      <c r="G222" s="54" t="s">
        <v>57</v>
      </c>
      <c r="H222" s="54" t="s">
        <v>57</v>
      </c>
      <c r="I222" s="80"/>
    </row>
    <row r="223" spans="1:11" s="8" customFormat="1">
      <c r="A223" s="9">
        <f t="shared" si="21"/>
        <v>7</v>
      </c>
      <c r="B223" s="5" t="str">
        <f t="shared" si="22"/>
        <v>Newest Face Unlock Cellphone, Android 9.0 Smartphone Water Drop Screen</v>
      </c>
      <c r="C223" s="77"/>
      <c r="D223" s="10">
        <v>44220</v>
      </c>
      <c r="E223" s="229"/>
      <c r="F223" s="229">
        <v>3.3</v>
      </c>
      <c r="G223" s="54" t="s">
        <v>57</v>
      </c>
      <c r="H223" s="54" t="s">
        <v>57</v>
      </c>
      <c r="I223" s="80"/>
      <c r="J223" s="78"/>
      <c r="K223" s="78"/>
    </row>
    <row r="224" spans="1:11" ht="13" customHeight="1">
      <c r="A224" s="9">
        <f t="shared" si="21"/>
        <v>7</v>
      </c>
      <c r="B224" s="5" t="str">
        <f t="shared" si="22"/>
        <v>Newest Face Unlock Cellphone, Android 9.0 Smartphone Water Drop Screen</v>
      </c>
      <c r="C224" s="77"/>
      <c r="D224" s="10">
        <v>44227</v>
      </c>
      <c r="E224" s="229"/>
      <c r="F224" s="229">
        <v>3.3</v>
      </c>
      <c r="G224" s="54" t="s">
        <v>57</v>
      </c>
      <c r="H224" s="54" t="s">
        <v>57</v>
      </c>
      <c r="I224" s="80"/>
      <c r="J224" s="78"/>
      <c r="K224" s="78"/>
    </row>
    <row r="225" spans="1:11" ht="13" customHeight="1">
      <c r="A225" s="9">
        <f t="shared" si="21"/>
        <v>7</v>
      </c>
      <c r="B225" s="5" t="str">
        <f t="shared" si="22"/>
        <v>Newest Face Unlock Cellphone, Android 9.0 Smartphone Water Drop Screen</v>
      </c>
      <c r="C225" s="77"/>
      <c r="D225" s="10">
        <v>44234</v>
      </c>
      <c r="E225" s="226"/>
      <c r="F225" s="226">
        <v>3.3</v>
      </c>
      <c r="G225" s="60" t="s">
        <v>57</v>
      </c>
      <c r="H225" s="60" t="s">
        <v>57</v>
      </c>
      <c r="I225" s="80"/>
      <c r="J225" s="78"/>
      <c r="K225" s="78"/>
    </row>
    <row r="226" spans="1:11" ht="13" customHeight="1">
      <c r="A226" s="9">
        <f t="shared" si="21"/>
        <v>7</v>
      </c>
      <c r="B226" s="5" t="str">
        <f t="shared" si="22"/>
        <v>Newest Face Unlock Cellphone, Android 9.0 Smartphone Water Drop Screen</v>
      </c>
      <c r="C226" s="10"/>
      <c r="D226" s="10">
        <v>44241</v>
      </c>
      <c r="E226" s="226"/>
      <c r="F226" s="226">
        <v>3.3</v>
      </c>
      <c r="G226" s="60" t="s">
        <v>57</v>
      </c>
      <c r="H226" s="60" t="s">
        <v>57</v>
      </c>
      <c r="I226" s="10"/>
      <c r="J226" s="10"/>
      <c r="K226" s="10"/>
    </row>
    <row r="227" spans="1:11" ht="13" customHeight="1">
      <c r="A227" s="9">
        <f t="shared" si="21"/>
        <v>7</v>
      </c>
      <c r="B227" s="5" t="str">
        <f t="shared" si="22"/>
        <v>Newest Face Unlock Cellphone, Android 9.0 Smartphone Water Drop Screen</v>
      </c>
      <c r="C227" s="77"/>
      <c r="D227" s="10">
        <v>44248</v>
      </c>
      <c r="E227" s="237" t="s">
        <v>3065</v>
      </c>
      <c r="F227" s="298">
        <v>3.1</v>
      </c>
      <c r="G227" s="54" t="s">
        <v>57</v>
      </c>
      <c r="H227" s="54" t="s">
        <v>57</v>
      </c>
      <c r="I227" s="80"/>
      <c r="J227" s="78"/>
      <c r="K227" s="78"/>
    </row>
    <row r="228" spans="1:11" ht="13" customHeight="1">
      <c r="A228" s="298">
        <v>7</v>
      </c>
      <c r="B228" s="298" t="s">
        <v>3322</v>
      </c>
      <c r="C228" s="299"/>
      <c r="D228" s="299">
        <v>44262</v>
      </c>
      <c r="E228" s="298" t="s">
        <v>3323</v>
      </c>
      <c r="F228" s="298">
        <v>3.1</v>
      </c>
      <c r="G228" s="298"/>
      <c r="I228" s="3" t="s">
        <v>208</v>
      </c>
    </row>
    <row r="229" spans="1:11" ht="13" customHeight="1">
      <c r="A229" s="298">
        <v>7</v>
      </c>
      <c r="B229" s="298" t="s">
        <v>3322</v>
      </c>
      <c r="C229" s="298"/>
      <c r="D229" s="299">
        <v>44270</v>
      </c>
      <c r="E229" s="298" t="s">
        <v>3801</v>
      </c>
      <c r="F229" s="298">
        <v>3.1</v>
      </c>
      <c r="G229" s="298"/>
      <c r="I229" s="3" t="s">
        <v>208</v>
      </c>
    </row>
    <row r="230" spans="1:11" ht="13" customHeight="1">
      <c r="A230" s="304">
        <v>7</v>
      </c>
      <c r="B230" s="308" t="s">
        <v>3322</v>
      </c>
      <c r="C230" s="307"/>
      <c r="D230" s="309">
        <v>44276</v>
      </c>
      <c r="E230" s="308" t="s">
        <v>4121</v>
      </c>
      <c r="F230" s="308">
        <v>3.1</v>
      </c>
      <c r="G230" s="307"/>
      <c r="I230" s="3" t="s">
        <v>208</v>
      </c>
    </row>
    <row r="231" spans="1:11" ht="13" customHeight="1">
      <c r="A231" s="298">
        <v>7</v>
      </c>
      <c r="B231" s="298" t="s">
        <v>3322</v>
      </c>
      <c r="C231" s="298"/>
      <c r="D231" s="299">
        <v>44276</v>
      </c>
      <c r="E231" s="298" t="s">
        <v>3323</v>
      </c>
      <c r="F231" s="298">
        <v>3.1</v>
      </c>
      <c r="G231" s="298"/>
      <c r="I231" s="3" t="s">
        <v>208</v>
      </c>
    </row>
    <row r="232" spans="1:11" ht="13" customHeight="1">
      <c r="A232" s="298">
        <v>7</v>
      </c>
      <c r="B232" s="298" t="s">
        <v>3322</v>
      </c>
      <c r="C232" s="298"/>
      <c r="D232" s="299">
        <v>44283</v>
      </c>
      <c r="E232" s="298" t="s">
        <v>4472</v>
      </c>
      <c r="F232" s="298">
        <v>3.1</v>
      </c>
      <c r="G232" s="298"/>
      <c r="I232" s="3" t="s">
        <v>208</v>
      </c>
    </row>
    <row r="233" spans="1:11" ht="13" customHeight="1">
      <c r="A233" s="298">
        <v>7</v>
      </c>
      <c r="B233" s="298" t="s">
        <v>3322</v>
      </c>
      <c r="C233" s="298"/>
      <c r="D233" s="299">
        <v>44297</v>
      </c>
      <c r="E233" s="298" t="s">
        <v>5129</v>
      </c>
      <c r="F233" s="298">
        <v>3.1</v>
      </c>
      <c r="G233" s="298"/>
      <c r="H233" s="298"/>
      <c r="I233" s="3" t="s">
        <v>208</v>
      </c>
    </row>
    <row r="234" spans="1:11" ht="13" customHeight="1">
      <c r="A234" s="298">
        <v>7</v>
      </c>
      <c r="B234" s="298" t="s">
        <v>3322</v>
      </c>
      <c r="C234" s="298"/>
      <c r="D234" s="299">
        <v>44304</v>
      </c>
      <c r="E234" s="298" t="s">
        <v>5452</v>
      </c>
      <c r="F234" s="298">
        <v>3.1</v>
      </c>
      <c r="G234" s="298"/>
      <c r="H234" s="298"/>
      <c r="I234" s="3" t="s">
        <v>208</v>
      </c>
    </row>
    <row r="235" spans="1:11" ht="13" customHeight="1">
      <c r="A235" s="298">
        <v>7</v>
      </c>
      <c r="B235" s="298" t="s">
        <v>3322</v>
      </c>
      <c r="C235" s="298"/>
      <c r="D235" s="299">
        <v>44311</v>
      </c>
      <c r="E235" s="298" t="s">
        <v>5786</v>
      </c>
      <c r="F235" s="298">
        <v>3.1</v>
      </c>
      <c r="G235" s="298"/>
      <c r="H235" s="298"/>
      <c r="I235" s="3" t="s">
        <v>208</v>
      </c>
    </row>
    <row r="236" spans="1:11" ht="13" customHeight="1">
      <c r="A236" s="9">
        <v>8</v>
      </c>
      <c r="B236" s="72" t="s">
        <v>389</v>
      </c>
      <c r="C236" s="15">
        <v>43997</v>
      </c>
      <c r="D236" s="15">
        <v>43972</v>
      </c>
      <c r="E236" s="91" t="s">
        <v>189</v>
      </c>
      <c r="F236" s="235"/>
      <c r="G236" s="53" t="s">
        <v>189</v>
      </c>
      <c r="H236" s="53"/>
      <c r="I236" s="16" t="s">
        <v>921</v>
      </c>
      <c r="J236" s="8"/>
      <c r="K236" s="8"/>
    </row>
    <row r="237" spans="1:11" ht="13" customHeight="1">
      <c r="A237" s="9">
        <f t="shared" ref="A237:B243" si="23">A236</f>
        <v>8</v>
      </c>
      <c r="B237" s="5" t="str">
        <f t="shared" si="23"/>
        <v>UMIDIGI A7 Pro</v>
      </c>
      <c r="C237" s="77"/>
      <c r="D237" s="10">
        <v>44127</v>
      </c>
      <c r="F237" s="229">
        <v>4</v>
      </c>
      <c r="G237" s="123">
        <v>19</v>
      </c>
      <c r="H237" s="123">
        <v>858</v>
      </c>
      <c r="I237" s="80"/>
      <c r="J237" s="78"/>
      <c r="K237" s="78"/>
    </row>
    <row r="238" spans="1:11" s="32" customFormat="1" ht="13" customHeight="1">
      <c r="A238" s="9">
        <f t="shared" si="23"/>
        <v>8</v>
      </c>
      <c r="B238" s="5" t="str">
        <f t="shared" si="23"/>
        <v>UMIDIGI A7 Pro</v>
      </c>
      <c r="C238" s="77"/>
      <c r="D238" s="10">
        <v>44133</v>
      </c>
      <c r="F238" s="229">
        <v>4</v>
      </c>
      <c r="G238" s="123">
        <v>8</v>
      </c>
      <c r="H238" s="123">
        <v>645</v>
      </c>
      <c r="I238" s="80"/>
      <c r="J238" s="78"/>
      <c r="K238" s="78"/>
    </row>
    <row r="239" spans="1:11" s="32" customFormat="1" ht="13" customHeight="1">
      <c r="A239" s="9">
        <f t="shared" si="23"/>
        <v>8</v>
      </c>
      <c r="B239" s="5" t="str">
        <f t="shared" si="23"/>
        <v>UMIDIGI A7 Pro</v>
      </c>
      <c r="C239" s="77"/>
      <c r="D239" s="10">
        <v>44141</v>
      </c>
      <c r="F239" s="229">
        <v>4</v>
      </c>
      <c r="G239" s="123">
        <v>5</v>
      </c>
      <c r="H239" s="123">
        <v>448</v>
      </c>
      <c r="I239" s="80"/>
      <c r="J239" s="78"/>
      <c r="K239" s="78"/>
    </row>
    <row r="240" spans="1:11" s="32" customFormat="1" ht="13" customHeight="1">
      <c r="A240" s="9">
        <f t="shared" si="23"/>
        <v>8</v>
      </c>
      <c r="B240" s="5" t="str">
        <f t="shared" si="23"/>
        <v>UMIDIGI A7 Pro</v>
      </c>
      <c r="C240" s="77"/>
      <c r="D240" s="10">
        <v>44150</v>
      </c>
      <c r="F240" s="229">
        <v>3.9</v>
      </c>
      <c r="G240" s="123">
        <v>86</v>
      </c>
      <c r="H240" s="123">
        <v>5735</v>
      </c>
      <c r="I240" s="80"/>
      <c r="J240" s="78"/>
      <c r="K240" s="78"/>
    </row>
    <row r="241" spans="1:11" s="32" customFormat="1" ht="13" customHeight="1">
      <c r="A241" s="9">
        <f t="shared" si="23"/>
        <v>8</v>
      </c>
      <c r="B241" s="5" t="str">
        <f t="shared" si="23"/>
        <v>UMIDIGI A7 Pro</v>
      </c>
      <c r="C241" s="77"/>
      <c r="D241" s="10">
        <v>44157</v>
      </c>
      <c r="F241" s="229">
        <v>3.9</v>
      </c>
      <c r="G241" s="204" t="s">
        <v>1587</v>
      </c>
      <c r="H241" s="204" t="s">
        <v>1586</v>
      </c>
      <c r="I241" s="80"/>
      <c r="J241" s="78"/>
      <c r="K241" s="78"/>
    </row>
    <row r="242" spans="1:11">
      <c r="A242" s="9">
        <f t="shared" si="23"/>
        <v>8</v>
      </c>
      <c r="B242" s="5" t="str">
        <f t="shared" si="23"/>
        <v>UMIDIGI A7 Pro</v>
      </c>
      <c r="C242" s="77"/>
      <c r="D242" s="10">
        <v>44164</v>
      </c>
      <c r="F242" s="229">
        <v>3.8</v>
      </c>
      <c r="G242" s="204">
        <v>225</v>
      </c>
      <c r="H242" s="204" t="s">
        <v>1981</v>
      </c>
      <c r="I242" s="80"/>
      <c r="J242" s="78"/>
      <c r="K242" s="78"/>
    </row>
    <row r="243" spans="1:11">
      <c r="A243" s="9">
        <f t="shared" si="23"/>
        <v>8</v>
      </c>
      <c r="B243" s="5" t="str">
        <f t="shared" si="23"/>
        <v>UMIDIGI A7 Pro</v>
      </c>
      <c r="C243" s="77"/>
      <c r="D243" s="10">
        <v>44171</v>
      </c>
      <c r="F243" s="229">
        <v>3.8</v>
      </c>
      <c r="G243" s="204" t="s">
        <v>2324</v>
      </c>
      <c r="H243" s="204">
        <v>17370</v>
      </c>
      <c r="I243" s="80"/>
      <c r="J243" s="78"/>
      <c r="K243" s="78"/>
    </row>
    <row r="244" spans="1:11">
      <c r="A244" s="9">
        <f>A242</f>
        <v>8</v>
      </c>
      <c r="B244" s="5" t="str">
        <f>B242</f>
        <v>UMIDIGI A7 Pro</v>
      </c>
      <c r="C244" s="77"/>
      <c r="D244" s="10">
        <v>44178</v>
      </c>
      <c r="F244" s="229">
        <v>3.8</v>
      </c>
      <c r="G244" s="123">
        <v>15866</v>
      </c>
      <c r="H244" s="123">
        <v>12495</v>
      </c>
      <c r="I244" s="80"/>
      <c r="J244" s="78"/>
      <c r="K244" s="78"/>
    </row>
    <row r="245" spans="1:11" s="78" customFormat="1">
      <c r="A245" s="9">
        <f t="shared" ref="A245:A254" si="24">A244</f>
        <v>8</v>
      </c>
      <c r="B245" s="5" t="str">
        <f t="shared" ref="B245:B254" si="25">B244</f>
        <v>UMIDIGI A7 Pro</v>
      </c>
      <c r="C245" s="77"/>
      <c r="D245" s="10">
        <v>44185</v>
      </c>
      <c r="F245" s="229">
        <v>3.8</v>
      </c>
      <c r="G245" s="123">
        <v>11907</v>
      </c>
      <c r="H245" s="123">
        <v>16384</v>
      </c>
      <c r="I245" s="80"/>
    </row>
    <row r="246" spans="1:11" s="78" customFormat="1">
      <c r="A246" s="9">
        <f t="shared" si="24"/>
        <v>8</v>
      </c>
      <c r="B246" s="5" t="str">
        <f t="shared" si="25"/>
        <v>UMIDIGI A7 Pro</v>
      </c>
      <c r="C246" s="77"/>
      <c r="D246" s="10">
        <v>44192</v>
      </c>
      <c r="F246" s="225" t="s">
        <v>1526</v>
      </c>
      <c r="G246" s="123">
        <v>11114</v>
      </c>
      <c r="H246" s="123">
        <v>17166</v>
      </c>
      <c r="I246" s="80"/>
    </row>
    <row r="247" spans="1:11" s="78" customFormat="1">
      <c r="A247" s="9">
        <f t="shared" si="24"/>
        <v>8</v>
      </c>
      <c r="B247" s="5" t="str">
        <f t="shared" si="25"/>
        <v>UMIDIGI A7 Pro</v>
      </c>
      <c r="C247" s="77"/>
      <c r="D247" s="10">
        <v>44199</v>
      </c>
      <c r="F247" s="225" t="s">
        <v>1526</v>
      </c>
      <c r="G247" s="123">
        <v>9366</v>
      </c>
      <c r="H247" s="123">
        <v>18098</v>
      </c>
      <c r="I247" s="80"/>
    </row>
    <row r="248" spans="1:11" s="78" customFormat="1">
      <c r="A248" s="9">
        <f t="shared" si="24"/>
        <v>8</v>
      </c>
      <c r="B248" s="5" t="str">
        <f t="shared" si="25"/>
        <v>UMIDIGI A7 Pro</v>
      </c>
      <c r="C248" s="77"/>
      <c r="D248" s="10">
        <v>44206</v>
      </c>
      <c r="F248" s="225" t="s">
        <v>1526</v>
      </c>
      <c r="G248" s="123">
        <v>9327</v>
      </c>
      <c r="H248" s="123">
        <v>19066</v>
      </c>
      <c r="I248" s="80"/>
    </row>
    <row r="249" spans="1:11" s="78" customFormat="1">
      <c r="A249" s="9">
        <f t="shared" si="24"/>
        <v>8</v>
      </c>
      <c r="B249" s="5" t="str">
        <f t="shared" si="25"/>
        <v>UMIDIGI A7 Pro</v>
      </c>
      <c r="C249" s="77"/>
      <c r="D249" s="10">
        <v>44213</v>
      </c>
      <c r="F249" s="225" t="s">
        <v>1526</v>
      </c>
      <c r="G249" s="123">
        <v>6949</v>
      </c>
      <c r="H249" s="123">
        <v>19520</v>
      </c>
      <c r="I249" s="80"/>
    </row>
    <row r="250" spans="1:11" s="78" customFormat="1">
      <c r="A250" s="9">
        <f t="shared" si="24"/>
        <v>8</v>
      </c>
      <c r="B250" s="5" t="str">
        <f t="shared" si="25"/>
        <v>UMIDIGI A7 Pro</v>
      </c>
      <c r="C250" s="77"/>
      <c r="D250" s="10">
        <v>44220</v>
      </c>
      <c r="F250" s="225" t="s">
        <v>1526</v>
      </c>
      <c r="G250" s="123">
        <v>3691</v>
      </c>
      <c r="H250" s="123">
        <v>19942</v>
      </c>
      <c r="I250" s="80"/>
    </row>
    <row r="251" spans="1:11" s="78" customFormat="1">
      <c r="A251" s="9">
        <f t="shared" si="24"/>
        <v>8</v>
      </c>
      <c r="B251" s="5" t="str">
        <f t="shared" si="25"/>
        <v>UMIDIGI A7 Pro</v>
      </c>
      <c r="C251" s="77"/>
      <c r="D251" s="10">
        <v>44227</v>
      </c>
      <c r="F251" s="225" t="s">
        <v>1526</v>
      </c>
      <c r="G251" s="123">
        <v>1902</v>
      </c>
      <c r="H251" s="123">
        <v>20354</v>
      </c>
      <c r="I251" s="80"/>
    </row>
    <row r="252" spans="1:11" s="78" customFormat="1">
      <c r="A252" s="9">
        <f t="shared" si="24"/>
        <v>8</v>
      </c>
      <c r="B252" s="5" t="str">
        <f t="shared" si="25"/>
        <v>UMIDIGI A7 Pro</v>
      </c>
      <c r="C252" s="77"/>
      <c r="D252" s="10">
        <v>44234</v>
      </c>
      <c r="F252" s="226" t="s">
        <v>1526</v>
      </c>
      <c r="G252" s="145"/>
      <c r="H252" s="145"/>
      <c r="I252" s="80"/>
    </row>
    <row r="253" spans="1:11" s="78" customFormat="1">
      <c r="A253" s="9">
        <f t="shared" si="24"/>
        <v>8</v>
      </c>
      <c r="B253" s="5" t="str">
        <f t="shared" si="25"/>
        <v>UMIDIGI A7 Pro</v>
      </c>
      <c r="C253" s="10"/>
      <c r="D253" s="10">
        <v>44241</v>
      </c>
      <c r="F253" s="226" t="s">
        <v>1526</v>
      </c>
      <c r="G253" s="99"/>
      <c r="H253" s="99"/>
      <c r="I253" s="10"/>
      <c r="J253" s="10"/>
      <c r="K253" s="10"/>
    </row>
    <row r="254" spans="1:11" s="78" customFormat="1">
      <c r="A254" s="9">
        <f t="shared" si="24"/>
        <v>8</v>
      </c>
      <c r="B254" s="5" t="str">
        <f t="shared" si="25"/>
        <v>UMIDIGI A7 Pro</v>
      </c>
      <c r="C254" s="77"/>
      <c r="D254" s="10">
        <v>44248</v>
      </c>
      <c r="F254" s="225" t="s">
        <v>1526</v>
      </c>
      <c r="G254" s="204" t="s">
        <v>2637</v>
      </c>
      <c r="H254" s="204" t="s">
        <v>2636</v>
      </c>
      <c r="I254" s="80"/>
    </row>
    <row r="255" spans="1:11" s="78" customFormat="1" ht="15">
      <c r="A255" s="9">
        <v>9</v>
      </c>
      <c r="B255" s="17" t="s">
        <v>67</v>
      </c>
      <c r="C255" s="15">
        <v>43969</v>
      </c>
      <c r="D255" s="15">
        <v>43972</v>
      </c>
      <c r="E255" s="91" t="s">
        <v>884</v>
      </c>
      <c r="F255" s="235"/>
      <c r="G255" s="53" t="s">
        <v>186</v>
      </c>
      <c r="H255" s="53"/>
      <c r="I255" s="131" t="s">
        <v>68</v>
      </c>
      <c r="J255" s="8"/>
      <c r="K255" s="8"/>
    </row>
    <row r="256" spans="1:11" s="78" customFormat="1" ht="15.5" customHeight="1">
      <c r="A256" s="9">
        <f t="shared" ref="A256:A283" si="26">A255</f>
        <v>9</v>
      </c>
      <c r="B256" s="5" t="str">
        <f t="shared" ref="B256:B283" si="27">B255</f>
        <v>Samsung Galaxy XCover Pro Enterprise Dual</v>
      </c>
      <c r="C256" s="18"/>
      <c r="D256" s="18">
        <v>43980</v>
      </c>
      <c r="E256" s="221" t="s">
        <v>57</v>
      </c>
      <c r="F256" s="236"/>
      <c r="G256" s="54" t="s">
        <v>57</v>
      </c>
      <c r="H256" s="54"/>
      <c r="I256" s="3"/>
      <c r="J256"/>
      <c r="K256"/>
    </row>
    <row r="257" spans="1:11" s="78" customFormat="1" ht="15.5" customHeight="1">
      <c r="A257" s="9">
        <f t="shared" si="26"/>
        <v>9</v>
      </c>
      <c r="B257" s="5" t="str">
        <f t="shared" si="27"/>
        <v>Samsung Galaxy XCover Pro Enterprise Dual</v>
      </c>
      <c r="C257" s="18"/>
      <c r="D257" s="18">
        <v>43985</v>
      </c>
      <c r="E257" s="221" t="s">
        <v>57</v>
      </c>
      <c r="F257" s="236"/>
      <c r="G257" s="54" t="s">
        <v>57</v>
      </c>
      <c r="H257" s="54"/>
      <c r="I257" s="3"/>
      <c r="J257"/>
      <c r="K257"/>
    </row>
    <row r="258" spans="1:11" s="78" customFormat="1" ht="15.5" customHeight="1">
      <c r="A258" s="9">
        <f t="shared" si="26"/>
        <v>9</v>
      </c>
      <c r="B258" s="5" t="str">
        <f t="shared" si="27"/>
        <v>Samsung Galaxy XCover Pro Enterprise Dual</v>
      </c>
      <c r="C258" s="18"/>
      <c r="D258" s="18">
        <v>43993</v>
      </c>
      <c r="E258" s="221" t="s">
        <v>57</v>
      </c>
      <c r="F258" s="236"/>
      <c r="G258" s="54" t="s">
        <v>57</v>
      </c>
      <c r="H258" s="54"/>
      <c r="I258" s="3"/>
      <c r="J258"/>
      <c r="K258"/>
    </row>
    <row r="259" spans="1:11" s="78" customFormat="1" ht="15.5" customHeight="1">
      <c r="A259" s="9">
        <f t="shared" si="26"/>
        <v>9</v>
      </c>
      <c r="B259" s="5" t="str">
        <f t="shared" si="27"/>
        <v>Samsung Galaxy XCover Pro Enterprise Dual</v>
      </c>
      <c r="C259" s="18"/>
      <c r="D259" s="18">
        <v>43998</v>
      </c>
      <c r="E259" s="221" t="s">
        <v>57</v>
      </c>
      <c r="F259" s="236"/>
      <c r="G259" s="54" t="s">
        <v>57</v>
      </c>
      <c r="H259" s="54"/>
      <c r="I259" s="3"/>
      <c r="J259"/>
      <c r="K259"/>
    </row>
    <row r="260" spans="1:11" s="78" customFormat="1" ht="15.5" customHeight="1">
      <c r="A260" s="9">
        <f t="shared" si="26"/>
        <v>9</v>
      </c>
      <c r="B260" s="5" t="str">
        <f t="shared" si="27"/>
        <v>Samsung Galaxy XCover Pro Enterprise Dual</v>
      </c>
      <c r="C260" s="18"/>
      <c r="D260" s="18">
        <v>44007</v>
      </c>
      <c r="E260" s="221" t="s">
        <v>57</v>
      </c>
      <c r="F260" s="236"/>
      <c r="G260" s="54" t="s">
        <v>57</v>
      </c>
      <c r="H260" s="54"/>
      <c r="I260" s="3"/>
      <c r="J260"/>
      <c r="K260"/>
    </row>
    <row r="261" spans="1:11" s="10" customFormat="1" ht="15.5" customHeight="1">
      <c r="A261" s="9">
        <f t="shared" si="26"/>
        <v>9</v>
      </c>
      <c r="B261" s="5" t="str">
        <f t="shared" si="27"/>
        <v>Samsung Galaxy XCover Pro Enterprise Dual</v>
      </c>
      <c r="C261" s="18"/>
      <c r="D261" s="18">
        <v>44012</v>
      </c>
      <c r="E261" s="221" t="s">
        <v>57</v>
      </c>
      <c r="F261" s="236"/>
      <c r="G261" s="54" t="s">
        <v>57</v>
      </c>
      <c r="H261" s="54"/>
      <c r="I261" s="3"/>
      <c r="J261"/>
      <c r="K261"/>
    </row>
    <row r="262" spans="1:11" s="78" customFormat="1">
      <c r="A262" s="9">
        <f t="shared" si="26"/>
        <v>9</v>
      </c>
      <c r="B262" s="5" t="str">
        <f t="shared" si="27"/>
        <v>Samsung Galaxy XCover Pro Enterprise Dual</v>
      </c>
      <c r="C262" s="18"/>
      <c r="D262" s="18">
        <v>44022</v>
      </c>
      <c r="E262" s="221" t="s">
        <v>57</v>
      </c>
      <c r="F262" s="236"/>
      <c r="G262" s="54" t="s">
        <v>57</v>
      </c>
      <c r="H262" s="54"/>
      <c r="I262" s="3"/>
      <c r="J262"/>
      <c r="K262"/>
    </row>
    <row r="263" spans="1:11" s="22" customFormat="1">
      <c r="A263" s="9">
        <f t="shared" si="26"/>
        <v>9</v>
      </c>
      <c r="B263" s="5" t="str">
        <f t="shared" si="27"/>
        <v>Samsung Galaxy XCover Pro Enterprise Dual</v>
      </c>
      <c r="C263" s="18"/>
      <c r="D263" s="18">
        <v>44028</v>
      </c>
      <c r="E263" s="221" t="s">
        <v>57</v>
      </c>
      <c r="F263" s="236"/>
      <c r="G263" s="54" t="s">
        <v>57</v>
      </c>
      <c r="H263" s="54"/>
      <c r="I263" s="3"/>
      <c r="J263"/>
      <c r="K263"/>
    </row>
    <row r="264" spans="1:11" s="78" customFormat="1">
      <c r="A264" s="9">
        <f t="shared" si="26"/>
        <v>9</v>
      </c>
      <c r="B264" s="5" t="str">
        <f t="shared" si="27"/>
        <v>Samsung Galaxy XCover Pro Enterprise Dual</v>
      </c>
      <c r="C264" s="18"/>
      <c r="D264" s="18">
        <v>44034</v>
      </c>
      <c r="E264" s="221" t="s">
        <v>57</v>
      </c>
      <c r="F264" s="236"/>
      <c r="G264" s="54" t="s">
        <v>57</v>
      </c>
      <c r="H264" s="54"/>
      <c r="I264" s="3"/>
      <c r="J264"/>
      <c r="K264"/>
    </row>
    <row r="265" spans="1:11" s="78" customFormat="1">
      <c r="A265" s="9">
        <f t="shared" si="26"/>
        <v>9</v>
      </c>
      <c r="B265" s="5" t="str">
        <f t="shared" si="27"/>
        <v>Samsung Galaxy XCover Pro Enterprise Dual</v>
      </c>
      <c r="C265" s="18"/>
      <c r="D265" s="18">
        <v>44042</v>
      </c>
      <c r="E265" s="221" t="s">
        <v>57</v>
      </c>
      <c r="F265" s="236"/>
      <c r="G265" s="54" t="s">
        <v>57</v>
      </c>
      <c r="H265" s="54"/>
      <c r="I265" s="3"/>
      <c r="J265"/>
      <c r="K265"/>
    </row>
    <row r="266" spans="1:11" s="78" customFormat="1">
      <c r="A266" s="9">
        <f t="shared" si="26"/>
        <v>9</v>
      </c>
      <c r="B266" s="5" t="str">
        <f t="shared" si="27"/>
        <v>Samsung Galaxy XCover Pro Enterprise Dual</v>
      </c>
      <c r="C266" s="18"/>
      <c r="D266" s="18">
        <v>44048</v>
      </c>
      <c r="E266" s="221" t="s">
        <v>57</v>
      </c>
      <c r="F266" s="236"/>
      <c r="G266" s="54" t="s">
        <v>57</v>
      </c>
      <c r="H266" s="54"/>
      <c r="I266" s="3"/>
      <c r="J266"/>
      <c r="K266"/>
    </row>
    <row r="267" spans="1:11" s="8" customFormat="1">
      <c r="A267" s="9">
        <f t="shared" si="26"/>
        <v>9</v>
      </c>
      <c r="B267" s="5" t="str">
        <f t="shared" si="27"/>
        <v>Samsung Galaxy XCover Pro Enterprise Dual</v>
      </c>
      <c r="C267" s="18"/>
      <c r="D267" s="18">
        <v>44056</v>
      </c>
      <c r="E267" s="221" t="s">
        <v>57</v>
      </c>
      <c r="F267" s="236"/>
      <c r="G267" s="54" t="s">
        <v>57</v>
      </c>
      <c r="H267" s="54"/>
      <c r="I267" s="3"/>
      <c r="J267"/>
      <c r="K267"/>
    </row>
    <row r="268" spans="1:11" ht="13" customHeight="1">
      <c r="A268" s="9">
        <f t="shared" si="26"/>
        <v>9</v>
      </c>
      <c r="B268" s="5" t="str">
        <f t="shared" si="27"/>
        <v>Samsung Galaxy XCover Pro Enterprise Dual</v>
      </c>
      <c r="C268" s="18"/>
      <c r="D268" s="18">
        <v>44061</v>
      </c>
      <c r="E268" s="221" t="s">
        <v>57</v>
      </c>
      <c r="G268" s="54" t="s">
        <v>57</v>
      </c>
      <c r="I268" s="3"/>
    </row>
    <row r="269" spans="1:11" ht="13" customHeight="1">
      <c r="A269" s="9">
        <f t="shared" si="26"/>
        <v>9</v>
      </c>
      <c r="B269" s="5" t="str">
        <f t="shared" si="27"/>
        <v>Samsung Galaxy XCover Pro Enterprise Dual</v>
      </c>
      <c r="C269" s="18"/>
      <c r="D269" s="18">
        <v>44068</v>
      </c>
      <c r="E269" s="221" t="s">
        <v>59</v>
      </c>
      <c r="G269" s="54" t="s">
        <v>60</v>
      </c>
      <c r="I269" s="3"/>
    </row>
    <row r="270" spans="1:11" ht="13" customHeight="1">
      <c r="A270" s="9">
        <f t="shared" si="26"/>
        <v>9</v>
      </c>
      <c r="B270" s="5" t="str">
        <f t="shared" si="27"/>
        <v>Samsung Galaxy XCover Pro Enterprise Dual</v>
      </c>
      <c r="C270" s="33"/>
      <c r="D270" s="33">
        <v>44075</v>
      </c>
      <c r="F270" s="221">
        <v>3.3</v>
      </c>
      <c r="G270" s="54" t="s">
        <v>57</v>
      </c>
      <c r="I270" s="36"/>
      <c r="J270" s="32"/>
      <c r="K270" s="32"/>
    </row>
    <row r="271" spans="1:11" ht="13" customHeight="1">
      <c r="A271" s="9">
        <f t="shared" si="26"/>
        <v>9</v>
      </c>
      <c r="B271" s="5" t="str">
        <f t="shared" si="27"/>
        <v>Samsung Galaxy XCover Pro Enterprise Dual</v>
      </c>
      <c r="C271" s="33"/>
      <c r="D271" s="33">
        <v>44081</v>
      </c>
      <c r="F271" s="221">
        <v>3.3</v>
      </c>
      <c r="G271" s="54" t="s">
        <v>57</v>
      </c>
      <c r="I271" s="36"/>
      <c r="J271" s="32"/>
      <c r="K271" s="32"/>
    </row>
    <row r="272" spans="1:11" ht="13" customHeight="1">
      <c r="A272" s="9">
        <f t="shared" si="26"/>
        <v>9</v>
      </c>
      <c r="B272" s="5" t="str">
        <f t="shared" si="27"/>
        <v>Samsung Galaxy XCover Pro Enterprise Dual</v>
      </c>
      <c r="C272" s="33"/>
      <c r="D272" s="33">
        <v>44088</v>
      </c>
      <c r="F272" s="221">
        <v>3.5</v>
      </c>
      <c r="G272" s="54" t="s">
        <v>57</v>
      </c>
      <c r="I272" s="36"/>
      <c r="J272" s="32"/>
      <c r="K272" s="32"/>
    </row>
    <row r="273" spans="1:11" ht="13" customHeight="1">
      <c r="A273" s="9">
        <f t="shared" si="26"/>
        <v>9</v>
      </c>
      <c r="B273" s="5" t="str">
        <f t="shared" si="27"/>
        <v>Samsung Galaxy XCover Pro Enterprise Dual</v>
      </c>
      <c r="C273" s="33"/>
      <c r="D273" s="33">
        <v>44095</v>
      </c>
      <c r="F273" s="221">
        <v>3.5</v>
      </c>
      <c r="G273" s="54" t="s">
        <v>57</v>
      </c>
      <c r="I273" s="36"/>
      <c r="J273" s="32"/>
      <c r="K273" s="32"/>
    </row>
    <row r="274" spans="1:11" ht="13" customHeight="1">
      <c r="A274" s="9">
        <f t="shared" si="26"/>
        <v>9</v>
      </c>
      <c r="B274" s="5" t="str">
        <f t="shared" si="27"/>
        <v>Samsung Galaxy XCover Pro Enterprise Dual</v>
      </c>
      <c r="D274" s="10">
        <v>44104</v>
      </c>
      <c r="F274" s="221">
        <v>3.6</v>
      </c>
      <c r="G274" s="54" t="s">
        <v>57</v>
      </c>
      <c r="I274" s="37"/>
      <c r="J274" s="1"/>
    </row>
    <row r="275" spans="1:11" ht="13" customHeight="1">
      <c r="A275" s="9">
        <f t="shared" si="26"/>
        <v>9</v>
      </c>
      <c r="B275" s="5" t="str">
        <f t="shared" si="27"/>
        <v>Samsung Galaxy XCover Pro Enterprise Dual</v>
      </c>
      <c r="D275" s="10">
        <v>44109</v>
      </c>
      <c r="F275" s="221">
        <v>3.7</v>
      </c>
      <c r="G275" s="54" t="s">
        <v>57</v>
      </c>
      <c r="I275" s="37"/>
      <c r="J275" s="1"/>
    </row>
    <row r="276" spans="1:11" ht="13" customHeight="1">
      <c r="A276" s="9">
        <f t="shared" si="26"/>
        <v>9</v>
      </c>
      <c r="B276" s="5" t="str">
        <f t="shared" si="27"/>
        <v>Samsung Galaxy XCover Pro Enterprise Dual</v>
      </c>
      <c r="D276" s="10">
        <v>44115</v>
      </c>
      <c r="F276" s="221">
        <v>3.7</v>
      </c>
      <c r="G276" s="54" t="s">
        <v>57</v>
      </c>
      <c r="H276" s="54" t="s">
        <v>57</v>
      </c>
      <c r="I276" s="37"/>
      <c r="J276" s="1"/>
    </row>
    <row r="277" spans="1:11" ht="13" customHeight="1">
      <c r="A277" s="9">
        <f t="shared" si="26"/>
        <v>9</v>
      </c>
      <c r="B277" s="5" t="str">
        <f t="shared" si="27"/>
        <v>Samsung Galaxy XCover Pro Enterprise Dual</v>
      </c>
      <c r="C277" s="77"/>
      <c r="D277" s="10">
        <v>44127</v>
      </c>
      <c r="F277" s="221">
        <v>3.7</v>
      </c>
      <c r="G277" s="54" t="s">
        <v>57</v>
      </c>
      <c r="H277" s="54" t="s">
        <v>57</v>
      </c>
      <c r="I277" s="80"/>
      <c r="J277" s="78"/>
      <c r="K277" s="78"/>
    </row>
    <row r="278" spans="1:11" ht="13" customHeight="1">
      <c r="A278" s="9">
        <f t="shared" si="26"/>
        <v>9</v>
      </c>
      <c r="B278" s="5" t="str">
        <f t="shared" si="27"/>
        <v>Samsung Galaxy XCover Pro Enterprise Dual</v>
      </c>
      <c r="C278" s="77"/>
      <c r="D278" s="10">
        <v>44133</v>
      </c>
      <c r="F278" s="221">
        <v>3.7</v>
      </c>
      <c r="G278" s="54" t="s">
        <v>57</v>
      </c>
      <c r="H278" s="54" t="s">
        <v>57</v>
      </c>
      <c r="I278" s="80"/>
      <c r="J278" s="78"/>
      <c r="K278" s="78"/>
    </row>
    <row r="279" spans="1:11" ht="13" customHeight="1">
      <c r="A279" s="9">
        <f t="shared" si="26"/>
        <v>9</v>
      </c>
      <c r="B279" s="5" t="str">
        <f t="shared" si="27"/>
        <v>Samsung Galaxy XCover Pro Enterprise Dual</v>
      </c>
      <c r="C279" s="77"/>
      <c r="D279" s="10">
        <v>44141</v>
      </c>
      <c r="F279" s="221">
        <v>3.7</v>
      </c>
      <c r="G279" s="54" t="s">
        <v>57</v>
      </c>
      <c r="H279" s="54" t="s">
        <v>57</v>
      </c>
      <c r="I279" s="80"/>
      <c r="J279" s="78"/>
      <c r="K279" s="78"/>
    </row>
    <row r="280" spans="1:11" ht="13" customHeight="1">
      <c r="A280" s="9">
        <f t="shared" si="26"/>
        <v>9</v>
      </c>
      <c r="B280" s="5" t="str">
        <f t="shared" si="27"/>
        <v>Samsung Galaxy XCover Pro Enterprise Dual</v>
      </c>
      <c r="C280" s="77"/>
      <c r="D280" s="10">
        <v>44150</v>
      </c>
      <c r="F280" s="221">
        <v>3.7</v>
      </c>
      <c r="G280" s="54" t="s">
        <v>57</v>
      </c>
      <c r="H280" s="54" t="s">
        <v>57</v>
      </c>
      <c r="I280" s="80"/>
      <c r="J280" s="78"/>
      <c r="K280" s="78"/>
    </row>
    <row r="281" spans="1:11" ht="13" customHeight="1">
      <c r="A281" s="9">
        <f t="shared" si="26"/>
        <v>9</v>
      </c>
      <c r="B281" s="5" t="str">
        <f t="shared" si="27"/>
        <v>Samsung Galaxy XCover Pro Enterprise Dual</v>
      </c>
      <c r="C281" s="77"/>
      <c r="D281" s="10">
        <v>44157</v>
      </c>
      <c r="F281" s="221">
        <v>3.7</v>
      </c>
      <c r="G281" s="54" t="s">
        <v>57</v>
      </c>
      <c r="H281" s="54" t="s">
        <v>57</v>
      </c>
      <c r="I281" s="80"/>
      <c r="J281" s="78"/>
      <c r="K281" s="78"/>
    </row>
    <row r="282" spans="1:11" s="32" customFormat="1" ht="13" customHeight="1">
      <c r="A282" s="9">
        <f t="shared" si="26"/>
        <v>9</v>
      </c>
      <c r="B282" s="5" t="str">
        <f t="shared" si="27"/>
        <v>Samsung Galaxy XCover Pro Enterprise Dual</v>
      </c>
      <c r="C282" s="77"/>
      <c r="D282" s="10">
        <v>44164</v>
      </c>
      <c r="E282" s="237" t="s">
        <v>3066</v>
      </c>
      <c r="F282" s="221">
        <v>3.7</v>
      </c>
      <c r="G282" s="54" t="s">
        <v>57</v>
      </c>
      <c r="H282" s="54" t="s">
        <v>57</v>
      </c>
      <c r="I282" s="80"/>
      <c r="J282" s="78"/>
      <c r="K282" s="78"/>
    </row>
    <row r="283" spans="1:11" s="32" customFormat="1" ht="13" customHeight="1">
      <c r="A283" s="9">
        <f t="shared" si="26"/>
        <v>9</v>
      </c>
      <c r="B283" s="5" t="str">
        <f t="shared" si="27"/>
        <v>Samsung Galaxy XCover Pro Enterprise Dual</v>
      </c>
      <c r="C283" s="77"/>
      <c r="D283" s="10">
        <v>44171</v>
      </c>
      <c r="F283" s="221">
        <v>3.7</v>
      </c>
      <c r="G283" s="54" t="s">
        <v>57</v>
      </c>
      <c r="H283" s="54" t="s">
        <v>57</v>
      </c>
      <c r="I283" s="80"/>
      <c r="J283" s="78"/>
      <c r="K283" s="78"/>
    </row>
    <row r="284" spans="1:11" s="32" customFormat="1" ht="13" customHeight="1">
      <c r="A284" s="9">
        <f>A282</f>
        <v>9</v>
      </c>
      <c r="B284" s="5" t="str">
        <f>B282</f>
        <v>Samsung Galaxy XCover Pro Enterprise Dual</v>
      </c>
      <c r="C284" s="77"/>
      <c r="D284" s="10">
        <v>44178</v>
      </c>
      <c r="F284" s="221">
        <v>3.7</v>
      </c>
      <c r="G284" s="54" t="s">
        <v>57</v>
      </c>
      <c r="H284" s="54" t="s">
        <v>57</v>
      </c>
      <c r="I284" s="80"/>
      <c r="J284" s="78"/>
      <c r="K284" s="78"/>
    </row>
    <row r="285" spans="1:11" s="32" customFormat="1" ht="13" customHeight="1">
      <c r="A285" s="9">
        <f t="shared" ref="A285:A294" si="28">A284</f>
        <v>9</v>
      </c>
      <c r="B285" s="5" t="str">
        <f t="shared" ref="B285:B294" si="29">B284</f>
        <v>Samsung Galaxy XCover Pro Enterprise Dual</v>
      </c>
      <c r="C285" s="77"/>
      <c r="D285" s="10">
        <v>44185</v>
      </c>
      <c r="F285" s="221">
        <v>3.7</v>
      </c>
      <c r="G285" s="54" t="s">
        <v>57</v>
      </c>
      <c r="H285" s="54" t="s">
        <v>57</v>
      </c>
      <c r="I285" s="80"/>
      <c r="J285" s="78"/>
      <c r="K285" s="78"/>
    </row>
    <row r="286" spans="1:11">
      <c r="A286" s="9">
        <f t="shared" si="28"/>
        <v>9</v>
      </c>
      <c r="B286" s="5" t="str">
        <f t="shared" si="29"/>
        <v>Samsung Galaxy XCover Pro Enterprise Dual</v>
      </c>
      <c r="C286" s="77"/>
      <c r="D286" s="10">
        <v>44192</v>
      </c>
      <c r="F286" s="221">
        <v>3.7</v>
      </c>
      <c r="G286" s="54" t="s">
        <v>57</v>
      </c>
      <c r="H286" s="54" t="s">
        <v>57</v>
      </c>
      <c r="I286" s="80"/>
      <c r="J286" s="78"/>
      <c r="K286" s="78"/>
    </row>
    <row r="287" spans="1:11">
      <c r="A287" s="9">
        <f t="shared" si="28"/>
        <v>9</v>
      </c>
      <c r="B287" s="5" t="str">
        <f t="shared" si="29"/>
        <v>Samsung Galaxy XCover Pro Enterprise Dual</v>
      </c>
      <c r="C287" s="77"/>
      <c r="D287" s="10">
        <v>44199</v>
      </c>
      <c r="F287" s="221">
        <v>3.7</v>
      </c>
      <c r="G287" s="54" t="s">
        <v>57</v>
      </c>
      <c r="H287" s="54" t="s">
        <v>57</v>
      </c>
      <c r="I287" s="80"/>
      <c r="J287" s="78"/>
      <c r="K287" s="78"/>
    </row>
    <row r="288" spans="1:11">
      <c r="A288" s="9">
        <f t="shared" si="28"/>
        <v>9</v>
      </c>
      <c r="B288" s="5" t="str">
        <f t="shared" si="29"/>
        <v>Samsung Galaxy XCover Pro Enterprise Dual</v>
      </c>
      <c r="C288" s="77"/>
      <c r="D288" s="10">
        <v>44206</v>
      </c>
      <c r="F288" s="221">
        <v>3.7</v>
      </c>
      <c r="G288" s="54" t="s">
        <v>57</v>
      </c>
      <c r="H288" s="54" t="s">
        <v>57</v>
      </c>
      <c r="I288" s="80"/>
      <c r="J288" s="78"/>
      <c r="K288" s="78"/>
    </row>
    <row r="289" spans="1:11" s="78" customFormat="1">
      <c r="A289" s="9">
        <f t="shared" si="28"/>
        <v>9</v>
      </c>
      <c r="B289" s="5" t="str">
        <f t="shared" si="29"/>
        <v>Samsung Galaxy XCover Pro Enterprise Dual</v>
      </c>
      <c r="C289" s="77"/>
      <c r="D289" s="10">
        <v>44213</v>
      </c>
      <c r="F289" s="221">
        <v>3.7</v>
      </c>
      <c r="G289" s="54" t="s">
        <v>57</v>
      </c>
      <c r="H289" s="54" t="s">
        <v>57</v>
      </c>
      <c r="I289" s="80"/>
    </row>
    <row r="290" spans="1:11" s="78" customFormat="1">
      <c r="A290" s="9">
        <f t="shared" si="28"/>
        <v>9</v>
      </c>
      <c r="B290" s="5" t="str">
        <f t="shared" si="29"/>
        <v>Samsung Galaxy XCover Pro Enterprise Dual</v>
      </c>
      <c r="C290" s="77"/>
      <c r="D290" s="10">
        <v>44220</v>
      </c>
      <c r="F290" s="221">
        <v>3.7</v>
      </c>
      <c r="G290" s="54" t="s">
        <v>57</v>
      </c>
      <c r="H290" s="54" t="s">
        <v>57</v>
      </c>
      <c r="I290" s="80"/>
    </row>
    <row r="291" spans="1:11" s="78" customFormat="1">
      <c r="A291" s="9">
        <f t="shared" si="28"/>
        <v>9</v>
      </c>
      <c r="B291" s="5" t="str">
        <f t="shared" si="29"/>
        <v>Samsung Galaxy XCover Pro Enterprise Dual</v>
      </c>
      <c r="C291" s="77"/>
      <c r="D291" s="10">
        <v>44227</v>
      </c>
      <c r="F291" s="221">
        <v>3.7</v>
      </c>
      <c r="G291" s="54" t="s">
        <v>57</v>
      </c>
      <c r="H291" s="54" t="s">
        <v>57</v>
      </c>
      <c r="I291" s="80"/>
    </row>
    <row r="292" spans="1:11" s="78" customFormat="1">
      <c r="A292" s="9">
        <f t="shared" si="28"/>
        <v>9</v>
      </c>
      <c r="B292" s="5" t="str">
        <f t="shared" si="29"/>
        <v>Samsung Galaxy XCover Pro Enterprise Dual</v>
      </c>
      <c r="C292" s="77"/>
      <c r="D292" s="10">
        <v>44234</v>
      </c>
      <c r="F292" s="226">
        <v>3.7</v>
      </c>
      <c r="G292" s="60" t="s">
        <v>57</v>
      </c>
      <c r="H292" s="60" t="s">
        <v>57</v>
      </c>
      <c r="I292" s="80"/>
    </row>
    <row r="293" spans="1:11" s="78" customFormat="1">
      <c r="A293" s="9">
        <f t="shared" si="28"/>
        <v>9</v>
      </c>
      <c r="B293" s="5" t="str">
        <f t="shared" si="29"/>
        <v>Samsung Galaxy XCover Pro Enterprise Dual</v>
      </c>
      <c r="C293" s="10"/>
      <c r="D293" s="10">
        <v>44241</v>
      </c>
      <c r="F293" s="226">
        <v>3.7</v>
      </c>
      <c r="G293" s="60" t="s">
        <v>57</v>
      </c>
      <c r="H293" s="60" t="s">
        <v>57</v>
      </c>
      <c r="I293" s="10"/>
      <c r="J293" s="10"/>
      <c r="K293" s="10"/>
    </row>
    <row r="294" spans="1:11" s="78" customFormat="1">
      <c r="A294" s="9">
        <f t="shared" si="28"/>
        <v>9</v>
      </c>
      <c r="B294" s="5" t="str">
        <f t="shared" si="29"/>
        <v>Samsung Galaxy XCover Pro Enterprise Dual</v>
      </c>
      <c r="C294" s="77"/>
      <c r="D294" s="10">
        <v>44248</v>
      </c>
      <c r="F294" s="221">
        <v>3.7</v>
      </c>
      <c r="G294" s="54" t="s">
        <v>57</v>
      </c>
      <c r="H294" s="54" t="s">
        <v>57</v>
      </c>
      <c r="I294" s="80"/>
    </row>
    <row r="295" spans="1:11" s="78" customFormat="1">
      <c r="A295" s="298">
        <v>9</v>
      </c>
      <c r="B295" s="298" t="s">
        <v>18</v>
      </c>
      <c r="C295" s="299"/>
      <c r="D295" s="299">
        <v>44262</v>
      </c>
      <c r="E295" s="298" t="s">
        <v>3324</v>
      </c>
      <c r="F295" s="221">
        <v>3.7</v>
      </c>
      <c r="G295" s="298"/>
      <c r="H295" s="54"/>
      <c r="I295" s="3" t="s">
        <v>209</v>
      </c>
      <c r="J295"/>
      <c r="K295"/>
    </row>
    <row r="296" spans="1:11" s="78" customFormat="1">
      <c r="A296" s="298">
        <v>9</v>
      </c>
      <c r="B296" s="298" t="s">
        <v>18</v>
      </c>
      <c r="C296" s="298"/>
      <c r="D296" s="299">
        <v>44270</v>
      </c>
      <c r="E296" s="298" t="s">
        <v>3324</v>
      </c>
      <c r="F296" s="298">
        <v>3.7</v>
      </c>
      <c r="G296" s="298"/>
      <c r="H296" s="54"/>
      <c r="I296" s="3" t="s">
        <v>209</v>
      </c>
      <c r="J296"/>
      <c r="K296"/>
    </row>
    <row r="297" spans="1:11" s="78" customFormat="1" ht="16">
      <c r="A297" s="304">
        <v>9</v>
      </c>
      <c r="B297" s="308" t="s">
        <v>18</v>
      </c>
      <c r="C297" s="307"/>
      <c r="D297" s="309">
        <v>44276</v>
      </c>
      <c r="E297" s="298" t="s">
        <v>3324</v>
      </c>
      <c r="F297" s="308">
        <v>3.7</v>
      </c>
      <c r="G297" s="307"/>
      <c r="H297" s="54"/>
      <c r="I297" s="3" t="s">
        <v>209</v>
      </c>
      <c r="J297"/>
      <c r="K297"/>
    </row>
    <row r="298" spans="1:11" s="78" customFormat="1">
      <c r="A298" s="298">
        <v>9</v>
      </c>
      <c r="B298" s="298" t="s">
        <v>18</v>
      </c>
      <c r="C298" s="298"/>
      <c r="D298" s="299">
        <v>44276</v>
      </c>
      <c r="E298" s="298" t="s">
        <v>3324</v>
      </c>
      <c r="F298" s="298">
        <v>3.7</v>
      </c>
      <c r="G298" s="298"/>
      <c r="H298" s="54"/>
      <c r="I298" s="3" t="s">
        <v>209</v>
      </c>
      <c r="J298"/>
      <c r="K298"/>
    </row>
    <row r="299" spans="1:11" s="78" customFormat="1">
      <c r="A299" s="298">
        <v>9</v>
      </c>
      <c r="B299" s="298" t="s">
        <v>18</v>
      </c>
      <c r="C299" s="298"/>
      <c r="D299" s="299">
        <v>44283</v>
      </c>
      <c r="E299" s="298" t="s">
        <v>3324</v>
      </c>
      <c r="F299" s="298">
        <v>3.7</v>
      </c>
      <c r="G299" s="298"/>
      <c r="H299" s="54"/>
      <c r="I299" s="3" t="s">
        <v>209</v>
      </c>
      <c r="J299"/>
      <c r="K299"/>
    </row>
    <row r="300" spans="1:11" s="78" customFormat="1" ht="15.5" customHeight="1">
      <c r="A300" s="298">
        <v>9</v>
      </c>
      <c r="B300" s="298" t="s">
        <v>18</v>
      </c>
      <c r="C300" s="298"/>
      <c r="D300" s="299">
        <v>44297</v>
      </c>
      <c r="E300" s="298" t="s">
        <v>3324</v>
      </c>
      <c r="F300" s="298">
        <v>3.7</v>
      </c>
      <c r="G300" s="298"/>
      <c r="H300" s="298"/>
      <c r="I300" s="3" t="s">
        <v>209</v>
      </c>
      <c r="J300"/>
      <c r="K300"/>
    </row>
    <row r="301" spans="1:11" s="78" customFormat="1" ht="15.5" customHeight="1">
      <c r="A301" s="298">
        <v>9</v>
      </c>
      <c r="B301" s="298" t="s">
        <v>18</v>
      </c>
      <c r="C301" s="298"/>
      <c r="D301" s="299">
        <v>44304</v>
      </c>
      <c r="E301" s="298" t="s">
        <v>3324</v>
      </c>
      <c r="F301" s="298">
        <v>3.7</v>
      </c>
      <c r="G301" s="298"/>
      <c r="H301" s="298"/>
      <c r="I301" s="3" t="s">
        <v>209</v>
      </c>
      <c r="J301"/>
      <c r="K301"/>
    </row>
    <row r="302" spans="1:11" s="78" customFormat="1" ht="15.5" customHeight="1">
      <c r="A302" s="298">
        <v>9</v>
      </c>
      <c r="B302" s="298" t="s">
        <v>18</v>
      </c>
      <c r="C302" s="298"/>
      <c r="D302" s="299">
        <v>44311</v>
      </c>
      <c r="E302" s="298" t="s">
        <v>3324</v>
      </c>
      <c r="F302" s="298">
        <v>3.7</v>
      </c>
      <c r="G302" s="298"/>
      <c r="H302" s="298"/>
      <c r="I302" s="3" t="s">
        <v>209</v>
      </c>
      <c r="J302"/>
      <c r="K302"/>
    </row>
    <row r="303" spans="1:11" s="78" customFormat="1" ht="15.5" customHeight="1">
      <c r="A303" s="19">
        <v>10</v>
      </c>
      <c r="B303" s="4" t="s">
        <v>69</v>
      </c>
      <c r="C303" s="21" t="s">
        <v>189</v>
      </c>
      <c r="D303" s="21">
        <v>43972</v>
      </c>
      <c r="E303" s="226" t="s">
        <v>189</v>
      </c>
      <c r="F303" s="239"/>
      <c r="G303" s="60" t="s">
        <v>189</v>
      </c>
      <c r="H303" s="60"/>
      <c r="I303" s="23" t="s">
        <v>189</v>
      </c>
      <c r="J303" s="22"/>
      <c r="K303" s="22"/>
    </row>
    <row r="304" spans="1:11" s="78" customFormat="1" ht="15.5" customHeight="1">
      <c r="A304" s="9">
        <f t="shared" ref="A304:B306" si="30">A303</f>
        <v>10</v>
      </c>
      <c r="B304" s="5" t="str">
        <f t="shared" si="30"/>
        <v>B-LINK for Smartisan Pro 3 Mobile Phone</v>
      </c>
      <c r="C304" s="77"/>
      <c r="D304" s="10">
        <v>44127</v>
      </c>
      <c r="E304" s="226" t="s">
        <v>189</v>
      </c>
      <c r="F304" s="239"/>
      <c r="G304" s="99" t="s">
        <v>189</v>
      </c>
      <c r="H304" s="99" t="s">
        <v>189</v>
      </c>
      <c r="I304" s="80"/>
    </row>
    <row r="305" spans="1:11" s="10" customFormat="1" ht="15.5" customHeight="1">
      <c r="A305" s="9">
        <f t="shared" si="30"/>
        <v>10</v>
      </c>
      <c r="B305" s="5" t="str">
        <f t="shared" si="30"/>
        <v>B-LINK for Smartisan Pro 3 Mobile Phone</v>
      </c>
      <c r="C305" s="77"/>
      <c r="D305" s="10">
        <v>44133</v>
      </c>
      <c r="E305" s="226" t="s">
        <v>189</v>
      </c>
      <c r="F305" s="239"/>
      <c r="G305" s="99" t="s">
        <v>189</v>
      </c>
      <c r="H305" s="99" t="s">
        <v>189</v>
      </c>
      <c r="I305" s="80"/>
      <c r="J305" s="78"/>
      <c r="K305" s="78"/>
    </row>
    <row r="306" spans="1:11" s="78" customFormat="1">
      <c r="A306" s="9">
        <f t="shared" si="30"/>
        <v>10</v>
      </c>
      <c r="B306" s="5" t="str">
        <f t="shared" si="30"/>
        <v>B-LINK for Smartisan Pro 3 Mobile Phone</v>
      </c>
      <c r="C306" s="77"/>
      <c r="D306" s="10">
        <v>44141</v>
      </c>
      <c r="E306" s="226" t="s">
        <v>189</v>
      </c>
      <c r="F306" s="239"/>
      <c r="G306" s="99" t="s">
        <v>189</v>
      </c>
      <c r="H306" s="99" t="s">
        <v>189</v>
      </c>
      <c r="I306" s="80"/>
    </row>
    <row r="307" spans="1:11" s="8" customFormat="1" ht="15">
      <c r="A307" s="9">
        <v>11</v>
      </c>
      <c r="B307" s="17" t="s">
        <v>70</v>
      </c>
      <c r="C307" s="15">
        <v>43968</v>
      </c>
      <c r="D307" s="15">
        <v>43972</v>
      </c>
      <c r="E307" s="91" t="s">
        <v>186</v>
      </c>
      <c r="F307" s="235"/>
      <c r="G307" s="53" t="s">
        <v>186</v>
      </c>
      <c r="H307" s="53"/>
      <c r="I307" s="16" t="s">
        <v>71</v>
      </c>
    </row>
    <row r="308" spans="1:11" ht="13" customHeight="1">
      <c r="A308" s="9">
        <f t="shared" ref="A308:A335" si="31">A307</f>
        <v>11</v>
      </c>
      <c r="B308" s="5" t="str">
        <f t="shared" ref="B308:B335" si="32">B307</f>
        <v>HT ATO SATREND S11</v>
      </c>
      <c r="C308" s="18"/>
      <c r="D308" s="18">
        <v>43980</v>
      </c>
      <c r="E308" s="221" t="s">
        <v>57</v>
      </c>
      <c r="G308" s="54" t="s">
        <v>57</v>
      </c>
      <c r="I308" s="3"/>
    </row>
    <row r="309" spans="1:11" ht="13" customHeight="1">
      <c r="A309" s="9">
        <f t="shared" si="31"/>
        <v>11</v>
      </c>
      <c r="B309" s="5" t="str">
        <f t="shared" si="32"/>
        <v>HT ATO SATREND S11</v>
      </c>
      <c r="C309" s="18"/>
      <c r="D309" s="18">
        <v>43985</v>
      </c>
      <c r="E309" s="221" t="s">
        <v>57</v>
      </c>
      <c r="G309" s="54" t="s">
        <v>57</v>
      </c>
      <c r="I309" s="3"/>
    </row>
    <row r="310" spans="1:11" ht="13" customHeight="1">
      <c r="A310" s="9">
        <f t="shared" si="31"/>
        <v>11</v>
      </c>
      <c r="B310" s="5" t="str">
        <f t="shared" si="32"/>
        <v>HT ATO SATREND S11</v>
      </c>
      <c r="C310" s="18"/>
      <c r="D310" s="18">
        <v>43993</v>
      </c>
      <c r="E310" s="221" t="s">
        <v>57</v>
      </c>
      <c r="G310" s="54" t="s">
        <v>57</v>
      </c>
      <c r="I310" s="3"/>
    </row>
    <row r="311" spans="1:11" ht="13" customHeight="1">
      <c r="A311" s="9">
        <f t="shared" si="31"/>
        <v>11</v>
      </c>
      <c r="B311" s="5" t="str">
        <f t="shared" si="32"/>
        <v>HT ATO SATREND S11</v>
      </c>
      <c r="C311" s="18"/>
      <c r="D311" s="18">
        <v>43998</v>
      </c>
      <c r="E311" s="221" t="s">
        <v>57</v>
      </c>
      <c r="G311" s="54" t="s">
        <v>57</v>
      </c>
      <c r="I311" s="3"/>
    </row>
    <row r="312" spans="1:11" ht="13" customHeight="1">
      <c r="A312" s="9">
        <f t="shared" si="31"/>
        <v>11</v>
      </c>
      <c r="B312" s="5" t="str">
        <f t="shared" si="32"/>
        <v>HT ATO SATREND S11</v>
      </c>
      <c r="C312" s="18"/>
      <c r="D312" s="18">
        <v>44007</v>
      </c>
      <c r="E312" s="221" t="s">
        <v>57</v>
      </c>
      <c r="G312" s="54" t="s">
        <v>57</v>
      </c>
      <c r="I312" s="3"/>
    </row>
    <row r="313" spans="1:11" ht="13" customHeight="1">
      <c r="A313" s="9">
        <f t="shared" si="31"/>
        <v>11</v>
      </c>
      <c r="B313" s="5" t="str">
        <f t="shared" si="32"/>
        <v>HT ATO SATREND S11</v>
      </c>
      <c r="C313" s="18"/>
      <c r="D313" s="18">
        <v>44012</v>
      </c>
      <c r="E313" s="221" t="s">
        <v>57</v>
      </c>
      <c r="G313" s="54" t="s">
        <v>57</v>
      </c>
      <c r="I313" s="3"/>
    </row>
    <row r="314" spans="1:11" ht="13" customHeight="1">
      <c r="A314" s="9">
        <f t="shared" si="31"/>
        <v>11</v>
      </c>
      <c r="B314" s="5" t="str">
        <f t="shared" si="32"/>
        <v>HT ATO SATREND S11</v>
      </c>
      <c r="C314" s="18"/>
      <c r="D314" s="18">
        <v>44022</v>
      </c>
      <c r="E314" s="221" t="s">
        <v>57</v>
      </c>
      <c r="G314" s="54" t="s">
        <v>57</v>
      </c>
      <c r="I314" s="3"/>
    </row>
    <row r="315" spans="1:11" ht="13" customHeight="1">
      <c r="A315" s="9">
        <f t="shared" si="31"/>
        <v>11</v>
      </c>
      <c r="B315" s="5" t="str">
        <f t="shared" si="32"/>
        <v>HT ATO SATREND S11</v>
      </c>
      <c r="C315" s="18"/>
      <c r="D315" s="18">
        <v>44028</v>
      </c>
      <c r="E315" s="221" t="s">
        <v>57</v>
      </c>
      <c r="G315" s="54" t="s">
        <v>57</v>
      </c>
      <c r="I315" s="3"/>
    </row>
    <row r="316" spans="1:11" ht="13" customHeight="1">
      <c r="A316" s="9">
        <f t="shared" si="31"/>
        <v>11</v>
      </c>
      <c r="B316" s="5" t="str">
        <f t="shared" si="32"/>
        <v>HT ATO SATREND S11</v>
      </c>
      <c r="C316" s="18"/>
      <c r="D316" s="18">
        <v>44034</v>
      </c>
      <c r="E316" s="221" t="s">
        <v>57</v>
      </c>
      <c r="G316" s="54" t="s">
        <v>57</v>
      </c>
      <c r="I316" s="3"/>
    </row>
    <row r="317" spans="1:11" ht="13" customHeight="1">
      <c r="A317" s="9">
        <f t="shared" si="31"/>
        <v>11</v>
      </c>
      <c r="B317" s="5" t="str">
        <f t="shared" si="32"/>
        <v>HT ATO SATREND S11</v>
      </c>
      <c r="C317" s="18"/>
      <c r="D317" s="18">
        <v>44042</v>
      </c>
      <c r="E317" s="221" t="s">
        <v>57</v>
      </c>
      <c r="G317" s="54" t="s">
        <v>57</v>
      </c>
      <c r="I317" s="3"/>
    </row>
    <row r="318" spans="1:11" ht="13" customHeight="1">
      <c r="A318" s="9">
        <f t="shared" si="31"/>
        <v>11</v>
      </c>
      <c r="B318" s="5" t="str">
        <f t="shared" si="32"/>
        <v>HT ATO SATREND S11</v>
      </c>
      <c r="C318" s="18"/>
      <c r="D318" s="18">
        <v>44048</v>
      </c>
      <c r="E318" s="221" t="s">
        <v>57</v>
      </c>
      <c r="G318" s="54" t="s">
        <v>57</v>
      </c>
      <c r="I318" s="3"/>
    </row>
    <row r="319" spans="1:11" ht="13" customHeight="1">
      <c r="A319" s="9">
        <f t="shared" si="31"/>
        <v>11</v>
      </c>
      <c r="B319" s="5" t="str">
        <f t="shared" si="32"/>
        <v>HT ATO SATREND S11</v>
      </c>
      <c r="C319" s="18"/>
      <c r="D319" s="18">
        <v>44056</v>
      </c>
      <c r="E319" s="221" t="s">
        <v>57</v>
      </c>
      <c r="G319" s="54" t="s">
        <v>57</v>
      </c>
      <c r="I319" s="3"/>
    </row>
    <row r="320" spans="1:11" ht="13" customHeight="1">
      <c r="A320" s="9">
        <f t="shared" si="31"/>
        <v>11</v>
      </c>
      <c r="B320" s="5" t="str">
        <f t="shared" si="32"/>
        <v>HT ATO SATREND S11</v>
      </c>
      <c r="C320" s="18"/>
      <c r="D320" s="18">
        <v>44061</v>
      </c>
      <c r="E320" s="221" t="s">
        <v>57</v>
      </c>
      <c r="G320" s="54" t="s">
        <v>57</v>
      </c>
      <c r="I320" s="3"/>
    </row>
    <row r="321" spans="1:10" ht="13" customHeight="1">
      <c r="A321" s="9">
        <f t="shared" si="31"/>
        <v>11</v>
      </c>
      <c r="B321" s="5" t="str">
        <f t="shared" si="32"/>
        <v>HT ATO SATREND S11</v>
      </c>
      <c r="C321" s="18"/>
      <c r="D321" s="18">
        <v>44068</v>
      </c>
      <c r="E321" s="221" t="s">
        <v>59</v>
      </c>
      <c r="G321" s="54" t="s">
        <v>57</v>
      </c>
      <c r="I321" s="3"/>
    </row>
    <row r="322" spans="1:10" s="32" customFormat="1" ht="13" customHeight="1">
      <c r="A322" s="9">
        <f t="shared" si="31"/>
        <v>11</v>
      </c>
      <c r="B322" s="5" t="str">
        <f t="shared" si="32"/>
        <v>HT ATO SATREND S11</v>
      </c>
      <c r="C322" s="33"/>
      <c r="D322" s="33">
        <v>44075</v>
      </c>
      <c r="E322" s="221" t="s">
        <v>57</v>
      </c>
      <c r="F322" s="236"/>
      <c r="G322" s="54" t="s">
        <v>57</v>
      </c>
      <c r="H322" s="54"/>
      <c r="I322" s="36"/>
    </row>
    <row r="323" spans="1:10" s="32" customFormat="1" ht="13" customHeight="1">
      <c r="A323" s="9">
        <f t="shared" si="31"/>
        <v>11</v>
      </c>
      <c r="B323" s="5" t="str">
        <f t="shared" si="32"/>
        <v>HT ATO SATREND S11</v>
      </c>
      <c r="C323" s="33"/>
      <c r="D323" s="33">
        <v>44081</v>
      </c>
      <c r="E323" s="221" t="s">
        <v>57</v>
      </c>
      <c r="F323" s="236"/>
      <c r="G323" s="54" t="s">
        <v>57</v>
      </c>
      <c r="H323" s="54"/>
      <c r="I323" s="36"/>
    </row>
    <row r="324" spans="1:10" s="32" customFormat="1" ht="13" customHeight="1">
      <c r="A324" s="9">
        <f t="shared" si="31"/>
        <v>11</v>
      </c>
      <c r="B324" s="5" t="str">
        <f t="shared" si="32"/>
        <v>HT ATO SATREND S11</v>
      </c>
      <c r="C324" s="33"/>
      <c r="D324" s="33">
        <v>44088</v>
      </c>
      <c r="E324" s="221" t="s">
        <v>57</v>
      </c>
      <c r="F324" s="236"/>
      <c r="G324" s="54" t="s">
        <v>57</v>
      </c>
      <c r="H324" s="54"/>
      <c r="I324" s="36"/>
    </row>
    <row r="325" spans="1:10" s="32" customFormat="1" ht="13" customHeight="1">
      <c r="A325" s="9">
        <f t="shared" si="31"/>
        <v>11</v>
      </c>
      <c r="B325" s="5" t="str">
        <f t="shared" si="32"/>
        <v>HT ATO SATREND S11</v>
      </c>
      <c r="C325" s="33"/>
      <c r="D325" s="33">
        <v>44095</v>
      </c>
      <c r="E325" s="221" t="s">
        <v>57</v>
      </c>
      <c r="F325" s="236"/>
      <c r="G325" s="54" t="s">
        <v>57</v>
      </c>
      <c r="H325" s="54"/>
      <c r="I325" s="36"/>
    </row>
    <row r="326" spans="1:10">
      <c r="A326" s="9">
        <f t="shared" si="31"/>
        <v>11</v>
      </c>
      <c r="B326" s="5" t="str">
        <f t="shared" si="32"/>
        <v>HT ATO SATREND S11</v>
      </c>
      <c r="D326" s="10">
        <v>44104</v>
      </c>
      <c r="E326" s="221" t="s">
        <v>57</v>
      </c>
      <c r="G326" s="54" t="s">
        <v>57</v>
      </c>
      <c r="I326" s="37"/>
      <c r="J326" s="1"/>
    </row>
    <row r="327" spans="1:10">
      <c r="A327" s="9">
        <f t="shared" si="31"/>
        <v>11</v>
      </c>
      <c r="B327" s="5" t="str">
        <f t="shared" si="32"/>
        <v>HT ATO SATREND S11</v>
      </c>
      <c r="D327" s="10">
        <v>44109</v>
      </c>
      <c r="E327" s="221" t="s">
        <v>57</v>
      </c>
      <c r="G327" s="54" t="s">
        <v>57</v>
      </c>
      <c r="I327" s="37"/>
      <c r="J327" s="1"/>
    </row>
    <row r="328" spans="1:10">
      <c r="A328" s="9">
        <f t="shared" si="31"/>
        <v>11</v>
      </c>
      <c r="B328" s="5" t="str">
        <f t="shared" si="32"/>
        <v>HT ATO SATREND S11</v>
      </c>
      <c r="D328" s="10">
        <v>44115</v>
      </c>
      <c r="E328" s="221" t="s">
        <v>57</v>
      </c>
      <c r="G328" s="54" t="s">
        <v>57</v>
      </c>
      <c r="H328" s="54" t="s">
        <v>57</v>
      </c>
      <c r="I328" s="37"/>
      <c r="J328" s="1"/>
    </row>
    <row r="329" spans="1:10" s="78" customFormat="1">
      <c r="A329" s="9">
        <f t="shared" si="31"/>
        <v>11</v>
      </c>
      <c r="B329" s="5" t="str">
        <f t="shared" si="32"/>
        <v>HT ATO SATREND S11</v>
      </c>
      <c r="C329" s="77"/>
      <c r="D329" s="10">
        <v>44127</v>
      </c>
      <c r="E329" s="221" t="s">
        <v>57</v>
      </c>
      <c r="F329" s="236"/>
      <c r="G329" s="54" t="s">
        <v>57</v>
      </c>
      <c r="H329" s="54" t="s">
        <v>57</v>
      </c>
      <c r="I329" s="80"/>
    </row>
    <row r="330" spans="1:10" s="78" customFormat="1">
      <c r="A330" s="9">
        <f t="shared" si="31"/>
        <v>11</v>
      </c>
      <c r="B330" s="5" t="str">
        <f t="shared" si="32"/>
        <v>HT ATO SATREND S11</v>
      </c>
      <c r="C330" s="77"/>
      <c r="D330" s="10">
        <v>44133</v>
      </c>
      <c r="E330" s="221" t="s">
        <v>57</v>
      </c>
      <c r="F330" s="236"/>
      <c r="G330" s="54" t="s">
        <v>57</v>
      </c>
      <c r="H330" s="54" t="s">
        <v>57</v>
      </c>
      <c r="I330" s="80"/>
    </row>
    <row r="331" spans="1:10" s="78" customFormat="1">
      <c r="A331" s="9">
        <f t="shared" si="31"/>
        <v>11</v>
      </c>
      <c r="B331" s="5" t="str">
        <f t="shared" si="32"/>
        <v>HT ATO SATREND S11</v>
      </c>
      <c r="C331" s="77"/>
      <c r="D331" s="10">
        <v>44141</v>
      </c>
      <c r="E331" s="236"/>
      <c r="F331" s="236"/>
      <c r="G331" s="54" t="s">
        <v>57</v>
      </c>
      <c r="H331" s="54" t="s">
        <v>57</v>
      </c>
      <c r="I331" s="80"/>
    </row>
    <row r="332" spans="1:10" s="78" customFormat="1">
      <c r="A332" s="9">
        <f t="shared" si="31"/>
        <v>11</v>
      </c>
      <c r="B332" s="5" t="str">
        <f t="shared" si="32"/>
        <v>HT ATO SATREND S11</v>
      </c>
      <c r="C332" s="77"/>
      <c r="D332" s="10">
        <v>44150</v>
      </c>
      <c r="E332" s="237" t="s">
        <v>3067</v>
      </c>
      <c r="F332" s="237"/>
      <c r="G332" s="54" t="s">
        <v>57</v>
      </c>
      <c r="H332" s="54" t="s">
        <v>57</v>
      </c>
      <c r="I332" s="80"/>
    </row>
    <row r="333" spans="1:10" s="78" customFormat="1">
      <c r="A333" s="9">
        <f t="shared" si="31"/>
        <v>11</v>
      </c>
      <c r="B333" s="5" t="str">
        <f t="shared" si="32"/>
        <v>HT ATO SATREND S11</v>
      </c>
      <c r="C333" s="77"/>
      <c r="D333" s="10">
        <v>44157</v>
      </c>
      <c r="E333" s="237" t="s">
        <v>3067</v>
      </c>
      <c r="F333" s="237"/>
      <c r="G333" s="54" t="s">
        <v>57</v>
      </c>
      <c r="H333" s="54" t="s">
        <v>57</v>
      </c>
      <c r="I333" s="80"/>
    </row>
    <row r="334" spans="1:10" s="78" customFormat="1">
      <c r="A334" s="9">
        <f t="shared" si="31"/>
        <v>11</v>
      </c>
      <c r="B334" s="5" t="str">
        <f t="shared" si="32"/>
        <v>HT ATO SATREND S11</v>
      </c>
      <c r="C334" s="77"/>
      <c r="D334" s="10">
        <v>44164</v>
      </c>
      <c r="E334" s="237" t="s">
        <v>3067</v>
      </c>
      <c r="F334" s="237"/>
      <c r="G334" s="54" t="s">
        <v>57</v>
      </c>
      <c r="H334" s="54" t="s">
        <v>57</v>
      </c>
      <c r="I334" s="80"/>
    </row>
    <row r="335" spans="1:10" s="78" customFormat="1">
      <c r="A335" s="9">
        <f t="shared" si="31"/>
        <v>11</v>
      </c>
      <c r="B335" s="5" t="str">
        <f t="shared" si="32"/>
        <v>HT ATO SATREND S11</v>
      </c>
      <c r="C335" s="77"/>
      <c r="D335" s="10">
        <v>44171</v>
      </c>
      <c r="E335" s="237" t="s">
        <v>3068</v>
      </c>
      <c r="F335" s="237"/>
      <c r="G335" s="54" t="s">
        <v>57</v>
      </c>
      <c r="H335" s="54" t="s">
        <v>57</v>
      </c>
      <c r="I335" s="80"/>
    </row>
    <row r="336" spans="1:10" s="78" customFormat="1">
      <c r="A336" s="9">
        <f>A334</f>
        <v>11</v>
      </c>
      <c r="B336" s="5" t="str">
        <f>B334</f>
        <v>HT ATO SATREND S11</v>
      </c>
      <c r="C336" s="77"/>
      <c r="D336" s="10">
        <v>44178</v>
      </c>
      <c r="E336" s="237" t="s">
        <v>3068</v>
      </c>
      <c r="F336" s="237"/>
      <c r="G336" s="54" t="s">
        <v>57</v>
      </c>
      <c r="H336" s="54" t="s">
        <v>57</v>
      </c>
      <c r="I336" s="80"/>
    </row>
    <row r="337" spans="1:11" s="78" customFormat="1">
      <c r="A337" s="9">
        <f t="shared" ref="A337:A346" si="33">A336</f>
        <v>11</v>
      </c>
      <c r="B337" s="5" t="str">
        <f t="shared" ref="B337:B346" si="34">B336</f>
        <v>HT ATO SATREND S11</v>
      </c>
      <c r="C337" s="77"/>
      <c r="D337" s="10">
        <v>44185</v>
      </c>
      <c r="E337" s="237" t="s">
        <v>3068</v>
      </c>
      <c r="F337" s="237"/>
      <c r="G337" s="54" t="s">
        <v>57</v>
      </c>
      <c r="H337" s="54" t="s">
        <v>57</v>
      </c>
      <c r="I337" s="80"/>
    </row>
    <row r="338" spans="1:11" s="78" customFormat="1">
      <c r="A338" s="9">
        <f t="shared" si="33"/>
        <v>11</v>
      </c>
      <c r="B338" s="5" t="str">
        <f t="shared" si="34"/>
        <v>HT ATO SATREND S11</v>
      </c>
      <c r="C338" s="77"/>
      <c r="D338" s="10">
        <v>44192</v>
      </c>
      <c r="E338" s="237" t="s">
        <v>3068</v>
      </c>
      <c r="F338" s="237"/>
      <c r="G338" s="54" t="s">
        <v>57</v>
      </c>
      <c r="H338" s="54" t="s">
        <v>57</v>
      </c>
      <c r="I338" s="80"/>
    </row>
    <row r="339" spans="1:11" s="78" customFormat="1">
      <c r="A339" s="9">
        <f t="shared" si="33"/>
        <v>11</v>
      </c>
      <c r="B339" s="5" t="str">
        <f t="shared" si="34"/>
        <v>HT ATO SATREND S11</v>
      </c>
      <c r="C339" s="77"/>
      <c r="D339" s="10">
        <v>44199</v>
      </c>
      <c r="E339" s="237" t="s">
        <v>3068</v>
      </c>
      <c r="F339" s="237"/>
      <c r="G339" s="54" t="s">
        <v>57</v>
      </c>
      <c r="H339" s="54" t="s">
        <v>57</v>
      </c>
      <c r="I339" s="80"/>
    </row>
    <row r="340" spans="1:11" s="78" customFormat="1" ht="15.5" customHeight="1">
      <c r="A340" s="9">
        <f t="shared" si="33"/>
        <v>11</v>
      </c>
      <c r="B340" s="5" t="str">
        <f t="shared" si="34"/>
        <v>HT ATO SATREND S11</v>
      </c>
      <c r="C340" s="77"/>
      <c r="D340" s="10">
        <v>44206</v>
      </c>
      <c r="E340" s="237" t="s">
        <v>3068</v>
      </c>
      <c r="F340" s="237"/>
      <c r="G340" s="54" t="s">
        <v>57</v>
      </c>
      <c r="H340" s="54" t="s">
        <v>57</v>
      </c>
      <c r="I340" s="80"/>
    </row>
    <row r="341" spans="1:11" s="78" customFormat="1" ht="15.5" customHeight="1">
      <c r="A341" s="9">
        <f t="shared" si="33"/>
        <v>11</v>
      </c>
      <c r="B341" s="5" t="str">
        <f t="shared" si="34"/>
        <v>HT ATO SATREND S11</v>
      </c>
      <c r="C341" s="77"/>
      <c r="D341" s="10">
        <v>44213</v>
      </c>
      <c r="E341" s="237" t="s">
        <v>3068</v>
      </c>
      <c r="F341" s="237"/>
      <c r="G341" s="54" t="s">
        <v>57</v>
      </c>
      <c r="H341" s="54" t="s">
        <v>57</v>
      </c>
      <c r="I341" s="80"/>
    </row>
    <row r="342" spans="1:11" s="78" customFormat="1" ht="15.5" customHeight="1">
      <c r="A342" s="9">
        <f t="shared" si="33"/>
        <v>11</v>
      </c>
      <c r="B342" s="5" t="str">
        <f t="shared" si="34"/>
        <v>HT ATO SATREND S11</v>
      </c>
      <c r="C342" s="77"/>
      <c r="D342" s="10">
        <v>44220</v>
      </c>
      <c r="E342" s="237" t="s">
        <v>3068</v>
      </c>
      <c r="F342" s="237"/>
      <c r="G342" s="54" t="s">
        <v>57</v>
      </c>
      <c r="H342" s="54" t="s">
        <v>57</v>
      </c>
      <c r="I342" s="80"/>
    </row>
    <row r="343" spans="1:11" s="78" customFormat="1" ht="15.5" customHeight="1">
      <c r="A343" s="9">
        <f t="shared" si="33"/>
        <v>11</v>
      </c>
      <c r="B343" s="5" t="str">
        <f t="shared" si="34"/>
        <v>HT ATO SATREND S11</v>
      </c>
      <c r="C343" s="77"/>
      <c r="D343" s="10">
        <v>44227</v>
      </c>
      <c r="E343" s="237">
        <v>267.60000000000002</v>
      </c>
      <c r="F343" s="237"/>
      <c r="G343" s="54" t="s">
        <v>57</v>
      </c>
      <c r="H343" s="54" t="s">
        <v>57</v>
      </c>
      <c r="I343" s="80"/>
    </row>
    <row r="344" spans="1:11" s="78" customFormat="1" ht="15.5" customHeight="1">
      <c r="A344" s="9">
        <f t="shared" si="33"/>
        <v>11</v>
      </c>
      <c r="B344" s="5" t="str">
        <f t="shared" si="34"/>
        <v>HT ATO SATREND S11</v>
      </c>
      <c r="C344" s="77"/>
      <c r="D344" s="10">
        <v>44234</v>
      </c>
      <c r="E344" s="238">
        <v>267.60000000000002</v>
      </c>
      <c r="F344" s="238"/>
      <c r="G344" s="60" t="s">
        <v>57</v>
      </c>
      <c r="H344" s="60" t="s">
        <v>57</v>
      </c>
      <c r="I344" s="80"/>
    </row>
    <row r="345" spans="1:11" s="10" customFormat="1" ht="15.5" customHeight="1">
      <c r="A345" s="9">
        <f t="shared" si="33"/>
        <v>11</v>
      </c>
      <c r="B345" s="5" t="str">
        <f t="shared" si="34"/>
        <v>HT ATO SATREND S11</v>
      </c>
      <c r="D345" s="10">
        <v>44241</v>
      </c>
      <c r="E345" s="239">
        <v>267.60000000000002</v>
      </c>
      <c r="F345" s="239"/>
      <c r="G345" s="60" t="s">
        <v>57</v>
      </c>
      <c r="H345" s="60" t="s">
        <v>57</v>
      </c>
    </row>
    <row r="346" spans="1:11" s="78" customFormat="1">
      <c r="A346" s="9">
        <f t="shared" si="33"/>
        <v>11</v>
      </c>
      <c r="B346" s="5" t="str">
        <f t="shared" si="34"/>
        <v>HT ATO SATREND S11</v>
      </c>
      <c r="C346" s="77"/>
      <c r="D346" s="10">
        <v>44248</v>
      </c>
      <c r="E346" s="237">
        <v>267.60000000000002</v>
      </c>
      <c r="F346" s="237"/>
      <c r="G346" s="54" t="s">
        <v>57</v>
      </c>
      <c r="H346" s="54" t="s">
        <v>57</v>
      </c>
      <c r="I346" s="80"/>
    </row>
    <row r="347" spans="1:11" s="8" customFormat="1">
      <c r="A347" s="298">
        <v>11</v>
      </c>
      <c r="B347" s="298" t="s">
        <v>3235</v>
      </c>
      <c r="C347" s="299"/>
      <c r="D347" s="299">
        <v>44262</v>
      </c>
      <c r="E347" s="298" t="s">
        <v>3325</v>
      </c>
      <c r="F347" s="298"/>
      <c r="G347" s="298"/>
      <c r="H347" s="54"/>
      <c r="I347" s="3" t="s">
        <v>71</v>
      </c>
      <c r="J347"/>
      <c r="K347"/>
    </row>
    <row r="348" spans="1:11" ht="13" customHeight="1">
      <c r="A348" s="298">
        <v>11</v>
      </c>
      <c r="B348" s="298" t="s">
        <v>3235</v>
      </c>
      <c r="C348" s="298"/>
      <c r="D348" s="299">
        <v>44270</v>
      </c>
      <c r="E348" s="298" t="s">
        <v>3325</v>
      </c>
      <c r="F348" s="298"/>
      <c r="G348" s="298"/>
      <c r="I348" s="3" t="s">
        <v>71</v>
      </c>
    </row>
    <row r="349" spans="1:11" ht="13" customHeight="1">
      <c r="A349" s="304">
        <v>11</v>
      </c>
      <c r="B349" s="308" t="s">
        <v>3235</v>
      </c>
      <c r="C349" s="307"/>
      <c r="D349" s="309">
        <v>44276</v>
      </c>
      <c r="E349" s="308" t="s">
        <v>3325</v>
      </c>
      <c r="F349" s="307"/>
      <c r="G349" s="307"/>
      <c r="I349" s="3" t="s">
        <v>71</v>
      </c>
    </row>
    <row r="350" spans="1:11" ht="13" customHeight="1">
      <c r="A350" s="298">
        <v>11</v>
      </c>
      <c r="B350" s="298" t="s">
        <v>3235</v>
      </c>
      <c r="C350" s="298"/>
      <c r="D350" s="299">
        <v>44276</v>
      </c>
      <c r="E350" s="298" t="s">
        <v>3325</v>
      </c>
      <c r="F350" s="298"/>
      <c r="G350" s="298"/>
      <c r="I350" s="3" t="s">
        <v>71</v>
      </c>
    </row>
    <row r="351" spans="1:11" ht="13" customHeight="1">
      <c r="A351" s="298">
        <v>11</v>
      </c>
      <c r="B351" s="298" t="s">
        <v>3235</v>
      </c>
      <c r="C351" s="298"/>
      <c r="D351" s="299">
        <v>44283</v>
      </c>
      <c r="E351" s="298" t="s">
        <v>3325</v>
      </c>
      <c r="F351" s="298"/>
      <c r="G351" s="298"/>
      <c r="I351" s="3" t="s">
        <v>71</v>
      </c>
    </row>
    <row r="352" spans="1:11" ht="13" customHeight="1">
      <c r="A352" s="298">
        <v>11</v>
      </c>
      <c r="B352" s="298" t="s">
        <v>3235</v>
      </c>
      <c r="C352" s="298"/>
      <c r="D352" s="299">
        <v>44297</v>
      </c>
      <c r="E352" s="298" t="s">
        <v>3325</v>
      </c>
      <c r="F352" s="298"/>
      <c r="G352" s="298"/>
      <c r="H352" s="298"/>
      <c r="I352" s="3" t="s">
        <v>71</v>
      </c>
    </row>
    <row r="353" spans="1:11" ht="13" customHeight="1">
      <c r="A353" s="298">
        <v>11</v>
      </c>
      <c r="B353" s="298" t="s">
        <v>3235</v>
      </c>
      <c r="C353" s="298"/>
      <c r="D353" s="299">
        <v>44304</v>
      </c>
      <c r="E353" s="298" t="s">
        <v>3325</v>
      </c>
      <c r="F353" s="298"/>
      <c r="G353" s="298"/>
      <c r="H353" s="298"/>
      <c r="I353" s="3" t="s">
        <v>71</v>
      </c>
    </row>
    <row r="354" spans="1:11" ht="13" customHeight="1">
      <c r="A354" s="298">
        <v>11</v>
      </c>
      <c r="B354" s="298" t="s">
        <v>3235</v>
      </c>
      <c r="C354" s="298"/>
      <c r="D354" s="299">
        <v>44311</v>
      </c>
      <c r="E354" s="298" t="s">
        <v>3325</v>
      </c>
      <c r="F354" s="298"/>
      <c r="G354" s="298"/>
      <c r="H354" s="298"/>
      <c r="I354" s="3" t="s">
        <v>71</v>
      </c>
    </row>
    <row r="355" spans="1:11" ht="13" customHeight="1">
      <c r="A355" s="9">
        <v>12</v>
      </c>
      <c r="B355" s="17" t="s">
        <v>21</v>
      </c>
      <c r="C355" s="15">
        <v>43968</v>
      </c>
      <c r="D355" s="15">
        <v>43972</v>
      </c>
      <c r="E355" s="91" t="s">
        <v>186</v>
      </c>
      <c r="F355" s="235"/>
      <c r="G355" s="53" t="s">
        <v>186</v>
      </c>
      <c r="H355" s="53"/>
      <c r="I355" s="131" t="s">
        <v>72</v>
      </c>
      <c r="J355" s="8"/>
      <c r="K355" s="8"/>
    </row>
    <row r="356" spans="1:11" ht="13" customHeight="1">
      <c r="A356" s="9">
        <f t="shared" ref="A356:A383" si="35">A355</f>
        <v>12</v>
      </c>
      <c r="B356" s="5" t="str">
        <f t="shared" ref="B356:B383" si="36">B355</f>
        <v>HT Aaaysm K-Touch M17</v>
      </c>
      <c r="C356" s="18"/>
      <c r="D356" s="18">
        <v>43980</v>
      </c>
      <c r="E356" s="221" t="s">
        <v>57</v>
      </c>
      <c r="G356" s="54" t="s">
        <v>57</v>
      </c>
      <c r="I356" s="3"/>
    </row>
    <row r="357" spans="1:11" ht="13" customHeight="1">
      <c r="A357" s="9">
        <f t="shared" si="35"/>
        <v>12</v>
      </c>
      <c r="B357" s="5" t="str">
        <f t="shared" si="36"/>
        <v>HT Aaaysm K-Touch M17</v>
      </c>
      <c r="C357" s="18"/>
      <c r="D357" s="18">
        <v>43985</v>
      </c>
      <c r="E357" s="221" t="s">
        <v>57</v>
      </c>
      <c r="G357" s="54" t="s">
        <v>57</v>
      </c>
      <c r="I357" s="3"/>
    </row>
    <row r="358" spans="1:11" ht="13" customHeight="1">
      <c r="A358" s="9">
        <f t="shared" si="35"/>
        <v>12</v>
      </c>
      <c r="B358" s="5" t="str">
        <f t="shared" si="36"/>
        <v>HT Aaaysm K-Touch M17</v>
      </c>
      <c r="C358" s="18"/>
      <c r="D358" s="18">
        <v>43993</v>
      </c>
      <c r="E358" s="221" t="s">
        <v>57</v>
      </c>
      <c r="G358" s="54" t="s">
        <v>57</v>
      </c>
      <c r="I358" s="3"/>
    </row>
    <row r="359" spans="1:11" ht="13" customHeight="1">
      <c r="A359" s="9">
        <f t="shared" si="35"/>
        <v>12</v>
      </c>
      <c r="B359" s="5" t="str">
        <f t="shared" si="36"/>
        <v>HT Aaaysm K-Touch M17</v>
      </c>
      <c r="C359" s="18"/>
      <c r="D359" s="18">
        <v>43998</v>
      </c>
      <c r="E359" s="221" t="s">
        <v>57</v>
      </c>
      <c r="G359" s="54" t="s">
        <v>57</v>
      </c>
      <c r="I359" s="3"/>
    </row>
    <row r="360" spans="1:11" ht="13" customHeight="1">
      <c r="A360" s="9">
        <f t="shared" si="35"/>
        <v>12</v>
      </c>
      <c r="B360" s="5" t="str">
        <f t="shared" si="36"/>
        <v>HT Aaaysm K-Touch M17</v>
      </c>
      <c r="C360" s="18"/>
      <c r="D360" s="18">
        <v>44007</v>
      </c>
      <c r="E360" s="221" t="s">
        <v>57</v>
      </c>
      <c r="G360" s="54" t="s">
        <v>57</v>
      </c>
      <c r="I360" s="3"/>
    </row>
    <row r="361" spans="1:11" ht="13" customHeight="1">
      <c r="A361" s="9">
        <f t="shared" si="35"/>
        <v>12</v>
      </c>
      <c r="B361" s="5" t="str">
        <f t="shared" si="36"/>
        <v>HT Aaaysm K-Touch M17</v>
      </c>
      <c r="C361" s="18"/>
      <c r="D361" s="18">
        <v>44012</v>
      </c>
      <c r="E361" s="221" t="s">
        <v>57</v>
      </c>
      <c r="G361" s="54" t="s">
        <v>57</v>
      </c>
      <c r="I361" s="3"/>
    </row>
    <row r="362" spans="1:11" s="32" customFormat="1" ht="13" customHeight="1">
      <c r="A362" s="9">
        <f t="shared" si="35"/>
        <v>12</v>
      </c>
      <c r="B362" s="5" t="str">
        <f t="shared" si="36"/>
        <v>HT Aaaysm K-Touch M17</v>
      </c>
      <c r="C362" s="18"/>
      <c r="D362" s="18">
        <v>44022</v>
      </c>
      <c r="E362" s="221" t="s">
        <v>57</v>
      </c>
      <c r="F362" s="236"/>
      <c r="G362" s="54" t="s">
        <v>57</v>
      </c>
      <c r="H362" s="54"/>
      <c r="I362" s="3"/>
      <c r="J362"/>
      <c r="K362"/>
    </row>
    <row r="363" spans="1:11" s="32" customFormat="1" ht="13" customHeight="1">
      <c r="A363" s="9">
        <f t="shared" si="35"/>
        <v>12</v>
      </c>
      <c r="B363" s="5" t="str">
        <f t="shared" si="36"/>
        <v>HT Aaaysm K-Touch M17</v>
      </c>
      <c r="C363" s="18"/>
      <c r="D363" s="18">
        <v>44028</v>
      </c>
      <c r="E363" s="221" t="s">
        <v>57</v>
      </c>
      <c r="F363" s="236"/>
      <c r="G363" s="54" t="s">
        <v>57</v>
      </c>
      <c r="H363" s="54"/>
      <c r="I363" s="3"/>
      <c r="J363"/>
      <c r="K363"/>
    </row>
    <row r="364" spans="1:11" s="32" customFormat="1" ht="13" customHeight="1">
      <c r="A364" s="9">
        <f t="shared" si="35"/>
        <v>12</v>
      </c>
      <c r="B364" s="5" t="str">
        <f t="shared" si="36"/>
        <v>HT Aaaysm K-Touch M17</v>
      </c>
      <c r="C364" s="18"/>
      <c r="D364" s="18">
        <v>44034</v>
      </c>
      <c r="E364" s="221" t="s">
        <v>57</v>
      </c>
      <c r="F364" s="236"/>
      <c r="G364" s="54" t="s">
        <v>57</v>
      </c>
      <c r="H364" s="54"/>
      <c r="I364" s="3"/>
      <c r="J364"/>
      <c r="K364"/>
    </row>
    <row r="365" spans="1:11" s="32" customFormat="1" ht="13" customHeight="1">
      <c r="A365" s="9">
        <f t="shared" si="35"/>
        <v>12</v>
      </c>
      <c r="B365" s="5" t="str">
        <f t="shared" si="36"/>
        <v>HT Aaaysm K-Touch M17</v>
      </c>
      <c r="C365" s="18"/>
      <c r="D365" s="18">
        <v>44042</v>
      </c>
      <c r="E365" s="221" t="s">
        <v>57</v>
      </c>
      <c r="F365" s="236"/>
      <c r="G365" s="54" t="s">
        <v>57</v>
      </c>
      <c r="H365" s="54"/>
      <c r="I365" s="3"/>
      <c r="J365"/>
      <c r="K365"/>
    </row>
    <row r="366" spans="1:11">
      <c r="A366" s="9">
        <f t="shared" si="35"/>
        <v>12</v>
      </c>
      <c r="B366" s="5" t="str">
        <f t="shared" si="36"/>
        <v>HT Aaaysm K-Touch M17</v>
      </c>
      <c r="C366" s="18"/>
      <c r="D366" s="18">
        <v>44048</v>
      </c>
      <c r="E366" s="221" t="s">
        <v>57</v>
      </c>
      <c r="G366" s="54" t="s">
        <v>57</v>
      </c>
      <c r="I366" s="3"/>
    </row>
    <row r="367" spans="1:11">
      <c r="A367" s="9">
        <f t="shared" si="35"/>
        <v>12</v>
      </c>
      <c r="B367" s="5" t="str">
        <f t="shared" si="36"/>
        <v>HT Aaaysm K-Touch M17</v>
      </c>
      <c r="C367" s="18"/>
      <c r="D367" s="18">
        <v>44056</v>
      </c>
      <c r="E367" s="221" t="s">
        <v>57</v>
      </c>
      <c r="G367" s="54" t="s">
        <v>57</v>
      </c>
      <c r="I367" s="3"/>
    </row>
    <row r="368" spans="1:11">
      <c r="A368" s="9">
        <f t="shared" si="35"/>
        <v>12</v>
      </c>
      <c r="B368" s="5" t="str">
        <f t="shared" si="36"/>
        <v>HT Aaaysm K-Touch M17</v>
      </c>
      <c r="C368" s="18"/>
      <c r="D368" s="18">
        <v>44061</v>
      </c>
      <c r="E368" s="221" t="s">
        <v>57</v>
      </c>
      <c r="G368" s="54" t="s">
        <v>57</v>
      </c>
      <c r="I368" s="3"/>
    </row>
    <row r="369" spans="1:11" s="78" customFormat="1">
      <c r="A369" s="9">
        <f t="shared" si="35"/>
        <v>12</v>
      </c>
      <c r="B369" s="5" t="str">
        <f t="shared" si="36"/>
        <v>HT Aaaysm K-Touch M17</v>
      </c>
      <c r="C369" s="18"/>
      <c r="D369" s="18">
        <v>44068</v>
      </c>
      <c r="E369" s="221" t="s">
        <v>57</v>
      </c>
      <c r="F369" s="236"/>
      <c r="G369" s="54" t="s">
        <v>59</v>
      </c>
      <c r="H369" s="54"/>
      <c r="I369" s="3"/>
      <c r="J369"/>
      <c r="K369"/>
    </row>
    <row r="370" spans="1:11" s="78" customFormat="1">
      <c r="A370" s="9">
        <f t="shared" si="35"/>
        <v>12</v>
      </c>
      <c r="B370" s="5" t="str">
        <f t="shared" si="36"/>
        <v>HT Aaaysm K-Touch M17</v>
      </c>
      <c r="C370" s="33"/>
      <c r="D370" s="33">
        <v>44075</v>
      </c>
      <c r="E370" s="221" t="s">
        <v>57</v>
      </c>
      <c r="F370" s="236"/>
      <c r="G370" s="54" t="s">
        <v>57</v>
      </c>
      <c r="H370" s="54"/>
      <c r="I370" s="36"/>
      <c r="J370" s="32"/>
      <c r="K370" s="32"/>
    </row>
    <row r="371" spans="1:11" s="78" customFormat="1">
      <c r="A371" s="9">
        <f t="shared" si="35"/>
        <v>12</v>
      </c>
      <c r="B371" s="5" t="str">
        <f t="shared" si="36"/>
        <v>HT Aaaysm K-Touch M17</v>
      </c>
      <c r="C371" s="33"/>
      <c r="D371" s="33">
        <v>44081</v>
      </c>
      <c r="E371" s="221" t="s">
        <v>57</v>
      </c>
      <c r="F371" s="236"/>
      <c r="G371" s="54" t="s">
        <v>57</v>
      </c>
      <c r="H371" s="54"/>
      <c r="I371" s="36"/>
      <c r="J371" s="32"/>
      <c r="K371" s="32"/>
    </row>
    <row r="372" spans="1:11" s="78" customFormat="1">
      <c r="A372" s="9">
        <f t="shared" si="35"/>
        <v>12</v>
      </c>
      <c r="B372" s="5" t="str">
        <f t="shared" si="36"/>
        <v>HT Aaaysm K-Touch M17</v>
      </c>
      <c r="C372" s="33"/>
      <c r="D372" s="33">
        <v>44088</v>
      </c>
      <c r="E372" s="221" t="s">
        <v>57</v>
      </c>
      <c r="F372" s="236"/>
      <c r="G372" s="54" t="s">
        <v>57</v>
      </c>
      <c r="H372" s="54"/>
      <c r="I372" s="36"/>
      <c r="J372" s="32"/>
      <c r="K372" s="32"/>
    </row>
    <row r="373" spans="1:11" s="78" customFormat="1">
      <c r="A373" s="9">
        <f t="shared" si="35"/>
        <v>12</v>
      </c>
      <c r="B373" s="5" t="str">
        <f t="shared" si="36"/>
        <v>HT Aaaysm K-Touch M17</v>
      </c>
      <c r="C373" s="33"/>
      <c r="D373" s="33">
        <v>44095</v>
      </c>
      <c r="E373" s="221" t="s">
        <v>57</v>
      </c>
      <c r="F373" s="236"/>
      <c r="G373" s="54" t="s">
        <v>57</v>
      </c>
      <c r="H373" s="54"/>
      <c r="I373" s="36"/>
      <c r="J373" s="32"/>
      <c r="K373" s="32"/>
    </row>
    <row r="374" spans="1:11" s="78" customFormat="1">
      <c r="A374" s="9">
        <f t="shared" si="35"/>
        <v>12</v>
      </c>
      <c r="B374" s="5" t="str">
        <f t="shared" si="36"/>
        <v>HT Aaaysm K-Touch M17</v>
      </c>
      <c r="C374"/>
      <c r="D374" s="10">
        <v>44104</v>
      </c>
      <c r="E374" s="221" t="s">
        <v>57</v>
      </c>
      <c r="F374" s="236"/>
      <c r="G374" s="54" t="s">
        <v>57</v>
      </c>
      <c r="H374" s="54"/>
      <c r="I374" s="37"/>
      <c r="J374" s="1"/>
      <c r="K374"/>
    </row>
    <row r="375" spans="1:11" s="78" customFormat="1">
      <c r="A375" s="9">
        <f t="shared" si="35"/>
        <v>12</v>
      </c>
      <c r="B375" s="5" t="str">
        <f t="shared" si="36"/>
        <v>HT Aaaysm K-Touch M17</v>
      </c>
      <c r="C375"/>
      <c r="D375" s="10">
        <v>44109</v>
      </c>
      <c r="E375" s="221" t="s">
        <v>57</v>
      </c>
      <c r="F375" s="236"/>
      <c r="G375" s="54" t="s">
        <v>57</v>
      </c>
      <c r="H375" s="54"/>
      <c r="I375" s="37"/>
      <c r="J375" s="1"/>
      <c r="K375"/>
    </row>
    <row r="376" spans="1:11" s="78" customFormat="1">
      <c r="A376" s="9">
        <f t="shared" si="35"/>
        <v>12</v>
      </c>
      <c r="B376" s="5" t="str">
        <f t="shared" si="36"/>
        <v>HT Aaaysm K-Touch M17</v>
      </c>
      <c r="C376"/>
      <c r="D376" s="10">
        <v>44115</v>
      </c>
      <c r="E376" s="221" t="s">
        <v>57</v>
      </c>
      <c r="F376" s="236"/>
      <c r="G376" s="54" t="s">
        <v>57</v>
      </c>
      <c r="H376" s="54" t="s">
        <v>57</v>
      </c>
      <c r="I376" s="37"/>
      <c r="J376" s="1"/>
      <c r="K376"/>
    </row>
    <row r="377" spans="1:11" s="78" customFormat="1">
      <c r="A377" s="9">
        <f t="shared" si="35"/>
        <v>12</v>
      </c>
      <c r="B377" s="5" t="str">
        <f t="shared" si="36"/>
        <v>HT Aaaysm K-Touch M17</v>
      </c>
      <c r="C377" s="77"/>
      <c r="D377" s="10">
        <v>44127</v>
      </c>
      <c r="E377" s="221" t="s">
        <v>57</v>
      </c>
      <c r="F377" s="236"/>
      <c r="G377" s="54" t="s">
        <v>57</v>
      </c>
      <c r="H377" s="54" t="s">
        <v>57</v>
      </c>
      <c r="I377" s="80"/>
    </row>
    <row r="378" spans="1:11" s="78" customFormat="1">
      <c r="A378" s="9">
        <f t="shared" si="35"/>
        <v>12</v>
      </c>
      <c r="B378" s="5" t="str">
        <f t="shared" si="36"/>
        <v>HT Aaaysm K-Touch M17</v>
      </c>
      <c r="C378" s="77"/>
      <c r="D378" s="10">
        <v>44133</v>
      </c>
      <c r="E378" s="221" t="s">
        <v>57</v>
      </c>
      <c r="F378" s="236"/>
      <c r="G378" s="54" t="s">
        <v>57</v>
      </c>
      <c r="H378" s="54" t="s">
        <v>57</v>
      </c>
      <c r="I378" s="80"/>
    </row>
    <row r="379" spans="1:11" s="78" customFormat="1">
      <c r="A379" s="9">
        <f t="shared" si="35"/>
        <v>12</v>
      </c>
      <c r="B379" s="5" t="str">
        <f t="shared" si="36"/>
        <v>HT Aaaysm K-Touch M17</v>
      </c>
      <c r="C379" s="77"/>
      <c r="D379" s="10">
        <v>44141</v>
      </c>
      <c r="E379" s="221" t="s">
        <v>57</v>
      </c>
      <c r="F379" s="236"/>
      <c r="G379" s="54" t="s">
        <v>57</v>
      </c>
      <c r="H379" s="54" t="s">
        <v>57</v>
      </c>
      <c r="I379" s="80"/>
    </row>
    <row r="380" spans="1:11" s="78" customFormat="1" ht="15.5" customHeight="1">
      <c r="A380" s="9">
        <f t="shared" si="35"/>
        <v>12</v>
      </c>
      <c r="B380" s="5" t="str">
        <f t="shared" si="36"/>
        <v>HT Aaaysm K-Touch M17</v>
      </c>
      <c r="C380" s="77"/>
      <c r="D380" s="10">
        <v>44150</v>
      </c>
      <c r="E380" s="237" t="s">
        <v>3069</v>
      </c>
      <c r="F380" s="237"/>
      <c r="G380" s="214" t="s">
        <v>57</v>
      </c>
      <c r="H380" s="214" t="s">
        <v>57</v>
      </c>
      <c r="I380" s="80"/>
    </row>
    <row r="381" spans="1:11" s="78" customFormat="1" ht="15.5" customHeight="1">
      <c r="A381" s="9">
        <f t="shared" si="35"/>
        <v>12</v>
      </c>
      <c r="B381" s="5" t="str">
        <f t="shared" si="36"/>
        <v>HT Aaaysm K-Touch M17</v>
      </c>
      <c r="C381" s="77"/>
      <c r="D381" s="10">
        <v>44157</v>
      </c>
      <c r="E381" s="237" t="s">
        <v>3069</v>
      </c>
      <c r="F381" s="237"/>
      <c r="G381" s="214" t="s">
        <v>57</v>
      </c>
      <c r="H381" s="214" t="s">
        <v>57</v>
      </c>
      <c r="I381" s="80"/>
    </row>
    <row r="382" spans="1:11" s="78" customFormat="1" ht="15.5" customHeight="1">
      <c r="A382" s="9">
        <f t="shared" si="35"/>
        <v>12</v>
      </c>
      <c r="B382" s="5" t="str">
        <f t="shared" si="36"/>
        <v>HT Aaaysm K-Touch M17</v>
      </c>
      <c r="C382" s="77"/>
      <c r="D382" s="10">
        <v>44164</v>
      </c>
      <c r="E382" s="237" t="s">
        <v>3069</v>
      </c>
      <c r="F382" s="237"/>
      <c r="G382" s="214" t="s">
        <v>57</v>
      </c>
      <c r="H382" s="214" t="s">
        <v>57</v>
      </c>
      <c r="I382" s="80"/>
    </row>
    <row r="383" spans="1:11" s="78" customFormat="1" ht="15.5" customHeight="1">
      <c r="A383" s="9">
        <f t="shared" si="35"/>
        <v>12</v>
      </c>
      <c r="B383" s="5" t="str">
        <f t="shared" si="36"/>
        <v>HT Aaaysm K-Touch M17</v>
      </c>
      <c r="C383" s="77"/>
      <c r="D383" s="10">
        <v>44171</v>
      </c>
      <c r="E383" s="237" t="s">
        <v>3070</v>
      </c>
      <c r="F383" s="237"/>
      <c r="G383" s="214" t="s">
        <v>57</v>
      </c>
      <c r="H383" s="214" t="s">
        <v>57</v>
      </c>
      <c r="I383" s="80"/>
    </row>
    <row r="384" spans="1:11" s="78" customFormat="1" ht="15.5" customHeight="1">
      <c r="A384" s="9">
        <f>A382</f>
        <v>12</v>
      </c>
      <c r="B384" s="5" t="str">
        <f>B382</f>
        <v>HT Aaaysm K-Touch M17</v>
      </c>
      <c r="C384" s="77"/>
      <c r="D384" s="10">
        <v>44178</v>
      </c>
      <c r="E384" s="237" t="s">
        <v>3070</v>
      </c>
      <c r="F384" s="237"/>
      <c r="G384" s="214" t="s">
        <v>57</v>
      </c>
      <c r="H384" s="214" t="s">
        <v>57</v>
      </c>
      <c r="I384" s="80"/>
    </row>
    <row r="385" spans="1:11" s="10" customFormat="1" ht="15.5" customHeight="1">
      <c r="A385" s="9">
        <f t="shared" ref="A385:A394" si="37">A384</f>
        <v>12</v>
      </c>
      <c r="B385" s="5" t="str">
        <f t="shared" ref="B385:B394" si="38">B384</f>
        <v>HT Aaaysm K-Touch M17</v>
      </c>
      <c r="C385" s="77"/>
      <c r="D385" s="10">
        <v>44185</v>
      </c>
      <c r="E385" s="237" t="s">
        <v>3070</v>
      </c>
      <c r="F385" s="237"/>
      <c r="G385" s="214" t="s">
        <v>57</v>
      </c>
      <c r="H385" s="214" t="s">
        <v>57</v>
      </c>
      <c r="I385" s="80"/>
      <c r="J385" s="78"/>
      <c r="K385" s="78"/>
    </row>
    <row r="386" spans="1:11" s="78" customFormat="1">
      <c r="A386" s="9">
        <f t="shared" si="37"/>
        <v>12</v>
      </c>
      <c r="B386" s="5" t="str">
        <f t="shared" si="38"/>
        <v>HT Aaaysm K-Touch M17</v>
      </c>
      <c r="C386" s="77"/>
      <c r="D386" s="10">
        <v>44192</v>
      </c>
      <c r="E386" s="237">
        <v>376.51</v>
      </c>
      <c r="F386" s="237"/>
      <c r="G386" s="214" t="s">
        <v>57</v>
      </c>
      <c r="H386" s="214" t="s">
        <v>57</v>
      </c>
      <c r="I386" s="80"/>
    </row>
    <row r="387" spans="1:11" s="22" customFormat="1">
      <c r="A387" s="9">
        <f t="shared" si="37"/>
        <v>12</v>
      </c>
      <c r="B387" s="5" t="str">
        <f t="shared" si="38"/>
        <v>HT Aaaysm K-Touch M17</v>
      </c>
      <c r="C387" s="77"/>
      <c r="D387" s="10">
        <v>44199</v>
      </c>
      <c r="E387" s="237">
        <v>376.51</v>
      </c>
      <c r="F387" s="237"/>
      <c r="G387" s="214" t="s">
        <v>57</v>
      </c>
      <c r="H387" s="214" t="s">
        <v>57</v>
      </c>
      <c r="I387" s="80"/>
      <c r="J387" s="78"/>
      <c r="K387" s="78"/>
    </row>
    <row r="388" spans="1:11" s="78" customFormat="1">
      <c r="A388" s="9">
        <f t="shared" si="37"/>
        <v>12</v>
      </c>
      <c r="B388" s="5" t="str">
        <f t="shared" si="38"/>
        <v>HT Aaaysm K-Touch M17</v>
      </c>
      <c r="C388" s="77"/>
      <c r="D388" s="10">
        <v>44206</v>
      </c>
      <c r="E388" s="237">
        <v>376.51</v>
      </c>
      <c r="F388" s="237"/>
      <c r="G388" s="214" t="s">
        <v>57</v>
      </c>
      <c r="H388" s="214" t="s">
        <v>57</v>
      </c>
      <c r="I388" s="80"/>
    </row>
    <row r="389" spans="1:11" s="78" customFormat="1">
      <c r="A389" s="9">
        <f t="shared" si="37"/>
        <v>12</v>
      </c>
      <c r="B389" s="5" t="str">
        <f t="shared" si="38"/>
        <v>HT Aaaysm K-Touch M17</v>
      </c>
      <c r="C389" s="77"/>
      <c r="D389" s="10">
        <v>44213</v>
      </c>
      <c r="E389" s="237">
        <v>376.51</v>
      </c>
      <c r="F389" s="237"/>
      <c r="G389" s="214" t="s">
        <v>57</v>
      </c>
      <c r="H389" s="214" t="s">
        <v>57</v>
      </c>
      <c r="I389" s="80"/>
    </row>
    <row r="390" spans="1:11" s="78" customFormat="1">
      <c r="A390" s="9">
        <f t="shared" si="37"/>
        <v>12</v>
      </c>
      <c r="B390" s="5" t="str">
        <f t="shared" si="38"/>
        <v>HT Aaaysm K-Touch M17</v>
      </c>
      <c r="C390" s="77"/>
      <c r="D390" s="10">
        <v>44220</v>
      </c>
      <c r="E390" s="237">
        <v>376.51</v>
      </c>
      <c r="F390" s="237"/>
      <c r="G390" s="214" t="s">
        <v>57</v>
      </c>
      <c r="H390" s="214" t="s">
        <v>57</v>
      </c>
      <c r="I390" s="80"/>
    </row>
    <row r="391" spans="1:11" s="8" customFormat="1">
      <c r="A391" s="9">
        <f t="shared" si="37"/>
        <v>12</v>
      </c>
      <c r="B391" s="5" t="str">
        <f t="shared" si="38"/>
        <v>HT Aaaysm K-Touch M17</v>
      </c>
      <c r="C391" s="77"/>
      <c r="D391" s="10">
        <v>44227</v>
      </c>
      <c r="E391" s="237">
        <v>376.51</v>
      </c>
      <c r="F391" s="237"/>
      <c r="G391" s="214" t="s">
        <v>57</v>
      </c>
      <c r="H391" s="214" t="s">
        <v>57</v>
      </c>
      <c r="I391" s="80"/>
      <c r="J391" s="78"/>
      <c r="K391" s="78"/>
    </row>
    <row r="392" spans="1:11" ht="13" customHeight="1">
      <c r="A392" s="9">
        <f t="shared" si="37"/>
        <v>12</v>
      </c>
      <c r="B392" s="5" t="str">
        <f t="shared" si="38"/>
        <v>HT Aaaysm K-Touch M17</v>
      </c>
      <c r="C392" s="77"/>
      <c r="D392" s="10">
        <v>44234</v>
      </c>
      <c r="E392" s="238">
        <v>376.51</v>
      </c>
      <c r="F392" s="238"/>
      <c r="G392" s="99" t="s">
        <v>57</v>
      </c>
      <c r="H392" s="99" t="s">
        <v>57</v>
      </c>
      <c r="I392" s="80"/>
      <c r="J392" s="78"/>
      <c r="K392" s="78"/>
    </row>
    <row r="393" spans="1:11" ht="13" customHeight="1">
      <c r="A393" s="9">
        <f t="shared" si="37"/>
        <v>12</v>
      </c>
      <c r="B393" s="5" t="str">
        <f t="shared" si="38"/>
        <v>HT Aaaysm K-Touch M17</v>
      </c>
      <c r="C393" s="10"/>
      <c r="D393" s="10">
        <v>44241</v>
      </c>
      <c r="E393" s="239">
        <v>376.51</v>
      </c>
      <c r="F393" s="239"/>
      <c r="G393" s="99" t="s">
        <v>57</v>
      </c>
      <c r="H393" s="99" t="s">
        <v>57</v>
      </c>
      <c r="I393" s="10"/>
      <c r="J393" s="10"/>
      <c r="K393" s="10"/>
    </row>
    <row r="394" spans="1:11" ht="13" customHeight="1">
      <c r="A394" s="9">
        <f t="shared" si="37"/>
        <v>12</v>
      </c>
      <c r="B394" s="5" t="str">
        <f t="shared" si="38"/>
        <v>HT Aaaysm K-Touch M17</v>
      </c>
      <c r="C394" s="77"/>
      <c r="D394" s="10">
        <v>44248</v>
      </c>
      <c r="E394" s="237">
        <v>376.51</v>
      </c>
      <c r="F394" s="237"/>
      <c r="G394" s="214" t="s">
        <v>57</v>
      </c>
      <c r="H394" s="214" t="s">
        <v>57</v>
      </c>
      <c r="I394" s="80"/>
      <c r="J394" s="78"/>
      <c r="K394" s="78"/>
    </row>
    <row r="395" spans="1:11" ht="13" customHeight="1">
      <c r="A395" s="298">
        <v>12</v>
      </c>
      <c r="B395" s="298" t="s">
        <v>709</v>
      </c>
      <c r="C395" s="299"/>
      <c r="D395" s="299">
        <v>44262</v>
      </c>
      <c r="E395" s="298" t="s">
        <v>3326</v>
      </c>
      <c r="F395" s="298"/>
      <c r="G395" s="298"/>
      <c r="I395" s="3" t="s">
        <v>211</v>
      </c>
    </row>
    <row r="396" spans="1:11" ht="13" customHeight="1">
      <c r="A396" s="298">
        <v>12</v>
      </c>
      <c r="B396" s="298" t="s">
        <v>709</v>
      </c>
      <c r="C396" s="298"/>
      <c r="D396" s="299">
        <v>44270</v>
      </c>
      <c r="E396" s="298" t="s">
        <v>3326</v>
      </c>
      <c r="F396" s="298"/>
      <c r="G396" s="298"/>
      <c r="I396" s="3" t="s">
        <v>211</v>
      </c>
    </row>
    <row r="397" spans="1:11" ht="13" customHeight="1">
      <c r="A397" s="304">
        <v>12</v>
      </c>
      <c r="B397" s="308" t="s">
        <v>709</v>
      </c>
      <c r="C397" s="307"/>
      <c r="D397" s="309">
        <v>44276</v>
      </c>
      <c r="E397" s="308" t="s">
        <v>3326</v>
      </c>
      <c r="F397" s="307"/>
      <c r="G397" s="307"/>
      <c r="I397" s="3" t="s">
        <v>211</v>
      </c>
    </row>
    <row r="398" spans="1:11" ht="13" customHeight="1">
      <c r="A398" s="298">
        <v>12</v>
      </c>
      <c r="B398" s="298" t="s">
        <v>709</v>
      </c>
      <c r="C398" s="298"/>
      <c r="D398" s="299">
        <v>44276</v>
      </c>
      <c r="E398" s="298" t="s">
        <v>3326</v>
      </c>
      <c r="F398" s="298"/>
      <c r="G398" s="298"/>
      <c r="I398" s="3" t="s">
        <v>211</v>
      </c>
    </row>
    <row r="399" spans="1:11" ht="13" customHeight="1">
      <c r="A399" s="298">
        <v>12</v>
      </c>
      <c r="B399" s="298" t="s">
        <v>709</v>
      </c>
      <c r="C399" s="298"/>
      <c r="D399" s="299">
        <v>44283</v>
      </c>
      <c r="E399" s="298" t="s">
        <v>3326</v>
      </c>
      <c r="F399" s="298"/>
      <c r="G399" s="298"/>
      <c r="I399" s="3" t="s">
        <v>211</v>
      </c>
    </row>
    <row r="400" spans="1:11" ht="13" customHeight="1">
      <c r="A400" s="298">
        <v>12</v>
      </c>
      <c r="B400" s="298" t="s">
        <v>709</v>
      </c>
      <c r="C400" s="298"/>
      <c r="D400" s="299">
        <v>44297</v>
      </c>
      <c r="E400" s="298" t="s">
        <v>3326</v>
      </c>
      <c r="F400" s="298"/>
      <c r="G400" s="298"/>
      <c r="H400" s="298"/>
      <c r="I400" s="3" t="s">
        <v>211</v>
      </c>
    </row>
    <row r="401" spans="1:11" ht="13" customHeight="1">
      <c r="A401" s="298">
        <v>12</v>
      </c>
      <c r="B401" s="298" t="s">
        <v>709</v>
      </c>
      <c r="C401" s="298"/>
      <c r="D401" s="299">
        <v>44304</v>
      </c>
      <c r="E401" s="298" t="s">
        <v>3326</v>
      </c>
      <c r="F401" s="298"/>
      <c r="G401" s="298"/>
      <c r="H401" s="298"/>
      <c r="I401" s="3" t="s">
        <v>211</v>
      </c>
    </row>
    <row r="402" spans="1:11" ht="13" customHeight="1">
      <c r="A402" s="298">
        <v>12</v>
      </c>
      <c r="B402" s="298" t="s">
        <v>709</v>
      </c>
      <c r="C402" s="298"/>
      <c r="D402" s="299">
        <v>44311</v>
      </c>
      <c r="E402" s="298" t="s">
        <v>3326</v>
      </c>
      <c r="F402" s="298"/>
      <c r="G402" s="298"/>
      <c r="H402" s="298"/>
      <c r="I402" s="3" t="s">
        <v>211</v>
      </c>
    </row>
    <row r="403" spans="1:11" ht="13" customHeight="1">
      <c r="A403" s="9">
        <v>13</v>
      </c>
      <c r="B403" s="17" t="s">
        <v>73</v>
      </c>
      <c r="C403" s="15">
        <v>43968</v>
      </c>
      <c r="D403" s="15">
        <v>43972</v>
      </c>
      <c r="E403" s="91" t="s">
        <v>186</v>
      </c>
      <c r="F403" s="235"/>
      <c r="G403" s="53" t="s">
        <v>186</v>
      </c>
      <c r="H403" s="53"/>
      <c r="I403" s="131" t="s">
        <v>74</v>
      </c>
      <c r="J403" s="8"/>
      <c r="K403" s="8"/>
    </row>
    <row r="404" spans="1:11" ht="13" customHeight="1">
      <c r="A404" s="9">
        <f t="shared" ref="A404:A431" si="39">A403</f>
        <v>13</v>
      </c>
      <c r="B404" s="5" t="str">
        <f t="shared" ref="B404:B431" si="40">B403</f>
        <v>HT Aaaysm K-Touch I10s</v>
      </c>
      <c r="C404" s="18"/>
      <c r="D404" s="18">
        <v>43980</v>
      </c>
      <c r="E404" s="221" t="s">
        <v>57</v>
      </c>
      <c r="G404" s="54" t="s">
        <v>57</v>
      </c>
      <c r="I404" s="3"/>
    </row>
    <row r="405" spans="1:11" ht="13" customHeight="1">
      <c r="A405" s="9">
        <f t="shared" si="39"/>
        <v>13</v>
      </c>
      <c r="B405" s="5" t="str">
        <f t="shared" si="40"/>
        <v>HT Aaaysm K-Touch I10s</v>
      </c>
      <c r="C405" s="18"/>
      <c r="D405" s="18">
        <v>43985</v>
      </c>
      <c r="E405" s="221" t="s">
        <v>57</v>
      </c>
      <c r="G405" s="54" t="s">
        <v>57</v>
      </c>
      <c r="I405" s="3"/>
    </row>
    <row r="406" spans="1:11" s="32" customFormat="1" ht="13" customHeight="1">
      <c r="A406" s="9">
        <f t="shared" si="39"/>
        <v>13</v>
      </c>
      <c r="B406" s="5" t="str">
        <f t="shared" si="40"/>
        <v>HT Aaaysm K-Touch I10s</v>
      </c>
      <c r="C406" s="18"/>
      <c r="D406" s="18">
        <v>43993</v>
      </c>
      <c r="E406" s="221" t="s">
        <v>57</v>
      </c>
      <c r="F406" s="236"/>
      <c r="G406" s="54" t="s">
        <v>57</v>
      </c>
      <c r="H406" s="54"/>
      <c r="I406" s="3"/>
      <c r="J406"/>
      <c r="K406"/>
    </row>
    <row r="407" spans="1:11" s="32" customFormat="1" ht="13" customHeight="1">
      <c r="A407" s="9">
        <f t="shared" si="39"/>
        <v>13</v>
      </c>
      <c r="B407" s="5" t="str">
        <f t="shared" si="40"/>
        <v>HT Aaaysm K-Touch I10s</v>
      </c>
      <c r="C407" s="18"/>
      <c r="D407" s="18">
        <v>43998</v>
      </c>
      <c r="E407" s="221" t="s">
        <v>57</v>
      </c>
      <c r="F407" s="236"/>
      <c r="G407" s="54" t="s">
        <v>57</v>
      </c>
      <c r="H407" s="54"/>
      <c r="I407" s="3"/>
      <c r="J407"/>
      <c r="K407"/>
    </row>
    <row r="408" spans="1:11" s="32" customFormat="1" ht="13" customHeight="1">
      <c r="A408" s="9">
        <f t="shared" si="39"/>
        <v>13</v>
      </c>
      <c r="B408" s="5" t="str">
        <f t="shared" si="40"/>
        <v>HT Aaaysm K-Touch I10s</v>
      </c>
      <c r="C408" s="18"/>
      <c r="D408" s="18">
        <v>44007</v>
      </c>
      <c r="E408" s="221" t="s">
        <v>57</v>
      </c>
      <c r="F408" s="236"/>
      <c r="G408" s="54" t="s">
        <v>57</v>
      </c>
      <c r="H408" s="54"/>
      <c r="I408" s="3"/>
      <c r="J408"/>
      <c r="K408"/>
    </row>
    <row r="409" spans="1:11" s="32" customFormat="1" ht="13" customHeight="1">
      <c r="A409" s="9">
        <f t="shared" si="39"/>
        <v>13</v>
      </c>
      <c r="B409" s="5" t="str">
        <f t="shared" si="40"/>
        <v>HT Aaaysm K-Touch I10s</v>
      </c>
      <c r="C409" s="18"/>
      <c r="D409" s="18">
        <v>44012</v>
      </c>
      <c r="E409" s="221" t="s">
        <v>57</v>
      </c>
      <c r="F409" s="236"/>
      <c r="G409" s="54" t="s">
        <v>57</v>
      </c>
      <c r="H409" s="54"/>
      <c r="I409" s="3"/>
      <c r="J409"/>
      <c r="K409"/>
    </row>
    <row r="410" spans="1:11">
      <c r="A410" s="9">
        <f t="shared" si="39"/>
        <v>13</v>
      </c>
      <c r="B410" s="5" t="str">
        <f t="shared" si="40"/>
        <v>HT Aaaysm K-Touch I10s</v>
      </c>
      <c r="C410" s="18"/>
      <c r="D410" s="18">
        <v>44022</v>
      </c>
      <c r="E410" s="221" t="s">
        <v>57</v>
      </c>
      <c r="G410" s="54" t="s">
        <v>57</v>
      </c>
      <c r="I410" s="3"/>
    </row>
    <row r="411" spans="1:11">
      <c r="A411" s="9">
        <f t="shared" si="39"/>
        <v>13</v>
      </c>
      <c r="B411" s="5" t="str">
        <f t="shared" si="40"/>
        <v>HT Aaaysm K-Touch I10s</v>
      </c>
      <c r="C411" s="18"/>
      <c r="D411" s="18">
        <v>44028</v>
      </c>
      <c r="E411" s="221" t="s">
        <v>57</v>
      </c>
      <c r="G411" s="54" t="s">
        <v>57</v>
      </c>
      <c r="I411" s="3"/>
    </row>
    <row r="412" spans="1:11">
      <c r="A412" s="9">
        <f t="shared" si="39"/>
        <v>13</v>
      </c>
      <c r="B412" s="5" t="str">
        <f t="shared" si="40"/>
        <v>HT Aaaysm K-Touch I10s</v>
      </c>
      <c r="C412" s="18"/>
      <c r="D412" s="18">
        <v>44034</v>
      </c>
      <c r="E412" s="221" t="s">
        <v>57</v>
      </c>
      <c r="G412" s="54" t="s">
        <v>57</v>
      </c>
      <c r="I412" s="3"/>
    </row>
    <row r="413" spans="1:11" s="78" customFormat="1">
      <c r="A413" s="9">
        <f t="shared" si="39"/>
        <v>13</v>
      </c>
      <c r="B413" s="5" t="str">
        <f t="shared" si="40"/>
        <v>HT Aaaysm K-Touch I10s</v>
      </c>
      <c r="C413" s="18"/>
      <c r="D413" s="18">
        <v>44042</v>
      </c>
      <c r="E413" s="221" t="s">
        <v>57</v>
      </c>
      <c r="F413" s="236"/>
      <c r="G413" s="54" t="s">
        <v>57</v>
      </c>
      <c r="H413" s="54"/>
      <c r="I413" s="3"/>
      <c r="J413"/>
      <c r="K413"/>
    </row>
    <row r="414" spans="1:11" s="78" customFormat="1">
      <c r="A414" s="9">
        <f t="shared" si="39"/>
        <v>13</v>
      </c>
      <c r="B414" s="5" t="str">
        <f t="shared" si="40"/>
        <v>HT Aaaysm K-Touch I10s</v>
      </c>
      <c r="C414" s="18"/>
      <c r="D414" s="18">
        <v>44048</v>
      </c>
      <c r="E414" s="221" t="s">
        <v>57</v>
      </c>
      <c r="F414" s="236"/>
      <c r="G414" s="54" t="s">
        <v>57</v>
      </c>
      <c r="H414" s="54"/>
      <c r="I414" s="3"/>
      <c r="J414"/>
      <c r="K414"/>
    </row>
    <row r="415" spans="1:11" s="78" customFormat="1">
      <c r="A415" s="9">
        <f t="shared" si="39"/>
        <v>13</v>
      </c>
      <c r="B415" s="5" t="str">
        <f t="shared" si="40"/>
        <v>HT Aaaysm K-Touch I10s</v>
      </c>
      <c r="C415" s="18"/>
      <c r="D415" s="18">
        <v>44056</v>
      </c>
      <c r="E415" s="221" t="s">
        <v>57</v>
      </c>
      <c r="F415" s="236"/>
      <c r="G415" s="54" t="s">
        <v>57</v>
      </c>
      <c r="H415" s="54"/>
      <c r="I415" s="3"/>
      <c r="J415"/>
      <c r="K415"/>
    </row>
    <row r="416" spans="1:11" s="78" customFormat="1">
      <c r="A416" s="9">
        <f t="shared" si="39"/>
        <v>13</v>
      </c>
      <c r="B416" s="5" t="str">
        <f t="shared" si="40"/>
        <v>HT Aaaysm K-Touch I10s</v>
      </c>
      <c r="C416" s="18"/>
      <c r="D416" s="18">
        <v>44061</v>
      </c>
      <c r="E416" s="221" t="s">
        <v>57</v>
      </c>
      <c r="F416" s="236"/>
      <c r="G416" s="54" t="s">
        <v>57</v>
      </c>
      <c r="H416" s="54"/>
      <c r="I416" s="3"/>
      <c r="J416"/>
      <c r="K416"/>
    </row>
    <row r="417" spans="1:11" s="78" customFormat="1">
      <c r="A417" s="9">
        <f t="shared" si="39"/>
        <v>13</v>
      </c>
      <c r="B417" s="5" t="str">
        <f t="shared" si="40"/>
        <v>HT Aaaysm K-Touch I10s</v>
      </c>
      <c r="C417" s="18"/>
      <c r="D417" s="18">
        <v>44068</v>
      </c>
      <c r="E417" s="221" t="s">
        <v>59</v>
      </c>
      <c r="F417" s="236"/>
      <c r="G417" s="54" t="s">
        <v>57</v>
      </c>
      <c r="H417" s="54"/>
      <c r="I417" s="3"/>
      <c r="J417"/>
      <c r="K417"/>
    </row>
    <row r="418" spans="1:11" s="78" customFormat="1">
      <c r="A418" s="9">
        <f t="shared" si="39"/>
        <v>13</v>
      </c>
      <c r="B418" s="5" t="str">
        <f t="shared" si="40"/>
        <v>HT Aaaysm K-Touch I10s</v>
      </c>
      <c r="C418" s="33"/>
      <c r="D418" s="33">
        <v>44075</v>
      </c>
      <c r="E418" s="221" t="s">
        <v>57</v>
      </c>
      <c r="F418" s="236"/>
      <c r="G418" s="54" t="s">
        <v>57</v>
      </c>
      <c r="H418" s="54"/>
      <c r="I418" s="36"/>
      <c r="J418" s="32"/>
      <c r="K418" s="32"/>
    </row>
    <row r="419" spans="1:11" s="78" customFormat="1">
      <c r="A419" s="9">
        <f t="shared" si="39"/>
        <v>13</v>
      </c>
      <c r="B419" s="5" t="str">
        <f t="shared" si="40"/>
        <v>HT Aaaysm K-Touch I10s</v>
      </c>
      <c r="C419" s="33"/>
      <c r="D419" s="33">
        <v>44081</v>
      </c>
      <c r="E419" s="221" t="s">
        <v>57</v>
      </c>
      <c r="F419" s="236"/>
      <c r="G419" s="54" t="s">
        <v>57</v>
      </c>
      <c r="H419" s="54"/>
      <c r="I419" s="36"/>
      <c r="J419" s="32"/>
      <c r="K419" s="32"/>
    </row>
    <row r="420" spans="1:11" s="78" customFormat="1">
      <c r="A420" s="9">
        <f t="shared" si="39"/>
        <v>13</v>
      </c>
      <c r="B420" s="5" t="str">
        <f t="shared" si="40"/>
        <v>HT Aaaysm K-Touch I10s</v>
      </c>
      <c r="C420" s="33"/>
      <c r="D420" s="33">
        <v>44088</v>
      </c>
      <c r="E420" s="221" t="s">
        <v>57</v>
      </c>
      <c r="F420" s="236"/>
      <c r="G420" s="54" t="s">
        <v>57</v>
      </c>
      <c r="H420" s="54"/>
      <c r="I420" s="36"/>
      <c r="J420" s="32"/>
      <c r="K420" s="32"/>
    </row>
    <row r="421" spans="1:11" s="78" customFormat="1">
      <c r="A421" s="9">
        <f t="shared" si="39"/>
        <v>13</v>
      </c>
      <c r="B421" s="5" t="str">
        <f t="shared" si="40"/>
        <v>HT Aaaysm K-Touch I10s</v>
      </c>
      <c r="C421" s="33"/>
      <c r="D421" s="33">
        <v>44095</v>
      </c>
      <c r="E421" s="221" t="s">
        <v>57</v>
      </c>
      <c r="F421" s="236"/>
      <c r="G421" s="54" t="s">
        <v>57</v>
      </c>
      <c r="H421" s="54"/>
      <c r="I421" s="36"/>
      <c r="J421" s="32"/>
      <c r="K421" s="32"/>
    </row>
    <row r="422" spans="1:11" s="78" customFormat="1">
      <c r="A422" s="9">
        <f t="shared" si="39"/>
        <v>13</v>
      </c>
      <c r="B422" s="5" t="str">
        <f t="shared" si="40"/>
        <v>HT Aaaysm K-Touch I10s</v>
      </c>
      <c r="C422"/>
      <c r="D422" s="10">
        <v>44104</v>
      </c>
      <c r="E422" s="221" t="s">
        <v>57</v>
      </c>
      <c r="F422" s="236"/>
      <c r="G422" s="54" t="s">
        <v>57</v>
      </c>
      <c r="H422" s="54"/>
      <c r="I422" s="37"/>
      <c r="J422" s="1"/>
      <c r="K422"/>
    </row>
    <row r="423" spans="1:11" s="78" customFormat="1">
      <c r="A423" s="9">
        <f t="shared" si="39"/>
        <v>13</v>
      </c>
      <c r="B423" s="5" t="str">
        <f t="shared" si="40"/>
        <v>HT Aaaysm K-Touch I10s</v>
      </c>
      <c r="C423"/>
      <c r="D423" s="10">
        <v>44109</v>
      </c>
      <c r="E423" s="221" t="s">
        <v>57</v>
      </c>
      <c r="F423" s="236"/>
      <c r="G423" s="54" t="s">
        <v>57</v>
      </c>
      <c r="H423" s="54"/>
      <c r="I423" s="37"/>
      <c r="J423" s="1"/>
      <c r="K423"/>
    </row>
    <row r="424" spans="1:11" s="78" customFormat="1" ht="15.5" customHeight="1">
      <c r="A424" s="9">
        <f t="shared" si="39"/>
        <v>13</v>
      </c>
      <c r="B424" s="5" t="str">
        <f t="shared" si="40"/>
        <v>HT Aaaysm K-Touch I10s</v>
      </c>
      <c r="C424"/>
      <c r="D424" s="10">
        <v>44115</v>
      </c>
      <c r="E424" s="221" t="s">
        <v>57</v>
      </c>
      <c r="F424" s="236"/>
      <c r="G424" s="54" t="s">
        <v>57</v>
      </c>
      <c r="H424" s="54" t="s">
        <v>57</v>
      </c>
      <c r="I424" s="37"/>
      <c r="J424" s="1"/>
      <c r="K424"/>
    </row>
    <row r="425" spans="1:11" s="78" customFormat="1" ht="15.5" customHeight="1">
      <c r="A425" s="9">
        <f t="shared" si="39"/>
        <v>13</v>
      </c>
      <c r="B425" s="5" t="str">
        <f t="shared" si="40"/>
        <v>HT Aaaysm K-Touch I10s</v>
      </c>
      <c r="C425" s="77"/>
      <c r="D425" s="10">
        <v>44127</v>
      </c>
      <c r="E425" s="221" t="s">
        <v>57</v>
      </c>
      <c r="F425" s="236"/>
      <c r="G425" s="54" t="s">
        <v>57</v>
      </c>
      <c r="H425" s="54" t="s">
        <v>57</v>
      </c>
      <c r="I425" s="80"/>
    </row>
    <row r="426" spans="1:11" s="78" customFormat="1" ht="15.5" customHeight="1">
      <c r="A426" s="9">
        <f t="shared" si="39"/>
        <v>13</v>
      </c>
      <c r="B426" s="5" t="str">
        <f t="shared" si="40"/>
        <v>HT Aaaysm K-Touch I10s</v>
      </c>
      <c r="C426" s="77"/>
      <c r="D426" s="10">
        <v>44133</v>
      </c>
      <c r="E426" s="221" t="s">
        <v>57</v>
      </c>
      <c r="F426" s="236"/>
      <c r="G426" s="54" t="s">
        <v>57</v>
      </c>
      <c r="H426" s="54" t="s">
        <v>57</v>
      </c>
      <c r="I426" s="80"/>
    </row>
    <row r="427" spans="1:11" s="78" customFormat="1" ht="15.5" customHeight="1">
      <c r="A427" s="9">
        <f t="shared" si="39"/>
        <v>13</v>
      </c>
      <c r="B427" s="5" t="str">
        <f t="shared" si="40"/>
        <v>HT Aaaysm K-Touch I10s</v>
      </c>
      <c r="C427" s="77"/>
      <c r="D427" s="10">
        <v>44141</v>
      </c>
      <c r="E427" s="221" t="s">
        <v>57</v>
      </c>
      <c r="F427" s="236"/>
      <c r="G427" s="54" t="s">
        <v>57</v>
      </c>
      <c r="H427" s="54" t="s">
        <v>57</v>
      </c>
      <c r="I427" s="80"/>
    </row>
    <row r="428" spans="1:11" s="78" customFormat="1" ht="15.5" customHeight="1">
      <c r="A428" s="9">
        <f t="shared" si="39"/>
        <v>13</v>
      </c>
      <c r="B428" s="5" t="str">
        <f t="shared" si="40"/>
        <v>HT Aaaysm K-Touch I10s</v>
      </c>
      <c r="C428" s="77"/>
      <c r="D428" s="10">
        <v>44150</v>
      </c>
      <c r="E428" s="237" t="s">
        <v>3071</v>
      </c>
      <c r="F428" s="237"/>
      <c r="G428" s="54" t="s">
        <v>57</v>
      </c>
      <c r="H428" s="54" t="s">
        <v>57</v>
      </c>
      <c r="I428" s="80"/>
    </row>
    <row r="429" spans="1:11" s="10" customFormat="1" ht="15.5" customHeight="1">
      <c r="A429" s="9">
        <f t="shared" si="39"/>
        <v>13</v>
      </c>
      <c r="B429" s="5" t="str">
        <f t="shared" si="40"/>
        <v>HT Aaaysm K-Touch I10s</v>
      </c>
      <c r="C429" s="77"/>
      <c r="D429" s="10">
        <v>44157</v>
      </c>
      <c r="E429" s="237" t="s">
        <v>3071</v>
      </c>
      <c r="F429" s="237"/>
      <c r="G429" s="54" t="s">
        <v>57</v>
      </c>
      <c r="H429" s="54" t="s">
        <v>57</v>
      </c>
      <c r="I429" s="80"/>
      <c r="J429" s="78"/>
      <c r="K429" s="78"/>
    </row>
    <row r="430" spans="1:11" s="78" customFormat="1">
      <c r="A430" s="9">
        <f t="shared" si="39"/>
        <v>13</v>
      </c>
      <c r="B430" s="5" t="str">
        <f t="shared" si="40"/>
        <v>HT Aaaysm K-Touch I10s</v>
      </c>
      <c r="C430" s="77"/>
      <c r="D430" s="10">
        <v>44164</v>
      </c>
      <c r="E430" s="237">
        <v>219.12</v>
      </c>
      <c r="F430" s="237"/>
      <c r="G430" s="54" t="s">
        <v>57</v>
      </c>
      <c r="H430" s="54" t="s">
        <v>57</v>
      </c>
      <c r="I430" s="80"/>
    </row>
    <row r="431" spans="1:11" s="22" customFormat="1">
      <c r="A431" s="9">
        <f t="shared" si="39"/>
        <v>13</v>
      </c>
      <c r="B431" s="5" t="str">
        <f t="shared" si="40"/>
        <v>HT Aaaysm K-Touch I10s</v>
      </c>
      <c r="C431" s="77"/>
      <c r="D431" s="10">
        <v>44171</v>
      </c>
      <c r="E431" s="237" t="s">
        <v>3072</v>
      </c>
      <c r="F431" s="237"/>
      <c r="G431" s="54" t="s">
        <v>57</v>
      </c>
      <c r="H431" s="54" t="s">
        <v>57</v>
      </c>
      <c r="I431" s="80"/>
      <c r="J431" s="78"/>
      <c r="K431" s="78"/>
    </row>
    <row r="432" spans="1:11" s="78" customFormat="1">
      <c r="A432" s="9">
        <f>A430</f>
        <v>13</v>
      </c>
      <c r="B432" s="5" t="str">
        <f>B430</f>
        <v>HT Aaaysm K-Touch I10s</v>
      </c>
      <c r="C432" s="77"/>
      <c r="D432" s="10">
        <v>44178</v>
      </c>
      <c r="E432" s="237" t="s">
        <v>3072</v>
      </c>
      <c r="F432" s="237"/>
      <c r="G432" s="54" t="s">
        <v>57</v>
      </c>
      <c r="H432" s="54" t="s">
        <v>57</v>
      </c>
      <c r="I432" s="80"/>
    </row>
    <row r="433" spans="1:11" s="78" customFormat="1">
      <c r="A433" s="9">
        <f t="shared" ref="A433:A442" si="41">A432</f>
        <v>13</v>
      </c>
      <c r="B433" s="5" t="str">
        <f t="shared" ref="B433:B442" si="42">B432</f>
        <v>HT Aaaysm K-Touch I10s</v>
      </c>
      <c r="C433" s="77"/>
      <c r="D433" s="10">
        <v>44185</v>
      </c>
      <c r="E433" s="237" t="s">
        <v>3072</v>
      </c>
      <c r="F433" s="237"/>
      <c r="G433" s="54" t="s">
        <v>57</v>
      </c>
      <c r="H433" s="54" t="s">
        <v>57</v>
      </c>
      <c r="I433" s="80"/>
    </row>
    <row r="434" spans="1:11" s="78" customFormat="1">
      <c r="A434" s="9">
        <f t="shared" si="41"/>
        <v>13</v>
      </c>
      <c r="B434" s="5" t="str">
        <f t="shared" si="42"/>
        <v>HT Aaaysm K-Touch I10s</v>
      </c>
      <c r="C434" s="77"/>
      <c r="D434" s="10">
        <v>44192</v>
      </c>
      <c r="E434" s="237" t="s">
        <v>3072</v>
      </c>
      <c r="F434" s="237"/>
      <c r="G434" s="54" t="s">
        <v>57</v>
      </c>
      <c r="H434" s="54" t="s">
        <v>57</v>
      </c>
      <c r="I434" s="80"/>
    </row>
    <row r="435" spans="1:11" s="8" customFormat="1">
      <c r="A435" s="9">
        <f t="shared" si="41"/>
        <v>13</v>
      </c>
      <c r="B435" s="5" t="str">
        <f t="shared" si="42"/>
        <v>HT Aaaysm K-Touch I10s</v>
      </c>
      <c r="C435" s="77"/>
      <c r="D435" s="10">
        <v>44199</v>
      </c>
      <c r="E435" s="237">
        <v>259.95999999999998</v>
      </c>
      <c r="F435" s="237"/>
      <c r="G435" s="54" t="s">
        <v>57</v>
      </c>
      <c r="H435" s="54" t="s">
        <v>57</v>
      </c>
      <c r="I435" s="80"/>
      <c r="J435" s="78"/>
      <c r="K435" s="78"/>
    </row>
    <row r="436" spans="1:11" ht="13" customHeight="1">
      <c r="A436" s="9">
        <f t="shared" si="41"/>
        <v>13</v>
      </c>
      <c r="B436" s="5" t="str">
        <f t="shared" si="42"/>
        <v>HT Aaaysm K-Touch I10s</v>
      </c>
      <c r="C436" s="77"/>
      <c r="D436" s="10">
        <v>44206</v>
      </c>
      <c r="E436" s="237">
        <v>259.95999999999998</v>
      </c>
      <c r="F436" s="237"/>
      <c r="G436" s="54" t="s">
        <v>57</v>
      </c>
      <c r="H436" s="54" t="s">
        <v>57</v>
      </c>
      <c r="I436" s="80"/>
      <c r="J436" s="78"/>
      <c r="K436" s="78"/>
    </row>
    <row r="437" spans="1:11" ht="13" customHeight="1">
      <c r="A437" s="9">
        <f t="shared" si="41"/>
        <v>13</v>
      </c>
      <c r="B437" s="5" t="str">
        <f t="shared" si="42"/>
        <v>HT Aaaysm K-Touch I10s</v>
      </c>
      <c r="C437" s="77"/>
      <c r="D437" s="10">
        <v>44213</v>
      </c>
      <c r="E437" s="237">
        <v>259.95999999999998</v>
      </c>
      <c r="F437" s="237"/>
      <c r="G437" s="54" t="s">
        <v>57</v>
      </c>
      <c r="H437" s="54" t="s">
        <v>57</v>
      </c>
      <c r="I437" s="80"/>
      <c r="J437" s="78"/>
      <c r="K437" s="78"/>
    </row>
    <row r="438" spans="1:11" ht="13" customHeight="1">
      <c r="A438" s="9">
        <f t="shared" si="41"/>
        <v>13</v>
      </c>
      <c r="B438" s="5" t="str">
        <f t="shared" si="42"/>
        <v>HT Aaaysm K-Touch I10s</v>
      </c>
      <c r="C438" s="77"/>
      <c r="D438" s="10">
        <v>44220</v>
      </c>
      <c r="E438" s="237">
        <v>259.95999999999998</v>
      </c>
      <c r="F438" s="237"/>
      <c r="G438" s="54" t="s">
        <v>57</v>
      </c>
      <c r="H438" s="54" t="s">
        <v>57</v>
      </c>
      <c r="I438" s="80"/>
      <c r="J438" s="78"/>
      <c r="K438" s="78"/>
    </row>
    <row r="439" spans="1:11" ht="13" customHeight="1">
      <c r="A439" s="9">
        <f t="shared" si="41"/>
        <v>13</v>
      </c>
      <c r="B439" s="5" t="str">
        <f t="shared" si="42"/>
        <v>HT Aaaysm K-Touch I10s</v>
      </c>
      <c r="C439" s="77"/>
      <c r="D439" s="10">
        <v>44227</v>
      </c>
      <c r="E439" s="237">
        <v>259.95999999999998</v>
      </c>
      <c r="F439" s="237"/>
      <c r="G439" s="54" t="s">
        <v>57</v>
      </c>
      <c r="H439" s="54" t="s">
        <v>57</v>
      </c>
      <c r="I439" s="80"/>
      <c r="J439" s="78"/>
      <c r="K439" s="78"/>
    </row>
    <row r="440" spans="1:11" ht="13" customHeight="1">
      <c r="A440" s="9">
        <f t="shared" si="41"/>
        <v>13</v>
      </c>
      <c r="B440" s="5" t="str">
        <f t="shared" si="42"/>
        <v>HT Aaaysm K-Touch I10s</v>
      </c>
      <c r="C440" s="77"/>
      <c r="D440" s="10">
        <v>44234</v>
      </c>
      <c r="E440" s="238">
        <v>259.95999999999998</v>
      </c>
      <c r="F440" s="238"/>
      <c r="G440" s="60" t="s">
        <v>57</v>
      </c>
      <c r="H440" s="60" t="s">
        <v>57</v>
      </c>
      <c r="I440" s="80"/>
      <c r="J440" s="78"/>
      <c r="K440" s="78"/>
    </row>
    <row r="441" spans="1:11" ht="13" customHeight="1">
      <c r="A441" s="9">
        <f t="shared" si="41"/>
        <v>13</v>
      </c>
      <c r="B441" s="5" t="str">
        <f t="shared" si="42"/>
        <v>HT Aaaysm K-Touch I10s</v>
      </c>
      <c r="C441" s="10"/>
      <c r="D441" s="10">
        <v>44241</v>
      </c>
      <c r="E441" s="239">
        <v>259.95999999999998</v>
      </c>
      <c r="F441" s="239"/>
      <c r="G441" s="60" t="s">
        <v>57</v>
      </c>
      <c r="H441" s="60" t="s">
        <v>57</v>
      </c>
      <c r="I441" s="10"/>
      <c r="J441" s="10"/>
      <c r="K441" s="10"/>
    </row>
    <row r="442" spans="1:11" ht="13" customHeight="1">
      <c r="A442" s="9">
        <f t="shared" si="41"/>
        <v>13</v>
      </c>
      <c r="B442" s="5" t="str">
        <f t="shared" si="42"/>
        <v>HT Aaaysm K-Touch I10s</v>
      </c>
      <c r="C442" s="77"/>
      <c r="D442" s="10">
        <v>44248</v>
      </c>
      <c r="E442" s="237">
        <v>259.95999999999998</v>
      </c>
      <c r="F442" s="237"/>
      <c r="G442" s="54" t="s">
        <v>57</v>
      </c>
      <c r="H442" s="54" t="s">
        <v>57</v>
      </c>
      <c r="I442" s="80"/>
      <c r="J442" s="78"/>
      <c r="K442" s="78"/>
    </row>
    <row r="443" spans="1:11" ht="13" customHeight="1">
      <c r="A443" s="298">
        <v>13</v>
      </c>
      <c r="B443" s="298" t="s">
        <v>710</v>
      </c>
      <c r="C443" s="299"/>
      <c r="D443" s="299">
        <v>44262</v>
      </c>
      <c r="E443" s="298" t="s">
        <v>3327</v>
      </c>
      <c r="F443" s="298"/>
      <c r="G443" s="298"/>
      <c r="I443" s="3" t="s">
        <v>213</v>
      </c>
    </row>
    <row r="444" spans="1:11" ht="13" customHeight="1">
      <c r="A444" s="298">
        <v>13</v>
      </c>
      <c r="B444" s="298" t="s">
        <v>710</v>
      </c>
      <c r="C444" s="298"/>
      <c r="D444" s="299">
        <v>44270</v>
      </c>
      <c r="E444" s="298" t="s">
        <v>3327</v>
      </c>
      <c r="F444" s="298"/>
      <c r="G444" s="298"/>
      <c r="I444" s="3" t="s">
        <v>213</v>
      </c>
    </row>
    <row r="445" spans="1:11" ht="13" customHeight="1">
      <c r="A445" s="304">
        <v>13</v>
      </c>
      <c r="B445" s="308" t="s">
        <v>710</v>
      </c>
      <c r="C445" s="307"/>
      <c r="D445" s="309">
        <v>44276</v>
      </c>
      <c r="E445" s="308" t="s">
        <v>3327</v>
      </c>
      <c r="F445" s="308"/>
      <c r="G445" s="307"/>
      <c r="I445" s="3" t="s">
        <v>213</v>
      </c>
    </row>
    <row r="446" spans="1:11" ht="13" customHeight="1">
      <c r="A446" s="298">
        <v>13</v>
      </c>
      <c r="B446" s="298" t="s">
        <v>710</v>
      </c>
      <c r="C446" s="298"/>
      <c r="D446" s="299">
        <v>44276</v>
      </c>
      <c r="E446" s="298" t="s">
        <v>3327</v>
      </c>
      <c r="F446" s="298"/>
      <c r="G446" s="298"/>
      <c r="I446" s="3" t="s">
        <v>213</v>
      </c>
    </row>
    <row r="447" spans="1:11" ht="13" customHeight="1">
      <c r="A447" s="298">
        <v>13</v>
      </c>
      <c r="B447" s="298" t="s">
        <v>710</v>
      </c>
      <c r="C447" s="298"/>
      <c r="D447" s="299">
        <v>44283</v>
      </c>
      <c r="E447" s="298" t="s">
        <v>3327</v>
      </c>
      <c r="F447" s="298"/>
      <c r="G447" s="298"/>
      <c r="I447" s="3" t="s">
        <v>213</v>
      </c>
    </row>
    <row r="448" spans="1:11" ht="13" customHeight="1">
      <c r="A448" s="298">
        <v>13</v>
      </c>
      <c r="B448" s="298" t="s">
        <v>710</v>
      </c>
      <c r="C448" s="298"/>
      <c r="D448" s="299">
        <v>44297</v>
      </c>
      <c r="E448" s="298" t="s">
        <v>3327</v>
      </c>
      <c r="F448" s="298"/>
      <c r="G448" s="298"/>
      <c r="H448" s="298"/>
      <c r="I448" s="3" t="s">
        <v>213</v>
      </c>
    </row>
    <row r="449" spans="1:11" ht="13" customHeight="1">
      <c r="A449" s="298">
        <v>13</v>
      </c>
      <c r="B449" s="298" t="s">
        <v>710</v>
      </c>
      <c r="C449" s="298"/>
      <c r="D449" s="299">
        <v>44304</v>
      </c>
      <c r="E449" s="298" t="s">
        <v>3327</v>
      </c>
      <c r="F449" s="298"/>
      <c r="G449" s="298"/>
      <c r="H449" s="298"/>
      <c r="I449" s="3" t="s">
        <v>213</v>
      </c>
    </row>
    <row r="450" spans="1:11" s="32" customFormat="1" ht="13" customHeight="1">
      <c r="A450" s="298">
        <v>13</v>
      </c>
      <c r="B450" s="298" t="s">
        <v>710</v>
      </c>
      <c r="C450" s="298"/>
      <c r="D450" s="299">
        <v>44311</v>
      </c>
      <c r="E450" s="298" t="s">
        <v>3327</v>
      </c>
      <c r="F450" s="298"/>
      <c r="G450" s="298"/>
      <c r="H450" s="298"/>
      <c r="I450" s="3" t="s">
        <v>213</v>
      </c>
      <c r="J450"/>
      <c r="K450"/>
    </row>
    <row r="451" spans="1:11" s="32" customFormat="1" ht="13" customHeight="1">
      <c r="A451" s="19">
        <v>14</v>
      </c>
      <c r="B451" s="4" t="s">
        <v>75</v>
      </c>
      <c r="C451" s="21" t="s">
        <v>189</v>
      </c>
      <c r="D451" s="21">
        <v>43972</v>
      </c>
      <c r="E451" s="226" t="s">
        <v>189</v>
      </c>
      <c r="F451" s="239"/>
      <c r="G451" s="60" t="s">
        <v>189</v>
      </c>
      <c r="H451" s="60"/>
      <c r="I451" s="23" t="s">
        <v>189</v>
      </c>
      <c r="J451" s="22"/>
      <c r="K451" s="22"/>
    </row>
    <row r="452" spans="1:11" s="32" customFormat="1" ht="13" customHeight="1">
      <c r="A452" s="9">
        <f t="shared" ref="A452:B454" si="43">A451</f>
        <v>14</v>
      </c>
      <c r="B452" s="5" t="str">
        <f t="shared" si="43"/>
        <v>HT ATO G1</v>
      </c>
      <c r="C452" s="77"/>
      <c r="D452" s="10">
        <v>44127</v>
      </c>
      <c r="E452" s="226" t="s">
        <v>189</v>
      </c>
      <c r="F452" s="239"/>
      <c r="G452" s="99" t="s">
        <v>189</v>
      </c>
      <c r="H452" s="99" t="s">
        <v>189</v>
      </c>
      <c r="I452" s="80"/>
      <c r="J452" s="78"/>
      <c r="K452" s="78"/>
    </row>
    <row r="453" spans="1:11" s="32" customFormat="1" ht="13" customHeight="1">
      <c r="A453" s="9">
        <f t="shared" si="43"/>
        <v>14</v>
      </c>
      <c r="B453" s="5" t="str">
        <f t="shared" si="43"/>
        <v>HT ATO G1</v>
      </c>
      <c r="C453" s="77"/>
      <c r="D453" s="10">
        <v>44133</v>
      </c>
      <c r="E453" s="226" t="s">
        <v>189</v>
      </c>
      <c r="F453" s="239"/>
      <c r="G453" s="99" t="s">
        <v>189</v>
      </c>
      <c r="H453" s="99" t="s">
        <v>189</v>
      </c>
      <c r="I453" s="80"/>
      <c r="J453" s="78"/>
      <c r="K453" s="78"/>
    </row>
    <row r="454" spans="1:11">
      <c r="A454" s="9">
        <f t="shared" si="43"/>
        <v>14</v>
      </c>
      <c r="B454" s="5" t="str">
        <f t="shared" si="43"/>
        <v>HT ATO G1</v>
      </c>
      <c r="C454" s="77"/>
      <c r="D454" s="10">
        <v>44141</v>
      </c>
      <c r="E454" s="226" t="s">
        <v>189</v>
      </c>
      <c r="F454" s="239"/>
      <c r="G454" s="99" t="s">
        <v>189</v>
      </c>
      <c r="H454" s="99" t="s">
        <v>189</v>
      </c>
      <c r="I454" s="80"/>
      <c r="J454" s="78"/>
      <c r="K454" s="78"/>
    </row>
    <row r="455" spans="1:11" ht="15">
      <c r="A455" s="9">
        <v>15</v>
      </c>
      <c r="B455" s="17" t="s">
        <v>76</v>
      </c>
      <c r="C455" s="15">
        <v>43968</v>
      </c>
      <c r="D455" s="15">
        <v>43972</v>
      </c>
      <c r="E455" s="91" t="s">
        <v>186</v>
      </c>
      <c r="F455" s="235"/>
      <c r="G455" s="53" t="s">
        <v>186</v>
      </c>
      <c r="H455" s="53"/>
      <c r="I455" s="131" t="s">
        <v>77</v>
      </c>
      <c r="J455" s="8"/>
      <c r="K455" s="8"/>
    </row>
    <row r="456" spans="1:11">
      <c r="A456" s="9">
        <f t="shared" ref="A456:A483" si="44">A455</f>
        <v>15</v>
      </c>
      <c r="B456" s="5" t="str">
        <f t="shared" ref="B456:B483" si="45">B455</f>
        <v>HT AYS K-Touch M16</v>
      </c>
      <c r="C456" s="18"/>
      <c r="D456" s="18">
        <v>43980</v>
      </c>
      <c r="E456" s="221" t="s">
        <v>57</v>
      </c>
      <c r="G456" s="54" t="s">
        <v>57</v>
      </c>
      <c r="I456" s="3"/>
    </row>
    <row r="457" spans="1:11" s="78" customFormat="1">
      <c r="A457" s="9">
        <f t="shared" si="44"/>
        <v>15</v>
      </c>
      <c r="B457" s="5" t="str">
        <f t="shared" si="45"/>
        <v>HT AYS K-Touch M16</v>
      </c>
      <c r="C457" s="18"/>
      <c r="D457" s="18">
        <v>43985</v>
      </c>
      <c r="E457" s="221" t="s">
        <v>57</v>
      </c>
      <c r="F457" s="236"/>
      <c r="G457" s="54" t="s">
        <v>57</v>
      </c>
      <c r="H457" s="54"/>
      <c r="I457" s="3"/>
      <c r="J457"/>
      <c r="K457"/>
    </row>
    <row r="458" spans="1:11" s="78" customFormat="1">
      <c r="A458" s="9">
        <f t="shared" si="44"/>
        <v>15</v>
      </c>
      <c r="B458" s="5" t="str">
        <f t="shared" si="45"/>
        <v>HT AYS K-Touch M16</v>
      </c>
      <c r="C458" s="18"/>
      <c r="D458" s="18">
        <v>43993</v>
      </c>
      <c r="E458" s="221" t="s">
        <v>57</v>
      </c>
      <c r="F458" s="236"/>
      <c r="G458" s="54" t="s">
        <v>57</v>
      </c>
      <c r="H458" s="54"/>
      <c r="I458" s="3"/>
      <c r="J458"/>
      <c r="K458"/>
    </row>
    <row r="459" spans="1:11" s="78" customFormat="1">
      <c r="A459" s="9">
        <f t="shared" si="44"/>
        <v>15</v>
      </c>
      <c r="B459" s="5" t="str">
        <f t="shared" si="45"/>
        <v>HT AYS K-Touch M16</v>
      </c>
      <c r="C459" s="18"/>
      <c r="D459" s="18">
        <v>43998</v>
      </c>
      <c r="E459" s="221" t="s">
        <v>57</v>
      </c>
      <c r="F459" s="236"/>
      <c r="G459" s="54" t="s">
        <v>57</v>
      </c>
      <c r="H459" s="54"/>
      <c r="I459" s="3"/>
      <c r="J459"/>
      <c r="K459"/>
    </row>
    <row r="460" spans="1:11" s="78" customFormat="1">
      <c r="A460" s="9">
        <f t="shared" si="44"/>
        <v>15</v>
      </c>
      <c r="B460" s="5" t="str">
        <f t="shared" si="45"/>
        <v>HT AYS K-Touch M16</v>
      </c>
      <c r="C460" s="18"/>
      <c r="D460" s="18">
        <v>44007</v>
      </c>
      <c r="E460" s="221" t="s">
        <v>57</v>
      </c>
      <c r="F460" s="236"/>
      <c r="G460" s="54" t="s">
        <v>57</v>
      </c>
      <c r="H460" s="54"/>
      <c r="I460" s="3"/>
      <c r="J460"/>
      <c r="K460"/>
    </row>
    <row r="461" spans="1:11" s="78" customFormat="1" ht="15.5" customHeight="1">
      <c r="A461" s="9">
        <f t="shared" si="44"/>
        <v>15</v>
      </c>
      <c r="B461" s="5" t="str">
        <f t="shared" si="45"/>
        <v>HT AYS K-Touch M16</v>
      </c>
      <c r="C461" s="18"/>
      <c r="D461" s="18">
        <v>44012</v>
      </c>
      <c r="E461" s="221" t="s">
        <v>57</v>
      </c>
      <c r="F461" s="236"/>
      <c r="G461" s="54" t="s">
        <v>57</v>
      </c>
      <c r="H461" s="54"/>
      <c r="I461" s="3"/>
      <c r="J461"/>
      <c r="K461"/>
    </row>
    <row r="462" spans="1:11" s="78" customFormat="1" ht="15.5" customHeight="1">
      <c r="A462" s="9">
        <f t="shared" si="44"/>
        <v>15</v>
      </c>
      <c r="B462" s="5" t="str">
        <f t="shared" si="45"/>
        <v>HT AYS K-Touch M16</v>
      </c>
      <c r="C462" s="18"/>
      <c r="D462" s="18">
        <v>44022</v>
      </c>
      <c r="E462" s="221" t="s">
        <v>57</v>
      </c>
      <c r="F462" s="236"/>
      <c r="G462" s="54" t="s">
        <v>57</v>
      </c>
      <c r="H462" s="54"/>
      <c r="I462" s="3"/>
      <c r="J462"/>
      <c r="K462"/>
    </row>
    <row r="463" spans="1:11" s="78" customFormat="1" ht="15.5" customHeight="1">
      <c r="A463" s="9">
        <f t="shared" si="44"/>
        <v>15</v>
      </c>
      <c r="B463" s="5" t="str">
        <f t="shared" si="45"/>
        <v>HT AYS K-Touch M16</v>
      </c>
      <c r="C463" s="18"/>
      <c r="D463" s="18">
        <v>44028</v>
      </c>
      <c r="E463" s="221" t="s">
        <v>57</v>
      </c>
      <c r="F463" s="236"/>
      <c r="G463" s="54" t="s">
        <v>57</v>
      </c>
      <c r="H463" s="54"/>
      <c r="I463" s="3"/>
      <c r="J463"/>
      <c r="K463"/>
    </row>
    <row r="464" spans="1:11" s="78" customFormat="1">
      <c r="A464" s="9">
        <f t="shared" si="44"/>
        <v>15</v>
      </c>
      <c r="B464" s="5" t="str">
        <f t="shared" si="45"/>
        <v>HT AYS K-Touch M16</v>
      </c>
      <c r="C464" s="18"/>
      <c r="D464" s="18">
        <v>44034</v>
      </c>
      <c r="E464" s="221" t="s">
        <v>57</v>
      </c>
      <c r="F464" s="236"/>
      <c r="G464" s="54" t="s">
        <v>57</v>
      </c>
      <c r="H464" s="54"/>
      <c r="I464" s="3"/>
      <c r="J464"/>
      <c r="K464"/>
    </row>
    <row r="465" spans="1:11" s="78" customFormat="1">
      <c r="A465" s="9">
        <f t="shared" si="44"/>
        <v>15</v>
      </c>
      <c r="B465" s="5" t="str">
        <f t="shared" si="45"/>
        <v>HT AYS K-Touch M16</v>
      </c>
      <c r="C465" s="18"/>
      <c r="D465" s="18">
        <v>44042</v>
      </c>
      <c r="E465" s="221" t="s">
        <v>57</v>
      </c>
      <c r="F465" s="236"/>
      <c r="G465" s="54" t="s">
        <v>57</v>
      </c>
      <c r="H465" s="54"/>
      <c r="I465" s="3"/>
      <c r="J465"/>
      <c r="K465"/>
    </row>
    <row r="466" spans="1:11" s="78" customFormat="1">
      <c r="A466" s="9">
        <f t="shared" si="44"/>
        <v>15</v>
      </c>
      <c r="B466" s="5" t="str">
        <f t="shared" si="45"/>
        <v>HT AYS K-Touch M16</v>
      </c>
      <c r="C466" s="18"/>
      <c r="D466" s="18">
        <v>44048</v>
      </c>
      <c r="E466" s="221" t="s">
        <v>57</v>
      </c>
      <c r="F466" s="236"/>
      <c r="G466" s="54" t="s">
        <v>57</v>
      </c>
      <c r="H466" s="54"/>
      <c r="I466" s="3"/>
      <c r="J466"/>
      <c r="K466"/>
    </row>
    <row r="467" spans="1:11" s="78" customFormat="1">
      <c r="A467" s="9">
        <f t="shared" si="44"/>
        <v>15</v>
      </c>
      <c r="B467" s="5" t="str">
        <f t="shared" si="45"/>
        <v>HT AYS K-Touch M16</v>
      </c>
      <c r="C467" s="18"/>
      <c r="D467" s="18">
        <v>44056</v>
      </c>
      <c r="E467" s="221" t="s">
        <v>57</v>
      </c>
      <c r="F467" s="236"/>
      <c r="G467" s="54" t="s">
        <v>57</v>
      </c>
      <c r="H467" s="54"/>
      <c r="I467" s="3"/>
      <c r="J467"/>
      <c r="K467"/>
    </row>
    <row r="468" spans="1:11" s="78" customFormat="1" ht="15.5" customHeight="1">
      <c r="A468" s="9">
        <f t="shared" si="44"/>
        <v>15</v>
      </c>
      <c r="B468" s="5" t="str">
        <f t="shared" si="45"/>
        <v>HT AYS K-Touch M16</v>
      </c>
      <c r="C468" s="18"/>
      <c r="D468" s="18">
        <v>44061</v>
      </c>
      <c r="E468" s="221" t="s">
        <v>57</v>
      </c>
      <c r="F468" s="236"/>
      <c r="G468" s="54" t="s">
        <v>57</v>
      </c>
      <c r="H468" s="54"/>
      <c r="I468" s="3"/>
      <c r="J468"/>
      <c r="K468"/>
    </row>
    <row r="469" spans="1:11" s="78" customFormat="1" ht="15.5" customHeight="1">
      <c r="A469" s="9">
        <f t="shared" si="44"/>
        <v>15</v>
      </c>
      <c r="B469" s="5" t="str">
        <f t="shared" si="45"/>
        <v>HT AYS K-Touch M16</v>
      </c>
      <c r="C469" s="18"/>
      <c r="D469" s="18">
        <v>44068</v>
      </c>
      <c r="E469" s="221" t="s">
        <v>59</v>
      </c>
      <c r="F469" s="236"/>
      <c r="G469" s="54" t="s">
        <v>57</v>
      </c>
      <c r="H469" s="54"/>
      <c r="I469" s="3"/>
      <c r="J469"/>
      <c r="K469"/>
    </row>
    <row r="470" spans="1:11" s="78" customFormat="1" ht="15.5" customHeight="1">
      <c r="A470" s="9">
        <f t="shared" si="44"/>
        <v>15</v>
      </c>
      <c r="B470" s="5" t="str">
        <f t="shared" si="45"/>
        <v>HT AYS K-Touch M16</v>
      </c>
      <c r="C470" s="33"/>
      <c r="D470" s="33">
        <v>44075</v>
      </c>
      <c r="E470" s="221" t="s">
        <v>57</v>
      </c>
      <c r="F470" s="236"/>
      <c r="G470" s="54" t="s">
        <v>57</v>
      </c>
      <c r="H470" s="54"/>
      <c r="I470" s="36"/>
      <c r="J470" s="32"/>
      <c r="K470" s="32"/>
    </row>
    <row r="471" spans="1:11" s="78" customFormat="1" ht="15.5" customHeight="1">
      <c r="A471" s="9">
        <f t="shared" si="44"/>
        <v>15</v>
      </c>
      <c r="B471" s="5" t="str">
        <f t="shared" si="45"/>
        <v>HT AYS K-Touch M16</v>
      </c>
      <c r="C471" s="33"/>
      <c r="D471" s="33">
        <v>44081</v>
      </c>
      <c r="E471" s="221" t="s">
        <v>57</v>
      </c>
      <c r="F471" s="236"/>
      <c r="G471" s="54" t="s">
        <v>57</v>
      </c>
      <c r="H471" s="54"/>
      <c r="I471" s="36"/>
      <c r="J471" s="32"/>
      <c r="K471" s="32"/>
    </row>
    <row r="472" spans="1:11" s="78" customFormat="1" ht="15.5" customHeight="1">
      <c r="A472" s="9">
        <f t="shared" si="44"/>
        <v>15</v>
      </c>
      <c r="B472" s="5" t="str">
        <f t="shared" si="45"/>
        <v>HT AYS K-Touch M16</v>
      </c>
      <c r="C472" s="33"/>
      <c r="D472" s="33">
        <v>44088</v>
      </c>
      <c r="E472" s="221" t="s">
        <v>57</v>
      </c>
      <c r="F472" s="236"/>
      <c r="G472" s="54" t="s">
        <v>57</v>
      </c>
      <c r="H472" s="54"/>
      <c r="I472" s="36"/>
      <c r="J472" s="32"/>
      <c r="K472" s="32"/>
    </row>
    <row r="473" spans="1:11" s="10" customFormat="1" ht="15.5" customHeight="1">
      <c r="A473" s="9">
        <f t="shared" si="44"/>
        <v>15</v>
      </c>
      <c r="B473" s="5" t="str">
        <f t="shared" si="45"/>
        <v>HT AYS K-Touch M16</v>
      </c>
      <c r="C473" s="33"/>
      <c r="D473" s="33">
        <v>44095</v>
      </c>
      <c r="E473" s="221" t="s">
        <v>57</v>
      </c>
      <c r="F473" s="236"/>
      <c r="G473" s="54" t="s">
        <v>57</v>
      </c>
      <c r="H473" s="54"/>
      <c r="I473" s="36"/>
      <c r="J473" s="32"/>
      <c r="K473" s="32"/>
    </row>
    <row r="474" spans="1:11" s="78" customFormat="1">
      <c r="A474" s="9">
        <f t="shared" si="44"/>
        <v>15</v>
      </c>
      <c r="B474" s="5" t="str">
        <f t="shared" si="45"/>
        <v>HT AYS K-Touch M16</v>
      </c>
      <c r="C474"/>
      <c r="D474" s="10">
        <v>44104</v>
      </c>
      <c r="E474" s="221" t="s">
        <v>57</v>
      </c>
      <c r="F474" s="236"/>
      <c r="G474" s="54" t="s">
        <v>57</v>
      </c>
      <c r="H474" s="54"/>
      <c r="I474" s="37"/>
      <c r="J474" s="1"/>
      <c r="K474"/>
    </row>
    <row r="475" spans="1:11" s="22" customFormat="1">
      <c r="A475" s="9">
        <f t="shared" si="44"/>
        <v>15</v>
      </c>
      <c r="B475" s="5" t="str">
        <f t="shared" si="45"/>
        <v>HT AYS K-Touch M16</v>
      </c>
      <c r="C475"/>
      <c r="D475" s="10">
        <v>44109</v>
      </c>
      <c r="E475" s="221" t="s">
        <v>57</v>
      </c>
      <c r="F475" s="236"/>
      <c r="G475" s="54" t="s">
        <v>57</v>
      </c>
      <c r="H475" s="54"/>
      <c r="I475" s="37"/>
      <c r="J475" s="1"/>
      <c r="K475"/>
    </row>
    <row r="476" spans="1:11" ht="13" customHeight="1">
      <c r="A476" s="9">
        <f t="shared" si="44"/>
        <v>15</v>
      </c>
      <c r="B476" s="5" t="str">
        <f t="shared" si="45"/>
        <v>HT AYS K-Touch M16</v>
      </c>
      <c r="D476" s="10">
        <v>44115</v>
      </c>
      <c r="E476" s="221" t="s">
        <v>57</v>
      </c>
      <c r="G476" s="54" t="s">
        <v>57</v>
      </c>
      <c r="H476" s="54" t="s">
        <v>57</v>
      </c>
      <c r="I476" s="37"/>
      <c r="J476" s="1"/>
    </row>
    <row r="477" spans="1:11" ht="13" customHeight="1">
      <c r="A477" s="9">
        <f t="shared" si="44"/>
        <v>15</v>
      </c>
      <c r="B477" s="5" t="str">
        <f t="shared" si="45"/>
        <v>HT AYS K-Touch M16</v>
      </c>
      <c r="C477" s="77"/>
      <c r="D477" s="10">
        <v>44127</v>
      </c>
      <c r="E477" s="221" t="s">
        <v>57</v>
      </c>
      <c r="G477" s="54" t="s">
        <v>57</v>
      </c>
      <c r="H477" s="54" t="s">
        <v>57</v>
      </c>
      <c r="I477" s="80"/>
      <c r="J477" s="78"/>
      <c r="K477" s="78"/>
    </row>
    <row r="478" spans="1:11" ht="13" customHeight="1">
      <c r="A478" s="9">
        <f t="shared" si="44"/>
        <v>15</v>
      </c>
      <c r="B478" s="5" t="str">
        <f t="shared" si="45"/>
        <v>HT AYS K-Touch M16</v>
      </c>
      <c r="C478" s="77"/>
      <c r="D478" s="10">
        <v>44133</v>
      </c>
      <c r="E478" s="221" t="s">
        <v>57</v>
      </c>
      <c r="G478" s="54" t="s">
        <v>57</v>
      </c>
      <c r="H478" s="54" t="s">
        <v>57</v>
      </c>
      <c r="I478" s="80"/>
      <c r="J478" s="78"/>
      <c r="K478" s="78"/>
    </row>
    <row r="479" spans="1:11" ht="13" customHeight="1">
      <c r="A479" s="9">
        <f t="shared" si="44"/>
        <v>15</v>
      </c>
      <c r="B479" s="5" t="str">
        <f t="shared" si="45"/>
        <v>HT AYS K-Touch M16</v>
      </c>
      <c r="C479" s="77"/>
      <c r="D479" s="10">
        <v>44141</v>
      </c>
      <c r="E479" s="221" t="s">
        <v>57</v>
      </c>
      <c r="G479" s="54" t="s">
        <v>57</v>
      </c>
      <c r="H479" s="54" t="s">
        <v>57</v>
      </c>
      <c r="I479" s="80"/>
      <c r="J479" s="78"/>
      <c r="K479" s="78"/>
    </row>
    <row r="480" spans="1:11" ht="13" customHeight="1">
      <c r="A480" s="9">
        <f t="shared" si="44"/>
        <v>15</v>
      </c>
      <c r="B480" s="5" t="str">
        <f t="shared" si="45"/>
        <v>HT AYS K-Touch M16</v>
      </c>
      <c r="C480" s="77"/>
      <c r="D480" s="10">
        <v>44150</v>
      </c>
      <c r="E480" s="222" t="s">
        <v>57</v>
      </c>
      <c r="F480" s="241" t="s">
        <v>57</v>
      </c>
      <c r="G480" s="54" t="s">
        <v>57</v>
      </c>
      <c r="H480" s="54" t="s">
        <v>57</v>
      </c>
      <c r="I480" s="80"/>
      <c r="J480" s="78"/>
      <c r="K480" s="78"/>
    </row>
    <row r="481" spans="1:11" ht="13" customHeight="1">
      <c r="A481" s="9">
        <f t="shared" si="44"/>
        <v>15</v>
      </c>
      <c r="B481" s="5" t="str">
        <f t="shared" si="45"/>
        <v>HT AYS K-Touch M16</v>
      </c>
      <c r="C481" s="77"/>
      <c r="D481" s="10">
        <v>44157</v>
      </c>
      <c r="E481" s="222" t="s">
        <v>57</v>
      </c>
      <c r="F481" s="241" t="s">
        <v>57</v>
      </c>
      <c r="G481" s="54" t="s">
        <v>57</v>
      </c>
      <c r="H481" s="54" t="s">
        <v>57</v>
      </c>
      <c r="I481" s="80"/>
      <c r="J481" s="78"/>
      <c r="K481" s="78"/>
    </row>
    <row r="482" spans="1:11" ht="13" customHeight="1">
      <c r="A482" s="9">
        <f t="shared" si="44"/>
        <v>15</v>
      </c>
      <c r="B482" s="5" t="str">
        <f t="shared" si="45"/>
        <v>HT AYS K-Touch M16</v>
      </c>
      <c r="C482" s="77"/>
      <c r="D482" s="10">
        <v>44164</v>
      </c>
      <c r="E482" s="222" t="s">
        <v>57</v>
      </c>
      <c r="F482" s="241" t="s">
        <v>57</v>
      </c>
      <c r="G482" s="54" t="s">
        <v>57</v>
      </c>
      <c r="H482" s="54" t="s">
        <v>57</v>
      </c>
      <c r="I482" s="80"/>
      <c r="J482" s="78"/>
      <c r="K482" s="78"/>
    </row>
    <row r="483" spans="1:11" ht="13" customHeight="1">
      <c r="A483" s="9">
        <f t="shared" si="44"/>
        <v>15</v>
      </c>
      <c r="B483" s="5" t="str">
        <f t="shared" si="45"/>
        <v>HT AYS K-Touch M16</v>
      </c>
      <c r="C483" s="77"/>
      <c r="D483" s="10">
        <v>44171</v>
      </c>
      <c r="E483" s="222" t="s">
        <v>884</v>
      </c>
      <c r="F483" s="241" t="s">
        <v>884</v>
      </c>
      <c r="G483" s="54" t="s">
        <v>884</v>
      </c>
      <c r="H483" s="54" t="s">
        <v>884</v>
      </c>
      <c r="I483" s="80"/>
      <c r="J483" s="78"/>
      <c r="K483" s="78"/>
    </row>
    <row r="484" spans="1:11" ht="13" customHeight="1">
      <c r="A484" s="9">
        <f>A482</f>
        <v>15</v>
      </c>
      <c r="B484" s="5" t="str">
        <f>B482</f>
        <v>HT AYS K-Touch M16</v>
      </c>
      <c r="C484" s="77"/>
      <c r="D484" s="10">
        <v>44178</v>
      </c>
      <c r="E484" s="222" t="s">
        <v>884</v>
      </c>
      <c r="F484" s="241" t="s">
        <v>884</v>
      </c>
      <c r="G484" s="54" t="s">
        <v>884</v>
      </c>
      <c r="H484" s="54" t="s">
        <v>884</v>
      </c>
      <c r="I484" s="80"/>
      <c r="J484" s="78"/>
      <c r="K484" s="78"/>
    </row>
    <row r="485" spans="1:11" ht="13" customHeight="1">
      <c r="A485" s="9">
        <f t="shared" ref="A485:A494" si="46">A484</f>
        <v>15</v>
      </c>
      <c r="B485" s="5" t="str">
        <f t="shared" ref="B485:B494" si="47">B484</f>
        <v>HT AYS K-Touch M16</v>
      </c>
      <c r="C485" s="77"/>
      <c r="D485" s="10">
        <v>44185</v>
      </c>
      <c r="E485" s="222" t="s">
        <v>884</v>
      </c>
      <c r="F485" s="241" t="s">
        <v>884</v>
      </c>
      <c r="G485" s="54" t="s">
        <v>884</v>
      </c>
      <c r="H485" s="54" t="s">
        <v>884</v>
      </c>
      <c r="I485" s="80"/>
      <c r="J485" s="78"/>
      <c r="K485" s="78"/>
    </row>
    <row r="486" spans="1:11" ht="13" customHeight="1">
      <c r="A486" s="9">
        <f t="shared" si="46"/>
        <v>15</v>
      </c>
      <c r="B486" s="5" t="str">
        <f t="shared" si="47"/>
        <v>HT AYS K-Touch M16</v>
      </c>
      <c r="C486" s="77"/>
      <c r="D486" s="10">
        <v>44192</v>
      </c>
      <c r="E486" s="222" t="s">
        <v>884</v>
      </c>
      <c r="F486" s="241" t="s">
        <v>884</v>
      </c>
      <c r="G486" s="54" t="s">
        <v>884</v>
      </c>
      <c r="H486" s="54" t="s">
        <v>884</v>
      </c>
      <c r="I486" s="80"/>
      <c r="J486" s="78"/>
      <c r="K486" s="78"/>
    </row>
    <row r="487" spans="1:11" ht="13" customHeight="1">
      <c r="A487" s="9">
        <f t="shared" si="46"/>
        <v>15</v>
      </c>
      <c r="B487" s="5" t="str">
        <f t="shared" si="47"/>
        <v>HT AYS K-Touch M16</v>
      </c>
      <c r="C487" s="77"/>
      <c r="D487" s="10">
        <v>44199</v>
      </c>
      <c r="E487" s="222" t="s">
        <v>884</v>
      </c>
      <c r="F487" s="241" t="s">
        <v>884</v>
      </c>
      <c r="G487" s="54" t="s">
        <v>884</v>
      </c>
      <c r="H487" s="54" t="s">
        <v>884</v>
      </c>
      <c r="I487" s="80"/>
      <c r="J487" s="78"/>
      <c r="K487" s="78"/>
    </row>
    <row r="488" spans="1:11" ht="13" customHeight="1">
      <c r="A488" s="9">
        <f t="shared" si="46"/>
        <v>15</v>
      </c>
      <c r="B488" s="5" t="str">
        <f t="shared" si="47"/>
        <v>HT AYS K-Touch M16</v>
      </c>
      <c r="C488" s="77"/>
      <c r="D488" s="10">
        <v>44206</v>
      </c>
      <c r="E488" s="222" t="s">
        <v>884</v>
      </c>
      <c r="F488" s="241" t="s">
        <v>884</v>
      </c>
      <c r="G488" s="54" t="s">
        <v>884</v>
      </c>
      <c r="H488" s="54" t="s">
        <v>884</v>
      </c>
      <c r="I488" s="80"/>
      <c r="J488" s="78"/>
      <c r="K488" s="78"/>
    </row>
    <row r="489" spans="1:11" ht="13" customHeight="1">
      <c r="A489" s="9">
        <f t="shared" si="46"/>
        <v>15</v>
      </c>
      <c r="B489" s="5" t="str">
        <f t="shared" si="47"/>
        <v>HT AYS K-Touch M16</v>
      </c>
      <c r="C489" s="77"/>
      <c r="D489" s="10">
        <v>44213</v>
      </c>
      <c r="E489" s="222" t="s">
        <v>884</v>
      </c>
      <c r="F489" s="241" t="s">
        <v>884</v>
      </c>
      <c r="G489" s="54" t="s">
        <v>884</v>
      </c>
      <c r="H489" s="54" t="s">
        <v>884</v>
      </c>
      <c r="I489" s="80"/>
      <c r="J489" s="78"/>
      <c r="K489" s="78"/>
    </row>
    <row r="490" spans="1:11" s="32" customFormat="1" ht="13" customHeight="1">
      <c r="A490" s="9">
        <f t="shared" si="46"/>
        <v>15</v>
      </c>
      <c r="B490" s="5" t="str">
        <f t="shared" si="47"/>
        <v>HT AYS K-Touch M16</v>
      </c>
      <c r="C490" s="77"/>
      <c r="D490" s="10">
        <v>44220</v>
      </c>
      <c r="E490" s="222" t="s">
        <v>884</v>
      </c>
      <c r="F490" s="241" t="s">
        <v>884</v>
      </c>
      <c r="G490" s="54" t="s">
        <v>884</v>
      </c>
      <c r="H490" s="54" t="s">
        <v>884</v>
      </c>
      <c r="I490" s="80"/>
      <c r="J490" s="78"/>
      <c r="K490" s="78"/>
    </row>
    <row r="491" spans="1:11" s="32" customFormat="1" ht="13" customHeight="1">
      <c r="A491" s="9">
        <f t="shared" si="46"/>
        <v>15</v>
      </c>
      <c r="B491" s="5" t="str">
        <f t="shared" si="47"/>
        <v>HT AYS K-Touch M16</v>
      </c>
      <c r="C491" s="77"/>
      <c r="D491" s="10">
        <v>44227</v>
      </c>
      <c r="E491" s="222" t="s">
        <v>884</v>
      </c>
      <c r="F491" s="241" t="s">
        <v>884</v>
      </c>
      <c r="G491" s="54" t="s">
        <v>884</v>
      </c>
      <c r="H491" s="54" t="s">
        <v>884</v>
      </c>
      <c r="I491" s="80"/>
      <c r="J491" s="78"/>
      <c r="K491" s="78"/>
    </row>
    <row r="492" spans="1:11" s="32" customFormat="1" ht="13" customHeight="1">
      <c r="A492" s="9">
        <f t="shared" si="46"/>
        <v>15</v>
      </c>
      <c r="B492" s="5" t="str">
        <f t="shared" si="47"/>
        <v>HT AYS K-Touch M16</v>
      </c>
      <c r="C492" s="77"/>
      <c r="D492" s="10">
        <v>44234</v>
      </c>
      <c r="E492" s="88" t="s">
        <v>884</v>
      </c>
      <c r="F492" s="242" t="s">
        <v>884</v>
      </c>
      <c r="G492" s="60" t="s">
        <v>884</v>
      </c>
      <c r="H492" s="60" t="s">
        <v>884</v>
      </c>
      <c r="I492" s="80"/>
      <c r="J492" s="78"/>
      <c r="K492" s="78"/>
    </row>
    <row r="493" spans="1:11" s="32" customFormat="1" ht="13" customHeight="1">
      <c r="A493" s="9">
        <f t="shared" si="46"/>
        <v>15</v>
      </c>
      <c r="B493" s="5" t="str">
        <f t="shared" si="47"/>
        <v>HT AYS K-Touch M16</v>
      </c>
      <c r="C493" s="10"/>
      <c r="D493" s="10">
        <v>44241</v>
      </c>
      <c r="E493" s="88" t="s">
        <v>884</v>
      </c>
      <c r="F493" s="242" t="s">
        <v>884</v>
      </c>
      <c r="G493" s="60" t="s">
        <v>884</v>
      </c>
      <c r="H493" s="60" t="s">
        <v>884</v>
      </c>
      <c r="I493" s="10"/>
      <c r="J493" s="10"/>
      <c r="K493" s="10"/>
    </row>
    <row r="494" spans="1:11">
      <c r="A494" s="9">
        <f t="shared" si="46"/>
        <v>15</v>
      </c>
      <c r="B494" s="5" t="str">
        <f t="shared" si="47"/>
        <v>HT AYS K-Touch M16</v>
      </c>
      <c r="C494" s="77"/>
      <c r="D494" s="10">
        <v>44248</v>
      </c>
      <c r="E494" s="222" t="s">
        <v>884</v>
      </c>
      <c r="F494" s="241" t="s">
        <v>884</v>
      </c>
      <c r="G494" s="54" t="s">
        <v>884</v>
      </c>
      <c r="H494" s="54" t="s">
        <v>884</v>
      </c>
      <c r="I494" s="80"/>
      <c r="J494" s="78"/>
      <c r="K494" s="78"/>
    </row>
    <row r="495" spans="1:11">
      <c r="A495" s="298">
        <v>15</v>
      </c>
      <c r="B495" s="298" t="s">
        <v>25</v>
      </c>
      <c r="C495" s="299"/>
      <c r="D495" s="299">
        <v>44262</v>
      </c>
      <c r="E495" s="298"/>
      <c r="F495" s="298"/>
      <c r="G495" s="298"/>
      <c r="I495" s="3" t="s">
        <v>215</v>
      </c>
    </row>
    <row r="496" spans="1:11">
      <c r="A496" s="298">
        <v>15</v>
      </c>
      <c r="B496" s="298" t="s">
        <v>25</v>
      </c>
      <c r="C496" s="298"/>
      <c r="D496" s="299">
        <v>44270</v>
      </c>
      <c r="E496" s="298"/>
      <c r="F496" s="298"/>
      <c r="G496" s="298"/>
      <c r="I496" s="3" t="s">
        <v>215</v>
      </c>
    </row>
    <row r="497" spans="1:11" s="78" customFormat="1" ht="16">
      <c r="A497" s="304">
        <v>15</v>
      </c>
      <c r="B497" s="308" t="s">
        <v>25</v>
      </c>
      <c r="C497" s="307"/>
      <c r="D497" s="309">
        <v>44276</v>
      </c>
      <c r="E497" s="307"/>
      <c r="F497" s="307"/>
      <c r="G497" s="307"/>
      <c r="H497" s="54"/>
      <c r="I497" s="3" t="s">
        <v>215</v>
      </c>
      <c r="J497"/>
      <c r="K497"/>
    </row>
    <row r="498" spans="1:11" s="78" customFormat="1">
      <c r="A498" s="298">
        <v>15</v>
      </c>
      <c r="B498" s="298" t="s">
        <v>25</v>
      </c>
      <c r="C498" s="298"/>
      <c r="D498" s="299">
        <v>44276</v>
      </c>
      <c r="E498" s="298"/>
      <c r="F498" s="298"/>
      <c r="G498" s="298"/>
      <c r="H498" s="54"/>
      <c r="I498" s="3" t="s">
        <v>215</v>
      </c>
      <c r="J498"/>
      <c r="K498"/>
    </row>
    <row r="499" spans="1:11" s="78" customFormat="1">
      <c r="A499" s="298">
        <v>15</v>
      </c>
      <c r="B499" s="298" t="s">
        <v>25</v>
      </c>
      <c r="C499" s="298"/>
      <c r="D499" s="299">
        <v>44283</v>
      </c>
      <c r="E499" s="298"/>
      <c r="F499" s="298"/>
      <c r="G499" s="298"/>
      <c r="H499" s="54"/>
      <c r="I499" s="3" t="s">
        <v>215</v>
      </c>
      <c r="J499"/>
      <c r="K499"/>
    </row>
    <row r="500" spans="1:11" s="78" customFormat="1">
      <c r="A500" s="298">
        <v>15</v>
      </c>
      <c r="B500" s="298" t="s">
        <v>25</v>
      </c>
      <c r="C500" s="298"/>
      <c r="D500" s="299">
        <v>44297</v>
      </c>
      <c r="E500" s="298"/>
      <c r="F500" s="298"/>
      <c r="G500" s="298"/>
      <c r="H500" s="298"/>
      <c r="I500" s="3" t="s">
        <v>215</v>
      </c>
      <c r="J500"/>
      <c r="K500"/>
    </row>
    <row r="501" spans="1:11" s="78" customFormat="1">
      <c r="A501" s="298">
        <v>15</v>
      </c>
      <c r="B501" s="298" t="s">
        <v>25</v>
      </c>
      <c r="C501" s="298"/>
      <c r="D501" s="299">
        <v>44304</v>
      </c>
      <c r="E501" s="298"/>
      <c r="F501" s="298"/>
      <c r="G501" s="298"/>
      <c r="H501" s="298"/>
      <c r="I501" s="3" t="s">
        <v>215</v>
      </c>
      <c r="J501"/>
      <c r="K501"/>
    </row>
    <row r="502" spans="1:11" s="78" customFormat="1">
      <c r="A502" s="298">
        <v>15</v>
      </c>
      <c r="B502" s="298" t="s">
        <v>25</v>
      </c>
      <c r="C502" s="298"/>
      <c r="D502" s="299">
        <v>44311</v>
      </c>
      <c r="E502" s="298"/>
      <c r="F502" s="298"/>
      <c r="G502" s="298"/>
      <c r="H502" s="298"/>
      <c r="I502" s="3" t="s">
        <v>215</v>
      </c>
      <c r="J502"/>
      <c r="K502"/>
    </row>
    <row r="503" spans="1:11" s="78" customFormat="1" ht="15">
      <c r="A503" s="19">
        <v>16</v>
      </c>
      <c r="B503" s="4" t="s">
        <v>78</v>
      </c>
      <c r="C503" s="21" t="s">
        <v>189</v>
      </c>
      <c r="D503" s="21">
        <v>43972</v>
      </c>
      <c r="E503" s="226" t="s">
        <v>189</v>
      </c>
      <c r="F503" s="239"/>
      <c r="G503" s="60" t="s">
        <v>189</v>
      </c>
      <c r="H503" s="60"/>
      <c r="I503" s="23" t="s">
        <v>189</v>
      </c>
      <c r="J503" s="22"/>
      <c r="K503" s="22"/>
    </row>
    <row r="504" spans="1:11" s="78" customFormat="1">
      <c r="A504" s="9">
        <f t="shared" ref="A504:B506" si="48">A503</f>
        <v>16</v>
      </c>
      <c r="B504" s="5" t="str">
        <f t="shared" si="48"/>
        <v>HT Aaaysm C16</v>
      </c>
      <c r="C504" s="77"/>
      <c r="D504" s="10">
        <v>44127</v>
      </c>
      <c r="E504" s="226" t="s">
        <v>189</v>
      </c>
      <c r="F504" s="239"/>
      <c r="G504" s="99" t="s">
        <v>189</v>
      </c>
      <c r="H504" s="99" t="s">
        <v>189</v>
      </c>
      <c r="I504" s="80"/>
    </row>
    <row r="505" spans="1:11" s="78" customFormat="1">
      <c r="A505" s="9">
        <f t="shared" si="48"/>
        <v>16</v>
      </c>
      <c r="B505" s="5" t="str">
        <f t="shared" si="48"/>
        <v>HT Aaaysm C16</v>
      </c>
      <c r="C505" s="77"/>
      <c r="D505" s="10">
        <v>44133</v>
      </c>
      <c r="E505" s="226" t="s">
        <v>189</v>
      </c>
      <c r="F505" s="239"/>
      <c r="G505" s="99" t="s">
        <v>189</v>
      </c>
      <c r="H505" s="99" t="s">
        <v>189</v>
      </c>
      <c r="I505" s="80"/>
    </row>
    <row r="506" spans="1:11" s="78" customFormat="1">
      <c r="A506" s="9">
        <f t="shared" si="48"/>
        <v>16</v>
      </c>
      <c r="B506" s="5" t="str">
        <f t="shared" si="48"/>
        <v>HT Aaaysm C16</v>
      </c>
      <c r="C506" s="77"/>
      <c r="D506" s="10">
        <v>44141</v>
      </c>
      <c r="E506" s="226" t="s">
        <v>189</v>
      </c>
      <c r="F506" s="239"/>
      <c r="G506" s="99" t="s">
        <v>189</v>
      </c>
      <c r="H506" s="99" t="s">
        <v>189</v>
      </c>
      <c r="I506" s="80"/>
    </row>
    <row r="507" spans="1:11" s="78" customFormat="1" ht="15">
      <c r="A507" s="9">
        <v>17</v>
      </c>
      <c r="B507" s="17" t="s">
        <v>29</v>
      </c>
      <c r="C507" s="15">
        <v>43968</v>
      </c>
      <c r="D507" s="15">
        <v>43972</v>
      </c>
      <c r="E507" s="91" t="s">
        <v>186</v>
      </c>
      <c r="F507" s="235"/>
      <c r="G507" s="53" t="s">
        <v>186</v>
      </c>
      <c r="H507" s="53"/>
      <c r="I507" s="131" t="s">
        <v>79</v>
      </c>
      <c r="J507" s="8"/>
      <c r="K507" s="8"/>
    </row>
    <row r="508" spans="1:11" s="78" customFormat="1" ht="15.5" customHeight="1">
      <c r="A508" s="9">
        <f t="shared" ref="A508:A535" si="49">A507</f>
        <v>17</v>
      </c>
      <c r="B508" s="5" t="str">
        <f t="shared" ref="B508:B535" si="50">B507</f>
        <v>HT ATO GTStar BM50 Mini Mobile Phone</v>
      </c>
      <c r="C508" s="18"/>
      <c r="D508" s="18">
        <v>43980</v>
      </c>
      <c r="E508" s="221" t="s">
        <v>186</v>
      </c>
      <c r="F508" s="236"/>
      <c r="G508" s="54" t="s">
        <v>186</v>
      </c>
      <c r="H508" s="54"/>
      <c r="I508" s="3"/>
      <c r="J508"/>
      <c r="K508"/>
    </row>
    <row r="509" spans="1:11" s="78" customFormat="1" ht="15.5" customHeight="1">
      <c r="A509" s="9">
        <f t="shared" si="49"/>
        <v>17</v>
      </c>
      <c r="B509" s="5" t="str">
        <f t="shared" si="50"/>
        <v>HT ATO GTStar BM50 Mini Mobile Phone</v>
      </c>
      <c r="C509" s="18"/>
      <c r="D509" s="18">
        <v>43985</v>
      </c>
      <c r="E509" s="221" t="s">
        <v>186</v>
      </c>
      <c r="F509" s="236"/>
      <c r="G509" s="54" t="s">
        <v>186</v>
      </c>
      <c r="H509" s="54"/>
      <c r="I509" s="3"/>
      <c r="J509"/>
      <c r="K509"/>
    </row>
    <row r="510" spans="1:11" s="78" customFormat="1" ht="15.5" customHeight="1">
      <c r="A510" s="9">
        <f t="shared" si="49"/>
        <v>17</v>
      </c>
      <c r="B510" s="5" t="str">
        <f t="shared" si="50"/>
        <v>HT ATO GTStar BM50 Mini Mobile Phone</v>
      </c>
      <c r="C510" s="18"/>
      <c r="D510" s="18">
        <v>43993</v>
      </c>
      <c r="E510" s="221" t="s">
        <v>186</v>
      </c>
      <c r="F510" s="236"/>
      <c r="G510" s="54" t="s">
        <v>186</v>
      </c>
      <c r="H510" s="54"/>
      <c r="I510" s="3"/>
      <c r="J510"/>
      <c r="K510"/>
    </row>
    <row r="511" spans="1:11" s="78" customFormat="1" ht="15.5" customHeight="1">
      <c r="A511" s="9">
        <f t="shared" si="49"/>
        <v>17</v>
      </c>
      <c r="B511" s="5" t="str">
        <f t="shared" si="50"/>
        <v>HT ATO GTStar BM50 Mini Mobile Phone</v>
      </c>
      <c r="C511" s="18"/>
      <c r="D511" s="18">
        <v>43998</v>
      </c>
      <c r="E511" s="221" t="s">
        <v>186</v>
      </c>
      <c r="F511" s="236"/>
      <c r="G511" s="54" t="s">
        <v>186</v>
      </c>
      <c r="H511" s="54"/>
      <c r="I511" s="3"/>
      <c r="J511"/>
      <c r="K511"/>
    </row>
    <row r="512" spans="1:11" s="22" customFormat="1">
      <c r="A512" s="9">
        <f t="shared" si="49"/>
        <v>17</v>
      </c>
      <c r="B512" s="5" t="str">
        <f t="shared" si="50"/>
        <v>HT ATO GTStar BM50 Mini Mobile Phone</v>
      </c>
      <c r="C512" s="18"/>
      <c r="D512" s="18">
        <v>44007</v>
      </c>
      <c r="E512" s="221" t="s">
        <v>186</v>
      </c>
      <c r="F512" s="236"/>
      <c r="G512" s="54" t="s">
        <v>186</v>
      </c>
      <c r="H512" s="54"/>
      <c r="I512" s="3"/>
      <c r="J512"/>
      <c r="K512"/>
    </row>
    <row r="513" spans="1:11" s="78" customFormat="1">
      <c r="A513" s="9">
        <f t="shared" si="49"/>
        <v>17</v>
      </c>
      <c r="B513" s="5" t="str">
        <f t="shared" si="50"/>
        <v>HT ATO GTStar BM50 Mini Mobile Phone</v>
      </c>
      <c r="C513" s="18"/>
      <c r="D513" s="18">
        <v>44012</v>
      </c>
      <c r="E513" s="221" t="s">
        <v>186</v>
      </c>
      <c r="F513" s="236"/>
      <c r="G513" s="54" t="s">
        <v>186</v>
      </c>
      <c r="H513" s="54"/>
      <c r="I513" s="3"/>
      <c r="J513"/>
      <c r="K513"/>
    </row>
    <row r="514" spans="1:11" s="78" customFormat="1">
      <c r="A514" s="9">
        <f t="shared" si="49"/>
        <v>17</v>
      </c>
      <c r="B514" s="5" t="str">
        <f t="shared" si="50"/>
        <v>HT ATO GTStar BM50 Mini Mobile Phone</v>
      </c>
      <c r="C514" s="18"/>
      <c r="D514" s="18">
        <v>44022</v>
      </c>
      <c r="E514" s="221" t="s">
        <v>186</v>
      </c>
      <c r="F514" s="236"/>
      <c r="G514" s="54" t="s">
        <v>186</v>
      </c>
      <c r="H514" s="54"/>
      <c r="I514" s="3"/>
      <c r="J514"/>
      <c r="K514"/>
    </row>
    <row r="515" spans="1:11" s="78" customFormat="1">
      <c r="A515" s="9">
        <f t="shared" si="49"/>
        <v>17</v>
      </c>
      <c r="B515" s="5" t="str">
        <f t="shared" si="50"/>
        <v>HT ATO GTStar BM50 Mini Mobile Phone</v>
      </c>
      <c r="C515" s="18"/>
      <c r="D515" s="18">
        <v>44028</v>
      </c>
      <c r="E515" s="221" t="s">
        <v>186</v>
      </c>
      <c r="F515" s="236"/>
      <c r="G515" s="54" t="s">
        <v>186</v>
      </c>
      <c r="H515" s="54"/>
      <c r="I515" s="3"/>
      <c r="J515"/>
      <c r="K515"/>
    </row>
    <row r="516" spans="1:11" s="8" customFormat="1">
      <c r="A516" s="9">
        <f t="shared" si="49"/>
        <v>17</v>
      </c>
      <c r="B516" s="5" t="str">
        <f t="shared" si="50"/>
        <v>HT ATO GTStar BM50 Mini Mobile Phone</v>
      </c>
      <c r="C516" s="18"/>
      <c r="D516" s="18">
        <v>44034</v>
      </c>
      <c r="E516" s="221" t="s">
        <v>186</v>
      </c>
      <c r="F516" s="236"/>
      <c r="G516" s="54" t="s">
        <v>186</v>
      </c>
      <c r="H516" s="54"/>
      <c r="I516" s="3"/>
      <c r="J516"/>
      <c r="K516"/>
    </row>
    <row r="517" spans="1:11" ht="13" customHeight="1">
      <c r="A517" s="9">
        <f t="shared" si="49"/>
        <v>17</v>
      </c>
      <c r="B517" s="5" t="str">
        <f t="shared" si="50"/>
        <v>HT ATO GTStar BM50 Mini Mobile Phone</v>
      </c>
      <c r="C517" s="18"/>
      <c r="D517" s="18">
        <v>44042</v>
      </c>
      <c r="E517" s="221" t="s">
        <v>186</v>
      </c>
      <c r="G517" s="54" t="s">
        <v>186</v>
      </c>
      <c r="I517" s="3"/>
    </row>
    <row r="518" spans="1:11" ht="13" customHeight="1">
      <c r="A518" s="9">
        <f t="shared" si="49"/>
        <v>17</v>
      </c>
      <c r="B518" s="5" t="str">
        <f t="shared" si="50"/>
        <v>HT ATO GTStar BM50 Mini Mobile Phone</v>
      </c>
      <c r="C518" s="18"/>
      <c r="D518" s="18">
        <v>44048</v>
      </c>
      <c r="E518" s="221" t="s">
        <v>186</v>
      </c>
      <c r="G518" s="54" t="s">
        <v>186</v>
      </c>
      <c r="I518" s="3"/>
    </row>
    <row r="519" spans="1:11" ht="13" customHeight="1">
      <c r="A519" s="9">
        <f t="shared" si="49"/>
        <v>17</v>
      </c>
      <c r="B519" s="5" t="str">
        <f t="shared" si="50"/>
        <v>HT ATO GTStar BM50 Mini Mobile Phone</v>
      </c>
      <c r="C519" s="18"/>
      <c r="D519" s="18">
        <v>44056</v>
      </c>
      <c r="E519" s="221" t="s">
        <v>186</v>
      </c>
      <c r="G519" s="54" t="s">
        <v>186</v>
      </c>
      <c r="I519" s="3"/>
    </row>
    <row r="520" spans="1:11" ht="13" customHeight="1">
      <c r="A520" s="9">
        <f t="shared" si="49"/>
        <v>17</v>
      </c>
      <c r="B520" s="5" t="str">
        <f t="shared" si="50"/>
        <v>HT ATO GTStar BM50 Mini Mobile Phone</v>
      </c>
      <c r="C520" s="18"/>
      <c r="D520" s="18">
        <v>44061</v>
      </c>
      <c r="E520" s="221" t="s">
        <v>186</v>
      </c>
      <c r="G520" s="54" t="s">
        <v>186</v>
      </c>
      <c r="I520" s="3"/>
    </row>
    <row r="521" spans="1:11" ht="13" customHeight="1">
      <c r="A521" s="9">
        <f t="shared" si="49"/>
        <v>17</v>
      </c>
      <c r="B521" s="5" t="str">
        <f t="shared" si="50"/>
        <v>HT ATO GTStar BM50 Mini Mobile Phone</v>
      </c>
      <c r="C521" s="18"/>
      <c r="D521" s="18">
        <v>44068</v>
      </c>
      <c r="E521" s="221" t="s">
        <v>59</v>
      </c>
      <c r="G521" s="54" t="s">
        <v>60</v>
      </c>
      <c r="I521" s="3"/>
    </row>
    <row r="522" spans="1:11" ht="13" customHeight="1">
      <c r="A522" s="9">
        <f t="shared" si="49"/>
        <v>17</v>
      </c>
      <c r="B522" s="5" t="str">
        <f t="shared" si="50"/>
        <v>HT ATO GTStar BM50 Mini Mobile Phone</v>
      </c>
      <c r="C522" s="33"/>
      <c r="D522" s="33">
        <v>44075</v>
      </c>
      <c r="E522" s="221" t="s">
        <v>57</v>
      </c>
      <c r="G522" s="54" t="s">
        <v>57</v>
      </c>
      <c r="I522" s="36"/>
      <c r="J522" s="32"/>
      <c r="K522" s="32"/>
    </row>
    <row r="523" spans="1:11" ht="13" customHeight="1">
      <c r="A523" s="9">
        <f t="shared" si="49"/>
        <v>17</v>
      </c>
      <c r="B523" s="5" t="str">
        <f t="shared" si="50"/>
        <v>HT ATO GTStar BM50 Mini Mobile Phone</v>
      </c>
      <c r="C523" s="33"/>
      <c r="D523" s="33">
        <v>44081</v>
      </c>
      <c r="E523" s="221" t="s">
        <v>57</v>
      </c>
      <c r="G523" s="54" t="s">
        <v>57</v>
      </c>
      <c r="I523" s="36"/>
      <c r="J523" s="32"/>
      <c r="K523" s="32"/>
    </row>
    <row r="524" spans="1:11" ht="13" customHeight="1">
      <c r="A524" s="9">
        <f t="shared" si="49"/>
        <v>17</v>
      </c>
      <c r="B524" s="5" t="str">
        <f t="shared" si="50"/>
        <v>HT ATO GTStar BM50 Mini Mobile Phone</v>
      </c>
      <c r="C524" s="33"/>
      <c r="D524" s="33">
        <v>44088</v>
      </c>
      <c r="E524" s="221" t="s">
        <v>57</v>
      </c>
      <c r="G524" s="54" t="s">
        <v>57</v>
      </c>
      <c r="I524" s="36"/>
      <c r="J524" s="32"/>
      <c r="K524" s="32"/>
    </row>
    <row r="525" spans="1:11" ht="13" customHeight="1">
      <c r="A525" s="9">
        <f t="shared" si="49"/>
        <v>17</v>
      </c>
      <c r="B525" s="5" t="str">
        <f t="shared" si="50"/>
        <v>HT ATO GTStar BM50 Mini Mobile Phone</v>
      </c>
      <c r="C525" s="33"/>
      <c r="D525" s="33">
        <v>44095</v>
      </c>
      <c r="E525" s="221" t="s">
        <v>57</v>
      </c>
      <c r="G525" s="54" t="s">
        <v>57</v>
      </c>
      <c r="I525" s="36"/>
      <c r="J525" s="32"/>
      <c r="K525" s="32"/>
    </row>
    <row r="526" spans="1:11" ht="13" customHeight="1">
      <c r="A526" s="9">
        <f t="shared" si="49"/>
        <v>17</v>
      </c>
      <c r="B526" s="5" t="str">
        <f t="shared" si="50"/>
        <v>HT ATO GTStar BM50 Mini Mobile Phone</v>
      </c>
      <c r="D526" s="10">
        <v>44104</v>
      </c>
      <c r="E526" s="221" t="s">
        <v>57</v>
      </c>
      <c r="G526" s="54" t="s">
        <v>57</v>
      </c>
      <c r="I526" s="37"/>
      <c r="J526" s="1"/>
    </row>
    <row r="527" spans="1:11" ht="13" customHeight="1">
      <c r="A527" s="9">
        <f t="shared" si="49"/>
        <v>17</v>
      </c>
      <c r="B527" s="5" t="str">
        <f t="shared" si="50"/>
        <v>HT ATO GTStar BM50 Mini Mobile Phone</v>
      </c>
      <c r="D527" s="10">
        <v>44109</v>
      </c>
      <c r="E527" s="221" t="s">
        <v>57</v>
      </c>
      <c r="G527" s="54" t="s">
        <v>57</v>
      </c>
      <c r="I527" s="37"/>
      <c r="J527" s="1"/>
    </row>
    <row r="528" spans="1:11" ht="13" customHeight="1">
      <c r="A528" s="9">
        <f t="shared" si="49"/>
        <v>17</v>
      </c>
      <c r="B528" s="5" t="str">
        <f t="shared" si="50"/>
        <v>HT ATO GTStar BM50 Mini Mobile Phone</v>
      </c>
      <c r="D528" s="10">
        <v>44115</v>
      </c>
      <c r="E528" s="221" t="s">
        <v>57</v>
      </c>
      <c r="G528" s="54" t="s">
        <v>57</v>
      </c>
      <c r="H528" s="54" t="s">
        <v>57</v>
      </c>
      <c r="I528" s="37"/>
      <c r="J528" s="1"/>
    </row>
    <row r="529" spans="1:11" ht="13" customHeight="1">
      <c r="A529" s="9">
        <f t="shared" si="49"/>
        <v>17</v>
      </c>
      <c r="B529" s="5" t="str">
        <f t="shared" si="50"/>
        <v>HT ATO GTStar BM50 Mini Mobile Phone</v>
      </c>
      <c r="C529" s="77"/>
      <c r="D529" s="10">
        <v>44127</v>
      </c>
      <c r="E529" s="221" t="s">
        <v>57</v>
      </c>
      <c r="G529" s="54" t="s">
        <v>57</v>
      </c>
      <c r="H529" s="54" t="s">
        <v>57</v>
      </c>
      <c r="I529" s="80"/>
      <c r="J529" s="78"/>
      <c r="K529" s="78"/>
    </row>
    <row r="530" spans="1:11" ht="13" customHeight="1">
      <c r="A530" s="9">
        <f t="shared" si="49"/>
        <v>17</v>
      </c>
      <c r="B530" s="5" t="str">
        <f t="shared" si="50"/>
        <v>HT ATO GTStar BM50 Mini Mobile Phone</v>
      </c>
      <c r="C530" s="77"/>
      <c r="D530" s="10">
        <v>44133</v>
      </c>
      <c r="E530" s="221" t="s">
        <v>57</v>
      </c>
      <c r="G530" s="54" t="s">
        <v>57</v>
      </c>
      <c r="H530" s="54" t="s">
        <v>57</v>
      </c>
      <c r="I530" s="80"/>
      <c r="J530" s="78"/>
      <c r="K530" s="78"/>
    </row>
    <row r="531" spans="1:11" s="32" customFormat="1" ht="13" customHeight="1">
      <c r="A531" s="9">
        <f t="shared" si="49"/>
        <v>17</v>
      </c>
      <c r="B531" s="5" t="str">
        <f t="shared" si="50"/>
        <v>HT ATO GTStar BM50 Mini Mobile Phone</v>
      </c>
      <c r="C531" s="77"/>
      <c r="D531" s="10">
        <v>44141</v>
      </c>
      <c r="E531" s="221" t="s">
        <v>57</v>
      </c>
      <c r="F531" s="236"/>
      <c r="G531" s="54" t="s">
        <v>57</v>
      </c>
      <c r="H531" s="54" t="s">
        <v>57</v>
      </c>
      <c r="I531" s="80"/>
      <c r="J531" s="78"/>
      <c r="K531" s="78"/>
    </row>
    <row r="532" spans="1:11" s="32" customFormat="1" ht="13" customHeight="1">
      <c r="A532" s="9">
        <f t="shared" si="49"/>
        <v>17</v>
      </c>
      <c r="B532" s="5" t="str">
        <f t="shared" si="50"/>
        <v>HT ATO GTStar BM50 Mini Mobile Phone</v>
      </c>
      <c r="C532" s="77"/>
      <c r="D532" s="10">
        <v>44150</v>
      </c>
      <c r="E532" s="237" t="s">
        <v>3073</v>
      </c>
      <c r="F532" s="237"/>
      <c r="G532" s="54" t="s">
        <v>57</v>
      </c>
      <c r="H532" s="54" t="s">
        <v>57</v>
      </c>
      <c r="I532" s="80"/>
      <c r="J532" s="78"/>
      <c r="K532" s="78"/>
    </row>
    <row r="533" spans="1:11" s="32" customFormat="1" ht="13" customHeight="1">
      <c r="A533" s="9">
        <f t="shared" si="49"/>
        <v>17</v>
      </c>
      <c r="B533" s="5" t="str">
        <f t="shared" si="50"/>
        <v>HT ATO GTStar BM50 Mini Mobile Phone</v>
      </c>
      <c r="C533" s="77"/>
      <c r="D533" s="10">
        <v>44157</v>
      </c>
      <c r="E533" s="237" t="s">
        <v>3073</v>
      </c>
      <c r="F533" s="237"/>
      <c r="G533" s="54" t="s">
        <v>57</v>
      </c>
      <c r="H533" s="54" t="s">
        <v>57</v>
      </c>
      <c r="I533" s="80"/>
      <c r="J533" s="78"/>
      <c r="K533" s="78"/>
    </row>
    <row r="534" spans="1:11" s="32" customFormat="1" ht="13" customHeight="1">
      <c r="A534" s="9">
        <f t="shared" si="49"/>
        <v>17</v>
      </c>
      <c r="B534" s="5" t="str">
        <f t="shared" si="50"/>
        <v>HT ATO GTStar BM50 Mini Mobile Phone</v>
      </c>
      <c r="C534" s="77"/>
      <c r="D534" s="10">
        <v>44164</v>
      </c>
      <c r="E534" s="237" t="s">
        <v>3073</v>
      </c>
      <c r="F534" s="237"/>
      <c r="G534" s="54" t="s">
        <v>57</v>
      </c>
      <c r="H534" s="54" t="s">
        <v>57</v>
      </c>
      <c r="I534" s="80"/>
      <c r="J534" s="78"/>
      <c r="K534" s="78"/>
    </row>
    <row r="535" spans="1:11">
      <c r="A535" s="9">
        <f t="shared" si="49"/>
        <v>17</v>
      </c>
      <c r="B535" s="5" t="str">
        <f t="shared" si="50"/>
        <v>HT ATO GTStar BM50 Mini Mobile Phone</v>
      </c>
      <c r="C535" s="77"/>
      <c r="D535" s="10">
        <v>44171</v>
      </c>
      <c r="E535" s="237" t="s">
        <v>3074</v>
      </c>
      <c r="F535" s="237"/>
      <c r="G535" s="54" t="s">
        <v>57</v>
      </c>
      <c r="H535" s="54" t="s">
        <v>57</v>
      </c>
      <c r="I535" s="80"/>
      <c r="J535" s="78"/>
      <c r="K535" s="78"/>
    </row>
    <row r="536" spans="1:11">
      <c r="A536" s="9">
        <f>A534</f>
        <v>17</v>
      </c>
      <c r="B536" s="5" t="str">
        <f>B534</f>
        <v>HT ATO GTStar BM50 Mini Mobile Phone</v>
      </c>
      <c r="C536" s="77"/>
      <c r="D536" s="10">
        <v>44178</v>
      </c>
      <c r="E536" s="237" t="s">
        <v>3074</v>
      </c>
      <c r="F536" s="237"/>
      <c r="G536" s="54" t="s">
        <v>57</v>
      </c>
      <c r="H536" s="54" t="s">
        <v>57</v>
      </c>
      <c r="I536" s="80"/>
      <c r="J536" s="78"/>
      <c r="K536" s="78"/>
    </row>
    <row r="537" spans="1:11">
      <c r="A537" s="9">
        <f t="shared" ref="A537:A546" si="51">A536</f>
        <v>17</v>
      </c>
      <c r="B537" s="5" t="str">
        <f t="shared" ref="B537:B546" si="52">B536</f>
        <v>HT ATO GTStar BM50 Mini Mobile Phone</v>
      </c>
      <c r="C537" s="77"/>
      <c r="D537" s="10">
        <v>44185</v>
      </c>
      <c r="E537" s="237" t="s">
        <v>3074</v>
      </c>
      <c r="F537" s="237"/>
      <c r="G537" s="54" t="s">
        <v>57</v>
      </c>
      <c r="H537" s="54" t="s">
        <v>57</v>
      </c>
      <c r="I537" s="80"/>
      <c r="J537" s="78"/>
      <c r="K537" s="78"/>
    </row>
    <row r="538" spans="1:11" s="78" customFormat="1">
      <c r="A538" s="9">
        <f t="shared" si="51"/>
        <v>17</v>
      </c>
      <c r="B538" s="5" t="str">
        <f t="shared" si="52"/>
        <v>HT ATO GTStar BM50 Mini Mobile Phone</v>
      </c>
      <c r="C538" s="77"/>
      <c r="D538" s="10">
        <v>44192</v>
      </c>
      <c r="E538" s="237" t="s">
        <v>3074</v>
      </c>
      <c r="F538" s="237"/>
      <c r="G538" s="54" t="s">
        <v>57</v>
      </c>
      <c r="H538" s="54" t="s">
        <v>57</v>
      </c>
      <c r="I538" s="80"/>
    </row>
    <row r="539" spans="1:11" s="78" customFormat="1">
      <c r="A539" s="9">
        <f t="shared" si="51"/>
        <v>17</v>
      </c>
      <c r="B539" s="5" t="str">
        <f t="shared" si="52"/>
        <v>HT ATO GTStar BM50 Mini Mobile Phone</v>
      </c>
      <c r="C539" s="77"/>
      <c r="D539" s="10">
        <v>44199</v>
      </c>
      <c r="E539" s="237" t="s">
        <v>3074</v>
      </c>
      <c r="F539" s="237"/>
      <c r="G539" s="54" t="s">
        <v>57</v>
      </c>
      <c r="H539" s="54" t="s">
        <v>57</v>
      </c>
      <c r="I539" s="80"/>
    </row>
    <row r="540" spans="1:11" s="78" customFormat="1">
      <c r="A540" s="9">
        <f t="shared" si="51"/>
        <v>17</v>
      </c>
      <c r="B540" s="5" t="str">
        <f t="shared" si="52"/>
        <v>HT ATO GTStar BM50 Mini Mobile Phone</v>
      </c>
      <c r="C540" s="77"/>
      <c r="D540" s="10">
        <v>44206</v>
      </c>
      <c r="E540" s="237">
        <v>54.46</v>
      </c>
      <c r="F540" s="237"/>
      <c r="G540" s="54" t="s">
        <v>57</v>
      </c>
      <c r="H540" s="54" t="s">
        <v>57</v>
      </c>
      <c r="I540" s="80"/>
    </row>
    <row r="541" spans="1:11" s="78" customFormat="1">
      <c r="A541" s="9">
        <f t="shared" si="51"/>
        <v>17</v>
      </c>
      <c r="B541" s="5" t="str">
        <f t="shared" si="52"/>
        <v>HT ATO GTStar BM50 Mini Mobile Phone</v>
      </c>
      <c r="C541" s="77"/>
      <c r="D541" s="10">
        <v>44213</v>
      </c>
      <c r="E541" s="237">
        <v>54.46</v>
      </c>
      <c r="F541" s="237"/>
      <c r="G541" s="54" t="s">
        <v>57</v>
      </c>
      <c r="H541" s="54" t="s">
        <v>57</v>
      </c>
      <c r="I541" s="80"/>
    </row>
    <row r="542" spans="1:11" s="78" customFormat="1">
      <c r="A542" s="9">
        <f t="shared" si="51"/>
        <v>17</v>
      </c>
      <c r="B542" s="5" t="str">
        <f t="shared" si="52"/>
        <v>HT ATO GTStar BM50 Mini Mobile Phone</v>
      </c>
      <c r="C542" s="77"/>
      <c r="D542" s="10">
        <v>44220</v>
      </c>
      <c r="E542" s="237">
        <v>54.46</v>
      </c>
      <c r="F542" s="237"/>
      <c r="G542" s="54" t="s">
        <v>57</v>
      </c>
      <c r="H542" s="54" t="s">
        <v>57</v>
      </c>
      <c r="I542" s="80"/>
    </row>
    <row r="543" spans="1:11" s="78" customFormat="1">
      <c r="A543" s="9">
        <f t="shared" si="51"/>
        <v>17</v>
      </c>
      <c r="B543" s="5" t="str">
        <f t="shared" si="52"/>
        <v>HT ATO GTStar BM50 Mini Mobile Phone</v>
      </c>
      <c r="C543" s="77"/>
      <c r="D543" s="10">
        <v>44227</v>
      </c>
      <c r="E543" s="237">
        <v>54.46</v>
      </c>
      <c r="F543" s="237"/>
      <c r="G543" s="54" t="s">
        <v>57</v>
      </c>
      <c r="H543" s="54" t="s">
        <v>57</v>
      </c>
      <c r="I543" s="80"/>
    </row>
    <row r="544" spans="1:11" s="78" customFormat="1">
      <c r="A544" s="9">
        <f t="shared" si="51"/>
        <v>17</v>
      </c>
      <c r="B544" s="5" t="str">
        <f t="shared" si="52"/>
        <v>HT ATO GTStar BM50 Mini Mobile Phone</v>
      </c>
      <c r="C544" s="77"/>
      <c r="D544" s="10">
        <v>44234</v>
      </c>
      <c r="E544" s="238"/>
      <c r="F544" s="238"/>
      <c r="G544" s="60" t="s">
        <v>57</v>
      </c>
      <c r="H544" s="60" t="s">
        <v>57</v>
      </c>
      <c r="I544" s="80"/>
    </row>
    <row r="545" spans="1:11" s="78" customFormat="1">
      <c r="A545" s="9">
        <f t="shared" si="51"/>
        <v>17</v>
      </c>
      <c r="B545" s="5" t="str">
        <f t="shared" si="52"/>
        <v>HT ATO GTStar BM50 Mini Mobile Phone</v>
      </c>
      <c r="C545" s="10"/>
      <c r="D545" s="10">
        <v>44241</v>
      </c>
      <c r="E545" s="239"/>
      <c r="F545" s="239"/>
      <c r="G545" s="60" t="s">
        <v>57</v>
      </c>
      <c r="H545" s="60" t="s">
        <v>57</v>
      </c>
      <c r="I545" s="10"/>
      <c r="J545" s="10"/>
      <c r="K545" s="10"/>
    </row>
    <row r="546" spans="1:11" s="78" customFormat="1">
      <c r="A546" s="9">
        <f t="shared" si="51"/>
        <v>17</v>
      </c>
      <c r="B546" s="5" t="str">
        <f t="shared" si="52"/>
        <v>HT ATO GTStar BM50 Mini Mobile Phone</v>
      </c>
      <c r="C546" s="77"/>
      <c r="D546" s="10">
        <v>44248</v>
      </c>
      <c r="E546" s="237">
        <v>57.17</v>
      </c>
      <c r="F546" s="237"/>
      <c r="G546" s="54" t="s">
        <v>57</v>
      </c>
      <c r="H546" s="54" t="s">
        <v>57</v>
      </c>
      <c r="I546" s="80"/>
    </row>
    <row r="547" spans="1:11" s="78" customFormat="1">
      <c r="A547" s="298">
        <v>17</v>
      </c>
      <c r="B547" s="298" t="s">
        <v>3237</v>
      </c>
      <c r="C547" s="299"/>
      <c r="D547" s="299">
        <v>44262</v>
      </c>
      <c r="E547" s="298" t="s">
        <v>3328</v>
      </c>
      <c r="F547" s="298"/>
      <c r="G547" s="298"/>
      <c r="H547" s="54"/>
      <c r="I547" s="3" t="s">
        <v>217</v>
      </c>
      <c r="J547"/>
      <c r="K547"/>
    </row>
    <row r="548" spans="1:11" s="78" customFormat="1">
      <c r="A548" s="298">
        <v>17</v>
      </c>
      <c r="B548" s="298" t="s">
        <v>3237</v>
      </c>
      <c r="C548" s="298"/>
      <c r="D548" s="299">
        <v>44270</v>
      </c>
      <c r="E548" s="298" t="s">
        <v>3328</v>
      </c>
      <c r="F548" s="298"/>
      <c r="G548" s="298"/>
      <c r="H548" s="54"/>
      <c r="I548" s="3" t="s">
        <v>217</v>
      </c>
      <c r="J548"/>
      <c r="K548"/>
    </row>
    <row r="549" spans="1:11" s="78" customFormat="1" ht="15.5" customHeight="1">
      <c r="A549" s="304">
        <v>17</v>
      </c>
      <c r="B549" s="308" t="s">
        <v>3237</v>
      </c>
      <c r="C549" s="307"/>
      <c r="D549" s="309">
        <v>44276</v>
      </c>
      <c r="E549" s="308" t="s">
        <v>3328</v>
      </c>
      <c r="F549" s="308"/>
      <c r="G549" s="307"/>
      <c r="H549" s="54"/>
      <c r="I549" s="3" t="s">
        <v>217</v>
      </c>
      <c r="J549"/>
      <c r="K549"/>
    </row>
    <row r="550" spans="1:11" s="78" customFormat="1" ht="15.5" customHeight="1">
      <c r="A550" s="298">
        <v>17</v>
      </c>
      <c r="B550" s="298" t="s">
        <v>3237</v>
      </c>
      <c r="C550" s="298"/>
      <c r="D550" s="299">
        <v>44276</v>
      </c>
      <c r="E550" s="298"/>
      <c r="F550" s="298"/>
      <c r="G550" s="298"/>
      <c r="H550" s="54"/>
      <c r="I550" s="3" t="s">
        <v>217</v>
      </c>
      <c r="J550"/>
      <c r="K550"/>
    </row>
    <row r="551" spans="1:11" s="78" customFormat="1" ht="15.5" customHeight="1">
      <c r="A551" s="298">
        <v>17</v>
      </c>
      <c r="B551" s="298" t="s">
        <v>3237</v>
      </c>
      <c r="C551" s="298"/>
      <c r="D551" s="299">
        <v>44283</v>
      </c>
      <c r="E551" s="298" t="s">
        <v>3328</v>
      </c>
      <c r="F551" s="298"/>
      <c r="G551" s="298"/>
      <c r="H551" s="54"/>
      <c r="I551" s="3" t="s">
        <v>217</v>
      </c>
      <c r="J551"/>
      <c r="K551"/>
    </row>
    <row r="552" spans="1:11" s="78" customFormat="1" ht="15.5" customHeight="1">
      <c r="A552" s="298">
        <v>17</v>
      </c>
      <c r="B552" s="298" t="s">
        <v>3237</v>
      </c>
      <c r="C552" s="298"/>
      <c r="D552" s="299">
        <v>44297</v>
      </c>
      <c r="E552" s="298"/>
      <c r="F552" s="298"/>
      <c r="G552" s="298"/>
      <c r="H552" s="298"/>
      <c r="I552" s="3" t="s">
        <v>217</v>
      </c>
      <c r="J552"/>
      <c r="K552"/>
    </row>
    <row r="553" spans="1:11" s="78" customFormat="1" ht="15.5" customHeight="1">
      <c r="A553" s="298">
        <v>17</v>
      </c>
      <c r="B553" s="298" t="s">
        <v>3237</v>
      </c>
      <c r="C553" s="298"/>
      <c r="D553" s="299">
        <v>44304</v>
      </c>
      <c r="E553" s="298"/>
      <c r="F553" s="298"/>
      <c r="G553" s="298"/>
      <c r="H553" s="298"/>
      <c r="I553" s="3" t="s">
        <v>217</v>
      </c>
      <c r="J553"/>
      <c r="K553"/>
    </row>
    <row r="554" spans="1:11" s="10" customFormat="1" ht="15.5" customHeight="1">
      <c r="A554" s="298">
        <v>17</v>
      </c>
      <c r="B554" s="298" t="s">
        <v>3237</v>
      </c>
      <c r="C554" s="298"/>
      <c r="D554" s="299">
        <v>44311</v>
      </c>
      <c r="E554" s="298"/>
      <c r="F554" s="298"/>
      <c r="G554" s="298"/>
      <c r="H554" s="298"/>
      <c r="I554" s="3" t="s">
        <v>217</v>
      </c>
      <c r="J554"/>
      <c r="K554"/>
    </row>
    <row r="555" spans="1:11" s="78" customFormat="1" ht="15">
      <c r="A555" s="19">
        <v>18</v>
      </c>
      <c r="B555" s="4" t="s">
        <v>394</v>
      </c>
      <c r="C555" s="21">
        <v>43968</v>
      </c>
      <c r="D555" s="21">
        <v>43972</v>
      </c>
      <c r="E555" s="226" t="s">
        <v>186</v>
      </c>
      <c r="F555" s="239"/>
      <c r="G555" s="60" t="s">
        <v>186</v>
      </c>
      <c r="H555" s="60"/>
      <c r="I555" s="22" t="s">
        <v>80</v>
      </c>
      <c r="J555" s="22"/>
      <c r="K555" s="22"/>
    </row>
    <row r="556" spans="1:11" s="22" customFormat="1">
      <c r="A556" s="9">
        <f t="shared" ref="A556:A583" si="53">A555</f>
        <v>18</v>
      </c>
      <c r="B556" s="5" t="str">
        <f t="shared" ref="B556:B583" si="54">B555</f>
        <v>Aaaysm S30</v>
      </c>
      <c r="C556" s="18"/>
      <c r="D556" s="18">
        <v>43980</v>
      </c>
      <c r="E556" s="221" t="s">
        <v>57</v>
      </c>
      <c r="F556" s="236"/>
      <c r="G556" s="54" t="s">
        <v>57</v>
      </c>
      <c r="H556" s="54"/>
      <c r="I556" s="3"/>
      <c r="J556"/>
      <c r="K556"/>
    </row>
    <row r="557" spans="1:11" s="78" customFormat="1">
      <c r="A557" s="9">
        <f t="shared" si="53"/>
        <v>18</v>
      </c>
      <c r="B557" s="5" t="str">
        <f t="shared" si="54"/>
        <v>Aaaysm S30</v>
      </c>
      <c r="C557" s="18"/>
      <c r="D557" s="18">
        <v>43985</v>
      </c>
      <c r="E557" s="221" t="s">
        <v>57</v>
      </c>
      <c r="F557" s="236"/>
      <c r="G557" s="54" t="s">
        <v>57</v>
      </c>
      <c r="H557" s="54"/>
      <c r="I557" s="3"/>
      <c r="J557"/>
      <c r="K557"/>
    </row>
    <row r="558" spans="1:11" s="78" customFormat="1">
      <c r="A558" s="9">
        <f t="shared" si="53"/>
        <v>18</v>
      </c>
      <c r="B558" s="5" t="str">
        <f t="shared" si="54"/>
        <v>Aaaysm S30</v>
      </c>
      <c r="C558" s="18"/>
      <c r="D558" s="18">
        <v>43993</v>
      </c>
      <c r="E558" s="221" t="s">
        <v>57</v>
      </c>
      <c r="F558" s="236"/>
      <c r="G558" s="54" t="s">
        <v>57</v>
      </c>
      <c r="H558" s="54"/>
      <c r="I558" s="3"/>
      <c r="J558"/>
      <c r="K558"/>
    </row>
    <row r="559" spans="1:11" s="78" customFormat="1">
      <c r="A559" s="9">
        <f t="shared" si="53"/>
        <v>18</v>
      </c>
      <c r="B559" s="5" t="str">
        <f t="shared" si="54"/>
        <v>Aaaysm S30</v>
      </c>
      <c r="C559" s="18"/>
      <c r="D559" s="18">
        <v>43998</v>
      </c>
      <c r="E559" s="221" t="s">
        <v>57</v>
      </c>
      <c r="F559" s="236"/>
      <c r="G559" s="54" t="s">
        <v>57</v>
      </c>
      <c r="H559" s="54"/>
      <c r="I559" s="3"/>
      <c r="J559"/>
      <c r="K559"/>
    </row>
    <row r="560" spans="1:11" s="8" customFormat="1">
      <c r="A560" s="9">
        <f t="shared" si="53"/>
        <v>18</v>
      </c>
      <c r="B560" s="5" t="str">
        <f t="shared" si="54"/>
        <v>Aaaysm S30</v>
      </c>
      <c r="C560" s="18"/>
      <c r="D560" s="18">
        <v>44007</v>
      </c>
      <c r="E560" s="221" t="s">
        <v>57</v>
      </c>
      <c r="F560" s="236"/>
      <c r="G560" s="54" t="s">
        <v>57</v>
      </c>
      <c r="H560" s="54"/>
      <c r="I560" s="3"/>
      <c r="J560"/>
      <c r="K560"/>
    </row>
    <row r="561" spans="1:11" ht="13" customHeight="1">
      <c r="A561" s="9">
        <f t="shared" si="53"/>
        <v>18</v>
      </c>
      <c r="B561" s="5" t="str">
        <f t="shared" si="54"/>
        <v>Aaaysm S30</v>
      </c>
      <c r="C561" s="18"/>
      <c r="D561" s="18">
        <v>44012</v>
      </c>
      <c r="E561" s="221" t="s">
        <v>57</v>
      </c>
      <c r="G561" s="54" t="s">
        <v>57</v>
      </c>
      <c r="I561" s="3"/>
    </row>
    <row r="562" spans="1:11" ht="13" customHeight="1">
      <c r="A562" s="9">
        <f t="shared" si="53"/>
        <v>18</v>
      </c>
      <c r="B562" s="5" t="str">
        <f t="shared" si="54"/>
        <v>Aaaysm S30</v>
      </c>
      <c r="C562" s="18"/>
      <c r="D562" s="18">
        <v>44022</v>
      </c>
      <c r="E562" s="221" t="s">
        <v>57</v>
      </c>
      <c r="G562" s="54" t="s">
        <v>57</v>
      </c>
      <c r="I562" s="3"/>
    </row>
    <row r="563" spans="1:11" ht="13" customHeight="1">
      <c r="A563" s="9">
        <f t="shared" si="53"/>
        <v>18</v>
      </c>
      <c r="B563" s="5" t="str">
        <f t="shared" si="54"/>
        <v>Aaaysm S30</v>
      </c>
      <c r="C563" s="18"/>
      <c r="D563" s="18">
        <v>44028</v>
      </c>
      <c r="E563" s="221" t="s">
        <v>57</v>
      </c>
      <c r="G563" s="54" t="s">
        <v>57</v>
      </c>
      <c r="I563" s="3"/>
    </row>
    <row r="564" spans="1:11" ht="13" customHeight="1">
      <c r="A564" s="9">
        <f t="shared" si="53"/>
        <v>18</v>
      </c>
      <c r="B564" s="5" t="str">
        <f t="shared" si="54"/>
        <v>Aaaysm S30</v>
      </c>
      <c r="C564" s="18"/>
      <c r="D564" s="18">
        <v>44034</v>
      </c>
      <c r="E564" s="221" t="s">
        <v>57</v>
      </c>
      <c r="G564" s="54" t="s">
        <v>57</v>
      </c>
      <c r="I564" s="3"/>
    </row>
    <row r="565" spans="1:11" ht="13" customHeight="1">
      <c r="A565" s="9">
        <f t="shared" si="53"/>
        <v>18</v>
      </c>
      <c r="B565" s="5" t="str">
        <f t="shared" si="54"/>
        <v>Aaaysm S30</v>
      </c>
      <c r="C565" s="18"/>
      <c r="D565" s="18">
        <v>44042</v>
      </c>
      <c r="E565" s="221" t="s">
        <v>57</v>
      </c>
      <c r="G565" s="54" t="s">
        <v>57</v>
      </c>
      <c r="I565" s="3"/>
    </row>
    <row r="566" spans="1:11" ht="13" customHeight="1">
      <c r="A566" s="9">
        <f t="shared" si="53"/>
        <v>18</v>
      </c>
      <c r="B566" s="5" t="str">
        <f t="shared" si="54"/>
        <v>Aaaysm S30</v>
      </c>
      <c r="C566" s="18"/>
      <c r="D566" s="18">
        <v>44048</v>
      </c>
      <c r="E566" s="221" t="s">
        <v>57</v>
      </c>
      <c r="G566" s="54" t="s">
        <v>57</v>
      </c>
      <c r="I566" s="3"/>
    </row>
    <row r="567" spans="1:11" ht="13" customHeight="1">
      <c r="A567" s="9">
        <f t="shared" si="53"/>
        <v>18</v>
      </c>
      <c r="B567" s="5" t="str">
        <f t="shared" si="54"/>
        <v>Aaaysm S30</v>
      </c>
      <c r="C567" s="18"/>
      <c r="D567" s="18">
        <v>44056</v>
      </c>
      <c r="E567" s="221" t="s">
        <v>57</v>
      </c>
      <c r="G567" s="54" t="s">
        <v>57</v>
      </c>
      <c r="I567" s="3"/>
    </row>
    <row r="568" spans="1:11" ht="13" customHeight="1">
      <c r="A568" s="9">
        <f t="shared" si="53"/>
        <v>18</v>
      </c>
      <c r="B568" s="5" t="str">
        <f t="shared" si="54"/>
        <v>Aaaysm S30</v>
      </c>
      <c r="C568" s="18"/>
      <c r="D568" s="18">
        <v>44061</v>
      </c>
      <c r="E568" s="221" t="s">
        <v>57</v>
      </c>
      <c r="G568" s="54" t="s">
        <v>57</v>
      </c>
      <c r="I568" s="3"/>
    </row>
    <row r="569" spans="1:11" ht="13" customHeight="1">
      <c r="A569" s="9">
        <f t="shared" si="53"/>
        <v>18</v>
      </c>
      <c r="B569" s="5" t="str">
        <f t="shared" si="54"/>
        <v>Aaaysm S30</v>
      </c>
      <c r="C569" s="18"/>
      <c r="D569" s="18">
        <v>44068</v>
      </c>
      <c r="E569" s="221" t="s">
        <v>59</v>
      </c>
      <c r="G569" s="54" t="s">
        <v>60</v>
      </c>
      <c r="I569" s="3"/>
    </row>
    <row r="570" spans="1:11" ht="13" customHeight="1">
      <c r="A570" s="9">
        <f t="shared" si="53"/>
        <v>18</v>
      </c>
      <c r="B570" s="5" t="str">
        <f t="shared" si="54"/>
        <v>Aaaysm S30</v>
      </c>
      <c r="C570" s="33"/>
      <c r="D570" s="33">
        <v>44075</v>
      </c>
      <c r="E570" s="221" t="s">
        <v>57</v>
      </c>
      <c r="G570" s="54" t="s">
        <v>57</v>
      </c>
      <c r="I570" s="36"/>
      <c r="J570" s="32"/>
      <c r="K570" s="32"/>
    </row>
    <row r="571" spans="1:11" ht="13" customHeight="1">
      <c r="A571" s="9">
        <f t="shared" si="53"/>
        <v>18</v>
      </c>
      <c r="B571" s="5" t="str">
        <f t="shared" si="54"/>
        <v>Aaaysm S30</v>
      </c>
      <c r="C571" s="33"/>
      <c r="D571" s="33">
        <v>44081</v>
      </c>
      <c r="E571" s="221" t="s">
        <v>57</v>
      </c>
      <c r="G571" s="54" t="s">
        <v>57</v>
      </c>
      <c r="I571" s="36"/>
      <c r="J571" s="32"/>
      <c r="K571" s="32"/>
    </row>
    <row r="572" spans="1:11" ht="13" customHeight="1">
      <c r="A572" s="9">
        <f t="shared" si="53"/>
        <v>18</v>
      </c>
      <c r="B572" s="5" t="str">
        <f t="shared" si="54"/>
        <v>Aaaysm S30</v>
      </c>
      <c r="C572" s="33"/>
      <c r="D572" s="33">
        <v>44088</v>
      </c>
      <c r="E572" s="221" t="s">
        <v>57</v>
      </c>
      <c r="G572" s="54" t="s">
        <v>57</v>
      </c>
      <c r="I572" s="36"/>
      <c r="J572" s="32"/>
      <c r="K572" s="32"/>
    </row>
    <row r="573" spans="1:11" ht="13" customHeight="1">
      <c r="A573" s="9">
        <f t="shared" si="53"/>
        <v>18</v>
      </c>
      <c r="B573" s="5" t="str">
        <f t="shared" si="54"/>
        <v>Aaaysm S30</v>
      </c>
      <c r="C573" s="33"/>
      <c r="D573" s="33">
        <v>44095</v>
      </c>
      <c r="E573" s="221" t="s">
        <v>57</v>
      </c>
      <c r="G573" s="54" t="s">
        <v>57</v>
      </c>
      <c r="I573" s="36"/>
      <c r="J573" s="32"/>
      <c r="K573" s="32"/>
    </row>
    <row r="574" spans="1:11" ht="13" customHeight="1">
      <c r="A574" s="9">
        <f t="shared" si="53"/>
        <v>18</v>
      </c>
      <c r="B574" s="5" t="str">
        <f t="shared" si="54"/>
        <v>Aaaysm S30</v>
      </c>
      <c r="D574" s="10">
        <v>44104</v>
      </c>
      <c r="E574" s="221" t="s">
        <v>57</v>
      </c>
      <c r="G574" s="54" t="s">
        <v>57</v>
      </c>
      <c r="I574" s="37"/>
      <c r="J574" s="1"/>
    </row>
    <row r="575" spans="1:11" s="32" customFormat="1" ht="13" customHeight="1">
      <c r="A575" s="9">
        <f t="shared" si="53"/>
        <v>18</v>
      </c>
      <c r="B575" s="5" t="str">
        <f t="shared" si="54"/>
        <v>Aaaysm S30</v>
      </c>
      <c r="C575"/>
      <c r="D575" s="10">
        <v>44109</v>
      </c>
      <c r="E575" s="221" t="s">
        <v>57</v>
      </c>
      <c r="F575" s="236"/>
      <c r="G575" s="54" t="s">
        <v>57</v>
      </c>
      <c r="H575" s="54"/>
      <c r="I575" s="37"/>
      <c r="J575" s="1"/>
      <c r="K575"/>
    </row>
    <row r="576" spans="1:11" s="32" customFormat="1" ht="13" customHeight="1">
      <c r="A576" s="9">
        <f t="shared" si="53"/>
        <v>18</v>
      </c>
      <c r="B576" s="5" t="str">
        <f t="shared" si="54"/>
        <v>Aaaysm S30</v>
      </c>
      <c r="C576"/>
      <c r="D576" s="10">
        <v>44115</v>
      </c>
      <c r="E576" s="221" t="s">
        <v>57</v>
      </c>
      <c r="F576" s="236"/>
      <c r="G576" s="54" t="s">
        <v>57</v>
      </c>
      <c r="H576" s="54" t="s">
        <v>57</v>
      </c>
      <c r="I576" s="37"/>
      <c r="J576" s="1"/>
      <c r="K576"/>
    </row>
    <row r="577" spans="1:11" s="32" customFormat="1" ht="13" customHeight="1">
      <c r="A577" s="9">
        <f t="shared" si="53"/>
        <v>18</v>
      </c>
      <c r="B577" s="5" t="str">
        <f t="shared" si="54"/>
        <v>Aaaysm S30</v>
      </c>
      <c r="C577" s="77"/>
      <c r="D577" s="10">
        <v>44127</v>
      </c>
      <c r="E577" s="221" t="s">
        <v>57</v>
      </c>
      <c r="F577" s="236"/>
      <c r="G577" s="54" t="s">
        <v>57</v>
      </c>
      <c r="H577" s="54" t="s">
        <v>57</v>
      </c>
      <c r="I577" s="80"/>
      <c r="J577" s="78"/>
      <c r="K577" s="78"/>
    </row>
    <row r="578" spans="1:11" s="32" customFormat="1" ht="13" customHeight="1">
      <c r="A578" s="9">
        <f t="shared" si="53"/>
        <v>18</v>
      </c>
      <c r="B578" s="5" t="str">
        <f t="shared" si="54"/>
        <v>Aaaysm S30</v>
      </c>
      <c r="C578" s="77"/>
      <c r="D578" s="10">
        <v>44133</v>
      </c>
      <c r="E578" s="221" t="s">
        <v>57</v>
      </c>
      <c r="F578" s="236"/>
      <c r="G578" s="54" t="s">
        <v>57</v>
      </c>
      <c r="H578" s="54" t="s">
        <v>57</v>
      </c>
      <c r="I578" s="80"/>
      <c r="J578" s="78"/>
      <c r="K578" s="78"/>
    </row>
    <row r="579" spans="1:11">
      <c r="A579" s="9">
        <f t="shared" si="53"/>
        <v>18</v>
      </c>
      <c r="B579" s="5" t="str">
        <f t="shared" si="54"/>
        <v>Aaaysm S30</v>
      </c>
      <c r="C579" s="77"/>
      <c r="D579" s="10">
        <v>44141</v>
      </c>
      <c r="E579" s="221" t="s">
        <v>57</v>
      </c>
      <c r="G579" s="54" t="s">
        <v>57</v>
      </c>
      <c r="H579" s="54" t="s">
        <v>57</v>
      </c>
      <c r="I579" s="80"/>
      <c r="J579" s="78"/>
      <c r="K579" s="78"/>
    </row>
    <row r="580" spans="1:11">
      <c r="A580" s="9">
        <f t="shared" si="53"/>
        <v>18</v>
      </c>
      <c r="B580" s="5" t="str">
        <f t="shared" si="54"/>
        <v>Aaaysm S30</v>
      </c>
      <c r="C580" s="77"/>
      <c r="D580" s="10">
        <v>44150</v>
      </c>
      <c r="E580" s="221" t="s">
        <v>57</v>
      </c>
      <c r="F580" s="236" t="s">
        <v>57</v>
      </c>
      <c r="G580" s="54" t="s">
        <v>57</v>
      </c>
      <c r="H580" s="54" t="s">
        <v>57</v>
      </c>
      <c r="I580" s="80"/>
      <c r="J580" s="78"/>
      <c r="K580" s="78"/>
    </row>
    <row r="581" spans="1:11">
      <c r="A581" s="9">
        <f t="shared" si="53"/>
        <v>18</v>
      </c>
      <c r="B581" s="5" t="str">
        <f t="shared" si="54"/>
        <v>Aaaysm S30</v>
      </c>
      <c r="C581" s="77"/>
      <c r="D581" s="10">
        <v>44157</v>
      </c>
      <c r="E581" s="221" t="s">
        <v>57</v>
      </c>
      <c r="F581" s="236" t="s">
        <v>57</v>
      </c>
      <c r="G581" s="54" t="s">
        <v>57</v>
      </c>
      <c r="H581" s="54" t="s">
        <v>57</v>
      </c>
      <c r="I581" s="80"/>
      <c r="J581" s="78"/>
      <c r="K581" s="78"/>
    </row>
    <row r="582" spans="1:11" s="78" customFormat="1">
      <c r="A582" s="9">
        <f t="shared" si="53"/>
        <v>18</v>
      </c>
      <c r="B582" s="5" t="str">
        <f t="shared" si="54"/>
        <v>Aaaysm S30</v>
      </c>
      <c r="C582" s="77"/>
      <c r="D582" s="10">
        <v>44164</v>
      </c>
      <c r="E582" s="221" t="s">
        <v>57</v>
      </c>
      <c r="F582" s="236" t="s">
        <v>57</v>
      </c>
      <c r="G582" s="54" t="s">
        <v>57</v>
      </c>
      <c r="H582" s="54" t="s">
        <v>57</v>
      </c>
      <c r="I582" s="80"/>
    </row>
    <row r="583" spans="1:11" s="78" customFormat="1">
      <c r="A583" s="9">
        <f t="shared" si="53"/>
        <v>18</v>
      </c>
      <c r="B583" s="5" t="str">
        <f t="shared" si="54"/>
        <v>Aaaysm S30</v>
      </c>
      <c r="C583" s="77"/>
      <c r="D583" s="10">
        <v>44171</v>
      </c>
      <c r="E583" s="221" t="s">
        <v>57</v>
      </c>
      <c r="F583" s="236" t="s">
        <v>57</v>
      </c>
      <c r="G583" s="54" t="s">
        <v>57</v>
      </c>
      <c r="H583" s="54" t="s">
        <v>57</v>
      </c>
      <c r="I583" s="80"/>
    </row>
    <row r="584" spans="1:11" s="78" customFormat="1">
      <c r="A584" s="9">
        <f>A582</f>
        <v>18</v>
      </c>
      <c r="B584" s="5" t="str">
        <f>B582</f>
        <v>Aaaysm S30</v>
      </c>
      <c r="C584" s="77"/>
      <c r="D584" s="10">
        <v>44178</v>
      </c>
      <c r="E584" s="221" t="s">
        <v>57</v>
      </c>
      <c r="F584" s="236" t="s">
        <v>57</v>
      </c>
      <c r="G584" s="54" t="s">
        <v>57</v>
      </c>
      <c r="H584" s="54" t="s">
        <v>57</v>
      </c>
      <c r="I584" s="80"/>
    </row>
    <row r="585" spans="1:11" s="78" customFormat="1">
      <c r="A585" s="9">
        <f t="shared" ref="A585:B591" si="55">A584</f>
        <v>18</v>
      </c>
      <c r="B585" s="5" t="str">
        <f t="shared" si="55"/>
        <v>Aaaysm S30</v>
      </c>
      <c r="C585" s="77"/>
      <c r="D585" s="10">
        <v>44185</v>
      </c>
      <c r="E585" s="221" t="s">
        <v>57</v>
      </c>
      <c r="F585" s="236" t="s">
        <v>57</v>
      </c>
      <c r="G585" s="54" t="s">
        <v>57</v>
      </c>
      <c r="H585" s="54" t="s">
        <v>57</v>
      </c>
      <c r="I585" s="80"/>
    </row>
    <row r="586" spans="1:11" s="78" customFormat="1">
      <c r="A586" s="9">
        <f t="shared" si="55"/>
        <v>18</v>
      </c>
      <c r="B586" s="5" t="str">
        <f t="shared" si="55"/>
        <v>Aaaysm S30</v>
      </c>
      <c r="C586" s="77"/>
      <c r="D586" s="10">
        <v>44192</v>
      </c>
      <c r="E586" s="221" t="s">
        <v>57</v>
      </c>
      <c r="F586" s="236" t="s">
        <v>57</v>
      </c>
      <c r="G586" s="54" t="s">
        <v>57</v>
      </c>
      <c r="H586" s="54" t="s">
        <v>57</v>
      </c>
      <c r="I586" s="80"/>
    </row>
    <row r="587" spans="1:11" s="78" customFormat="1">
      <c r="A587" s="9">
        <f t="shared" si="55"/>
        <v>18</v>
      </c>
      <c r="B587" s="5" t="str">
        <f t="shared" si="55"/>
        <v>Aaaysm S30</v>
      </c>
      <c r="C587" s="77"/>
      <c r="D587" s="10">
        <v>44199</v>
      </c>
      <c r="E587" s="221" t="s">
        <v>57</v>
      </c>
      <c r="F587" s="236" t="s">
        <v>57</v>
      </c>
      <c r="G587" s="54" t="s">
        <v>57</v>
      </c>
      <c r="H587" s="54" t="s">
        <v>57</v>
      </c>
      <c r="I587" s="80"/>
    </row>
    <row r="588" spans="1:11" s="78" customFormat="1">
      <c r="A588" s="9">
        <f t="shared" si="55"/>
        <v>18</v>
      </c>
      <c r="B588" s="5" t="str">
        <f t="shared" si="55"/>
        <v>Aaaysm S30</v>
      </c>
      <c r="C588" s="77"/>
      <c r="D588" s="10">
        <v>44206</v>
      </c>
      <c r="E588" s="221" t="s">
        <v>57</v>
      </c>
      <c r="F588" s="236" t="s">
        <v>57</v>
      </c>
      <c r="G588" s="54" t="s">
        <v>57</v>
      </c>
      <c r="H588" s="54" t="s">
        <v>57</v>
      </c>
      <c r="I588" s="80"/>
    </row>
    <row r="589" spans="1:11" s="78" customFormat="1">
      <c r="A589" s="9">
        <f t="shared" si="55"/>
        <v>18</v>
      </c>
      <c r="B589" s="5" t="str">
        <f t="shared" si="55"/>
        <v>Aaaysm S30</v>
      </c>
      <c r="C589" s="77"/>
      <c r="D589" s="10">
        <v>44213</v>
      </c>
      <c r="E589" s="226" t="s">
        <v>189</v>
      </c>
      <c r="F589" s="239" t="s">
        <v>189</v>
      </c>
      <c r="G589" s="99" t="s">
        <v>189</v>
      </c>
      <c r="H589" s="99" t="s">
        <v>189</v>
      </c>
      <c r="I589" s="80"/>
    </row>
    <row r="590" spans="1:11" s="78" customFormat="1">
      <c r="A590" s="9">
        <f t="shared" si="55"/>
        <v>18</v>
      </c>
      <c r="B590" s="5" t="str">
        <f t="shared" si="55"/>
        <v>Aaaysm S30</v>
      </c>
      <c r="C590" s="77"/>
      <c r="D590" s="10">
        <v>44220</v>
      </c>
      <c r="E590" s="226" t="s">
        <v>189</v>
      </c>
      <c r="F590" s="239" t="s">
        <v>189</v>
      </c>
      <c r="G590" s="99" t="s">
        <v>189</v>
      </c>
      <c r="H590" s="99" t="s">
        <v>189</v>
      </c>
      <c r="I590" s="80"/>
    </row>
    <row r="591" spans="1:11" s="78" customFormat="1">
      <c r="A591" s="9">
        <f t="shared" si="55"/>
        <v>18</v>
      </c>
      <c r="B591" s="5" t="str">
        <f t="shared" si="55"/>
        <v>Aaaysm S30</v>
      </c>
      <c r="C591" s="77"/>
      <c r="D591" s="10">
        <v>44227</v>
      </c>
      <c r="E591" s="226" t="s">
        <v>189</v>
      </c>
      <c r="F591" s="239" t="s">
        <v>189</v>
      </c>
      <c r="G591" s="99" t="s">
        <v>189</v>
      </c>
      <c r="H591" s="99" t="s">
        <v>189</v>
      </c>
      <c r="I591" s="80"/>
    </row>
    <row r="592" spans="1:11" s="78" customFormat="1">
      <c r="A592" s="298">
        <v>18</v>
      </c>
      <c r="B592" s="298" t="s">
        <v>394</v>
      </c>
      <c r="C592" s="299"/>
      <c r="D592" s="299">
        <v>44262</v>
      </c>
      <c r="E592" s="298"/>
      <c r="F592" s="298"/>
      <c r="G592" s="298"/>
      <c r="H592" s="54"/>
      <c r="I592" s="3" t="s">
        <v>219</v>
      </c>
      <c r="J592"/>
      <c r="K592"/>
    </row>
    <row r="593" spans="1:11" s="78" customFormat="1" ht="15.5" customHeight="1">
      <c r="A593" s="298">
        <v>18</v>
      </c>
      <c r="B593" s="298" t="s">
        <v>394</v>
      </c>
      <c r="C593" s="298"/>
      <c r="D593" s="299">
        <v>44270</v>
      </c>
      <c r="E593" s="298"/>
      <c r="F593" s="298"/>
      <c r="G593" s="298"/>
      <c r="H593" s="54"/>
      <c r="I593" s="3" t="s">
        <v>219</v>
      </c>
      <c r="J593"/>
      <c r="K593"/>
    </row>
    <row r="594" spans="1:11" s="78" customFormat="1" ht="15.5" customHeight="1">
      <c r="A594" s="304">
        <v>18</v>
      </c>
      <c r="B594" s="308" t="s">
        <v>394</v>
      </c>
      <c r="C594" s="307"/>
      <c r="D594" s="309">
        <v>44276</v>
      </c>
      <c r="E594" s="307"/>
      <c r="F594" s="307"/>
      <c r="G594" s="307"/>
      <c r="H594" s="54"/>
      <c r="I594" s="3" t="s">
        <v>219</v>
      </c>
      <c r="J594"/>
      <c r="K594"/>
    </row>
    <row r="595" spans="1:11" s="78" customFormat="1" ht="15.5" customHeight="1">
      <c r="A595" s="298">
        <v>18</v>
      </c>
      <c r="B595" s="298" t="s">
        <v>394</v>
      </c>
      <c r="C595" s="298"/>
      <c r="D595" s="299">
        <v>44276</v>
      </c>
      <c r="E595" s="298"/>
      <c r="F595" s="298"/>
      <c r="G595" s="298"/>
      <c r="H595" s="54"/>
      <c r="I595" s="3" t="s">
        <v>219</v>
      </c>
      <c r="J595"/>
      <c r="K595"/>
    </row>
    <row r="596" spans="1:11" s="78" customFormat="1" ht="15.5" customHeight="1">
      <c r="A596" s="298">
        <v>18</v>
      </c>
      <c r="B596" s="298" t="s">
        <v>394</v>
      </c>
      <c r="C596" s="298"/>
      <c r="D596" s="299">
        <v>44283</v>
      </c>
      <c r="E596" s="298"/>
      <c r="F596" s="298"/>
      <c r="G596" s="298"/>
      <c r="H596" s="54"/>
      <c r="I596" s="3" t="s">
        <v>219</v>
      </c>
      <c r="J596"/>
      <c r="K596"/>
    </row>
    <row r="597" spans="1:11" s="78" customFormat="1" ht="15.5" customHeight="1">
      <c r="A597" s="298">
        <v>18</v>
      </c>
      <c r="B597" s="298" t="s">
        <v>394</v>
      </c>
      <c r="C597" s="298"/>
      <c r="D597" s="299">
        <v>44297</v>
      </c>
      <c r="E597" s="298"/>
      <c r="F597" s="298"/>
      <c r="G597" s="298"/>
      <c r="H597" s="298"/>
      <c r="I597" s="3" t="s">
        <v>219</v>
      </c>
      <c r="J597"/>
      <c r="K597"/>
    </row>
    <row r="598" spans="1:11" s="10" customFormat="1" ht="15.5" customHeight="1">
      <c r="A598" s="298">
        <v>18</v>
      </c>
      <c r="B598" s="298" t="s">
        <v>394</v>
      </c>
      <c r="C598" s="298"/>
      <c r="D598" s="299">
        <v>44304</v>
      </c>
      <c r="E598" s="298"/>
      <c r="F598" s="298"/>
      <c r="G598" s="298"/>
      <c r="H598" s="298"/>
      <c r="I598" s="3" t="s">
        <v>219</v>
      </c>
      <c r="J598"/>
      <c r="K598"/>
    </row>
    <row r="599" spans="1:11" s="78" customFormat="1">
      <c r="A599" s="298">
        <v>18</v>
      </c>
      <c r="B599" s="298" t="s">
        <v>394</v>
      </c>
      <c r="C599" s="298"/>
      <c r="D599" s="299">
        <v>44311</v>
      </c>
      <c r="E599" s="298"/>
      <c r="F599" s="298"/>
      <c r="G599" s="298"/>
      <c r="H599" s="298"/>
      <c r="I599" s="3" t="s">
        <v>219</v>
      </c>
      <c r="J599"/>
      <c r="K599"/>
    </row>
    <row r="600" spans="1:11" s="22" customFormat="1" ht="15">
      <c r="A600" s="19">
        <v>19</v>
      </c>
      <c r="B600" s="4" t="s">
        <v>81</v>
      </c>
      <c r="C600" s="21" t="s">
        <v>189</v>
      </c>
      <c r="D600" s="21">
        <v>43972</v>
      </c>
      <c r="E600" s="226" t="s">
        <v>189</v>
      </c>
      <c r="F600" s="239"/>
      <c r="G600" s="60" t="s">
        <v>189</v>
      </c>
      <c r="H600" s="60"/>
      <c r="I600" s="23" t="s">
        <v>189</v>
      </c>
    </row>
    <row r="601" spans="1:11" s="78" customFormat="1">
      <c r="A601" s="9">
        <f t="shared" ref="A601:B603" si="56">A600</f>
        <v>19</v>
      </c>
      <c r="B601" s="5" t="str">
        <f t="shared" si="56"/>
        <v>HT ATO Billion Capture</v>
      </c>
      <c r="C601" s="77"/>
      <c r="D601" s="10">
        <v>44127</v>
      </c>
      <c r="E601" s="226" t="s">
        <v>189</v>
      </c>
      <c r="F601" s="239"/>
      <c r="G601" s="99" t="s">
        <v>189</v>
      </c>
      <c r="H601" s="99" t="s">
        <v>189</v>
      </c>
      <c r="I601" s="80"/>
    </row>
    <row r="602" spans="1:11" s="78" customFormat="1">
      <c r="A602" s="9">
        <f t="shared" si="56"/>
        <v>19</v>
      </c>
      <c r="B602" s="5" t="str">
        <f t="shared" si="56"/>
        <v>HT ATO Billion Capture</v>
      </c>
      <c r="C602" s="77"/>
      <c r="D602" s="10">
        <v>44133</v>
      </c>
      <c r="E602" s="226" t="s">
        <v>189</v>
      </c>
      <c r="F602" s="239"/>
      <c r="G602" s="99" t="s">
        <v>189</v>
      </c>
      <c r="H602" s="99" t="s">
        <v>189</v>
      </c>
      <c r="I602" s="80"/>
    </row>
    <row r="603" spans="1:11" s="78" customFormat="1">
      <c r="A603" s="9">
        <f t="shared" si="56"/>
        <v>19</v>
      </c>
      <c r="B603" s="5" t="str">
        <f t="shared" si="56"/>
        <v>HT ATO Billion Capture</v>
      </c>
      <c r="C603" s="77"/>
      <c r="D603" s="10">
        <v>44141</v>
      </c>
      <c r="E603" s="226" t="s">
        <v>189</v>
      </c>
      <c r="F603" s="239"/>
      <c r="G603" s="99" t="s">
        <v>189</v>
      </c>
      <c r="H603" s="99" t="s">
        <v>189</v>
      </c>
      <c r="I603" s="80"/>
    </row>
    <row r="604" spans="1:11" s="8" customFormat="1" ht="15">
      <c r="A604" s="9">
        <v>20</v>
      </c>
      <c r="B604" s="17" t="s">
        <v>82</v>
      </c>
      <c r="C604" s="15">
        <v>43968</v>
      </c>
      <c r="D604" s="15">
        <v>43972</v>
      </c>
      <c r="E604" s="91" t="s">
        <v>186</v>
      </c>
      <c r="F604" s="235"/>
      <c r="G604" s="53" t="s">
        <v>186</v>
      </c>
      <c r="H604" s="53"/>
      <c r="I604" s="131" t="s">
        <v>83</v>
      </c>
    </row>
    <row r="605" spans="1:11" ht="13" customHeight="1">
      <c r="A605" s="9">
        <f t="shared" ref="A605:A632" si="57">A604</f>
        <v>20</v>
      </c>
      <c r="B605" s="5" t="str">
        <f t="shared" ref="B605:B632" si="58">B604</f>
        <v>HT ATO K-Touch i10</v>
      </c>
      <c r="C605" s="18"/>
      <c r="D605" s="18">
        <v>43980</v>
      </c>
      <c r="E605" s="221" t="s">
        <v>57</v>
      </c>
      <c r="G605" s="54" t="s">
        <v>57</v>
      </c>
      <c r="I605" s="3"/>
    </row>
    <row r="606" spans="1:11" ht="13" customHeight="1">
      <c r="A606" s="9">
        <f t="shared" si="57"/>
        <v>20</v>
      </c>
      <c r="B606" s="5" t="str">
        <f t="shared" si="58"/>
        <v>HT ATO K-Touch i10</v>
      </c>
      <c r="C606" s="18"/>
      <c r="D606" s="18">
        <v>43985</v>
      </c>
      <c r="E606" s="221" t="s">
        <v>57</v>
      </c>
      <c r="G606" s="54" t="s">
        <v>57</v>
      </c>
      <c r="I606" s="3"/>
    </row>
    <row r="607" spans="1:11" ht="13" customHeight="1">
      <c r="A607" s="9">
        <f t="shared" si="57"/>
        <v>20</v>
      </c>
      <c r="B607" s="5" t="str">
        <f t="shared" si="58"/>
        <v>HT ATO K-Touch i10</v>
      </c>
      <c r="C607" s="18"/>
      <c r="D607" s="18">
        <v>43993</v>
      </c>
      <c r="E607" s="221" t="s">
        <v>57</v>
      </c>
      <c r="G607" s="54" t="s">
        <v>57</v>
      </c>
      <c r="I607" s="3"/>
    </row>
    <row r="608" spans="1:11" ht="13" customHeight="1">
      <c r="A608" s="9">
        <f t="shared" si="57"/>
        <v>20</v>
      </c>
      <c r="B608" s="5" t="str">
        <f t="shared" si="58"/>
        <v>HT ATO K-Touch i10</v>
      </c>
      <c r="C608" s="18"/>
      <c r="D608" s="18">
        <v>43998</v>
      </c>
      <c r="E608" s="221" t="s">
        <v>57</v>
      </c>
      <c r="G608" s="54" t="s">
        <v>57</v>
      </c>
      <c r="I608" s="3"/>
    </row>
    <row r="609" spans="1:10" ht="13" customHeight="1">
      <c r="A609" s="9">
        <f t="shared" si="57"/>
        <v>20</v>
      </c>
      <c r="B609" s="5" t="str">
        <f t="shared" si="58"/>
        <v>HT ATO K-Touch i10</v>
      </c>
      <c r="C609" s="18"/>
      <c r="D609" s="18">
        <v>44007</v>
      </c>
      <c r="E609" s="221" t="s">
        <v>57</v>
      </c>
      <c r="G609" s="54" t="s">
        <v>57</v>
      </c>
      <c r="I609" s="3"/>
    </row>
    <row r="610" spans="1:10" ht="13" customHeight="1">
      <c r="A610" s="9">
        <f t="shared" si="57"/>
        <v>20</v>
      </c>
      <c r="B610" s="5" t="str">
        <f t="shared" si="58"/>
        <v>HT ATO K-Touch i10</v>
      </c>
      <c r="C610" s="18"/>
      <c r="D610" s="18">
        <v>44012</v>
      </c>
      <c r="E610" s="221" t="s">
        <v>57</v>
      </c>
      <c r="G610" s="54" t="s">
        <v>57</v>
      </c>
      <c r="I610" s="3"/>
    </row>
    <row r="611" spans="1:10" ht="13" customHeight="1">
      <c r="A611" s="9">
        <f t="shared" si="57"/>
        <v>20</v>
      </c>
      <c r="B611" s="5" t="str">
        <f t="shared" si="58"/>
        <v>HT ATO K-Touch i10</v>
      </c>
      <c r="C611" s="18"/>
      <c r="D611" s="18">
        <v>44022</v>
      </c>
      <c r="E611" s="221" t="s">
        <v>57</v>
      </c>
      <c r="G611" s="54" t="s">
        <v>57</v>
      </c>
      <c r="I611" s="3"/>
    </row>
    <row r="612" spans="1:10" ht="13" customHeight="1">
      <c r="A612" s="9">
        <f t="shared" si="57"/>
        <v>20</v>
      </c>
      <c r="B612" s="5" t="str">
        <f t="shared" si="58"/>
        <v>HT ATO K-Touch i10</v>
      </c>
      <c r="C612" s="18"/>
      <c r="D612" s="18">
        <v>44028</v>
      </c>
      <c r="E612" s="221" t="s">
        <v>57</v>
      </c>
      <c r="G612" s="54" t="s">
        <v>57</v>
      </c>
      <c r="I612" s="3"/>
    </row>
    <row r="613" spans="1:10" ht="13" customHeight="1">
      <c r="A613" s="9">
        <f t="shared" si="57"/>
        <v>20</v>
      </c>
      <c r="B613" s="5" t="str">
        <f t="shared" si="58"/>
        <v>HT ATO K-Touch i10</v>
      </c>
      <c r="C613" s="18"/>
      <c r="D613" s="18">
        <v>44034</v>
      </c>
      <c r="E613" s="221" t="s">
        <v>57</v>
      </c>
      <c r="G613" s="54" t="s">
        <v>57</v>
      </c>
      <c r="I613" s="3"/>
    </row>
    <row r="614" spans="1:10" ht="13" customHeight="1">
      <c r="A614" s="9">
        <f t="shared" si="57"/>
        <v>20</v>
      </c>
      <c r="B614" s="5" t="str">
        <f t="shared" si="58"/>
        <v>HT ATO K-Touch i10</v>
      </c>
      <c r="C614" s="18"/>
      <c r="D614" s="18">
        <v>44042</v>
      </c>
      <c r="E614" s="221" t="s">
        <v>57</v>
      </c>
      <c r="G614" s="54" t="s">
        <v>57</v>
      </c>
      <c r="I614" s="3"/>
    </row>
    <row r="615" spans="1:10" ht="13" customHeight="1">
      <c r="A615" s="9">
        <f t="shared" si="57"/>
        <v>20</v>
      </c>
      <c r="B615" s="5" t="str">
        <f t="shared" si="58"/>
        <v>HT ATO K-Touch i10</v>
      </c>
      <c r="C615" s="18"/>
      <c r="D615" s="18">
        <v>44048</v>
      </c>
      <c r="E615" s="221" t="s">
        <v>57</v>
      </c>
      <c r="G615" s="54" t="s">
        <v>57</v>
      </c>
      <c r="I615" s="3"/>
    </row>
    <row r="616" spans="1:10" ht="13" customHeight="1">
      <c r="A616" s="9">
        <f t="shared" si="57"/>
        <v>20</v>
      </c>
      <c r="B616" s="5" t="str">
        <f t="shared" si="58"/>
        <v>HT ATO K-Touch i10</v>
      </c>
      <c r="C616" s="18"/>
      <c r="D616" s="18">
        <v>44056</v>
      </c>
      <c r="E616" s="221" t="s">
        <v>57</v>
      </c>
      <c r="G616" s="54" t="s">
        <v>57</v>
      </c>
      <c r="I616" s="3"/>
    </row>
    <row r="617" spans="1:10" ht="13" customHeight="1">
      <c r="A617" s="9">
        <f t="shared" si="57"/>
        <v>20</v>
      </c>
      <c r="B617" s="5" t="str">
        <f t="shared" si="58"/>
        <v>HT ATO K-Touch i10</v>
      </c>
      <c r="C617" s="18"/>
      <c r="D617" s="18">
        <v>44061</v>
      </c>
      <c r="E617" s="221" t="s">
        <v>57</v>
      </c>
      <c r="G617" s="54" t="s">
        <v>57</v>
      </c>
      <c r="I617" s="3"/>
    </row>
    <row r="618" spans="1:10" ht="13" customHeight="1">
      <c r="A618" s="9">
        <f t="shared" si="57"/>
        <v>20</v>
      </c>
      <c r="B618" s="5" t="str">
        <f t="shared" si="58"/>
        <v>HT ATO K-Touch i10</v>
      </c>
      <c r="C618" s="18"/>
      <c r="D618" s="18">
        <v>44068</v>
      </c>
      <c r="E618" s="221" t="s">
        <v>59</v>
      </c>
      <c r="G618" s="54" t="s">
        <v>60</v>
      </c>
      <c r="I618" s="3"/>
    </row>
    <row r="619" spans="1:10" s="32" customFormat="1" ht="13" customHeight="1">
      <c r="A619" s="9">
        <f t="shared" si="57"/>
        <v>20</v>
      </c>
      <c r="B619" s="5" t="str">
        <f t="shared" si="58"/>
        <v>HT ATO K-Touch i10</v>
      </c>
      <c r="C619" s="33"/>
      <c r="D619" s="33">
        <v>44075</v>
      </c>
      <c r="E619" s="221" t="s">
        <v>57</v>
      </c>
      <c r="F619" s="236"/>
      <c r="G619" s="54" t="s">
        <v>57</v>
      </c>
      <c r="H619" s="54"/>
      <c r="I619" s="36"/>
    </row>
    <row r="620" spans="1:10" s="32" customFormat="1" ht="13" customHeight="1">
      <c r="A620" s="9">
        <f t="shared" si="57"/>
        <v>20</v>
      </c>
      <c r="B620" s="5" t="str">
        <f t="shared" si="58"/>
        <v>HT ATO K-Touch i10</v>
      </c>
      <c r="C620" s="33"/>
      <c r="D620" s="33">
        <v>44081</v>
      </c>
      <c r="E620" s="221" t="s">
        <v>57</v>
      </c>
      <c r="F620" s="236"/>
      <c r="G620" s="54" t="s">
        <v>57</v>
      </c>
      <c r="H620" s="54"/>
      <c r="I620" s="36"/>
    </row>
    <row r="621" spans="1:10" s="32" customFormat="1" ht="13" customHeight="1">
      <c r="A621" s="9">
        <f t="shared" si="57"/>
        <v>20</v>
      </c>
      <c r="B621" s="5" t="str">
        <f t="shared" si="58"/>
        <v>HT ATO K-Touch i10</v>
      </c>
      <c r="C621" s="33"/>
      <c r="D621" s="33">
        <v>44088</v>
      </c>
      <c r="E621" s="221" t="s">
        <v>57</v>
      </c>
      <c r="F621" s="236"/>
      <c r="G621" s="54" t="s">
        <v>57</v>
      </c>
      <c r="H621" s="54"/>
      <c r="I621" s="36"/>
    </row>
    <row r="622" spans="1:10" s="32" customFormat="1" ht="13" customHeight="1">
      <c r="A622" s="9">
        <f t="shared" si="57"/>
        <v>20</v>
      </c>
      <c r="B622" s="5" t="str">
        <f t="shared" si="58"/>
        <v>HT ATO K-Touch i10</v>
      </c>
      <c r="C622" s="33"/>
      <c r="D622" s="33">
        <v>44095</v>
      </c>
      <c r="E622" s="221" t="s">
        <v>57</v>
      </c>
      <c r="F622" s="236"/>
      <c r="G622" s="54" t="s">
        <v>57</v>
      </c>
      <c r="H622" s="54"/>
      <c r="I622" s="36"/>
    </row>
    <row r="623" spans="1:10">
      <c r="A623" s="9">
        <f t="shared" si="57"/>
        <v>20</v>
      </c>
      <c r="B623" s="5" t="str">
        <f t="shared" si="58"/>
        <v>HT ATO K-Touch i10</v>
      </c>
      <c r="D623" s="10">
        <v>44104</v>
      </c>
      <c r="E623" s="221" t="s">
        <v>57</v>
      </c>
      <c r="G623" s="54" t="s">
        <v>57</v>
      </c>
      <c r="I623" s="37"/>
      <c r="J623" s="1"/>
    </row>
    <row r="624" spans="1:10">
      <c r="A624" s="9">
        <f t="shared" si="57"/>
        <v>20</v>
      </c>
      <c r="B624" s="5" t="str">
        <f t="shared" si="58"/>
        <v>HT ATO K-Touch i10</v>
      </c>
      <c r="D624" s="10">
        <v>44109</v>
      </c>
      <c r="E624" s="221" t="s">
        <v>57</v>
      </c>
      <c r="G624" s="54" t="s">
        <v>57</v>
      </c>
      <c r="I624" s="37"/>
      <c r="J624" s="1"/>
    </row>
    <row r="625" spans="1:10">
      <c r="A625" s="9">
        <f t="shared" si="57"/>
        <v>20</v>
      </c>
      <c r="B625" s="5" t="str">
        <f t="shared" si="58"/>
        <v>HT ATO K-Touch i10</v>
      </c>
      <c r="D625" s="10">
        <v>44115</v>
      </c>
      <c r="E625" s="221" t="s">
        <v>57</v>
      </c>
      <c r="G625" s="54" t="s">
        <v>57</v>
      </c>
      <c r="H625" s="54" t="s">
        <v>57</v>
      </c>
      <c r="I625" s="37"/>
      <c r="J625" s="1"/>
    </row>
    <row r="626" spans="1:10" s="78" customFormat="1">
      <c r="A626" s="9">
        <f t="shared" si="57"/>
        <v>20</v>
      </c>
      <c r="B626" s="5" t="str">
        <f t="shared" si="58"/>
        <v>HT ATO K-Touch i10</v>
      </c>
      <c r="C626" s="77"/>
      <c r="D626" s="10">
        <v>44127</v>
      </c>
      <c r="E626" s="221" t="s">
        <v>57</v>
      </c>
      <c r="F626" s="236"/>
      <c r="G626" s="54" t="s">
        <v>57</v>
      </c>
      <c r="H626" s="54" t="s">
        <v>57</v>
      </c>
      <c r="I626" s="80"/>
    </row>
    <row r="627" spans="1:10" s="78" customFormat="1">
      <c r="A627" s="9">
        <f t="shared" si="57"/>
        <v>20</v>
      </c>
      <c r="B627" s="5" t="str">
        <f t="shared" si="58"/>
        <v>HT ATO K-Touch i10</v>
      </c>
      <c r="C627" s="77"/>
      <c r="D627" s="10">
        <v>44133</v>
      </c>
      <c r="E627" s="221" t="s">
        <v>57</v>
      </c>
      <c r="F627" s="236"/>
      <c r="G627" s="54" t="s">
        <v>57</v>
      </c>
      <c r="H627" s="54" t="s">
        <v>57</v>
      </c>
      <c r="I627" s="80"/>
    </row>
    <row r="628" spans="1:10" s="78" customFormat="1">
      <c r="A628" s="9">
        <f t="shared" si="57"/>
        <v>20</v>
      </c>
      <c r="B628" s="5" t="str">
        <f t="shared" si="58"/>
        <v>HT ATO K-Touch i10</v>
      </c>
      <c r="C628" s="77"/>
      <c r="D628" s="10">
        <v>44141</v>
      </c>
      <c r="E628" s="221" t="s">
        <v>57</v>
      </c>
      <c r="F628" s="236"/>
      <c r="G628" s="54" t="s">
        <v>57</v>
      </c>
      <c r="H628" s="54" t="s">
        <v>57</v>
      </c>
      <c r="I628" s="80"/>
    </row>
    <row r="629" spans="1:10" s="78" customFormat="1">
      <c r="A629" s="9">
        <f t="shared" si="57"/>
        <v>20</v>
      </c>
      <c r="B629" s="5" t="str">
        <f t="shared" si="58"/>
        <v>HT ATO K-Touch i10</v>
      </c>
      <c r="C629" s="77"/>
      <c r="D629" s="10">
        <v>44150</v>
      </c>
      <c r="E629" s="237" t="s">
        <v>3075</v>
      </c>
      <c r="F629" s="237"/>
      <c r="G629" s="54" t="s">
        <v>57</v>
      </c>
      <c r="H629" s="54" t="s">
        <v>57</v>
      </c>
      <c r="I629" s="80"/>
    </row>
    <row r="630" spans="1:10" s="78" customFormat="1">
      <c r="A630" s="9">
        <f t="shared" si="57"/>
        <v>20</v>
      </c>
      <c r="B630" s="5" t="str">
        <f t="shared" si="58"/>
        <v>HT ATO K-Touch i10</v>
      </c>
      <c r="C630" s="77"/>
      <c r="D630" s="10">
        <v>44157</v>
      </c>
      <c r="E630" s="237" t="s">
        <v>3075</v>
      </c>
      <c r="F630" s="237"/>
      <c r="G630" s="54" t="s">
        <v>57</v>
      </c>
      <c r="H630" s="54" t="s">
        <v>57</v>
      </c>
      <c r="I630" s="80"/>
    </row>
    <row r="631" spans="1:10" s="78" customFormat="1">
      <c r="A631" s="9">
        <f t="shared" si="57"/>
        <v>20</v>
      </c>
      <c r="B631" s="5" t="str">
        <f t="shared" si="58"/>
        <v>HT ATO K-Touch i10</v>
      </c>
      <c r="C631" s="77"/>
      <c r="D631" s="10">
        <v>44164</v>
      </c>
      <c r="E631" s="237" t="s">
        <v>3075</v>
      </c>
      <c r="F631" s="237"/>
      <c r="G631" s="54" t="s">
        <v>57</v>
      </c>
      <c r="H631" s="54" t="s">
        <v>57</v>
      </c>
      <c r="I631" s="80"/>
    </row>
    <row r="632" spans="1:10" s="78" customFormat="1">
      <c r="A632" s="9">
        <f t="shared" si="57"/>
        <v>20</v>
      </c>
      <c r="B632" s="5" t="str">
        <f t="shared" si="58"/>
        <v>HT ATO K-Touch i10</v>
      </c>
      <c r="C632" s="77"/>
      <c r="D632" s="10">
        <v>44171</v>
      </c>
      <c r="E632" s="237" t="s">
        <v>3076</v>
      </c>
      <c r="F632" s="237"/>
      <c r="G632" s="54" t="s">
        <v>57</v>
      </c>
      <c r="H632" s="54" t="s">
        <v>57</v>
      </c>
      <c r="I632" s="80"/>
    </row>
    <row r="633" spans="1:10" s="78" customFormat="1">
      <c r="A633" s="9">
        <f>A631</f>
        <v>20</v>
      </c>
      <c r="B633" s="5" t="str">
        <f>B631</f>
        <v>HT ATO K-Touch i10</v>
      </c>
      <c r="C633" s="77"/>
      <c r="D633" s="10">
        <v>44178</v>
      </c>
      <c r="E633" s="237" t="s">
        <v>3076</v>
      </c>
      <c r="F633" s="237"/>
      <c r="G633" s="54" t="s">
        <v>57</v>
      </c>
      <c r="H633" s="54" t="s">
        <v>57</v>
      </c>
      <c r="I633" s="80"/>
    </row>
    <row r="634" spans="1:10" s="78" customFormat="1">
      <c r="A634" s="9">
        <f t="shared" ref="A634:A643" si="59">A633</f>
        <v>20</v>
      </c>
      <c r="B634" s="5" t="str">
        <f t="shared" ref="B634:B643" si="60">B633</f>
        <v>HT ATO K-Touch i10</v>
      </c>
      <c r="C634" s="77"/>
      <c r="D634" s="10">
        <v>44185</v>
      </c>
      <c r="E634" s="237" t="s">
        <v>3076</v>
      </c>
      <c r="F634" s="237"/>
      <c r="G634" s="54" t="s">
        <v>57</v>
      </c>
      <c r="H634" s="54" t="s">
        <v>57</v>
      </c>
      <c r="I634" s="80"/>
    </row>
    <row r="635" spans="1:10" s="78" customFormat="1">
      <c r="A635" s="9">
        <f t="shared" si="59"/>
        <v>20</v>
      </c>
      <c r="B635" s="5" t="str">
        <f t="shared" si="60"/>
        <v>HT ATO K-Touch i10</v>
      </c>
      <c r="C635" s="77"/>
      <c r="D635" s="10">
        <v>44192</v>
      </c>
      <c r="E635" s="237" t="s">
        <v>3076</v>
      </c>
      <c r="F635" s="237"/>
      <c r="G635" s="54" t="s">
        <v>57</v>
      </c>
      <c r="H635" s="54" t="s">
        <v>57</v>
      </c>
      <c r="I635" s="80"/>
    </row>
    <row r="636" spans="1:10" s="78" customFormat="1">
      <c r="A636" s="9">
        <f t="shared" si="59"/>
        <v>20</v>
      </c>
      <c r="B636" s="5" t="str">
        <f t="shared" si="60"/>
        <v>HT ATO K-Touch i10</v>
      </c>
      <c r="C636" s="77"/>
      <c r="D636" s="10">
        <v>44199</v>
      </c>
      <c r="E636" s="237" t="s">
        <v>3076</v>
      </c>
      <c r="F636" s="237"/>
      <c r="G636" s="54" t="s">
        <v>57</v>
      </c>
      <c r="H636" s="54" t="s">
        <v>57</v>
      </c>
      <c r="I636" s="80"/>
    </row>
    <row r="637" spans="1:10" s="78" customFormat="1" ht="15.5" customHeight="1">
      <c r="A637" s="9">
        <f t="shared" si="59"/>
        <v>20</v>
      </c>
      <c r="B637" s="5" t="str">
        <f t="shared" si="60"/>
        <v>HT ATO K-Touch i10</v>
      </c>
      <c r="C637" s="77"/>
      <c r="D637" s="10">
        <v>44206</v>
      </c>
      <c r="E637" s="237" t="s">
        <v>3076</v>
      </c>
      <c r="F637" s="237"/>
      <c r="G637" s="54" t="s">
        <v>57</v>
      </c>
      <c r="H637" s="54" t="s">
        <v>57</v>
      </c>
      <c r="I637" s="80"/>
    </row>
    <row r="638" spans="1:10" s="78" customFormat="1" ht="15.5" customHeight="1">
      <c r="A638" s="9">
        <f t="shared" si="59"/>
        <v>20</v>
      </c>
      <c r="B638" s="5" t="str">
        <f t="shared" si="60"/>
        <v>HT ATO K-Touch i10</v>
      </c>
      <c r="C638" s="77"/>
      <c r="D638" s="10">
        <v>44213</v>
      </c>
      <c r="E638" s="237">
        <v>287.47000000000003</v>
      </c>
      <c r="F638" s="237"/>
      <c r="G638" s="54" t="s">
        <v>57</v>
      </c>
      <c r="H638" s="54" t="s">
        <v>57</v>
      </c>
      <c r="I638" s="80"/>
    </row>
    <row r="639" spans="1:10" s="78" customFormat="1" ht="15.5" customHeight="1">
      <c r="A639" s="9">
        <f t="shared" si="59"/>
        <v>20</v>
      </c>
      <c r="B639" s="5" t="str">
        <f t="shared" si="60"/>
        <v>HT ATO K-Touch i10</v>
      </c>
      <c r="C639" s="77"/>
      <c r="D639" s="10">
        <v>44220</v>
      </c>
      <c r="E639" s="237">
        <v>287.47000000000003</v>
      </c>
      <c r="F639" s="237"/>
      <c r="G639" s="54" t="s">
        <v>57</v>
      </c>
      <c r="H639" s="54" t="s">
        <v>57</v>
      </c>
      <c r="I639" s="80"/>
    </row>
    <row r="640" spans="1:10" s="78" customFormat="1" ht="15.5" customHeight="1">
      <c r="A640" s="9">
        <f t="shared" si="59"/>
        <v>20</v>
      </c>
      <c r="B640" s="5" t="str">
        <f t="shared" si="60"/>
        <v>HT ATO K-Touch i10</v>
      </c>
      <c r="C640" s="77"/>
      <c r="D640" s="10">
        <v>44227</v>
      </c>
      <c r="E640" s="237">
        <v>287.47000000000003</v>
      </c>
      <c r="F640" s="237"/>
      <c r="G640" s="54" t="s">
        <v>57</v>
      </c>
      <c r="H640" s="54" t="s">
        <v>57</v>
      </c>
      <c r="I640" s="80"/>
    </row>
    <row r="641" spans="1:11" s="78" customFormat="1" ht="15.5" customHeight="1">
      <c r="A641" s="9">
        <f t="shared" si="59"/>
        <v>20</v>
      </c>
      <c r="B641" s="5" t="str">
        <f t="shared" si="60"/>
        <v>HT ATO K-Touch i10</v>
      </c>
      <c r="C641" s="77"/>
      <c r="D641" s="10">
        <v>44234</v>
      </c>
      <c r="E641" s="238"/>
      <c r="F641" s="238"/>
      <c r="G641" s="60" t="s">
        <v>57</v>
      </c>
      <c r="H641" s="60" t="s">
        <v>57</v>
      </c>
      <c r="I641" s="80"/>
    </row>
    <row r="642" spans="1:11" s="10" customFormat="1" ht="15.5" customHeight="1">
      <c r="A642" s="9">
        <f t="shared" si="59"/>
        <v>20</v>
      </c>
      <c r="B642" s="5" t="str">
        <f t="shared" si="60"/>
        <v>HT ATO K-Touch i10</v>
      </c>
      <c r="D642" s="10">
        <v>44241</v>
      </c>
      <c r="E642" s="239"/>
      <c r="F642" s="239"/>
      <c r="G642" s="60" t="s">
        <v>57</v>
      </c>
      <c r="H642" s="60" t="s">
        <v>57</v>
      </c>
    </row>
    <row r="643" spans="1:11" s="78" customFormat="1">
      <c r="A643" s="9">
        <f t="shared" si="59"/>
        <v>20</v>
      </c>
      <c r="B643" s="5" t="str">
        <f t="shared" si="60"/>
        <v>HT ATO K-Touch i10</v>
      </c>
      <c r="C643" s="77"/>
      <c r="D643" s="10">
        <v>44248</v>
      </c>
      <c r="E643" s="237">
        <v>335.43</v>
      </c>
      <c r="F643" s="237"/>
      <c r="G643" s="54" t="s">
        <v>57</v>
      </c>
      <c r="H643" s="54" t="s">
        <v>57</v>
      </c>
      <c r="I643" s="80"/>
    </row>
    <row r="644" spans="1:11" s="8" customFormat="1">
      <c r="A644" s="298">
        <v>20</v>
      </c>
      <c r="B644" s="298" t="s">
        <v>32</v>
      </c>
      <c r="C644" s="299"/>
      <c r="D644" s="299">
        <v>44262</v>
      </c>
      <c r="E644" s="298" t="s">
        <v>3329</v>
      </c>
      <c r="F644" s="298"/>
      <c r="G644" s="298"/>
      <c r="H644" s="54"/>
      <c r="I644" s="3" t="s">
        <v>221</v>
      </c>
      <c r="J644"/>
      <c r="K644"/>
    </row>
    <row r="645" spans="1:11" ht="13" customHeight="1">
      <c r="A645" s="298">
        <v>20</v>
      </c>
      <c r="B645" s="298" t="s">
        <v>32</v>
      </c>
      <c r="C645" s="298"/>
      <c r="D645" s="299">
        <v>44270</v>
      </c>
      <c r="E645" s="298" t="s">
        <v>3329</v>
      </c>
      <c r="F645" s="298"/>
      <c r="G645" s="298"/>
      <c r="I645" s="3" t="s">
        <v>221</v>
      </c>
    </row>
    <row r="646" spans="1:11" ht="13" customHeight="1">
      <c r="A646" s="304">
        <v>20</v>
      </c>
      <c r="B646" s="308" t="s">
        <v>32</v>
      </c>
      <c r="C646" s="307"/>
      <c r="D646" s="309">
        <v>44276</v>
      </c>
      <c r="E646" s="308" t="s">
        <v>3329</v>
      </c>
      <c r="F646" s="307"/>
      <c r="G646" s="307"/>
      <c r="I646" s="3" t="s">
        <v>221</v>
      </c>
    </row>
    <row r="647" spans="1:11" ht="13" customHeight="1">
      <c r="A647" s="298">
        <v>20</v>
      </c>
      <c r="B647" s="298" t="s">
        <v>32</v>
      </c>
      <c r="C647" s="298"/>
      <c r="D647" s="299">
        <v>44276</v>
      </c>
      <c r="E647" s="298" t="s">
        <v>3329</v>
      </c>
      <c r="F647" s="298"/>
      <c r="G647" s="298"/>
      <c r="I647" s="3" t="s">
        <v>221</v>
      </c>
    </row>
    <row r="648" spans="1:11" ht="13" customHeight="1">
      <c r="A648" s="298">
        <v>20</v>
      </c>
      <c r="B648" s="298" t="s">
        <v>32</v>
      </c>
      <c r="C648" s="298"/>
      <c r="D648" s="299">
        <v>44283</v>
      </c>
      <c r="E648" s="298" t="s">
        <v>3329</v>
      </c>
      <c r="F648" s="298"/>
      <c r="G648" s="298"/>
      <c r="I648" s="3" t="s">
        <v>221</v>
      </c>
    </row>
    <row r="649" spans="1:11" ht="13" customHeight="1">
      <c r="A649" s="298">
        <v>20</v>
      </c>
      <c r="B649" s="298" t="s">
        <v>32</v>
      </c>
      <c r="C649" s="298"/>
      <c r="D649" s="299">
        <v>44297</v>
      </c>
      <c r="E649" s="298" t="s">
        <v>3329</v>
      </c>
      <c r="F649" s="298"/>
      <c r="G649" s="298"/>
      <c r="H649" s="298"/>
      <c r="I649" s="3" t="s">
        <v>221</v>
      </c>
    </row>
    <row r="650" spans="1:11" ht="13" customHeight="1">
      <c r="A650" s="298">
        <v>20</v>
      </c>
      <c r="B650" s="298" t="s">
        <v>32</v>
      </c>
      <c r="C650" s="298"/>
      <c r="D650" s="299">
        <v>44304</v>
      </c>
      <c r="E650" s="298" t="s">
        <v>3329</v>
      </c>
      <c r="F650" s="298"/>
      <c r="G650" s="298"/>
      <c r="H650" s="298"/>
      <c r="I650" s="3" t="s">
        <v>221</v>
      </c>
    </row>
    <row r="651" spans="1:11" ht="13" customHeight="1">
      <c r="A651" s="298">
        <v>20</v>
      </c>
      <c r="B651" s="298" t="s">
        <v>32</v>
      </c>
      <c r="C651" s="298"/>
      <c r="D651" s="299">
        <v>44311</v>
      </c>
      <c r="E651" s="298" t="s">
        <v>3329</v>
      </c>
      <c r="F651" s="298"/>
      <c r="G651" s="298"/>
      <c r="H651" s="298"/>
      <c r="I651" s="3" t="s">
        <v>221</v>
      </c>
    </row>
    <row r="652" spans="1:11" ht="13" customHeight="1">
      <c r="A652" s="19">
        <v>21</v>
      </c>
      <c r="B652" s="4" t="s">
        <v>84</v>
      </c>
      <c r="C652" s="21" t="s">
        <v>189</v>
      </c>
      <c r="D652" s="21">
        <v>43972</v>
      </c>
      <c r="E652" s="226" t="s">
        <v>189</v>
      </c>
      <c r="F652" s="239"/>
      <c r="G652" s="60" t="s">
        <v>189</v>
      </c>
      <c r="H652" s="60"/>
      <c r="I652" s="23" t="s">
        <v>189</v>
      </c>
      <c r="J652" s="22"/>
      <c r="K652" s="22"/>
    </row>
    <row r="653" spans="1:11" ht="13" customHeight="1">
      <c r="A653" s="9">
        <f t="shared" ref="A653:B655" si="61">A652</f>
        <v>21</v>
      </c>
      <c r="B653" s="5" t="str">
        <f t="shared" si="61"/>
        <v>HT ATO SERVO K08 Mobile Phone</v>
      </c>
      <c r="C653" s="77"/>
      <c r="D653" s="10">
        <v>44127</v>
      </c>
      <c r="E653" s="226" t="s">
        <v>189</v>
      </c>
      <c r="F653" s="239"/>
      <c r="G653" s="99" t="s">
        <v>189</v>
      </c>
      <c r="H653" s="99" t="s">
        <v>189</v>
      </c>
      <c r="I653" s="80"/>
      <c r="J653" s="78"/>
      <c r="K653" s="78"/>
    </row>
    <row r="654" spans="1:11" ht="13" customHeight="1">
      <c r="A654" s="9">
        <f t="shared" si="61"/>
        <v>21</v>
      </c>
      <c r="B654" s="5" t="str">
        <f t="shared" si="61"/>
        <v>HT ATO SERVO K08 Mobile Phone</v>
      </c>
      <c r="C654" s="77"/>
      <c r="D654" s="10">
        <v>44133</v>
      </c>
      <c r="E654" s="226" t="s">
        <v>189</v>
      </c>
      <c r="F654" s="239"/>
      <c r="G654" s="99" t="s">
        <v>189</v>
      </c>
      <c r="H654" s="99" t="s">
        <v>189</v>
      </c>
      <c r="I654" s="80"/>
      <c r="J654" s="78"/>
      <c r="K654" s="78"/>
    </row>
    <row r="655" spans="1:11" ht="13" customHeight="1">
      <c r="A655" s="9">
        <f t="shared" si="61"/>
        <v>21</v>
      </c>
      <c r="B655" s="5" t="str">
        <f t="shared" si="61"/>
        <v>HT ATO SERVO K08 Mobile Phone</v>
      </c>
      <c r="C655" s="77"/>
      <c r="D655" s="10">
        <v>44141</v>
      </c>
      <c r="E655" s="226" t="s">
        <v>189</v>
      </c>
      <c r="F655" s="239"/>
      <c r="G655" s="99" t="s">
        <v>189</v>
      </c>
      <c r="H655" s="99" t="s">
        <v>189</v>
      </c>
      <c r="I655" s="80"/>
      <c r="J655" s="78"/>
      <c r="K655" s="78"/>
    </row>
    <row r="656" spans="1:11" ht="13" customHeight="1">
      <c r="A656" s="9">
        <v>22</v>
      </c>
      <c r="B656" s="17" t="s">
        <v>36</v>
      </c>
      <c r="C656" s="15">
        <v>43968</v>
      </c>
      <c r="D656" s="15">
        <v>43972</v>
      </c>
      <c r="E656" s="91" t="s">
        <v>57</v>
      </c>
      <c r="F656" s="235"/>
      <c r="G656" s="53" t="s">
        <v>186</v>
      </c>
      <c r="H656" s="53"/>
      <c r="I656" s="16" t="s">
        <v>85</v>
      </c>
      <c r="J656" s="8"/>
      <c r="K656" s="8"/>
    </row>
    <row r="657" spans="1:11" ht="13" customHeight="1">
      <c r="A657" s="9">
        <f t="shared" ref="A657:A684" si="62">A656</f>
        <v>22</v>
      </c>
      <c r="B657" s="5" t="str">
        <f t="shared" ref="B657:B684" si="63">B656</f>
        <v>HT AYS Note 7</v>
      </c>
      <c r="C657" s="18"/>
      <c r="D657" s="18">
        <v>43980</v>
      </c>
      <c r="E657" s="221" t="s">
        <v>186</v>
      </c>
      <c r="G657" s="54" t="s">
        <v>57</v>
      </c>
      <c r="I657" s="3"/>
    </row>
    <row r="658" spans="1:11" ht="13" customHeight="1">
      <c r="A658" s="9">
        <f t="shared" si="62"/>
        <v>22</v>
      </c>
      <c r="B658" s="5" t="str">
        <f t="shared" si="63"/>
        <v>HT AYS Note 7</v>
      </c>
      <c r="C658" s="18"/>
      <c r="D658" s="18">
        <v>43985</v>
      </c>
      <c r="E658" s="221" t="s">
        <v>186</v>
      </c>
      <c r="G658" s="54" t="s">
        <v>57</v>
      </c>
      <c r="I658" s="3"/>
    </row>
    <row r="659" spans="1:11" s="32" customFormat="1" ht="13" customHeight="1">
      <c r="A659" s="9">
        <f t="shared" si="62"/>
        <v>22</v>
      </c>
      <c r="B659" s="5" t="str">
        <f t="shared" si="63"/>
        <v>HT AYS Note 7</v>
      </c>
      <c r="C659" s="18"/>
      <c r="D659" s="18">
        <v>43993</v>
      </c>
      <c r="E659" s="221" t="s">
        <v>186</v>
      </c>
      <c r="F659" s="236"/>
      <c r="G659" s="54" t="s">
        <v>57</v>
      </c>
      <c r="H659" s="54"/>
      <c r="I659" s="3"/>
      <c r="J659"/>
      <c r="K659"/>
    </row>
    <row r="660" spans="1:11" s="32" customFormat="1" ht="13" customHeight="1">
      <c r="A660" s="9">
        <f t="shared" si="62"/>
        <v>22</v>
      </c>
      <c r="B660" s="5" t="str">
        <f t="shared" si="63"/>
        <v>HT AYS Note 7</v>
      </c>
      <c r="C660" s="18"/>
      <c r="D660" s="18">
        <v>43998</v>
      </c>
      <c r="E660" s="221" t="s">
        <v>186</v>
      </c>
      <c r="F660" s="236"/>
      <c r="G660" s="54" t="s">
        <v>57</v>
      </c>
      <c r="H660" s="54"/>
      <c r="I660" s="3"/>
      <c r="J660"/>
      <c r="K660"/>
    </row>
    <row r="661" spans="1:11" s="32" customFormat="1" ht="13" customHeight="1">
      <c r="A661" s="9">
        <f t="shared" si="62"/>
        <v>22</v>
      </c>
      <c r="B661" s="5" t="str">
        <f t="shared" si="63"/>
        <v>HT AYS Note 7</v>
      </c>
      <c r="C661" s="18"/>
      <c r="D661" s="18">
        <v>44007</v>
      </c>
      <c r="E661" s="221" t="s">
        <v>186</v>
      </c>
      <c r="F661" s="236"/>
      <c r="G661" s="54" t="s">
        <v>57</v>
      </c>
      <c r="H661" s="54"/>
      <c r="I661" s="3"/>
      <c r="J661"/>
      <c r="K661"/>
    </row>
    <row r="662" spans="1:11" s="32" customFormat="1" ht="13" customHeight="1">
      <c r="A662" s="9">
        <f t="shared" si="62"/>
        <v>22</v>
      </c>
      <c r="B662" s="5" t="str">
        <f t="shared" si="63"/>
        <v>HT AYS Note 7</v>
      </c>
      <c r="C662" s="18"/>
      <c r="D662" s="18">
        <v>44012</v>
      </c>
      <c r="E662" s="221" t="s">
        <v>186</v>
      </c>
      <c r="F662" s="236"/>
      <c r="G662" s="54" t="s">
        <v>57</v>
      </c>
      <c r="H662" s="54"/>
      <c r="I662" s="3"/>
      <c r="J662"/>
      <c r="K662"/>
    </row>
    <row r="663" spans="1:11">
      <c r="A663" s="9">
        <f t="shared" si="62"/>
        <v>22</v>
      </c>
      <c r="B663" s="5" t="str">
        <f t="shared" si="63"/>
        <v>HT AYS Note 7</v>
      </c>
      <c r="C663" s="18"/>
      <c r="D663" s="18">
        <v>44022</v>
      </c>
      <c r="E663" s="221" t="s">
        <v>186</v>
      </c>
      <c r="G663" s="54" t="s">
        <v>57</v>
      </c>
      <c r="I663" s="3"/>
    </row>
    <row r="664" spans="1:11">
      <c r="A664" s="9">
        <f t="shared" si="62"/>
        <v>22</v>
      </c>
      <c r="B664" s="5" t="str">
        <f t="shared" si="63"/>
        <v>HT AYS Note 7</v>
      </c>
      <c r="C664" s="18"/>
      <c r="D664" s="18">
        <v>44028</v>
      </c>
      <c r="E664" s="221" t="s">
        <v>186</v>
      </c>
      <c r="G664" s="54" t="s">
        <v>57</v>
      </c>
      <c r="I664" s="3"/>
    </row>
    <row r="665" spans="1:11">
      <c r="A665" s="9">
        <f t="shared" si="62"/>
        <v>22</v>
      </c>
      <c r="B665" s="5" t="str">
        <f t="shared" si="63"/>
        <v>HT AYS Note 7</v>
      </c>
      <c r="C665" s="18"/>
      <c r="D665" s="18">
        <v>44034</v>
      </c>
      <c r="E665" s="221" t="s">
        <v>186</v>
      </c>
      <c r="G665" s="54" t="s">
        <v>57</v>
      </c>
      <c r="I665" s="3"/>
    </row>
    <row r="666" spans="1:11" s="78" customFormat="1">
      <c r="A666" s="9">
        <f t="shared" si="62"/>
        <v>22</v>
      </c>
      <c r="B666" s="5" t="str">
        <f t="shared" si="63"/>
        <v>HT AYS Note 7</v>
      </c>
      <c r="C666" s="18"/>
      <c r="D666" s="18">
        <v>44042</v>
      </c>
      <c r="E666" s="221" t="s">
        <v>186</v>
      </c>
      <c r="F666" s="236"/>
      <c r="G666" s="54" t="s">
        <v>57</v>
      </c>
      <c r="H666" s="54"/>
      <c r="I666" s="3"/>
      <c r="J666"/>
      <c r="K666"/>
    </row>
    <row r="667" spans="1:11" s="78" customFormat="1">
      <c r="A667" s="9">
        <f t="shared" si="62"/>
        <v>22</v>
      </c>
      <c r="B667" s="5" t="str">
        <f t="shared" si="63"/>
        <v>HT AYS Note 7</v>
      </c>
      <c r="C667" s="18"/>
      <c r="D667" s="18">
        <v>44048</v>
      </c>
      <c r="E667" s="221" t="s">
        <v>186</v>
      </c>
      <c r="F667" s="236"/>
      <c r="G667" s="54" t="s">
        <v>57</v>
      </c>
      <c r="H667" s="54"/>
      <c r="I667" s="3"/>
      <c r="J667"/>
      <c r="K667"/>
    </row>
    <row r="668" spans="1:11" s="78" customFormat="1">
      <c r="A668" s="9">
        <f t="shared" si="62"/>
        <v>22</v>
      </c>
      <c r="B668" s="5" t="str">
        <f t="shared" si="63"/>
        <v>HT AYS Note 7</v>
      </c>
      <c r="C668" s="18"/>
      <c r="D668" s="18">
        <v>44056</v>
      </c>
      <c r="E668" s="221" t="s">
        <v>186</v>
      </c>
      <c r="F668" s="236"/>
      <c r="G668" s="54" t="s">
        <v>57</v>
      </c>
      <c r="H668" s="54"/>
      <c r="I668" s="3"/>
      <c r="J668"/>
      <c r="K668"/>
    </row>
    <row r="669" spans="1:11" s="78" customFormat="1">
      <c r="A669" s="9">
        <f t="shared" si="62"/>
        <v>22</v>
      </c>
      <c r="B669" s="5" t="str">
        <f t="shared" si="63"/>
        <v>HT AYS Note 7</v>
      </c>
      <c r="C669" s="18"/>
      <c r="D669" s="18">
        <v>44061</v>
      </c>
      <c r="E669" s="221" t="s">
        <v>186</v>
      </c>
      <c r="F669" s="236"/>
      <c r="G669" s="54" t="s">
        <v>57</v>
      </c>
      <c r="H669" s="54"/>
      <c r="I669" s="3"/>
      <c r="J669"/>
      <c r="K669"/>
    </row>
    <row r="670" spans="1:11" s="78" customFormat="1">
      <c r="A670" s="9">
        <f t="shared" si="62"/>
        <v>22</v>
      </c>
      <c r="B670" s="5" t="str">
        <f t="shared" si="63"/>
        <v>HT AYS Note 7</v>
      </c>
      <c r="C670" s="18"/>
      <c r="D670" s="18">
        <v>44068</v>
      </c>
      <c r="E670" s="221" t="s">
        <v>59</v>
      </c>
      <c r="F670" s="236"/>
      <c r="G670" s="54" t="s">
        <v>60</v>
      </c>
      <c r="H670" s="54"/>
      <c r="I670" s="3"/>
      <c r="J670"/>
      <c r="K670"/>
    </row>
    <row r="671" spans="1:11" s="78" customFormat="1">
      <c r="A671" s="9">
        <f t="shared" si="62"/>
        <v>22</v>
      </c>
      <c r="B671" s="5" t="str">
        <f t="shared" si="63"/>
        <v>HT AYS Note 7</v>
      </c>
      <c r="C671" s="33"/>
      <c r="D671" s="33">
        <v>44075</v>
      </c>
      <c r="E671" s="221" t="s">
        <v>57</v>
      </c>
      <c r="F671" s="236"/>
      <c r="G671" s="54" t="s">
        <v>57</v>
      </c>
      <c r="H671" s="54"/>
      <c r="I671" s="36"/>
      <c r="J671" s="32"/>
      <c r="K671" s="32"/>
    </row>
    <row r="672" spans="1:11" s="78" customFormat="1">
      <c r="A672" s="9">
        <f t="shared" si="62"/>
        <v>22</v>
      </c>
      <c r="B672" s="5" t="str">
        <f t="shared" si="63"/>
        <v>HT AYS Note 7</v>
      </c>
      <c r="C672" s="33"/>
      <c r="D672" s="33">
        <v>44081</v>
      </c>
      <c r="E672" s="221" t="s">
        <v>57</v>
      </c>
      <c r="F672" s="236"/>
      <c r="G672" s="54" t="s">
        <v>57</v>
      </c>
      <c r="H672" s="54"/>
      <c r="I672" s="36"/>
      <c r="J672" s="32"/>
      <c r="K672" s="32"/>
    </row>
    <row r="673" spans="1:11" s="78" customFormat="1">
      <c r="A673" s="9">
        <f t="shared" si="62"/>
        <v>22</v>
      </c>
      <c r="B673" s="5" t="str">
        <f t="shared" si="63"/>
        <v>HT AYS Note 7</v>
      </c>
      <c r="C673" s="33"/>
      <c r="D673" s="33">
        <v>44088</v>
      </c>
      <c r="E673" s="221" t="s">
        <v>57</v>
      </c>
      <c r="F673" s="236"/>
      <c r="G673" s="54" t="s">
        <v>57</v>
      </c>
      <c r="H673" s="54"/>
      <c r="I673" s="36"/>
      <c r="J673" s="32"/>
      <c r="K673" s="32"/>
    </row>
    <row r="674" spans="1:11" s="78" customFormat="1">
      <c r="A674" s="9">
        <f t="shared" si="62"/>
        <v>22</v>
      </c>
      <c r="B674" s="5" t="str">
        <f t="shared" si="63"/>
        <v>HT AYS Note 7</v>
      </c>
      <c r="C674" s="33"/>
      <c r="D674" s="33">
        <v>44095</v>
      </c>
      <c r="E674" s="221" t="s">
        <v>57</v>
      </c>
      <c r="F674" s="236"/>
      <c r="G674" s="54" t="s">
        <v>57</v>
      </c>
      <c r="H674" s="54"/>
      <c r="I674" s="36"/>
      <c r="J674" s="32"/>
      <c r="K674" s="32"/>
    </row>
    <row r="675" spans="1:11" s="78" customFormat="1">
      <c r="A675" s="9">
        <f t="shared" si="62"/>
        <v>22</v>
      </c>
      <c r="B675" s="5" t="str">
        <f t="shared" si="63"/>
        <v>HT AYS Note 7</v>
      </c>
      <c r="C675"/>
      <c r="D675" s="10">
        <v>44104</v>
      </c>
      <c r="E675" s="221" t="s">
        <v>57</v>
      </c>
      <c r="F675" s="236"/>
      <c r="G675" s="54" t="s">
        <v>57</v>
      </c>
      <c r="H675" s="54"/>
      <c r="I675" s="37"/>
      <c r="J675" s="1"/>
      <c r="K675"/>
    </row>
    <row r="676" spans="1:11" s="78" customFormat="1">
      <c r="A676" s="9">
        <f t="shared" si="62"/>
        <v>22</v>
      </c>
      <c r="B676" s="5" t="str">
        <f t="shared" si="63"/>
        <v>HT AYS Note 7</v>
      </c>
      <c r="C676"/>
      <c r="D676" s="10">
        <v>44109</v>
      </c>
      <c r="E676" s="221" t="s">
        <v>57</v>
      </c>
      <c r="F676" s="236"/>
      <c r="G676" s="54" t="s">
        <v>57</v>
      </c>
      <c r="H676" s="54"/>
      <c r="I676" s="37"/>
      <c r="J676" s="1"/>
      <c r="K676"/>
    </row>
    <row r="677" spans="1:11" s="78" customFormat="1" ht="15.5" customHeight="1">
      <c r="A677" s="9">
        <f t="shared" si="62"/>
        <v>22</v>
      </c>
      <c r="B677" s="5" t="str">
        <f t="shared" si="63"/>
        <v>HT AYS Note 7</v>
      </c>
      <c r="C677"/>
      <c r="D677" s="10">
        <v>44115</v>
      </c>
      <c r="E677" s="221" t="s">
        <v>57</v>
      </c>
      <c r="F677" s="236"/>
      <c r="G677" s="54" t="s">
        <v>57</v>
      </c>
      <c r="H677" s="54" t="s">
        <v>57</v>
      </c>
      <c r="I677" s="37"/>
      <c r="J677" s="1"/>
      <c r="K677"/>
    </row>
    <row r="678" spans="1:11" s="78" customFormat="1" ht="15.5" customHeight="1">
      <c r="A678" s="9">
        <f t="shared" si="62"/>
        <v>22</v>
      </c>
      <c r="B678" s="5" t="str">
        <f t="shared" si="63"/>
        <v>HT AYS Note 7</v>
      </c>
      <c r="C678" s="77"/>
      <c r="D678" s="10">
        <v>44127</v>
      </c>
      <c r="E678" s="221" t="s">
        <v>57</v>
      </c>
      <c r="F678" s="236"/>
      <c r="G678" s="54" t="s">
        <v>57</v>
      </c>
      <c r="H678" s="54" t="s">
        <v>57</v>
      </c>
      <c r="I678" s="80"/>
    </row>
    <row r="679" spans="1:11" s="78" customFormat="1" ht="15.5" customHeight="1">
      <c r="A679" s="9">
        <f t="shared" si="62"/>
        <v>22</v>
      </c>
      <c r="B679" s="5" t="str">
        <f t="shared" si="63"/>
        <v>HT AYS Note 7</v>
      </c>
      <c r="C679" s="77"/>
      <c r="D679" s="10">
        <v>44133</v>
      </c>
      <c r="E679" s="221" t="s">
        <v>57</v>
      </c>
      <c r="F679" s="236"/>
      <c r="G679" s="54" t="s">
        <v>57</v>
      </c>
      <c r="H679" s="54" t="s">
        <v>57</v>
      </c>
      <c r="I679" s="80"/>
    </row>
    <row r="680" spans="1:11" s="78" customFormat="1" ht="15.5" customHeight="1">
      <c r="A680" s="9">
        <f t="shared" si="62"/>
        <v>22</v>
      </c>
      <c r="B680" s="5" t="str">
        <f t="shared" si="63"/>
        <v>HT AYS Note 7</v>
      </c>
      <c r="C680" s="77"/>
      <c r="D680" s="10">
        <v>44141</v>
      </c>
      <c r="E680" s="221" t="s">
        <v>57</v>
      </c>
      <c r="F680" s="236"/>
      <c r="G680" s="54" t="s">
        <v>57</v>
      </c>
      <c r="H680" s="54" t="s">
        <v>57</v>
      </c>
      <c r="I680" s="80"/>
    </row>
    <row r="681" spans="1:11" s="78" customFormat="1" ht="15.5" customHeight="1">
      <c r="A681" s="9">
        <f t="shared" si="62"/>
        <v>22</v>
      </c>
      <c r="B681" s="5" t="str">
        <f t="shared" si="63"/>
        <v>HT AYS Note 7</v>
      </c>
      <c r="C681" s="77"/>
      <c r="D681" s="10">
        <v>44150</v>
      </c>
      <c r="E681" s="237" t="s">
        <v>3077</v>
      </c>
      <c r="F681" s="237"/>
      <c r="G681" s="54" t="s">
        <v>57</v>
      </c>
      <c r="H681" s="54" t="s">
        <v>57</v>
      </c>
      <c r="I681" s="80"/>
    </row>
    <row r="682" spans="1:11" s="10" customFormat="1" ht="15.5" customHeight="1">
      <c r="A682" s="9">
        <f t="shared" si="62"/>
        <v>22</v>
      </c>
      <c r="B682" s="5" t="str">
        <f t="shared" si="63"/>
        <v>HT AYS Note 7</v>
      </c>
      <c r="C682" s="77"/>
      <c r="D682" s="10">
        <v>44157</v>
      </c>
      <c r="E682" s="237" t="s">
        <v>3077</v>
      </c>
      <c r="F682" s="237"/>
      <c r="G682" s="54" t="s">
        <v>57</v>
      </c>
      <c r="H682" s="54" t="s">
        <v>57</v>
      </c>
      <c r="I682" s="80"/>
      <c r="J682" s="78"/>
      <c r="K682" s="78"/>
    </row>
    <row r="683" spans="1:11" s="78" customFormat="1">
      <c r="A683" s="9">
        <f t="shared" si="62"/>
        <v>22</v>
      </c>
      <c r="B683" s="5" t="str">
        <f t="shared" si="63"/>
        <v>HT AYS Note 7</v>
      </c>
      <c r="C683" s="77"/>
      <c r="D683" s="10">
        <v>44164</v>
      </c>
      <c r="E683" s="237" t="s">
        <v>3077</v>
      </c>
      <c r="F683" s="237"/>
      <c r="G683" s="214" t="s">
        <v>57</v>
      </c>
      <c r="H683" s="214" t="s">
        <v>57</v>
      </c>
      <c r="I683" s="80"/>
    </row>
    <row r="684" spans="1:11" s="8" customFormat="1">
      <c r="A684" s="9">
        <f t="shared" si="62"/>
        <v>22</v>
      </c>
      <c r="B684" s="5" t="str">
        <f t="shared" si="63"/>
        <v>HT AYS Note 7</v>
      </c>
      <c r="C684" s="77"/>
      <c r="D684" s="10">
        <v>44171</v>
      </c>
      <c r="E684" s="237" t="s">
        <v>3078</v>
      </c>
      <c r="F684" s="237"/>
      <c r="G684" s="214" t="s">
        <v>57</v>
      </c>
      <c r="H684" s="214" t="s">
        <v>57</v>
      </c>
      <c r="I684" s="80"/>
      <c r="J684" s="78"/>
      <c r="K684" s="78"/>
    </row>
    <row r="685" spans="1:11" ht="13" customHeight="1">
      <c r="A685" s="9">
        <f>A683</f>
        <v>22</v>
      </c>
      <c r="B685" s="5" t="str">
        <f>B683</f>
        <v>HT AYS Note 7</v>
      </c>
      <c r="C685" s="77"/>
      <c r="D685" s="10">
        <v>44178</v>
      </c>
      <c r="E685" s="237" t="s">
        <v>3078</v>
      </c>
      <c r="F685" s="237"/>
      <c r="G685" s="214" t="s">
        <v>57</v>
      </c>
      <c r="H685" s="214" t="s">
        <v>57</v>
      </c>
      <c r="I685" s="80"/>
      <c r="J685" s="78"/>
      <c r="K685" s="78"/>
    </row>
    <row r="686" spans="1:11" ht="13" customHeight="1">
      <c r="A686" s="9">
        <f t="shared" ref="A686:A695" si="64">A685</f>
        <v>22</v>
      </c>
      <c r="B686" s="5" t="str">
        <f t="shared" ref="B686:B695" si="65">B685</f>
        <v>HT AYS Note 7</v>
      </c>
      <c r="C686" s="77"/>
      <c r="D686" s="10">
        <v>44185</v>
      </c>
      <c r="E686" s="237" t="s">
        <v>3078</v>
      </c>
      <c r="F686" s="237"/>
      <c r="G686" s="214" t="s">
        <v>57</v>
      </c>
      <c r="H686" s="214" t="s">
        <v>57</v>
      </c>
      <c r="I686" s="80"/>
      <c r="J686" s="78"/>
      <c r="K686" s="78"/>
    </row>
    <row r="687" spans="1:11" ht="13" customHeight="1">
      <c r="A687" s="9">
        <f t="shared" si="64"/>
        <v>22</v>
      </c>
      <c r="B687" s="5" t="str">
        <f t="shared" si="65"/>
        <v>HT AYS Note 7</v>
      </c>
      <c r="C687" s="77"/>
      <c r="D687" s="10">
        <v>44192</v>
      </c>
      <c r="E687" s="237" t="s">
        <v>3078</v>
      </c>
      <c r="F687" s="237"/>
      <c r="G687" s="214" t="s">
        <v>57</v>
      </c>
      <c r="H687" s="214" t="s">
        <v>57</v>
      </c>
      <c r="I687" s="80"/>
      <c r="J687" s="78"/>
      <c r="K687" s="78"/>
    </row>
    <row r="688" spans="1:11" ht="13" customHeight="1">
      <c r="A688" s="9">
        <f t="shared" si="64"/>
        <v>22</v>
      </c>
      <c r="B688" s="5" t="str">
        <f t="shared" si="65"/>
        <v>HT AYS Note 7</v>
      </c>
      <c r="C688" s="77"/>
      <c r="D688" s="10">
        <v>44199</v>
      </c>
      <c r="E688" s="237" t="s">
        <v>3078</v>
      </c>
      <c r="F688" s="237"/>
      <c r="G688" s="214" t="s">
        <v>57</v>
      </c>
      <c r="H688" s="214" t="s">
        <v>57</v>
      </c>
      <c r="I688" s="80"/>
      <c r="J688" s="78"/>
      <c r="K688" s="78"/>
    </row>
    <row r="689" spans="1:11" ht="13" customHeight="1">
      <c r="A689" s="9">
        <f t="shared" si="64"/>
        <v>22</v>
      </c>
      <c r="B689" s="5" t="str">
        <f t="shared" si="65"/>
        <v>HT AYS Note 7</v>
      </c>
      <c r="C689" s="77"/>
      <c r="D689" s="10">
        <v>44206</v>
      </c>
      <c r="E689" s="237" t="s">
        <v>3078</v>
      </c>
      <c r="F689" s="237"/>
      <c r="G689" s="214" t="s">
        <v>57</v>
      </c>
      <c r="H689" s="214" t="s">
        <v>57</v>
      </c>
      <c r="I689" s="80"/>
      <c r="J689" s="78"/>
      <c r="K689" s="78"/>
    </row>
    <row r="690" spans="1:11" ht="13" customHeight="1">
      <c r="A690" s="9">
        <f t="shared" si="64"/>
        <v>22</v>
      </c>
      <c r="B690" s="5" t="str">
        <f t="shared" si="65"/>
        <v>HT AYS Note 7</v>
      </c>
      <c r="C690" s="77"/>
      <c r="D690" s="10">
        <v>44213</v>
      </c>
      <c r="E690" s="237" t="s">
        <v>3078</v>
      </c>
      <c r="F690" s="237"/>
      <c r="G690" s="214" t="s">
        <v>57</v>
      </c>
      <c r="H690" s="214" t="s">
        <v>57</v>
      </c>
      <c r="I690" s="80"/>
      <c r="J690" s="78"/>
      <c r="K690" s="78"/>
    </row>
    <row r="691" spans="1:11" ht="13" customHeight="1">
      <c r="A691" s="9">
        <f t="shared" si="64"/>
        <v>22</v>
      </c>
      <c r="B691" s="5" t="str">
        <f t="shared" si="65"/>
        <v>HT AYS Note 7</v>
      </c>
      <c r="C691" s="77"/>
      <c r="D691" s="10">
        <v>44220</v>
      </c>
      <c r="E691" s="237" t="s">
        <v>3078</v>
      </c>
      <c r="F691" s="237"/>
      <c r="G691" s="214" t="s">
        <v>57</v>
      </c>
      <c r="H691" s="214" t="s">
        <v>57</v>
      </c>
      <c r="I691" s="80"/>
      <c r="J691" s="78"/>
      <c r="K691" s="78"/>
    </row>
    <row r="692" spans="1:11" ht="13" customHeight="1">
      <c r="A692" s="9">
        <f t="shared" si="64"/>
        <v>22</v>
      </c>
      <c r="B692" s="5" t="str">
        <f t="shared" si="65"/>
        <v>HT AYS Note 7</v>
      </c>
      <c r="C692" s="77"/>
      <c r="D692" s="10">
        <v>44227</v>
      </c>
      <c r="E692" s="237" t="s">
        <v>3078</v>
      </c>
      <c r="F692" s="237"/>
      <c r="G692" s="214" t="s">
        <v>57</v>
      </c>
      <c r="H692" s="214" t="s">
        <v>57</v>
      </c>
      <c r="I692" s="80"/>
      <c r="J692" s="78"/>
      <c r="K692" s="78"/>
    </row>
    <row r="693" spans="1:11" ht="13" customHeight="1">
      <c r="A693" s="9">
        <f t="shared" si="64"/>
        <v>22</v>
      </c>
      <c r="B693" s="5" t="str">
        <f t="shared" si="65"/>
        <v>HT AYS Note 7</v>
      </c>
      <c r="C693" s="77"/>
      <c r="D693" s="10">
        <v>44234</v>
      </c>
      <c r="E693" s="238"/>
      <c r="F693" s="238"/>
      <c r="G693" s="99" t="s">
        <v>57</v>
      </c>
      <c r="H693" s="99" t="s">
        <v>57</v>
      </c>
      <c r="I693" s="80"/>
      <c r="J693" s="78"/>
      <c r="K693" s="78"/>
    </row>
    <row r="694" spans="1:11" ht="13" customHeight="1">
      <c r="A694" s="9">
        <f t="shared" si="64"/>
        <v>22</v>
      </c>
      <c r="B694" s="5" t="str">
        <f t="shared" si="65"/>
        <v>HT AYS Note 7</v>
      </c>
      <c r="C694" s="10"/>
      <c r="D694" s="10">
        <v>44241</v>
      </c>
      <c r="E694" s="239"/>
      <c r="F694" s="239"/>
      <c r="G694" s="99" t="s">
        <v>57</v>
      </c>
      <c r="H694" s="99" t="s">
        <v>57</v>
      </c>
      <c r="I694" s="10"/>
      <c r="J694" s="10"/>
      <c r="K694" s="10"/>
    </row>
    <row r="695" spans="1:11" ht="13" customHeight="1">
      <c r="A695" s="9">
        <f t="shared" si="64"/>
        <v>22</v>
      </c>
      <c r="B695" s="5" t="str">
        <f t="shared" si="65"/>
        <v>HT AYS Note 7</v>
      </c>
      <c r="C695" s="77"/>
      <c r="D695" s="10">
        <v>44248</v>
      </c>
      <c r="E695" s="237">
        <v>245.41</v>
      </c>
      <c r="F695" s="237"/>
      <c r="G695" s="214" t="s">
        <v>57</v>
      </c>
      <c r="H695" s="214" t="s">
        <v>57</v>
      </c>
      <c r="I695" s="80"/>
      <c r="J695" s="78"/>
      <c r="K695" s="78"/>
    </row>
    <row r="696" spans="1:11" ht="13" customHeight="1">
      <c r="A696" s="298">
        <v>22</v>
      </c>
      <c r="B696" s="298" t="s">
        <v>966</v>
      </c>
      <c r="C696" s="299"/>
      <c r="D696" s="299">
        <v>44262</v>
      </c>
      <c r="E696" s="298"/>
      <c r="F696" s="298"/>
      <c r="G696" s="298"/>
      <c r="I696" s="3" t="s">
        <v>85</v>
      </c>
    </row>
    <row r="697" spans="1:11" ht="13" customHeight="1">
      <c r="A697" s="298">
        <v>22</v>
      </c>
      <c r="B697" s="298" t="s">
        <v>966</v>
      </c>
      <c r="C697" s="298"/>
      <c r="D697" s="299">
        <v>44270</v>
      </c>
      <c r="E697" s="298"/>
      <c r="F697" s="298"/>
      <c r="G697" s="298"/>
      <c r="I697" s="3" t="s">
        <v>85</v>
      </c>
    </row>
    <row r="698" spans="1:11" ht="13" customHeight="1">
      <c r="A698" s="304">
        <v>22</v>
      </c>
      <c r="B698" s="308" t="s">
        <v>3962</v>
      </c>
      <c r="C698" s="307"/>
      <c r="D698" s="309">
        <v>44276</v>
      </c>
      <c r="E698" s="307"/>
      <c r="F698" s="307"/>
      <c r="G698" s="307"/>
      <c r="I698" s="3" t="s">
        <v>85</v>
      </c>
    </row>
    <row r="699" spans="1:11" s="32" customFormat="1" ht="13" customHeight="1">
      <c r="A699" s="298">
        <v>22</v>
      </c>
      <c r="B699" s="298" t="s">
        <v>966</v>
      </c>
      <c r="C699" s="298"/>
      <c r="D699" s="299">
        <v>44276</v>
      </c>
      <c r="E699" s="298"/>
      <c r="F699" s="298"/>
      <c r="G699" s="298"/>
      <c r="H699" s="54"/>
      <c r="I699" s="3" t="s">
        <v>85</v>
      </c>
      <c r="J699"/>
      <c r="K699"/>
    </row>
    <row r="700" spans="1:11" s="32" customFormat="1" ht="13" customHeight="1">
      <c r="A700" s="298">
        <v>22</v>
      </c>
      <c r="B700" s="298" t="s">
        <v>966</v>
      </c>
      <c r="C700" s="298"/>
      <c r="D700" s="299">
        <v>44283</v>
      </c>
      <c r="E700" s="298"/>
      <c r="F700" s="298"/>
      <c r="G700" s="298"/>
      <c r="H700" s="54"/>
      <c r="I700" s="3" t="s">
        <v>85</v>
      </c>
      <c r="J700"/>
      <c r="K700"/>
    </row>
    <row r="701" spans="1:11" s="32" customFormat="1" ht="13" customHeight="1">
      <c r="A701" s="298">
        <v>22</v>
      </c>
      <c r="B701" s="298" t="s">
        <v>966</v>
      </c>
      <c r="C701" s="298"/>
      <c r="D701" s="299">
        <v>44297</v>
      </c>
      <c r="E701" s="298"/>
      <c r="F701" s="298"/>
      <c r="G701" s="298"/>
      <c r="H701" s="298"/>
      <c r="I701" s="3" t="s">
        <v>85</v>
      </c>
      <c r="J701"/>
      <c r="K701"/>
    </row>
    <row r="702" spans="1:11" s="32" customFormat="1" ht="13" customHeight="1">
      <c r="A702" s="298">
        <v>22</v>
      </c>
      <c r="B702" s="298" t="s">
        <v>966</v>
      </c>
      <c r="C702" s="298"/>
      <c r="D702" s="299">
        <v>44304</v>
      </c>
      <c r="E702" s="298"/>
      <c r="F702" s="298"/>
      <c r="G702" s="298"/>
      <c r="H702" s="298"/>
      <c r="I702" s="3" t="s">
        <v>85</v>
      </c>
      <c r="J702"/>
      <c r="K702"/>
    </row>
    <row r="703" spans="1:11">
      <c r="A703" s="298">
        <v>22</v>
      </c>
      <c r="B703" s="298" t="s">
        <v>966</v>
      </c>
      <c r="C703" s="298"/>
      <c r="D703" s="299">
        <v>44311</v>
      </c>
      <c r="E703" s="298"/>
      <c r="F703" s="298"/>
      <c r="G703" s="298"/>
      <c r="H703" s="298"/>
      <c r="I703" s="3" t="s">
        <v>85</v>
      </c>
    </row>
    <row r="704" spans="1:11" ht="15">
      <c r="A704" s="19">
        <v>23</v>
      </c>
      <c r="B704" s="4" t="s">
        <v>88</v>
      </c>
      <c r="C704" s="21" t="s">
        <v>189</v>
      </c>
      <c r="D704" s="21">
        <v>43972</v>
      </c>
      <c r="E704" s="226" t="s">
        <v>189</v>
      </c>
      <c r="F704" s="239"/>
      <c r="G704" s="60" t="s">
        <v>189</v>
      </c>
      <c r="H704" s="60"/>
      <c r="I704" s="23" t="s">
        <v>189</v>
      </c>
      <c r="J704" s="22"/>
      <c r="K704" s="22"/>
    </row>
    <row r="705" spans="1:11">
      <c r="A705" s="9">
        <f t="shared" ref="A705:B707" si="66">A704</f>
        <v>23</v>
      </c>
      <c r="B705" s="5" t="str">
        <f t="shared" si="66"/>
        <v>HT AYS M5 Rugged Phone</v>
      </c>
      <c r="C705" s="77"/>
      <c r="D705" s="10">
        <v>44127</v>
      </c>
      <c r="E705" s="226" t="s">
        <v>189</v>
      </c>
      <c r="F705" s="239"/>
      <c r="G705" s="99" t="s">
        <v>189</v>
      </c>
      <c r="H705" s="99" t="s">
        <v>189</v>
      </c>
      <c r="I705" s="80"/>
      <c r="J705" s="78"/>
      <c r="K705" s="78"/>
    </row>
    <row r="706" spans="1:11" s="78" customFormat="1">
      <c r="A706" s="9">
        <f t="shared" si="66"/>
        <v>23</v>
      </c>
      <c r="B706" s="5" t="str">
        <f t="shared" si="66"/>
        <v>HT AYS M5 Rugged Phone</v>
      </c>
      <c r="C706" s="77"/>
      <c r="D706" s="10">
        <v>44133</v>
      </c>
      <c r="E706" s="226" t="s">
        <v>189</v>
      </c>
      <c r="F706" s="239"/>
      <c r="G706" s="99" t="s">
        <v>189</v>
      </c>
      <c r="H706" s="99" t="s">
        <v>189</v>
      </c>
      <c r="I706" s="80"/>
    </row>
    <row r="707" spans="1:11" s="78" customFormat="1">
      <c r="A707" s="9">
        <f t="shared" si="66"/>
        <v>23</v>
      </c>
      <c r="B707" s="5" t="str">
        <f t="shared" si="66"/>
        <v>HT AYS M5 Rugged Phone</v>
      </c>
      <c r="C707" s="77"/>
      <c r="D707" s="10">
        <v>44141</v>
      </c>
      <c r="E707" s="226" t="s">
        <v>189</v>
      </c>
      <c r="F707" s="239"/>
      <c r="G707" s="99" t="s">
        <v>189</v>
      </c>
      <c r="H707" s="99" t="s">
        <v>189</v>
      </c>
      <c r="I707" s="80"/>
    </row>
    <row r="708" spans="1:11" s="78" customFormat="1" ht="15">
      <c r="A708" s="9">
        <v>24</v>
      </c>
      <c r="B708" s="17" t="s">
        <v>86</v>
      </c>
      <c r="C708" s="15">
        <v>43968</v>
      </c>
      <c r="D708" s="15">
        <v>43972</v>
      </c>
      <c r="E708" s="91" t="s">
        <v>186</v>
      </c>
      <c r="F708" s="235"/>
      <c r="G708" s="53" t="s">
        <v>186</v>
      </c>
      <c r="H708" s="53"/>
      <c r="I708" s="131" t="s">
        <v>87</v>
      </c>
      <c r="J708" s="8"/>
      <c r="K708" s="8"/>
    </row>
    <row r="709" spans="1:11" s="78" customFormat="1">
      <c r="A709" s="9">
        <f t="shared" ref="A709:A736" si="67">A708</f>
        <v>24</v>
      </c>
      <c r="B709" s="5" t="str">
        <f t="shared" ref="B709:B736" si="68">B708</f>
        <v>HT ATO KUH T3 Rugged Phone</v>
      </c>
      <c r="C709" s="18"/>
      <c r="D709" s="18">
        <v>43980</v>
      </c>
      <c r="E709" s="221" t="s">
        <v>57</v>
      </c>
      <c r="F709" s="236"/>
      <c r="G709" s="54" t="s">
        <v>57</v>
      </c>
      <c r="H709" s="54"/>
      <c r="I709" s="3"/>
      <c r="J709"/>
      <c r="K709"/>
    </row>
    <row r="710" spans="1:11" s="78" customFormat="1">
      <c r="A710" s="9">
        <f t="shared" si="67"/>
        <v>24</v>
      </c>
      <c r="B710" s="5" t="str">
        <f t="shared" si="68"/>
        <v>HT ATO KUH T3 Rugged Phone</v>
      </c>
      <c r="C710" s="18"/>
      <c r="D710" s="18">
        <v>43985</v>
      </c>
      <c r="E710" s="221" t="s">
        <v>57</v>
      </c>
      <c r="F710" s="236"/>
      <c r="G710" s="54" t="s">
        <v>57</v>
      </c>
      <c r="H710" s="54"/>
      <c r="I710" s="3"/>
      <c r="J710"/>
      <c r="K710"/>
    </row>
    <row r="711" spans="1:11" s="78" customFormat="1">
      <c r="A711" s="9">
        <f t="shared" si="67"/>
        <v>24</v>
      </c>
      <c r="B711" s="5" t="str">
        <f t="shared" si="68"/>
        <v>HT ATO KUH T3 Rugged Phone</v>
      </c>
      <c r="C711" s="18"/>
      <c r="D711" s="18">
        <v>43993</v>
      </c>
      <c r="E711" s="221" t="s">
        <v>57</v>
      </c>
      <c r="F711" s="236"/>
      <c r="G711" s="54" t="s">
        <v>57</v>
      </c>
      <c r="H711" s="54"/>
      <c r="I711" s="3"/>
      <c r="J711"/>
      <c r="K711"/>
    </row>
    <row r="712" spans="1:11" s="78" customFormat="1">
      <c r="A712" s="9">
        <f t="shared" si="67"/>
        <v>24</v>
      </c>
      <c r="B712" s="5" t="str">
        <f t="shared" si="68"/>
        <v>HT ATO KUH T3 Rugged Phone</v>
      </c>
      <c r="C712" s="18"/>
      <c r="D712" s="18">
        <v>43998</v>
      </c>
      <c r="E712" s="221" t="s">
        <v>57</v>
      </c>
      <c r="F712" s="236"/>
      <c r="G712" s="54" t="s">
        <v>57</v>
      </c>
      <c r="H712" s="54"/>
      <c r="I712" s="3"/>
      <c r="J712"/>
      <c r="K712"/>
    </row>
    <row r="713" spans="1:11" s="78" customFormat="1">
      <c r="A713" s="9">
        <f t="shared" si="67"/>
        <v>24</v>
      </c>
      <c r="B713" s="5" t="str">
        <f t="shared" si="68"/>
        <v>HT ATO KUH T3 Rugged Phone</v>
      </c>
      <c r="C713" s="18"/>
      <c r="D713" s="18">
        <v>44007</v>
      </c>
      <c r="E713" s="221" t="s">
        <v>57</v>
      </c>
      <c r="F713" s="236"/>
      <c r="G713" s="54" t="s">
        <v>57</v>
      </c>
      <c r="H713" s="54"/>
      <c r="I713" s="3"/>
      <c r="J713"/>
      <c r="K713"/>
    </row>
    <row r="714" spans="1:11" s="78" customFormat="1">
      <c r="A714" s="9">
        <f t="shared" si="67"/>
        <v>24</v>
      </c>
      <c r="B714" s="5" t="str">
        <f t="shared" si="68"/>
        <v>HT ATO KUH T3 Rugged Phone</v>
      </c>
      <c r="C714" s="18"/>
      <c r="D714" s="18">
        <v>44012</v>
      </c>
      <c r="E714" s="221" t="s">
        <v>57</v>
      </c>
      <c r="F714" s="236"/>
      <c r="G714" s="54" t="s">
        <v>57</v>
      </c>
      <c r="H714" s="54"/>
      <c r="I714" s="3"/>
      <c r="J714"/>
      <c r="K714"/>
    </row>
    <row r="715" spans="1:11" s="78" customFormat="1">
      <c r="A715" s="9">
        <f t="shared" si="67"/>
        <v>24</v>
      </c>
      <c r="B715" s="5" t="str">
        <f t="shared" si="68"/>
        <v>HT ATO KUH T3 Rugged Phone</v>
      </c>
      <c r="C715" s="18"/>
      <c r="D715" s="18">
        <v>44022</v>
      </c>
      <c r="E715" s="221" t="s">
        <v>57</v>
      </c>
      <c r="F715" s="236"/>
      <c r="G715" s="54" t="s">
        <v>57</v>
      </c>
      <c r="H715" s="54"/>
      <c r="I715" s="3"/>
      <c r="J715"/>
      <c r="K715"/>
    </row>
    <row r="716" spans="1:11" s="78" customFormat="1">
      <c r="A716" s="9">
        <f t="shared" si="67"/>
        <v>24</v>
      </c>
      <c r="B716" s="5" t="str">
        <f t="shared" si="68"/>
        <v>HT ATO KUH T3 Rugged Phone</v>
      </c>
      <c r="C716" s="18"/>
      <c r="D716" s="18">
        <v>44028</v>
      </c>
      <c r="E716" s="221" t="s">
        <v>57</v>
      </c>
      <c r="F716" s="236"/>
      <c r="G716" s="54" t="s">
        <v>57</v>
      </c>
      <c r="H716" s="54"/>
      <c r="I716" s="3"/>
      <c r="J716"/>
      <c r="K716"/>
    </row>
    <row r="717" spans="1:11" s="78" customFormat="1" ht="15.5" customHeight="1">
      <c r="A717" s="9">
        <f t="shared" si="67"/>
        <v>24</v>
      </c>
      <c r="B717" s="5" t="str">
        <f t="shared" si="68"/>
        <v>HT ATO KUH T3 Rugged Phone</v>
      </c>
      <c r="C717" s="18"/>
      <c r="D717" s="18">
        <v>44034</v>
      </c>
      <c r="E717" s="221" t="s">
        <v>57</v>
      </c>
      <c r="F717" s="236"/>
      <c r="G717" s="54" t="s">
        <v>57</v>
      </c>
      <c r="H717" s="54"/>
      <c r="I717" s="3"/>
      <c r="J717"/>
      <c r="K717"/>
    </row>
    <row r="718" spans="1:11" s="78" customFormat="1" ht="15.5" customHeight="1">
      <c r="A718" s="9">
        <f t="shared" si="67"/>
        <v>24</v>
      </c>
      <c r="B718" s="5" t="str">
        <f t="shared" si="68"/>
        <v>HT ATO KUH T3 Rugged Phone</v>
      </c>
      <c r="C718" s="18"/>
      <c r="D718" s="18">
        <v>44042</v>
      </c>
      <c r="E718" s="221" t="s">
        <v>57</v>
      </c>
      <c r="F718" s="236"/>
      <c r="G718" s="54" t="s">
        <v>57</v>
      </c>
      <c r="H718" s="54"/>
      <c r="I718" s="3"/>
      <c r="J718"/>
      <c r="K718"/>
    </row>
    <row r="719" spans="1:11" s="78" customFormat="1" ht="15.5" customHeight="1">
      <c r="A719" s="9">
        <f t="shared" si="67"/>
        <v>24</v>
      </c>
      <c r="B719" s="5" t="str">
        <f t="shared" si="68"/>
        <v>HT ATO KUH T3 Rugged Phone</v>
      </c>
      <c r="C719" s="18"/>
      <c r="D719" s="18">
        <v>44048</v>
      </c>
      <c r="E719" s="221" t="s">
        <v>57</v>
      </c>
      <c r="F719" s="236"/>
      <c r="G719" s="54" t="s">
        <v>57</v>
      </c>
      <c r="H719" s="54"/>
      <c r="I719" s="3"/>
      <c r="J719"/>
      <c r="K719"/>
    </row>
    <row r="720" spans="1:11" s="78" customFormat="1" ht="15.5" customHeight="1">
      <c r="A720" s="9">
        <f t="shared" si="67"/>
        <v>24</v>
      </c>
      <c r="B720" s="5" t="str">
        <f t="shared" si="68"/>
        <v>HT ATO KUH T3 Rugged Phone</v>
      </c>
      <c r="C720" s="18"/>
      <c r="D720" s="18">
        <v>44056</v>
      </c>
      <c r="E720" s="221" t="s">
        <v>57</v>
      </c>
      <c r="F720" s="236"/>
      <c r="G720" s="54" t="s">
        <v>57</v>
      </c>
      <c r="H720" s="54"/>
      <c r="I720" s="3"/>
      <c r="J720"/>
      <c r="K720"/>
    </row>
    <row r="721" spans="1:11" s="78" customFormat="1" ht="15.5" customHeight="1">
      <c r="A721" s="9">
        <f t="shared" si="67"/>
        <v>24</v>
      </c>
      <c r="B721" s="5" t="str">
        <f t="shared" si="68"/>
        <v>HT ATO KUH T3 Rugged Phone</v>
      </c>
      <c r="C721" s="18"/>
      <c r="D721" s="18">
        <v>44061</v>
      </c>
      <c r="E721" s="221" t="s">
        <v>57</v>
      </c>
      <c r="F721" s="236"/>
      <c r="G721" s="54" t="s">
        <v>57</v>
      </c>
      <c r="H721" s="54"/>
      <c r="I721" s="3"/>
      <c r="J721"/>
      <c r="K721"/>
    </row>
    <row r="722" spans="1:11" s="10" customFormat="1" ht="15.5" customHeight="1">
      <c r="A722" s="9">
        <f t="shared" si="67"/>
        <v>24</v>
      </c>
      <c r="B722" s="5" t="str">
        <f t="shared" si="68"/>
        <v>HT ATO KUH T3 Rugged Phone</v>
      </c>
      <c r="C722" s="18"/>
      <c r="D722" s="18">
        <v>44068</v>
      </c>
      <c r="E722" s="221" t="s">
        <v>59</v>
      </c>
      <c r="F722" s="236"/>
      <c r="G722" s="54" t="s">
        <v>60</v>
      </c>
      <c r="H722" s="54"/>
      <c r="I722" s="3"/>
      <c r="J722"/>
      <c r="K722"/>
    </row>
    <row r="723" spans="1:11" s="78" customFormat="1">
      <c r="A723" s="9">
        <f t="shared" si="67"/>
        <v>24</v>
      </c>
      <c r="B723" s="5" t="str">
        <f t="shared" si="68"/>
        <v>HT ATO KUH T3 Rugged Phone</v>
      </c>
      <c r="C723" s="33"/>
      <c r="D723" s="33">
        <v>44075</v>
      </c>
      <c r="E723" s="221" t="s">
        <v>57</v>
      </c>
      <c r="F723" s="236"/>
      <c r="G723" s="54" t="s">
        <v>57</v>
      </c>
      <c r="H723" s="54"/>
      <c r="I723" s="36"/>
      <c r="J723" s="32"/>
      <c r="K723" s="32"/>
    </row>
    <row r="724" spans="1:11" s="22" customFormat="1" ht="13.5" customHeight="1">
      <c r="A724" s="9">
        <f t="shared" si="67"/>
        <v>24</v>
      </c>
      <c r="B724" s="5" t="str">
        <f t="shared" si="68"/>
        <v>HT ATO KUH T3 Rugged Phone</v>
      </c>
      <c r="C724" s="33"/>
      <c r="D724" s="33">
        <v>44081</v>
      </c>
      <c r="E724" s="221" t="s">
        <v>57</v>
      </c>
      <c r="F724" s="236"/>
      <c r="G724" s="54" t="s">
        <v>57</v>
      </c>
      <c r="H724" s="54"/>
      <c r="I724" s="36"/>
      <c r="J724" s="32"/>
      <c r="K724" s="32"/>
    </row>
    <row r="725" spans="1:11" ht="13" customHeight="1">
      <c r="A725" s="9">
        <f t="shared" si="67"/>
        <v>24</v>
      </c>
      <c r="B725" s="5" t="str">
        <f t="shared" si="68"/>
        <v>HT ATO KUH T3 Rugged Phone</v>
      </c>
      <c r="C725" s="33"/>
      <c r="D725" s="33">
        <v>44088</v>
      </c>
      <c r="E725" s="221" t="s">
        <v>57</v>
      </c>
      <c r="G725" s="54" t="s">
        <v>57</v>
      </c>
      <c r="I725" s="36"/>
      <c r="J725" s="32"/>
      <c r="K725" s="32"/>
    </row>
    <row r="726" spans="1:11" ht="13" customHeight="1">
      <c r="A726" s="9">
        <f t="shared" si="67"/>
        <v>24</v>
      </c>
      <c r="B726" s="5" t="str">
        <f t="shared" si="68"/>
        <v>HT ATO KUH T3 Rugged Phone</v>
      </c>
      <c r="C726" s="33"/>
      <c r="D726" s="33">
        <v>44095</v>
      </c>
      <c r="E726" s="221" t="s">
        <v>57</v>
      </c>
      <c r="G726" s="54" t="s">
        <v>57</v>
      </c>
      <c r="I726" s="36"/>
      <c r="J726" s="32"/>
      <c r="K726" s="32"/>
    </row>
    <row r="727" spans="1:11" ht="13" customHeight="1">
      <c r="A727" s="9">
        <f t="shared" si="67"/>
        <v>24</v>
      </c>
      <c r="B727" s="5" t="str">
        <f t="shared" si="68"/>
        <v>HT ATO KUH T3 Rugged Phone</v>
      </c>
      <c r="D727" s="10">
        <v>44104</v>
      </c>
      <c r="E727" s="221" t="s">
        <v>57</v>
      </c>
      <c r="G727" s="54" t="s">
        <v>57</v>
      </c>
      <c r="I727" s="37"/>
      <c r="J727" s="1"/>
    </row>
    <row r="728" spans="1:11" ht="13" customHeight="1">
      <c r="A728" s="9">
        <f t="shared" si="67"/>
        <v>24</v>
      </c>
      <c r="B728" s="5" t="str">
        <f t="shared" si="68"/>
        <v>HT ATO KUH T3 Rugged Phone</v>
      </c>
      <c r="D728" s="10">
        <v>44109</v>
      </c>
      <c r="E728" s="221" t="s">
        <v>57</v>
      </c>
      <c r="G728" s="54" t="s">
        <v>57</v>
      </c>
      <c r="I728" s="37"/>
      <c r="J728" s="1"/>
    </row>
    <row r="729" spans="1:11" ht="13" customHeight="1">
      <c r="A729" s="9">
        <f t="shared" si="67"/>
        <v>24</v>
      </c>
      <c r="B729" s="5" t="str">
        <f t="shared" si="68"/>
        <v>HT ATO KUH T3 Rugged Phone</v>
      </c>
      <c r="D729" s="10">
        <v>44115</v>
      </c>
      <c r="E729" s="221" t="s">
        <v>57</v>
      </c>
      <c r="G729" s="54" t="s">
        <v>57</v>
      </c>
      <c r="H729" s="54" t="s">
        <v>57</v>
      </c>
      <c r="I729" s="37"/>
      <c r="J729" s="1"/>
    </row>
    <row r="730" spans="1:11" ht="13" customHeight="1">
      <c r="A730" s="9">
        <f t="shared" si="67"/>
        <v>24</v>
      </c>
      <c r="B730" s="5" t="str">
        <f t="shared" si="68"/>
        <v>HT ATO KUH T3 Rugged Phone</v>
      </c>
      <c r="C730" s="77"/>
      <c r="D730" s="10">
        <v>44127</v>
      </c>
      <c r="E730" s="221" t="s">
        <v>57</v>
      </c>
      <c r="G730" s="54" t="s">
        <v>57</v>
      </c>
      <c r="H730" s="54" t="s">
        <v>57</v>
      </c>
      <c r="I730" s="80"/>
      <c r="J730" s="78"/>
      <c r="K730" s="78"/>
    </row>
    <row r="731" spans="1:11" ht="13" customHeight="1">
      <c r="A731" s="9">
        <f t="shared" si="67"/>
        <v>24</v>
      </c>
      <c r="B731" s="5" t="str">
        <f t="shared" si="68"/>
        <v>HT ATO KUH T3 Rugged Phone</v>
      </c>
      <c r="C731" s="77"/>
      <c r="D731" s="10">
        <v>44133</v>
      </c>
      <c r="E731" s="221" t="s">
        <v>57</v>
      </c>
      <c r="G731" s="54" t="s">
        <v>57</v>
      </c>
      <c r="H731" s="54" t="s">
        <v>57</v>
      </c>
      <c r="I731" s="80"/>
      <c r="J731" s="78"/>
      <c r="K731" s="78"/>
    </row>
    <row r="732" spans="1:11" ht="13" customHeight="1">
      <c r="A732" s="9">
        <f t="shared" si="67"/>
        <v>24</v>
      </c>
      <c r="B732" s="5" t="str">
        <f t="shared" si="68"/>
        <v>HT ATO KUH T3 Rugged Phone</v>
      </c>
      <c r="C732" s="77"/>
      <c r="D732" s="10">
        <v>44141</v>
      </c>
      <c r="E732" s="221" t="s">
        <v>57</v>
      </c>
      <c r="G732" s="54" t="s">
        <v>57</v>
      </c>
      <c r="H732" s="54" t="s">
        <v>57</v>
      </c>
      <c r="I732" s="80"/>
      <c r="J732" s="78"/>
      <c r="K732" s="78"/>
    </row>
    <row r="733" spans="1:11" ht="13" customHeight="1">
      <c r="A733" s="9">
        <f t="shared" si="67"/>
        <v>24</v>
      </c>
      <c r="B733" s="5" t="str">
        <f t="shared" si="68"/>
        <v>HT ATO KUH T3 Rugged Phone</v>
      </c>
      <c r="C733" s="77"/>
      <c r="D733" s="10">
        <v>44150</v>
      </c>
      <c r="E733" s="237" t="s">
        <v>3079</v>
      </c>
      <c r="F733" s="237"/>
      <c r="G733" s="54" t="s">
        <v>57</v>
      </c>
      <c r="H733" s="54" t="s">
        <v>57</v>
      </c>
      <c r="I733" s="80"/>
      <c r="J733" s="78"/>
      <c r="K733" s="78"/>
    </row>
    <row r="734" spans="1:11" ht="13" customHeight="1">
      <c r="A734" s="9">
        <f t="shared" si="67"/>
        <v>24</v>
      </c>
      <c r="B734" s="5" t="str">
        <f t="shared" si="68"/>
        <v>HT ATO KUH T3 Rugged Phone</v>
      </c>
      <c r="C734" s="77"/>
      <c r="D734" s="10">
        <v>44157</v>
      </c>
      <c r="E734" s="237" t="s">
        <v>3079</v>
      </c>
      <c r="F734" s="237"/>
      <c r="G734" s="54" t="s">
        <v>57</v>
      </c>
      <c r="H734" s="54" t="s">
        <v>57</v>
      </c>
      <c r="I734" s="80"/>
      <c r="J734" s="78"/>
      <c r="K734" s="78"/>
    </row>
    <row r="735" spans="1:11" ht="13" customHeight="1">
      <c r="A735" s="9">
        <f t="shared" si="67"/>
        <v>24</v>
      </c>
      <c r="B735" s="5" t="str">
        <f t="shared" si="68"/>
        <v>HT ATO KUH T3 Rugged Phone</v>
      </c>
      <c r="C735" s="77"/>
      <c r="D735" s="10">
        <v>44164</v>
      </c>
      <c r="E735" s="237" t="s">
        <v>3079</v>
      </c>
      <c r="F735" s="237"/>
      <c r="G735" s="214" t="s">
        <v>57</v>
      </c>
      <c r="H735" s="214" t="s">
        <v>57</v>
      </c>
      <c r="I735" s="80"/>
      <c r="J735" s="78"/>
      <c r="K735" s="78"/>
    </row>
    <row r="736" spans="1:11" ht="13" customHeight="1">
      <c r="A736" s="9">
        <f t="shared" si="67"/>
        <v>24</v>
      </c>
      <c r="B736" s="5" t="str">
        <f t="shared" si="68"/>
        <v>HT ATO KUH T3 Rugged Phone</v>
      </c>
      <c r="C736" s="77"/>
      <c r="D736" s="10">
        <v>44171</v>
      </c>
      <c r="E736" s="237" t="s">
        <v>3080</v>
      </c>
      <c r="F736" s="237"/>
      <c r="G736" s="214" t="s">
        <v>57</v>
      </c>
      <c r="H736" s="214" t="s">
        <v>57</v>
      </c>
      <c r="I736" s="80"/>
      <c r="J736" s="78"/>
      <c r="K736" s="78"/>
    </row>
    <row r="737" spans="1:11" ht="13" customHeight="1">
      <c r="A737" s="9">
        <f>A735</f>
        <v>24</v>
      </c>
      <c r="B737" s="5" t="str">
        <f>B735</f>
        <v>HT ATO KUH T3 Rugged Phone</v>
      </c>
      <c r="C737" s="77"/>
      <c r="D737" s="10">
        <v>44178</v>
      </c>
      <c r="E737" s="237" t="s">
        <v>3080</v>
      </c>
      <c r="F737" s="237"/>
      <c r="G737" s="214" t="s">
        <v>57</v>
      </c>
      <c r="H737" s="214" t="s">
        <v>57</v>
      </c>
      <c r="I737" s="80"/>
      <c r="J737" s="78"/>
      <c r="K737" s="78"/>
    </row>
    <row r="738" spans="1:11" ht="13" customHeight="1">
      <c r="A738" s="9">
        <f t="shared" ref="A738:A747" si="69">A737</f>
        <v>24</v>
      </c>
      <c r="B738" s="5" t="str">
        <f t="shared" ref="B738:B747" si="70">B737</f>
        <v>HT ATO KUH T3 Rugged Phone</v>
      </c>
      <c r="C738" s="77"/>
      <c r="D738" s="10">
        <v>44185</v>
      </c>
      <c r="E738" s="237" t="s">
        <v>3080</v>
      </c>
      <c r="F738" s="237"/>
      <c r="G738" s="214" t="s">
        <v>57</v>
      </c>
      <c r="H738" s="214" t="s">
        <v>57</v>
      </c>
      <c r="I738" s="80"/>
      <c r="J738" s="78"/>
      <c r="K738" s="78"/>
    </row>
    <row r="739" spans="1:11" s="32" customFormat="1" ht="13" customHeight="1">
      <c r="A739" s="9">
        <f t="shared" si="69"/>
        <v>24</v>
      </c>
      <c r="B739" s="5" t="str">
        <f t="shared" si="70"/>
        <v>HT ATO KUH T3 Rugged Phone</v>
      </c>
      <c r="C739" s="77"/>
      <c r="D739" s="10">
        <v>44192</v>
      </c>
      <c r="E739" s="237" t="s">
        <v>3080</v>
      </c>
      <c r="F739" s="237"/>
      <c r="G739" s="214" t="s">
        <v>57</v>
      </c>
      <c r="H739" s="214" t="s">
        <v>57</v>
      </c>
      <c r="I739" s="80"/>
      <c r="J739" s="78"/>
      <c r="K739" s="78"/>
    </row>
    <row r="740" spans="1:11" s="32" customFormat="1" ht="13" customHeight="1">
      <c r="A740" s="9">
        <f t="shared" si="69"/>
        <v>24</v>
      </c>
      <c r="B740" s="5" t="str">
        <f t="shared" si="70"/>
        <v>HT ATO KUH T3 Rugged Phone</v>
      </c>
      <c r="C740" s="77"/>
      <c r="D740" s="10">
        <v>44199</v>
      </c>
      <c r="E740" s="237" t="s">
        <v>3080</v>
      </c>
      <c r="F740" s="237"/>
      <c r="G740" s="214" t="s">
        <v>57</v>
      </c>
      <c r="H740" s="214" t="s">
        <v>57</v>
      </c>
      <c r="I740" s="80"/>
      <c r="J740" s="78"/>
      <c r="K740" s="78"/>
    </row>
    <row r="741" spans="1:11" s="32" customFormat="1" ht="13" customHeight="1">
      <c r="A741" s="9">
        <f t="shared" si="69"/>
        <v>24</v>
      </c>
      <c r="B741" s="5" t="str">
        <f t="shared" si="70"/>
        <v>HT ATO KUH T3 Rugged Phone</v>
      </c>
      <c r="C741" s="77"/>
      <c r="D741" s="10">
        <v>44206</v>
      </c>
      <c r="E741" s="237">
        <v>75.849999999999994</v>
      </c>
      <c r="F741" s="237"/>
      <c r="G741" s="214" t="s">
        <v>57</v>
      </c>
      <c r="H741" s="214" t="s">
        <v>57</v>
      </c>
      <c r="I741" s="80"/>
      <c r="J741" s="78"/>
      <c r="K741" s="78"/>
    </row>
    <row r="742" spans="1:11" s="32" customFormat="1" ht="13" customHeight="1">
      <c r="A742" s="9">
        <f t="shared" si="69"/>
        <v>24</v>
      </c>
      <c r="B742" s="5" t="str">
        <f t="shared" si="70"/>
        <v>HT ATO KUH T3 Rugged Phone</v>
      </c>
      <c r="C742" s="77"/>
      <c r="D742" s="10">
        <v>44213</v>
      </c>
      <c r="E742" s="237">
        <v>75.849999999999994</v>
      </c>
      <c r="F742" s="237"/>
      <c r="G742" s="214" t="s">
        <v>57</v>
      </c>
      <c r="H742" s="214" t="s">
        <v>57</v>
      </c>
      <c r="I742" s="80"/>
      <c r="J742" s="78"/>
      <c r="K742" s="78"/>
    </row>
    <row r="743" spans="1:11">
      <c r="A743" s="9">
        <f t="shared" si="69"/>
        <v>24</v>
      </c>
      <c r="B743" s="5" t="str">
        <f t="shared" si="70"/>
        <v>HT ATO KUH T3 Rugged Phone</v>
      </c>
      <c r="C743" s="77"/>
      <c r="D743" s="10">
        <v>44220</v>
      </c>
      <c r="E743" s="237">
        <v>75.849999999999994</v>
      </c>
      <c r="F743" s="237"/>
      <c r="G743" s="214" t="s">
        <v>57</v>
      </c>
      <c r="H743" s="214" t="s">
        <v>57</v>
      </c>
      <c r="I743" s="80"/>
      <c r="J743" s="78"/>
      <c r="K743" s="78"/>
    </row>
    <row r="744" spans="1:11">
      <c r="A744" s="9">
        <f t="shared" si="69"/>
        <v>24</v>
      </c>
      <c r="B744" s="5" t="str">
        <f t="shared" si="70"/>
        <v>HT ATO KUH T3 Rugged Phone</v>
      </c>
      <c r="C744" s="77"/>
      <c r="D744" s="10">
        <v>44227</v>
      </c>
      <c r="E744" s="237">
        <v>75.849999999999994</v>
      </c>
      <c r="F744" s="237"/>
      <c r="G744" s="214" t="s">
        <v>57</v>
      </c>
      <c r="H744" s="214" t="s">
        <v>57</v>
      </c>
      <c r="I744" s="80"/>
      <c r="J744" s="78"/>
      <c r="K744" s="78"/>
    </row>
    <row r="745" spans="1:11">
      <c r="A745" s="9">
        <f t="shared" si="69"/>
        <v>24</v>
      </c>
      <c r="B745" s="5" t="str">
        <f t="shared" si="70"/>
        <v>HT ATO KUH T3 Rugged Phone</v>
      </c>
      <c r="C745" s="77"/>
      <c r="D745" s="10">
        <v>44234</v>
      </c>
      <c r="E745" s="239">
        <v>75.849999999999994</v>
      </c>
      <c r="F745" s="239"/>
      <c r="G745" s="99" t="s">
        <v>57</v>
      </c>
      <c r="H745" s="99" t="s">
        <v>57</v>
      </c>
      <c r="I745" s="80"/>
      <c r="J745" s="78"/>
      <c r="K745" s="78"/>
    </row>
    <row r="746" spans="1:11" s="78" customFormat="1">
      <c r="A746" s="9">
        <f t="shared" si="69"/>
        <v>24</v>
      </c>
      <c r="B746" s="5" t="str">
        <f t="shared" si="70"/>
        <v>HT ATO KUH T3 Rugged Phone</v>
      </c>
      <c r="C746" s="10"/>
      <c r="D746" s="10">
        <v>44241</v>
      </c>
      <c r="E746" s="239">
        <v>75.849999999999994</v>
      </c>
      <c r="F746" s="239"/>
      <c r="G746" s="99" t="s">
        <v>57</v>
      </c>
      <c r="H746" s="99" t="s">
        <v>57</v>
      </c>
      <c r="I746" s="10"/>
      <c r="J746" s="10"/>
      <c r="K746" s="10"/>
    </row>
    <row r="747" spans="1:11" s="78" customFormat="1">
      <c r="A747" s="9">
        <f t="shared" si="69"/>
        <v>24</v>
      </c>
      <c r="B747" s="5" t="str">
        <f t="shared" si="70"/>
        <v>HT ATO KUH T3 Rugged Phone</v>
      </c>
      <c r="C747" s="77"/>
      <c r="D747" s="10">
        <v>44248</v>
      </c>
      <c r="E747" s="237">
        <v>75.849999999999994</v>
      </c>
      <c r="F747" s="237"/>
      <c r="G747" s="214" t="s">
        <v>57</v>
      </c>
      <c r="H747" s="214" t="s">
        <v>57</v>
      </c>
      <c r="I747" s="80"/>
    </row>
    <row r="748" spans="1:11" s="78" customFormat="1">
      <c r="A748" s="298">
        <v>24</v>
      </c>
      <c r="B748" s="298" t="s">
        <v>971</v>
      </c>
      <c r="C748" s="299"/>
      <c r="D748" s="299">
        <v>44262</v>
      </c>
      <c r="E748" s="298" t="s">
        <v>3330</v>
      </c>
      <c r="F748" s="298"/>
      <c r="G748" s="298"/>
      <c r="H748" s="54"/>
      <c r="I748" s="3" t="s">
        <v>223</v>
      </c>
      <c r="J748"/>
      <c r="K748"/>
    </row>
    <row r="749" spans="1:11" s="78" customFormat="1">
      <c r="A749" s="298">
        <v>24</v>
      </c>
      <c r="B749" s="298" t="s">
        <v>971</v>
      </c>
      <c r="C749" s="298"/>
      <c r="D749" s="299">
        <v>44270</v>
      </c>
      <c r="E749" s="298" t="s">
        <v>3330</v>
      </c>
      <c r="F749" s="298"/>
      <c r="G749" s="298"/>
      <c r="H749" s="54"/>
      <c r="I749" s="3" t="s">
        <v>223</v>
      </c>
      <c r="J749"/>
      <c r="K749"/>
    </row>
    <row r="750" spans="1:11" s="78" customFormat="1" ht="16">
      <c r="A750" s="304">
        <v>24</v>
      </c>
      <c r="B750" s="308" t="s">
        <v>971</v>
      </c>
      <c r="C750" s="307"/>
      <c r="D750" s="309">
        <v>44276</v>
      </c>
      <c r="E750" s="308" t="s">
        <v>3330</v>
      </c>
      <c r="F750" s="308"/>
      <c r="G750" s="307"/>
      <c r="H750" s="54"/>
      <c r="I750" s="3" t="s">
        <v>223</v>
      </c>
      <c r="J750"/>
      <c r="K750"/>
    </row>
    <row r="751" spans="1:11" s="78" customFormat="1">
      <c r="A751" s="298">
        <v>24</v>
      </c>
      <c r="B751" s="298" t="s">
        <v>971</v>
      </c>
      <c r="C751" s="298"/>
      <c r="D751" s="299">
        <v>44276</v>
      </c>
      <c r="E751" s="298" t="s">
        <v>3330</v>
      </c>
      <c r="F751" s="298"/>
      <c r="G751" s="298"/>
      <c r="H751" s="54"/>
      <c r="I751" s="3" t="s">
        <v>223</v>
      </c>
      <c r="J751"/>
      <c r="K751"/>
    </row>
    <row r="752" spans="1:11" s="78" customFormat="1">
      <c r="A752" s="298">
        <v>24</v>
      </c>
      <c r="B752" s="298" t="s">
        <v>971</v>
      </c>
      <c r="C752" s="298"/>
      <c r="D752" s="299">
        <v>44283</v>
      </c>
      <c r="E752" s="298" t="s">
        <v>3330</v>
      </c>
      <c r="F752" s="298"/>
      <c r="G752" s="298"/>
      <c r="H752" s="54"/>
      <c r="I752" s="3" t="s">
        <v>223</v>
      </c>
      <c r="J752"/>
      <c r="K752"/>
    </row>
    <row r="753" spans="1:11" s="78" customFormat="1">
      <c r="A753" s="298">
        <v>24</v>
      </c>
      <c r="B753" s="298" t="s">
        <v>971</v>
      </c>
      <c r="C753" s="298"/>
      <c r="D753" s="299">
        <v>44297</v>
      </c>
      <c r="E753" s="298" t="s">
        <v>3330</v>
      </c>
      <c r="F753" s="298"/>
      <c r="G753" s="298"/>
      <c r="H753" s="298"/>
      <c r="I753" s="3" t="s">
        <v>223</v>
      </c>
      <c r="J753"/>
      <c r="K753"/>
    </row>
    <row r="754" spans="1:11" s="78" customFormat="1">
      <c r="A754" s="298">
        <v>24</v>
      </c>
      <c r="B754" s="298" t="s">
        <v>971</v>
      </c>
      <c r="C754" s="298"/>
      <c r="D754" s="299">
        <v>44304</v>
      </c>
      <c r="E754" s="298" t="s">
        <v>3330</v>
      </c>
      <c r="F754" s="298"/>
      <c r="G754" s="298"/>
      <c r="H754" s="298"/>
      <c r="I754" s="3" t="s">
        <v>223</v>
      </c>
      <c r="J754"/>
      <c r="K754"/>
    </row>
    <row r="755" spans="1:11" s="78" customFormat="1">
      <c r="A755" s="298">
        <v>24</v>
      </c>
      <c r="B755" s="298" t="s">
        <v>971</v>
      </c>
      <c r="C755" s="298"/>
      <c r="D755" s="299">
        <v>44311</v>
      </c>
      <c r="E755" s="298" t="s">
        <v>3330</v>
      </c>
      <c r="F755" s="298"/>
      <c r="G755" s="298"/>
      <c r="H755" s="298"/>
      <c r="I755" s="3" t="s">
        <v>223</v>
      </c>
      <c r="J755"/>
      <c r="K755"/>
    </row>
    <row r="756" spans="1:11" s="78" customFormat="1" ht="15">
      <c r="A756" s="9">
        <v>25</v>
      </c>
      <c r="B756" s="17" t="s">
        <v>89</v>
      </c>
      <c r="C756" s="15">
        <v>43968</v>
      </c>
      <c r="D756" s="15">
        <v>43972</v>
      </c>
      <c r="E756" s="91" t="s">
        <v>186</v>
      </c>
      <c r="F756" s="235"/>
      <c r="G756" s="53" t="s">
        <v>186</v>
      </c>
      <c r="H756" s="53"/>
      <c r="I756" s="131" t="s">
        <v>90</v>
      </c>
      <c r="J756" s="8"/>
      <c r="K756" s="8"/>
    </row>
    <row r="757" spans="1:11" s="78" customFormat="1" ht="15.5" customHeight="1">
      <c r="A757" s="9">
        <f t="shared" ref="A757:A784" si="71">A756</f>
        <v>25</v>
      </c>
      <c r="B757" s="5" t="str">
        <f t="shared" ref="B757:B784" si="72">B756</f>
        <v>HT ATO KK1 Mini Mobile Phone</v>
      </c>
      <c r="C757" s="18"/>
      <c r="D757" s="18">
        <v>43980</v>
      </c>
      <c r="E757" s="221" t="s">
        <v>57</v>
      </c>
      <c r="F757" s="236"/>
      <c r="G757" s="54" t="s">
        <v>57</v>
      </c>
      <c r="H757" s="54"/>
      <c r="I757" s="3"/>
      <c r="J757"/>
      <c r="K757"/>
    </row>
    <row r="758" spans="1:11" s="78" customFormat="1" ht="15.5" customHeight="1">
      <c r="A758" s="9">
        <f t="shared" si="71"/>
        <v>25</v>
      </c>
      <c r="B758" s="5" t="str">
        <f t="shared" si="72"/>
        <v>HT ATO KK1 Mini Mobile Phone</v>
      </c>
      <c r="C758" s="18"/>
      <c r="D758" s="18">
        <v>43985</v>
      </c>
      <c r="E758" s="221" t="s">
        <v>57</v>
      </c>
      <c r="F758" s="236"/>
      <c r="G758" s="54" t="s">
        <v>57</v>
      </c>
      <c r="H758" s="54"/>
      <c r="I758" s="3"/>
      <c r="J758"/>
      <c r="K758"/>
    </row>
    <row r="759" spans="1:11" s="78" customFormat="1" ht="15.5" customHeight="1">
      <c r="A759" s="9">
        <f t="shared" si="71"/>
        <v>25</v>
      </c>
      <c r="B759" s="5" t="str">
        <f t="shared" si="72"/>
        <v>HT ATO KK1 Mini Mobile Phone</v>
      </c>
      <c r="C759" s="18"/>
      <c r="D759" s="18">
        <v>43993</v>
      </c>
      <c r="E759" s="221" t="s">
        <v>57</v>
      </c>
      <c r="F759" s="236"/>
      <c r="G759" s="54" t="s">
        <v>57</v>
      </c>
      <c r="H759" s="54"/>
      <c r="I759" s="3"/>
      <c r="J759"/>
      <c r="K759"/>
    </row>
    <row r="760" spans="1:11" s="8" customFormat="1">
      <c r="A760" s="9">
        <f t="shared" si="71"/>
        <v>25</v>
      </c>
      <c r="B760" s="5" t="str">
        <f t="shared" si="72"/>
        <v>HT ATO KK1 Mini Mobile Phone</v>
      </c>
      <c r="C760" s="18"/>
      <c r="D760" s="18">
        <v>43998</v>
      </c>
      <c r="E760" s="221" t="s">
        <v>57</v>
      </c>
      <c r="F760" s="236"/>
      <c r="G760" s="54" t="s">
        <v>57</v>
      </c>
      <c r="H760" s="54"/>
      <c r="I760" s="3"/>
      <c r="J760"/>
      <c r="K760"/>
    </row>
    <row r="761" spans="1:11" ht="13" customHeight="1">
      <c r="A761" s="9">
        <f t="shared" si="71"/>
        <v>25</v>
      </c>
      <c r="B761" s="5" t="str">
        <f t="shared" si="72"/>
        <v>HT ATO KK1 Mini Mobile Phone</v>
      </c>
      <c r="C761" s="18"/>
      <c r="D761" s="18">
        <v>44007</v>
      </c>
      <c r="E761" s="221" t="s">
        <v>57</v>
      </c>
      <c r="G761" s="54" t="s">
        <v>57</v>
      </c>
      <c r="I761" s="3"/>
    </row>
    <row r="762" spans="1:11" ht="13" customHeight="1">
      <c r="A762" s="9">
        <f t="shared" si="71"/>
        <v>25</v>
      </c>
      <c r="B762" s="5" t="str">
        <f t="shared" si="72"/>
        <v>HT ATO KK1 Mini Mobile Phone</v>
      </c>
      <c r="C762" s="18"/>
      <c r="D762" s="18">
        <v>44012</v>
      </c>
      <c r="E762" s="221" t="s">
        <v>57</v>
      </c>
      <c r="G762" s="54" t="s">
        <v>57</v>
      </c>
      <c r="I762" s="3"/>
    </row>
    <row r="763" spans="1:11" ht="13" customHeight="1">
      <c r="A763" s="9">
        <f t="shared" si="71"/>
        <v>25</v>
      </c>
      <c r="B763" s="5" t="str">
        <f t="shared" si="72"/>
        <v>HT ATO KK1 Mini Mobile Phone</v>
      </c>
      <c r="C763" s="18"/>
      <c r="D763" s="18">
        <v>44022</v>
      </c>
      <c r="E763" s="221" t="s">
        <v>57</v>
      </c>
      <c r="G763" s="54" t="s">
        <v>57</v>
      </c>
      <c r="I763" s="3"/>
    </row>
    <row r="764" spans="1:11" ht="13" customHeight="1">
      <c r="A764" s="9">
        <f t="shared" si="71"/>
        <v>25</v>
      </c>
      <c r="B764" s="5" t="str">
        <f t="shared" si="72"/>
        <v>HT ATO KK1 Mini Mobile Phone</v>
      </c>
      <c r="C764" s="18"/>
      <c r="D764" s="18">
        <v>44028</v>
      </c>
      <c r="E764" s="221" t="s">
        <v>57</v>
      </c>
      <c r="G764" s="54" t="s">
        <v>57</v>
      </c>
      <c r="I764" s="3"/>
    </row>
    <row r="765" spans="1:11" ht="13" customHeight="1">
      <c r="A765" s="9">
        <f t="shared" si="71"/>
        <v>25</v>
      </c>
      <c r="B765" s="5" t="str">
        <f t="shared" si="72"/>
        <v>HT ATO KK1 Mini Mobile Phone</v>
      </c>
      <c r="C765" s="18"/>
      <c r="D765" s="18">
        <v>44034</v>
      </c>
      <c r="E765" s="221" t="s">
        <v>57</v>
      </c>
      <c r="G765" s="54" t="s">
        <v>57</v>
      </c>
      <c r="I765" s="3"/>
    </row>
    <row r="766" spans="1:11" ht="13" customHeight="1">
      <c r="A766" s="9">
        <f t="shared" si="71"/>
        <v>25</v>
      </c>
      <c r="B766" s="5" t="str">
        <f t="shared" si="72"/>
        <v>HT ATO KK1 Mini Mobile Phone</v>
      </c>
      <c r="C766" s="18"/>
      <c r="D766" s="18">
        <v>44042</v>
      </c>
      <c r="E766" s="221" t="s">
        <v>57</v>
      </c>
      <c r="G766" s="54" t="s">
        <v>57</v>
      </c>
      <c r="I766" s="3"/>
    </row>
    <row r="767" spans="1:11" ht="13" customHeight="1">
      <c r="A767" s="9">
        <f t="shared" si="71"/>
        <v>25</v>
      </c>
      <c r="B767" s="5" t="str">
        <f t="shared" si="72"/>
        <v>HT ATO KK1 Mini Mobile Phone</v>
      </c>
      <c r="C767" s="18"/>
      <c r="D767" s="18">
        <v>44048</v>
      </c>
      <c r="E767" s="221" t="s">
        <v>57</v>
      </c>
      <c r="G767" s="54" t="s">
        <v>57</v>
      </c>
      <c r="I767" s="3"/>
    </row>
    <row r="768" spans="1:11" ht="13" customHeight="1">
      <c r="A768" s="9">
        <f t="shared" si="71"/>
        <v>25</v>
      </c>
      <c r="B768" s="5" t="str">
        <f t="shared" si="72"/>
        <v>HT ATO KK1 Mini Mobile Phone</v>
      </c>
      <c r="C768" s="18"/>
      <c r="D768" s="18">
        <v>44056</v>
      </c>
      <c r="E768" s="221" t="s">
        <v>57</v>
      </c>
      <c r="G768" s="54" t="s">
        <v>57</v>
      </c>
      <c r="I768" s="3"/>
    </row>
    <row r="769" spans="1:11" ht="13" customHeight="1">
      <c r="A769" s="9">
        <f t="shared" si="71"/>
        <v>25</v>
      </c>
      <c r="B769" s="5" t="str">
        <f t="shared" si="72"/>
        <v>HT ATO KK1 Mini Mobile Phone</v>
      </c>
      <c r="C769" s="18"/>
      <c r="D769" s="18">
        <v>44061</v>
      </c>
      <c r="E769" s="221" t="s">
        <v>57</v>
      </c>
      <c r="G769" s="54" t="s">
        <v>57</v>
      </c>
      <c r="I769" s="3"/>
    </row>
    <row r="770" spans="1:11" ht="13" customHeight="1">
      <c r="A770" s="9">
        <f t="shared" si="71"/>
        <v>25</v>
      </c>
      <c r="B770" s="5" t="str">
        <f t="shared" si="72"/>
        <v>HT ATO KK1 Mini Mobile Phone</v>
      </c>
      <c r="C770" s="18"/>
      <c r="D770" s="18">
        <v>44068</v>
      </c>
      <c r="E770" s="221" t="s">
        <v>59</v>
      </c>
      <c r="G770" s="54" t="s">
        <v>60</v>
      </c>
      <c r="I770" s="3"/>
    </row>
    <row r="771" spans="1:11" ht="13" customHeight="1">
      <c r="A771" s="9">
        <f t="shared" si="71"/>
        <v>25</v>
      </c>
      <c r="B771" s="5" t="str">
        <f t="shared" si="72"/>
        <v>HT ATO KK1 Mini Mobile Phone</v>
      </c>
      <c r="C771" s="33"/>
      <c r="D771" s="33">
        <v>44075</v>
      </c>
      <c r="E771" s="221" t="s">
        <v>57</v>
      </c>
      <c r="G771" s="54" t="s">
        <v>57</v>
      </c>
      <c r="I771" s="36"/>
      <c r="J771" s="32"/>
      <c r="K771" s="32"/>
    </row>
    <row r="772" spans="1:11" ht="13" customHeight="1">
      <c r="A772" s="9">
        <f t="shared" si="71"/>
        <v>25</v>
      </c>
      <c r="B772" s="5" t="str">
        <f t="shared" si="72"/>
        <v>HT ATO KK1 Mini Mobile Phone</v>
      </c>
      <c r="C772" s="33"/>
      <c r="D772" s="33">
        <v>44081</v>
      </c>
      <c r="E772" s="221" t="s">
        <v>57</v>
      </c>
      <c r="G772" s="54" t="s">
        <v>57</v>
      </c>
      <c r="I772" s="36"/>
      <c r="J772" s="32"/>
      <c r="K772" s="32"/>
    </row>
    <row r="773" spans="1:11" ht="13" customHeight="1">
      <c r="A773" s="9">
        <f t="shared" si="71"/>
        <v>25</v>
      </c>
      <c r="B773" s="5" t="str">
        <f t="shared" si="72"/>
        <v>HT ATO KK1 Mini Mobile Phone</v>
      </c>
      <c r="C773" s="33"/>
      <c r="D773" s="33">
        <v>44088</v>
      </c>
      <c r="E773" s="221" t="s">
        <v>57</v>
      </c>
      <c r="G773" s="54" t="s">
        <v>57</v>
      </c>
      <c r="I773" s="36"/>
      <c r="J773" s="32"/>
      <c r="K773" s="32"/>
    </row>
    <row r="774" spans="1:11" ht="13" customHeight="1">
      <c r="A774" s="9">
        <f t="shared" si="71"/>
        <v>25</v>
      </c>
      <c r="B774" s="5" t="str">
        <f t="shared" si="72"/>
        <v>HT ATO KK1 Mini Mobile Phone</v>
      </c>
      <c r="C774" s="33"/>
      <c r="D774" s="33">
        <v>44095</v>
      </c>
      <c r="E774" s="221" t="s">
        <v>57</v>
      </c>
      <c r="G774" s="54" t="s">
        <v>57</v>
      </c>
      <c r="I774" s="36"/>
      <c r="J774" s="32"/>
      <c r="K774" s="32"/>
    </row>
    <row r="775" spans="1:11" s="32" customFormat="1" ht="13" customHeight="1">
      <c r="A775" s="9">
        <f t="shared" si="71"/>
        <v>25</v>
      </c>
      <c r="B775" s="5" t="str">
        <f t="shared" si="72"/>
        <v>HT ATO KK1 Mini Mobile Phone</v>
      </c>
      <c r="C775"/>
      <c r="D775" s="10">
        <v>44104</v>
      </c>
      <c r="E775" s="221" t="s">
        <v>57</v>
      </c>
      <c r="F775" s="236"/>
      <c r="G775" s="54" t="s">
        <v>57</v>
      </c>
      <c r="H775" s="54"/>
      <c r="I775" s="37"/>
      <c r="J775" s="1"/>
      <c r="K775"/>
    </row>
    <row r="776" spans="1:11" s="32" customFormat="1" ht="13" customHeight="1">
      <c r="A776" s="9">
        <f t="shared" si="71"/>
        <v>25</v>
      </c>
      <c r="B776" s="5" t="str">
        <f t="shared" si="72"/>
        <v>HT ATO KK1 Mini Mobile Phone</v>
      </c>
      <c r="C776"/>
      <c r="D776" s="10">
        <v>44109</v>
      </c>
      <c r="E776" s="221" t="s">
        <v>57</v>
      </c>
      <c r="F776" s="236"/>
      <c r="G776" s="54" t="s">
        <v>57</v>
      </c>
      <c r="H776" s="54"/>
      <c r="I776" s="37"/>
      <c r="J776" s="1"/>
      <c r="K776"/>
    </row>
    <row r="777" spans="1:11" s="32" customFormat="1" ht="13" customHeight="1">
      <c r="A777" s="9">
        <f t="shared" si="71"/>
        <v>25</v>
      </c>
      <c r="B777" s="5" t="str">
        <f t="shared" si="72"/>
        <v>HT ATO KK1 Mini Mobile Phone</v>
      </c>
      <c r="C777"/>
      <c r="D777" s="10">
        <v>44115</v>
      </c>
      <c r="E777" s="221" t="s">
        <v>57</v>
      </c>
      <c r="F777" s="236"/>
      <c r="G777" s="54" t="s">
        <v>57</v>
      </c>
      <c r="H777" s="54" t="s">
        <v>57</v>
      </c>
      <c r="I777" s="37"/>
      <c r="J777" s="1"/>
      <c r="K777"/>
    </row>
    <row r="778" spans="1:11" s="32" customFormat="1" ht="13" customHeight="1">
      <c r="A778" s="9">
        <f t="shared" si="71"/>
        <v>25</v>
      </c>
      <c r="B778" s="5" t="str">
        <f t="shared" si="72"/>
        <v>HT ATO KK1 Mini Mobile Phone</v>
      </c>
      <c r="C778" s="77"/>
      <c r="D778" s="10">
        <v>44127</v>
      </c>
      <c r="E778" s="221" t="s">
        <v>57</v>
      </c>
      <c r="F778" s="236"/>
      <c r="G778" s="54" t="s">
        <v>57</v>
      </c>
      <c r="H778" s="54" t="s">
        <v>57</v>
      </c>
      <c r="I778" s="80"/>
      <c r="J778" s="78"/>
      <c r="K778" s="78"/>
    </row>
    <row r="779" spans="1:11">
      <c r="A779" s="9">
        <f t="shared" si="71"/>
        <v>25</v>
      </c>
      <c r="B779" s="5" t="str">
        <f t="shared" si="72"/>
        <v>HT ATO KK1 Mini Mobile Phone</v>
      </c>
      <c r="C779" s="77"/>
      <c r="D779" s="10">
        <v>44133</v>
      </c>
      <c r="E779" s="221" t="s">
        <v>57</v>
      </c>
      <c r="G779" s="54" t="s">
        <v>57</v>
      </c>
      <c r="H779" s="54" t="s">
        <v>57</v>
      </c>
      <c r="I779" s="80"/>
      <c r="J779" s="78"/>
      <c r="K779" s="78"/>
    </row>
    <row r="780" spans="1:11">
      <c r="A780" s="9">
        <f t="shared" si="71"/>
        <v>25</v>
      </c>
      <c r="B780" s="5" t="str">
        <f t="shared" si="72"/>
        <v>HT ATO KK1 Mini Mobile Phone</v>
      </c>
      <c r="C780" s="77"/>
      <c r="D780" s="10">
        <v>44141</v>
      </c>
      <c r="E780" s="221" t="s">
        <v>57</v>
      </c>
      <c r="G780" s="54" t="s">
        <v>57</v>
      </c>
      <c r="H780" s="54" t="s">
        <v>57</v>
      </c>
      <c r="I780" s="80"/>
      <c r="J780" s="78"/>
      <c r="K780" s="78"/>
    </row>
    <row r="781" spans="1:11">
      <c r="A781" s="9">
        <f t="shared" si="71"/>
        <v>25</v>
      </c>
      <c r="B781" s="5" t="str">
        <f t="shared" si="72"/>
        <v>HT ATO KK1 Mini Mobile Phone</v>
      </c>
      <c r="C781" s="77"/>
      <c r="D781" s="10">
        <v>44150</v>
      </c>
      <c r="E781" s="237">
        <v>60.74</v>
      </c>
      <c r="F781" s="237"/>
      <c r="G781" s="54" t="s">
        <v>57</v>
      </c>
      <c r="H781" s="54" t="s">
        <v>57</v>
      </c>
      <c r="I781" s="80"/>
      <c r="J781" s="78"/>
      <c r="K781" s="78"/>
    </row>
    <row r="782" spans="1:11" s="78" customFormat="1">
      <c r="A782" s="9">
        <f t="shared" si="71"/>
        <v>25</v>
      </c>
      <c r="B782" s="5" t="str">
        <f t="shared" si="72"/>
        <v>HT ATO KK1 Mini Mobile Phone</v>
      </c>
      <c r="C782" s="77"/>
      <c r="D782" s="10">
        <v>44157</v>
      </c>
      <c r="E782" s="237">
        <v>60.74</v>
      </c>
      <c r="F782" s="237"/>
      <c r="G782" s="54" t="s">
        <v>57</v>
      </c>
      <c r="H782" s="54" t="s">
        <v>57</v>
      </c>
      <c r="I782" s="80"/>
    </row>
    <row r="783" spans="1:11" s="78" customFormat="1">
      <c r="A783" s="9">
        <f t="shared" si="71"/>
        <v>25</v>
      </c>
      <c r="B783" s="5" t="str">
        <f t="shared" si="72"/>
        <v>HT ATO KK1 Mini Mobile Phone</v>
      </c>
      <c r="C783" s="77"/>
      <c r="D783" s="10">
        <v>44164</v>
      </c>
      <c r="E783" s="237" t="s">
        <v>3081</v>
      </c>
      <c r="F783" s="237"/>
      <c r="G783" s="54" t="s">
        <v>57</v>
      </c>
      <c r="H783" s="54" t="s">
        <v>57</v>
      </c>
      <c r="I783" s="80"/>
    </row>
    <row r="784" spans="1:11" s="78" customFormat="1">
      <c r="A784" s="9">
        <f t="shared" si="71"/>
        <v>25</v>
      </c>
      <c r="B784" s="5" t="str">
        <f t="shared" si="72"/>
        <v>HT ATO KK1 Mini Mobile Phone</v>
      </c>
      <c r="C784" s="77"/>
      <c r="D784" s="10">
        <v>44171</v>
      </c>
      <c r="E784" s="237">
        <v>54.61</v>
      </c>
      <c r="F784" s="237"/>
      <c r="G784" s="54" t="s">
        <v>57</v>
      </c>
      <c r="H784" s="54" t="s">
        <v>57</v>
      </c>
      <c r="I784" s="80"/>
    </row>
    <row r="785" spans="1:11" s="78" customFormat="1" ht="16.5" customHeight="1">
      <c r="A785" s="9">
        <f>A783</f>
        <v>25</v>
      </c>
      <c r="B785" s="5" t="str">
        <f>B783</f>
        <v>HT ATO KK1 Mini Mobile Phone</v>
      </c>
      <c r="C785" s="77"/>
      <c r="D785" s="10">
        <v>44178</v>
      </c>
      <c r="E785" s="237">
        <v>54.61</v>
      </c>
      <c r="F785" s="237"/>
      <c r="G785" s="54" t="s">
        <v>57</v>
      </c>
      <c r="H785" s="54" t="s">
        <v>57</v>
      </c>
      <c r="I785" s="80"/>
    </row>
    <row r="786" spans="1:11" s="78" customFormat="1" ht="14.5" customHeight="1">
      <c r="A786" s="9">
        <f t="shared" ref="A786:A795" si="73">A785</f>
        <v>25</v>
      </c>
      <c r="B786" s="5" t="str">
        <f t="shared" ref="B786:B795" si="74">B785</f>
        <v>HT ATO KK1 Mini Mobile Phone</v>
      </c>
      <c r="C786" s="77"/>
      <c r="D786" s="10">
        <v>44185</v>
      </c>
      <c r="E786" s="237">
        <v>54.61</v>
      </c>
      <c r="F786" s="237"/>
      <c r="G786" s="54" t="s">
        <v>57</v>
      </c>
      <c r="H786" s="54" t="s">
        <v>57</v>
      </c>
      <c r="I786" s="80"/>
    </row>
    <row r="787" spans="1:11" s="78" customFormat="1" ht="14.5" customHeight="1">
      <c r="A787" s="9">
        <f t="shared" si="73"/>
        <v>25</v>
      </c>
      <c r="B787" s="5" t="str">
        <f t="shared" si="74"/>
        <v>HT ATO KK1 Mini Mobile Phone</v>
      </c>
      <c r="C787" s="77"/>
      <c r="D787" s="10">
        <v>44192</v>
      </c>
      <c r="E787" s="237">
        <v>54.61</v>
      </c>
      <c r="F787" s="237"/>
      <c r="G787" s="54" t="s">
        <v>57</v>
      </c>
      <c r="H787" s="54" t="s">
        <v>57</v>
      </c>
      <c r="I787" s="80"/>
    </row>
    <row r="788" spans="1:11" s="78" customFormat="1" ht="14.5" customHeight="1">
      <c r="A788" s="9">
        <f t="shared" si="73"/>
        <v>25</v>
      </c>
      <c r="B788" s="5" t="str">
        <f t="shared" si="74"/>
        <v>HT ATO KK1 Mini Mobile Phone</v>
      </c>
      <c r="C788" s="77"/>
      <c r="D788" s="10">
        <v>44199</v>
      </c>
      <c r="E788" s="237">
        <v>54.61</v>
      </c>
      <c r="F788" s="237"/>
      <c r="G788" s="54" t="s">
        <v>57</v>
      </c>
      <c r="H788" s="54" t="s">
        <v>57</v>
      </c>
      <c r="I788" s="80"/>
    </row>
    <row r="789" spans="1:11" s="78" customFormat="1">
      <c r="A789" s="9">
        <f t="shared" si="73"/>
        <v>25</v>
      </c>
      <c r="B789" s="5" t="str">
        <f t="shared" si="74"/>
        <v>HT ATO KK1 Mini Mobile Phone</v>
      </c>
      <c r="C789" s="77"/>
      <c r="D789" s="10">
        <v>44206</v>
      </c>
      <c r="E789" s="237">
        <v>62.82</v>
      </c>
      <c r="F789" s="237"/>
      <c r="G789" s="54" t="s">
        <v>57</v>
      </c>
      <c r="H789" s="54" t="s">
        <v>57</v>
      </c>
      <c r="I789" s="80"/>
    </row>
    <row r="790" spans="1:11" s="78" customFormat="1">
      <c r="A790" s="9">
        <f t="shared" si="73"/>
        <v>25</v>
      </c>
      <c r="B790" s="5" t="str">
        <f t="shared" si="74"/>
        <v>HT ATO KK1 Mini Mobile Phone</v>
      </c>
      <c r="C790" s="77"/>
      <c r="D790" s="10">
        <v>44213</v>
      </c>
      <c r="E790" s="237">
        <v>62.82</v>
      </c>
      <c r="F790" s="237"/>
      <c r="G790" s="54" t="s">
        <v>57</v>
      </c>
      <c r="H790" s="54" t="s">
        <v>57</v>
      </c>
      <c r="I790" s="80"/>
    </row>
    <row r="791" spans="1:11" s="78" customFormat="1">
      <c r="A791" s="9">
        <f t="shared" si="73"/>
        <v>25</v>
      </c>
      <c r="B791" s="5" t="str">
        <f t="shared" si="74"/>
        <v>HT ATO KK1 Mini Mobile Phone</v>
      </c>
      <c r="C791" s="77"/>
      <c r="D791" s="10">
        <v>44220</v>
      </c>
      <c r="E791" s="237">
        <v>62.82</v>
      </c>
      <c r="F791" s="237"/>
      <c r="G791" s="54" t="s">
        <v>57</v>
      </c>
      <c r="H791" s="54" t="s">
        <v>57</v>
      </c>
      <c r="I791" s="80"/>
    </row>
    <row r="792" spans="1:11" s="78" customFormat="1">
      <c r="A792" s="9">
        <f t="shared" si="73"/>
        <v>25</v>
      </c>
      <c r="B792" s="5" t="str">
        <f t="shared" si="74"/>
        <v>HT ATO KK1 Mini Mobile Phone</v>
      </c>
      <c r="C792" s="77"/>
      <c r="D792" s="10">
        <v>44227</v>
      </c>
      <c r="E792" s="237">
        <v>62.82</v>
      </c>
      <c r="F792" s="237"/>
      <c r="G792" s="54" t="s">
        <v>57</v>
      </c>
      <c r="H792" s="54" t="s">
        <v>57</v>
      </c>
      <c r="I792" s="80"/>
    </row>
    <row r="793" spans="1:11" s="78" customFormat="1" ht="15.5" customHeight="1">
      <c r="A793" s="9">
        <f t="shared" si="73"/>
        <v>25</v>
      </c>
      <c r="B793" s="5" t="str">
        <f t="shared" si="74"/>
        <v>HT ATO KK1 Mini Mobile Phone</v>
      </c>
      <c r="C793" s="77"/>
      <c r="D793" s="10">
        <v>44234</v>
      </c>
      <c r="E793" s="238">
        <v>62.82</v>
      </c>
      <c r="F793" s="238"/>
      <c r="G793" s="60" t="s">
        <v>57</v>
      </c>
      <c r="H793" s="60" t="s">
        <v>57</v>
      </c>
      <c r="I793" s="80"/>
    </row>
    <row r="794" spans="1:11" s="78" customFormat="1" ht="15.5" customHeight="1">
      <c r="A794" s="9">
        <f t="shared" si="73"/>
        <v>25</v>
      </c>
      <c r="B794" s="5" t="str">
        <f t="shared" si="74"/>
        <v>HT ATO KK1 Mini Mobile Phone</v>
      </c>
      <c r="C794" s="10"/>
      <c r="D794" s="10">
        <v>44241</v>
      </c>
      <c r="E794" s="239">
        <v>62.82</v>
      </c>
      <c r="F794" s="239"/>
      <c r="G794" s="60" t="s">
        <v>57</v>
      </c>
      <c r="H794" s="60" t="s">
        <v>57</v>
      </c>
      <c r="I794" s="10"/>
      <c r="J794" s="10"/>
      <c r="K794" s="10"/>
    </row>
    <row r="795" spans="1:11" s="78" customFormat="1" ht="15.5" customHeight="1">
      <c r="A795" s="9">
        <f t="shared" si="73"/>
        <v>25</v>
      </c>
      <c r="B795" s="5" t="str">
        <f t="shared" si="74"/>
        <v>HT ATO KK1 Mini Mobile Phone</v>
      </c>
      <c r="C795" s="77"/>
      <c r="D795" s="10">
        <v>44248</v>
      </c>
      <c r="E795" s="237">
        <v>62.82</v>
      </c>
      <c r="F795" s="237"/>
      <c r="G795" s="54" t="s">
        <v>57</v>
      </c>
      <c r="H795" s="54" t="s">
        <v>57</v>
      </c>
      <c r="I795" s="80"/>
    </row>
    <row r="796" spans="1:11" s="78" customFormat="1" ht="15.5" customHeight="1">
      <c r="A796" s="298">
        <v>25</v>
      </c>
      <c r="B796" s="298" t="s">
        <v>40</v>
      </c>
      <c r="C796" s="299"/>
      <c r="D796" s="299">
        <v>44262</v>
      </c>
      <c r="E796" s="298" t="s">
        <v>3331</v>
      </c>
      <c r="F796" s="298"/>
      <c r="G796" s="298"/>
      <c r="H796" s="54"/>
      <c r="I796" s="3" t="s">
        <v>225</v>
      </c>
      <c r="J796"/>
      <c r="K796"/>
    </row>
    <row r="797" spans="1:11" s="78" customFormat="1" ht="15.5" customHeight="1">
      <c r="A797" s="298">
        <v>25</v>
      </c>
      <c r="B797" s="298" t="s">
        <v>40</v>
      </c>
      <c r="C797" s="298"/>
      <c r="D797" s="299">
        <v>44270</v>
      </c>
      <c r="E797" s="298" t="s">
        <v>3331</v>
      </c>
      <c r="F797" s="298"/>
      <c r="G797" s="298"/>
      <c r="H797" s="54"/>
      <c r="I797" s="3" t="s">
        <v>225</v>
      </c>
      <c r="J797"/>
      <c r="K797"/>
    </row>
    <row r="798" spans="1:11" s="10" customFormat="1" ht="15.5" customHeight="1">
      <c r="A798" s="304">
        <v>25</v>
      </c>
      <c r="B798" s="308" t="s">
        <v>40</v>
      </c>
      <c r="C798" s="307"/>
      <c r="D798" s="309">
        <v>44276</v>
      </c>
      <c r="E798" s="308" t="s">
        <v>3331</v>
      </c>
      <c r="F798" s="308"/>
      <c r="G798" s="307"/>
      <c r="H798" s="54"/>
      <c r="I798" s="3" t="s">
        <v>225</v>
      </c>
      <c r="J798"/>
      <c r="K798"/>
    </row>
    <row r="799" spans="1:11" s="78" customFormat="1">
      <c r="A799" s="298">
        <v>25</v>
      </c>
      <c r="B799" s="298" t="s">
        <v>40</v>
      </c>
      <c r="C799" s="298"/>
      <c r="D799" s="299">
        <v>44276</v>
      </c>
      <c r="E799" s="298" t="s">
        <v>3331</v>
      </c>
      <c r="F799" s="298"/>
      <c r="G799" s="298"/>
      <c r="H799" s="54"/>
      <c r="I799" s="3" t="s">
        <v>225</v>
      </c>
      <c r="J799"/>
      <c r="K799"/>
    </row>
    <row r="800" spans="1:11" s="8" customFormat="1">
      <c r="A800" s="298">
        <v>25</v>
      </c>
      <c r="B800" s="298" t="s">
        <v>40</v>
      </c>
      <c r="C800" s="298"/>
      <c r="D800" s="299">
        <v>44283</v>
      </c>
      <c r="E800" s="298" t="s">
        <v>3331</v>
      </c>
      <c r="F800" s="298"/>
      <c r="G800" s="298"/>
      <c r="H800" s="54"/>
      <c r="I800" s="3" t="s">
        <v>225</v>
      </c>
      <c r="J800"/>
      <c r="K800"/>
    </row>
    <row r="801" spans="1:11" ht="13" customHeight="1">
      <c r="A801" s="298">
        <v>25</v>
      </c>
      <c r="B801" s="298" t="s">
        <v>40</v>
      </c>
      <c r="C801" s="298"/>
      <c r="D801" s="299">
        <v>44297</v>
      </c>
      <c r="E801" s="298" t="s">
        <v>3331</v>
      </c>
      <c r="F801" s="298"/>
      <c r="G801" s="298"/>
      <c r="H801" s="298"/>
      <c r="I801" s="3" t="s">
        <v>225</v>
      </c>
    </row>
    <row r="802" spans="1:11" ht="13" customHeight="1">
      <c r="A802" s="298">
        <v>25</v>
      </c>
      <c r="B802" s="298" t="s">
        <v>40</v>
      </c>
      <c r="C802" s="298"/>
      <c r="D802" s="299">
        <v>44304</v>
      </c>
      <c r="E802" s="298" t="s">
        <v>3331</v>
      </c>
      <c r="F802" s="298"/>
      <c r="G802" s="298"/>
      <c r="H802" s="298"/>
      <c r="I802" s="3" t="s">
        <v>225</v>
      </c>
    </row>
    <row r="803" spans="1:11" ht="13" customHeight="1">
      <c r="A803" s="298">
        <v>25</v>
      </c>
      <c r="B803" s="298" t="s">
        <v>40</v>
      </c>
      <c r="C803" s="298"/>
      <c r="D803" s="299">
        <v>44311</v>
      </c>
      <c r="E803" s="298" t="s">
        <v>3331</v>
      </c>
      <c r="F803" s="298"/>
      <c r="G803" s="298"/>
      <c r="H803" s="298"/>
      <c r="I803" s="3" t="s">
        <v>225</v>
      </c>
    </row>
    <row r="804" spans="1:11" ht="13" customHeight="1">
      <c r="A804" s="9">
        <v>26</v>
      </c>
      <c r="B804" s="17" t="s">
        <v>91</v>
      </c>
      <c r="C804" s="15">
        <v>43968</v>
      </c>
      <c r="D804" s="15">
        <v>43972</v>
      </c>
      <c r="E804" s="91" t="s">
        <v>186</v>
      </c>
      <c r="F804" s="235"/>
      <c r="G804" s="53" t="s">
        <v>186</v>
      </c>
      <c r="H804" s="53"/>
      <c r="I804" s="131" t="s">
        <v>92</v>
      </c>
      <c r="J804" s="8"/>
      <c r="K804" s="8"/>
    </row>
    <row r="805" spans="1:11" ht="13" customHeight="1">
      <c r="A805" s="9">
        <f t="shared" ref="A805:A832" si="75">A804</f>
        <v>26</v>
      </c>
      <c r="B805" s="5" t="str">
        <f t="shared" ref="B805:B832" si="76">B804</f>
        <v>HT ATO Melrose S2 Triple Proofing Card Mobile Phone</v>
      </c>
      <c r="C805" s="18"/>
      <c r="D805" s="18">
        <v>43980</v>
      </c>
      <c r="E805" s="221" t="s">
        <v>57</v>
      </c>
      <c r="G805" s="54" t="s">
        <v>57</v>
      </c>
      <c r="I805" s="3"/>
    </row>
    <row r="806" spans="1:11" ht="13" customHeight="1">
      <c r="A806" s="9">
        <f t="shared" si="75"/>
        <v>26</v>
      </c>
      <c r="B806" s="5" t="str">
        <f t="shared" si="76"/>
        <v>HT ATO Melrose S2 Triple Proofing Card Mobile Phone</v>
      </c>
      <c r="C806" s="18"/>
      <c r="D806" s="18">
        <v>43985</v>
      </c>
      <c r="E806" s="221" t="s">
        <v>57</v>
      </c>
      <c r="G806" s="54" t="s">
        <v>57</v>
      </c>
      <c r="I806" s="3"/>
    </row>
    <row r="807" spans="1:11" ht="13" customHeight="1">
      <c r="A807" s="9">
        <f t="shared" si="75"/>
        <v>26</v>
      </c>
      <c r="B807" s="5" t="str">
        <f t="shared" si="76"/>
        <v>HT ATO Melrose S2 Triple Proofing Card Mobile Phone</v>
      </c>
      <c r="C807" s="18"/>
      <c r="D807" s="18">
        <v>43993</v>
      </c>
      <c r="E807" s="221" t="s">
        <v>57</v>
      </c>
      <c r="G807" s="54" t="s">
        <v>57</v>
      </c>
      <c r="I807" s="3"/>
    </row>
    <row r="808" spans="1:11" ht="13" customHeight="1">
      <c r="A808" s="9">
        <f t="shared" si="75"/>
        <v>26</v>
      </c>
      <c r="B808" s="5" t="str">
        <f t="shared" si="76"/>
        <v>HT ATO Melrose S2 Triple Proofing Card Mobile Phone</v>
      </c>
      <c r="C808" s="18"/>
      <c r="D808" s="18">
        <v>43998</v>
      </c>
      <c r="E808" s="221" t="s">
        <v>57</v>
      </c>
      <c r="G808" s="54" t="s">
        <v>57</v>
      </c>
      <c r="I808" s="3"/>
    </row>
    <row r="809" spans="1:11" ht="13" customHeight="1">
      <c r="A809" s="9">
        <f t="shared" si="75"/>
        <v>26</v>
      </c>
      <c r="B809" s="5" t="str">
        <f t="shared" si="76"/>
        <v>HT ATO Melrose S2 Triple Proofing Card Mobile Phone</v>
      </c>
      <c r="C809" s="18"/>
      <c r="D809" s="18">
        <v>44007</v>
      </c>
      <c r="E809" s="221" t="s">
        <v>57</v>
      </c>
      <c r="G809" s="54" t="s">
        <v>57</v>
      </c>
      <c r="I809" s="3"/>
    </row>
    <row r="810" spans="1:11" ht="13" customHeight="1">
      <c r="A810" s="9">
        <f t="shared" si="75"/>
        <v>26</v>
      </c>
      <c r="B810" s="5" t="str">
        <f t="shared" si="76"/>
        <v>HT ATO Melrose S2 Triple Proofing Card Mobile Phone</v>
      </c>
      <c r="C810" s="18"/>
      <c r="D810" s="18">
        <v>44012</v>
      </c>
      <c r="E810" s="221" t="s">
        <v>57</v>
      </c>
      <c r="G810" s="54" t="s">
        <v>57</v>
      </c>
      <c r="I810" s="3"/>
    </row>
    <row r="811" spans="1:11" ht="13" customHeight="1">
      <c r="A811" s="9">
        <f t="shared" si="75"/>
        <v>26</v>
      </c>
      <c r="B811" s="5" t="str">
        <f t="shared" si="76"/>
        <v>HT ATO Melrose S2 Triple Proofing Card Mobile Phone</v>
      </c>
      <c r="C811" s="18"/>
      <c r="D811" s="18">
        <v>44022</v>
      </c>
      <c r="E811" s="221" t="s">
        <v>57</v>
      </c>
      <c r="G811" s="54" t="s">
        <v>57</v>
      </c>
      <c r="I811" s="3"/>
    </row>
    <row r="812" spans="1:11" ht="13" customHeight="1">
      <c r="A812" s="9">
        <f t="shared" si="75"/>
        <v>26</v>
      </c>
      <c r="B812" s="5" t="str">
        <f t="shared" si="76"/>
        <v>HT ATO Melrose S2 Triple Proofing Card Mobile Phone</v>
      </c>
      <c r="C812" s="18"/>
      <c r="D812" s="18">
        <v>44028</v>
      </c>
      <c r="E812" s="221" t="s">
        <v>57</v>
      </c>
      <c r="G812" s="54" t="s">
        <v>57</v>
      </c>
      <c r="I812" s="3"/>
    </row>
    <row r="813" spans="1:11" ht="13" customHeight="1">
      <c r="A813" s="9">
        <f t="shared" si="75"/>
        <v>26</v>
      </c>
      <c r="B813" s="5" t="str">
        <f t="shared" si="76"/>
        <v>HT ATO Melrose S2 Triple Proofing Card Mobile Phone</v>
      </c>
      <c r="C813" s="18"/>
      <c r="D813" s="18">
        <v>44034</v>
      </c>
      <c r="E813" s="221" t="s">
        <v>57</v>
      </c>
      <c r="G813" s="54" t="s">
        <v>57</v>
      </c>
      <c r="I813" s="3"/>
    </row>
    <row r="814" spans="1:11" ht="13" customHeight="1">
      <c r="A814" s="9">
        <f t="shared" si="75"/>
        <v>26</v>
      </c>
      <c r="B814" s="5" t="str">
        <f t="shared" si="76"/>
        <v>HT ATO Melrose S2 Triple Proofing Card Mobile Phone</v>
      </c>
      <c r="C814" s="18"/>
      <c r="D814" s="18">
        <v>44042</v>
      </c>
      <c r="E814" s="221" t="s">
        <v>57</v>
      </c>
      <c r="G814" s="54" t="s">
        <v>57</v>
      </c>
      <c r="I814" s="3"/>
    </row>
    <row r="815" spans="1:11" s="32" customFormat="1" ht="13" customHeight="1">
      <c r="A815" s="9">
        <f t="shared" si="75"/>
        <v>26</v>
      </c>
      <c r="B815" s="5" t="str">
        <f t="shared" si="76"/>
        <v>HT ATO Melrose S2 Triple Proofing Card Mobile Phone</v>
      </c>
      <c r="C815" s="18"/>
      <c r="D815" s="18">
        <v>44048</v>
      </c>
      <c r="E815" s="221" t="s">
        <v>57</v>
      </c>
      <c r="F815" s="236"/>
      <c r="G815" s="54" t="s">
        <v>57</v>
      </c>
      <c r="H815" s="54"/>
      <c r="I815" s="3"/>
      <c r="J815"/>
      <c r="K815"/>
    </row>
    <row r="816" spans="1:11" s="32" customFormat="1" ht="13" customHeight="1">
      <c r="A816" s="9">
        <f t="shared" si="75"/>
        <v>26</v>
      </c>
      <c r="B816" s="5" t="str">
        <f t="shared" si="76"/>
        <v>HT ATO Melrose S2 Triple Proofing Card Mobile Phone</v>
      </c>
      <c r="C816" s="18"/>
      <c r="D816" s="18">
        <v>44056</v>
      </c>
      <c r="E816" s="221" t="s">
        <v>57</v>
      </c>
      <c r="F816" s="236"/>
      <c r="G816" s="54" t="s">
        <v>57</v>
      </c>
      <c r="H816" s="54"/>
      <c r="I816" s="3"/>
      <c r="J816"/>
      <c r="K816"/>
    </row>
    <row r="817" spans="1:11" s="32" customFormat="1" ht="13" customHeight="1">
      <c r="A817" s="9">
        <f t="shared" si="75"/>
        <v>26</v>
      </c>
      <c r="B817" s="5" t="str">
        <f t="shared" si="76"/>
        <v>HT ATO Melrose S2 Triple Proofing Card Mobile Phone</v>
      </c>
      <c r="C817" s="18"/>
      <c r="D817" s="18">
        <v>44061</v>
      </c>
      <c r="E817" s="221" t="s">
        <v>57</v>
      </c>
      <c r="F817" s="236"/>
      <c r="G817" s="54" t="s">
        <v>57</v>
      </c>
      <c r="H817" s="54"/>
      <c r="I817" s="3"/>
      <c r="J817"/>
      <c r="K817"/>
    </row>
    <row r="818" spans="1:11" s="32" customFormat="1" ht="13" customHeight="1">
      <c r="A818" s="9">
        <f t="shared" si="75"/>
        <v>26</v>
      </c>
      <c r="B818" s="5" t="str">
        <f t="shared" si="76"/>
        <v>HT ATO Melrose S2 Triple Proofing Card Mobile Phone</v>
      </c>
      <c r="C818" s="18"/>
      <c r="D818" s="18">
        <v>44068</v>
      </c>
      <c r="E818" s="221" t="s">
        <v>59</v>
      </c>
      <c r="F818" s="236"/>
      <c r="G818" s="54" t="s">
        <v>60</v>
      </c>
      <c r="H818" s="54"/>
      <c r="I818" s="3"/>
      <c r="J818"/>
      <c r="K818"/>
    </row>
    <row r="819" spans="1:11">
      <c r="A819" s="9">
        <f t="shared" si="75"/>
        <v>26</v>
      </c>
      <c r="B819" s="5" t="str">
        <f t="shared" si="76"/>
        <v>HT ATO Melrose S2 Triple Proofing Card Mobile Phone</v>
      </c>
      <c r="C819" s="33"/>
      <c r="D819" s="33">
        <v>44075</v>
      </c>
      <c r="E819" s="221" t="s">
        <v>57</v>
      </c>
      <c r="G819" s="54" t="s">
        <v>57</v>
      </c>
      <c r="I819" s="36"/>
      <c r="J819" s="32"/>
      <c r="K819" s="32"/>
    </row>
    <row r="820" spans="1:11">
      <c r="A820" s="9">
        <f t="shared" si="75"/>
        <v>26</v>
      </c>
      <c r="B820" s="5" t="str">
        <f t="shared" si="76"/>
        <v>HT ATO Melrose S2 Triple Proofing Card Mobile Phone</v>
      </c>
      <c r="C820" s="33"/>
      <c r="D820" s="33">
        <v>44081</v>
      </c>
      <c r="E820" s="221" t="s">
        <v>57</v>
      </c>
      <c r="G820" s="54" t="s">
        <v>57</v>
      </c>
      <c r="I820" s="36"/>
      <c r="J820" s="32"/>
      <c r="K820" s="32"/>
    </row>
    <row r="821" spans="1:11">
      <c r="A821" s="9">
        <f t="shared" si="75"/>
        <v>26</v>
      </c>
      <c r="B821" s="5" t="str">
        <f t="shared" si="76"/>
        <v>HT ATO Melrose S2 Triple Proofing Card Mobile Phone</v>
      </c>
      <c r="C821" s="33"/>
      <c r="D821" s="33">
        <v>44088</v>
      </c>
      <c r="E821" s="221" t="s">
        <v>57</v>
      </c>
      <c r="G821" s="54" t="s">
        <v>57</v>
      </c>
      <c r="I821" s="36"/>
      <c r="J821" s="32"/>
      <c r="K821" s="32"/>
    </row>
    <row r="822" spans="1:11">
      <c r="A822" s="9">
        <f t="shared" si="75"/>
        <v>26</v>
      </c>
      <c r="B822" s="5" t="str">
        <f t="shared" si="76"/>
        <v>HT ATO Melrose S2 Triple Proofing Card Mobile Phone</v>
      </c>
      <c r="C822" s="33"/>
      <c r="D822" s="33">
        <v>44095</v>
      </c>
      <c r="E822" s="221" t="s">
        <v>57</v>
      </c>
      <c r="G822" s="54" t="s">
        <v>57</v>
      </c>
      <c r="I822" s="36"/>
      <c r="J822" s="32"/>
      <c r="K822" s="32"/>
    </row>
    <row r="823" spans="1:11">
      <c r="A823" s="9">
        <f t="shared" si="75"/>
        <v>26</v>
      </c>
      <c r="B823" s="5" t="str">
        <f t="shared" si="76"/>
        <v>HT ATO Melrose S2 Triple Proofing Card Mobile Phone</v>
      </c>
      <c r="D823" s="10">
        <v>44104</v>
      </c>
      <c r="E823" s="221" t="s">
        <v>57</v>
      </c>
      <c r="G823" s="54" t="s">
        <v>57</v>
      </c>
      <c r="I823" s="37"/>
      <c r="J823" s="1"/>
    </row>
    <row r="824" spans="1:11">
      <c r="A824" s="9">
        <f t="shared" si="75"/>
        <v>26</v>
      </c>
      <c r="B824" s="5" t="str">
        <f t="shared" si="76"/>
        <v>HT ATO Melrose S2 Triple Proofing Card Mobile Phone</v>
      </c>
      <c r="D824" s="10">
        <v>44109</v>
      </c>
      <c r="E824" s="221" t="s">
        <v>57</v>
      </c>
      <c r="G824" s="54" t="s">
        <v>57</v>
      </c>
      <c r="I824" s="37"/>
      <c r="J824" s="1"/>
    </row>
    <row r="825" spans="1:11">
      <c r="A825" s="9">
        <f t="shared" si="75"/>
        <v>26</v>
      </c>
      <c r="B825" s="5" t="str">
        <f t="shared" si="76"/>
        <v>HT ATO Melrose S2 Triple Proofing Card Mobile Phone</v>
      </c>
      <c r="D825" s="10">
        <v>44115</v>
      </c>
      <c r="E825" s="221" t="s">
        <v>57</v>
      </c>
      <c r="G825" s="54" t="s">
        <v>57</v>
      </c>
      <c r="H825" s="54" t="s">
        <v>57</v>
      </c>
      <c r="I825" s="37"/>
      <c r="J825" s="1"/>
    </row>
    <row r="826" spans="1:11">
      <c r="A826" s="9">
        <f t="shared" si="75"/>
        <v>26</v>
      </c>
      <c r="B826" s="5" t="str">
        <f t="shared" si="76"/>
        <v>HT ATO Melrose S2 Triple Proofing Card Mobile Phone</v>
      </c>
      <c r="C826" s="77"/>
      <c r="D826" s="10">
        <v>44127</v>
      </c>
      <c r="E826" s="221" t="s">
        <v>57</v>
      </c>
      <c r="G826" s="54" t="s">
        <v>57</v>
      </c>
      <c r="H826" s="54" t="s">
        <v>57</v>
      </c>
      <c r="I826" s="80"/>
      <c r="J826" s="78"/>
      <c r="K826" s="78"/>
    </row>
    <row r="827" spans="1:11">
      <c r="A827" s="9">
        <f t="shared" si="75"/>
        <v>26</v>
      </c>
      <c r="B827" s="5" t="str">
        <f t="shared" si="76"/>
        <v>HT ATO Melrose S2 Triple Proofing Card Mobile Phone</v>
      </c>
      <c r="C827" s="77"/>
      <c r="D827" s="10">
        <v>44133</v>
      </c>
      <c r="E827" s="221" t="s">
        <v>57</v>
      </c>
      <c r="G827" s="54" t="s">
        <v>57</v>
      </c>
      <c r="H827" s="54" t="s">
        <v>57</v>
      </c>
      <c r="I827" s="80"/>
      <c r="J827" s="78"/>
      <c r="K827" s="78"/>
    </row>
    <row r="828" spans="1:11" s="24" customFormat="1">
      <c r="A828" s="9">
        <f t="shared" si="75"/>
        <v>26</v>
      </c>
      <c r="B828" s="5" t="str">
        <f t="shared" si="76"/>
        <v>HT ATO Melrose S2 Triple Proofing Card Mobile Phone</v>
      </c>
      <c r="C828" s="77"/>
      <c r="D828" s="10">
        <v>44141</v>
      </c>
      <c r="E828" s="221" t="s">
        <v>57</v>
      </c>
      <c r="F828" s="236"/>
      <c r="G828" s="54" t="s">
        <v>57</v>
      </c>
      <c r="H828" s="54" t="s">
        <v>57</v>
      </c>
      <c r="I828" s="80"/>
      <c r="J828" s="78"/>
      <c r="K828" s="78"/>
    </row>
    <row r="829" spans="1:11" s="78" customFormat="1">
      <c r="A829" s="9">
        <f t="shared" si="75"/>
        <v>26</v>
      </c>
      <c r="B829" s="5" t="str">
        <f t="shared" si="76"/>
        <v>HT ATO Melrose S2 Triple Proofing Card Mobile Phone</v>
      </c>
      <c r="C829" s="77"/>
      <c r="D829" s="10">
        <v>44150</v>
      </c>
      <c r="E829" s="237" t="s">
        <v>3082</v>
      </c>
      <c r="F829" s="237"/>
      <c r="G829" s="54" t="s">
        <v>57</v>
      </c>
      <c r="H829" s="54" t="s">
        <v>57</v>
      </c>
      <c r="I829" s="80"/>
    </row>
    <row r="830" spans="1:11" s="78" customFormat="1">
      <c r="A830" s="9">
        <f t="shared" si="75"/>
        <v>26</v>
      </c>
      <c r="B830" s="5" t="str">
        <f t="shared" si="76"/>
        <v>HT ATO Melrose S2 Triple Proofing Card Mobile Phone</v>
      </c>
      <c r="C830" s="77"/>
      <c r="D830" s="10">
        <v>44157</v>
      </c>
      <c r="E830" s="237" t="s">
        <v>3082</v>
      </c>
      <c r="F830" s="237"/>
      <c r="G830" s="54" t="s">
        <v>57</v>
      </c>
      <c r="H830" s="54" t="s">
        <v>57</v>
      </c>
      <c r="I830" s="80"/>
    </row>
    <row r="831" spans="1:11" s="78" customFormat="1">
      <c r="A831" s="9">
        <f t="shared" si="75"/>
        <v>26</v>
      </c>
      <c r="B831" s="5" t="str">
        <f t="shared" si="76"/>
        <v>HT ATO Melrose S2 Triple Proofing Card Mobile Phone</v>
      </c>
      <c r="C831" s="77"/>
      <c r="D831" s="10">
        <v>44164</v>
      </c>
      <c r="E831" s="237" t="s">
        <v>3082</v>
      </c>
      <c r="F831" s="237"/>
      <c r="G831" s="214" t="s">
        <v>57</v>
      </c>
      <c r="H831" s="214" t="s">
        <v>57</v>
      </c>
      <c r="I831" s="80"/>
    </row>
    <row r="832" spans="1:11" s="78" customFormat="1">
      <c r="A832" s="9">
        <f t="shared" si="75"/>
        <v>26</v>
      </c>
      <c r="B832" s="5" t="str">
        <f t="shared" si="76"/>
        <v>HT ATO Melrose S2 Triple Proofing Card Mobile Phone</v>
      </c>
      <c r="C832" s="77"/>
      <c r="D832" s="10">
        <v>44171</v>
      </c>
      <c r="E832" s="237" t="s">
        <v>3083</v>
      </c>
      <c r="F832" s="237"/>
      <c r="G832" s="214" t="s">
        <v>57</v>
      </c>
      <c r="H832" s="214" t="s">
        <v>57</v>
      </c>
      <c r="I832" s="80"/>
    </row>
    <row r="833" spans="1:11" s="78" customFormat="1" ht="15.5" customHeight="1">
      <c r="A833" s="9">
        <f>A831</f>
        <v>26</v>
      </c>
      <c r="B833" s="5" t="str">
        <f>B831</f>
        <v>HT ATO Melrose S2 Triple Proofing Card Mobile Phone</v>
      </c>
      <c r="C833" s="77"/>
      <c r="D833" s="10">
        <v>44178</v>
      </c>
      <c r="E833" s="237" t="s">
        <v>3083</v>
      </c>
      <c r="F833" s="237"/>
      <c r="G833" s="214" t="s">
        <v>57</v>
      </c>
      <c r="H833" s="214" t="s">
        <v>57</v>
      </c>
      <c r="I833" s="80"/>
    </row>
    <row r="834" spans="1:11" s="22" customFormat="1">
      <c r="A834" s="9">
        <f t="shared" ref="A834:A843" si="77">A833</f>
        <v>26</v>
      </c>
      <c r="B834" s="5" t="str">
        <f t="shared" ref="B834:B843" si="78">B833</f>
        <v>HT ATO Melrose S2 Triple Proofing Card Mobile Phone</v>
      </c>
      <c r="C834" s="77"/>
      <c r="D834" s="10">
        <v>44185</v>
      </c>
      <c r="E834" s="237" t="s">
        <v>3083</v>
      </c>
      <c r="F834" s="237"/>
      <c r="G834" s="214" t="s">
        <v>57</v>
      </c>
      <c r="H834" s="214" t="s">
        <v>57</v>
      </c>
      <c r="I834" s="80"/>
      <c r="J834" s="78"/>
      <c r="K834" s="78"/>
    </row>
    <row r="835" spans="1:11" s="78" customFormat="1">
      <c r="A835" s="9">
        <f t="shared" si="77"/>
        <v>26</v>
      </c>
      <c r="B835" s="5" t="str">
        <f t="shared" si="78"/>
        <v>HT ATO Melrose S2 Triple Proofing Card Mobile Phone</v>
      </c>
      <c r="C835" s="77"/>
      <c r="D835" s="10">
        <v>44192</v>
      </c>
      <c r="E835" s="237" t="s">
        <v>3083</v>
      </c>
      <c r="F835" s="237"/>
      <c r="G835" s="214" t="s">
        <v>57</v>
      </c>
      <c r="H835" s="214" t="s">
        <v>57</v>
      </c>
      <c r="I835" s="80"/>
    </row>
    <row r="836" spans="1:11" s="78" customFormat="1">
      <c r="A836" s="9">
        <f t="shared" si="77"/>
        <v>26</v>
      </c>
      <c r="B836" s="5" t="str">
        <f t="shared" si="78"/>
        <v>HT ATO Melrose S2 Triple Proofing Card Mobile Phone</v>
      </c>
      <c r="C836" s="77"/>
      <c r="D836" s="10">
        <v>44199</v>
      </c>
      <c r="E836" s="237" t="s">
        <v>3083</v>
      </c>
      <c r="F836" s="237"/>
      <c r="G836" s="214" t="s">
        <v>57</v>
      </c>
      <c r="H836" s="214" t="s">
        <v>57</v>
      </c>
      <c r="I836" s="80"/>
    </row>
    <row r="837" spans="1:11" s="78" customFormat="1">
      <c r="A837" s="9">
        <f t="shared" si="77"/>
        <v>26</v>
      </c>
      <c r="B837" s="5" t="str">
        <f t="shared" si="78"/>
        <v>HT ATO Melrose S2 Triple Proofing Card Mobile Phone</v>
      </c>
      <c r="C837" s="77"/>
      <c r="D837" s="10">
        <v>44206</v>
      </c>
      <c r="E837" s="237">
        <v>79.989999999999995</v>
      </c>
      <c r="F837" s="237"/>
      <c r="G837" s="214" t="s">
        <v>57</v>
      </c>
      <c r="H837" s="214" t="s">
        <v>57</v>
      </c>
      <c r="I837" s="80"/>
    </row>
    <row r="838" spans="1:11">
      <c r="A838" s="9">
        <f t="shared" si="77"/>
        <v>26</v>
      </c>
      <c r="B838" s="5" t="str">
        <f t="shared" si="78"/>
        <v>HT ATO Melrose S2 Triple Proofing Card Mobile Phone</v>
      </c>
      <c r="C838" s="77"/>
      <c r="D838" s="10">
        <v>44213</v>
      </c>
      <c r="E838" s="237">
        <v>79.989999999999995</v>
      </c>
      <c r="F838" s="237"/>
      <c r="G838" s="214" t="s">
        <v>57</v>
      </c>
      <c r="H838" s="214" t="s">
        <v>57</v>
      </c>
      <c r="I838" s="80"/>
      <c r="J838" s="78"/>
      <c r="K838" s="78"/>
    </row>
    <row r="839" spans="1:11" s="78" customFormat="1">
      <c r="A839" s="9">
        <f t="shared" si="77"/>
        <v>26</v>
      </c>
      <c r="B839" s="5" t="str">
        <f t="shared" si="78"/>
        <v>HT ATO Melrose S2 Triple Proofing Card Mobile Phone</v>
      </c>
      <c r="C839" s="77"/>
      <c r="D839" s="10">
        <v>44220</v>
      </c>
      <c r="E839" s="237">
        <v>79.989999999999995</v>
      </c>
      <c r="F839" s="237"/>
      <c r="G839" s="214" t="s">
        <v>57</v>
      </c>
      <c r="H839" s="214" t="s">
        <v>57</v>
      </c>
      <c r="I839" s="80"/>
    </row>
    <row r="840" spans="1:11" s="78" customFormat="1">
      <c r="A840" s="9">
        <f t="shared" si="77"/>
        <v>26</v>
      </c>
      <c r="B840" s="5" t="str">
        <f t="shared" si="78"/>
        <v>HT ATO Melrose S2 Triple Proofing Card Mobile Phone</v>
      </c>
      <c r="C840" s="77"/>
      <c r="D840" s="10">
        <v>44227</v>
      </c>
      <c r="E840" s="237">
        <v>79.989999999999995</v>
      </c>
      <c r="F840" s="237"/>
      <c r="G840" s="214" t="s">
        <v>57</v>
      </c>
      <c r="H840" s="214" t="s">
        <v>57</v>
      </c>
      <c r="I840" s="80"/>
    </row>
    <row r="841" spans="1:11" s="78" customFormat="1">
      <c r="A841" s="9">
        <f t="shared" si="77"/>
        <v>26</v>
      </c>
      <c r="B841" s="5" t="str">
        <f t="shared" si="78"/>
        <v>HT ATO Melrose S2 Triple Proofing Card Mobile Phone</v>
      </c>
      <c r="C841" s="77"/>
      <c r="D841" s="10">
        <v>44234</v>
      </c>
      <c r="E841" s="238"/>
      <c r="F841" s="238"/>
      <c r="G841" s="99" t="s">
        <v>57</v>
      </c>
      <c r="H841" s="99" t="s">
        <v>57</v>
      </c>
      <c r="I841" s="80"/>
    </row>
    <row r="842" spans="1:11" s="22" customFormat="1" ht="16.5" customHeight="1">
      <c r="A842" s="9">
        <f t="shared" si="77"/>
        <v>26</v>
      </c>
      <c r="B842" s="5" t="str">
        <f t="shared" si="78"/>
        <v>HT ATO Melrose S2 Triple Proofing Card Mobile Phone</v>
      </c>
      <c r="C842" s="10"/>
      <c r="D842" s="10">
        <v>44241</v>
      </c>
      <c r="E842" s="239"/>
      <c r="F842" s="239"/>
      <c r="G842" s="99" t="s">
        <v>57</v>
      </c>
      <c r="H842" s="99" t="s">
        <v>57</v>
      </c>
      <c r="I842" s="10"/>
      <c r="J842" s="10"/>
      <c r="K842" s="10"/>
    </row>
    <row r="843" spans="1:11" s="78" customFormat="1">
      <c r="A843" s="9">
        <f t="shared" si="77"/>
        <v>26</v>
      </c>
      <c r="B843" s="5" t="str">
        <f t="shared" si="78"/>
        <v>HT ATO Melrose S2 Triple Proofing Card Mobile Phone</v>
      </c>
      <c r="C843" s="77"/>
      <c r="D843" s="10">
        <v>44248</v>
      </c>
      <c r="E843" s="237">
        <v>84.87</v>
      </c>
      <c r="F843" s="237"/>
      <c r="G843" s="214" t="s">
        <v>57</v>
      </c>
      <c r="H843" s="214" t="s">
        <v>57</v>
      </c>
      <c r="I843" s="80"/>
    </row>
    <row r="844" spans="1:11" s="78" customFormat="1">
      <c r="A844" s="298">
        <v>26</v>
      </c>
      <c r="B844" s="298" t="s">
        <v>42</v>
      </c>
      <c r="C844" s="299"/>
      <c r="D844" s="299">
        <v>44262</v>
      </c>
      <c r="E844" s="298" t="s">
        <v>3332</v>
      </c>
      <c r="F844" s="298"/>
      <c r="G844" s="298"/>
      <c r="H844" s="54"/>
      <c r="I844" s="3" t="s">
        <v>227</v>
      </c>
      <c r="J844"/>
      <c r="K844"/>
    </row>
    <row r="845" spans="1:11" s="78" customFormat="1">
      <c r="A845" s="298">
        <v>26</v>
      </c>
      <c r="B845" s="298" t="s">
        <v>42</v>
      </c>
      <c r="C845" s="298"/>
      <c r="D845" s="299">
        <v>44270</v>
      </c>
      <c r="E845" s="298" t="s">
        <v>3332</v>
      </c>
      <c r="F845" s="298"/>
      <c r="G845" s="298"/>
      <c r="H845" s="54"/>
      <c r="I845" s="3" t="s">
        <v>227</v>
      </c>
      <c r="J845"/>
      <c r="K845"/>
    </row>
    <row r="846" spans="1:11" s="78" customFormat="1" ht="16">
      <c r="A846" s="304">
        <v>26</v>
      </c>
      <c r="B846" s="308" t="s">
        <v>42</v>
      </c>
      <c r="C846" s="307"/>
      <c r="D846" s="309">
        <v>44276</v>
      </c>
      <c r="E846" s="308" t="s">
        <v>3332</v>
      </c>
      <c r="F846" s="308"/>
      <c r="G846" s="307"/>
      <c r="H846" s="54"/>
      <c r="I846" s="3" t="s">
        <v>227</v>
      </c>
      <c r="J846"/>
      <c r="K846"/>
    </row>
    <row r="847" spans="1:11" s="78" customFormat="1" ht="16" customHeight="1">
      <c r="A847" s="298">
        <v>26</v>
      </c>
      <c r="B847" s="298" t="s">
        <v>42</v>
      </c>
      <c r="C847" s="298"/>
      <c r="D847" s="299">
        <v>44276</v>
      </c>
      <c r="E847" s="298" t="s">
        <v>3332</v>
      </c>
      <c r="F847" s="298"/>
      <c r="G847" s="298"/>
      <c r="H847" s="54"/>
      <c r="I847" s="3" t="s">
        <v>227</v>
      </c>
      <c r="J847"/>
      <c r="K847"/>
    </row>
    <row r="848" spans="1:11" s="78" customFormat="1" ht="16" customHeight="1">
      <c r="A848" s="298">
        <v>26</v>
      </c>
      <c r="B848" s="298" t="s">
        <v>42</v>
      </c>
      <c r="C848" s="298"/>
      <c r="D848" s="299">
        <v>44283</v>
      </c>
      <c r="E848" s="298" t="s">
        <v>3332</v>
      </c>
      <c r="F848" s="298"/>
      <c r="G848" s="298"/>
      <c r="H848" s="54"/>
      <c r="I848" s="3" t="s">
        <v>227</v>
      </c>
      <c r="J848"/>
      <c r="K848"/>
    </row>
    <row r="849" spans="1:11" s="22" customFormat="1">
      <c r="A849" s="298">
        <v>26</v>
      </c>
      <c r="B849" s="298" t="s">
        <v>42</v>
      </c>
      <c r="C849" s="298"/>
      <c r="D849" s="299">
        <v>44297</v>
      </c>
      <c r="E849" s="298" t="s">
        <v>3332</v>
      </c>
      <c r="F849" s="298"/>
      <c r="G849" s="298"/>
      <c r="H849" s="298"/>
      <c r="I849" s="3" t="s">
        <v>227</v>
      </c>
      <c r="J849"/>
      <c r="K849"/>
    </row>
    <row r="850" spans="1:11" s="78" customFormat="1">
      <c r="A850" s="298">
        <v>26</v>
      </c>
      <c r="B850" s="298" t="s">
        <v>42</v>
      </c>
      <c r="C850" s="298"/>
      <c r="D850" s="299">
        <v>44304</v>
      </c>
      <c r="E850" s="298" t="s">
        <v>3332</v>
      </c>
      <c r="F850" s="298"/>
      <c r="G850" s="298"/>
      <c r="H850" s="298"/>
      <c r="I850" s="3" t="s">
        <v>227</v>
      </c>
      <c r="J850"/>
      <c r="K850"/>
    </row>
    <row r="851" spans="1:11" s="78" customFormat="1">
      <c r="A851" s="298">
        <v>26</v>
      </c>
      <c r="B851" s="298" t="s">
        <v>42</v>
      </c>
      <c r="C851" s="298"/>
      <c r="D851" s="299">
        <v>44311</v>
      </c>
      <c r="E851" s="298" t="s">
        <v>3332</v>
      </c>
      <c r="F851" s="298"/>
      <c r="G851" s="298"/>
      <c r="H851" s="298"/>
      <c r="I851" s="3" t="s">
        <v>227</v>
      </c>
      <c r="J851"/>
      <c r="K851"/>
    </row>
    <row r="852" spans="1:11" s="78" customFormat="1" ht="15">
      <c r="A852" s="19">
        <v>27</v>
      </c>
      <c r="B852" s="4" t="s">
        <v>93</v>
      </c>
      <c r="C852" s="21">
        <v>43968</v>
      </c>
      <c r="D852" s="21">
        <v>43972</v>
      </c>
      <c r="E852" s="226" t="s">
        <v>186</v>
      </c>
      <c r="F852" s="239"/>
      <c r="G852" s="60" t="s">
        <v>186</v>
      </c>
      <c r="H852" s="60"/>
      <c r="I852" s="22" t="s">
        <v>94</v>
      </c>
      <c r="J852" s="22"/>
      <c r="K852" s="22"/>
    </row>
    <row r="853" spans="1:11" s="8" customFormat="1">
      <c r="A853" s="9">
        <f t="shared" ref="A853:A880" si="79">A852</f>
        <v>27</v>
      </c>
      <c r="B853" s="5" t="str">
        <f t="shared" ref="B853:B880" si="80">B852</f>
        <v>HT AYS Armor X7 Rugged Phone</v>
      </c>
      <c r="C853" s="18"/>
      <c r="D853" s="18">
        <v>43980</v>
      </c>
      <c r="E853" s="221" t="s">
        <v>186</v>
      </c>
      <c r="F853" s="236"/>
      <c r="G853" s="54" t="s">
        <v>186</v>
      </c>
      <c r="H853" s="54"/>
      <c r="I853" s="3"/>
      <c r="J853"/>
      <c r="K853"/>
    </row>
    <row r="854" spans="1:11" s="78" customFormat="1">
      <c r="A854" s="9">
        <f t="shared" si="79"/>
        <v>27</v>
      </c>
      <c r="B854" s="5" t="str">
        <f t="shared" si="80"/>
        <v>HT AYS Armor X7 Rugged Phone</v>
      </c>
      <c r="C854" s="18"/>
      <c r="D854" s="18">
        <v>43985</v>
      </c>
      <c r="E854" s="221" t="s">
        <v>186</v>
      </c>
      <c r="F854" s="236"/>
      <c r="G854" s="54" t="s">
        <v>186</v>
      </c>
      <c r="H854" s="54"/>
      <c r="I854" s="3"/>
      <c r="J854"/>
      <c r="K854"/>
    </row>
    <row r="855" spans="1:11" s="78" customFormat="1">
      <c r="A855" s="9">
        <f t="shared" si="79"/>
        <v>27</v>
      </c>
      <c r="B855" s="5" t="str">
        <f t="shared" si="80"/>
        <v>HT AYS Armor X7 Rugged Phone</v>
      </c>
      <c r="C855" s="18"/>
      <c r="D855" s="18">
        <v>43993</v>
      </c>
      <c r="E855" s="221" t="s">
        <v>186</v>
      </c>
      <c r="F855" s="236"/>
      <c r="G855" s="54" t="s">
        <v>186</v>
      </c>
      <c r="H855" s="54"/>
      <c r="I855" s="3"/>
      <c r="J855"/>
      <c r="K855"/>
    </row>
    <row r="856" spans="1:11" s="78" customFormat="1">
      <c r="A856" s="9">
        <f t="shared" si="79"/>
        <v>27</v>
      </c>
      <c r="B856" s="5" t="str">
        <f t="shared" si="80"/>
        <v>HT AYS Armor X7 Rugged Phone</v>
      </c>
      <c r="C856" s="18"/>
      <c r="D856" s="18">
        <v>43998</v>
      </c>
      <c r="E856" s="221" t="s">
        <v>186</v>
      </c>
      <c r="F856" s="236"/>
      <c r="G856" s="54" t="s">
        <v>186</v>
      </c>
      <c r="H856" s="54"/>
      <c r="I856" s="3"/>
      <c r="J856"/>
      <c r="K856"/>
    </row>
    <row r="857" spans="1:11" s="78" customFormat="1">
      <c r="A857" s="9">
        <f t="shared" si="79"/>
        <v>27</v>
      </c>
      <c r="B857" s="5" t="str">
        <f t="shared" si="80"/>
        <v>HT AYS Armor X7 Rugged Phone</v>
      </c>
      <c r="C857" s="18"/>
      <c r="D857" s="18">
        <v>44007</v>
      </c>
      <c r="E857" s="221" t="s">
        <v>186</v>
      </c>
      <c r="F857" s="236"/>
      <c r="G857" s="54" t="s">
        <v>186</v>
      </c>
      <c r="H857" s="54"/>
      <c r="I857" s="3"/>
      <c r="J857"/>
      <c r="K857"/>
    </row>
    <row r="858" spans="1:11" s="78" customFormat="1">
      <c r="A858" s="9">
        <f t="shared" si="79"/>
        <v>27</v>
      </c>
      <c r="B858" s="5" t="str">
        <f t="shared" si="80"/>
        <v>HT AYS Armor X7 Rugged Phone</v>
      </c>
      <c r="C858" s="18"/>
      <c r="D858" s="18">
        <v>44012</v>
      </c>
      <c r="E858" s="221" t="s">
        <v>186</v>
      </c>
      <c r="F858" s="236"/>
      <c r="G858" s="54" t="s">
        <v>186</v>
      </c>
      <c r="H858" s="54"/>
      <c r="I858" s="3"/>
      <c r="J858"/>
      <c r="K858"/>
    </row>
    <row r="859" spans="1:11" s="78" customFormat="1">
      <c r="A859" s="9">
        <f t="shared" si="79"/>
        <v>27</v>
      </c>
      <c r="B859" s="5" t="str">
        <f t="shared" si="80"/>
        <v>HT AYS Armor X7 Rugged Phone</v>
      </c>
      <c r="C859" s="18"/>
      <c r="D859" s="18">
        <v>44022</v>
      </c>
      <c r="E859" s="221" t="s">
        <v>186</v>
      </c>
      <c r="F859" s="236"/>
      <c r="G859" s="54" t="s">
        <v>186</v>
      </c>
      <c r="H859" s="54"/>
      <c r="I859" s="3"/>
      <c r="J859"/>
      <c r="K859"/>
    </row>
    <row r="860" spans="1:11" s="78" customFormat="1">
      <c r="A860" s="9">
        <f t="shared" si="79"/>
        <v>27</v>
      </c>
      <c r="B860" s="5" t="str">
        <f t="shared" si="80"/>
        <v>HT AYS Armor X7 Rugged Phone</v>
      </c>
      <c r="C860" s="18"/>
      <c r="D860" s="18">
        <v>44028</v>
      </c>
      <c r="E860" s="221" t="s">
        <v>186</v>
      </c>
      <c r="F860" s="236"/>
      <c r="G860" s="54" t="s">
        <v>186</v>
      </c>
      <c r="H860" s="54"/>
      <c r="I860" s="3"/>
      <c r="J860"/>
      <c r="K860"/>
    </row>
    <row r="861" spans="1:11" s="78" customFormat="1">
      <c r="A861" s="9">
        <f t="shared" si="79"/>
        <v>27</v>
      </c>
      <c r="B861" s="5" t="str">
        <f t="shared" si="80"/>
        <v>HT AYS Armor X7 Rugged Phone</v>
      </c>
      <c r="C861" s="18"/>
      <c r="D861" s="18">
        <v>44034</v>
      </c>
      <c r="E861" s="221" t="s">
        <v>186</v>
      </c>
      <c r="F861" s="236"/>
      <c r="G861" s="54" t="s">
        <v>186</v>
      </c>
      <c r="H861" s="54"/>
      <c r="I861" s="3"/>
      <c r="J861"/>
      <c r="K861"/>
    </row>
    <row r="862" spans="1:11" s="78" customFormat="1">
      <c r="A862" s="9">
        <f t="shared" si="79"/>
        <v>27</v>
      </c>
      <c r="B862" s="5" t="str">
        <f t="shared" si="80"/>
        <v>HT AYS Armor X7 Rugged Phone</v>
      </c>
      <c r="C862" s="18"/>
      <c r="D862" s="18">
        <v>44042</v>
      </c>
      <c r="E862" s="221" t="s">
        <v>186</v>
      </c>
      <c r="F862" s="236"/>
      <c r="G862" s="54" t="s">
        <v>186</v>
      </c>
      <c r="H862" s="54"/>
      <c r="I862" s="3"/>
      <c r="J862"/>
      <c r="K862"/>
    </row>
    <row r="863" spans="1:11" s="78" customFormat="1">
      <c r="A863" s="9">
        <f t="shared" si="79"/>
        <v>27</v>
      </c>
      <c r="B863" s="5" t="str">
        <f t="shared" si="80"/>
        <v>HT AYS Armor X7 Rugged Phone</v>
      </c>
      <c r="C863" s="18"/>
      <c r="D863" s="18">
        <v>44048</v>
      </c>
      <c r="E863" s="221" t="s">
        <v>186</v>
      </c>
      <c r="F863" s="236"/>
      <c r="G863" s="54" t="s">
        <v>186</v>
      </c>
      <c r="H863" s="54"/>
      <c r="I863" s="3"/>
      <c r="J863"/>
      <c r="K863"/>
    </row>
    <row r="864" spans="1:11" s="78" customFormat="1">
      <c r="A864" s="9">
        <f t="shared" si="79"/>
        <v>27</v>
      </c>
      <c r="B864" s="5" t="str">
        <f t="shared" si="80"/>
        <v>HT AYS Armor X7 Rugged Phone</v>
      </c>
      <c r="C864" s="18"/>
      <c r="D864" s="18">
        <v>44056</v>
      </c>
      <c r="E864" s="221" t="s">
        <v>186</v>
      </c>
      <c r="F864" s="236"/>
      <c r="G864" s="54" t="s">
        <v>186</v>
      </c>
      <c r="H864" s="54"/>
      <c r="I864" s="3"/>
      <c r="J864"/>
      <c r="K864"/>
    </row>
    <row r="865" spans="1:11" s="78" customFormat="1" ht="15.5" customHeight="1">
      <c r="A865" s="9">
        <f t="shared" si="79"/>
        <v>27</v>
      </c>
      <c r="B865" s="5" t="str">
        <f t="shared" si="80"/>
        <v>HT AYS Armor X7 Rugged Phone</v>
      </c>
      <c r="C865" s="18"/>
      <c r="D865" s="18">
        <v>44061</v>
      </c>
      <c r="E865" s="221" t="s">
        <v>186</v>
      </c>
      <c r="F865" s="236"/>
      <c r="G865" s="54" t="s">
        <v>186</v>
      </c>
      <c r="H865" s="54"/>
      <c r="I865" s="3"/>
      <c r="J865"/>
      <c r="K865"/>
    </row>
    <row r="866" spans="1:11" s="78" customFormat="1" ht="15.5" customHeight="1">
      <c r="A866" s="9">
        <f t="shared" si="79"/>
        <v>27</v>
      </c>
      <c r="B866" s="5" t="str">
        <f t="shared" si="80"/>
        <v>HT AYS Armor X7 Rugged Phone</v>
      </c>
      <c r="C866" s="18"/>
      <c r="D866" s="18">
        <v>44068</v>
      </c>
      <c r="E866" s="221" t="s">
        <v>59</v>
      </c>
      <c r="F866" s="236"/>
      <c r="G866" s="54" t="s">
        <v>60</v>
      </c>
      <c r="H866" s="54"/>
      <c r="I866" s="3"/>
      <c r="J866"/>
      <c r="K866"/>
    </row>
    <row r="867" spans="1:11" s="78" customFormat="1" ht="15.5" customHeight="1">
      <c r="A867" s="9">
        <f t="shared" si="79"/>
        <v>27</v>
      </c>
      <c r="B867" s="5" t="str">
        <f t="shared" si="80"/>
        <v>HT AYS Armor X7 Rugged Phone</v>
      </c>
      <c r="C867" s="33"/>
      <c r="D867" s="33">
        <v>44075</v>
      </c>
      <c r="E867" s="221" t="s">
        <v>57</v>
      </c>
      <c r="F867" s="236"/>
      <c r="G867" s="54" t="s">
        <v>57</v>
      </c>
      <c r="H867" s="54"/>
      <c r="I867" s="36"/>
      <c r="J867" s="32"/>
      <c r="K867" s="32"/>
    </row>
    <row r="868" spans="1:11" s="78" customFormat="1" ht="15.5" customHeight="1">
      <c r="A868" s="9">
        <f t="shared" si="79"/>
        <v>27</v>
      </c>
      <c r="B868" s="5" t="str">
        <f t="shared" si="80"/>
        <v>HT AYS Armor X7 Rugged Phone</v>
      </c>
      <c r="C868" s="33"/>
      <c r="D868" s="33">
        <v>44081</v>
      </c>
      <c r="E868" s="221" t="s">
        <v>57</v>
      </c>
      <c r="F868" s="236"/>
      <c r="G868" s="54" t="s">
        <v>57</v>
      </c>
      <c r="H868" s="54"/>
      <c r="I868" s="36"/>
      <c r="J868" s="32"/>
      <c r="K868" s="32"/>
    </row>
    <row r="869" spans="1:11" s="78" customFormat="1" ht="15.5" customHeight="1">
      <c r="A869" s="9">
        <f t="shared" si="79"/>
        <v>27</v>
      </c>
      <c r="B869" s="5" t="str">
        <f t="shared" si="80"/>
        <v>HT AYS Armor X7 Rugged Phone</v>
      </c>
      <c r="C869" s="33"/>
      <c r="D869" s="33">
        <v>44088</v>
      </c>
      <c r="E869" s="221" t="s">
        <v>57</v>
      </c>
      <c r="F869" s="236"/>
      <c r="G869" s="54" t="s">
        <v>57</v>
      </c>
      <c r="H869" s="54"/>
      <c r="I869" s="36"/>
      <c r="J869" s="32"/>
      <c r="K869" s="32"/>
    </row>
    <row r="870" spans="1:11" s="10" customFormat="1" ht="15.5" customHeight="1">
      <c r="A870" s="9">
        <f t="shared" si="79"/>
        <v>27</v>
      </c>
      <c r="B870" s="5" t="str">
        <f t="shared" si="80"/>
        <v>HT AYS Armor X7 Rugged Phone</v>
      </c>
      <c r="C870" s="33"/>
      <c r="D870" s="33">
        <v>44095</v>
      </c>
      <c r="E870" s="221" t="s">
        <v>57</v>
      </c>
      <c r="F870" s="236"/>
      <c r="G870" s="54" t="s">
        <v>57</v>
      </c>
      <c r="H870" s="54"/>
      <c r="I870" s="36"/>
      <c r="J870" s="32"/>
      <c r="K870" s="32"/>
    </row>
    <row r="871" spans="1:11" s="78" customFormat="1">
      <c r="A871" s="9">
        <f t="shared" si="79"/>
        <v>27</v>
      </c>
      <c r="B871" s="5" t="str">
        <f t="shared" si="80"/>
        <v>HT AYS Armor X7 Rugged Phone</v>
      </c>
      <c r="C871"/>
      <c r="D871" s="10">
        <v>44104</v>
      </c>
      <c r="E871" s="221" t="s">
        <v>57</v>
      </c>
      <c r="F871" s="236"/>
      <c r="G871" s="54" t="s">
        <v>57</v>
      </c>
      <c r="H871" s="54"/>
      <c r="I871" s="37"/>
      <c r="J871" s="1"/>
      <c r="K871"/>
    </row>
    <row r="872" spans="1:11" s="22" customFormat="1">
      <c r="A872" s="9">
        <f t="shared" si="79"/>
        <v>27</v>
      </c>
      <c r="B872" s="5" t="str">
        <f t="shared" si="80"/>
        <v>HT AYS Armor X7 Rugged Phone</v>
      </c>
      <c r="C872"/>
      <c r="D872" s="10">
        <v>44109</v>
      </c>
      <c r="E872" s="221" t="s">
        <v>57</v>
      </c>
      <c r="F872" s="236"/>
      <c r="G872" s="54" t="s">
        <v>57</v>
      </c>
      <c r="H872" s="54"/>
      <c r="I872" s="37"/>
      <c r="J872" s="1"/>
      <c r="K872"/>
    </row>
    <row r="873" spans="1:11" s="78" customFormat="1">
      <c r="A873" s="9">
        <f t="shared" si="79"/>
        <v>27</v>
      </c>
      <c r="B873" s="5" t="str">
        <f t="shared" si="80"/>
        <v>HT AYS Armor X7 Rugged Phone</v>
      </c>
      <c r="C873"/>
      <c r="D873" s="10">
        <v>44115</v>
      </c>
      <c r="E873" s="221" t="s">
        <v>57</v>
      </c>
      <c r="F873" s="236"/>
      <c r="G873" s="54" t="s">
        <v>57</v>
      </c>
      <c r="H873" s="54" t="s">
        <v>57</v>
      </c>
      <c r="I873" s="37"/>
      <c r="J873" s="1"/>
      <c r="K873"/>
    </row>
    <row r="874" spans="1:11" s="78" customFormat="1">
      <c r="A874" s="9">
        <f t="shared" si="79"/>
        <v>27</v>
      </c>
      <c r="B874" s="5" t="str">
        <f t="shared" si="80"/>
        <v>HT AYS Armor X7 Rugged Phone</v>
      </c>
      <c r="C874" s="77"/>
      <c r="D874" s="10">
        <v>44127</v>
      </c>
      <c r="E874" s="221" t="s">
        <v>57</v>
      </c>
      <c r="F874" s="236"/>
      <c r="G874" s="54" t="s">
        <v>57</v>
      </c>
      <c r="H874" s="54" t="s">
        <v>57</v>
      </c>
      <c r="I874" s="80"/>
    </row>
    <row r="875" spans="1:11" s="78" customFormat="1">
      <c r="A875" s="9">
        <f t="shared" si="79"/>
        <v>27</v>
      </c>
      <c r="B875" s="5" t="str">
        <f t="shared" si="80"/>
        <v>HT AYS Armor X7 Rugged Phone</v>
      </c>
      <c r="C875" s="77"/>
      <c r="D875" s="10">
        <v>44133</v>
      </c>
      <c r="E875" s="221" t="s">
        <v>57</v>
      </c>
      <c r="F875" s="236"/>
      <c r="G875" s="54" t="s">
        <v>57</v>
      </c>
      <c r="H875" s="54" t="s">
        <v>57</v>
      </c>
      <c r="I875" s="80"/>
    </row>
    <row r="876" spans="1:11" s="8" customFormat="1">
      <c r="A876" s="9">
        <f t="shared" si="79"/>
        <v>27</v>
      </c>
      <c r="B876" s="5" t="str">
        <f t="shared" si="80"/>
        <v>HT AYS Armor X7 Rugged Phone</v>
      </c>
      <c r="C876" s="77"/>
      <c r="D876" s="10">
        <v>44141</v>
      </c>
      <c r="E876" s="221" t="s">
        <v>57</v>
      </c>
      <c r="F876" s="236"/>
      <c r="G876" s="54" t="s">
        <v>57</v>
      </c>
      <c r="H876" s="54" t="s">
        <v>57</v>
      </c>
      <c r="I876" s="80"/>
      <c r="J876" s="78"/>
      <c r="K876" s="78"/>
    </row>
    <row r="877" spans="1:11" s="78" customFormat="1">
      <c r="A877" s="9">
        <f t="shared" si="79"/>
        <v>27</v>
      </c>
      <c r="B877" s="5" t="str">
        <f t="shared" si="80"/>
        <v>HT AYS Armor X7 Rugged Phone</v>
      </c>
      <c r="C877" s="77"/>
      <c r="D877" s="10">
        <v>44150</v>
      </c>
      <c r="E877" s="237" t="s">
        <v>3084</v>
      </c>
      <c r="G877" s="54" t="s">
        <v>57</v>
      </c>
      <c r="H877" s="54" t="s">
        <v>57</v>
      </c>
      <c r="I877" s="80"/>
    </row>
    <row r="878" spans="1:11" s="78" customFormat="1">
      <c r="A878" s="9">
        <f t="shared" si="79"/>
        <v>27</v>
      </c>
      <c r="B878" s="5" t="str">
        <f t="shared" si="80"/>
        <v>HT AYS Armor X7 Rugged Phone</v>
      </c>
      <c r="C878" s="77"/>
      <c r="D878" s="10">
        <v>44157</v>
      </c>
      <c r="E878" s="237" t="s">
        <v>3084</v>
      </c>
      <c r="G878" s="54" t="s">
        <v>57</v>
      </c>
      <c r="H878" s="54" t="s">
        <v>57</v>
      </c>
      <c r="I878" s="80"/>
    </row>
    <row r="879" spans="1:11" s="78" customFormat="1">
      <c r="A879" s="9">
        <f t="shared" si="79"/>
        <v>27</v>
      </c>
      <c r="B879" s="5" t="str">
        <f t="shared" si="80"/>
        <v>HT AYS Armor X7 Rugged Phone</v>
      </c>
      <c r="C879" s="77"/>
      <c r="D879" s="10">
        <v>44164</v>
      </c>
      <c r="E879" s="237" t="s">
        <v>3084</v>
      </c>
      <c r="G879" s="214" t="s">
        <v>57</v>
      </c>
      <c r="H879" s="214" t="s">
        <v>57</v>
      </c>
      <c r="I879" s="80"/>
    </row>
    <row r="880" spans="1:11" s="78" customFormat="1">
      <c r="A880" s="9">
        <f t="shared" si="79"/>
        <v>27</v>
      </c>
      <c r="B880" s="5" t="str">
        <f t="shared" si="80"/>
        <v>HT AYS Armor X7 Rugged Phone</v>
      </c>
      <c r="C880" s="77"/>
      <c r="D880" s="10">
        <v>44171</v>
      </c>
      <c r="E880" s="237" t="s">
        <v>3085</v>
      </c>
      <c r="G880" s="214" t="s">
        <v>57</v>
      </c>
      <c r="H880" s="214"/>
      <c r="I880" s="80"/>
    </row>
    <row r="881" spans="1:11" s="78" customFormat="1">
      <c r="A881" s="9">
        <f>A879</f>
        <v>27</v>
      </c>
      <c r="B881" s="5" t="str">
        <f>B879</f>
        <v>HT AYS Armor X7 Rugged Phone</v>
      </c>
      <c r="C881" s="77"/>
      <c r="D881" s="10">
        <v>44178</v>
      </c>
      <c r="E881" s="237" t="s">
        <v>3085</v>
      </c>
      <c r="G881" s="214" t="s">
        <v>57</v>
      </c>
      <c r="H881" s="214" t="s">
        <v>57</v>
      </c>
      <c r="I881" s="80"/>
    </row>
    <row r="882" spans="1:11" s="78" customFormat="1">
      <c r="A882" s="9">
        <f t="shared" ref="A882:B887" si="81">A881</f>
        <v>27</v>
      </c>
      <c r="B882" s="5" t="str">
        <f t="shared" si="81"/>
        <v>HT AYS Armor X7 Rugged Phone</v>
      </c>
      <c r="C882" s="77"/>
      <c r="D882" s="10">
        <v>44185</v>
      </c>
      <c r="E882" s="237" t="s">
        <v>3085</v>
      </c>
      <c r="G882" s="214" t="s">
        <v>57</v>
      </c>
      <c r="H882" s="214" t="s">
        <v>57</v>
      </c>
      <c r="I882" s="80"/>
    </row>
    <row r="883" spans="1:11" s="78" customFormat="1">
      <c r="A883" s="9">
        <f t="shared" si="81"/>
        <v>27</v>
      </c>
      <c r="B883" s="5" t="str">
        <f t="shared" si="81"/>
        <v>HT AYS Armor X7 Rugged Phone</v>
      </c>
      <c r="C883" s="77"/>
      <c r="D883" s="10">
        <v>44192</v>
      </c>
      <c r="E883" s="237" t="s">
        <v>3085</v>
      </c>
      <c r="G883" s="214" t="s">
        <v>57</v>
      </c>
      <c r="H883" s="214" t="s">
        <v>57</v>
      </c>
      <c r="I883" s="80"/>
    </row>
    <row r="884" spans="1:11" s="78" customFormat="1">
      <c r="A884" s="9">
        <f t="shared" si="81"/>
        <v>27</v>
      </c>
      <c r="B884" s="5" t="str">
        <f t="shared" si="81"/>
        <v>HT AYS Armor X7 Rugged Phone</v>
      </c>
      <c r="C884" s="77"/>
      <c r="D884" s="10">
        <v>44199</v>
      </c>
      <c r="E884" s="237" t="s">
        <v>3085</v>
      </c>
      <c r="G884" s="214" t="s">
        <v>57</v>
      </c>
      <c r="H884" s="214" t="s">
        <v>57</v>
      </c>
      <c r="I884" s="80"/>
    </row>
    <row r="885" spans="1:11" s="78" customFormat="1">
      <c r="A885" s="9">
        <f t="shared" si="81"/>
        <v>27</v>
      </c>
      <c r="B885" s="5" t="str">
        <f t="shared" si="81"/>
        <v>HT AYS Armor X7 Rugged Phone</v>
      </c>
      <c r="C885" s="77"/>
      <c r="D885" s="10">
        <v>44206</v>
      </c>
      <c r="E885" s="237" t="s">
        <v>3085</v>
      </c>
      <c r="G885" s="214" t="s">
        <v>57</v>
      </c>
      <c r="H885" s="214" t="s">
        <v>57</v>
      </c>
      <c r="I885" s="80"/>
    </row>
    <row r="886" spans="1:11" s="78" customFormat="1">
      <c r="A886" s="9">
        <f t="shared" si="81"/>
        <v>27</v>
      </c>
      <c r="B886" s="5" t="str">
        <f t="shared" si="81"/>
        <v>HT AYS Armor X7 Rugged Phone</v>
      </c>
      <c r="C886" s="77"/>
      <c r="D886" s="10">
        <v>44213</v>
      </c>
      <c r="E886" s="237" t="s">
        <v>3085</v>
      </c>
      <c r="G886" s="214" t="s">
        <v>57</v>
      </c>
      <c r="H886" s="214" t="s">
        <v>57</v>
      </c>
      <c r="I886" s="80"/>
    </row>
    <row r="887" spans="1:11" s="78" customFormat="1">
      <c r="A887" s="9">
        <f t="shared" si="81"/>
        <v>27</v>
      </c>
      <c r="B887" s="5" t="str">
        <f t="shared" si="81"/>
        <v>HT AYS Armor X7 Rugged Phone</v>
      </c>
      <c r="C887" s="77"/>
      <c r="D887" s="10">
        <v>44220</v>
      </c>
      <c r="E887" s="237" t="s">
        <v>2638</v>
      </c>
      <c r="G887" s="123" t="s">
        <v>2638</v>
      </c>
      <c r="H887" s="123" t="s">
        <v>2638</v>
      </c>
      <c r="I887" s="80"/>
    </row>
    <row r="888" spans="1:11" s="78" customFormat="1" ht="15.5" customHeight="1">
      <c r="A888" s="298">
        <v>27</v>
      </c>
      <c r="B888" s="298" t="s">
        <v>988</v>
      </c>
      <c r="C888" s="299"/>
      <c r="D888" s="299">
        <v>44262</v>
      </c>
      <c r="E888" s="298"/>
      <c r="F888" s="298"/>
      <c r="G888" s="298"/>
      <c r="H888" s="54"/>
      <c r="I888" s="3" t="s">
        <v>229</v>
      </c>
      <c r="J888"/>
      <c r="K888"/>
    </row>
    <row r="889" spans="1:11" s="78" customFormat="1" ht="15.5" customHeight="1">
      <c r="A889" s="298">
        <v>27</v>
      </c>
      <c r="B889" s="298" t="s">
        <v>988</v>
      </c>
      <c r="C889" s="298"/>
      <c r="D889" s="299">
        <v>44270</v>
      </c>
      <c r="E889" s="298"/>
      <c r="F889" s="298"/>
      <c r="G889" s="298"/>
      <c r="H889" s="54"/>
      <c r="I889" s="3" t="s">
        <v>229</v>
      </c>
      <c r="J889"/>
      <c r="K889"/>
    </row>
    <row r="890" spans="1:11" s="78" customFormat="1" ht="15.5" customHeight="1">
      <c r="A890" s="304">
        <v>27</v>
      </c>
      <c r="B890" s="308" t="s">
        <v>988</v>
      </c>
      <c r="C890" s="307"/>
      <c r="D890" s="309">
        <v>44276</v>
      </c>
      <c r="E890" s="307"/>
      <c r="F890" s="307"/>
      <c r="G890" s="307"/>
      <c r="H890" s="54"/>
      <c r="I890" s="3" t="s">
        <v>229</v>
      </c>
      <c r="J890"/>
      <c r="K890"/>
    </row>
    <row r="891" spans="1:11" s="78" customFormat="1" ht="15.5" customHeight="1">
      <c r="A891" s="298">
        <v>27</v>
      </c>
      <c r="B891" s="298" t="s">
        <v>988</v>
      </c>
      <c r="C891" s="298"/>
      <c r="D891" s="299">
        <v>44276</v>
      </c>
      <c r="E891" s="298"/>
      <c r="F891" s="298"/>
      <c r="G891" s="298"/>
      <c r="H891" s="54"/>
      <c r="I891" s="3" t="s">
        <v>229</v>
      </c>
      <c r="J891"/>
      <c r="K891"/>
    </row>
    <row r="892" spans="1:11" s="78" customFormat="1" ht="15.5" customHeight="1">
      <c r="A892" s="298">
        <v>27</v>
      </c>
      <c r="B892" s="298" t="s">
        <v>988</v>
      </c>
      <c r="C892" s="298"/>
      <c r="D892" s="299">
        <v>44283</v>
      </c>
      <c r="E892" s="298"/>
      <c r="F892" s="298"/>
      <c r="G892" s="298"/>
      <c r="H892" s="54"/>
      <c r="I892" s="3" t="s">
        <v>229</v>
      </c>
      <c r="J892"/>
      <c r="K892"/>
    </row>
    <row r="893" spans="1:11" s="10" customFormat="1" ht="15.5" customHeight="1">
      <c r="A893" s="298">
        <v>27</v>
      </c>
      <c r="B893" s="298" t="s">
        <v>988</v>
      </c>
      <c r="C893" s="298"/>
      <c r="D893" s="299">
        <v>44297</v>
      </c>
      <c r="E893" s="298"/>
      <c r="F893" s="298"/>
      <c r="G893" s="298"/>
      <c r="H893" s="298"/>
      <c r="I893" s="3" t="s">
        <v>229</v>
      </c>
      <c r="J893"/>
      <c r="K893"/>
    </row>
    <row r="894" spans="1:11" s="78" customFormat="1">
      <c r="A894" s="298">
        <v>27</v>
      </c>
      <c r="B894" s="298" t="s">
        <v>988</v>
      </c>
      <c r="C894" s="298"/>
      <c r="D894" s="299">
        <v>44304</v>
      </c>
      <c r="E894" s="298"/>
      <c r="F894" s="298"/>
      <c r="G894" s="298"/>
      <c r="H894" s="298"/>
      <c r="I894" s="3" t="s">
        <v>229</v>
      </c>
      <c r="J894"/>
      <c r="K894"/>
    </row>
    <row r="895" spans="1:11" s="22" customFormat="1">
      <c r="A895" s="298">
        <v>27</v>
      </c>
      <c r="B895" s="298" t="s">
        <v>988</v>
      </c>
      <c r="C895" s="298"/>
      <c r="D895" s="299">
        <v>44311</v>
      </c>
      <c r="E895" s="298"/>
      <c r="F895" s="298"/>
      <c r="G895" s="298"/>
      <c r="H895" s="298"/>
      <c r="I895" s="3" t="s">
        <v>229</v>
      </c>
      <c r="J895"/>
      <c r="K895"/>
    </row>
    <row r="896" spans="1:11" s="78" customFormat="1" ht="15">
      <c r="A896" s="9">
        <v>28</v>
      </c>
      <c r="B896" s="17" t="s">
        <v>95</v>
      </c>
      <c r="C896" s="15">
        <v>43949</v>
      </c>
      <c r="D896" s="15">
        <v>43972</v>
      </c>
      <c r="E896" s="91"/>
      <c r="F896" s="91">
        <v>5</v>
      </c>
      <c r="G896" s="53" t="s">
        <v>186</v>
      </c>
      <c r="H896" s="53"/>
      <c r="I896" s="131" t="s">
        <v>96</v>
      </c>
      <c r="J896" s="8"/>
      <c r="K896" s="8"/>
    </row>
    <row r="897" spans="1:11" s="78" customFormat="1">
      <c r="A897" s="9">
        <f t="shared" ref="A897:A924" si="82">A896</f>
        <v>28</v>
      </c>
      <c r="B897" s="5" t="str">
        <f t="shared" ref="B897:B924" si="83">B896</f>
        <v>OnePlus 8 Interstellar Glow</v>
      </c>
      <c r="C897" s="18"/>
      <c r="D897" s="18">
        <v>43980</v>
      </c>
      <c r="E897" s="221"/>
      <c r="F897" s="221">
        <v>5</v>
      </c>
      <c r="G897" s="54" t="s">
        <v>186</v>
      </c>
      <c r="H897" s="54"/>
      <c r="I897" s="3"/>
      <c r="J897"/>
      <c r="K897"/>
    </row>
    <row r="898" spans="1:11" s="78" customFormat="1">
      <c r="A898" s="9">
        <f t="shared" si="82"/>
        <v>28</v>
      </c>
      <c r="B898" s="5" t="str">
        <f t="shared" si="83"/>
        <v>OnePlus 8 Interstellar Glow</v>
      </c>
      <c r="C898" s="18"/>
      <c r="D898" s="18">
        <v>43985</v>
      </c>
      <c r="E898" s="221"/>
      <c r="F898" s="221">
        <v>5</v>
      </c>
      <c r="G898" s="54" t="s">
        <v>186</v>
      </c>
      <c r="H898" s="54"/>
      <c r="I898" s="3"/>
      <c r="J898"/>
      <c r="K898"/>
    </row>
    <row r="899" spans="1:11" s="8" customFormat="1">
      <c r="A899" s="9">
        <f t="shared" si="82"/>
        <v>28</v>
      </c>
      <c r="B899" s="5" t="str">
        <f t="shared" si="83"/>
        <v>OnePlus 8 Interstellar Glow</v>
      </c>
      <c r="C899" s="18"/>
      <c r="D899" s="18">
        <v>43993</v>
      </c>
      <c r="E899" s="221"/>
      <c r="F899" s="221">
        <v>5</v>
      </c>
      <c r="G899" s="54" t="s">
        <v>186</v>
      </c>
      <c r="H899" s="54"/>
      <c r="I899" s="3"/>
      <c r="J899"/>
      <c r="K899"/>
    </row>
    <row r="900" spans="1:11" s="78" customFormat="1">
      <c r="A900" s="9">
        <f t="shared" si="82"/>
        <v>28</v>
      </c>
      <c r="B900" s="5" t="str">
        <f t="shared" si="83"/>
        <v>OnePlus 8 Interstellar Glow</v>
      </c>
      <c r="C900" s="18"/>
      <c r="D900" s="18">
        <v>43998</v>
      </c>
      <c r="E900" s="221"/>
      <c r="F900" s="221">
        <v>5</v>
      </c>
      <c r="G900" s="54" t="s">
        <v>186</v>
      </c>
      <c r="H900" s="54"/>
      <c r="I900" s="3"/>
      <c r="J900"/>
      <c r="K900"/>
    </row>
    <row r="901" spans="1:11" s="78" customFormat="1">
      <c r="A901" s="9">
        <f t="shared" si="82"/>
        <v>28</v>
      </c>
      <c r="B901" s="5" t="str">
        <f t="shared" si="83"/>
        <v>OnePlus 8 Interstellar Glow</v>
      </c>
      <c r="C901" s="18"/>
      <c r="D901" s="18">
        <v>44007</v>
      </c>
      <c r="E901" s="221"/>
      <c r="F901" s="221">
        <v>5</v>
      </c>
      <c r="G901" s="54" t="s">
        <v>186</v>
      </c>
      <c r="H901" s="54"/>
      <c r="I901" s="3"/>
      <c r="J901"/>
      <c r="K901"/>
    </row>
    <row r="902" spans="1:11" s="78" customFormat="1">
      <c r="A902" s="9">
        <f t="shared" si="82"/>
        <v>28</v>
      </c>
      <c r="B902" s="5" t="str">
        <f t="shared" si="83"/>
        <v>OnePlus 8 Interstellar Glow</v>
      </c>
      <c r="C902" s="18"/>
      <c r="D902" s="18">
        <v>44012</v>
      </c>
      <c r="E902" s="221"/>
      <c r="F902" s="221">
        <v>3.4</v>
      </c>
      <c r="G902" s="54" t="s">
        <v>186</v>
      </c>
      <c r="H902" s="54"/>
      <c r="I902" s="3"/>
      <c r="J902"/>
      <c r="K902"/>
    </row>
    <row r="903" spans="1:11" s="78" customFormat="1">
      <c r="A903" s="9">
        <f t="shared" si="82"/>
        <v>28</v>
      </c>
      <c r="B903" s="5" t="str">
        <f t="shared" si="83"/>
        <v>OnePlus 8 Interstellar Glow</v>
      </c>
      <c r="C903" s="18"/>
      <c r="D903" s="18">
        <v>44022</v>
      </c>
      <c r="E903" s="221"/>
      <c r="F903" s="221">
        <v>3.4</v>
      </c>
      <c r="G903" s="54" t="s">
        <v>186</v>
      </c>
      <c r="H903" s="54"/>
      <c r="I903" s="3"/>
      <c r="J903"/>
      <c r="K903"/>
    </row>
    <row r="904" spans="1:11" s="78" customFormat="1">
      <c r="A904" s="9">
        <f t="shared" si="82"/>
        <v>28</v>
      </c>
      <c r="B904" s="5" t="str">
        <f t="shared" si="83"/>
        <v>OnePlus 8 Interstellar Glow</v>
      </c>
      <c r="C904" s="18"/>
      <c r="D904" s="18">
        <v>44028</v>
      </c>
      <c r="E904" s="221"/>
      <c r="F904" s="221">
        <v>3.4</v>
      </c>
      <c r="G904" s="54" t="s">
        <v>186</v>
      </c>
      <c r="H904" s="54"/>
      <c r="I904" s="3"/>
      <c r="J904"/>
      <c r="K904"/>
    </row>
    <row r="905" spans="1:11" s="78" customFormat="1">
      <c r="A905" s="9">
        <f t="shared" si="82"/>
        <v>28</v>
      </c>
      <c r="B905" s="5" t="str">
        <f t="shared" si="83"/>
        <v>OnePlus 8 Interstellar Glow</v>
      </c>
      <c r="C905" s="18"/>
      <c r="D905" s="18">
        <v>44034</v>
      </c>
      <c r="E905" s="221"/>
      <c r="F905" s="221">
        <v>3.4</v>
      </c>
      <c r="G905" s="54" t="s">
        <v>186</v>
      </c>
      <c r="H905" s="54"/>
      <c r="I905" s="3"/>
      <c r="J905"/>
      <c r="K905"/>
    </row>
    <row r="906" spans="1:11" s="78" customFormat="1">
      <c r="A906" s="9">
        <f t="shared" si="82"/>
        <v>28</v>
      </c>
      <c r="B906" s="5" t="str">
        <f t="shared" si="83"/>
        <v>OnePlus 8 Interstellar Glow</v>
      </c>
      <c r="C906" s="18"/>
      <c r="D906" s="18">
        <v>44042</v>
      </c>
      <c r="E906" s="221"/>
      <c r="F906" s="221">
        <v>4.5999999999999996</v>
      </c>
      <c r="G906" s="54" t="s">
        <v>186</v>
      </c>
      <c r="H906" s="54"/>
      <c r="I906" s="3"/>
      <c r="J906"/>
      <c r="K906"/>
    </row>
    <row r="907" spans="1:11" s="78" customFormat="1">
      <c r="A907" s="9">
        <f t="shared" si="82"/>
        <v>28</v>
      </c>
      <c r="B907" s="5" t="str">
        <f t="shared" si="83"/>
        <v>OnePlus 8 Interstellar Glow</v>
      </c>
      <c r="C907" s="18"/>
      <c r="D907" s="18">
        <v>44048</v>
      </c>
      <c r="E907" s="221"/>
      <c r="F907" s="221">
        <v>4.5999999999999996</v>
      </c>
      <c r="G907" s="54" t="s">
        <v>186</v>
      </c>
      <c r="H907" s="54"/>
      <c r="I907" s="3"/>
      <c r="J907"/>
      <c r="K907"/>
    </row>
    <row r="908" spans="1:11" s="78" customFormat="1">
      <c r="A908" s="9">
        <f t="shared" si="82"/>
        <v>28</v>
      </c>
      <c r="B908" s="5" t="str">
        <f t="shared" si="83"/>
        <v>OnePlus 8 Interstellar Glow</v>
      </c>
      <c r="C908" s="18"/>
      <c r="D908" s="18">
        <v>44056</v>
      </c>
      <c r="E908" s="221"/>
      <c r="F908" s="221">
        <v>4.5999999999999996</v>
      </c>
      <c r="G908" s="54" t="s">
        <v>186</v>
      </c>
      <c r="H908" s="54"/>
      <c r="I908" s="3"/>
      <c r="J908"/>
      <c r="K908"/>
    </row>
    <row r="909" spans="1:11" s="78" customFormat="1">
      <c r="A909" s="9">
        <f t="shared" si="82"/>
        <v>28</v>
      </c>
      <c r="B909" s="5" t="str">
        <f t="shared" si="83"/>
        <v>OnePlus 8 Interstellar Glow</v>
      </c>
      <c r="C909" s="18"/>
      <c r="D909" s="18">
        <v>44061</v>
      </c>
      <c r="E909" s="221"/>
      <c r="F909" s="221">
        <v>4.5999999999999996</v>
      </c>
      <c r="G909" s="54" t="s">
        <v>186</v>
      </c>
      <c r="H909" s="54"/>
      <c r="I909" s="3"/>
      <c r="J909"/>
      <c r="K909"/>
    </row>
    <row r="910" spans="1:11" s="78" customFormat="1">
      <c r="A910" s="9">
        <f t="shared" si="82"/>
        <v>28</v>
      </c>
      <c r="B910" s="5" t="str">
        <f t="shared" si="83"/>
        <v>OnePlus 8 Interstellar Glow</v>
      </c>
      <c r="C910" s="18"/>
      <c r="D910" s="18">
        <v>44068</v>
      </c>
      <c r="E910" s="221"/>
      <c r="F910" s="221">
        <v>4.5999999999999996</v>
      </c>
      <c r="G910" s="54" t="s">
        <v>60</v>
      </c>
      <c r="H910" s="54"/>
      <c r="I910" s="3"/>
      <c r="J910"/>
      <c r="K910"/>
    </row>
    <row r="911" spans="1:11" s="78" customFormat="1" ht="15.5" customHeight="1">
      <c r="A911" s="9">
        <f t="shared" si="82"/>
        <v>28</v>
      </c>
      <c r="B911" s="5" t="str">
        <f t="shared" si="83"/>
        <v>OnePlus 8 Interstellar Glow</v>
      </c>
      <c r="C911" s="33"/>
      <c r="D911" s="33">
        <v>44075</v>
      </c>
      <c r="E911" s="221"/>
      <c r="F911" s="221">
        <v>4.4000000000000004</v>
      </c>
      <c r="G911" s="54" t="s">
        <v>57</v>
      </c>
      <c r="H911" s="54"/>
      <c r="I911" s="36"/>
      <c r="J911" s="32"/>
      <c r="K911" s="32"/>
    </row>
    <row r="912" spans="1:11" s="78" customFormat="1" ht="15.5" customHeight="1">
      <c r="A912" s="9">
        <f t="shared" si="82"/>
        <v>28</v>
      </c>
      <c r="B912" s="5" t="str">
        <f t="shared" si="83"/>
        <v>OnePlus 8 Interstellar Glow</v>
      </c>
      <c r="C912" s="33"/>
      <c r="D912" s="33">
        <v>44081</v>
      </c>
      <c r="E912" s="221"/>
      <c r="F912" s="221">
        <v>4.5</v>
      </c>
      <c r="G912" s="54" t="s">
        <v>57</v>
      </c>
      <c r="H912" s="54"/>
      <c r="I912" s="36"/>
      <c r="J912" s="32"/>
      <c r="K912" s="32"/>
    </row>
    <row r="913" spans="1:11" s="78" customFormat="1" ht="15.5" customHeight="1">
      <c r="A913" s="9">
        <f t="shared" si="82"/>
        <v>28</v>
      </c>
      <c r="B913" s="5" t="str">
        <f t="shared" si="83"/>
        <v>OnePlus 8 Interstellar Glow</v>
      </c>
      <c r="C913" s="33"/>
      <c r="D913" s="33">
        <v>44088</v>
      </c>
      <c r="E913" s="221"/>
      <c r="F913" s="221">
        <v>4.5</v>
      </c>
      <c r="G913" s="54" t="s">
        <v>57</v>
      </c>
      <c r="H913" s="54"/>
      <c r="I913" s="36"/>
      <c r="J913" s="32"/>
      <c r="K913" s="32"/>
    </row>
    <row r="914" spans="1:11" s="78" customFormat="1" ht="15.5" customHeight="1">
      <c r="A914" s="9">
        <f t="shared" si="82"/>
        <v>28</v>
      </c>
      <c r="B914" s="5" t="str">
        <f t="shared" si="83"/>
        <v>OnePlus 8 Interstellar Glow</v>
      </c>
      <c r="C914" s="33"/>
      <c r="D914" s="33">
        <v>44095</v>
      </c>
      <c r="E914" s="221"/>
      <c r="F914" s="221">
        <v>4.5</v>
      </c>
      <c r="G914" s="54" t="s">
        <v>57</v>
      </c>
      <c r="H914" s="54"/>
      <c r="I914" s="36"/>
      <c r="J914" s="32"/>
      <c r="K914" s="32"/>
    </row>
    <row r="915" spans="1:11" s="78" customFormat="1" ht="15.5" customHeight="1">
      <c r="A915" s="9">
        <f t="shared" si="82"/>
        <v>28</v>
      </c>
      <c r="B915" s="5" t="str">
        <f t="shared" si="83"/>
        <v>OnePlus 8 Interstellar Glow</v>
      </c>
      <c r="C915"/>
      <c r="D915" s="10">
        <v>44104</v>
      </c>
      <c r="E915" s="221"/>
      <c r="F915" s="221">
        <v>4.5</v>
      </c>
      <c r="G915" s="54" t="s">
        <v>57</v>
      </c>
      <c r="H915" s="54"/>
      <c r="I915" s="37"/>
      <c r="J915" s="1"/>
      <c r="K915"/>
    </row>
    <row r="916" spans="1:11" s="10" customFormat="1" ht="15.5" customHeight="1">
      <c r="A916" s="9">
        <f t="shared" si="82"/>
        <v>28</v>
      </c>
      <c r="B916" s="5" t="str">
        <f t="shared" si="83"/>
        <v>OnePlus 8 Interstellar Glow</v>
      </c>
      <c r="C916"/>
      <c r="D916" s="10">
        <v>44109</v>
      </c>
      <c r="E916" s="221"/>
      <c r="F916" s="221">
        <v>4.5</v>
      </c>
      <c r="G916" s="54" t="s">
        <v>57</v>
      </c>
      <c r="H916" s="54"/>
      <c r="I916" s="37"/>
      <c r="J916" s="1"/>
      <c r="K916"/>
    </row>
    <row r="917" spans="1:11" s="78" customFormat="1">
      <c r="A917" s="9">
        <f t="shared" si="82"/>
        <v>28</v>
      </c>
      <c r="B917" s="5" t="str">
        <f t="shared" si="83"/>
        <v>OnePlus 8 Interstellar Glow</v>
      </c>
      <c r="C917"/>
      <c r="D917" s="10">
        <v>44115</v>
      </c>
      <c r="E917" s="221"/>
      <c r="F917" s="221">
        <v>4.5</v>
      </c>
      <c r="G917" s="54" t="s">
        <v>57</v>
      </c>
      <c r="H917" s="54" t="s">
        <v>57</v>
      </c>
      <c r="I917" s="37"/>
      <c r="J917" s="1"/>
      <c r="K917"/>
    </row>
    <row r="918" spans="1:11" s="8" customFormat="1">
      <c r="A918" s="9">
        <f t="shared" si="82"/>
        <v>28</v>
      </c>
      <c r="B918" s="5" t="str">
        <f t="shared" si="83"/>
        <v>OnePlus 8 Interstellar Glow</v>
      </c>
      <c r="C918" s="77"/>
      <c r="D918" s="10">
        <v>44127</v>
      </c>
      <c r="E918" s="221"/>
      <c r="F918" s="221">
        <v>4.5</v>
      </c>
      <c r="G918" s="54" t="s">
        <v>57</v>
      </c>
      <c r="H918" s="54" t="s">
        <v>57</v>
      </c>
      <c r="I918" s="80"/>
      <c r="J918" s="78"/>
      <c r="K918" s="78"/>
    </row>
    <row r="919" spans="1:11" s="78" customFormat="1">
      <c r="A919" s="9">
        <f t="shared" si="82"/>
        <v>28</v>
      </c>
      <c r="B919" s="5" t="str">
        <f t="shared" si="83"/>
        <v>OnePlus 8 Interstellar Glow</v>
      </c>
      <c r="C919" s="77"/>
      <c r="D919" s="10">
        <v>44133</v>
      </c>
      <c r="E919" s="221"/>
      <c r="F919" s="221">
        <v>4.5</v>
      </c>
      <c r="G919" s="54" t="s">
        <v>57</v>
      </c>
      <c r="H919" s="54" t="s">
        <v>57</v>
      </c>
      <c r="I919" s="80"/>
    </row>
    <row r="920" spans="1:11" s="78" customFormat="1">
      <c r="A920" s="9">
        <f t="shared" si="82"/>
        <v>28</v>
      </c>
      <c r="B920" s="5" t="str">
        <f t="shared" si="83"/>
        <v>OnePlus 8 Interstellar Glow</v>
      </c>
      <c r="C920" s="77"/>
      <c r="D920" s="10">
        <v>44141</v>
      </c>
      <c r="E920" s="221"/>
      <c r="F920" s="221">
        <v>4.5</v>
      </c>
      <c r="G920" s="54" t="s">
        <v>57</v>
      </c>
      <c r="H920" s="54" t="s">
        <v>57</v>
      </c>
      <c r="I920" s="80"/>
    </row>
    <row r="921" spans="1:11" s="78" customFormat="1">
      <c r="A921" s="9">
        <f t="shared" si="82"/>
        <v>28</v>
      </c>
      <c r="B921" s="5" t="str">
        <f t="shared" si="83"/>
        <v>OnePlus 8 Interstellar Glow</v>
      </c>
      <c r="C921" s="77"/>
      <c r="D921" s="10">
        <v>44150</v>
      </c>
      <c r="E921" s="221"/>
      <c r="F921" s="221">
        <v>4.5</v>
      </c>
      <c r="G921" s="54" t="s">
        <v>57</v>
      </c>
      <c r="H921" s="54" t="s">
        <v>57</v>
      </c>
      <c r="I921" s="80"/>
    </row>
    <row r="922" spans="1:11" s="78" customFormat="1">
      <c r="A922" s="9">
        <f t="shared" si="82"/>
        <v>28</v>
      </c>
      <c r="B922" s="5" t="str">
        <f t="shared" si="83"/>
        <v>OnePlus 8 Interstellar Glow</v>
      </c>
      <c r="C922" s="77"/>
      <c r="D922" s="10">
        <v>44157</v>
      </c>
      <c r="E922" s="221"/>
      <c r="F922" s="221">
        <v>4.5</v>
      </c>
      <c r="G922" s="54" t="s">
        <v>57</v>
      </c>
      <c r="H922" s="54" t="s">
        <v>57</v>
      </c>
      <c r="I922" s="80"/>
    </row>
    <row r="923" spans="1:11" s="78" customFormat="1">
      <c r="A923" s="9">
        <f t="shared" si="82"/>
        <v>28</v>
      </c>
      <c r="B923" s="5" t="str">
        <f t="shared" si="83"/>
        <v>OnePlus 8 Interstellar Glow</v>
      </c>
      <c r="C923" s="77"/>
      <c r="D923" s="10">
        <v>44164</v>
      </c>
      <c r="E923" s="237" t="s">
        <v>3086</v>
      </c>
      <c r="F923" s="341">
        <v>4.4000000000000004</v>
      </c>
      <c r="G923" s="204">
        <v>188</v>
      </c>
      <c r="H923" s="204" t="s">
        <v>1982</v>
      </c>
      <c r="I923" s="80"/>
    </row>
    <row r="924" spans="1:11" s="78" customFormat="1">
      <c r="A924" s="9">
        <f t="shared" si="82"/>
        <v>28</v>
      </c>
      <c r="B924" s="5" t="str">
        <f t="shared" si="83"/>
        <v>OnePlus 8 Interstellar Glow</v>
      </c>
      <c r="C924" s="77"/>
      <c r="D924" s="10">
        <v>44171</v>
      </c>
      <c r="E924" s="237" t="s">
        <v>3087</v>
      </c>
      <c r="F924" s="341">
        <v>4.4000000000000004</v>
      </c>
      <c r="G924" s="204" t="s">
        <v>2326</v>
      </c>
      <c r="H924" s="204" t="s">
        <v>2325</v>
      </c>
      <c r="I924" s="80"/>
    </row>
    <row r="925" spans="1:11" s="78" customFormat="1">
      <c r="A925" s="9">
        <f>A923</f>
        <v>28</v>
      </c>
      <c r="B925" s="5" t="str">
        <f>B923</f>
        <v>OnePlus 8 Interstellar Glow</v>
      </c>
      <c r="C925" s="77"/>
      <c r="D925" s="10">
        <v>44178</v>
      </c>
      <c r="E925" s="237" t="s">
        <v>3087</v>
      </c>
      <c r="F925" s="341">
        <v>4.4000000000000004</v>
      </c>
      <c r="G925" s="123">
        <v>973</v>
      </c>
      <c r="H925" s="123">
        <v>35184</v>
      </c>
      <c r="I925" s="80"/>
    </row>
    <row r="926" spans="1:11" s="78" customFormat="1">
      <c r="A926" s="9">
        <f t="shared" ref="A926:A935" si="84">A925</f>
        <v>28</v>
      </c>
      <c r="B926" s="5" t="str">
        <f t="shared" ref="B926:B935" si="85">B925</f>
        <v>OnePlus 8 Interstellar Glow</v>
      </c>
      <c r="C926" s="77"/>
      <c r="D926" s="10">
        <v>44185</v>
      </c>
      <c r="E926" s="237" t="s">
        <v>3087</v>
      </c>
      <c r="F926" s="341">
        <v>4.4000000000000004</v>
      </c>
      <c r="G926" s="123">
        <v>1255</v>
      </c>
      <c r="H926" s="123">
        <v>53118</v>
      </c>
      <c r="I926" s="80"/>
    </row>
    <row r="927" spans="1:11" s="78" customFormat="1">
      <c r="A927" s="9">
        <f t="shared" si="84"/>
        <v>28</v>
      </c>
      <c r="B927" s="5" t="str">
        <f t="shared" si="85"/>
        <v>OnePlus 8 Interstellar Glow</v>
      </c>
      <c r="C927" s="77"/>
      <c r="D927" s="10">
        <v>44192</v>
      </c>
      <c r="E927" s="237" t="s">
        <v>3087</v>
      </c>
      <c r="F927" s="341">
        <v>4.4000000000000004</v>
      </c>
      <c r="G927" s="123">
        <v>1281</v>
      </c>
      <c r="H927" s="123">
        <v>56205</v>
      </c>
      <c r="I927" s="80"/>
    </row>
    <row r="928" spans="1:11" s="78" customFormat="1">
      <c r="A928" s="9">
        <f t="shared" si="84"/>
        <v>28</v>
      </c>
      <c r="B928" s="5" t="str">
        <f t="shared" si="85"/>
        <v>OnePlus 8 Interstellar Glow</v>
      </c>
      <c r="C928" s="77"/>
      <c r="D928" s="10">
        <v>44199</v>
      </c>
      <c r="E928" s="237" t="s">
        <v>3087</v>
      </c>
      <c r="F928" s="341">
        <v>4.4000000000000004</v>
      </c>
      <c r="G928" s="123">
        <v>2018</v>
      </c>
      <c r="H928" s="123">
        <v>66995</v>
      </c>
      <c r="I928" s="80"/>
    </row>
    <row r="929" spans="1:11" s="78" customFormat="1">
      <c r="A929" s="9">
        <f t="shared" si="84"/>
        <v>28</v>
      </c>
      <c r="B929" s="5" t="str">
        <f t="shared" si="85"/>
        <v>OnePlus 8 Interstellar Glow</v>
      </c>
      <c r="C929" s="77"/>
      <c r="D929" s="10">
        <v>44206</v>
      </c>
      <c r="E929" s="237" t="s">
        <v>3087</v>
      </c>
      <c r="F929" s="341">
        <v>4.4000000000000004</v>
      </c>
      <c r="G929" s="123">
        <v>2327</v>
      </c>
      <c r="H929" s="123">
        <v>78522</v>
      </c>
      <c r="I929" s="80"/>
    </row>
    <row r="930" spans="1:11" s="78" customFormat="1" ht="15.5" customHeight="1">
      <c r="A930" s="9">
        <f t="shared" si="84"/>
        <v>28</v>
      </c>
      <c r="B930" s="5" t="str">
        <f t="shared" si="85"/>
        <v>OnePlus 8 Interstellar Glow</v>
      </c>
      <c r="C930" s="77"/>
      <c r="D930" s="10">
        <v>44213</v>
      </c>
      <c r="E930" s="237">
        <v>1125.58</v>
      </c>
      <c r="F930" s="237" t="s">
        <v>57</v>
      </c>
      <c r="G930" s="123">
        <v>2475</v>
      </c>
      <c r="H930" s="123">
        <v>99361</v>
      </c>
      <c r="I930" s="80"/>
    </row>
    <row r="931" spans="1:11" s="78" customFormat="1" ht="15.5" customHeight="1">
      <c r="A931" s="9">
        <f t="shared" si="84"/>
        <v>28</v>
      </c>
      <c r="B931" s="5" t="str">
        <f t="shared" si="85"/>
        <v>OnePlus 8 Interstellar Glow</v>
      </c>
      <c r="C931" s="77"/>
      <c r="D931" s="10">
        <v>44220</v>
      </c>
      <c r="E931" s="237">
        <v>1125.58</v>
      </c>
      <c r="F931" s="341">
        <v>4.5</v>
      </c>
      <c r="G931" s="123">
        <v>2824</v>
      </c>
      <c r="H931" s="123">
        <v>102419</v>
      </c>
      <c r="I931" s="80"/>
    </row>
    <row r="932" spans="1:11" s="78" customFormat="1" ht="15.5" customHeight="1">
      <c r="A932" s="9">
        <f t="shared" si="84"/>
        <v>28</v>
      </c>
      <c r="B932" s="5" t="str">
        <f t="shared" si="85"/>
        <v>OnePlus 8 Interstellar Glow</v>
      </c>
      <c r="C932" s="77"/>
      <c r="D932" s="10">
        <v>44227</v>
      </c>
      <c r="E932" s="237">
        <v>1125.58</v>
      </c>
      <c r="F932" s="341">
        <v>4.5</v>
      </c>
      <c r="G932" s="123">
        <v>2999</v>
      </c>
      <c r="H932" s="123">
        <v>108976</v>
      </c>
      <c r="I932" s="80"/>
    </row>
    <row r="933" spans="1:11" s="78" customFormat="1" ht="15.5" customHeight="1">
      <c r="A933" s="9">
        <f t="shared" si="84"/>
        <v>28</v>
      </c>
      <c r="B933" s="5" t="str">
        <f t="shared" si="85"/>
        <v>OnePlus 8 Interstellar Glow</v>
      </c>
      <c r="C933" s="77"/>
      <c r="D933" s="10">
        <v>44234</v>
      </c>
      <c r="E933" s="226"/>
      <c r="F933" s="341">
        <v>4.5</v>
      </c>
      <c r="G933" s="145"/>
      <c r="H933" s="145"/>
      <c r="I933" s="80"/>
    </row>
    <row r="934" spans="1:11" s="78" customFormat="1" ht="15.5" customHeight="1">
      <c r="A934" s="9">
        <f t="shared" si="84"/>
        <v>28</v>
      </c>
      <c r="B934" s="5" t="str">
        <f t="shared" si="85"/>
        <v>OnePlus 8 Interstellar Glow</v>
      </c>
      <c r="C934" s="10"/>
      <c r="D934" s="10">
        <v>44241</v>
      </c>
      <c r="E934" s="226"/>
      <c r="F934" s="341">
        <v>4.5</v>
      </c>
      <c r="G934" s="99"/>
      <c r="H934" s="99"/>
      <c r="I934" s="10"/>
      <c r="J934" s="10"/>
      <c r="K934" s="10"/>
    </row>
    <row r="935" spans="1:11" s="10" customFormat="1" ht="15.5" customHeight="1">
      <c r="A935" s="9">
        <f t="shared" si="84"/>
        <v>28</v>
      </c>
      <c r="B935" s="5" t="str">
        <f t="shared" si="85"/>
        <v>OnePlus 8 Interstellar Glow</v>
      </c>
      <c r="C935" s="77"/>
      <c r="D935" s="10">
        <v>44248</v>
      </c>
      <c r="E935" s="229"/>
      <c r="F935" s="341">
        <v>4.5</v>
      </c>
      <c r="G935" s="204" t="s">
        <v>2640</v>
      </c>
      <c r="H935" s="204" t="s">
        <v>2639</v>
      </c>
      <c r="I935" s="80"/>
      <c r="J935" s="78"/>
      <c r="K935" s="78"/>
    </row>
    <row r="936" spans="1:11" s="78" customFormat="1">
      <c r="A936" s="298">
        <v>28</v>
      </c>
      <c r="B936" s="298" t="s">
        <v>45</v>
      </c>
      <c r="C936" s="299"/>
      <c r="D936" s="299">
        <v>44262</v>
      </c>
      <c r="E936" s="298"/>
      <c r="F936" s="341">
        <v>4.5</v>
      </c>
      <c r="G936" s="298" t="s">
        <v>3333</v>
      </c>
      <c r="H936" s="54"/>
      <c r="I936" s="3" t="s">
        <v>232</v>
      </c>
      <c r="J936"/>
      <c r="K936"/>
    </row>
    <row r="937" spans="1:11" s="8" customFormat="1">
      <c r="A937" s="298">
        <v>28</v>
      </c>
      <c r="B937" s="298" t="s">
        <v>45</v>
      </c>
      <c r="C937" s="298"/>
      <c r="D937" s="299">
        <v>44270</v>
      </c>
      <c r="E937" s="298"/>
      <c r="F937" s="298">
        <v>4.5</v>
      </c>
      <c r="G937" s="298" t="s">
        <v>3802</v>
      </c>
      <c r="H937" s="54"/>
      <c r="I937" s="3" t="s">
        <v>232</v>
      </c>
      <c r="J937"/>
      <c r="K937"/>
    </row>
    <row r="938" spans="1:11" s="78" customFormat="1" ht="16">
      <c r="A938" s="304">
        <v>28</v>
      </c>
      <c r="B938" s="308" t="s">
        <v>45</v>
      </c>
      <c r="C938" s="307"/>
      <c r="D938" s="309">
        <v>44276</v>
      </c>
      <c r="E938" s="307"/>
      <c r="F938" s="308">
        <v>4.5</v>
      </c>
      <c r="G938" s="308" t="s">
        <v>4122</v>
      </c>
      <c r="H938" s="54"/>
      <c r="I938" s="3" t="s">
        <v>232</v>
      </c>
      <c r="J938"/>
      <c r="K938"/>
    </row>
    <row r="939" spans="1:11" s="78" customFormat="1">
      <c r="A939" s="298">
        <v>28</v>
      </c>
      <c r="B939" s="298" t="s">
        <v>45</v>
      </c>
      <c r="C939" s="298"/>
      <c r="D939" s="299">
        <v>44276</v>
      </c>
      <c r="E939" s="298"/>
      <c r="F939" s="298">
        <v>4.5</v>
      </c>
      <c r="G939" s="298" t="s">
        <v>4794</v>
      </c>
      <c r="H939" s="54"/>
      <c r="I939" s="3" t="s">
        <v>232</v>
      </c>
      <c r="J939"/>
      <c r="K939"/>
    </row>
    <row r="940" spans="1:11" s="78" customFormat="1">
      <c r="A940" s="298">
        <v>28</v>
      </c>
      <c r="B940" s="298" t="s">
        <v>45</v>
      </c>
      <c r="C940" s="298"/>
      <c r="D940" s="299">
        <v>44283</v>
      </c>
      <c r="E940" s="298"/>
      <c r="F940" s="298">
        <v>4.5</v>
      </c>
      <c r="G940" s="298" t="s">
        <v>4473</v>
      </c>
      <c r="H940" s="54"/>
      <c r="I940" s="3" t="s">
        <v>232</v>
      </c>
      <c r="J940"/>
      <c r="K940"/>
    </row>
    <row r="941" spans="1:11" s="78" customFormat="1">
      <c r="A941" s="298">
        <v>28</v>
      </c>
      <c r="B941" s="298" t="s">
        <v>45</v>
      </c>
      <c r="C941" s="298"/>
      <c r="D941" s="299">
        <v>44297</v>
      </c>
      <c r="E941" s="298"/>
      <c r="F941" s="298">
        <v>4.5</v>
      </c>
      <c r="G941" s="298" t="s">
        <v>5130</v>
      </c>
      <c r="H941" s="298"/>
      <c r="I941" s="3" t="s">
        <v>232</v>
      </c>
      <c r="J941"/>
      <c r="K941"/>
    </row>
    <row r="942" spans="1:11" s="78" customFormat="1">
      <c r="A942" s="298">
        <v>28</v>
      </c>
      <c r="B942" s="298" t="s">
        <v>45</v>
      </c>
      <c r="C942" s="298"/>
      <c r="D942" s="299">
        <v>44304</v>
      </c>
      <c r="E942" s="298"/>
      <c r="F942" s="298">
        <v>4.5</v>
      </c>
      <c r="G942" s="298" t="s">
        <v>5453</v>
      </c>
      <c r="H942" s="298"/>
      <c r="I942" s="3" t="s">
        <v>232</v>
      </c>
      <c r="J942"/>
      <c r="K942"/>
    </row>
    <row r="943" spans="1:11" s="78" customFormat="1">
      <c r="A943" s="298">
        <v>28</v>
      </c>
      <c r="B943" s="298" t="s">
        <v>45</v>
      </c>
      <c r="C943" s="298"/>
      <c r="D943" s="299">
        <v>44311</v>
      </c>
      <c r="E943" s="298"/>
      <c r="F943" s="298">
        <v>4.5</v>
      </c>
      <c r="G943" s="298" t="s">
        <v>5787</v>
      </c>
      <c r="H943" s="298"/>
      <c r="I943" s="3" t="s">
        <v>232</v>
      </c>
      <c r="J943"/>
      <c r="K943"/>
    </row>
    <row r="944" spans="1:11" s="78" customFormat="1" ht="15">
      <c r="A944" s="9">
        <v>29</v>
      </c>
      <c r="B944" s="17" t="s">
        <v>97</v>
      </c>
      <c r="C944" s="15">
        <v>43839</v>
      </c>
      <c r="D944" s="15">
        <v>43972</v>
      </c>
      <c r="E944" s="91" t="s">
        <v>186</v>
      </c>
      <c r="F944" s="235"/>
      <c r="G944" s="53" t="s">
        <v>186</v>
      </c>
      <c r="H944" s="53"/>
      <c r="I944" s="16" t="s">
        <v>1304</v>
      </c>
      <c r="J944" s="8"/>
      <c r="K944" s="8"/>
    </row>
    <row r="945" spans="1:11" s="78" customFormat="1">
      <c r="A945" s="9">
        <f t="shared" ref="A945:A972" si="86">A944</f>
        <v>29</v>
      </c>
      <c r="B945" s="5" t="str">
        <f t="shared" ref="B945:B972" si="87">B944</f>
        <v>HT ATO Proofing W7S</v>
      </c>
      <c r="C945" s="18"/>
      <c r="D945" s="18">
        <v>43980</v>
      </c>
      <c r="E945" s="221" t="s">
        <v>57</v>
      </c>
      <c r="F945" s="236"/>
      <c r="G945" s="54" t="s">
        <v>57</v>
      </c>
      <c r="H945" s="54"/>
      <c r="I945" s="3"/>
      <c r="J945"/>
      <c r="K945"/>
    </row>
    <row r="946" spans="1:11" s="78" customFormat="1">
      <c r="A946" s="9">
        <f t="shared" si="86"/>
        <v>29</v>
      </c>
      <c r="B946" s="5" t="str">
        <f t="shared" si="87"/>
        <v>HT ATO Proofing W7S</v>
      </c>
      <c r="C946" s="18"/>
      <c r="D946" s="18">
        <v>43985</v>
      </c>
      <c r="E946" s="221" t="s">
        <v>57</v>
      </c>
      <c r="F946" s="236"/>
      <c r="G946" s="54" t="s">
        <v>57</v>
      </c>
      <c r="H946" s="54"/>
      <c r="I946" s="3"/>
      <c r="J946"/>
      <c r="K946"/>
    </row>
    <row r="947" spans="1:11" s="78" customFormat="1">
      <c r="A947" s="9">
        <f t="shared" si="86"/>
        <v>29</v>
      </c>
      <c r="B947" s="5" t="str">
        <f t="shared" si="87"/>
        <v>HT ATO Proofing W7S</v>
      </c>
      <c r="C947" s="18"/>
      <c r="D947" s="18">
        <v>43993</v>
      </c>
      <c r="E947" s="221" t="s">
        <v>57</v>
      </c>
      <c r="F947" s="236"/>
      <c r="G947" s="54" t="s">
        <v>57</v>
      </c>
      <c r="H947" s="54"/>
      <c r="I947" s="3"/>
      <c r="J947"/>
      <c r="K947"/>
    </row>
    <row r="948" spans="1:11" s="78" customFormat="1">
      <c r="A948" s="9">
        <f t="shared" si="86"/>
        <v>29</v>
      </c>
      <c r="B948" s="5" t="str">
        <f t="shared" si="87"/>
        <v>HT ATO Proofing W7S</v>
      </c>
      <c r="C948" s="18"/>
      <c r="D948" s="18">
        <v>43998</v>
      </c>
      <c r="E948" s="221" t="s">
        <v>57</v>
      </c>
      <c r="F948" s="236"/>
      <c r="G948" s="54" t="s">
        <v>57</v>
      </c>
      <c r="H948" s="54"/>
      <c r="I948" s="3"/>
      <c r="J948"/>
      <c r="K948"/>
    </row>
    <row r="949" spans="1:11" s="78" customFormat="1" ht="15.5" customHeight="1">
      <c r="A949" s="9">
        <f t="shared" si="86"/>
        <v>29</v>
      </c>
      <c r="B949" s="5" t="str">
        <f t="shared" si="87"/>
        <v>HT ATO Proofing W7S</v>
      </c>
      <c r="C949" s="18"/>
      <c r="D949" s="18">
        <v>44007</v>
      </c>
      <c r="E949" s="221" t="s">
        <v>57</v>
      </c>
      <c r="F949" s="236"/>
      <c r="G949" s="54" t="s">
        <v>57</v>
      </c>
      <c r="H949" s="54"/>
      <c r="I949" s="3"/>
      <c r="J949"/>
      <c r="K949"/>
    </row>
    <row r="950" spans="1:11" s="78" customFormat="1" ht="15.5" customHeight="1">
      <c r="A950" s="9">
        <f t="shared" si="86"/>
        <v>29</v>
      </c>
      <c r="B950" s="5" t="str">
        <f t="shared" si="87"/>
        <v>HT ATO Proofing W7S</v>
      </c>
      <c r="C950" s="18"/>
      <c r="D950" s="18">
        <v>44012</v>
      </c>
      <c r="E950" s="221" t="s">
        <v>57</v>
      </c>
      <c r="F950" s="236"/>
      <c r="G950" s="54" t="s">
        <v>57</v>
      </c>
      <c r="H950" s="54"/>
      <c r="I950" s="3"/>
      <c r="J950"/>
      <c r="K950"/>
    </row>
    <row r="951" spans="1:11" s="78" customFormat="1" ht="15.5" customHeight="1">
      <c r="A951" s="9">
        <f t="shared" si="86"/>
        <v>29</v>
      </c>
      <c r="B951" s="5" t="str">
        <f t="shared" si="87"/>
        <v>HT ATO Proofing W7S</v>
      </c>
      <c r="C951" s="18"/>
      <c r="D951" s="18">
        <v>44022</v>
      </c>
      <c r="E951" s="221" t="s">
        <v>57</v>
      </c>
      <c r="F951" s="236"/>
      <c r="G951" s="54" t="s">
        <v>57</v>
      </c>
      <c r="H951" s="54"/>
      <c r="I951" s="3"/>
      <c r="J951"/>
      <c r="K951"/>
    </row>
    <row r="952" spans="1:11" s="78" customFormat="1" ht="15.5" customHeight="1">
      <c r="A952" s="9">
        <f t="shared" si="86"/>
        <v>29</v>
      </c>
      <c r="B952" s="5" t="str">
        <f t="shared" si="87"/>
        <v>HT ATO Proofing W7S</v>
      </c>
      <c r="C952" s="18"/>
      <c r="D952" s="18">
        <v>44028</v>
      </c>
      <c r="E952" s="221" t="s">
        <v>57</v>
      </c>
      <c r="F952" s="236"/>
      <c r="G952" s="54" t="s">
        <v>57</v>
      </c>
      <c r="H952" s="54"/>
      <c r="I952" s="3"/>
      <c r="J952"/>
      <c r="K952"/>
    </row>
    <row r="953" spans="1:11" s="78" customFormat="1" ht="15.5" customHeight="1">
      <c r="A953" s="9">
        <f t="shared" si="86"/>
        <v>29</v>
      </c>
      <c r="B953" s="5" t="str">
        <f t="shared" si="87"/>
        <v>HT ATO Proofing W7S</v>
      </c>
      <c r="C953" s="18"/>
      <c r="D953" s="18">
        <v>44034</v>
      </c>
      <c r="E953" s="221" t="s">
        <v>57</v>
      </c>
      <c r="F953" s="236"/>
      <c r="G953" s="54" t="s">
        <v>57</v>
      </c>
      <c r="H953" s="54"/>
      <c r="I953" s="3"/>
      <c r="J953"/>
      <c r="K953"/>
    </row>
    <row r="954" spans="1:11" s="10" customFormat="1" ht="15.5" customHeight="1">
      <c r="A954" s="9">
        <f t="shared" si="86"/>
        <v>29</v>
      </c>
      <c r="B954" s="5" t="str">
        <f t="shared" si="87"/>
        <v>HT ATO Proofing W7S</v>
      </c>
      <c r="C954" s="18"/>
      <c r="D954" s="18">
        <v>44042</v>
      </c>
      <c r="E954" s="221" t="s">
        <v>57</v>
      </c>
      <c r="F954" s="236"/>
      <c r="G954" s="54" t="s">
        <v>57</v>
      </c>
      <c r="H954" s="54"/>
      <c r="I954" s="3"/>
      <c r="J954"/>
      <c r="K954"/>
    </row>
    <row r="955" spans="1:11" s="78" customFormat="1">
      <c r="A955" s="9">
        <f t="shared" si="86"/>
        <v>29</v>
      </c>
      <c r="B955" s="5" t="str">
        <f t="shared" si="87"/>
        <v>HT ATO Proofing W7S</v>
      </c>
      <c r="C955" s="18"/>
      <c r="D955" s="18">
        <v>44048</v>
      </c>
      <c r="E955" s="221" t="s">
        <v>57</v>
      </c>
      <c r="F955" s="236"/>
      <c r="G955" s="54" t="s">
        <v>57</v>
      </c>
      <c r="H955" s="54"/>
      <c r="I955" s="3"/>
      <c r="J955"/>
      <c r="K955"/>
    </row>
    <row r="956" spans="1:11" s="8" customFormat="1">
      <c r="A956" s="9">
        <f t="shared" si="86"/>
        <v>29</v>
      </c>
      <c r="B956" s="5" t="str">
        <f t="shared" si="87"/>
        <v>HT ATO Proofing W7S</v>
      </c>
      <c r="C956" s="18"/>
      <c r="D956" s="18">
        <v>44056</v>
      </c>
      <c r="E956" s="221" t="s">
        <v>57</v>
      </c>
      <c r="F956" s="236"/>
      <c r="G956" s="54" t="s">
        <v>57</v>
      </c>
      <c r="H956" s="54"/>
      <c r="I956" s="3"/>
      <c r="J956"/>
      <c r="K956"/>
    </row>
    <row r="957" spans="1:11" s="78" customFormat="1">
      <c r="A957" s="9">
        <f t="shared" si="86"/>
        <v>29</v>
      </c>
      <c r="B957" s="5" t="str">
        <f t="shared" si="87"/>
        <v>HT ATO Proofing W7S</v>
      </c>
      <c r="C957" s="18"/>
      <c r="D957" s="18">
        <v>44061</v>
      </c>
      <c r="E957" s="221" t="s">
        <v>57</v>
      </c>
      <c r="F957" s="236"/>
      <c r="G957" s="54" t="s">
        <v>57</v>
      </c>
      <c r="H957" s="54"/>
      <c r="I957" s="3"/>
      <c r="J957"/>
      <c r="K957"/>
    </row>
    <row r="958" spans="1:11" s="78" customFormat="1">
      <c r="A958" s="9">
        <f t="shared" si="86"/>
        <v>29</v>
      </c>
      <c r="B958" s="5" t="str">
        <f t="shared" si="87"/>
        <v>HT ATO Proofing W7S</v>
      </c>
      <c r="C958" s="18"/>
      <c r="D958" s="18">
        <v>44068</v>
      </c>
      <c r="E958" s="221" t="s">
        <v>59</v>
      </c>
      <c r="F958" s="236"/>
      <c r="G958" s="54" t="s">
        <v>60</v>
      </c>
      <c r="H958" s="54"/>
      <c r="I958" s="3"/>
      <c r="J958"/>
      <c r="K958"/>
    </row>
    <row r="959" spans="1:11" s="78" customFormat="1">
      <c r="A959" s="9">
        <f t="shared" si="86"/>
        <v>29</v>
      </c>
      <c r="B959" s="5" t="str">
        <f t="shared" si="87"/>
        <v>HT ATO Proofing W7S</v>
      </c>
      <c r="C959" s="33"/>
      <c r="D959" s="33">
        <v>44075</v>
      </c>
      <c r="E959" s="221" t="s">
        <v>57</v>
      </c>
      <c r="F959" s="236"/>
      <c r="G959" s="54" t="s">
        <v>57</v>
      </c>
      <c r="H959" s="54"/>
      <c r="I959" s="36"/>
      <c r="J959" s="32"/>
      <c r="K959" s="32"/>
    </row>
    <row r="960" spans="1:11" s="78" customFormat="1">
      <c r="A960" s="9">
        <f t="shared" si="86"/>
        <v>29</v>
      </c>
      <c r="B960" s="5" t="str">
        <f t="shared" si="87"/>
        <v>HT ATO Proofing W7S</v>
      </c>
      <c r="C960" s="33"/>
      <c r="D960" s="33">
        <v>44081</v>
      </c>
      <c r="E960" s="221" t="s">
        <v>57</v>
      </c>
      <c r="F960" s="236"/>
      <c r="G960" s="54" t="s">
        <v>57</v>
      </c>
      <c r="H960" s="54"/>
      <c r="I960" s="36"/>
      <c r="J960" s="32"/>
      <c r="K960" s="32"/>
    </row>
    <row r="961" spans="1:11" s="78" customFormat="1">
      <c r="A961" s="9">
        <f t="shared" si="86"/>
        <v>29</v>
      </c>
      <c r="B961" s="5" t="str">
        <f t="shared" si="87"/>
        <v>HT ATO Proofing W7S</v>
      </c>
      <c r="C961" s="33"/>
      <c r="D961" s="33">
        <v>44088</v>
      </c>
      <c r="E961" s="221" t="s">
        <v>57</v>
      </c>
      <c r="F961" s="236"/>
      <c r="G961" s="54" t="s">
        <v>57</v>
      </c>
      <c r="H961" s="54"/>
      <c r="I961" s="36"/>
      <c r="J961" s="32"/>
      <c r="K961" s="32"/>
    </row>
    <row r="962" spans="1:11" s="78" customFormat="1">
      <c r="A962" s="9">
        <f t="shared" si="86"/>
        <v>29</v>
      </c>
      <c r="B962" s="5" t="str">
        <f t="shared" si="87"/>
        <v>HT ATO Proofing W7S</v>
      </c>
      <c r="C962" s="33"/>
      <c r="D962" s="33">
        <v>44095</v>
      </c>
      <c r="E962" s="221" t="s">
        <v>57</v>
      </c>
      <c r="F962" s="236"/>
      <c r="G962" s="54" t="s">
        <v>57</v>
      </c>
      <c r="H962" s="54"/>
      <c r="I962" s="36"/>
      <c r="J962" s="32"/>
      <c r="K962" s="32"/>
    </row>
    <row r="963" spans="1:11" s="78" customFormat="1">
      <c r="A963" s="9">
        <f t="shared" si="86"/>
        <v>29</v>
      </c>
      <c r="B963" s="5" t="str">
        <f t="shared" si="87"/>
        <v>HT ATO Proofing W7S</v>
      </c>
      <c r="C963"/>
      <c r="D963" s="10">
        <v>44104</v>
      </c>
      <c r="E963" s="221" t="s">
        <v>57</v>
      </c>
      <c r="F963" s="236"/>
      <c r="G963" s="54" t="s">
        <v>57</v>
      </c>
      <c r="H963" s="54"/>
      <c r="I963" s="37"/>
      <c r="J963" s="1"/>
      <c r="K963"/>
    </row>
    <row r="964" spans="1:11" s="78" customFormat="1">
      <c r="A964" s="9">
        <f t="shared" si="86"/>
        <v>29</v>
      </c>
      <c r="B964" s="5" t="str">
        <f t="shared" si="87"/>
        <v>HT ATO Proofing W7S</v>
      </c>
      <c r="C964"/>
      <c r="D964" s="10">
        <v>44109</v>
      </c>
      <c r="E964" s="221" t="s">
        <v>57</v>
      </c>
      <c r="F964" s="236"/>
      <c r="G964" s="54" t="s">
        <v>57</v>
      </c>
      <c r="H964" s="54"/>
      <c r="I964" s="37"/>
      <c r="J964" s="1"/>
      <c r="K964"/>
    </row>
    <row r="965" spans="1:11" s="78" customFormat="1">
      <c r="A965" s="9">
        <f t="shared" si="86"/>
        <v>29</v>
      </c>
      <c r="B965" s="5" t="str">
        <f t="shared" si="87"/>
        <v>HT ATO Proofing W7S</v>
      </c>
      <c r="C965"/>
      <c r="D965" s="10">
        <v>44115</v>
      </c>
      <c r="E965" s="221" t="s">
        <v>57</v>
      </c>
      <c r="F965" s="236"/>
      <c r="G965" s="54" t="s">
        <v>57</v>
      </c>
      <c r="H965" s="54" t="s">
        <v>57</v>
      </c>
      <c r="I965" s="37"/>
      <c r="J965" s="1"/>
      <c r="K965"/>
    </row>
    <row r="966" spans="1:11" s="78" customFormat="1">
      <c r="A966" s="9">
        <f t="shared" si="86"/>
        <v>29</v>
      </c>
      <c r="B966" s="5" t="str">
        <f t="shared" si="87"/>
        <v>HT ATO Proofing W7S</v>
      </c>
      <c r="C966"/>
      <c r="D966" s="10">
        <v>44127</v>
      </c>
      <c r="E966" s="221" t="s">
        <v>57</v>
      </c>
      <c r="F966" s="236"/>
      <c r="G966" s="54" t="s">
        <v>57</v>
      </c>
      <c r="H966" s="54" t="s">
        <v>57</v>
      </c>
      <c r="I966" s="37"/>
      <c r="J966" s="1"/>
      <c r="K966"/>
    </row>
    <row r="967" spans="1:11" s="78" customFormat="1">
      <c r="A967" s="9">
        <f t="shared" si="86"/>
        <v>29</v>
      </c>
      <c r="B967" s="5" t="str">
        <f t="shared" si="87"/>
        <v>HT ATO Proofing W7S</v>
      </c>
      <c r="C967"/>
      <c r="D967" s="10">
        <v>44133</v>
      </c>
      <c r="E967" s="221" t="s">
        <v>57</v>
      </c>
      <c r="F967" s="236"/>
      <c r="G967" s="54" t="s">
        <v>57</v>
      </c>
      <c r="H967" s="54" t="s">
        <v>57</v>
      </c>
      <c r="I967" s="37"/>
      <c r="J967" s="1"/>
      <c r="K967"/>
    </row>
    <row r="968" spans="1:11" s="78" customFormat="1" ht="15.5" customHeight="1">
      <c r="A968" s="9">
        <f t="shared" si="86"/>
        <v>29</v>
      </c>
      <c r="B968" s="5" t="str">
        <f t="shared" si="87"/>
        <v>HT ATO Proofing W7S</v>
      </c>
      <c r="C968"/>
      <c r="D968" s="10">
        <v>44141</v>
      </c>
      <c r="E968" s="221" t="s">
        <v>57</v>
      </c>
      <c r="F968" s="236"/>
      <c r="G968" s="54" t="s">
        <v>57</v>
      </c>
      <c r="H968" s="54" t="s">
        <v>57</v>
      </c>
      <c r="I968" s="37"/>
      <c r="J968" s="1"/>
      <c r="K968"/>
    </row>
    <row r="969" spans="1:11" s="78" customFormat="1" ht="15.5" customHeight="1">
      <c r="A969" s="9">
        <f t="shared" si="86"/>
        <v>29</v>
      </c>
      <c r="B969" s="5" t="str">
        <f t="shared" si="87"/>
        <v>HT ATO Proofing W7S</v>
      </c>
      <c r="C969"/>
      <c r="D969" s="10">
        <v>44150</v>
      </c>
      <c r="E969" s="221" t="s">
        <v>57</v>
      </c>
      <c r="F969" s="241" t="s">
        <v>57</v>
      </c>
      <c r="G969" s="54" t="s">
        <v>57</v>
      </c>
      <c r="H969" s="54" t="s">
        <v>57</v>
      </c>
      <c r="I969" s="37"/>
      <c r="J969" s="1"/>
      <c r="K969"/>
    </row>
    <row r="970" spans="1:11" s="78" customFormat="1" ht="15.5" customHeight="1">
      <c r="A970" s="9">
        <f t="shared" si="86"/>
        <v>29</v>
      </c>
      <c r="B970" s="5" t="str">
        <f t="shared" si="87"/>
        <v>HT ATO Proofing W7S</v>
      </c>
      <c r="C970"/>
      <c r="D970" s="10">
        <v>44157</v>
      </c>
      <c r="E970" s="221" t="s">
        <v>57</v>
      </c>
      <c r="F970" s="241" t="s">
        <v>57</v>
      </c>
      <c r="G970" s="54" t="s">
        <v>57</v>
      </c>
      <c r="H970" s="54" t="s">
        <v>57</v>
      </c>
      <c r="I970" s="37"/>
      <c r="J970" s="1"/>
      <c r="K970"/>
    </row>
    <row r="971" spans="1:11" s="78" customFormat="1" ht="15.5" customHeight="1">
      <c r="A971" s="9">
        <f t="shared" si="86"/>
        <v>29</v>
      </c>
      <c r="B971" s="5" t="str">
        <f t="shared" si="87"/>
        <v>HT ATO Proofing W7S</v>
      </c>
      <c r="C971"/>
      <c r="D971" s="10">
        <v>44164</v>
      </c>
      <c r="E971" s="237" t="s">
        <v>3088</v>
      </c>
      <c r="F971" s="237"/>
      <c r="G971" s="54" t="s">
        <v>57</v>
      </c>
      <c r="H971" s="54" t="s">
        <v>57</v>
      </c>
      <c r="I971" s="37"/>
      <c r="J971" s="1"/>
      <c r="K971"/>
    </row>
    <row r="972" spans="1:11" s="78" customFormat="1" ht="15.5" customHeight="1">
      <c r="A972" s="9">
        <f t="shared" si="86"/>
        <v>29</v>
      </c>
      <c r="B972" s="5" t="str">
        <f t="shared" si="87"/>
        <v>HT ATO Proofing W7S</v>
      </c>
      <c r="C972" s="24"/>
      <c r="D972" s="183">
        <v>44171</v>
      </c>
      <c r="E972" s="237" t="s">
        <v>3088</v>
      </c>
      <c r="F972" s="237"/>
      <c r="G972" s="214" t="s">
        <v>57</v>
      </c>
      <c r="H972" s="214" t="s">
        <v>57</v>
      </c>
      <c r="I972" s="37"/>
      <c r="J972" s="1"/>
      <c r="K972" s="24"/>
    </row>
    <row r="973" spans="1:11" s="10" customFormat="1" ht="15.5" customHeight="1">
      <c r="A973" s="9">
        <f>A971</f>
        <v>29</v>
      </c>
      <c r="B973" s="5" t="str">
        <f>B971</f>
        <v>HT ATO Proofing W7S</v>
      </c>
      <c r="C973" s="77"/>
      <c r="D973" s="10">
        <v>44178</v>
      </c>
      <c r="E973" s="237" t="s">
        <v>3088</v>
      </c>
      <c r="F973" s="237"/>
      <c r="G973" s="214" t="s">
        <v>57</v>
      </c>
      <c r="H973" s="214" t="s">
        <v>57</v>
      </c>
      <c r="I973" s="80"/>
      <c r="J973" s="78"/>
      <c r="K973" s="78"/>
    </row>
    <row r="974" spans="1:11" s="78" customFormat="1">
      <c r="A974" s="9">
        <f t="shared" ref="A974:B977" si="88">A973</f>
        <v>29</v>
      </c>
      <c r="B974" s="5" t="str">
        <f t="shared" si="88"/>
        <v>HT ATO Proofing W7S</v>
      </c>
      <c r="C974" s="77"/>
      <c r="D974" s="10">
        <v>44185</v>
      </c>
      <c r="E974" s="237" t="s">
        <v>3088</v>
      </c>
      <c r="F974" s="237"/>
      <c r="G974" s="214" t="s">
        <v>57</v>
      </c>
      <c r="H974" s="214" t="s">
        <v>57</v>
      </c>
      <c r="I974" s="80"/>
    </row>
    <row r="975" spans="1:11" s="8" customFormat="1">
      <c r="A975" s="9">
        <f t="shared" si="88"/>
        <v>29</v>
      </c>
      <c r="B975" s="5" t="str">
        <f t="shared" si="88"/>
        <v>HT ATO Proofing W7S</v>
      </c>
      <c r="C975" s="77"/>
      <c r="D975" s="10">
        <v>44192</v>
      </c>
      <c r="E975" s="237" t="s">
        <v>3088</v>
      </c>
      <c r="F975" s="237"/>
      <c r="G975" s="214" t="s">
        <v>57</v>
      </c>
      <c r="H975" s="214" t="s">
        <v>57</v>
      </c>
      <c r="I975" s="80"/>
      <c r="J975" s="78"/>
      <c r="K975" s="78"/>
    </row>
    <row r="976" spans="1:11" s="78" customFormat="1">
      <c r="A976" s="9">
        <f t="shared" si="88"/>
        <v>29</v>
      </c>
      <c r="B976" s="5" t="str">
        <f t="shared" si="88"/>
        <v>HT ATO Proofing W7S</v>
      </c>
      <c r="C976" s="77"/>
      <c r="D976" s="10">
        <v>44199</v>
      </c>
      <c r="E976" s="237" t="s">
        <v>3088</v>
      </c>
      <c r="F976" s="237"/>
      <c r="G976" s="214" t="s">
        <v>57</v>
      </c>
      <c r="H976" s="214" t="s">
        <v>57</v>
      </c>
      <c r="I976" s="80"/>
    </row>
    <row r="977" spans="1:11" s="78" customFormat="1">
      <c r="A977" s="9">
        <f t="shared" si="88"/>
        <v>29</v>
      </c>
      <c r="B977" s="5" t="str">
        <f t="shared" si="88"/>
        <v>HT ATO Proofing W7S</v>
      </c>
      <c r="C977" s="77"/>
      <c r="D977" s="10">
        <v>44206</v>
      </c>
      <c r="E977" s="221" t="s">
        <v>57</v>
      </c>
      <c r="F977" s="237"/>
      <c r="G977" s="214" t="s">
        <v>57</v>
      </c>
      <c r="H977" s="214" t="s">
        <v>57</v>
      </c>
      <c r="I977" s="80"/>
    </row>
    <row r="978" spans="1:11" s="78" customFormat="1">
      <c r="A978" s="298">
        <v>29</v>
      </c>
      <c r="B978" s="298" t="s">
        <v>48</v>
      </c>
      <c r="C978" s="299"/>
      <c r="D978" s="299">
        <v>44262</v>
      </c>
      <c r="E978" s="298"/>
      <c r="F978" s="298"/>
      <c r="G978" s="298"/>
      <c r="H978" s="54"/>
      <c r="I978" s="3" t="s">
        <v>235</v>
      </c>
      <c r="J978"/>
      <c r="K978"/>
    </row>
    <row r="979" spans="1:11" s="78" customFormat="1">
      <c r="A979" s="298">
        <v>29</v>
      </c>
      <c r="B979" s="298" t="s">
        <v>48</v>
      </c>
      <c r="C979" s="298"/>
      <c r="D979" s="299">
        <v>44270</v>
      </c>
      <c r="E979" s="298"/>
      <c r="F979" s="298"/>
      <c r="G979" s="298"/>
      <c r="H979" s="54"/>
      <c r="I979" s="3" t="s">
        <v>235</v>
      </c>
      <c r="J979"/>
      <c r="K979"/>
    </row>
    <row r="980" spans="1:11" s="78" customFormat="1" ht="16">
      <c r="A980" s="304">
        <v>29</v>
      </c>
      <c r="B980" s="308" t="s">
        <v>48</v>
      </c>
      <c r="C980" s="307"/>
      <c r="D980" s="309">
        <v>44276</v>
      </c>
      <c r="E980" s="307"/>
      <c r="F980" s="307"/>
      <c r="G980" s="307"/>
      <c r="H980" s="54"/>
      <c r="I980" s="3" t="s">
        <v>235</v>
      </c>
      <c r="J980"/>
      <c r="K980"/>
    </row>
    <row r="981" spans="1:11" s="78" customFormat="1">
      <c r="A981" s="298">
        <v>29</v>
      </c>
      <c r="B981" s="298" t="s">
        <v>48</v>
      </c>
      <c r="C981" s="298"/>
      <c r="D981" s="299">
        <v>44276</v>
      </c>
      <c r="E981" s="298"/>
      <c r="F981" s="298"/>
      <c r="G981" s="298"/>
      <c r="H981" s="54"/>
      <c r="I981" s="3" t="s">
        <v>235</v>
      </c>
      <c r="J981"/>
      <c r="K981"/>
    </row>
    <row r="982" spans="1:11" s="78" customFormat="1">
      <c r="A982" s="298">
        <v>29</v>
      </c>
      <c r="B982" s="298" t="s">
        <v>48</v>
      </c>
      <c r="C982" s="298"/>
      <c r="D982" s="299">
        <v>44283</v>
      </c>
      <c r="E982" s="298"/>
      <c r="F982" s="298"/>
      <c r="G982" s="298"/>
      <c r="H982" s="54"/>
      <c r="I982" s="3" t="s">
        <v>235</v>
      </c>
      <c r="J982"/>
      <c r="K982"/>
    </row>
    <row r="983" spans="1:11" s="78" customFormat="1">
      <c r="A983" s="298">
        <v>29</v>
      </c>
      <c r="B983" s="298" t="s">
        <v>48</v>
      </c>
      <c r="C983" s="298"/>
      <c r="D983" s="299">
        <v>44297</v>
      </c>
      <c r="E983" s="298"/>
      <c r="F983" s="298"/>
      <c r="G983" s="298"/>
      <c r="H983" s="298"/>
      <c r="I983" s="3" t="s">
        <v>235</v>
      </c>
      <c r="J983"/>
      <c r="K983"/>
    </row>
    <row r="984" spans="1:11" s="78" customFormat="1">
      <c r="A984" s="298">
        <v>29</v>
      </c>
      <c r="B984" s="298" t="s">
        <v>48</v>
      </c>
      <c r="C984" s="298"/>
      <c r="D984" s="299">
        <v>44304</v>
      </c>
      <c r="E984" s="298"/>
      <c r="F984" s="298"/>
      <c r="G984" s="298"/>
      <c r="H984" s="298"/>
      <c r="I984" s="3" t="s">
        <v>235</v>
      </c>
      <c r="J984"/>
      <c r="K984"/>
    </row>
    <row r="985" spans="1:11" s="78" customFormat="1">
      <c r="A985" s="298">
        <v>29</v>
      </c>
      <c r="B985" s="298" t="s">
        <v>48</v>
      </c>
      <c r="C985" s="298"/>
      <c r="D985" s="299">
        <v>44311</v>
      </c>
      <c r="E985" s="298"/>
      <c r="F985" s="298"/>
      <c r="G985" s="298"/>
      <c r="H985" s="298"/>
      <c r="I985" s="3" t="s">
        <v>235</v>
      </c>
      <c r="J985"/>
      <c r="K985"/>
    </row>
    <row r="986" spans="1:11" s="78" customFormat="1" ht="15">
      <c r="A986" s="19">
        <v>30</v>
      </c>
      <c r="B986" s="4" t="s">
        <v>49</v>
      </c>
      <c r="C986" s="21" t="s">
        <v>189</v>
      </c>
      <c r="D986" s="21">
        <v>43972</v>
      </c>
      <c r="E986" s="226" t="s">
        <v>189</v>
      </c>
      <c r="F986" s="239"/>
      <c r="G986" s="60" t="s">
        <v>189</v>
      </c>
      <c r="H986" s="60"/>
      <c r="I986" s="23" t="s">
        <v>189</v>
      </c>
      <c r="J986" s="22"/>
      <c r="K986" s="22"/>
    </row>
    <row r="987" spans="1:11" s="78" customFormat="1" ht="15.5" customHeight="1">
      <c r="A987" s="9">
        <f t="shared" ref="A987:B989" si="89">A986</f>
        <v>30</v>
      </c>
      <c r="B987" s="5" t="str">
        <f t="shared" si="89"/>
        <v>HT ATO Bro</v>
      </c>
      <c r="C987" s="77"/>
      <c r="D987" s="10">
        <v>44127</v>
      </c>
      <c r="E987" s="226" t="s">
        <v>189</v>
      </c>
      <c r="F987" s="239"/>
      <c r="G987" s="99" t="s">
        <v>189</v>
      </c>
      <c r="H987" s="99" t="s">
        <v>189</v>
      </c>
      <c r="I987" s="80"/>
    </row>
    <row r="988" spans="1:11" s="78" customFormat="1" ht="15.5" customHeight="1">
      <c r="A988" s="9">
        <f t="shared" si="89"/>
        <v>30</v>
      </c>
      <c r="B988" s="5" t="str">
        <f t="shared" si="89"/>
        <v>HT ATO Bro</v>
      </c>
      <c r="C988" s="77"/>
      <c r="D988" s="10">
        <v>44133</v>
      </c>
      <c r="E988" s="226" t="s">
        <v>189</v>
      </c>
      <c r="F988" s="239"/>
      <c r="G988" s="99" t="s">
        <v>189</v>
      </c>
      <c r="H988" s="99" t="s">
        <v>189</v>
      </c>
      <c r="I988" s="80"/>
    </row>
    <row r="989" spans="1:11" s="78" customFormat="1" ht="15.5" customHeight="1">
      <c r="A989" s="9">
        <f t="shared" si="89"/>
        <v>30</v>
      </c>
      <c r="B989" s="5" t="str">
        <f t="shared" si="89"/>
        <v>HT ATO Bro</v>
      </c>
      <c r="C989" s="77"/>
      <c r="D989" s="10">
        <v>44141</v>
      </c>
      <c r="E989" s="226" t="s">
        <v>189</v>
      </c>
      <c r="F989" s="239"/>
      <c r="G989" s="99" t="s">
        <v>189</v>
      </c>
      <c r="H989" s="99" t="s">
        <v>189</v>
      </c>
      <c r="I989" s="80"/>
    </row>
    <row r="990" spans="1:11" s="78" customFormat="1" ht="15.5" customHeight="1">
      <c r="A990" s="153">
        <v>31</v>
      </c>
      <c r="B990" s="4" t="s">
        <v>3947</v>
      </c>
      <c r="C990" s="21" t="s">
        <v>189</v>
      </c>
      <c r="D990" s="21" t="s">
        <v>189</v>
      </c>
      <c r="E990" s="226" t="s">
        <v>189</v>
      </c>
      <c r="F990" s="239"/>
      <c r="G990" s="60" t="s">
        <v>189</v>
      </c>
      <c r="H990" s="60" t="s">
        <v>189</v>
      </c>
      <c r="I990" s="21" t="s">
        <v>189</v>
      </c>
      <c r="J990"/>
      <c r="K990"/>
    </row>
    <row r="991" spans="1:11" s="78" customFormat="1" ht="15.5" customHeight="1">
      <c r="A991" s="44">
        <v>32</v>
      </c>
      <c r="B991" s="96" t="s">
        <v>407</v>
      </c>
      <c r="C991" s="21">
        <v>43685</v>
      </c>
      <c r="D991" s="21">
        <v>44120</v>
      </c>
      <c r="E991" s="226" t="s">
        <v>57</v>
      </c>
      <c r="F991" s="239"/>
      <c r="G991" s="145">
        <v>4870</v>
      </c>
      <c r="H991" s="145">
        <v>194215</v>
      </c>
      <c r="I991" s="99" t="s">
        <v>502</v>
      </c>
      <c r="J991" s="99"/>
      <c r="K991" s="22"/>
    </row>
    <row r="992" spans="1:11" s="10" customFormat="1" ht="15.5" customHeight="1">
      <c r="A992" s="9">
        <f t="shared" ref="A992:B997" si="90">A991</f>
        <v>32</v>
      </c>
      <c r="B992" s="5" t="str">
        <f t="shared" si="90"/>
        <v>JHZM IAO AYO SOYES XS</v>
      </c>
      <c r="C992" s="77"/>
      <c r="D992" s="10">
        <v>44127</v>
      </c>
      <c r="E992" s="229" t="s">
        <v>57</v>
      </c>
      <c r="F992" s="240"/>
      <c r="G992" s="123" t="s">
        <v>923</v>
      </c>
      <c r="H992" s="123" t="s">
        <v>922</v>
      </c>
      <c r="I992" s="80"/>
      <c r="J992" s="78"/>
      <c r="K992" s="78"/>
    </row>
    <row r="993" spans="1:11" s="78" customFormat="1">
      <c r="A993" s="9">
        <f t="shared" si="90"/>
        <v>32</v>
      </c>
      <c r="B993" s="5" t="str">
        <f t="shared" si="90"/>
        <v>JHZM IAO AYO SOYES XS</v>
      </c>
      <c r="C993" s="77"/>
      <c r="D993" s="10">
        <v>44133</v>
      </c>
      <c r="E993" s="226" t="s">
        <v>189</v>
      </c>
      <c r="F993" s="239"/>
      <c r="G993" s="99" t="s">
        <v>189</v>
      </c>
      <c r="H993" s="99" t="s">
        <v>189</v>
      </c>
      <c r="I993" s="80"/>
    </row>
    <row r="994" spans="1:11" s="8" customFormat="1">
      <c r="A994" s="9">
        <f t="shared" si="90"/>
        <v>32</v>
      </c>
      <c r="B994" s="5" t="str">
        <f t="shared" si="90"/>
        <v>JHZM IAO AYO SOYES XS</v>
      </c>
      <c r="C994" s="77"/>
      <c r="D994" s="10">
        <v>44141</v>
      </c>
      <c r="E994" s="226" t="s">
        <v>189</v>
      </c>
      <c r="F994" s="239"/>
      <c r="G994" s="99" t="s">
        <v>189</v>
      </c>
      <c r="H994" s="99" t="s">
        <v>189</v>
      </c>
      <c r="I994" s="80"/>
      <c r="J994" s="78"/>
      <c r="K994" s="78"/>
    </row>
    <row r="995" spans="1:11" s="78" customFormat="1">
      <c r="A995" s="9">
        <f t="shared" si="90"/>
        <v>32</v>
      </c>
      <c r="B995" s="5" t="str">
        <f t="shared" si="90"/>
        <v>JHZM IAO AYO SOYES XS</v>
      </c>
      <c r="C995" s="77"/>
      <c r="D995" s="10">
        <v>44150</v>
      </c>
      <c r="E995" s="226" t="s">
        <v>189</v>
      </c>
      <c r="F995" s="239"/>
      <c r="G995" s="99" t="s">
        <v>189</v>
      </c>
      <c r="H995" s="99" t="s">
        <v>189</v>
      </c>
      <c r="I995" s="80"/>
    </row>
    <row r="996" spans="1:11" s="78" customFormat="1">
      <c r="A996" s="9">
        <f t="shared" si="90"/>
        <v>32</v>
      </c>
      <c r="B996" s="5" t="str">
        <f t="shared" si="90"/>
        <v>JHZM IAO AYO SOYES XS</v>
      </c>
      <c r="C996" s="77"/>
      <c r="D996" s="10">
        <v>44157</v>
      </c>
      <c r="E996" s="226" t="s">
        <v>189</v>
      </c>
      <c r="F996" s="239"/>
      <c r="G996" s="99" t="s">
        <v>189</v>
      </c>
      <c r="H996" s="99" t="s">
        <v>189</v>
      </c>
      <c r="I996" s="80"/>
    </row>
    <row r="997" spans="1:11" s="78" customFormat="1">
      <c r="A997" s="9">
        <f t="shared" si="90"/>
        <v>32</v>
      </c>
      <c r="B997" s="5" t="str">
        <f t="shared" si="90"/>
        <v>JHZM IAO AYO SOYES XS</v>
      </c>
      <c r="C997" s="77"/>
      <c r="D997" s="10">
        <v>44164</v>
      </c>
      <c r="E997" s="226" t="s">
        <v>189</v>
      </c>
      <c r="F997" s="239"/>
      <c r="G997" s="99" t="s">
        <v>189</v>
      </c>
      <c r="H997" s="99" t="s">
        <v>189</v>
      </c>
      <c r="I997" s="80"/>
    </row>
    <row r="998" spans="1:11" s="78" customFormat="1">
      <c r="A998" s="298">
        <v>32</v>
      </c>
      <c r="B998" s="298" t="s">
        <v>407</v>
      </c>
      <c r="C998" s="299"/>
      <c r="D998" s="299">
        <v>44262</v>
      </c>
      <c r="E998" s="298"/>
      <c r="F998" s="298"/>
      <c r="G998" s="298"/>
      <c r="H998" s="54"/>
      <c r="I998" s="3" t="s">
        <v>502</v>
      </c>
      <c r="J998"/>
      <c r="K998"/>
    </row>
    <row r="999" spans="1:11" s="78" customFormat="1">
      <c r="A999" s="298">
        <v>32</v>
      </c>
      <c r="B999" s="298" t="s">
        <v>407</v>
      </c>
      <c r="C999" s="298"/>
      <c r="D999" s="299">
        <v>44270</v>
      </c>
      <c r="E999" s="298"/>
      <c r="F999" s="298"/>
      <c r="G999" s="298"/>
      <c r="H999" s="54"/>
      <c r="I999" s="3" t="s">
        <v>502</v>
      </c>
      <c r="J999"/>
      <c r="K999"/>
    </row>
    <row r="1000" spans="1:11" s="78" customFormat="1" ht="16">
      <c r="A1000" s="304">
        <v>32</v>
      </c>
      <c r="B1000" s="308" t="s">
        <v>407</v>
      </c>
      <c r="C1000" s="307"/>
      <c r="D1000" s="309">
        <v>44276</v>
      </c>
      <c r="E1000" s="307"/>
      <c r="F1000" s="307"/>
      <c r="G1000" s="307"/>
      <c r="H1000" s="54"/>
      <c r="I1000" s="3" t="s">
        <v>502</v>
      </c>
      <c r="J1000"/>
      <c r="K1000"/>
    </row>
    <row r="1001" spans="1:11" s="78" customFormat="1">
      <c r="A1001" s="298">
        <v>32</v>
      </c>
      <c r="B1001" s="298" t="s">
        <v>407</v>
      </c>
      <c r="C1001" s="298"/>
      <c r="D1001" s="299">
        <v>44276</v>
      </c>
      <c r="E1001" s="298"/>
      <c r="F1001" s="298"/>
      <c r="G1001" s="298"/>
      <c r="H1001" s="54"/>
      <c r="I1001" s="3" t="s">
        <v>502</v>
      </c>
      <c r="J1001"/>
      <c r="K1001"/>
    </row>
    <row r="1002" spans="1:11" s="78" customFormat="1">
      <c r="A1002" s="298">
        <v>32</v>
      </c>
      <c r="B1002" s="298" t="s">
        <v>407</v>
      </c>
      <c r="C1002" s="298"/>
      <c r="D1002" s="299">
        <v>44283</v>
      </c>
      <c r="E1002" s="298"/>
      <c r="F1002" s="298"/>
      <c r="G1002" s="298"/>
      <c r="H1002" s="54"/>
      <c r="I1002" s="3" t="s">
        <v>502</v>
      </c>
      <c r="J1002"/>
      <c r="K1002"/>
    </row>
    <row r="1003" spans="1:11" s="78" customFormat="1">
      <c r="A1003" s="298">
        <v>32</v>
      </c>
      <c r="B1003" s="298" t="s">
        <v>407</v>
      </c>
      <c r="C1003" s="298"/>
      <c r="D1003" s="299">
        <v>44297</v>
      </c>
      <c r="E1003" s="298"/>
      <c r="F1003" s="298"/>
      <c r="G1003" s="298"/>
      <c r="H1003" s="298"/>
      <c r="I1003" s="3" t="s">
        <v>502</v>
      </c>
      <c r="J1003"/>
      <c r="K1003"/>
    </row>
    <row r="1004" spans="1:11" s="78" customFormat="1">
      <c r="A1004" s="298">
        <v>32</v>
      </c>
      <c r="B1004" s="298" t="s">
        <v>407</v>
      </c>
      <c r="C1004" s="298"/>
      <c r="D1004" s="299">
        <v>44304</v>
      </c>
      <c r="E1004" s="298"/>
      <c r="F1004" s="298"/>
      <c r="G1004" s="298"/>
      <c r="H1004" s="298"/>
      <c r="I1004" s="3" t="s">
        <v>502</v>
      </c>
      <c r="J1004"/>
      <c r="K1004"/>
    </row>
    <row r="1005" spans="1:11" s="78" customFormat="1">
      <c r="A1005" s="298">
        <v>32</v>
      </c>
      <c r="B1005" s="298" t="s">
        <v>407</v>
      </c>
      <c r="C1005" s="298"/>
      <c r="D1005" s="299">
        <v>44311</v>
      </c>
      <c r="E1005" s="298"/>
      <c r="F1005" s="298"/>
      <c r="G1005" s="298"/>
      <c r="H1005" s="298"/>
      <c r="I1005" s="3" t="s">
        <v>502</v>
      </c>
      <c r="J1005"/>
      <c r="K1005"/>
    </row>
    <row r="1006" spans="1:11" s="78" customFormat="1" ht="15.5" customHeight="1">
      <c r="A1006" s="98">
        <v>33</v>
      </c>
      <c r="B1006" s="96" t="s">
        <v>471</v>
      </c>
      <c r="C1006" s="21" t="s">
        <v>189</v>
      </c>
      <c r="D1006" s="21">
        <v>44120</v>
      </c>
      <c r="E1006" s="226" t="s">
        <v>189</v>
      </c>
      <c r="F1006" s="239"/>
      <c r="G1006" s="60" t="s">
        <v>189</v>
      </c>
      <c r="H1006" s="60" t="s">
        <v>189</v>
      </c>
      <c r="I1006" s="21" t="s">
        <v>189</v>
      </c>
      <c r="J1006" s="99"/>
      <c r="K1006" s="22"/>
    </row>
    <row r="1007" spans="1:11" s="78" customFormat="1" ht="15.5" customHeight="1">
      <c r="A1007" s="9">
        <f t="shared" ref="A1007:B1009" si="91">A1006</f>
        <v>33</v>
      </c>
      <c r="B1007" s="5" t="str">
        <f t="shared" si="91"/>
        <v>T19 2G Senior Unlocked Feature Phone</v>
      </c>
      <c r="C1007" s="77"/>
      <c r="D1007" s="10">
        <v>44127</v>
      </c>
      <c r="E1007" s="226" t="s">
        <v>189</v>
      </c>
      <c r="F1007" s="239"/>
      <c r="G1007" s="60" t="s">
        <v>189</v>
      </c>
      <c r="H1007" s="60" t="s">
        <v>189</v>
      </c>
      <c r="I1007" s="80"/>
    </row>
    <row r="1008" spans="1:11" s="78" customFormat="1" ht="15.5" customHeight="1">
      <c r="A1008" s="9">
        <f t="shared" si="91"/>
        <v>33</v>
      </c>
      <c r="B1008" s="5" t="str">
        <f t="shared" si="91"/>
        <v>T19 2G Senior Unlocked Feature Phone</v>
      </c>
      <c r="C1008" s="77"/>
      <c r="D1008" s="10">
        <v>44133</v>
      </c>
      <c r="E1008" s="226" t="s">
        <v>189</v>
      </c>
      <c r="F1008" s="239"/>
      <c r="G1008" s="60" t="s">
        <v>189</v>
      </c>
      <c r="H1008" s="60" t="s">
        <v>189</v>
      </c>
      <c r="I1008" s="80"/>
    </row>
    <row r="1009" spans="1:11" s="78" customFormat="1" ht="15.5" customHeight="1">
      <c r="A1009" s="9">
        <f t="shared" si="91"/>
        <v>33</v>
      </c>
      <c r="B1009" s="5" t="str">
        <f t="shared" si="91"/>
        <v>T19 2G Senior Unlocked Feature Phone</v>
      </c>
      <c r="C1009" s="77"/>
      <c r="D1009" s="10">
        <v>44141</v>
      </c>
      <c r="E1009" s="226" t="s">
        <v>189</v>
      </c>
      <c r="F1009" s="239"/>
      <c r="G1009" s="60" t="s">
        <v>189</v>
      </c>
      <c r="H1009" s="60" t="s">
        <v>189</v>
      </c>
      <c r="I1009" s="80"/>
    </row>
    <row r="1010" spans="1:11" s="78" customFormat="1" ht="15.5" customHeight="1">
      <c r="A1010" s="84">
        <v>34</v>
      </c>
      <c r="B1010" s="17" t="s">
        <v>408</v>
      </c>
      <c r="C1010" s="15">
        <v>43875</v>
      </c>
      <c r="D1010" s="15">
        <v>44120</v>
      </c>
      <c r="E1010" s="91"/>
      <c r="F1010" s="91">
        <v>4.3</v>
      </c>
      <c r="G1010" s="30">
        <v>109</v>
      </c>
      <c r="H1010" s="30">
        <v>5361</v>
      </c>
      <c r="I1010" s="100" t="s">
        <v>503</v>
      </c>
      <c r="J1010" s="100"/>
      <c r="K1010" s="8"/>
    </row>
    <row r="1011" spans="1:11" s="10" customFormat="1" ht="15.5" customHeight="1">
      <c r="A1011" s="9">
        <f t="shared" ref="A1011:B1017" si="92">A1010</f>
        <v>34</v>
      </c>
      <c r="B1011" s="5" t="str">
        <f t="shared" si="92"/>
        <v>Samsung Galaxy Note 10 Lite Dual</v>
      </c>
      <c r="C1011" s="77"/>
      <c r="D1011" s="10">
        <v>44127</v>
      </c>
      <c r="E1011" s="229"/>
      <c r="F1011" s="229">
        <v>4.3</v>
      </c>
      <c r="G1011" s="123">
        <v>99</v>
      </c>
      <c r="H1011" s="123">
        <v>5106</v>
      </c>
      <c r="I1011" s="80"/>
      <c r="J1011" s="78"/>
      <c r="K1011" s="78"/>
    </row>
    <row r="1012" spans="1:11" s="78" customFormat="1">
      <c r="A1012" s="9">
        <f t="shared" si="92"/>
        <v>34</v>
      </c>
      <c r="B1012" s="5" t="str">
        <f t="shared" si="92"/>
        <v>Samsung Galaxy Note 10 Lite Dual</v>
      </c>
      <c r="C1012" s="77"/>
      <c r="D1012" s="10">
        <v>44133</v>
      </c>
      <c r="E1012" s="229"/>
      <c r="F1012" s="229">
        <v>4.2</v>
      </c>
      <c r="G1012" s="123">
        <v>104</v>
      </c>
      <c r="H1012" s="123">
        <v>5845</v>
      </c>
      <c r="I1012" s="80"/>
    </row>
    <row r="1013" spans="1:11" s="8" customFormat="1">
      <c r="A1013" s="9">
        <f t="shared" si="92"/>
        <v>34</v>
      </c>
      <c r="B1013" s="5" t="str">
        <f t="shared" si="92"/>
        <v>Samsung Galaxy Note 10 Lite Dual</v>
      </c>
      <c r="C1013" s="77"/>
      <c r="D1013" s="10">
        <v>44141</v>
      </c>
      <c r="E1013" s="229"/>
      <c r="F1013" s="229">
        <v>4.2</v>
      </c>
      <c r="G1013" s="123">
        <v>116</v>
      </c>
      <c r="H1013" s="123">
        <v>6672</v>
      </c>
      <c r="I1013" s="80"/>
      <c r="J1013" s="78"/>
      <c r="K1013" s="78"/>
    </row>
    <row r="1014" spans="1:11" s="78" customFormat="1">
      <c r="A1014" s="9">
        <f t="shared" si="92"/>
        <v>34</v>
      </c>
      <c r="B1014" s="5" t="str">
        <f t="shared" si="92"/>
        <v>Samsung Galaxy Note 10 Lite Dual</v>
      </c>
      <c r="C1014" s="77"/>
      <c r="D1014" s="10">
        <v>44150</v>
      </c>
      <c r="E1014" s="237" t="s">
        <v>3089</v>
      </c>
      <c r="F1014" s="229">
        <v>4.2</v>
      </c>
      <c r="G1014" s="123">
        <v>64</v>
      </c>
      <c r="H1014" s="123">
        <v>3576</v>
      </c>
      <c r="I1014" s="80"/>
    </row>
    <row r="1015" spans="1:11" s="78" customFormat="1">
      <c r="A1015" s="9">
        <f t="shared" si="92"/>
        <v>34</v>
      </c>
      <c r="B1015" s="5" t="str">
        <f t="shared" si="92"/>
        <v>Samsung Galaxy Note 10 Lite Dual</v>
      </c>
      <c r="C1015" s="77"/>
      <c r="D1015" s="10">
        <v>44157</v>
      </c>
      <c r="E1015" s="237" t="s">
        <v>3089</v>
      </c>
      <c r="F1015" s="229">
        <v>4.2</v>
      </c>
      <c r="G1015" s="204" t="s">
        <v>1558</v>
      </c>
      <c r="H1015" s="204" t="s">
        <v>1588</v>
      </c>
      <c r="I1015" s="80"/>
    </row>
    <row r="1016" spans="1:11" s="78" customFormat="1">
      <c r="A1016" s="9">
        <f t="shared" si="92"/>
        <v>34</v>
      </c>
      <c r="B1016" s="5" t="str">
        <f t="shared" si="92"/>
        <v>Samsung Galaxy Note 10 Lite Dual</v>
      </c>
      <c r="C1016" s="77"/>
      <c r="D1016" s="10">
        <v>44164</v>
      </c>
      <c r="E1016" s="244" t="s">
        <v>3054</v>
      </c>
      <c r="F1016" s="229">
        <v>4.2</v>
      </c>
      <c r="G1016" s="204" t="s">
        <v>1984</v>
      </c>
      <c r="H1016" s="204" t="s">
        <v>1983</v>
      </c>
      <c r="I1016" s="80"/>
    </row>
    <row r="1017" spans="1:11" s="78" customFormat="1">
      <c r="A1017" s="9">
        <f t="shared" si="92"/>
        <v>34</v>
      </c>
      <c r="B1017" s="5" t="str">
        <f t="shared" si="92"/>
        <v>Samsung Galaxy Note 10 Lite Dual</v>
      </c>
      <c r="C1017" s="77"/>
      <c r="D1017" s="10">
        <v>44171</v>
      </c>
      <c r="E1017" s="237" t="s">
        <v>3090</v>
      </c>
      <c r="F1017" s="229">
        <v>4.2</v>
      </c>
      <c r="G1017" s="204">
        <v>256</v>
      </c>
      <c r="H1017" s="204">
        <v>16767</v>
      </c>
      <c r="I1017" s="80"/>
    </row>
    <row r="1018" spans="1:11" s="78" customFormat="1">
      <c r="A1018" s="9">
        <f>A1016</f>
        <v>34</v>
      </c>
      <c r="B1018" s="5" t="str">
        <f>B1016</f>
        <v>Samsung Galaxy Note 10 Lite Dual</v>
      </c>
      <c r="C1018" s="77"/>
      <c r="D1018" s="10">
        <v>44178</v>
      </c>
      <c r="E1018" s="237" t="s">
        <v>3090</v>
      </c>
      <c r="F1018" s="229">
        <v>4.2</v>
      </c>
      <c r="G1018" s="123">
        <v>278</v>
      </c>
      <c r="H1018" s="123">
        <v>13963</v>
      </c>
      <c r="I1018" s="80"/>
    </row>
    <row r="1019" spans="1:11" s="78" customFormat="1">
      <c r="A1019" s="9">
        <f t="shared" ref="A1019:A1028" si="93">A1018</f>
        <v>34</v>
      </c>
      <c r="B1019" s="5" t="str">
        <f t="shared" ref="B1019:B1028" si="94">B1018</f>
        <v>Samsung Galaxy Note 10 Lite Dual</v>
      </c>
      <c r="C1019" s="77"/>
      <c r="D1019" s="10">
        <v>44185</v>
      </c>
      <c r="E1019" s="237" t="s">
        <v>3090</v>
      </c>
      <c r="F1019" s="229">
        <v>4.2</v>
      </c>
      <c r="G1019" s="123">
        <v>282</v>
      </c>
      <c r="H1019" s="79">
        <v>13772</v>
      </c>
      <c r="I1019" s="80"/>
    </row>
    <row r="1020" spans="1:11" s="78" customFormat="1">
      <c r="A1020" s="9">
        <f t="shared" si="93"/>
        <v>34</v>
      </c>
      <c r="B1020" s="5" t="str">
        <f t="shared" si="94"/>
        <v>Samsung Galaxy Note 10 Lite Dual</v>
      </c>
      <c r="C1020" s="77"/>
      <c r="D1020" s="10">
        <v>44192</v>
      </c>
      <c r="E1020" s="237" t="s">
        <v>3090</v>
      </c>
      <c r="F1020" s="229">
        <v>4.2</v>
      </c>
      <c r="G1020" s="123">
        <v>399</v>
      </c>
      <c r="H1020" s="79">
        <v>13346</v>
      </c>
      <c r="I1020" s="80"/>
    </row>
    <row r="1021" spans="1:11" s="78" customFormat="1">
      <c r="A1021" s="9">
        <f t="shared" si="93"/>
        <v>34</v>
      </c>
      <c r="B1021" s="5" t="str">
        <f t="shared" si="94"/>
        <v>Samsung Galaxy Note 10 Lite Dual</v>
      </c>
      <c r="C1021" s="77"/>
      <c r="D1021" s="10">
        <v>44199</v>
      </c>
      <c r="E1021" s="237" t="s">
        <v>3090</v>
      </c>
      <c r="F1021" s="229">
        <v>4.2</v>
      </c>
      <c r="G1021" s="123">
        <v>486</v>
      </c>
      <c r="H1021" s="79">
        <v>13003</v>
      </c>
      <c r="I1021" s="80"/>
    </row>
    <row r="1022" spans="1:11" s="78" customFormat="1">
      <c r="A1022" s="9">
        <f t="shared" si="93"/>
        <v>34</v>
      </c>
      <c r="B1022" s="5" t="str">
        <f t="shared" si="94"/>
        <v>Samsung Galaxy Note 10 Lite Dual</v>
      </c>
      <c r="C1022" s="77"/>
      <c r="D1022" s="10">
        <v>44206</v>
      </c>
      <c r="E1022" s="237" t="s">
        <v>3090</v>
      </c>
      <c r="F1022" s="229">
        <v>4.2</v>
      </c>
      <c r="G1022" s="123">
        <v>500</v>
      </c>
      <c r="H1022" s="123">
        <v>12980</v>
      </c>
      <c r="I1022" s="80"/>
    </row>
    <row r="1023" spans="1:11" s="78" customFormat="1">
      <c r="A1023" s="9">
        <f t="shared" si="93"/>
        <v>34</v>
      </c>
      <c r="B1023" s="5" t="str">
        <f t="shared" si="94"/>
        <v>Samsung Galaxy Note 10 Lite Dual</v>
      </c>
      <c r="C1023" s="77"/>
      <c r="D1023" s="10">
        <v>44213</v>
      </c>
      <c r="E1023" s="237" t="s">
        <v>3090</v>
      </c>
      <c r="F1023" s="229">
        <v>4.2</v>
      </c>
      <c r="G1023" s="123">
        <v>408</v>
      </c>
      <c r="H1023" s="79">
        <v>11692</v>
      </c>
      <c r="I1023" s="80"/>
    </row>
    <row r="1024" spans="1:11" s="78" customFormat="1">
      <c r="A1024" s="9">
        <f t="shared" si="93"/>
        <v>34</v>
      </c>
      <c r="B1024" s="5" t="str">
        <f t="shared" si="94"/>
        <v>Samsung Galaxy Note 10 Lite Dual</v>
      </c>
      <c r="C1024" s="77"/>
      <c r="D1024" s="10">
        <v>44220</v>
      </c>
      <c r="E1024" s="237" t="s">
        <v>3090</v>
      </c>
      <c r="F1024" s="229">
        <v>4.2</v>
      </c>
      <c r="G1024" s="123">
        <v>290</v>
      </c>
      <c r="H1024" s="123">
        <v>6239</v>
      </c>
      <c r="I1024" s="80"/>
    </row>
    <row r="1025" spans="1:11" s="78" customFormat="1" ht="15.5" customHeight="1">
      <c r="A1025" s="9">
        <f t="shared" si="93"/>
        <v>34</v>
      </c>
      <c r="B1025" s="5" t="str">
        <f t="shared" si="94"/>
        <v>Samsung Galaxy Note 10 Lite Dual</v>
      </c>
      <c r="C1025" s="77"/>
      <c r="D1025" s="10">
        <v>44227</v>
      </c>
      <c r="E1025" s="237" t="s">
        <v>3090</v>
      </c>
      <c r="F1025" s="229">
        <v>4.2</v>
      </c>
      <c r="G1025" s="123">
        <v>279</v>
      </c>
      <c r="H1025" s="123">
        <v>3522</v>
      </c>
      <c r="I1025" s="80"/>
    </row>
    <row r="1026" spans="1:11" s="78" customFormat="1" ht="15.5" customHeight="1">
      <c r="A1026" s="9">
        <f t="shared" si="93"/>
        <v>34</v>
      </c>
      <c r="B1026" s="5" t="str">
        <f t="shared" si="94"/>
        <v>Samsung Galaxy Note 10 Lite Dual</v>
      </c>
      <c r="C1026" s="77"/>
      <c r="D1026" s="10">
        <v>44234</v>
      </c>
      <c r="E1026" s="237"/>
      <c r="F1026" s="226">
        <v>4.2</v>
      </c>
      <c r="G1026" s="145"/>
      <c r="H1026" s="145"/>
      <c r="I1026" s="80"/>
    </row>
    <row r="1027" spans="1:11" s="78" customFormat="1" ht="15.5" customHeight="1">
      <c r="A1027" s="9">
        <f t="shared" si="93"/>
        <v>34</v>
      </c>
      <c r="B1027" s="5" t="str">
        <f t="shared" si="94"/>
        <v>Samsung Galaxy Note 10 Lite Dual</v>
      </c>
      <c r="C1027" s="10"/>
      <c r="D1027" s="10">
        <v>44241</v>
      </c>
      <c r="E1027" s="298"/>
      <c r="F1027" s="226">
        <v>4.2</v>
      </c>
      <c r="G1027" s="99"/>
      <c r="H1027" s="99"/>
      <c r="I1027" s="10"/>
      <c r="J1027" s="10"/>
      <c r="K1027" s="10"/>
    </row>
    <row r="1028" spans="1:11" s="78" customFormat="1" ht="15.5" customHeight="1">
      <c r="A1028" s="9">
        <f t="shared" si="93"/>
        <v>34</v>
      </c>
      <c r="B1028" s="5" t="str">
        <f t="shared" si="94"/>
        <v>Samsung Galaxy Note 10 Lite Dual</v>
      </c>
      <c r="C1028" s="77"/>
      <c r="D1028" s="10">
        <v>44248</v>
      </c>
      <c r="E1028" s="237">
        <v>584</v>
      </c>
      <c r="F1028" s="229">
        <v>4.0999999999999996</v>
      </c>
      <c r="G1028" s="204" t="s">
        <v>332</v>
      </c>
      <c r="H1028" s="204" t="s">
        <v>2641</v>
      </c>
      <c r="I1028" s="80"/>
    </row>
    <row r="1029" spans="1:11" s="78" customFormat="1" ht="15.5" customHeight="1">
      <c r="A1029" s="298">
        <v>34</v>
      </c>
      <c r="B1029" s="298" t="s">
        <v>408</v>
      </c>
      <c r="C1029" s="299"/>
      <c r="D1029" s="299">
        <v>44262</v>
      </c>
      <c r="E1029" s="298" t="s">
        <v>3335</v>
      </c>
      <c r="F1029" s="298">
        <v>4.0999999999999996</v>
      </c>
      <c r="G1029" s="298" t="s">
        <v>3334</v>
      </c>
      <c r="H1029" s="54"/>
      <c r="I1029" s="3" t="s">
        <v>503</v>
      </c>
      <c r="J1029"/>
      <c r="K1029"/>
    </row>
    <row r="1030" spans="1:11" s="10" customFormat="1" ht="15.5" customHeight="1">
      <c r="A1030" s="298">
        <v>34</v>
      </c>
      <c r="B1030" s="298" t="s">
        <v>408</v>
      </c>
      <c r="C1030" s="298"/>
      <c r="D1030" s="299">
        <v>44270</v>
      </c>
      <c r="E1030" s="298" t="s">
        <v>3803</v>
      </c>
      <c r="F1030" s="298">
        <v>4.0999999999999996</v>
      </c>
      <c r="G1030" s="298" t="s">
        <v>3804</v>
      </c>
      <c r="H1030" s="54"/>
      <c r="I1030" s="3" t="s">
        <v>503</v>
      </c>
      <c r="J1030"/>
      <c r="K1030"/>
    </row>
    <row r="1031" spans="1:11" s="78" customFormat="1" ht="16">
      <c r="A1031" s="304">
        <v>34</v>
      </c>
      <c r="B1031" s="308" t="s">
        <v>408</v>
      </c>
      <c r="C1031" s="307"/>
      <c r="D1031" s="309">
        <v>44276</v>
      </c>
      <c r="E1031" s="308" t="s">
        <v>4123</v>
      </c>
      <c r="F1031" s="308">
        <v>4.2</v>
      </c>
      <c r="G1031" s="308" t="s">
        <v>4124</v>
      </c>
      <c r="H1031" s="54"/>
      <c r="I1031" s="3" t="s">
        <v>503</v>
      </c>
      <c r="J1031"/>
      <c r="K1031"/>
    </row>
    <row r="1032" spans="1:11" s="8" customFormat="1">
      <c r="A1032" s="298">
        <v>34</v>
      </c>
      <c r="B1032" s="298" t="s">
        <v>408</v>
      </c>
      <c r="C1032" s="298"/>
      <c r="D1032" s="299">
        <v>44276</v>
      </c>
      <c r="E1032" s="298" t="s">
        <v>4123</v>
      </c>
      <c r="F1032" s="298">
        <v>4.2</v>
      </c>
      <c r="G1032" s="298" t="s">
        <v>4795</v>
      </c>
      <c r="H1032" s="54"/>
      <c r="I1032" s="3" t="s">
        <v>503</v>
      </c>
      <c r="J1032"/>
      <c r="K1032"/>
    </row>
    <row r="1033" spans="1:11" s="78" customFormat="1">
      <c r="A1033" s="298">
        <v>34</v>
      </c>
      <c r="B1033" s="298" t="s">
        <v>408</v>
      </c>
      <c r="C1033" s="298"/>
      <c r="D1033" s="299">
        <v>44283</v>
      </c>
      <c r="E1033" s="298" t="s">
        <v>4123</v>
      </c>
      <c r="F1033" s="298">
        <v>4.2</v>
      </c>
      <c r="G1033" s="298" t="s">
        <v>4474</v>
      </c>
      <c r="H1033" s="54"/>
      <c r="I1033" s="3" t="s">
        <v>503</v>
      </c>
      <c r="J1033"/>
      <c r="K1033"/>
    </row>
    <row r="1034" spans="1:11" s="78" customFormat="1" ht="11.5" customHeight="1">
      <c r="A1034" s="298">
        <v>34</v>
      </c>
      <c r="B1034" s="298" t="s">
        <v>408</v>
      </c>
      <c r="C1034" s="298"/>
      <c r="D1034" s="299">
        <v>44297</v>
      </c>
      <c r="E1034" s="298" t="s">
        <v>4123</v>
      </c>
      <c r="F1034" s="298">
        <v>4.2</v>
      </c>
      <c r="G1034" s="298" t="s">
        <v>5131</v>
      </c>
      <c r="H1034" s="298"/>
      <c r="I1034" s="3" t="s">
        <v>503</v>
      </c>
      <c r="J1034"/>
      <c r="K1034"/>
    </row>
    <row r="1035" spans="1:11" s="78" customFormat="1" ht="13" customHeight="1">
      <c r="A1035" s="298">
        <v>34</v>
      </c>
      <c r="B1035" s="298" t="s">
        <v>408</v>
      </c>
      <c r="C1035" s="298"/>
      <c r="D1035" s="299">
        <v>44304</v>
      </c>
      <c r="E1035" s="298" t="s">
        <v>4123</v>
      </c>
      <c r="F1035" s="298">
        <v>4.2</v>
      </c>
      <c r="G1035" s="298" t="s">
        <v>5454</v>
      </c>
      <c r="H1035" s="298"/>
      <c r="I1035" s="3" t="s">
        <v>503</v>
      </c>
      <c r="J1035"/>
      <c r="K1035"/>
    </row>
    <row r="1036" spans="1:11" s="78" customFormat="1" ht="13" customHeight="1">
      <c r="A1036" s="298">
        <v>34</v>
      </c>
      <c r="B1036" s="298" t="s">
        <v>408</v>
      </c>
      <c r="C1036" s="298"/>
      <c r="D1036" s="299">
        <v>44311</v>
      </c>
      <c r="E1036" s="298" t="s">
        <v>5788</v>
      </c>
      <c r="F1036" s="298">
        <v>4.2</v>
      </c>
      <c r="G1036" s="298" t="s">
        <v>5789</v>
      </c>
      <c r="H1036" s="298"/>
      <c r="I1036" s="3" t="s">
        <v>503</v>
      </c>
      <c r="J1036"/>
      <c r="K1036"/>
    </row>
    <row r="1037" spans="1:11" s="78" customFormat="1" ht="13" customHeight="1">
      <c r="A1037" s="98">
        <v>35</v>
      </c>
      <c r="B1037" s="96" t="s">
        <v>470</v>
      </c>
      <c r="C1037" s="21" t="s">
        <v>189</v>
      </c>
      <c r="D1037" s="21">
        <v>44120</v>
      </c>
      <c r="E1037" s="226" t="s">
        <v>189</v>
      </c>
      <c r="F1037" s="239"/>
      <c r="G1037" s="60" t="s">
        <v>189</v>
      </c>
      <c r="H1037" s="60" t="s">
        <v>189</v>
      </c>
      <c r="I1037" s="21" t="s">
        <v>189</v>
      </c>
      <c r="J1037" s="99"/>
      <c r="K1037" s="22"/>
    </row>
    <row r="1038" spans="1:11" s="78" customFormat="1" ht="13" customHeight="1">
      <c r="A1038" s="9">
        <f t="shared" ref="A1038:B1040" si="95">A1037</f>
        <v>35</v>
      </c>
      <c r="B1038" s="5" t="str">
        <f t="shared" si="95"/>
        <v>T11 Unlocked Senior Cell Phone</v>
      </c>
      <c r="C1038" s="77"/>
      <c r="D1038" s="10">
        <v>44127</v>
      </c>
      <c r="E1038" s="226" t="s">
        <v>189</v>
      </c>
      <c r="F1038" s="239"/>
      <c r="G1038" s="60" t="s">
        <v>189</v>
      </c>
      <c r="H1038" s="60" t="s">
        <v>189</v>
      </c>
      <c r="I1038" s="80"/>
    </row>
    <row r="1039" spans="1:11" s="78" customFormat="1" ht="13" customHeight="1">
      <c r="A1039" s="9">
        <f t="shared" si="95"/>
        <v>35</v>
      </c>
      <c r="B1039" s="5" t="str">
        <f t="shared" si="95"/>
        <v>T11 Unlocked Senior Cell Phone</v>
      </c>
      <c r="C1039" s="77"/>
      <c r="D1039" s="10">
        <v>44133</v>
      </c>
      <c r="E1039" s="226" t="s">
        <v>189</v>
      </c>
      <c r="F1039" s="239"/>
      <c r="G1039" s="60" t="s">
        <v>189</v>
      </c>
      <c r="H1039" s="60" t="s">
        <v>189</v>
      </c>
      <c r="I1039" s="80"/>
    </row>
    <row r="1040" spans="1:11" s="78" customFormat="1">
      <c r="A1040" s="9">
        <f t="shared" si="95"/>
        <v>35</v>
      </c>
      <c r="B1040" s="5" t="str">
        <f t="shared" si="95"/>
        <v>T11 Unlocked Senior Cell Phone</v>
      </c>
      <c r="C1040" s="77"/>
      <c r="D1040" s="10">
        <v>44141</v>
      </c>
      <c r="E1040" s="226" t="s">
        <v>189</v>
      </c>
      <c r="F1040" s="239"/>
      <c r="G1040" s="60" t="s">
        <v>189</v>
      </c>
      <c r="H1040" s="60" t="s">
        <v>189</v>
      </c>
      <c r="I1040" s="80"/>
    </row>
    <row r="1041" spans="1:11" s="78" customFormat="1" ht="15">
      <c r="A1041" s="84">
        <v>36</v>
      </c>
      <c r="B1041" s="17" t="s">
        <v>409</v>
      </c>
      <c r="C1041" s="15">
        <v>43881</v>
      </c>
      <c r="D1041" s="15">
        <v>44120</v>
      </c>
      <c r="E1041" s="91"/>
      <c r="F1041" s="91">
        <v>4.7</v>
      </c>
      <c r="G1041" s="30" t="s">
        <v>506</v>
      </c>
      <c r="H1041" s="30" t="s">
        <v>505</v>
      </c>
      <c r="I1041" s="181" t="s">
        <v>504</v>
      </c>
      <c r="J1041" s="100"/>
      <c r="K1041" s="8"/>
    </row>
    <row r="1042" spans="1:11" s="78" customFormat="1">
      <c r="A1042" s="9">
        <f t="shared" ref="A1042:B1048" si="96">A1041</f>
        <v>36</v>
      </c>
      <c r="B1042" s="5" t="str">
        <f t="shared" si="96"/>
        <v>Samsung Galaxy Z Flip 4G LTE</v>
      </c>
      <c r="C1042" s="77"/>
      <c r="D1042" s="10">
        <v>44127</v>
      </c>
      <c r="E1042" s="229"/>
      <c r="F1042" s="229">
        <v>4.7</v>
      </c>
      <c r="G1042" s="123">
        <v>4364</v>
      </c>
      <c r="H1042" s="123">
        <v>172543</v>
      </c>
      <c r="I1042" s="80"/>
    </row>
    <row r="1043" spans="1:11" s="78" customFormat="1">
      <c r="A1043" s="9">
        <f t="shared" si="96"/>
        <v>36</v>
      </c>
      <c r="B1043" s="5" t="str">
        <f t="shared" si="96"/>
        <v>Samsung Galaxy Z Flip 4G LTE</v>
      </c>
      <c r="C1043" s="77"/>
      <c r="D1043" s="10">
        <v>44133</v>
      </c>
      <c r="E1043" s="229"/>
      <c r="F1043" s="229">
        <v>4.8</v>
      </c>
      <c r="G1043" s="123">
        <v>4536</v>
      </c>
      <c r="H1043" s="123">
        <v>178542</v>
      </c>
      <c r="I1043" s="80"/>
    </row>
    <row r="1044" spans="1:11" s="78" customFormat="1" ht="15.5" customHeight="1">
      <c r="A1044" s="9">
        <f t="shared" si="96"/>
        <v>36</v>
      </c>
      <c r="B1044" s="5" t="str">
        <f t="shared" si="96"/>
        <v>Samsung Galaxy Z Flip 4G LTE</v>
      </c>
      <c r="C1044" s="77"/>
      <c r="D1044" s="10">
        <v>44141</v>
      </c>
      <c r="E1044" s="229"/>
      <c r="F1044" s="229">
        <v>4.8</v>
      </c>
      <c r="G1044" s="123">
        <v>4677</v>
      </c>
      <c r="H1044" s="123">
        <v>186411</v>
      </c>
      <c r="I1044" s="80"/>
    </row>
    <row r="1045" spans="1:11" s="78" customFormat="1" ht="15.5" customHeight="1">
      <c r="A1045" s="9">
        <f t="shared" si="96"/>
        <v>36</v>
      </c>
      <c r="B1045" s="5" t="str">
        <f t="shared" si="96"/>
        <v>Samsung Galaxy Z Flip 4G LTE</v>
      </c>
      <c r="C1045" s="237"/>
      <c r="D1045" s="10">
        <v>44150</v>
      </c>
      <c r="E1045" s="237" t="s">
        <v>3091</v>
      </c>
      <c r="F1045" s="229">
        <v>4.8</v>
      </c>
      <c r="G1045" s="123">
        <v>2673</v>
      </c>
      <c r="H1045" s="123">
        <v>76558</v>
      </c>
      <c r="I1045" s="80"/>
    </row>
    <row r="1046" spans="1:11" s="78" customFormat="1" ht="15.5" customHeight="1">
      <c r="A1046" s="9">
        <f t="shared" si="96"/>
        <v>36</v>
      </c>
      <c r="B1046" s="5" t="str">
        <f t="shared" si="96"/>
        <v>Samsung Galaxy Z Flip 4G LTE</v>
      </c>
      <c r="C1046" s="237"/>
      <c r="D1046" s="10">
        <v>44157</v>
      </c>
      <c r="E1046" s="237" t="s">
        <v>3091</v>
      </c>
      <c r="F1046" s="229">
        <v>4.8</v>
      </c>
      <c r="G1046" s="204">
        <v>922</v>
      </c>
      <c r="H1046" s="204" t="s">
        <v>1589</v>
      </c>
      <c r="I1046" s="80"/>
    </row>
    <row r="1047" spans="1:11" s="78" customFormat="1" ht="15.5" customHeight="1">
      <c r="A1047" s="9">
        <f t="shared" si="96"/>
        <v>36</v>
      </c>
      <c r="B1047" s="5" t="str">
        <f t="shared" si="96"/>
        <v>Samsung Galaxy Z Flip 4G LTE</v>
      </c>
      <c r="C1047" s="237"/>
      <c r="D1047" s="10">
        <v>44164</v>
      </c>
      <c r="E1047" s="237" t="s">
        <v>3091</v>
      </c>
      <c r="F1047" s="229">
        <v>4.8</v>
      </c>
      <c r="G1047" s="204" t="s">
        <v>1986</v>
      </c>
      <c r="H1047" s="204" t="s">
        <v>1985</v>
      </c>
      <c r="I1047" s="80"/>
    </row>
    <row r="1048" spans="1:11" s="78" customFormat="1" ht="15.5" customHeight="1">
      <c r="A1048" s="9">
        <f t="shared" si="96"/>
        <v>36</v>
      </c>
      <c r="B1048" s="5" t="str">
        <f t="shared" si="96"/>
        <v>Samsung Galaxy Z Flip 4G LTE</v>
      </c>
      <c r="C1048" s="237"/>
      <c r="D1048" s="10">
        <v>44171</v>
      </c>
      <c r="E1048" s="237" t="s">
        <v>3091</v>
      </c>
      <c r="F1048" s="229">
        <v>4.8</v>
      </c>
      <c r="G1048" s="204" t="s">
        <v>2328</v>
      </c>
      <c r="H1048" s="204" t="s">
        <v>2327</v>
      </c>
      <c r="I1048" s="80"/>
    </row>
    <row r="1049" spans="1:11" s="10" customFormat="1" ht="15.5" customHeight="1">
      <c r="A1049" s="9">
        <f>A1047</f>
        <v>36</v>
      </c>
      <c r="B1049" s="5" t="str">
        <f>B1047</f>
        <v>Samsung Galaxy Z Flip 4G LTE</v>
      </c>
      <c r="C1049" s="237"/>
      <c r="D1049" s="10">
        <v>44178</v>
      </c>
      <c r="E1049" s="237" t="s">
        <v>3091</v>
      </c>
      <c r="F1049" s="229">
        <v>4.8</v>
      </c>
      <c r="G1049" s="123">
        <v>7529</v>
      </c>
      <c r="H1049" s="123">
        <v>81438</v>
      </c>
      <c r="I1049" s="80"/>
      <c r="J1049" s="78"/>
      <c r="K1049" s="78"/>
    </row>
    <row r="1050" spans="1:11" s="78" customFormat="1">
      <c r="A1050" s="9">
        <f t="shared" ref="A1050:A1059" si="97">A1049</f>
        <v>36</v>
      </c>
      <c r="B1050" s="5" t="str">
        <f t="shared" ref="B1050:B1059" si="98">B1049</f>
        <v>Samsung Galaxy Z Flip 4G LTE</v>
      </c>
      <c r="C1050" s="237"/>
      <c r="D1050" s="10">
        <v>44185</v>
      </c>
      <c r="E1050" s="237" t="s">
        <v>3091</v>
      </c>
      <c r="F1050" s="229">
        <v>4.8</v>
      </c>
      <c r="G1050" s="123">
        <v>14399</v>
      </c>
      <c r="H1050" s="123">
        <v>76982</v>
      </c>
      <c r="I1050" s="80"/>
    </row>
    <row r="1051" spans="1:11" s="22" customFormat="1">
      <c r="A1051" s="9">
        <f t="shared" si="97"/>
        <v>36</v>
      </c>
      <c r="B1051" s="5" t="str">
        <f t="shared" si="98"/>
        <v>Samsung Galaxy Z Flip 4G LTE</v>
      </c>
      <c r="C1051" s="237"/>
      <c r="D1051" s="10">
        <v>44192</v>
      </c>
      <c r="E1051" s="237" t="s">
        <v>3091</v>
      </c>
      <c r="F1051" s="229">
        <v>4.8</v>
      </c>
      <c r="G1051" s="123">
        <v>18460</v>
      </c>
      <c r="H1051" s="123">
        <v>73010</v>
      </c>
      <c r="I1051" s="80"/>
      <c r="J1051" s="78"/>
      <c r="K1051" s="78"/>
    </row>
    <row r="1052" spans="1:11" s="78" customFormat="1">
      <c r="A1052" s="9">
        <f t="shared" si="97"/>
        <v>36</v>
      </c>
      <c r="B1052" s="5" t="str">
        <f t="shared" si="98"/>
        <v>Samsung Galaxy Z Flip 4G LTE</v>
      </c>
      <c r="C1052" s="237"/>
      <c r="D1052" s="10">
        <v>44199</v>
      </c>
      <c r="E1052" s="237" t="s">
        <v>3091</v>
      </c>
      <c r="F1052" s="229">
        <v>4.8</v>
      </c>
      <c r="G1052" s="123">
        <v>32520</v>
      </c>
      <c r="H1052" s="123">
        <v>58331</v>
      </c>
      <c r="I1052" s="80"/>
    </row>
    <row r="1053" spans="1:11" s="78" customFormat="1">
      <c r="A1053" s="9">
        <f t="shared" si="97"/>
        <v>36</v>
      </c>
      <c r="B1053" s="5" t="str">
        <f t="shared" si="98"/>
        <v>Samsung Galaxy Z Flip 4G LTE</v>
      </c>
      <c r="C1053" s="237"/>
      <c r="D1053" s="10">
        <v>44206</v>
      </c>
      <c r="E1053" s="237" t="s">
        <v>3091</v>
      </c>
      <c r="F1053" s="229">
        <v>4.8</v>
      </c>
      <c r="G1053" s="123">
        <v>59164</v>
      </c>
      <c r="H1053" s="123">
        <v>53806</v>
      </c>
      <c r="I1053" s="80"/>
    </row>
    <row r="1054" spans="1:11" s="78" customFormat="1">
      <c r="A1054" s="9">
        <f t="shared" si="97"/>
        <v>36</v>
      </c>
      <c r="B1054" s="5" t="str">
        <f t="shared" si="98"/>
        <v>Samsung Galaxy Z Flip 4G LTE</v>
      </c>
      <c r="C1054" s="237"/>
      <c r="D1054" s="10">
        <v>44213</v>
      </c>
      <c r="E1054" s="237">
        <v>1599</v>
      </c>
      <c r="F1054" s="229">
        <v>4.8</v>
      </c>
      <c r="G1054" s="123">
        <v>62467</v>
      </c>
      <c r="H1054" s="123">
        <v>37266</v>
      </c>
      <c r="I1054" s="80"/>
    </row>
    <row r="1055" spans="1:11" s="22" customFormat="1">
      <c r="A1055" s="9">
        <f t="shared" si="97"/>
        <v>36</v>
      </c>
      <c r="B1055" s="5" t="str">
        <f t="shared" si="98"/>
        <v>Samsung Galaxy Z Flip 4G LTE</v>
      </c>
      <c r="C1055" s="237"/>
      <c r="D1055" s="10">
        <v>44220</v>
      </c>
      <c r="E1055" s="237">
        <v>1599</v>
      </c>
      <c r="F1055" s="229">
        <v>4.8</v>
      </c>
      <c r="G1055" s="123">
        <v>66519</v>
      </c>
      <c r="H1055" s="123">
        <v>14024</v>
      </c>
      <c r="I1055" s="80"/>
      <c r="J1055" s="78"/>
      <c r="K1055" s="78"/>
    </row>
    <row r="1056" spans="1:11" s="78" customFormat="1">
      <c r="A1056" s="9">
        <f t="shared" si="97"/>
        <v>36</v>
      </c>
      <c r="B1056" s="5" t="str">
        <f t="shared" si="98"/>
        <v>Samsung Galaxy Z Flip 4G LTE</v>
      </c>
      <c r="C1056" s="237"/>
      <c r="D1056" s="10">
        <v>44227</v>
      </c>
      <c r="E1056" s="237">
        <v>1599</v>
      </c>
      <c r="F1056" s="229">
        <v>4.8</v>
      </c>
      <c r="G1056" s="123">
        <v>74505</v>
      </c>
      <c r="H1056" s="123">
        <v>6521</v>
      </c>
      <c r="I1056" s="80"/>
    </row>
    <row r="1057" spans="1:11" s="78" customFormat="1">
      <c r="A1057" s="9">
        <f t="shared" si="97"/>
        <v>36</v>
      </c>
      <c r="B1057" s="5" t="str">
        <f t="shared" si="98"/>
        <v>Samsung Galaxy Z Flip 4G LTE</v>
      </c>
      <c r="C1057" s="298"/>
      <c r="D1057" s="10">
        <v>44234</v>
      </c>
      <c r="E1057" s="239">
        <v>1599</v>
      </c>
      <c r="F1057" s="226">
        <v>4.8</v>
      </c>
      <c r="G1057" s="145"/>
      <c r="H1057" s="202"/>
      <c r="I1057" s="80"/>
    </row>
    <row r="1058" spans="1:11" s="78" customFormat="1">
      <c r="A1058" s="9">
        <f t="shared" si="97"/>
        <v>36</v>
      </c>
      <c r="B1058" s="5" t="str">
        <f t="shared" si="98"/>
        <v>Samsung Galaxy Z Flip 4G LTE</v>
      </c>
      <c r="C1058" s="298"/>
      <c r="D1058" s="10">
        <v>44241</v>
      </c>
      <c r="E1058" s="239">
        <v>1599</v>
      </c>
      <c r="F1058" s="226">
        <v>4.8</v>
      </c>
      <c r="G1058" s="99"/>
      <c r="H1058" s="99"/>
      <c r="I1058" s="10"/>
      <c r="J1058" s="10"/>
      <c r="K1058" s="10"/>
    </row>
    <row r="1059" spans="1:11" s="78" customFormat="1">
      <c r="A1059" s="9">
        <f t="shared" si="97"/>
        <v>36</v>
      </c>
      <c r="B1059" s="5" t="str">
        <f t="shared" si="98"/>
        <v>Samsung Galaxy Z Flip 4G LTE</v>
      </c>
      <c r="C1059" s="237"/>
      <c r="D1059" s="10">
        <v>44248</v>
      </c>
      <c r="E1059" s="237">
        <v>1599</v>
      </c>
      <c r="F1059" s="229">
        <v>4.8</v>
      </c>
      <c r="G1059" s="204" t="s">
        <v>2642</v>
      </c>
      <c r="H1059" s="204" t="s">
        <v>2643</v>
      </c>
      <c r="I1059" s="80"/>
    </row>
    <row r="1060" spans="1:11" s="78" customFormat="1">
      <c r="A1060" s="298">
        <v>36</v>
      </c>
      <c r="B1060" s="298" t="s">
        <v>409</v>
      </c>
      <c r="C1060" s="298"/>
      <c r="D1060" s="299">
        <v>44262</v>
      </c>
      <c r="E1060" s="298" t="s">
        <v>3337</v>
      </c>
      <c r="F1060" s="298">
        <v>4.8</v>
      </c>
      <c r="G1060" s="298" t="s">
        <v>3336</v>
      </c>
      <c r="H1060" s="54"/>
      <c r="I1060" s="3" t="s">
        <v>504</v>
      </c>
      <c r="J1060"/>
      <c r="K1060"/>
    </row>
    <row r="1061" spans="1:11" s="78" customFormat="1">
      <c r="A1061" s="298">
        <v>36</v>
      </c>
      <c r="B1061" s="298" t="s">
        <v>409</v>
      </c>
      <c r="C1061" s="298"/>
      <c r="D1061" s="299">
        <v>44270</v>
      </c>
      <c r="E1061" s="298" t="s">
        <v>3337</v>
      </c>
      <c r="F1061" s="298">
        <v>4.8</v>
      </c>
      <c r="G1061" s="298" t="s">
        <v>3805</v>
      </c>
      <c r="H1061" s="54"/>
      <c r="I1061" s="3" t="s">
        <v>504</v>
      </c>
      <c r="J1061"/>
      <c r="K1061"/>
    </row>
    <row r="1062" spans="1:11" s="78" customFormat="1" ht="16">
      <c r="A1062" s="304">
        <v>36</v>
      </c>
      <c r="B1062" s="308" t="s">
        <v>409</v>
      </c>
      <c r="C1062" s="307"/>
      <c r="D1062" s="309">
        <v>44276</v>
      </c>
      <c r="E1062" s="308" t="s">
        <v>3337</v>
      </c>
      <c r="F1062" s="308">
        <v>4.8</v>
      </c>
      <c r="G1062" s="308" t="s">
        <v>4125</v>
      </c>
      <c r="H1062" s="54"/>
      <c r="I1062" s="3" t="s">
        <v>504</v>
      </c>
      <c r="J1062"/>
      <c r="K1062"/>
    </row>
    <row r="1063" spans="1:11" s="8" customFormat="1">
      <c r="A1063" s="298">
        <v>36</v>
      </c>
      <c r="B1063" s="298" t="s">
        <v>409</v>
      </c>
      <c r="C1063" s="298"/>
      <c r="D1063" s="299">
        <v>44276</v>
      </c>
      <c r="E1063" s="298" t="s">
        <v>4796</v>
      </c>
      <c r="F1063" s="298">
        <v>4.8</v>
      </c>
      <c r="G1063" s="298" t="s">
        <v>4797</v>
      </c>
      <c r="H1063" s="54"/>
      <c r="I1063" s="3" t="s">
        <v>504</v>
      </c>
      <c r="J1063"/>
      <c r="K1063"/>
    </row>
    <row r="1064" spans="1:11" s="78" customFormat="1">
      <c r="A1064" s="298">
        <v>36</v>
      </c>
      <c r="B1064" s="298" t="s">
        <v>409</v>
      </c>
      <c r="C1064" s="298"/>
      <c r="D1064" s="299">
        <v>44283</v>
      </c>
      <c r="E1064" s="298" t="s">
        <v>3337</v>
      </c>
      <c r="F1064" s="298">
        <v>4.8</v>
      </c>
      <c r="G1064" s="298" t="s">
        <v>4475</v>
      </c>
      <c r="H1064" s="54"/>
      <c r="I1064" s="3" t="s">
        <v>504</v>
      </c>
      <c r="J1064"/>
      <c r="K1064"/>
    </row>
    <row r="1065" spans="1:11" s="78" customFormat="1">
      <c r="A1065" s="298">
        <v>36</v>
      </c>
      <c r="B1065" s="298" t="s">
        <v>409</v>
      </c>
      <c r="C1065" s="298"/>
      <c r="D1065" s="299">
        <v>44297</v>
      </c>
      <c r="E1065" s="298" t="s">
        <v>4796</v>
      </c>
      <c r="F1065" s="298">
        <v>4.8</v>
      </c>
      <c r="G1065" s="298" t="s">
        <v>5132</v>
      </c>
      <c r="H1065" s="298"/>
      <c r="I1065" s="3" t="s">
        <v>504</v>
      </c>
      <c r="J1065"/>
      <c r="K1065"/>
    </row>
    <row r="1066" spans="1:11" s="78" customFormat="1">
      <c r="A1066" s="298">
        <v>36</v>
      </c>
      <c r="B1066" s="298" t="s">
        <v>409</v>
      </c>
      <c r="C1066" s="298"/>
      <c r="D1066" s="299">
        <v>44304</v>
      </c>
      <c r="E1066" s="298" t="s">
        <v>4796</v>
      </c>
      <c r="F1066" s="298">
        <v>4.8</v>
      </c>
      <c r="G1066" s="298" t="s">
        <v>5455</v>
      </c>
      <c r="H1066" s="298"/>
      <c r="I1066" s="3" t="s">
        <v>504</v>
      </c>
      <c r="J1066"/>
      <c r="K1066"/>
    </row>
    <row r="1067" spans="1:11" s="78" customFormat="1">
      <c r="A1067" s="298">
        <v>36</v>
      </c>
      <c r="B1067" s="298" t="s">
        <v>409</v>
      </c>
      <c r="C1067" s="298"/>
      <c r="D1067" s="299">
        <v>44311</v>
      </c>
      <c r="E1067" s="298" t="s">
        <v>4796</v>
      </c>
      <c r="F1067" s="298">
        <v>4.8</v>
      </c>
      <c r="G1067" s="298" t="s">
        <v>5790</v>
      </c>
      <c r="H1067" s="298"/>
      <c r="I1067" s="3" t="s">
        <v>504</v>
      </c>
      <c r="J1067"/>
      <c r="K1067"/>
    </row>
    <row r="1068" spans="1:11" s="78" customFormat="1" ht="15">
      <c r="A1068" s="98">
        <v>37</v>
      </c>
      <c r="B1068" s="4" t="s">
        <v>410</v>
      </c>
      <c r="C1068" s="21" t="s">
        <v>189</v>
      </c>
      <c r="D1068" s="21">
        <v>44120</v>
      </c>
      <c r="E1068" s="226" t="s">
        <v>189</v>
      </c>
      <c r="F1068" s="239"/>
      <c r="G1068" s="60" t="s">
        <v>189</v>
      </c>
      <c r="H1068" s="60" t="s">
        <v>189</v>
      </c>
      <c r="I1068" s="21" t="s">
        <v>189</v>
      </c>
      <c r="J1068" s="99"/>
      <c r="K1068" s="22"/>
    </row>
    <row r="1069" spans="1:11" s="78" customFormat="1">
      <c r="A1069" s="9">
        <f t="shared" ref="A1069:B1071" si="99">A1068</f>
        <v>37</v>
      </c>
      <c r="B1069" s="5" t="str">
        <f t="shared" si="99"/>
        <v>T09 Flip Phone GSM </v>
      </c>
      <c r="C1069" s="77"/>
      <c r="D1069" s="10">
        <v>44127</v>
      </c>
      <c r="E1069" s="226" t="s">
        <v>189</v>
      </c>
      <c r="F1069" s="239"/>
      <c r="G1069" s="60" t="s">
        <v>189</v>
      </c>
      <c r="H1069" s="60" t="s">
        <v>189</v>
      </c>
      <c r="I1069" s="80"/>
    </row>
    <row r="1070" spans="1:11" s="78" customFormat="1">
      <c r="A1070" s="9">
        <f t="shared" si="99"/>
        <v>37</v>
      </c>
      <c r="B1070" s="5" t="str">
        <f t="shared" si="99"/>
        <v>T09 Flip Phone GSM </v>
      </c>
      <c r="C1070" s="77"/>
      <c r="D1070" s="10">
        <v>44133</v>
      </c>
      <c r="E1070" s="226" t="s">
        <v>189</v>
      </c>
      <c r="F1070" s="239"/>
      <c r="G1070" s="60" t="s">
        <v>189</v>
      </c>
      <c r="H1070" s="60" t="s">
        <v>189</v>
      </c>
      <c r="I1070" s="80"/>
    </row>
    <row r="1071" spans="1:11" s="78" customFormat="1">
      <c r="A1071" s="9">
        <f t="shared" si="99"/>
        <v>37</v>
      </c>
      <c r="B1071" s="5" t="str">
        <f t="shared" si="99"/>
        <v>T09 Flip Phone GSM </v>
      </c>
      <c r="C1071" s="77"/>
      <c r="D1071" s="10">
        <v>44141</v>
      </c>
      <c r="E1071" s="226" t="s">
        <v>189</v>
      </c>
      <c r="F1071" s="239"/>
      <c r="G1071" s="60" t="s">
        <v>189</v>
      </c>
      <c r="H1071" s="60" t="s">
        <v>189</v>
      </c>
      <c r="I1071" s="80"/>
    </row>
    <row r="1072" spans="1:11" s="78" customFormat="1" ht="15">
      <c r="A1072" s="84">
        <v>38</v>
      </c>
      <c r="B1072" s="17" t="s">
        <v>411</v>
      </c>
      <c r="C1072" s="15">
        <v>43893</v>
      </c>
      <c r="D1072" s="15">
        <v>44120</v>
      </c>
      <c r="E1072" s="91"/>
      <c r="F1072" s="91">
        <v>3.5</v>
      </c>
      <c r="G1072" s="53" t="s">
        <v>57</v>
      </c>
      <c r="H1072" s="53" t="s">
        <v>57</v>
      </c>
      <c r="I1072" s="100" t="s">
        <v>507</v>
      </c>
      <c r="J1072" s="100"/>
      <c r="K1072" s="8"/>
    </row>
    <row r="1073" spans="1:11" s="78" customFormat="1">
      <c r="A1073" s="9">
        <f t="shared" ref="A1073:B1079" si="100">A1072</f>
        <v>38</v>
      </c>
      <c r="B1073" s="5" t="str">
        <f t="shared" si="100"/>
        <v>Alcatel SMARTFLIP 4052R</v>
      </c>
      <c r="C1073" s="77"/>
      <c r="D1073" s="10">
        <v>44127</v>
      </c>
      <c r="E1073" s="229"/>
      <c r="F1073" s="229">
        <v>3.5</v>
      </c>
      <c r="G1073" s="123" t="s">
        <v>884</v>
      </c>
      <c r="H1073" s="123" t="s">
        <v>884</v>
      </c>
      <c r="I1073" s="80"/>
    </row>
    <row r="1074" spans="1:11" s="78" customFormat="1">
      <c r="A1074" s="9">
        <f t="shared" si="100"/>
        <v>38</v>
      </c>
      <c r="B1074" s="5" t="str">
        <f t="shared" si="100"/>
        <v>Alcatel SMARTFLIP 4052R</v>
      </c>
      <c r="C1074" s="77"/>
      <c r="D1074" s="10">
        <v>44133</v>
      </c>
      <c r="E1074" s="229"/>
      <c r="F1074" s="229">
        <v>3.5</v>
      </c>
      <c r="G1074" s="123" t="s">
        <v>884</v>
      </c>
      <c r="H1074" s="123" t="s">
        <v>884</v>
      </c>
      <c r="I1074" s="80"/>
    </row>
    <row r="1075" spans="1:11" s="78" customFormat="1" ht="15.5" customHeight="1">
      <c r="A1075" s="9">
        <f t="shared" si="100"/>
        <v>38</v>
      </c>
      <c r="B1075" s="5" t="str">
        <f t="shared" si="100"/>
        <v>Alcatel SMARTFLIP 4052R</v>
      </c>
      <c r="C1075" s="77"/>
      <c r="D1075" s="10">
        <v>44141</v>
      </c>
      <c r="E1075" s="77"/>
      <c r="F1075" s="229">
        <v>3.5</v>
      </c>
      <c r="G1075" s="123" t="s">
        <v>884</v>
      </c>
      <c r="H1075" s="123" t="s">
        <v>884</v>
      </c>
      <c r="I1075" s="80"/>
    </row>
    <row r="1076" spans="1:11" s="78" customFormat="1" ht="15.5" customHeight="1">
      <c r="A1076" s="9">
        <f t="shared" si="100"/>
        <v>38</v>
      </c>
      <c r="B1076" s="5" t="str">
        <f t="shared" si="100"/>
        <v>Alcatel SMARTFLIP 4052R</v>
      </c>
      <c r="C1076" s="237"/>
      <c r="D1076" s="10">
        <v>44150</v>
      </c>
      <c r="E1076" s="237" t="s">
        <v>3092</v>
      </c>
      <c r="F1076" s="229">
        <v>3.6</v>
      </c>
      <c r="G1076" s="123" t="s">
        <v>884</v>
      </c>
      <c r="H1076" s="123" t="s">
        <v>884</v>
      </c>
      <c r="I1076" s="80"/>
    </row>
    <row r="1077" spans="1:11" s="78" customFormat="1" ht="15.5" customHeight="1">
      <c r="A1077" s="9">
        <f t="shared" si="100"/>
        <v>38</v>
      </c>
      <c r="B1077" s="5" t="str">
        <f t="shared" si="100"/>
        <v>Alcatel SMARTFLIP 4052R</v>
      </c>
      <c r="C1077" s="237"/>
      <c r="D1077" s="10">
        <v>44157</v>
      </c>
      <c r="E1077" s="237" t="s">
        <v>3092</v>
      </c>
      <c r="F1077" s="229">
        <v>3.6</v>
      </c>
      <c r="G1077" s="123" t="s">
        <v>884</v>
      </c>
      <c r="H1077" s="123" t="s">
        <v>884</v>
      </c>
      <c r="I1077" s="80"/>
    </row>
    <row r="1078" spans="1:11" s="78" customFormat="1" ht="15.5" customHeight="1">
      <c r="A1078" s="9">
        <f t="shared" si="100"/>
        <v>38</v>
      </c>
      <c r="B1078" s="5" t="str">
        <f t="shared" si="100"/>
        <v>Alcatel SMARTFLIP 4052R</v>
      </c>
      <c r="C1078" s="237"/>
      <c r="D1078" s="10">
        <v>44164</v>
      </c>
      <c r="E1078" s="237" t="s">
        <v>3093</v>
      </c>
      <c r="F1078" s="229">
        <v>3.6</v>
      </c>
      <c r="G1078" s="123" t="s">
        <v>884</v>
      </c>
      <c r="H1078" s="123" t="s">
        <v>884</v>
      </c>
      <c r="I1078" s="80"/>
    </row>
    <row r="1079" spans="1:11" s="78" customFormat="1" ht="15.5" customHeight="1">
      <c r="A1079" s="9">
        <f t="shared" si="100"/>
        <v>38</v>
      </c>
      <c r="B1079" s="5" t="str">
        <f t="shared" si="100"/>
        <v>Alcatel SMARTFLIP 4052R</v>
      </c>
      <c r="C1079" s="237"/>
      <c r="D1079" s="10">
        <v>44171</v>
      </c>
      <c r="E1079" s="237" t="s">
        <v>3094</v>
      </c>
      <c r="F1079" s="229">
        <v>3.5</v>
      </c>
      <c r="G1079" s="214" t="s">
        <v>57</v>
      </c>
      <c r="H1079" s="214" t="s">
        <v>57</v>
      </c>
      <c r="I1079" s="80"/>
    </row>
    <row r="1080" spans="1:11" s="10" customFormat="1" ht="15.5" customHeight="1">
      <c r="A1080" s="9">
        <f>A1078</f>
        <v>38</v>
      </c>
      <c r="B1080" s="5" t="str">
        <f>B1078</f>
        <v>Alcatel SMARTFLIP 4052R</v>
      </c>
      <c r="C1080" s="237"/>
      <c r="D1080" s="10">
        <v>44178</v>
      </c>
      <c r="E1080" s="237" t="s">
        <v>3094</v>
      </c>
      <c r="F1080" s="229">
        <v>3.6</v>
      </c>
      <c r="G1080" s="214" t="s">
        <v>57</v>
      </c>
      <c r="H1080" s="214" t="s">
        <v>57</v>
      </c>
      <c r="I1080" s="80"/>
      <c r="J1080" s="78"/>
      <c r="K1080" s="78"/>
    </row>
    <row r="1081" spans="1:11" s="78" customFormat="1">
      <c r="A1081" s="9">
        <f t="shared" ref="A1081:A1090" si="101">A1080</f>
        <v>38</v>
      </c>
      <c r="B1081" s="5" t="str">
        <f t="shared" ref="B1081:B1090" si="102">B1080</f>
        <v>Alcatel SMARTFLIP 4052R</v>
      </c>
      <c r="C1081" s="237"/>
      <c r="D1081" s="10">
        <v>44185</v>
      </c>
      <c r="E1081" s="237" t="s">
        <v>3094</v>
      </c>
      <c r="F1081" s="229">
        <v>3.6</v>
      </c>
      <c r="G1081" s="214" t="s">
        <v>57</v>
      </c>
      <c r="H1081" s="214" t="s">
        <v>57</v>
      </c>
      <c r="I1081" s="80"/>
    </row>
    <row r="1082" spans="1:11" s="8" customFormat="1" ht="15.5" customHeight="1">
      <c r="A1082" s="9">
        <f t="shared" si="101"/>
        <v>38</v>
      </c>
      <c r="B1082" s="5" t="str">
        <f t="shared" si="102"/>
        <v>Alcatel SMARTFLIP 4052R</v>
      </c>
      <c r="C1082" s="237"/>
      <c r="D1082" s="10">
        <v>44192</v>
      </c>
      <c r="E1082" s="237" t="s">
        <v>3094</v>
      </c>
      <c r="F1082" s="229">
        <v>3.6</v>
      </c>
      <c r="G1082" s="214" t="s">
        <v>57</v>
      </c>
      <c r="H1082" s="214" t="s">
        <v>57</v>
      </c>
      <c r="I1082" s="80"/>
      <c r="J1082" s="78"/>
      <c r="K1082" s="78"/>
    </row>
    <row r="1083" spans="1:11" s="78" customFormat="1">
      <c r="A1083" s="9">
        <f t="shared" si="101"/>
        <v>38</v>
      </c>
      <c r="B1083" s="5" t="str">
        <f t="shared" si="102"/>
        <v>Alcatel SMARTFLIP 4052R</v>
      </c>
      <c r="C1083" s="237"/>
      <c r="D1083" s="10">
        <v>44199</v>
      </c>
      <c r="E1083" s="237" t="s">
        <v>3094</v>
      </c>
      <c r="F1083" s="229">
        <v>3.6</v>
      </c>
      <c r="G1083" s="214" t="s">
        <v>57</v>
      </c>
      <c r="H1083" s="214" t="s">
        <v>57</v>
      </c>
      <c r="I1083" s="80"/>
    </row>
    <row r="1084" spans="1:11" s="78" customFormat="1">
      <c r="A1084" s="9">
        <f t="shared" si="101"/>
        <v>38</v>
      </c>
      <c r="B1084" s="5" t="str">
        <f t="shared" si="102"/>
        <v>Alcatel SMARTFLIP 4052R</v>
      </c>
      <c r="C1084" s="237"/>
      <c r="D1084" s="10">
        <v>44206</v>
      </c>
      <c r="E1084" s="237" t="s">
        <v>3094</v>
      </c>
      <c r="F1084" s="229">
        <v>3.4</v>
      </c>
      <c r="G1084" s="214" t="s">
        <v>57</v>
      </c>
      <c r="H1084" s="214" t="s">
        <v>57</v>
      </c>
      <c r="I1084" s="80"/>
    </row>
    <row r="1085" spans="1:11" s="78" customFormat="1">
      <c r="A1085" s="9">
        <f t="shared" si="101"/>
        <v>38</v>
      </c>
      <c r="B1085" s="5" t="str">
        <f t="shared" si="102"/>
        <v>Alcatel SMARTFLIP 4052R</v>
      </c>
      <c r="C1085" s="237"/>
      <c r="D1085" s="10">
        <v>44213</v>
      </c>
      <c r="E1085" s="237">
        <v>89.99</v>
      </c>
      <c r="F1085" s="229">
        <v>3.4</v>
      </c>
      <c r="G1085" s="123">
        <v>1162</v>
      </c>
      <c r="H1085" s="123">
        <v>57354</v>
      </c>
      <c r="I1085" s="80"/>
    </row>
    <row r="1086" spans="1:11" s="78" customFormat="1">
      <c r="A1086" s="9">
        <f t="shared" si="101"/>
        <v>38</v>
      </c>
      <c r="B1086" s="5" t="str">
        <f t="shared" si="102"/>
        <v>Alcatel SMARTFLIP 4052R</v>
      </c>
      <c r="C1086" s="237"/>
      <c r="D1086" s="10">
        <v>44220</v>
      </c>
      <c r="E1086" s="237">
        <v>89.99</v>
      </c>
      <c r="F1086" s="229">
        <v>3.4</v>
      </c>
      <c r="G1086" s="123">
        <v>1382</v>
      </c>
      <c r="H1086" s="123">
        <v>60142</v>
      </c>
      <c r="I1086" s="80"/>
    </row>
    <row r="1087" spans="1:11" s="78" customFormat="1">
      <c r="A1087" s="9">
        <f t="shared" si="101"/>
        <v>38</v>
      </c>
      <c r="B1087" s="5" t="str">
        <f t="shared" si="102"/>
        <v>Alcatel SMARTFLIP 4052R</v>
      </c>
      <c r="C1087" s="237"/>
      <c r="D1087" s="10">
        <v>44227</v>
      </c>
      <c r="E1087" s="237">
        <v>89.99</v>
      </c>
      <c r="F1087" s="229">
        <v>3.4</v>
      </c>
      <c r="G1087" s="123">
        <v>1720</v>
      </c>
      <c r="H1087" s="123">
        <v>70541</v>
      </c>
      <c r="I1087" s="80"/>
    </row>
    <row r="1088" spans="1:11" s="78" customFormat="1">
      <c r="A1088" s="9">
        <f t="shared" si="101"/>
        <v>38</v>
      </c>
      <c r="B1088" s="5" t="str">
        <f t="shared" si="102"/>
        <v>Alcatel SMARTFLIP 4052R</v>
      </c>
      <c r="C1088" s="237"/>
      <c r="D1088" s="10">
        <v>44234</v>
      </c>
      <c r="E1088" s="239">
        <v>89.99</v>
      </c>
      <c r="F1088" s="226">
        <v>3.4</v>
      </c>
      <c r="G1088" s="145"/>
      <c r="H1088" s="145"/>
      <c r="I1088" s="80"/>
    </row>
    <row r="1089" spans="1:11" s="78" customFormat="1">
      <c r="A1089" s="9">
        <f t="shared" si="101"/>
        <v>38</v>
      </c>
      <c r="B1089" s="5" t="str">
        <f t="shared" si="102"/>
        <v>Alcatel SMARTFLIP 4052R</v>
      </c>
      <c r="C1089" s="237"/>
      <c r="D1089" s="10">
        <v>44241</v>
      </c>
      <c r="E1089" s="239">
        <v>89.99</v>
      </c>
      <c r="F1089" s="226">
        <v>3.4</v>
      </c>
      <c r="G1089" s="99"/>
      <c r="H1089" s="99"/>
      <c r="I1089" s="10"/>
      <c r="J1089" s="10"/>
      <c r="K1089" s="10"/>
    </row>
    <row r="1090" spans="1:11" s="78" customFormat="1">
      <c r="A1090" s="9">
        <f t="shared" si="101"/>
        <v>38</v>
      </c>
      <c r="B1090" s="5" t="str">
        <f t="shared" si="102"/>
        <v>Alcatel SMARTFLIP 4052R</v>
      </c>
      <c r="C1090" s="237"/>
      <c r="D1090" s="10">
        <v>44248</v>
      </c>
      <c r="E1090" s="237">
        <v>89.99</v>
      </c>
      <c r="F1090" s="229">
        <v>3.4</v>
      </c>
      <c r="G1090" s="204" t="s">
        <v>2645</v>
      </c>
      <c r="H1090" s="204" t="s">
        <v>2644</v>
      </c>
      <c r="I1090" s="80"/>
    </row>
    <row r="1091" spans="1:11" s="78" customFormat="1">
      <c r="A1091" s="298">
        <v>38</v>
      </c>
      <c r="B1091" s="298" t="s">
        <v>411</v>
      </c>
      <c r="C1091" s="298"/>
      <c r="D1091" s="299">
        <v>44262</v>
      </c>
      <c r="E1091" s="298" t="s">
        <v>3339</v>
      </c>
      <c r="F1091" s="298">
        <v>3.3</v>
      </c>
      <c r="G1091" s="298" t="s">
        <v>3338</v>
      </c>
      <c r="H1091" s="54"/>
      <c r="I1091" s="3" t="s">
        <v>507</v>
      </c>
      <c r="J1091"/>
      <c r="K1091"/>
    </row>
    <row r="1092" spans="1:11" s="78" customFormat="1">
      <c r="A1092" s="298">
        <v>38</v>
      </c>
      <c r="B1092" s="298" t="s">
        <v>411</v>
      </c>
      <c r="C1092" s="298"/>
      <c r="D1092" s="299">
        <v>44270</v>
      </c>
      <c r="E1092" s="298" t="s">
        <v>3339</v>
      </c>
      <c r="F1092" s="298">
        <v>3.3</v>
      </c>
      <c r="G1092" s="298" t="s">
        <v>3806</v>
      </c>
      <c r="H1092" s="54"/>
      <c r="I1092" s="3" t="s">
        <v>507</v>
      </c>
      <c r="J1092"/>
      <c r="K1092"/>
    </row>
    <row r="1093" spans="1:11" s="78" customFormat="1" ht="16">
      <c r="A1093" s="304">
        <v>38</v>
      </c>
      <c r="B1093" s="308" t="s">
        <v>411</v>
      </c>
      <c r="C1093" s="307"/>
      <c r="D1093" s="309">
        <v>44276</v>
      </c>
      <c r="E1093" s="308" t="s">
        <v>3339</v>
      </c>
      <c r="F1093" s="308">
        <v>3.3</v>
      </c>
      <c r="G1093" s="308" t="s">
        <v>4126</v>
      </c>
      <c r="H1093" s="54"/>
      <c r="I1093" s="3" t="s">
        <v>507</v>
      </c>
      <c r="J1093"/>
      <c r="K1093"/>
    </row>
    <row r="1094" spans="1:11" s="78" customFormat="1" ht="15.5" customHeight="1">
      <c r="A1094" s="298">
        <v>38</v>
      </c>
      <c r="B1094" s="298" t="s">
        <v>411</v>
      </c>
      <c r="C1094" s="298"/>
      <c r="D1094" s="299">
        <v>44283</v>
      </c>
      <c r="E1094" s="298" t="s">
        <v>3339</v>
      </c>
      <c r="F1094" s="298">
        <v>3.3</v>
      </c>
      <c r="G1094" s="298" t="s">
        <v>4476</v>
      </c>
      <c r="H1094" s="54"/>
      <c r="I1094" s="3" t="s">
        <v>507</v>
      </c>
      <c r="J1094"/>
      <c r="K1094"/>
    </row>
    <row r="1095" spans="1:11" s="78" customFormat="1" ht="15.5" customHeight="1">
      <c r="A1095" s="298">
        <v>38</v>
      </c>
      <c r="B1095" s="298" t="s">
        <v>411</v>
      </c>
      <c r="C1095" s="298"/>
      <c r="D1095" s="299">
        <v>44290</v>
      </c>
      <c r="E1095" s="298" t="s">
        <v>3339</v>
      </c>
      <c r="F1095" s="298">
        <v>3.3</v>
      </c>
      <c r="G1095" s="298" t="s">
        <v>4798</v>
      </c>
      <c r="H1095" s="54"/>
      <c r="I1095" s="3" t="s">
        <v>507</v>
      </c>
      <c r="J1095"/>
      <c r="K1095"/>
    </row>
    <row r="1096" spans="1:11" s="78" customFormat="1" ht="15.5" customHeight="1">
      <c r="A1096" s="298">
        <v>38</v>
      </c>
      <c r="B1096" s="298" t="s">
        <v>411</v>
      </c>
      <c r="C1096" s="298"/>
      <c r="D1096" s="299">
        <v>44297</v>
      </c>
      <c r="E1096" s="298" t="s">
        <v>3339</v>
      </c>
      <c r="F1096" s="298">
        <v>3.3</v>
      </c>
      <c r="G1096" s="298" t="s">
        <v>5133</v>
      </c>
      <c r="H1096" s="298"/>
      <c r="I1096" s="3" t="s">
        <v>507</v>
      </c>
      <c r="J1096"/>
      <c r="K1096"/>
    </row>
    <row r="1097" spans="1:11" s="78" customFormat="1" ht="15.5" customHeight="1">
      <c r="A1097" s="298">
        <v>38</v>
      </c>
      <c r="B1097" s="298" t="s">
        <v>411</v>
      </c>
      <c r="C1097" s="298"/>
      <c r="D1097" s="299">
        <v>44304</v>
      </c>
      <c r="E1097" s="301" t="s">
        <v>3339</v>
      </c>
      <c r="F1097" s="298">
        <v>3.4</v>
      </c>
      <c r="G1097" s="298" t="s">
        <v>5456</v>
      </c>
      <c r="H1097" s="298"/>
      <c r="I1097" s="3" t="s">
        <v>507</v>
      </c>
      <c r="J1097"/>
      <c r="K1097"/>
    </row>
    <row r="1098" spans="1:11" s="78" customFormat="1" ht="15.5" customHeight="1">
      <c r="A1098" s="298">
        <v>38</v>
      </c>
      <c r="B1098" s="298" t="s">
        <v>411</v>
      </c>
      <c r="C1098" s="298"/>
      <c r="D1098" s="299">
        <v>44311</v>
      </c>
      <c r="E1098" s="298" t="s">
        <v>5791</v>
      </c>
      <c r="F1098" s="298">
        <v>3.4</v>
      </c>
      <c r="G1098" s="298" t="s">
        <v>5792</v>
      </c>
      <c r="H1098" s="298"/>
      <c r="I1098" s="3" t="s">
        <v>507</v>
      </c>
      <c r="J1098"/>
      <c r="K1098"/>
    </row>
    <row r="1099" spans="1:11" s="10" customFormat="1" ht="15.5" customHeight="1">
      <c r="A1099" s="84">
        <v>39</v>
      </c>
      <c r="B1099" s="81" t="s">
        <v>476</v>
      </c>
      <c r="C1099" s="15">
        <v>43792</v>
      </c>
      <c r="D1099" s="15">
        <v>44120</v>
      </c>
      <c r="E1099" s="91"/>
      <c r="F1099" s="91">
        <v>4</v>
      </c>
      <c r="G1099" s="53" t="s">
        <v>57</v>
      </c>
      <c r="H1099" s="53" t="s">
        <v>57</v>
      </c>
      <c r="I1099" s="100" t="s">
        <v>508</v>
      </c>
      <c r="J1099" s="100"/>
      <c r="K1099" s="8"/>
    </row>
    <row r="1100" spans="1:11" s="78" customFormat="1">
      <c r="A1100" s="9">
        <f t="shared" ref="A1100:B1106" si="103">A1099</f>
        <v>39</v>
      </c>
      <c r="B1100" s="5" t="str">
        <f t="shared" si="103"/>
        <v>Ulefone Armor X5</v>
      </c>
      <c r="C1100" s="77"/>
      <c r="D1100" s="10">
        <v>44127</v>
      </c>
      <c r="E1100" s="229"/>
      <c r="F1100" s="229">
        <v>4</v>
      </c>
      <c r="G1100" s="123" t="s">
        <v>884</v>
      </c>
      <c r="H1100" s="123" t="s">
        <v>884</v>
      </c>
      <c r="I1100" s="80"/>
    </row>
    <row r="1101" spans="1:11" s="8" customFormat="1">
      <c r="A1101" s="9">
        <f t="shared" si="103"/>
        <v>39</v>
      </c>
      <c r="B1101" s="5" t="str">
        <f t="shared" si="103"/>
        <v>Ulefone Armor X5</v>
      </c>
      <c r="C1101" s="77"/>
      <c r="D1101" s="10">
        <v>44133</v>
      </c>
      <c r="E1101" s="229"/>
      <c r="F1101" s="229">
        <v>4.0999999999999996</v>
      </c>
      <c r="G1101" s="123" t="s">
        <v>884</v>
      </c>
      <c r="H1101" s="123" t="s">
        <v>884</v>
      </c>
      <c r="I1101" s="80"/>
      <c r="J1101" s="78"/>
      <c r="K1101" s="78"/>
    </row>
    <row r="1102" spans="1:11" s="78" customFormat="1">
      <c r="A1102" s="9">
        <f t="shared" si="103"/>
        <v>39</v>
      </c>
      <c r="B1102" s="5" t="str">
        <f t="shared" si="103"/>
        <v>Ulefone Armor X5</v>
      </c>
      <c r="C1102" s="77"/>
      <c r="D1102" s="10">
        <v>44141</v>
      </c>
      <c r="E1102" s="229"/>
      <c r="F1102" s="229">
        <v>4.0999999999999996</v>
      </c>
      <c r="G1102" s="123" t="s">
        <v>884</v>
      </c>
      <c r="H1102" s="123" t="s">
        <v>884</v>
      </c>
      <c r="I1102" s="80"/>
    </row>
    <row r="1103" spans="1:11" s="78" customFormat="1">
      <c r="A1103" s="9">
        <f t="shared" si="103"/>
        <v>39</v>
      </c>
      <c r="B1103" s="5" t="str">
        <f t="shared" si="103"/>
        <v>Ulefone Armor X5</v>
      </c>
      <c r="C1103" s="243"/>
      <c r="D1103" s="10">
        <v>44150</v>
      </c>
      <c r="E1103" s="243" t="s">
        <v>1590</v>
      </c>
      <c r="F1103" s="229">
        <v>4.0999999999999996</v>
      </c>
      <c r="G1103" s="123" t="s">
        <v>884</v>
      </c>
      <c r="H1103" s="123" t="s">
        <v>884</v>
      </c>
      <c r="I1103" s="80"/>
    </row>
    <row r="1104" spans="1:11" s="78" customFormat="1">
      <c r="A1104" s="9">
        <f t="shared" si="103"/>
        <v>39</v>
      </c>
      <c r="B1104" s="5" t="str">
        <f t="shared" si="103"/>
        <v>Ulefone Armor X5</v>
      </c>
      <c r="C1104" s="243"/>
      <c r="D1104" s="10">
        <v>44157</v>
      </c>
      <c r="E1104" s="243" t="s">
        <v>1590</v>
      </c>
      <c r="F1104" s="229">
        <v>4.0999999999999996</v>
      </c>
      <c r="G1104" s="123" t="s">
        <v>884</v>
      </c>
      <c r="H1104" s="123" t="s">
        <v>884</v>
      </c>
      <c r="I1104" s="80"/>
    </row>
    <row r="1105" spans="1:11" s="78" customFormat="1">
      <c r="A1105" s="9">
        <f t="shared" si="103"/>
        <v>39</v>
      </c>
      <c r="B1105" s="5" t="str">
        <f t="shared" si="103"/>
        <v>Ulefone Armor X5</v>
      </c>
      <c r="C1105" s="243"/>
      <c r="D1105" s="10">
        <v>44164</v>
      </c>
      <c r="E1105" s="243">
        <v>70.989999999999995</v>
      </c>
      <c r="F1105" s="229">
        <v>4.0999999999999996</v>
      </c>
      <c r="G1105" s="123" t="s">
        <v>884</v>
      </c>
      <c r="H1105" s="123" t="s">
        <v>884</v>
      </c>
      <c r="I1105" s="80"/>
    </row>
    <row r="1106" spans="1:11" s="78" customFormat="1">
      <c r="A1106" s="9">
        <f t="shared" si="103"/>
        <v>39</v>
      </c>
      <c r="B1106" s="5" t="str">
        <f t="shared" si="103"/>
        <v>Ulefone Armor X5</v>
      </c>
      <c r="C1106" s="243"/>
      <c r="D1106" s="10">
        <v>44171</v>
      </c>
      <c r="E1106" s="243">
        <v>370</v>
      </c>
      <c r="F1106" s="229">
        <v>4.0999999999999996</v>
      </c>
      <c r="G1106" s="214" t="s">
        <v>57</v>
      </c>
      <c r="H1106" s="214" t="s">
        <v>57</v>
      </c>
      <c r="I1106" s="80"/>
    </row>
    <row r="1107" spans="1:11" s="78" customFormat="1">
      <c r="A1107" s="9">
        <f>A1105</f>
        <v>39</v>
      </c>
      <c r="B1107" s="5" t="str">
        <f>B1105</f>
        <v>Ulefone Armor X5</v>
      </c>
      <c r="C1107" s="243"/>
      <c r="D1107" s="10">
        <v>44178</v>
      </c>
      <c r="E1107" s="243">
        <v>370</v>
      </c>
      <c r="F1107" s="229">
        <v>4.0999999999999996</v>
      </c>
      <c r="G1107" s="214" t="s">
        <v>57</v>
      </c>
      <c r="H1107" s="214" t="s">
        <v>57</v>
      </c>
      <c r="I1107" s="80"/>
    </row>
    <row r="1108" spans="1:11" s="78" customFormat="1">
      <c r="A1108" s="9">
        <f t="shared" ref="A1108:A1117" si="104">A1107</f>
        <v>39</v>
      </c>
      <c r="B1108" s="5" t="str">
        <f t="shared" ref="B1108:B1117" si="105">B1107</f>
        <v>Ulefone Armor X5</v>
      </c>
      <c r="C1108" s="243"/>
      <c r="D1108" s="10">
        <v>44185</v>
      </c>
      <c r="E1108" s="243">
        <v>370</v>
      </c>
      <c r="F1108" s="229">
        <v>4.0999999999999996</v>
      </c>
      <c r="G1108" s="214" t="s">
        <v>57</v>
      </c>
      <c r="H1108" s="214" t="s">
        <v>57</v>
      </c>
      <c r="I1108" s="80"/>
    </row>
    <row r="1109" spans="1:11" s="78" customFormat="1">
      <c r="A1109" s="9">
        <f t="shared" si="104"/>
        <v>39</v>
      </c>
      <c r="B1109" s="5" t="str">
        <f t="shared" si="105"/>
        <v>Ulefone Armor X5</v>
      </c>
      <c r="C1109" s="243"/>
      <c r="D1109" s="10">
        <v>44192</v>
      </c>
      <c r="E1109" s="243">
        <v>370</v>
      </c>
      <c r="F1109" s="229">
        <v>4.0999999999999996</v>
      </c>
      <c r="G1109" s="214" t="s">
        <v>57</v>
      </c>
      <c r="H1109" s="214" t="s">
        <v>57</v>
      </c>
      <c r="I1109" s="80"/>
    </row>
    <row r="1110" spans="1:11" s="78" customFormat="1">
      <c r="A1110" s="9">
        <f t="shared" si="104"/>
        <v>39</v>
      </c>
      <c r="B1110" s="5" t="str">
        <f t="shared" si="105"/>
        <v>Ulefone Armor X5</v>
      </c>
      <c r="C1110" s="243"/>
      <c r="D1110" s="10">
        <v>44199</v>
      </c>
      <c r="E1110" s="243">
        <v>370</v>
      </c>
      <c r="F1110" s="229">
        <v>4.0999999999999996</v>
      </c>
      <c r="G1110" s="214" t="s">
        <v>57</v>
      </c>
      <c r="H1110" s="214" t="s">
        <v>57</v>
      </c>
      <c r="I1110" s="80"/>
    </row>
    <row r="1111" spans="1:11" s="78" customFormat="1">
      <c r="A1111" s="9">
        <f t="shared" si="104"/>
        <v>39</v>
      </c>
      <c r="B1111" s="5" t="str">
        <f t="shared" si="105"/>
        <v>Ulefone Armor X5</v>
      </c>
      <c r="C1111" s="237"/>
      <c r="D1111" s="10">
        <v>44206</v>
      </c>
      <c r="E1111" s="237">
        <v>350</v>
      </c>
      <c r="F1111" s="229">
        <v>4.0999999999999996</v>
      </c>
      <c r="G1111" s="214" t="s">
        <v>57</v>
      </c>
      <c r="H1111" s="214" t="s">
        <v>57</v>
      </c>
      <c r="I1111" s="80"/>
    </row>
    <row r="1112" spans="1:11" s="78" customFormat="1">
      <c r="A1112" s="9">
        <f t="shared" si="104"/>
        <v>39</v>
      </c>
      <c r="B1112" s="5" t="str">
        <f t="shared" si="105"/>
        <v>Ulefone Armor X5</v>
      </c>
      <c r="C1112" s="237"/>
      <c r="D1112" s="10">
        <v>44213</v>
      </c>
      <c r="E1112" s="237">
        <v>350</v>
      </c>
      <c r="F1112" s="229">
        <v>4.0999999999999996</v>
      </c>
      <c r="G1112" s="214" t="s">
        <v>57</v>
      </c>
      <c r="H1112" s="214" t="s">
        <v>57</v>
      </c>
      <c r="I1112" s="80"/>
    </row>
    <row r="1113" spans="1:11" s="78" customFormat="1" ht="15.5" customHeight="1">
      <c r="A1113" s="9">
        <f t="shared" si="104"/>
        <v>39</v>
      </c>
      <c r="B1113" s="5" t="str">
        <f t="shared" si="105"/>
        <v>Ulefone Armor X5</v>
      </c>
      <c r="C1113" s="237"/>
      <c r="D1113" s="10">
        <v>44220</v>
      </c>
      <c r="E1113" s="237">
        <v>350</v>
      </c>
      <c r="F1113" s="229">
        <v>4.0999999999999996</v>
      </c>
      <c r="G1113" s="214" t="s">
        <v>57</v>
      </c>
      <c r="H1113" s="214" t="s">
        <v>57</v>
      </c>
      <c r="I1113" s="80"/>
    </row>
    <row r="1114" spans="1:11" s="78" customFormat="1" ht="15.5" customHeight="1">
      <c r="A1114" s="9">
        <f t="shared" si="104"/>
        <v>39</v>
      </c>
      <c r="B1114" s="5" t="str">
        <f t="shared" si="105"/>
        <v>Ulefone Armor X5</v>
      </c>
      <c r="C1114" s="237"/>
      <c r="D1114" s="10">
        <v>44227</v>
      </c>
      <c r="E1114" s="237">
        <v>350</v>
      </c>
      <c r="F1114" s="229">
        <v>4.0999999999999996</v>
      </c>
      <c r="G1114" s="214" t="s">
        <v>57</v>
      </c>
      <c r="H1114" s="214" t="s">
        <v>57</v>
      </c>
      <c r="I1114" s="80"/>
    </row>
    <row r="1115" spans="1:11" s="78" customFormat="1" ht="15.5" customHeight="1">
      <c r="A1115" s="9">
        <f t="shared" si="104"/>
        <v>39</v>
      </c>
      <c r="B1115" s="5" t="str">
        <f t="shared" si="105"/>
        <v>Ulefone Armor X5</v>
      </c>
      <c r="C1115" s="237"/>
      <c r="D1115" s="10">
        <v>44234</v>
      </c>
      <c r="E1115" s="238"/>
      <c r="F1115" s="226">
        <v>4.0999999999999996</v>
      </c>
      <c r="G1115" s="99" t="s">
        <v>57</v>
      </c>
      <c r="H1115" s="99" t="s">
        <v>57</v>
      </c>
      <c r="I1115" s="80"/>
    </row>
    <row r="1116" spans="1:11" s="78" customFormat="1" ht="15.5" customHeight="1">
      <c r="A1116" s="9">
        <f t="shared" si="104"/>
        <v>39</v>
      </c>
      <c r="B1116" s="5" t="str">
        <f t="shared" si="105"/>
        <v>Ulefone Armor X5</v>
      </c>
      <c r="C1116" s="237"/>
      <c r="D1116" s="10">
        <v>44241</v>
      </c>
      <c r="E1116" s="239"/>
      <c r="F1116" s="226">
        <v>4.0999999999999996</v>
      </c>
      <c r="G1116" s="99" t="s">
        <v>57</v>
      </c>
      <c r="H1116" s="99" t="s">
        <v>57</v>
      </c>
      <c r="I1116" s="10"/>
      <c r="J1116" s="10"/>
      <c r="K1116" s="10"/>
    </row>
    <row r="1117" spans="1:11" s="78" customFormat="1" ht="15.5" customHeight="1">
      <c r="A1117" s="9">
        <f t="shared" si="104"/>
        <v>39</v>
      </c>
      <c r="B1117" s="5" t="str">
        <f t="shared" si="105"/>
        <v>Ulefone Armor X5</v>
      </c>
      <c r="C1117" s="237"/>
      <c r="D1117" s="10">
        <v>44248</v>
      </c>
      <c r="E1117" s="237">
        <v>235</v>
      </c>
      <c r="F1117" s="229">
        <v>4</v>
      </c>
      <c r="G1117" s="214" t="s">
        <v>57</v>
      </c>
      <c r="H1117" s="214" t="s">
        <v>57</v>
      </c>
      <c r="I1117" s="80"/>
    </row>
    <row r="1118" spans="1:11" s="10" customFormat="1" ht="15.5" customHeight="1">
      <c r="A1118" s="298">
        <v>39</v>
      </c>
      <c r="B1118" s="298" t="s">
        <v>476</v>
      </c>
      <c r="C1118" s="298"/>
      <c r="D1118" s="299">
        <v>44262</v>
      </c>
      <c r="E1118" s="298" t="s">
        <v>3340</v>
      </c>
      <c r="F1118" s="298">
        <v>4</v>
      </c>
      <c r="G1118" s="298"/>
      <c r="H1118" s="54"/>
      <c r="I1118" s="3" t="s">
        <v>508</v>
      </c>
      <c r="J1118"/>
      <c r="K1118"/>
    </row>
    <row r="1119" spans="1:11" s="78" customFormat="1">
      <c r="A1119" s="298">
        <v>39</v>
      </c>
      <c r="B1119" s="298" t="s">
        <v>476</v>
      </c>
      <c r="C1119" s="298"/>
      <c r="D1119" s="299">
        <v>44270</v>
      </c>
      <c r="E1119" s="301" t="s">
        <v>3807</v>
      </c>
      <c r="F1119" s="298">
        <v>4.0999999999999996</v>
      </c>
      <c r="G1119" s="298"/>
      <c r="H1119" s="54"/>
      <c r="I1119" s="3" t="s">
        <v>508</v>
      </c>
      <c r="J1119"/>
      <c r="K1119"/>
    </row>
    <row r="1120" spans="1:11" s="8" customFormat="1" ht="16">
      <c r="A1120" s="304">
        <v>39</v>
      </c>
      <c r="B1120" s="308" t="s">
        <v>476</v>
      </c>
      <c r="C1120" s="307"/>
      <c r="D1120" s="309">
        <v>44276</v>
      </c>
      <c r="E1120" s="308" t="s">
        <v>4127</v>
      </c>
      <c r="F1120" s="308">
        <v>4.0999999999999996</v>
      </c>
      <c r="G1120" s="307"/>
      <c r="H1120" s="54"/>
      <c r="I1120" s="3" t="s">
        <v>508</v>
      </c>
      <c r="J1120"/>
      <c r="K1120"/>
    </row>
    <row r="1121" spans="1:11" s="78" customFormat="1">
      <c r="A1121" s="298">
        <v>39</v>
      </c>
      <c r="B1121" s="298" t="s">
        <v>476</v>
      </c>
      <c r="C1121" s="298"/>
      <c r="D1121" s="299">
        <v>44283</v>
      </c>
      <c r="E1121" s="298" t="s">
        <v>3340</v>
      </c>
      <c r="F1121" s="298">
        <v>4</v>
      </c>
      <c r="G1121" s="298"/>
      <c r="H1121" s="54"/>
      <c r="I1121" s="3" t="s">
        <v>508</v>
      </c>
      <c r="J1121"/>
      <c r="K1121"/>
    </row>
    <row r="1122" spans="1:11" s="78" customFormat="1">
      <c r="A1122" s="298">
        <v>39</v>
      </c>
      <c r="B1122" s="298" t="s">
        <v>476</v>
      </c>
      <c r="C1122" s="298"/>
      <c r="D1122" s="299">
        <v>44290</v>
      </c>
      <c r="E1122" s="298" t="s">
        <v>4799</v>
      </c>
      <c r="F1122" s="298">
        <v>4</v>
      </c>
      <c r="G1122" s="298"/>
      <c r="H1122" s="54"/>
      <c r="I1122" s="3" t="s">
        <v>508</v>
      </c>
      <c r="J1122"/>
      <c r="K1122"/>
    </row>
    <row r="1123" spans="1:11" s="78" customFormat="1">
      <c r="A1123" s="298">
        <v>39</v>
      </c>
      <c r="B1123" s="298" t="s">
        <v>476</v>
      </c>
      <c r="C1123" s="298"/>
      <c r="D1123" s="299">
        <v>44297</v>
      </c>
      <c r="E1123" s="298" t="s">
        <v>4127</v>
      </c>
      <c r="F1123" s="298">
        <v>4</v>
      </c>
      <c r="G1123" s="298"/>
      <c r="H1123" s="298"/>
      <c r="I1123" s="3" t="s">
        <v>508</v>
      </c>
      <c r="J1123"/>
      <c r="K1123"/>
    </row>
    <row r="1124" spans="1:11" s="78" customFormat="1">
      <c r="A1124" s="298">
        <v>39</v>
      </c>
      <c r="B1124" s="298" t="s">
        <v>476</v>
      </c>
      <c r="C1124" s="298"/>
      <c r="D1124" s="299">
        <v>44304</v>
      </c>
      <c r="E1124" s="301" t="s">
        <v>3340</v>
      </c>
      <c r="F1124" s="298">
        <v>4</v>
      </c>
      <c r="G1124" s="298"/>
      <c r="H1124" s="298"/>
      <c r="I1124" s="3" t="s">
        <v>508</v>
      </c>
      <c r="J1124"/>
      <c r="K1124"/>
    </row>
    <row r="1125" spans="1:11" s="78" customFormat="1">
      <c r="A1125" s="298">
        <v>39</v>
      </c>
      <c r="B1125" s="298" t="s">
        <v>476</v>
      </c>
      <c r="C1125" s="298"/>
      <c r="D1125" s="299">
        <v>44311</v>
      </c>
      <c r="E1125" s="298" t="s">
        <v>4127</v>
      </c>
      <c r="F1125" s="298">
        <v>4</v>
      </c>
      <c r="G1125" s="298"/>
      <c r="H1125" s="298"/>
      <c r="I1125" s="3" t="s">
        <v>508</v>
      </c>
      <c r="J1125"/>
      <c r="K1125"/>
    </row>
    <row r="1126" spans="1:11" s="78" customFormat="1" ht="15">
      <c r="A1126" s="84">
        <v>40</v>
      </c>
      <c r="B1126" s="17" t="s">
        <v>412</v>
      </c>
      <c r="C1126" s="15">
        <v>43949</v>
      </c>
      <c r="D1126" s="15">
        <v>44120</v>
      </c>
      <c r="E1126" s="91"/>
      <c r="F1126" s="91">
        <v>4.5</v>
      </c>
      <c r="G1126" s="30">
        <v>563</v>
      </c>
      <c r="H1126" s="30">
        <v>26332</v>
      </c>
      <c r="I1126" s="100" t="s">
        <v>509</v>
      </c>
      <c r="J1126" s="100"/>
      <c r="K1126" s="8"/>
    </row>
    <row r="1127" spans="1:11" s="78" customFormat="1">
      <c r="A1127" s="9">
        <f t="shared" ref="A1127:B1133" si="106">A1126</f>
        <v>40</v>
      </c>
      <c r="B1127" s="5" t="str">
        <f t="shared" si="106"/>
        <v>gooplayer for Oneplus 8 Pro</v>
      </c>
      <c r="C1127" s="77"/>
      <c r="D1127" s="10">
        <v>44127</v>
      </c>
      <c r="E1127" s="229"/>
      <c r="F1127" s="229">
        <v>4.5</v>
      </c>
      <c r="G1127" s="123">
        <v>665</v>
      </c>
      <c r="H1127" s="123">
        <v>31599</v>
      </c>
      <c r="I1127" s="80"/>
    </row>
    <row r="1128" spans="1:11" s="78" customFormat="1">
      <c r="A1128" s="9">
        <f t="shared" si="106"/>
        <v>40</v>
      </c>
      <c r="B1128" s="5" t="str">
        <f t="shared" si="106"/>
        <v>gooplayer for Oneplus 8 Pro</v>
      </c>
      <c r="C1128" s="77"/>
      <c r="D1128" s="10">
        <v>44133</v>
      </c>
      <c r="E1128" s="229"/>
      <c r="F1128" s="229">
        <v>4.4000000000000004</v>
      </c>
      <c r="G1128" s="123">
        <v>846</v>
      </c>
      <c r="H1128" s="123">
        <v>38294</v>
      </c>
      <c r="I1128" s="80"/>
    </row>
    <row r="1129" spans="1:11" s="78" customFormat="1">
      <c r="A1129" s="9">
        <f t="shared" si="106"/>
        <v>40</v>
      </c>
      <c r="B1129" s="5" t="str">
        <f t="shared" si="106"/>
        <v>gooplayer for Oneplus 8 Pro</v>
      </c>
      <c r="C1129" s="77"/>
      <c r="D1129" s="10">
        <v>44141</v>
      </c>
      <c r="E1129" s="229"/>
      <c r="F1129" s="229">
        <v>4.4000000000000004</v>
      </c>
      <c r="G1129" s="123" t="s">
        <v>1306</v>
      </c>
      <c r="H1129" s="123" t="s">
        <v>1305</v>
      </c>
      <c r="I1129" s="80"/>
    </row>
    <row r="1130" spans="1:11" s="78" customFormat="1">
      <c r="A1130" s="9">
        <f t="shared" si="106"/>
        <v>40</v>
      </c>
      <c r="B1130" s="5" t="str">
        <f t="shared" si="106"/>
        <v>gooplayer for Oneplus 8 Pro</v>
      </c>
      <c r="C1130" s="237"/>
      <c r="D1130" s="10">
        <v>44150</v>
      </c>
      <c r="E1130" s="237" t="s">
        <v>3095</v>
      </c>
      <c r="F1130" s="229">
        <v>4.4000000000000004</v>
      </c>
      <c r="G1130" s="123">
        <v>668</v>
      </c>
      <c r="H1130" s="123">
        <v>24675</v>
      </c>
      <c r="I1130" s="80"/>
    </row>
    <row r="1131" spans="1:11" s="78" customFormat="1">
      <c r="A1131" s="9">
        <f t="shared" si="106"/>
        <v>40</v>
      </c>
      <c r="B1131" s="5" t="str">
        <f t="shared" si="106"/>
        <v>gooplayer for Oneplus 8 Pro</v>
      </c>
      <c r="C1131" s="237"/>
      <c r="D1131" s="10">
        <v>44157</v>
      </c>
      <c r="E1131" s="237" t="s">
        <v>3095</v>
      </c>
      <c r="F1131" s="229">
        <v>4.4000000000000004</v>
      </c>
      <c r="G1131" s="204" t="s">
        <v>1592</v>
      </c>
      <c r="H1131" s="204" t="s">
        <v>1591</v>
      </c>
      <c r="I1131" s="80"/>
    </row>
    <row r="1132" spans="1:11" s="78" customFormat="1" ht="15.5" customHeight="1">
      <c r="A1132" s="9">
        <f t="shared" si="106"/>
        <v>40</v>
      </c>
      <c r="B1132" s="5" t="str">
        <f t="shared" si="106"/>
        <v>gooplayer for Oneplus 8 Pro</v>
      </c>
      <c r="C1132" s="237"/>
      <c r="D1132" s="10">
        <v>44164</v>
      </c>
      <c r="E1132" s="237" t="s">
        <v>3086</v>
      </c>
      <c r="F1132" s="229">
        <v>4.4000000000000004</v>
      </c>
      <c r="G1132" s="204" t="s">
        <v>1987</v>
      </c>
      <c r="H1132" s="204">
        <v>10033</v>
      </c>
      <c r="I1132" s="80"/>
    </row>
    <row r="1133" spans="1:11" s="78" customFormat="1" ht="15.5" customHeight="1">
      <c r="A1133" s="9">
        <f t="shared" si="106"/>
        <v>40</v>
      </c>
      <c r="B1133" s="5" t="str">
        <f t="shared" si="106"/>
        <v>gooplayer for Oneplus 8 Pro</v>
      </c>
      <c r="C1133" s="237"/>
      <c r="D1133" s="10">
        <v>44171</v>
      </c>
      <c r="E1133" s="237" t="s">
        <v>3087</v>
      </c>
      <c r="F1133" s="229">
        <v>4.4000000000000004</v>
      </c>
      <c r="G1133" s="204" t="s">
        <v>2326</v>
      </c>
      <c r="H1133" s="204" t="s">
        <v>2325</v>
      </c>
      <c r="I1133" s="80"/>
    </row>
    <row r="1134" spans="1:11" s="78" customFormat="1" ht="15.5" customHeight="1">
      <c r="A1134" s="9">
        <f>A1132</f>
        <v>40</v>
      </c>
      <c r="B1134" s="5" t="str">
        <f>B1132</f>
        <v>gooplayer for Oneplus 8 Pro</v>
      </c>
      <c r="C1134" s="237"/>
      <c r="D1134" s="10">
        <v>44178</v>
      </c>
      <c r="E1134" s="237" t="s">
        <v>3087</v>
      </c>
      <c r="F1134" s="229">
        <v>4.4000000000000004</v>
      </c>
      <c r="G1134" s="123">
        <v>217</v>
      </c>
      <c r="H1134" s="123">
        <v>16607</v>
      </c>
      <c r="I1134" s="80"/>
    </row>
    <row r="1135" spans="1:11" s="78" customFormat="1" ht="15.5" customHeight="1">
      <c r="A1135" s="9">
        <f t="shared" ref="A1135:A1144" si="107">A1134</f>
        <v>40</v>
      </c>
      <c r="B1135" s="5" t="str">
        <f t="shared" ref="B1135:B1144" si="108">B1134</f>
        <v>gooplayer for Oneplus 8 Pro</v>
      </c>
      <c r="C1135" s="237"/>
      <c r="D1135" s="10">
        <v>44185</v>
      </c>
      <c r="E1135" s="237" t="s">
        <v>3087</v>
      </c>
      <c r="F1135" s="229">
        <v>4.4000000000000004</v>
      </c>
      <c r="G1135" s="123">
        <v>220</v>
      </c>
      <c r="H1135" s="123">
        <v>18858</v>
      </c>
      <c r="I1135" s="80"/>
    </row>
    <row r="1136" spans="1:11" s="78" customFormat="1" ht="15.5" customHeight="1">
      <c r="A1136" s="9">
        <f t="shared" si="107"/>
        <v>40</v>
      </c>
      <c r="B1136" s="5" t="str">
        <f t="shared" si="108"/>
        <v>gooplayer for Oneplus 8 Pro</v>
      </c>
      <c r="C1136" s="237"/>
      <c r="D1136" s="10">
        <v>44192</v>
      </c>
      <c r="E1136" s="237" t="s">
        <v>3087</v>
      </c>
      <c r="F1136" s="229">
        <v>4.4000000000000004</v>
      </c>
      <c r="G1136" s="123">
        <v>222</v>
      </c>
      <c r="H1136" s="123">
        <v>20273</v>
      </c>
      <c r="I1136" s="80"/>
    </row>
    <row r="1137" spans="1:11" s="10" customFormat="1" ht="15.5" customHeight="1">
      <c r="A1137" s="9">
        <f t="shared" si="107"/>
        <v>40</v>
      </c>
      <c r="B1137" s="5" t="str">
        <f t="shared" si="108"/>
        <v>gooplayer for Oneplus 8 Pro</v>
      </c>
      <c r="C1137" s="237"/>
      <c r="D1137" s="10">
        <v>44199</v>
      </c>
      <c r="E1137" s="237" t="s">
        <v>3087</v>
      </c>
      <c r="F1137" s="229">
        <v>4.4000000000000004</v>
      </c>
      <c r="G1137" s="123">
        <v>270</v>
      </c>
      <c r="H1137" s="123">
        <v>20281</v>
      </c>
      <c r="I1137" s="80"/>
      <c r="J1137" s="78"/>
      <c r="K1137" s="78"/>
    </row>
    <row r="1138" spans="1:11" s="78" customFormat="1">
      <c r="A1138" s="9">
        <f t="shared" si="107"/>
        <v>40</v>
      </c>
      <c r="B1138" s="5" t="str">
        <f t="shared" si="108"/>
        <v>gooplayer for Oneplus 8 Pro</v>
      </c>
      <c r="C1138" s="237"/>
      <c r="D1138" s="10">
        <v>44206</v>
      </c>
      <c r="E1138" s="237">
        <v>12867.64</v>
      </c>
      <c r="F1138" s="229" t="s">
        <v>57</v>
      </c>
      <c r="G1138" s="123">
        <v>324</v>
      </c>
      <c r="H1138" s="123">
        <v>20774</v>
      </c>
      <c r="I1138" s="80"/>
    </row>
    <row r="1139" spans="1:11" s="8" customFormat="1">
      <c r="A1139" s="9">
        <f t="shared" si="107"/>
        <v>40</v>
      </c>
      <c r="B1139" s="5" t="str">
        <f t="shared" si="108"/>
        <v>gooplayer for Oneplus 8 Pro</v>
      </c>
      <c r="C1139" s="237"/>
      <c r="D1139" s="10">
        <v>44213</v>
      </c>
      <c r="E1139" s="237">
        <v>12867.64</v>
      </c>
      <c r="F1139" s="229" t="s">
        <v>57</v>
      </c>
      <c r="G1139" s="123">
        <v>347</v>
      </c>
      <c r="H1139" s="123">
        <v>20948</v>
      </c>
      <c r="I1139" s="80"/>
      <c r="J1139" s="78"/>
      <c r="K1139" s="78"/>
    </row>
    <row r="1140" spans="1:11" s="78" customFormat="1">
      <c r="A1140" s="9">
        <f t="shared" si="107"/>
        <v>40</v>
      </c>
      <c r="B1140" s="5" t="str">
        <f t="shared" si="108"/>
        <v>gooplayer for Oneplus 8 Pro</v>
      </c>
      <c r="C1140" s="237"/>
      <c r="D1140" s="10">
        <v>44220</v>
      </c>
      <c r="E1140" s="237">
        <v>12867.64</v>
      </c>
      <c r="F1140" s="229">
        <v>4.5</v>
      </c>
      <c r="G1140" s="123">
        <v>367</v>
      </c>
      <c r="H1140" s="123">
        <v>21427</v>
      </c>
      <c r="I1140" s="80"/>
    </row>
    <row r="1141" spans="1:11" s="78" customFormat="1">
      <c r="A1141" s="9">
        <f t="shared" si="107"/>
        <v>40</v>
      </c>
      <c r="B1141" s="5" t="str">
        <f t="shared" si="108"/>
        <v>gooplayer for Oneplus 8 Pro</v>
      </c>
      <c r="C1141" s="237"/>
      <c r="D1141" s="10">
        <v>44227</v>
      </c>
      <c r="E1141" s="237">
        <v>12867.64</v>
      </c>
      <c r="F1141" s="229">
        <v>4.5</v>
      </c>
      <c r="G1141" s="123">
        <v>381</v>
      </c>
      <c r="H1141" s="123">
        <v>21986</v>
      </c>
      <c r="I1141" s="80"/>
    </row>
    <row r="1142" spans="1:11" s="78" customFormat="1">
      <c r="A1142" s="9">
        <f t="shared" si="107"/>
        <v>40</v>
      </c>
      <c r="B1142" s="5" t="str">
        <f t="shared" si="108"/>
        <v>gooplayer for Oneplus 8 Pro</v>
      </c>
      <c r="C1142" s="237"/>
      <c r="D1142" s="10">
        <v>44234</v>
      </c>
      <c r="E1142" s="238"/>
      <c r="F1142" s="226">
        <v>4.5</v>
      </c>
      <c r="G1142" s="145"/>
      <c r="H1142" s="145"/>
      <c r="I1142" s="80"/>
    </row>
    <row r="1143" spans="1:11" s="78" customFormat="1">
      <c r="A1143" s="9">
        <f t="shared" si="107"/>
        <v>40</v>
      </c>
      <c r="B1143" s="5" t="str">
        <f t="shared" si="108"/>
        <v>gooplayer for Oneplus 8 Pro</v>
      </c>
      <c r="C1143" s="237"/>
      <c r="D1143" s="10">
        <v>44241</v>
      </c>
      <c r="E1143" s="239"/>
      <c r="F1143" s="226">
        <v>4.5</v>
      </c>
      <c r="G1143" s="99"/>
      <c r="H1143" s="99"/>
      <c r="I1143" s="10"/>
      <c r="J1143" s="10"/>
      <c r="K1143" s="10"/>
    </row>
    <row r="1144" spans="1:11" s="78" customFormat="1">
      <c r="A1144" s="9">
        <f t="shared" si="107"/>
        <v>40</v>
      </c>
      <c r="B1144" s="5" t="str">
        <f t="shared" si="108"/>
        <v>gooplayer for Oneplus 8 Pro</v>
      </c>
      <c r="C1144" s="237"/>
      <c r="D1144" s="10">
        <v>44248</v>
      </c>
      <c r="E1144" s="237">
        <v>1427.49</v>
      </c>
      <c r="F1144" s="229">
        <v>4.5</v>
      </c>
      <c r="G1144" s="204" t="s">
        <v>2647</v>
      </c>
      <c r="H1144" s="204" t="s">
        <v>2646</v>
      </c>
      <c r="I1144" s="80"/>
    </row>
    <row r="1145" spans="1:11" s="78" customFormat="1">
      <c r="A1145" s="298">
        <v>40</v>
      </c>
      <c r="B1145" s="298" t="s">
        <v>412</v>
      </c>
      <c r="C1145" s="237"/>
      <c r="D1145" s="299">
        <v>44262</v>
      </c>
      <c r="E1145" s="298" t="s">
        <v>3342</v>
      </c>
      <c r="F1145" s="298">
        <v>4.5</v>
      </c>
      <c r="G1145" s="298" t="s">
        <v>3341</v>
      </c>
      <c r="H1145" s="54"/>
      <c r="I1145" s="3" t="s">
        <v>509</v>
      </c>
      <c r="J1145"/>
      <c r="K1145"/>
    </row>
    <row r="1146" spans="1:11" s="78" customFormat="1">
      <c r="A1146" s="298">
        <v>40</v>
      </c>
      <c r="B1146" s="298" t="s">
        <v>412</v>
      </c>
      <c r="C1146" s="298"/>
      <c r="D1146" s="299">
        <v>44270</v>
      </c>
      <c r="E1146" s="298"/>
      <c r="F1146" s="298">
        <v>4.5</v>
      </c>
      <c r="G1146" s="298" t="s">
        <v>3808</v>
      </c>
      <c r="H1146" s="54"/>
      <c r="I1146" s="3" t="s">
        <v>509</v>
      </c>
      <c r="J1146"/>
      <c r="K1146"/>
    </row>
    <row r="1147" spans="1:11" s="78" customFormat="1" ht="16">
      <c r="A1147" s="304">
        <v>40</v>
      </c>
      <c r="B1147" s="308" t="s">
        <v>412</v>
      </c>
      <c r="C1147" s="307"/>
      <c r="D1147" s="309">
        <v>44276</v>
      </c>
      <c r="E1147" s="307"/>
      <c r="F1147" s="308">
        <v>4.5</v>
      </c>
      <c r="G1147" s="308" t="s">
        <v>4128</v>
      </c>
      <c r="H1147" s="54"/>
      <c r="I1147" s="3" t="s">
        <v>509</v>
      </c>
      <c r="J1147"/>
      <c r="K1147"/>
    </row>
    <row r="1148" spans="1:11" s="78" customFormat="1">
      <c r="A1148" s="298">
        <v>40</v>
      </c>
      <c r="B1148" s="298" t="s">
        <v>412</v>
      </c>
      <c r="C1148" s="298"/>
      <c r="D1148" s="299">
        <v>44283</v>
      </c>
      <c r="E1148" s="298"/>
      <c r="F1148" s="298">
        <v>4.5</v>
      </c>
      <c r="G1148" s="298" t="s">
        <v>4477</v>
      </c>
      <c r="H1148" s="54"/>
      <c r="I1148" s="3" t="s">
        <v>509</v>
      </c>
      <c r="J1148"/>
      <c r="K1148"/>
    </row>
    <row r="1149" spans="1:11" s="78" customFormat="1">
      <c r="A1149" s="298">
        <v>40</v>
      </c>
      <c r="B1149" s="298" t="s">
        <v>412</v>
      </c>
      <c r="C1149" s="298"/>
      <c r="D1149" s="299">
        <v>44290</v>
      </c>
      <c r="E1149" s="298" t="s">
        <v>4800</v>
      </c>
      <c r="F1149" s="298">
        <v>4.5</v>
      </c>
      <c r="G1149" s="298" t="s">
        <v>4801</v>
      </c>
      <c r="H1149" s="54"/>
      <c r="I1149" s="3" t="s">
        <v>509</v>
      </c>
      <c r="J1149"/>
      <c r="K1149"/>
    </row>
    <row r="1150" spans="1:11" s="78" customFormat="1">
      <c r="A1150" s="298">
        <v>40</v>
      </c>
      <c r="B1150" s="298" t="s">
        <v>412</v>
      </c>
      <c r="C1150" s="298"/>
      <c r="D1150" s="299">
        <v>44297</v>
      </c>
      <c r="E1150" s="298" t="s">
        <v>5134</v>
      </c>
      <c r="F1150" s="298">
        <v>4.5</v>
      </c>
      <c r="G1150" s="298" t="s">
        <v>5135</v>
      </c>
      <c r="H1150" s="298"/>
      <c r="I1150" s="3" t="s">
        <v>509</v>
      </c>
      <c r="J1150"/>
      <c r="K1150"/>
    </row>
    <row r="1151" spans="1:11" s="78" customFormat="1" ht="15.5" customHeight="1">
      <c r="A1151" s="298">
        <v>40</v>
      </c>
      <c r="B1151" s="298" t="s">
        <v>412</v>
      </c>
      <c r="C1151" s="298"/>
      <c r="D1151" s="299">
        <v>44304</v>
      </c>
      <c r="E1151" s="298"/>
      <c r="F1151" s="298">
        <v>4.5</v>
      </c>
      <c r="G1151" s="298" t="s">
        <v>5457</v>
      </c>
      <c r="H1151" s="298"/>
      <c r="I1151" s="3" t="s">
        <v>509</v>
      </c>
      <c r="J1151"/>
      <c r="K1151"/>
    </row>
    <row r="1152" spans="1:11" s="78" customFormat="1" ht="15.5" customHeight="1">
      <c r="A1152" s="298">
        <v>40</v>
      </c>
      <c r="B1152" s="298" t="s">
        <v>412</v>
      </c>
      <c r="C1152" s="298"/>
      <c r="D1152" s="299">
        <v>44311</v>
      </c>
      <c r="E1152" s="298"/>
      <c r="F1152" s="298">
        <v>4.5</v>
      </c>
      <c r="G1152" s="298" t="s">
        <v>5793</v>
      </c>
      <c r="H1152" s="298"/>
      <c r="I1152" s="3" t="s">
        <v>509</v>
      </c>
      <c r="J1152"/>
      <c r="K1152"/>
    </row>
    <row r="1153" spans="1:11" s="78" customFormat="1" ht="15.5" customHeight="1">
      <c r="A1153" s="84">
        <v>41</v>
      </c>
      <c r="B1153" s="17" t="s">
        <v>413</v>
      </c>
      <c r="C1153" s="15">
        <v>43946</v>
      </c>
      <c r="D1153" s="15">
        <v>44120</v>
      </c>
      <c r="E1153" s="91"/>
      <c r="F1153" s="91" t="s">
        <v>57</v>
      </c>
      <c r="G1153" s="30" t="s">
        <v>511</v>
      </c>
      <c r="H1153" s="30" t="s">
        <v>510</v>
      </c>
      <c r="I1153" s="100" t="s">
        <v>512</v>
      </c>
      <c r="J1153" s="100"/>
      <c r="K1153" s="8"/>
    </row>
    <row r="1154" spans="1:11" s="78" customFormat="1" ht="15.5" customHeight="1">
      <c r="A1154" s="9">
        <f t="shared" ref="A1154:B1160" si="109">A1153</f>
        <v>41</v>
      </c>
      <c r="B1154" s="5" t="str">
        <f t="shared" si="109"/>
        <v>Samsung Galaxy S10 Lite Dual</v>
      </c>
      <c r="C1154" s="77"/>
      <c r="D1154" s="10">
        <v>44127</v>
      </c>
      <c r="E1154" s="229"/>
      <c r="F1154" s="229" t="s">
        <v>884</v>
      </c>
      <c r="G1154" s="123">
        <v>1821</v>
      </c>
      <c r="H1154" s="123">
        <v>73438</v>
      </c>
      <c r="I1154" s="80"/>
    </row>
    <row r="1155" spans="1:11" s="78" customFormat="1" ht="15.5" customHeight="1">
      <c r="A1155" s="9">
        <f t="shared" si="109"/>
        <v>41</v>
      </c>
      <c r="B1155" s="5" t="str">
        <f t="shared" si="109"/>
        <v>Samsung Galaxy S10 Lite Dual</v>
      </c>
      <c r="C1155" s="77"/>
      <c r="D1155" s="10">
        <v>44133</v>
      </c>
      <c r="E1155" s="229"/>
      <c r="F1155" s="229" t="s">
        <v>884</v>
      </c>
      <c r="G1155" s="123">
        <v>2056</v>
      </c>
      <c r="H1155" s="123">
        <v>84275</v>
      </c>
      <c r="I1155" s="80"/>
    </row>
    <row r="1156" spans="1:11" s="10" customFormat="1" ht="15.5" customHeight="1">
      <c r="A1156" s="9">
        <f t="shared" si="109"/>
        <v>41</v>
      </c>
      <c r="B1156" s="5" t="str">
        <f t="shared" si="109"/>
        <v>Samsung Galaxy S10 Lite Dual</v>
      </c>
      <c r="C1156" s="77"/>
      <c r="D1156" s="10">
        <v>44141</v>
      </c>
      <c r="E1156" s="229"/>
      <c r="F1156" s="229" t="s">
        <v>884</v>
      </c>
      <c r="G1156" s="123">
        <v>2485</v>
      </c>
      <c r="H1156" s="123">
        <v>97707</v>
      </c>
      <c r="I1156" s="80"/>
      <c r="J1156" s="78"/>
      <c r="K1156" s="78"/>
    </row>
    <row r="1157" spans="1:11" s="78" customFormat="1">
      <c r="A1157" s="9">
        <f t="shared" si="109"/>
        <v>41</v>
      </c>
      <c r="B1157" s="5" t="str">
        <f t="shared" si="109"/>
        <v>Samsung Galaxy S10 Lite Dual</v>
      </c>
      <c r="C1157" s="244"/>
      <c r="D1157" s="10">
        <v>44150</v>
      </c>
      <c r="E1157" s="244" t="s">
        <v>3055</v>
      </c>
      <c r="F1157" s="229" t="s">
        <v>884</v>
      </c>
      <c r="G1157" s="123">
        <v>2585</v>
      </c>
      <c r="H1157" s="123">
        <v>99346</v>
      </c>
      <c r="I1157" s="80"/>
    </row>
    <row r="1158" spans="1:11" s="8" customFormat="1">
      <c r="A1158" s="9">
        <f t="shared" si="109"/>
        <v>41</v>
      </c>
      <c r="B1158" s="5" t="str">
        <f t="shared" si="109"/>
        <v>Samsung Galaxy S10 Lite Dual</v>
      </c>
      <c r="C1158" s="244"/>
      <c r="D1158" s="10">
        <v>44157</v>
      </c>
      <c r="E1158" s="244" t="s">
        <v>3055</v>
      </c>
      <c r="F1158" s="229" t="s">
        <v>884</v>
      </c>
      <c r="G1158" s="204" t="s">
        <v>1594</v>
      </c>
      <c r="H1158" s="204" t="s">
        <v>1593</v>
      </c>
      <c r="I1158" s="80"/>
      <c r="J1158" s="78"/>
      <c r="K1158" s="78"/>
    </row>
    <row r="1159" spans="1:11" s="78" customFormat="1">
      <c r="A1159" s="9">
        <f t="shared" si="109"/>
        <v>41</v>
      </c>
      <c r="B1159" s="5" t="str">
        <f t="shared" si="109"/>
        <v>Samsung Galaxy S10 Lite Dual</v>
      </c>
      <c r="C1159" s="244"/>
      <c r="D1159" s="10">
        <v>44164</v>
      </c>
      <c r="E1159" s="244" t="s">
        <v>3056</v>
      </c>
      <c r="F1159" s="229" t="s">
        <v>884</v>
      </c>
      <c r="G1159" s="204" t="s">
        <v>1989</v>
      </c>
      <c r="H1159" s="204" t="s">
        <v>1988</v>
      </c>
      <c r="I1159" s="80"/>
    </row>
    <row r="1160" spans="1:11" s="78" customFormat="1">
      <c r="A1160" s="9">
        <f t="shared" si="109"/>
        <v>41</v>
      </c>
      <c r="B1160" s="5" t="str">
        <f t="shared" si="109"/>
        <v>Samsung Galaxy S10 Lite Dual</v>
      </c>
      <c r="C1160" s="244"/>
      <c r="D1160" s="10">
        <v>44171</v>
      </c>
      <c r="E1160" s="244" t="s">
        <v>3056</v>
      </c>
      <c r="F1160" s="229" t="s">
        <v>57</v>
      </c>
      <c r="G1160" s="204" t="s">
        <v>2330</v>
      </c>
      <c r="H1160" s="204" t="s">
        <v>2329</v>
      </c>
      <c r="I1160" s="80"/>
    </row>
    <row r="1161" spans="1:11" s="78" customFormat="1">
      <c r="A1161" s="9">
        <f>A1159</f>
        <v>41</v>
      </c>
      <c r="B1161" s="5" t="str">
        <f>B1159</f>
        <v>Samsung Galaxy S10 Lite Dual</v>
      </c>
      <c r="C1161" s="244"/>
      <c r="D1161" s="10">
        <v>44178</v>
      </c>
      <c r="E1161" s="244" t="s">
        <v>3056</v>
      </c>
      <c r="F1161" s="229" t="s">
        <v>57</v>
      </c>
      <c r="G1161" s="123">
        <v>2934</v>
      </c>
      <c r="H1161" s="123">
        <v>116744</v>
      </c>
      <c r="I1161" s="80"/>
    </row>
    <row r="1162" spans="1:11" s="78" customFormat="1">
      <c r="A1162" s="9">
        <f t="shared" ref="A1162:A1171" si="110">A1161</f>
        <v>41</v>
      </c>
      <c r="B1162" s="5" t="str">
        <f t="shared" ref="B1162:B1171" si="111">B1161</f>
        <v>Samsung Galaxy S10 Lite Dual</v>
      </c>
      <c r="C1162" s="244"/>
      <c r="D1162" s="10">
        <v>44185</v>
      </c>
      <c r="E1162" s="244" t="s">
        <v>3056</v>
      </c>
      <c r="F1162" s="229" t="s">
        <v>57</v>
      </c>
      <c r="G1162" s="123">
        <v>2955</v>
      </c>
      <c r="H1162" s="123">
        <v>117544</v>
      </c>
      <c r="I1162" s="80"/>
    </row>
    <row r="1163" spans="1:11" s="78" customFormat="1">
      <c r="A1163" s="9">
        <f t="shared" si="110"/>
        <v>41</v>
      </c>
      <c r="B1163" s="5" t="str">
        <f t="shared" si="111"/>
        <v>Samsung Galaxy S10 Lite Dual</v>
      </c>
      <c r="C1163" s="244"/>
      <c r="D1163" s="10">
        <v>44192</v>
      </c>
      <c r="E1163" s="244" t="s">
        <v>3056</v>
      </c>
      <c r="F1163" s="225" t="s">
        <v>2650</v>
      </c>
      <c r="G1163" s="123">
        <v>2964</v>
      </c>
      <c r="H1163" s="123">
        <v>118210</v>
      </c>
      <c r="I1163" s="80"/>
    </row>
    <row r="1164" spans="1:11" s="78" customFormat="1">
      <c r="A1164" s="9">
        <f t="shared" si="110"/>
        <v>41</v>
      </c>
      <c r="B1164" s="5" t="str">
        <f t="shared" si="111"/>
        <v>Samsung Galaxy S10 Lite Dual</v>
      </c>
      <c r="C1164" s="244"/>
      <c r="D1164" s="10">
        <v>44199</v>
      </c>
      <c r="E1164" s="244" t="s">
        <v>3056</v>
      </c>
      <c r="F1164" s="225" t="s">
        <v>2650</v>
      </c>
      <c r="G1164" s="123">
        <v>2974</v>
      </c>
      <c r="H1164" s="123">
        <v>118324</v>
      </c>
      <c r="I1164" s="80"/>
    </row>
    <row r="1165" spans="1:11" s="78" customFormat="1">
      <c r="A1165" s="9">
        <f t="shared" si="110"/>
        <v>41</v>
      </c>
      <c r="B1165" s="5" t="str">
        <f t="shared" si="111"/>
        <v>Samsung Galaxy S10 Lite Dual</v>
      </c>
      <c r="C1165" s="244"/>
      <c r="D1165" s="10">
        <v>44206</v>
      </c>
      <c r="E1165" s="244" t="s">
        <v>3056</v>
      </c>
      <c r="F1165" s="225" t="s">
        <v>2650</v>
      </c>
      <c r="G1165" s="123">
        <v>3020</v>
      </c>
      <c r="H1165" s="123">
        <v>118569</v>
      </c>
      <c r="I1165" s="80"/>
    </row>
    <row r="1166" spans="1:11" s="78" customFormat="1">
      <c r="A1166" s="9">
        <f t="shared" si="110"/>
        <v>41</v>
      </c>
      <c r="B1166" s="5" t="str">
        <f t="shared" si="111"/>
        <v>Samsung Galaxy S10 Lite Dual</v>
      </c>
      <c r="C1166" s="244"/>
      <c r="D1166" s="10">
        <v>44213</v>
      </c>
      <c r="E1166" s="244" t="s">
        <v>3056</v>
      </c>
      <c r="F1166" s="225" t="s">
        <v>2650</v>
      </c>
      <c r="G1166" s="123">
        <v>3028</v>
      </c>
      <c r="H1166" s="123">
        <v>118758</v>
      </c>
      <c r="I1166" s="80"/>
    </row>
    <row r="1167" spans="1:11" s="78" customFormat="1">
      <c r="A1167" s="9">
        <f t="shared" si="110"/>
        <v>41</v>
      </c>
      <c r="B1167" s="5" t="str">
        <f t="shared" si="111"/>
        <v>Samsung Galaxy S10 Lite Dual</v>
      </c>
      <c r="C1167" s="244"/>
      <c r="D1167" s="10">
        <v>44220</v>
      </c>
      <c r="E1167" s="244" t="s">
        <v>3056</v>
      </c>
      <c r="F1167" s="225" t="s">
        <v>2650</v>
      </c>
      <c r="G1167" s="123">
        <v>3062</v>
      </c>
      <c r="H1167" s="123">
        <v>119630</v>
      </c>
      <c r="I1167" s="80"/>
    </row>
    <row r="1168" spans="1:11" s="78" customFormat="1">
      <c r="A1168" s="9">
        <f t="shared" si="110"/>
        <v>41</v>
      </c>
      <c r="B1168" s="5" t="str">
        <f t="shared" si="111"/>
        <v>Samsung Galaxy S10 Lite Dual</v>
      </c>
      <c r="C1168" s="244"/>
      <c r="D1168" s="10">
        <v>44227</v>
      </c>
      <c r="E1168" s="244" t="s">
        <v>3056</v>
      </c>
      <c r="F1168" s="225" t="s">
        <v>2650</v>
      </c>
      <c r="G1168" s="123">
        <v>3094</v>
      </c>
      <c r="H1168" s="123">
        <v>121986</v>
      </c>
      <c r="I1168" s="80"/>
    </row>
    <row r="1169" spans="1:11" s="78" customFormat="1">
      <c r="A1169" s="9">
        <f t="shared" si="110"/>
        <v>41</v>
      </c>
      <c r="B1169" s="5" t="str">
        <f t="shared" si="111"/>
        <v>Samsung Galaxy S10 Lite Dual</v>
      </c>
      <c r="C1169" s="244"/>
      <c r="D1169" s="10">
        <v>44234</v>
      </c>
      <c r="E1169" s="245" t="s">
        <v>3056</v>
      </c>
      <c r="F1169" s="226" t="s">
        <v>2650</v>
      </c>
      <c r="G1169" s="145"/>
      <c r="H1169" s="145"/>
      <c r="I1169" s="80"/>
    </row>
    <row r="1170" spans="1:11" s="78" customFormat="1" ht="15.5" customHeight="1">
      <c r="A1170" s="9">
        <f t="shared" si="110"/>
        <v>41</v>
      </c>
      <c r="B1170" s="5" t="str">
        <f t="shared" si="111"/>
        <v>Samsung Galaxy S10 Lite Dual</v>
      </c>
      <c r="C1170" s="244"/>
      <c r="D1170" s="10">
        <v>44241</v>
      </c>
      <c r="E1170" s="245" t="s">
        <v>3056</v>
      </c>
      <c r="F1170" s="226" t="s">
        <v>2650</v>
      </c>
      <c r="G1170" s="99"/>
      <c r="H1170" s="99"/>
      <c r="I1170" s="10"/>
      <c r="J1170" s="10"/>
      <c r="K1170" s="10"/>
    </row>
    <row r="1171" spans="1:11" s="78" customFormat="1" ht="15.5" customHeight="1">
      <c r="A1171" s="9">
        <f t="shared" si="110"/>
        <v>41</v>
      </c>
      <c r="B1171" s="5" t="str">
        <f t="shared" si="111"/>
        <v>Samsung Galaxy S10 Lite Dual</v>
      </c>
      <c r="C1171" s="244"/>
      <c r="D1171" s="10">
        <v>44248</v>
      </c>
      <c r="E1171" s="244" t="s">
        <v>3056</v>
      </c>
      <c r="F1171" s="225" t="s">
        <v>2650</v>
      </c>
      <c r="G1171" s="204" t="s">
        <v>2649</v>
      </c>
      <c r="H1171" s="204" t="s">
        <v>2648</v>
      </c>
      <c r="I1171" s="80"/>
    </row>
    <row r="1172" spans="1:11" s="78" customFormat="1" ht="15.5" customHeight="1">
      <c r="A1172" s="298">
        <v>41</v>
      </c>
      <c r="B1172" s="298" t="s">
        <v>413</v>
      </c>
      <c r="C1172" s="298"/>
      <c r="D1172" s="299">
        <v>44262</v>
      </c>
      <c r="E1172" s="298" t="s">
        <v>3344</v>
      </c>
      <c r="F1172" s="298">
        <v>5</v>
      </c>
      <c r="G1172" s="298" t="s">
        <v>3343</v>
      </c>
      <c r="H1172" s="54"/>
      <c r="I1172" s="3" t="s">
        <v>512</v>
      </c>
      <c r="J1172"/>
      <c r="K1172"/>
    </row>
    <row r="1173" spans="1:11" s="78" customFormat="1" ht="15.5" customHeight="1">
      <c r="A1173" s="298">
        <v>41</v>
      </c>
      <c r="B1173" s="298" t="s">
        <v>413</v>
      </c>
      <c r="C1173" s="298"/>
      <c r="D1173" s="299">
        <v>44270</v>
      </c>
      <c r="E1173" s="298" t="s">
        <v>3344</v>
      </c>
      <c r="F1173" s="298">
        <v>5</v>
      </c>
      <c r="G1173" s="298" t="s">
        <v>3809</v>
      </c>
      <c r="H1173" s="54"/>
      <c r="I1173" s="3" t="s">
        <v>512</v>
      </c>
      <c r="J1173"/>
      <c r="K1173"/>
    </row>
    <row r="1174" spans="1:11" s="78" customFormat="1" ht="15.5" customHeight="1">
      <c r="A1174" s="304">
        <v>41</v>
      </c>
      <c r="B1174" s="308" t="s">
        <v>413</v>
      </c>
      <c r="C1174" s="307"/>
      <c r="D1174" s="309">
        <v>44276</v>
      </c>
      <c r="E1174" s="308" t="s">
        <v>3344</v>
      </c>
      <c r="F1174" s="308">
        <v>5</v>
      </c>
      <c r="G1174" s="308" t="s">
        <v>4129</v>
      </c>
      <c r="H1174" s="54"/>
      <c r="I1174" s="3" t="s">
        <v>512</v>
      </c>
      <c r="J1174"/>
      <c r="K1174"/>
    </row>
    <row r="1175" spans="1:11" s="10" customFormat="1" ht="15.5" customHeight="1">
      <c r="A1175" s="298">
        <v>41</v>
      </c>
      <c r="B1175" s="298" t="s">
        <v>413</v>
      </c>
      <c r="C1175" s="298"/>
      <c r="D1175" s="299">
        <v>44283</v>
      </c>
      <c r="E1175" s="298" t="s">
        <v>3344</v>
      </c>
      <c r="F1175" s="298">
        <v>5</v>
      </c>
      <c r="G1175" s="298" t="s">
        <v>4478</v>
      </c>
      <c r="H1175" s="54"/>
      <c r="I1175" s="3" t="s">
        <v>512</v>
      </c>
      <c r="J1175"/>
      <c r="K1175"/>
    </row>
    <row r="1176" spans="1:11" s="78" customFormat="1">
      <c r="A1176" s="298">
        <v>41</v>
      </c>
      <c r="B1176" s="298" t="s">
        <v>413</v>
      </c>
      <c r="C1176" s="298"/>
      <c r="D1176" s="299">
        <v>44290</v>
      </c>
      <c r="E1176" s="298" t="s">
        <v>3344</v>
      </c>
      <c r="F1176" s="298">
        <v>5</v>
      </c>
      <c r="G1176" s="298" t="s">
        <v>4802</v>
      </c>
      <c r="H1176" s="54"/>
      <c r="I1176" s="3" t="s">
        <v>512</v>
      </c>
      <c r="J1176"/>
      <c r="K1176"/>
    </row>
    <row r="1177" spans="1:11" s="8" customFormat="1">
      <c r="A1177" s="298">
        <v>41</v>
      </c>
      <c r="B1177" s="298" t="s">
        <v>413</v>
      </c>
      <c r="C1177" s="298"/>
      <c r="D1177" s="299">
        <v>44297</v>
      </c>
      <c r="E1177" s="298" t="s">
        <v>3344</v>
      </c>
      <c r="F1177" s="298">
        <v>5</v>
      </c>
      <c r="G1177" s="298" t="s">
        <v>5136</v>
      </c>
      <c r="H1177" s="298"/>
      <c r="I1177" s="3" t="s">
        <v>512</v>
      </c>
      <c r="J1177"/>
      <c r="K1177"/>
    </row>
    <row r="1178" spans="1:11" s="78" customFormat="1">
      <c r="A1178" s="298">
        <v>41</v>
      </c>
      <c r="B1178" s="298" t="s">
        <v>413</v>
      </c>
      <c r="C1178" s="298"/>
      <c r="D1178" s="299">
        <v>44304</v>
      </c>
      <c r="E1178" s="298" t="s">
        <v>3344</v>
      </c>
      <c r="F1178" s="298">
        <v>5</v>
      </c>
      <c r="G1178" s="298" t="s">
        <v>5458</v>
      </c>
      <c r="H1178" s="298"/>
      <c r="I1178" s="3" t="s">
        <v>512</v>
      </c>
      <c r="J1178"/>
      <c r="K1178"/>
    </row>
    <row r="1179" spans="1:11" s="78" customFormat="1">
      <c r="A1179" s="298">
        <v>41</v>
      </c>
      <c r="B1179" s="298" t="s">
        <v>413</v>
      </c>
      <c r="C1179" s="298"/>
      <c r="D1179" s="299">
        <v>44311</v>
      </c>
      <c r="E1179" s="298" t="s">
        <v>3344</v>
      </c>
      <c r="F1179" s="298">
        <v>5</v>
      </c>
      <c r="G1179" s="298" t="s">
        <v>5794</v>
      </c>
      <c r="H1179" s="298"/>
      <c r="I1179" s="3" t="s">
        <v>512</v>
      </c>
      <c r="J1179"/>
      <c r="K1179"/>
    </row>
    <row r="1180" spans="1:11" s="78" customFormat="1" ht="15">
      <c r="A1180" s="84">
        <v>42</v>
      </c>
      <c r="B1180" s="17" t="s">
        <v>414</v>
      </c>
      <c r="C1180" s="15">
        <v>43823</v>
      </c>
      <c r="D1180" s="15">
        <v>44120</v>
      </c>
      <c r="E1180" s="91"/>
      <c r="F1180" s="91" t="s">
        <v>57</v>
      </c>
      <c r="G1180" s="30">
        <v>10135</v>
      </c>
      <c r="H1180" s="30">
        <v>433304</v>
      </c>
      <c r="I1180" s="100" t="s">
        <v>513</v>
      </c>
      <c r="J1180" s="100"/>
      <c r="K1180" s="8"/>
    </row>
    <row r="1181" spans="1:11" s="78" customFormat="1">
      <c r="A1181" s="9">
        <f t="shared" ref="A1181:B1187" si="112">A1180</f>
        <v>42</v>
      </c>
      <c r="B1181" s="5" t="str">
        <f t="shared" si="112"/>
        <v>Indigi New 4G LTE Unlocked! DualSim 7</v>
      </c>
      <c r="C1181" s="77"/>
      <c r="D1181" s="10">
        <v>44127</v>
      </c>
      <c r="E1181" s="229"/>
      <c r="F1181" s="229" t="s">
        <v>884</v>
      </c>
      <c r="G1181" s="123">
        <v>10068</v>
      </c>
      <c r="H1181" s="123">
        <v>429582</v>
      </c>
      <c r="I1181" s="80"/>
    </row>
    <row r="1182" spans="1:11" s="78" customFormat="1">
      <c r="A1182" s="9">
        <f t="shared" si="112"/>
        <v>42</v>
      </c>
      <c r="B1182" s="5" t="str">
        <f t="shared" si="112"/>
        <v>Indigi New 4G LTE Unlocked! DualSim 7</v>
      </c>
      <c r="C1182" s="77"/>
      <c r="D1182" s="10">
        <v>44133</v>
      </c>
      <c r="E1182" s="229"/>
      <c r="F1182" s="229" t="s">
        <v>884</v>
      </c>
      <c r="G1182" s="123">
        <v>10059</v>
      </c>
      <c r="H1182" s="123">
        <v>429422</v>
      </c>
      <c r="I1182" s="80"/>
    </row>
    <row r="1183" spans="1:11" s="78" customFormat="1">
      <c r="A1183" s="9">
        <f t="shared" si="112"/>
        <v>42</v>
      </c>
      <c r="B1183" s="5" t="str">
        <f t="shared" si="112"/>
        <v>Indigi New 4G LTE Unlocked! DualSim 7</v>
      </c>
      <c r="C1183" s="77"/>
      <c r="D1183" s="10">
        <v>44141</v>
      </c>
      <c r="E1183" s="229"/>
      <c r="F1183" s="229" t="s">
        <v>884</v>
      </c>
      <c r="G1183" s="123">
        <v>10052</v>
      </c>
      <c r="H1183" s="123">
        <v>429227</v>
      </c>
      <c r="I1183" s="80"/>
    </row>
    <row r="1184" spans="1:11" s="78" customFormat="1">
      <c r="A1184" s="9">
        <f t="shared" si="112"/>
        <v>42</v>
      </c>
      <c r="B1184" s="5" t="str">
        <f t="shared" si="112"/>
        <v>Indigi New 4G LTE Unlocked! DualSim 7</v>
      </c>
      <c r="C1184" s="77"/>
      <c r="D1184" s="10">
        <v>44150</v>
      </c>
      <c r="E1184" s="237" t="s">
        <v>3096</v>
      </c>
      <c r="F1184" s="229" t="s">
        <v>884</v>
      </c>
      <c r="G1184" s="123">
        <v>9675</v>
      </c>
      <c r="H1184" s="123">
        <v>429864</v>
      </c>
      <c r="I1184" s="80"/>
    </row>
    <row r="1185" spans="1:11" s="78" customFormat="1">
      <c r="A1185" s="9">
        <f t="shared" si="112"/>
        <v>42</v>
      </c>
      <c r="B1185" s="5" t="str">
        <f t="shared" si="112"/>
        <v>Indigi New 4G LTE Unlocked! DualSim 7</v>
      </c>
      <c r="C1185" s="77"/>
      <c r="D1185" s="10">
        <v>44157</v>
      </c>
      <c r="E1185" s="237" t="s">
        <v>3096</v>
      </c>
      <c r="F1185" s="229" t="s">
        <v>884</v>
      </c>
      <c r="G1185" s="204" t="s">
        <v>1596</v>
      </c>
      <c r="H1185" s="204" t="s">
        <v>1595</v>
      </c>
      <c r="I1185" s="80"/>
    </row>
    <row r="1186" spans="1:11" s="78" customFormat="1">
      <c r="A1186" s="9">
        <f t="shared" si="112"/>
        <v>42</v>
      </c>
      <c r="B1186" s="5" t="str">
        <f t="shared" si="112"/>
        <v>Indigi New 4G LTE Unlocked! DualSim 7</v>
      </c>
      <c r="C1186" s="77"/>
      <c r="D1186" s="10">
        <v>44164</v>
      </c>
      <c r="E1186" s="237" t="s">
        <v>3096</v>
      </c>
      <c r="F1186" s="229" t="s">
        <v>884</v>
      </c>
      <c r="G1186" s="204" t="s">
        <v>1991</v>
      </c>
      <c r="H1186" s="204" t="s">
        <v>1990</v>
      </c>
      <c r="I1186" s="80"/>
    </row>
    <row r="1187" spans="1:11" s="78" customFormat="1">
      <c r="A1187" s="9">
        <f t="shared" si="112"/>
        <v>42</v>
      </c>
      <c r="B1187" s="5" t="str">
        <f t="shared" si="112"/>
        <v>Indigi New 4G LTE Unlocked! DualSim 7</v>
      </c>
      <c r="C1187" s="77"/>
      <c r="D1187" s="10">
        <v>44171</v>
      </c>
      <c r="E1187" s="237" t="s">
        <v>3096</v>
      </c>
      <c r="F1187" s="229" t="s">
        <v>884</v>
      </c>
      <c r="G1187" s="204" t="s">
        <v>2332</v>
      </c>
      <c r="H1187" s="204" t="s">
        <v>2331</v>
      </c>
      <c r="I1187" s="80"/>
    </row>
    <row r="1188" spans="1:11" s="78" customFormat="1">
      <c r="A1188" s="9">
        <f>A1186</f>
        <v>42</v>
      </c>
      <c r="B1188" s="5" t="str">
        <f>B1186</f>
        <v>Indigi New 4G LTE Unlocked! DualSim 7</v>
      </c>
      <c r="C1188" s="77"/>
      <c r="D1188" s="10">
        <v>44178</v>
      </c>
      <c r="E1188" s="237" t="s">
        <v>3096</v>
      </c>
      <c r="F1188" s="229" t="s">
        <v>884</v>
      </c>
      <c r="G1188" s="123">
        <v>10715</v>
      </c>
      <c r="H1188" s="123">
        <v>436532</v>
      </c>
      <c r="I1188" s="80"/>
    </row>
    <row r="1189" spans="1:11" s="78" customFormat="1" ht="15.5" customHeight="1">
      <c r="A1189" s="9">
        <f t="shared" ref="A1189:A1198" si="113">A1188</f>
        <v>42</v>
      </c>
      <c r="B1189" s="5" t="str">
        <f t="shared" ref="B1189:B1198" si="114">B1188</f>
        <v>Indigi New 4G LTE Unlocked! DualSim 7</v>
      </c>
      <c r="C1189" s="77"/>
      <c r="D1189" s="10">
        <v>44185</v>
      </c>
      <c r="E1189" s="237" t="s">
        <v>3096</v>
      </c>
      <c r="F1189" s="229" t="s">
        <v>884</v>
      </c>
      <c r="G1189" s="123">
        <v>14339</v>
      </c>
      <c r="H1189" s="123">
        <v>436986</v>
      </c>
      <c r="I1189" s="80"/>
    </row>
    <row r="1190" spans="1:11" s="78" customFormat="1" ht="15.5" customHeight="1">
      <c r="A1190" s="9">
        <f t="shared" si="113"/>
        <v>42</v>
      </c>
      <c r="B1190" s="5" t="str">
        <f t="shared" si="114"/>
        <v>Indigi New 4G LTE Unlocked! DualSim 7</v>
      </c>
      <c r="C1190" s="77"/>
      <c r="D1190" s="10">
        <v>44192</v>
      </c>
      <c r="E1190" s="237" t="s">
        <v>3096</v>
      </c>
      <c r="F1190" s="229" t="s">
        <v>884</v>
      </c>
      <c r="G1190" s="123">
        <v>15178</v>
      </c>
      <c r="H1190" s="123">
        <v>437649</v>
      </c>
      <c r="I1190" s="80"/>
    </row>
    <row r="1191" spans="1:11" s="78" customFormat="1" ht="15.5" customHeight="1">
      <c r="A1191" s="9">
        <f t="shared" si="113"/>
        <v>42</v>
      </c>
      <c r="B1191" s="5" t="str">
        <f t="shared" si="114"/>
        <v>Indigi New 4G LTE Unlocked! DualSim 7</v>
      </c>
      <c r="C1191" s="77"/>
      <c r="D1191" s="10">
        <v>44199</v>
      </c>
      <c r="E1191" s="237" t="s">
        <v>3096</v>
      </c>
      <c r="F1191" s="229" t="s">
        <v>884</v>
      </c>
      <c r="G1191" s="123">
        <v>16312</v>
      </c>
      <c r="H1191" s="123">
        <v>439439</v>
      </c>
      <c r="I1191" s="80"/>
    </row>
    <row r="1192" spans="1:11" s="78" customFormat="1" ht="15.5" customHeight="1">
      <c r="A1192" s="9">
        <f t="shared" si="113"/>
        <v>42</v>
      </c>
      <c r="B1192" s="5" t="str">
        <f t="shared" si="114"/>
        <v>Indigi New 4G LTE Unlocked! DualSim 7</v>
      </c>
      <c r="C1192" s="77"/>
      <c r="D1192" s="10">
        <v>44206</v>
      </c>
      <c r="E1192" s="237" t="s">
        <v>3096</v>
      </c>
      <c r="F1192" s="229" t="s">
        <v>884</v>
      </c>
      <c r="G1192" s="123">
        <v>16463</v>
      </c>
      <c r="H1192" s="123">
        <v>439475</v>
      </c>
      <c r="I1192" s="80"/>
    </row>
    <row r="1193" spans="1:11" s="78" customFormat="1" ht="15.5" customHeight="1">
      <c r="A1193" s="9">
        <f t="shared" si="113"/>
        <v>42</v>
      </c>
      <c r="B1193" s="5" t="str">
        <f t="shared" si="114"/>
        <v>Indigi New 4G LTE Unlocked! DualSim 7</v>
      </c>
      <c r="C1193" s="77"/>
      <c r="D1193" s="10">
        <v>44213</v>
      </c>
      <c r="E1193" s="237" t="s">
        <v>3096</v>
      </c>
      <c r="F1193" s="229" t="s">
        <v>884</v>
      </c>
      <c r="G1193" s="123">
        <v>15682</v>
      </c>
      <c r="H1193" s="123">
        <v>442447</v>
      </c>
      <c r="I1193" s="80"/>
    </row>
    <row r="1194" spans="1:11" s="10" customFormat="1" ht="15.5" customHeight="1">
      <c r="A1194" s="9">
        <f t="shared" si="113"/>
        <v>42</v>
      </c>
      <c r="B1194" s="5" t="str">
        <f t="shared" si="114"/>
        <v>Indigi New 4G LTE Unlocked! DualSim 7</v>
      </c>
      <c r="C1194" s="77"/>
      <c r="D1194" s="10">
        <v>44220</v>
      </c>
      <c r="E1194" s="237" t="s">
        <v>3096</v>
      </c>
      <c r="F1194" s="229" t="s">
        <v>884</v>
      </c>
      <c r="G1194" s="123">
        <v>14410</v>
      </c>
      <c r="H1194" s="123">
        <v>444398</v>
      </c>
      <c r="I1194" s="80"/>
      <c r="J1194" s="78"/>
      <c r="K1194" s="78"/>
    </row>
    <row r="1195" spans="1:11" s="78" customFormat="1">
      <c r="A1195" s="9">
        <f t="shared" si="113"/>
        <v>42</v>
      </c>
      <c r="B1195" s="5" t="str">
        <f t="shared" si="114"/>
        <v>Indigi New 4G LTE Unlocked! DualSim 7</v>
      </c>
      <c r="C1195" s="77"/>
      <c r="D1195" s="10">
        <v>44227</v>
      </c>
      <c r="E1195" s="237" t="s">
        <v>3096</v>
      </c>
      <c r="F1195" s="229" t="s">
        <v>884</v>
      </c>
      <c r="G1195" s="123">
        <v>12572</v>
      </c>
      <c r="H1195" s="123">
        <v>446046</v>
      </c>
      <c r="I1195" s="80"/>
    </row>
    <row r="1196" spans="1:11" s="8" customFormat="1">
      <c r="A1196" s="9">
        <f t="shared" si="113"/>
        <v>42</v>
      </c>
      <c r="B1196" s="5" t="str">
        <f t="shared" si="114"/>
        <v>Indigi New 4G LTE Unlocked! DualSim 7</v>
      </c>
      <c r="C1196" s="77"/>
      <c r="D1196" s="10">
        <v>44234</v>
      </c>
      <c r="E1196" s="238" t="s">
        <v>3096</v>
      </c>
      <c r="F1196" s="229" t="s">
        <v>884</v>
      </c>
      <c r="G1196" s="145"/>
      <c r="H1196" s="145"/>
      <c r="I1196" s="80"/>
      <c r="J1196" s="78"/>
      <c r="K1196" s="78"/>
    </row>
    <row r="1197" spans="1:11" s="78" customFormat="1">
      <c r="A1197" s="9">
        <f t="shared" si="113"/>
        <v>42</v>
      </c>
      <c r="B1197" s="5" t="str">
        <f t="shared" si="114"/>
        <v>Indigi New 4G LTE Unlocked! DualSim 7</v>
      </c>
      <c r="C1197" s="10"/>
      <c r="D1197" s="10">
        <v>44241</v>
      </c>
      <c r="E1197" s="238" t="s">
        <v>3096</v>
      </c>
      <c r="F1197" s="229" t="s">
        <v>884</v>
      </c>
      <c r="G1197" s="99"/>
      <c r="H1197" s="99"/>
      <c r="I1197" s="10"/>
      <c r="J1197" s="10"/>
      <c r="K1197" s="10"/>
    </row>
    <row r="1198" spans="1:11" s="78" customFormat="1">
      <c r="A1198" s="9">
        <f t="shared" si="113"/>
        <v>42</v>
      </c>
      <c r="B1198" s="5" t="str">
        <f t="shared" si="114"/>
        <v>Indigi New 4G LTE Unlocked! DualSim 7</v>
      </c>
      <c r="C1198" s="77"/>
      <c r="D1198" s="10">
        <v>44248</v>
      </c>
      <c r="E1198" s="237">
        <v>154.99</v>
      </c>
      <c r="F1198" s="229" t="s">
        <v>884</v>
      </c>
      <c r="G1198" s="204" t="s">
        <v>2652</v>
      </c>
      <c r="H1198" s="204" t="s">
        <v>2651</v>
      </c>
      <c r="I1198" s="80"/>
    </row>
    <row r="1199" spans="1:11" s="78" customFormat="1">
      <c r="A1199" s="298">
        <v>42</v>
      </c>
      <c r="B1199" s="298" t="s">
        <v>414</v>
      </c>
      <c r="C1199" s="299"/>
      <c r="D1199" s="299">
        <v>44262</v>
      </c>
      <c r="E1199" s="298" t="s">
        <v>3346</v>
      </c>
      <c r="F1199" s="229" t="s">
        <v>884</v>
      </c>
      <c r="G1199" s="298" t="s">
        <v>3345</v>
      </c>
      <c r="H1199" s="54"/>
      <c r="I1199" s="3" t="s">
        <v>513</v>
      </c>
      <c r="J1199"/>
      <c r="K1199"/>
    </row>
    <row r="1200" spans="1:11" s="78" customFormat="1">
      <c r="A1200" s="298">
        <v>42</v>
      </c>
      <c r="B1200" s="298" t="s">
        <v>414</v>
      </c>
      <c r="C1200" s="298"/>
      <c r="D1200" s="299">
        <v>44270</v>
      </c>
      <c r="E1200" s="298" t="s">
        <v>3346</v>
      </c>
      <c r="F1200" s="229" t="s">
        <v>884</v>
      </c>
      <c r="G1200" s="298" t="s">
        <v>3810</v>
      </c>
      <c r="H1200" s="54"/>
      <c r="I1200" s="3" t="s">
        <v>513</v>
      </c>
      <c r="J1200"/>
      <c r="K1200"/>
    </row>
    <row r="1201" spans="1:11" s="78" customFormat="1" ht="16">
      <c r="A1201" s="304">
        <v>42</v>
      </c>
      <c r="B1201" s="308" t="s">
        <v>414</v>
      </c>
      <c r="C1201" s="307"/>
      <c r="D1201" s="309">
        <v>44276</v>
      </c>
      <c r="E1201" s="308" t="s">
        <v>3346</v>
      </c>
      <c r="F1201" s="229" t="s">
        <v>884</v>
      </c>
      <c r="G1201" s="308" t="s">
        <v>4130</v>
      </c>
      <c r="H1201" s="54"/>
      <c r="I1201" s="3" t="s">
        <v>513</v>
      </c>
      <c r="J1201"/>
      <c r="K1201"/>
    </row>
    <row r="1202" spans="1:11" s="78" customFormat="1">
      <c r="A1202" s="298">
        <v>42</v>
      </c>
      <c r="B1202" s="298" t="s">
        <v>414</v>
      </c>
      <c r="C1202" s="298"/>
      <c r="D1202" s="299">
        <v>44283</v>
      </c>
      <c r="E1202" s="298" t="s">
        <v>3346</v>
      </c>
      <c r="F1202" s="229" t="s">
        <v>884</v>
      </c>
      <c r="G1202" s="298" t="s">
        <v>4479</v>
      </c>
      <c r="H1202" s="54"/>
      <c r="I1202" s="3" t="s">
        <v>513</v>
      </c>
      <c r="J1202"/>
      <c r="K1202"/>
    </row>
    <row r="1203" spans="1:11" s="78" customFormat="1">
      <c r="A1203" s="298">
        <v>42</v>
      </c>
      <c r="B1203" s="298" t="s">
        <v>414</v>
      </c>
      <c r="C1203" s="298"/>
      <c r="D1203" s="299">
        <v>44290</v>
      </c>
      <c r="E1203" s="298" t="s">
        <v>3346</v>
      </c>
      <c r="F1203" s="229" t="s">
        <v>884</v>
      </c>
      <c r="G1203" s="298" t="s">
        <v>4803</v>
      </c>
      <c r="H1203" s="54"/>
      <c r="I1203" s="3" t="s">
        <v>513</v>
      </c>
      <c r="J1203"/>
      <c r="K1203"/>
    </row>
    <row r="1204" spans="1:11" s="78" customFormat="1">
      <c r="A1204" s="298">
        <v>42</v>
      </c>
      <c r="B1204" s="298" t="s">
        <v>414</v>
      </c>
      <c r="C1204" s="298"/>
      <c r="D1204" s="299">
        <v>44297</v>
      </c>
      <c r="E1204" s="298"/>
      <c r="F1204" s="229" t="s">
        <v>884</v>
      </c>
      <c r="G1204" s="298" t="s">
        <v>5137</v>
      </c>
      <c r="H1204" s="298"/>
      <c r="I1204" s="3" t="s">
        <v>513</v>
      </c>
      <c r="J1204"/>
      <c r="K1204"/>
    </row>
    <row r="1205" spans="1:11" s="78" customFormat="1">
      <c r="A1205" s="298">
        <v>42</v>
      </c>
      <c r="B1205" s="298" t="s">
        <v>414</v>
      </c>
      <c r="C1205" s="298"/>
      <c r="D1205" s="299">
        <v>44304</v>
      </c>
      <c r="E1205" s="298"/>
      <c r="F1205" s="229" t="s">
        <v>884</v>
      </c>
      <c r="G1205" s="298" t="s">
        <v>5459</v>
      </c>
      <c r="H1205" s="298"/>
      <c r="I1205" s="3" t="s">
        <v>513</v>
      </c>
      <c r="J1205"/>
      <c r="K1205"/>
    </row>
    <row r="1206" spans="1:11" s="78" customFormat="1">
      <c r="A1206" s="298">
        <v>42</v>
      </c>
      <c r="B1206" s="298" t="s">
        <v>414</v>
      </c>
      <c r="C1206" s="298"/>
      <c r="D1206" s="299">
        <v>44311</v>
      </c>
      <c r="E1206" s="298" t="s">
        <v>5795</v>
      </c>
      <c r="F1206" s="229" t="s">
        <v>884</v>
      </c>
      <c r="G1206" s="298" t="s">
        <v>5796</v>
      </c>
      <c r="H1206" s="298"/>
      <c r="I1206" s="3" t="s">
        <v>513</v>
      </c>
      <c r="J1206"/>
      <c r="K1206"/>
    </row>
    <row r="1207" spans="1:11" s="78" customFormat="1" ht="15">
      <c r="A1207" s="84">
        <v>43</v>
      </c>
      <c r="B1207" s="17" t="s">
        <v>415</v>
      </c>
      <c r="C1207" s="15">
        <v>43979</v>
      </c>
      <c r="D1207" s="15">
        <v>44120</v>
      </c>
      <c r="E1207" s="91"/>
      <c r="F1207" s="91">
        <v>4</v>
      </c>
      <c r="G1207" s="30" t="s">
        <v>516</v>
      </c>
      <c r="H1207" s="30" t="s">
        <v>515</v>
      </c>
      <c r="I1207" s="128" t="s">
        <v>1307</v>
      </c>
      <c r="J1207" s="101"/>
      <c r="K1207" s="8"/>
    </row>
    <row r="1208" spans="1:11" s="78" customFormat="1" ht="15.5" customHeight="1">
      <c r="A1208" s="9">
        <f t="shared" ref="A1208:B1214" si="115">A1207</f>
        <v>43</v>
      </c>
      <c r="B1208" s="5" t="str">
        <f t="shared" si="115"/>
        <v>Ulefone Armor 7E (2020)</v>
      </c>
      <c r="C1208" s="77"/>
      <c r="D1208" s="10">
        <v>44127</v>
      </c>
      <c r="E1208" s="229"/>
      <c r="F1208" s="229">
        <v>4</v>
      </c>
      <c r="G1208" s="123">
        <v>40</v>
      </c>
      <c r="H1208" s="123">
        <v>2250</v>
      </c>
      <c r="I1208" s="80"/>
    </row>
    <row r="1209" spans="1:11" s="78" customFormat="1" ht="15.5" customHeight="1">
      <c r="A1209" s="9">
        <f t="shared" si="115"/>
        <v>43</v>
      </c>
      <c r="B1209" s="5" t="str">
        <f t="shared" si="115"/>
        <v>Ulefone Armor 7E (2020)</v>
      </c>
      <c r="C1209" s="77"/>
      <c r="D1209" s="10">
        <v>44133</v>
      </c>
      <c r="E1209" s="229"/>
      <c r="F1209" s="229">
        <v>3.9</v>
      </c>
      <c r="G1209" s="123">
        <v>1464</v>
      </c>
      <c r="H1209" s="123">
        <v>75667</v>
      </c>
      <c r="I1209" s="80"/>
    </row>
    <row r="1210" spans="1:11" s="78" customFormat="1" ht="15.5" customHeight="1">
      <c r="A1210" s="9">
        <f t="shared" si="115"/>
        <v>43</v>
      </c>
      <c r="B1210" s="5" t="str">
        <f t="shared" si="115"/>
        <v>Ulefone Armor 7E (2020)</v>
      </c>
      <c r="C1210" s="77"/>
      <c r="D1210" s="10">
        <v>44141</v>
      </c>
      <c r="E1210" s="229"/>
      <c r="F1210" s="229">
        <v>3.9</v>
      </c>
      <c r="G1210" s="123" t="s">
        <v>1309</v>
      </c>
      <c r="H1210" s="123" t="s">
        <v>1308</v>
      </c>
      <c r="I1210" s="80"/>
    </row>
    <row r="1211" spans="1:11" s="78" customFormat="1" ht="15.5" customHeight="1">
      <c r="A1211" s="9">
        <f t="shared" si="115"/>
        <v>43</v>
      </c>
      <c r="B1211" s="5" t="str">
        <f t="shared" si="115"/>
        <v>Ulefone Armor 7E (2020)</v>
      </c>
      <c r="C1211" s="237"/>
      <c r="D1211" s="10">
        <v>44150</v>
      </c>
      <c r="E1211" s="237" t="s">
        <v>3097</v>
      </c>
      <c r="F1211" s="229">
        <v>4</v>
      </c>
      <c r="G1211" s="123">
        <v>3537</v>
      </c>
      <c r="H1211" s="123">
        <v>137436</v>
      </c>
      <c r="I1211" s="80"/>
    </row>
    <row r="1212" spans="1:11" s="78" customFormat="1" ht="15.5" customHeight="1">
      <c r="A1212" s="9">
        <f t="shared" si="115"/>
        <v>43</v>
      </c>
      <c r="B1212" s="5" t="str">
        <f t="shared" si="115"/>
        <v>Ulefone Armor 7E (2020)</v>
      </c>
      <c r="C1212" s="237"/>
      <c r="D1212" s="10">
        <v>44157</v>
      </c>
      <c r="E1212" s="237" t="s">
        <v>3097</v>
      </c>
      <c r="F1212" s="229">
        <v>4</v>
      </c>
      <c r="G1212" s="204" t="s">
        <v>1598</v>
      </c>
      <c r="H1212" s="204" t="s">
        <v>1597</v>
      </c>
      <c r="I1212" s="80"/>
    </row>
    <row r="1213" spans="1:11" s="10" customFormat="1" ht="15.5" customHeight="1">
      <c r="A1213" s="9">
        <f t="shared" si="115"/>
        <v>43</v>
      </c>
      <c r="B1213" s="5" t="str">
        <f t="shared" si="115"/>
        <v>Ulefone Armor 7E (2020)</v>
      </c>
      <c r="C1213" s="237"/>
      <c r="D1213" s="10">
        <v>44164</v>
      </c>
      <c r="E1213" s="237" t="s">
        <v>3097</v>
      </c>
      <c r="F1213" s="229">
        <v>4</v>
      </c>
      <c r="G1213" s="204" t="s">
        <v>1993</v>
      </c>
      <c r="H1213" s="204" t="s">
        <v>1992</v>
      </c>
      <c r="I1213" s="80"/>
      <c r="J1213" s="78"/>
      <c r="K1213" s="78"/>
    </row>
    <row r="1214" spans="1:11" s="78" customFormat="1">
      <c r="A1214" s="9">
        <f t="shared" si="115"/>
        <v>43</v>
      </c>
      <c r="B1214" s="5" t="str">
        <f t="shared" si="115"/>
        <v>Ulefone Armor 7E (2020)</v>
      </c>
      <c r="C1214" s="237"/>
      <c r="D1214" s="10">
        <v>44171</v>
      </c>
      <c r="E1214" s="237" t="s">
        <v>3097</v>
      </c>
      <c r="F1214" s="229">
        <v>4</v>
      </c>
      <c r="G1214" s="204" t="s">
        <v>2334</v>
      </c>
      <c r="H1214" s="204" t="s">
        <v>2333</v>
      </c>
      <c r="I1214" s="80"/>
    </row>
    <row r="1215" spans="1:11" s="8" customFormat="1">
      <c r="A1215" s="9">
        <f>A1213</f>
        <v>43</v>
      </c>
      <c r="B1215" s="5" t="str">
        <f>B1213</f>
        <v>Ulefone Armor 7E (2020)</v>
      </c>
      <c r="C1215" s="237"/>
      <c r="D1215" s="10">
        <v>44178</v>
      </c>
      <c r="E1215" s="237" t="s">
        <v>3097</v>
      </c>
      <c r="F1215" s="229">
        <v>4</v>
      </c>
      <c r="G1215" s="123">
        <v>1221</v>
      </c>
      <c r="H1215" s="123">
        <v>55445</v>
      </c>
      <c r="I1215" s="80"/>
      <c r="J1215" s="78"/>
      <c r="K1215" s="78"/>
    </row>
    <row r="1216" spans="1:11" s="78" customFormat="1">
      <c r="A1216" s="9">
        <f t="shared" ref="A1216:A1225" si="116">A1215</f>
        <v>43</v>
      </c>
      <c r="B1216" s="5" t="str">
        <f t="shared" ref="B1216:B1225" si="117">B1215</f>
        <v>Ulefone Armor 7E (2020)</v>
      </c>
      <c r="C1216" s="237"/>
      <c r="D1216" s="10">
        <v>44185</v>
      </c>
      <c r="E1216" s="237" t="s">
        <v>3097</v>
      </c>
      <c r="F1216" s="229">
        <v>4</v>
      </c>
      <c r="G1216" s="123">
        <v>1196</v>
      </c>
      <c r="H1216" s="123">
        <v>51577</v>
      </c>
      <c r="I1216" s="80"/>
    </row>
    <row r="1217" spans="1:11" s="78" customFormat="1">
      <c r="A1217" s="9">
        <f t="shared" si="116"/>
        <v>43</v>
      </c>
      <c r="B1217" s="5" t="str">
        <f t="shared" si="117"/>
        <v>Ulefone Armor 7E (2020)</v>
      </c>
      <c r="C1217" s="237"/>
      <c r="D1217" s="10">
        <v>44192</v>
      </c>
      <c r="E1217" s="237">
        <v>605</v>
      </c>
      <c r="F1217" s="229">
        <v>4</v>
      </c>
      <c r="G1217" s="123">
        <v>1143</v>
      </c>
      <c r="H1217" s="123">
        <v>40598</v>
      </c>
      <c r="I1217" s="80"/>
    </row>
    <row r="1218" spans="1:11" s="78" customFormat="1">
      <c r="A1218" s="9">
        <f t="shared" si="116"/>
        <v>43</v>
      </c>
      <c r="B1218" s="5" t="str">
        <f t="shared" si="117"/>
        <v>Ulefone Armor 7E (2020)</v>
      </c>
      <c r="C1218" s="237"/>
      <c r="D1218" s="10">
        <v>44199</v>
      </c>
      <c r="E1218" s="237">
        <v>605</v>
      </c>
      <c r="F1218" s="229" t="s">
        <v>271</v>
      </c>
      <c r="G1218" s="123">
        <v>1136</v>
      </c>
      <c r="H1218" s="123">
        <v>39072</v>
      </c>
      <c r="I1218" s="80"/>
    </row>
    <row r="1219" spans="1:11" s="78" customFormat="1">
      <c r="A1219" s="9">
        <f t="shared" si="116"/>
        <v>43</v>
      </c>
      <c r="B1219" s="5" t="str">
        <f t="shared" si="117"/>
        <v>Ulefone Armor 7E (2020)</v>
      </c>
      <c r="C1219" s="237"/>
      <c r="D1219" s="10">
        <v>44206</v>
      </c>
      <c r="E1219" s="237">
        <v>605</v>
      </c>
      <c r="F1219" s="229" t="s">
        <v>271</v>
      </c>
      <c r="G1219" s="123">
        <v>962</v>
      </c>
      <c r="H1219" s="123">
        <v>37997</v>
      </c>
      <c r="I1219" s="80"/>
    </row>
    <row r="1220" spans="1:11" s="78" customFormat="1">
      <c r="A1220" s="9">
        <f t="shared" si="116"/>
        <v>43</v>
      </c>
      <c r="B1220" s="5" t="str">
        <f t="shared" si="117"/>
        <v>Ulefone Armor 7E (2020)</v>
      </c>
      <c r="C1220" s="237"/>
      <c r="D1220" s="10">
        <v>44213</v>
      </c>
      <c r="E1220" s="237">
        <v>605</v>
      </c>
      <c r="F1220" s="229" t="s">
        <v>271</v>
      </c>
      <c r="G1220" s="123">
        <v>888</v>
      </c>
      <c r="H1220" s="123">
        <v>36183</v>
      </c>
      <c r="I1220" s="80"/>
    </row>
    <row r="1221" spans="1:11" s="78" customFormat="1">
      <c r="A1221" s="9">
        <f t="shared" si="116"/>
        <v>43</v>
      </c>
      <c r="B1221" s="5" t="str">
        <f t="shared" si="117"/>
        <v>Ulefone Armor 7E (2020)</v>
      </c>
      <c r="C1221" s="237"/>
      <c r="D1221" s="10">
        <v>44220</v>
      </c>
      <c r="E1221" s="237">
        <v>579.99</v>
      </c>
      <c r="F1221" s="229" t="s">
        <v>271</v>
      </c>
      <c r="G1221" s="123">
        <v>843</v>
      </c>
      <c r="H1221" s="123">
        <v>33203</v>
      </c>
      <c r="I1221" s="80"/>
    </row>
    <row r="1222" spans="1:11" s="78" customFormat="1">
      <c r="A1222" s="9">
        <f t="shared" si="116"/>
        <v>43</v>
      </c>
      <c r="B1222" s="5" t="str">
        <f t="shared" si="117"/>
        <v>Ulefone Armor 7E (2020)</v>
      </c>
      <c r="C1222" s="237"/>
      <c r="D1222" s="10">
        <v>44227</v>
      </c>
      <c r="E1222" s="237">
        <v>579.99</v>
      </c>
      <c r="F1222" s="229" t="s">
        <v>271</v>
      </c>
      <c r="G1222" s="123">
        <v>597</v>
      </c>
      <c r="H1222" s="123">
        <v>30949</v>
      </c>
      <c r="I1222" s="80"/>
    </row>
    <row r="1223" spans="1:11" s="78" customFormat="1">
      <c r="A1223" s="9">
        <f t="shared" si="116"/>
        <v>43</v>
      </c>
      <c r="B1223" s="5" t="str">
        <f t="shared" si="117"/>
        <v>Ulefone Armor 7E (2020)</v>
      </c>
      <c r="C1223" s="237"/>
      <c r="D1223" s="10">
        <v>44234</v>
      </c>
      <c r="E1223" s="238">
        <v>579.99</v>
      </c>
      <c r="F1223" s="226" t="s">
        <v>271</v>
      </c>
      <c r="G1223" s="145"/>
      <c r="H1223" s="145"/>
      <c r="I1223" s="80"/>
    </row>
    <row r="1224" spans="1:11" s="78" customFormat="1">
      <c r="A1224" s="9">
        <f t="shared" si="116"/>
        <v>43</v>
      </c>
      <c r="B1224" s="5" t="str">
        <f t="shared" si="117"/>
        <v>Ulefone Armor 7E (2020)</v>
      </c>
      <c r="C1224" s="237"/>
      <c r="D1224" s="10">
        <v>44241</v>
      </c>
      <c r="E1224" s="239">
        <v>579.99</v>
      </c>
      <c r="F1224" s="226" t="s">
        <v>271</v>
      </c>
      <c r="G1224" s="99"/>
      <c r="H1224" s="99"/>
      <c r="I1224" s="10"/>
      <c r="J1224" s="10"/>
      <c r="K1224" s="10"/>
    </row>
    <row r="1225" spans="1:11" s="78" customFormat="1">
      <c r="A1225" s="9">
        <f t="shared" si="116"/>
        <v>43</v>
      </c>
      <c r="B1225" s="5" t="str">
        <f t="shared" si="117"/>
        <v>Ulefone Armor 7E (2020)</v>
      </c>
      <c r="C1225" s="237"/>
      <c r="D1225" s="10">
        <v>44248</v>
      </c>
      <c r="E1225" s="237">
        <v>579.99</v>
      </c>
      <c r="F1225" s="230" t="s">
        <v>2661</v>
      </c>
      <c r="G1225" s="204" t="s">
        <v>2660</v>
      </c>
      <c r="H1225" s="204" t="s">
        <v>2659</v>
      </c>
      <c r="I1225" s="80"/>
    </row>
    <row r="1226" spans="1:11" s="78" customFormat="1">
      <c r="A1226" s="298">
        <v>43</v>
      </c>
      <c r="B1226" s="298" t="s">
        <v>415</v>
      </c>
      <c r="C1226" s="298"/>
      <c r="D1226" s="299">
        <v>44262</v>
      </c>
      <c r="E1226" s="298" t="s">
        <v>3348</v>
      </c>
      <c r="F1226" s="298">
        <v>4.0999999999999996</v>
      </c>
      <c r="G1226" s="298" t="s">
        <v>3347</v>
      </c>
      <c r="H1226" s="54"/>
      <c r="I1226" s="3" t="s">
        <v>514</v>
      </c>
      <c r="J1226"/>
      <c r="K1226"/>
    </row>
    <row r="1227" spans="1:11" s="78" customFormat="1" ht="15.5" customHeight="1">
      <c r="A1227" s="298">
        <v>43</v>
      </c>
      <c r="B1227" s="298" t="s">
        <v>415</v>
      </c>
      <c r="C1227" s="298"/>
      <c r="D1227" s="299">
        <v>44270</v>
      </c>
      <c r="E1227" s="298" t="s">
        <v>3348</v>
      </c>
      <c r="F1227" s="298">
        <v>4.0999999999999996</v>
      </c>
      <c r="G1227" s="298" t="s">
        <v>3811</v>
      </c>
      <c r="H1227" s="54"/>
      <c r="I1227" s="3" t="s">
        <v>514</v>
      </c>
      <c r="J1227"/>
      <c r="K1227"/>
    </row>
    <row r="1228" spans="1:11" s="78" customFormat="1" ht="15.5" customHeight="1">
      <c r="A1228" s="304">
        <v>43</v>
      </c>
      <c r="B1228" s="308" t="s">
        <v>415</v>
      </c>
      <c r="C1228" s="307"/>
      <c r="D1228" s="309">
        <v>44276</v>
      </c>
      <c r="E1228" s="308" t="s">
        <v>4131</v>
      </c>
      <c r="F1228" s="308">
        <v>4.0999999999999996</v>
      </c>
      <c r="G1228" s="308" t="s">
        <v>4132</v>
      </c>
      <c r="H1228" s="54"/>
      <c r="I1228" s="3" t="s">
        <v>514</v>
      </c>
      <c r="J1228"/>
      <c r="K1228"/>
    </row>
    <row r="1229" spans="1:11" s="78" customFormat="1" ht="15.5" customHeight="1">
      <c r="A1229" s="298">
        <v>43</v>
      </c>
      <c r="B1229" s="298" t="s">
        <v>415</v>
      </c>
      <c r="C1229" s="298"/>
      <c r="D1229" s="299">
        <v>44283</v>
      </c>
      <c r="E1229" s="298" t="s">
        <v>4131</v>
      </c>
      <c r="F1229" s="298">
        <v>4.0999999999999996</v>
      </c>
      <c r="G1229" s="298" t="s">
        <v>4480</v>
      </c>
      <c r="H1229" s="54"/>
      <c r="I1229" s="3" t="s">
        <v>514</v>
      </c>
      <c r="J1229"/>
      <c r="K1229"/>
    </row>
    <row r="1230" spans="1:11" s="78" customFormat="1" ht="15.5" customHeight="1">
      <c r="A1230" s="298">
        <v>43</v>
      </c>
      <c r="B1230" s="298" t="s">
        <v>415</v>
      </c>
      <c r="C1230" s="298"/>
      <c r="D1230" s="299">
        <v>44290</v>
      </c>
      <c r="E1230" s="298" t="s">
        <v>3348</v>
      </c>
      <c r="F1230" s="298">
        <v>4</v>
      </c>
      <c r="G1230" s="298" t="s">
        <v>4804</v>
      </c>
      <c r="H1230" s="54"/>
      <c r="I1230" s="3" t="s">
        <v>514</v>
      </c>
      <c r="J1230"/>
      <c r="K1230"/>
    </row>
    <row r="1231" spans="1:11" s="78" customFormat="1" ht="15.5" customHeight="1">
      <c r="A1231" s="298">
        <v>43</v>
      </c>
      <c r="B1231" s="298" t="s">
        <v>415</v>
      </c>
      <c r="C1231" s="298"/>
      <c r="D1231" s="299">
        <v>44297</v>
      </c>
      <c r="E1231" s="298" t="s">
        <v>3348</v>
      </c>
      <c r="F1231" s="298">
        <v>4</v>
      </c>
      <c r="G1231" s="298" t="s">
        <v>5138</v>
      </c>
      <c r="H1231" s="298"/>
      <c r="I1231" s="3" t="s">
        <v>514</v>
      </c>
      <c r="J1231"/>
      <c r="K1231"/>
    </row>
    <row r="1232" spans="1:11" s="10" customFormat="1" ht="15.5" customHeight="1">
      <c r="A1232" s="298">
        <v>43</v>
      </c>
      <c r="B1232" s="298" t="s">
        <v>415</v>
      </c>
      <c r="C1232" s="298"/>
      <c r="D1232" s="299">
        <v>44304</v>
      </c>
      <c r="E1232" s="298" t="s">
        <v>3348</v>
      </c>
      <c r="F1232" s="298">
        <v>4</v>
      </c>
      <c r="G1232" s="298" t="s">
        <v>5460</v>
      </c>
      <c r="H1232" s="298"/>
      <c r="I1232" s="3" t="s">
        <v>514</v>
      </c>
      <c r="J1232"/>
      <c r="K1232"/>
    </row>
    <row r="1233" spans="1:11" s="78" customFormat="1">
      <c r="A1233" s="298">
        <v>43</v>
      </c>
      <c r="B1233" s="298" t="s">
        <v>415</v>
      </c>
      <c r="C1233" s="298"/>
      <c r="D1233" s="299">
        <v>44311</v>
      </c>
      <c r="E1233" s="298" t="s">
        <v>3348</v>
      </c>
      <c r="F1233" s="298">
        <v>4</v>
      </c>
      <c r="G1233" s="298" t="s">
        <v>5797</v>
      </c>
      <c r="H1233" s="298"/>
      <c r="I1233" s="3" t="s">
        <v>514</v>
      </c>
      <c r="J1233"/>
      <c r="K1233"/>
    </row>
    <row r="1234" spans="1:11" s="8" customFormat="1" ht="15">
      <c r="A1234" s="84">
        <v>44</v>
      </c>
      <c r="B1234" s="17" t="s">
        <v>416</v>
      </c>
      <c r="C1234" s="15">
        <v>42986</v>
      </c>
      <c r="D1234" s="15">
        <v>44120</v>
      </c>
      <c r="E1234" s="91" t="s">
        <v>57</v>
      </c>
      <c r="F1234" s="91">
        <v>3.5</v>
      </c>
      <c r="G1234" s="30">
        <v>2814</v>
      </c>
      <c r="H1234" s="30">
        <v>109327</v>
      </c>
      <c r="I1234" s="100" t="s">
        <v>517</v>
      </c>
      <c r="J1234" s="100"/>
    </row>
    <row r="1235" spans="1:11" s="78" customFormat="1">
      <c r="A1235" s="9">
        <f t="shared" ref="A1235:B1241" si="118">A1234</f>
        <v>44</v>
      </c>
      <c r="B1235" s="5" t="str">
        <f t="shared" si="118"/>
        <v>DOOGEE S60 Lite</v>
      </c>
      <c r="C1235" s="77"/>
      <c r="D1235" s="10">
        <v>44127</v>
      </c>
      <c r="E1235" s="229" t="s">
        <v>57</v>
      </c>
      <c r="F1235" s="229">
        <v>3.5</v>
      </c>
      <c r="G1235" s="123">
        <v>2810</v>
      </c>
      <c r="H1235" s="123">
        <v>109412</v>
      </c>
      <c r="I1235" s="80"/>
    </row>
    <row r="1236" spans="1:11" s="78" customFormat="1">
      <c r="A1236" s="9">
        <f t="shared" si="118"/>
        <v>44</v>
      </c>
      <c r="B1236" s="5" t="str">
        <f t="shared" si="118"/>
        <v>DOOGEE S60 Lite</v>
      </c>
      <c r="C1236" s="77"/>
      <c r="D1236" s="10">
        <v>44133</v>
      </c>
      <c r="E1236" s="229" t="s">
        <v>57</v>
      </c>
      <c r="F1236" s="229">
        <v>3.5</v>
      </c>
      <c r="G1236" s="123">
        <v>2857</v>
      </c>
      <c r="H1236" s="123">
        <v>110567</v>
      </c>
      <c r="I1236" s="80"/>
    </row>
    <row r="1237" spans="1:11" s="78" customFormat="1">
      <c r="A1237" s="9">
        <f t="shared" si="118"/>
        <v>44</v>
      </c>
      <c r="B1237" s="5" t="str">
        <f t="shared" si="118"/>
        <v>DOOGEE S60 Lite</v>
      </c>
      <c r="C1237" s="77"/>
      <c r="D1237" s="10">
        <v>44141</v>
      </c>
      <c r="E1237" s="229" t="s">
        <v>57</v>
      </c>
      <c r="F1237" s="229">
        <v>3.5</v>
      </c>
      <c r="G1237" s="123">
        <v>2890</v>
      </c>
      <c r="H1237" s="123">
        <v>111827</v>
      </c>
      <c r="I1237" s="80"/>
    </row>
    <row r="1238" spans="1:11" s="78" customFormat="1">
      <c r="A1238" s="9">
        <f t="shared" si="118"/>
        <v>44</v>
      </c>
      <c r="B1238" s="5" t="str">
        <f t="shared" si="118"/>
        <v>DOOGEE S60 Lite</v>
      </c>
      <c r="C1238" s="77"/>
      <c r="D1238" s="10">
        <v>44150</v>
      </c>
      <c r="E1238" s="229" t="s">
        <v>57</v>
      </c>
      <c r="F1238" s="229">
        <v>3.5</v>
      </c>
      <c r="G1238" s="123">
        <v>2904</v>
      </c>
      <c r="H1238" s="123">
        <v>112695</v>
      </c>
      <c r="I1238" s="80"/>
    </row>
    <row r="1239" spans="1:11" s="78" customFormat="1">
      <c r="A1239" s="9">
        <f t="shared" si="118"/>
        <v>44</v>
      </c>
      <c r="B1239" s="5" t="str">
        <f t="shared" si="118"/>
        <v>DOOGEE S60 Lite</v>
      </c>
      <c r="C1239" s="77"/>
      <c r="D1239" s="10">
        <v>44157</v>
      </c>
      <c r="E1239" s="229" t="s">
        <v>57</v>
      </c>
      <c r="F1239" s="229">
        <v>3.5</v>
      </c>
      <c r="G1239" s="204" t="s">
        <v>1600</v>
      </c>
      <c r="H1239" s="204" t="s">
        <v>1599</v>
      </c>
      <c r="I1239" s="80"/>
    </row>
    <row r="1240" spans="1:11" s="78" customFormat="1">
      <c r="A1240" s="9">
        <f t="shared" si="118"/>
        <v>44</v>
      </c>
      <c r="B1240" s="5" t="str">
        <f t="shared" si="118"/>
        <v>DOOGEE S60 Lite</v>
      </c>
      <c r="C1240" s="77"/>
      <c r="D1240" s="10">
        <v>44164</v>
      </c>
      <c r="E1240" s="229" t="s">
        <v>57</v>
      </c>
      <c r="F1240" s="229">
        <v>3.5</v>
      </c>
      <c r="G1240" s="204" t="s">
        <v>1994</v>
      </c>
      <c r="H1240" s="204">
        <v>115512</v>
      </c>
      <c r="I1240" s="80"/>
    </row>
    <row r="1241" spans="1:11" s="78" customFormat="1">
      <c r="A1241" s="9">
        <f t="shared" si="118"/>
        <v>44</v>
      </c>
      <c r="B1241" s="5" t="str">
        <f t="shared" si="118"/>
        <v>DOOGEE S60 Lite</v>
      </c>
      <c r="C1241" s="77"/>
      <c r="D1241" s="10">
        <v>44171</v>
      </c>
      <c r="E1241" s="229" t="s">
        <v>57</v>
      </c>
      <c r="F1241" s="229">
        <v>3.5</v>
      </c>
      <c r="G1241" s="204" t="s">
        <v>2336</v>
      </c>
      <c r="H1241" s="204" t="s">
        <v>2335</v>
      </c>
      <c r="I1241" s="80"/>
    </row>
    <row r="1242" spans="1:11" s="78" customFormat="1">
      <c r="A1242" s="9">
        <f>A1240</f>
        <v>44</v>
      </c>
      <c r="B1242" s="5" t="str">
        <f>B1240</f>
        <v>DOOGEE S60 Lite</v>
      </c>
      <c r="C1242" s="77"/>
      <c r="D1242" s="10">
        <v>44178</v>
      </c>
      <c r="E1242" s="229" t="s">
        <v>57</v>
      </c>
      <c r="F1242" s="229">
        <v>3.5</v>
      </c>
      <c r="G1242" s="123">
        <v>2981</v>
      </c>
      <c r="H1242" s="123">
        <v>117878</v>
      </c>
      <c r="I1242" s="80"/>
    </row>
    <row r="1243" spans="1:11" s="78" customFormat="1">
      <c r="A1243" s="9">
        <f t="shared" ref="A1243:A1252" si="119">A1242</f>
        <v>44</v>
      </c>
      <c r="B1243" s="5" t="str">
        <f t="shared" ref="B1243:B1252" si="120">B1242</f>
        <v>DOOGEE S60 Lite</v>
      </c>
      <c r="C1243" s="77"/>
      <c r="D1243" s="10">
        <v>44185</v>
      </c>
      <c r="E1243" s="229" t="s">
        <v>57</v>
      </c>
      <c r="F1243" s="229">
        <v>3.5</v>
      </c>
      <c r="G1243" s="123">
        <v>2984</v>
      </c>
      <c r="H1243" s="123">
        <v>121003</v>
      </c>
      <c r="I1243" s="80"/>
    </row>
    <row r="1244" spans="1:11" s="78" customFormat="1" ht="15.5" customHeight="1">
      <c r="A1244" s="9">
        <f t="shared" si="119"/>
        <v>44</v>
      </c>
      <c r="B1244" s="5" t="str">
        <f t="shared" si="120"/>
        <v>DOOGEE S60 Lite</v>
      </c>
      <c r="C1244" s="77"/>
      <c r="D1244" s="10">
        <v>44192</v>
      </c>
      <c r="E1244" s="229" t="s">
        <v>57</v>
      </c>
      <c r="F1244" s="229">
        <v>3.5</v>
      </c>
      <c r="G1244" s="123">
        <v>3000</v>
      </c>
      <c r="H1244" s="123">
        <v>121939</v>
      </c>
      <c r="I1244" s="80"/>
    </row>
    <row r="1245" spans="1:11" s="78" customFormat="1" ht="15.5" customHeight="1">
      <c r="A1245" s="9">
        <f t="shared" si="119"/>
        <v>44</v>
      </c>
      <c r="B1245" s="5" t="str">
        <f t="shared" si="120"/>
        <v>DOOGEE S60 Lite</v>
      </c>
      <c r="C1245" s="77"/>
      <c r="D1245" s="10">
        <v>44199</v>
      </c>
      <c r="E1245" s="229" t="s">
        <v>57</v>
      </c>
      <c r="F1245" s="229">
        <v>3.5</v>
      </c>
      <c r="G1245" s="123">
        <v>3050</v>
      </c>
      <c r="H1245" s="123">
        <v>122144</v>
      </c>
      <c r="I1245" s="80"/>
    </row>
    <row r="1246" spans="1:11" s="78" customFormat="1" ht="15.5" customHeight="1">
      <c r="A1246" s="9">
        <f t="shared" si="119"/>
        <v>44</v>
      </c>
      <c r="B1246" s="5" t="str">
        <f t="shared" si="120"/>
        <v>DOOGEE S60 Lite</v>
      </c>
      <c r="C1246" s="77"/>
      <c r="D1246" s="10">
        <v>44206</v>
      </c>
      <c r="E1246" s="229" t="s">
        <v>57</v>
      </c>
      <c r="F1246" s="229">
        <v>3.5</v>
      </c>
      <c r="G1246" s="123">
        <v>3070</v>
      </c>
      <c r="H1246" s="123">
        <v>123011</v>
      </c>
      <c r="I1246" s="80"/>
    </row>
    <row r="1247" spans="1:11" s="78" customFormat="1" ht="15.5" customHeight="1">
      <c r="A1247" s="9">
        <f t="shared" si="119"/>
        <v>44</v>
      </c>
      <c r="B1247" s="5" t="str">
        <f t="shared" si="120"/>
        <v>DOOGEE S60 Lite</v>
      </c>
      <c r="C1247" s="77"/>
      <c r="D1247" s="10">
        <v>44213</v>
      </c>
      <c r="E1247" s="229" t="s">
        <v>57</v>
      </c>
      <c r="F1247" s="229">
        <v>3.5</v>
      </c>
      <c r="G1247" s="123">
        <v>3074</v>
      </c>
      <c r="H1247" s="123">
        <v>123093</v>
      </c>
      <c r="I1247" s="80"/>
    </row>
    <row r="1248" spans="1:11" s="78" customFormat="1" ht="15.5" customHeight="1">
      <c r="A1248" s="9">
        <f t="shared" si="119"/>
        <v>44</v>
      </c>
      <c r="B1248" s="5" t="str">
        <f t="shared" si="120"/>
        <v>DOOGEE S60 Lite</v>
      </c>
      <c r="C1248" s="77"/>
      <c r="D1248" s="10">
        <v>44220</v>
      </c>
      <c r="E1248" s="229" t="s">
        <v>57</v>
      </c>
      <c r="F1248" s="229">
        <v>3.5</v>
      </c>
      <c r="G1248" s="123">
        <v>3096</v>
      </c>
      <c r="H1248" s="123">
        <v>123525</v>
      </c>
      <c r="I1248" s="80"/>
    </row>
    <row r="1249" spans="1:11" s="10" customFormat="1" ht="15.5" customHeight="1">
      <c r="A1249" s="9">
        <f t="shared" si="119"/>
        <v>44</v>
      </c>
      <c r="B1249" s="5" t="str">
        <f t="shared" si="120"/>
        <v>DOOGEE S60 Lite</v>
      </c>
      <c r="C1249" s="77"/>
      <c r="D1249" s="10">
        <v>44227</v>
      </c>
      <c r="E1249" s="229" t="s">
        <v>57</v>
      </c>
      <c r="F1249" s="229">
        <v>3.5</v>
      </c>
      <c r="G1249" s="123">
        <v>3100</v>
      </c>
      <c r="H1249" s="123">
        <v>123867</v>
      </c>
      <c r="I1249" s="80"/>
      <c r="J1249" s="78"/>
      <c r="K1249" s="78"/>
    </row>
    <row r="1250" spans="1:11" s="78" customFormat="1">
      <c r="A1250" s="9">
        <f t="shared" si="119"/>
        <v>44</v>
      </c>
      <c r="B1250" s="5" t="str">
        <f t="shared" si="120"/>
        <v>DOOGEE S60 Lite</v>
      </c>
      <c r="C1250" s="77"/>
      <c r="D1250" s="10">
        <v>44234</v>
      </c>
      <c r="E1250" s="229" t="s">
        <v>57</v>
      </c>
      <c r="F1250" s="226">
        <v>3.5</v>
      </c>
      <c r="G1250" s="145"/>
      <c r="H1250" s="145"/>
      <c r="I1250" s="80"/>
    </row>
    <row r="1251" spans="1:11" s="8" customFormat="1">
      <c r="A1251" s="9">
        <f t="shared" si="119"/>
        <v>44</v>
      </c>
      <c r="B1251" s="5" t="str">
        <f t="shared" si="120"/>
        <v>DOOGEE S60 Lite</v>
      </c>
      <c r="C1251" s="10"/>
      <c r="D1251" s="10">
        <v>44241</v>
      </c>
      <c r="E1251" s="229" t="s">
        <v>57</v>
      </c>
      <c r="F1251" s="226">
        <v>3.5</v>
      </c>
      <c r="G1251" s="99"/>
      <c r="H1251" s="99"/>
      <c r="I1251" s="10"/>
      <c r="J1251" s="10"/>
      <c r="K1251" s="10"/>
    </row>
    <row r="1252" spans="1:11">
      <c r="A1252" s="9">
        <f t="shared" si="119"/>
        <v>44</v>
      </c>
      <c r="B1252" s="5" t="str">
        <f t="shared" si="120"/>
        <v>DOOGEE S60 Lite</v>
      </c>
      <c r="C1252" s="77"/>
      <c r="D1252" s="10">
        <v>44248</v>
      </c>
      <c r="E1252" s="229" t="s">
        <v>57</v>
      </c>
      <c r="F1252" s="229">
        <v>3.5</v>
      </c>
      <c r="G1252" s="204" t="s">
        <v>2654</v>
      </c>
      <c r="H1252" s="204" t="s">
        <v>2653</v>
      </c>
      <c r="I1252" s="80"/>
      <c r="J1252" s="78"/>
      <c r="K1252" s="78"/>
    </row>
    <row r="1253" spans="1:11">
      <c r="A1253" s="298">
        <v>44</v>
      </c>
      <c r="B1253" s="298" t="s">
        <v>416</v>
      </c>
      <c r="C1253" s="299"/>
      <c r="D1253" s="299">
        <v>44262</v>
      </c>
      <c r="E1253" s="229" t="s">
        <v>57</v>
      </c>
      <c r="F1253" s="298">
        <v>3.5</v>
      </c>
      <c r="G1253" s="298" t="s">
        <v>3349</v>
      </c>
      <c r="I1253" s="3" t="s">
        <v>517</v>
      </c>
    </row>
    <row r="1254" spans="1:11">
      <c r="A1254" s="298">
        <v>44</v>
      </c>
      <c r="B1254" s="298" t="s">
        <v>416</v>
      </c>
      <c r="C1254" s="298"/>
      <c r="D1254" s="299">
        <v>44270</v>
      </c>
      <c r="E1254" s="298"/>
      <c r="F1254" s="298">
        <v>3.5</v>
      </c>
      <c r="G1254" s="298" t="s">
        <v>3812</v>
      </c>
      <c r="I1254" s="3" t="s">
        <v>517</v>
      </c>
    </row>
    <row r="1255" spans="1:11" ht="16">
      <c r="A1255" s="304">
        <v>44</v>
      </c>
      <c r="B1255" s="308" t="s">
        <v>416</v>
      </c>
      <c r="C1255" s="307"/>
      <c r="D1255" s="309">
        <v>44276</v>
      </c>
      <c r="E1255" s="307"/>
      <c r="F1255" s="308">
        <v>3.5</v>
      </c>
      <c r="G1255" s="308" t="s">
        <v>4133</v>
      </c>
      <c r="I1255" s="3" t="s">
        <v>517</v>
      </c>
    </row>
    <row r="1256" spans="1:11">
      <c r="A1256" s="298">
        <v>44</v>
      </c>
      <c r="B1256" s="298" t="s">
        <v>416</v>
      </c>
      <c r="C1256" s="298"/>
      <c r="D1256" s="299">
        <v>44283</v>
      </c>
      <c r="E1256" s="298"/>
      <c r="F1256" s="298">
        <v>3.5</v>
      </c>
      <c r="G1256" s="298" t="s">
        <v>4481</v>
      </c>
      <c r="I1256" s="3" t="s">
        <v>517</v>
      </c>
    </row>
    <row r="1257" spans="1:11" s="78" customFormat="1">
      <c r="A1257" s="298">
        <v>44</v>
      </c>
      <c r="B1257" s="298" t="s">
        <v>416</v>
      </c>
      <c r="C1257" s="298"/>
      <c r="D1257" s="299">
        <v>44290</v>
      </c>
      <c r="E1257" s="298"/>
      <c r="F1257" s="298">
        <v>3.5</v>
      </c>
      <c r="G1257" s="298" t="s">
        <v>4805</v>
      </c>
      <c r="H1257" s="54"/>
      <c r="I1257" s="3" t="s">
        <v>517</v>
      </c>
      <c r="J1257"/>
      <c r="K1257"/>
    </row>
    <row r="1258" spans="1:11" s="78" customFormat="1">
      <c r="A1258" s="298">
        <v>44</v>
      </c>
      <c r="B1258" s="298" t="s">
        <v>416</v>
      </c>
      <c r="C1258" s="298"/>
      <c r="D1258" s="299">
        <v>44297</v>
      </c>
      <c r="E1258" s="298"/>
      <c r="F1258" s="298">
        <v>3.5</v>
      </c>
      <c r="G1258" s="298" t="s">
        <v>5139</v>
      </c>
      <c r="H1258" s="298"/>
      <c r="I1258" s="3" t="s">
        <v>517</v>
      </c>
      <c r="J1258"/>
      <c r="K1258"/>
    </row>
    <row r="1259" spans="1:11" s="78" customFormat="1">
      <c r="A1259" s="298">
        <v>44</v>
      </c>
      <c r="B1259" s="298" t="s">
        <v>416</v>
      </c>
      <c r="C1259" s="298"/>
      <c r="D1259" s="299">
        <v>44304</v>
      </c>
      <c r="E1259" s="298"/>
      <c r="F1259" s="298">
        <v>4.3</v>
      </c>
      <c r="G1259" s="298" t="s">
        <v>5461</v>
      </c>
      <c r="H1259" s="298"/>
      <c r="I1259" s="3" t="s">
        <v>517</v>
      </c>
      <c r="J1259"/>
      <c r="K1259"/>
    </row>
    <row r="1260" spans="1:11" s="78" customFormat="1">
      <c r="A1260" s="298">
        <v>44</v>
      </c>
      <c r="B1260" s="298" t="s">
        <v>416</v>
      </c>
      <c r="C1260" s="298"/>
      <c r="D1260" s="299">
        <v>44311</v>
      </c>
      <c r="E1260" s="298"/>
      <c r="F1260" s="298">
        <v>4.3</v>
      </c>
      <c r="G1260" s="298" t="s">
        <v>5798</v>
      </c>
      <c r="H1260" s="298"/>
      <c r="I1260" s="3" t="s">
        <v>517</v>
      </c>
      <c r="J1260"/>
      <c r="K1260"/>
    </row>
    <row r="1261" spans="1:11" s="78" customFormat="1" ht="15.5" customHeight="1">
      <c r="A1261" s="84">
        <v>45</v>
      </c>
      <c r="B1261" s="17" t="s">
        <v>417</v>
      </c>
      <c r="C1261" s="15">
        <v>44081</v>
      </c>
      <c r="D1261" s="15">
        <v>44120</v>
      </c>
      <c r="E1261" s="91"/>
      <c r="F1261" s="91">
        <v>4.0999999999999996</v>
      </c>
      <c r="G1261" s="30" t="s">
        <v>519</v>
      </c>
      <c r="H1261" s="30" t="s">
        <v>518</v>
      </c>
      <c r="I1261" s="100" t="s">
        <v>520</v>
      </c>
      <c r="J1261" s="100"/>
      <c r="K1261" s="8"/>
    </row>
    <row r="1262" spans="1:11" s="78" customFormat="1" ht="15.5" customHeight="1">
      <c r="A1262" s="9">
        <f t="shared" ref="A1262:B1268" si="121">A1261</f>
        <v>45</v>
      </c>
      <c r="B1262" s="5" t="str">
        <f t="shared" si="121"/>
        <v>DOOGEE S95</v>
      </c>
      <c r="C1262" s="77"/>
      <c r="D1262" s="10">
        <v>44127</v>
      </c>
      <c r="E1262" s="229"/>
      <c r="F1262" s="229">
        <v>4.0999999999999996</v>
      </c>
      <c r="G1262" s="123">
        <v>1090</v>
      </c>
      <c r="H1262" s="123">
        <v>46680</v>
      </c>
      <c r="I1262" s="80"/>
    </row>
    <row r="1263" spans="1:11" s="78" customFormat="1" ht="15.5" customHeight="1">
      <c r="A1263" s="9">
        <f t="shared" si="121"/>
        <v>45</v>
      </c>
      <c r="B1263" s="5" t="str">
        <f t="shared" si="121"/>
        <v>DOOGEE S95</v>
      </c>
      <c r="C1263" s="77"/>
      <c r="D1263" s="10">
        <v>44133</v>
      </c>
      <c r="E1263" s="229"/>
      <c r="F1263" s="229">
        <v>3.8</v>
      </c>
      <c r="G1263" s="123">
        <v>567</v>
      </c>
      <c r="H1263" s="123">
        <v>29665</v>
      </c>
      <c r="I1263" s="80"/>
    </row>
    <row r="1264" spans="1:11" s="78" customFormat="1" ht="15.5" customHeight="1">
      <c r="A1264" s="9">
        <f t="shared" si="121"/>
        <v>45</v>
      </c>
      <c r="B1264" s="5" t="str">
        <f t="shared" si="121"/>
        <v>DOOGEE S95</v>
      </c>
      <c r="C1264" s="77"/>
      <c r="D1264" s="10">
        <v>44141</v>
      </c>
      <c r="E1264" s="229"/>
      <c r="F1264" s="229">
        <v>3.6</v>
      </c>
      <c r="G1264" s="123" t="s">
        <v>1311</v>
      </c>
      <c r="H1264" s="123" t="s">
        <v>1310</v>
      </c>
      <c r="I1264" s="80"/>
    </row>
    <row r="1265" spans="1:11" s="78" customFormat="1" ht="15.5" customHeight="1">
      <c r="A1265" s="9">
        <f t="shared" si="121"/>
        <v>45</v>
      </c>
      <c r="B1265" s="5" t="str">
        <f t="shared" si="121"/>
        <v>DOOGEE S95</v>
      </c>
      <c r="C1265" s="77"/>
      <c r="D1265" s="10">
        <v>44150</v>
      </c>
      <c r="E1265" s="229"/>
      <c r="F1265" s="229">
        <v>3.5</v>
      </c>
      <c r="G1265" s="123">
        <v>735</v>
      </c>
      <c r="H1265" s="123">
        <v>47785</v>
      </c>
      <c r="I1265" s="174"/>
    </row>
    <row r="1266" spans="1:11" s="10" customFormat="1" ht="15.5" customHeight="1">
      <c r="A1266" s="9">
        <f t="shared" si="121"/>
        <v>45</v>
      </c>
      <c r="B1266" s="5" t="str">
        <f t="shared" si="121"/>
        <v>DOOGEE S95</v>
      </c>
      <c r="C1266" s="77"/>
      <c r="D1266" s="10">
        <v>44157</v>
      </c>
      <c r="E1266" s="229"/>
      <c r="F1266" s="229">
        <v>3.5</v>
      </c>
      <c r="G1266" s="204">
        <v>1508</v>
      </c>
      <c r="H1266" s="204" t="s">
        <v>1601</v>
      </c>
      <c r="I1266" s="80"/>
      <c r="J1266" s="78"/>
      <c r="K1266" s="78"/>
    </row>
    <row r="1267" spans="1:11" s="78" customFormat="1">
      <c r="A1267" s="9">
        <f t="shared" si="121"/>
        <v>45</v>
      </c>
      <c r="B1267" s="5" t="str">
        <f t="shared" si="121"/>
        <v>DOOGEE S95</v>
      </c>
      <c r="C1267" s="77"/>
      <c r="D1267" s="10">
        <v>44164</v>
      </c>
      <c r="E1267" s="229"/>
      <c r="F1267" s="229">
        <v>3.5</v>
      </c>
      <c r="G1267" s="204" t="s">
        <v>1996</v>
      </c>
      <c r="H1267" s="204" t="s">
        <v>1995</v>
      </c>
      <c r="I1267" s="80"/>
    </row>
    <row r="1268" spans="1:11" s="22" customFormat="1">
      <c r="A1268" s="9">
        <f t="shared" si="121"/>
        <v>45</v>
      </c>
      <c r="B1268" s="5" t="str">
        <f t="shared" si="121"/>
        <v>DOOGEE S95</v>
      </c>
      <c r="C1268" s="77"/>
      <c r="D1268" s="10">
        <v>44171</v>
      </c>
      <c r="E1268" s="229"/>
      <c r="F1268" s="229">
        <v>3.5</v>
      </c>
      <c r="G1268" s="204" t="s">
        <v>2338</v>
      </c>
      <c r="H1268" s="204" t="s">
        <v>2337</v>
      </c>
      <c r="I1268" s="80"/>
      <c r="J1268" s="78"/>
      <c r="K1268" s="78"/>
    </row>
    <row r="1269" spans="1:11">
      <c r="A1269" s="9">
        <f>A1267</f>
        <v>45</v>
      </c>
      <c r="B1269" s="5" t="str">
        <f>B1267</f>
        <v>DOOGEE S95</v>
      </c>
      <c r="C1269" s="77"/>
      <c r="D1269" s="10">
        <v>44178</v>
      </c>
      <c r="E1269" s="229"/>
      <c r="F1269" s="229">
        <v>3.5</v>
      </c>
      <c r="G1269" s="123">
        <v>2280</v>
      </c>
      <c r="H1269" s="123">
        <v>95241</v>
      </c>
      <c r="I1269" s="80"/>
      <c r="J1269" s="78"/>
      <c r="K1269" s="78"/>
    </row>
    <row r="1270" spans="1:11" s="8" customFormat="1">
      <c r="A1270" s="9">
        <f t="shared" ref="A1270:A1279" si="122">A1269</f>
        <v>45</v>
      </c>
      <c r="B1270" s="5" t="str">
        <f t="shared" ref="B1270:B1279" si="123">B1269</f>
        <v>DOOGEE S95</v>
      </c>
      <c r="C1270" s="77"/>
      <c r="D1270" s="10">
        <v>44185</v>
      </c>
      <c r="E1270" s="229"/>
      <c r="F1270" s="229">
        <v>3.5</v>
      </c>
      <c r="G1270" s="123">
        <v>2232</v>
      </c>
      <c r="H1270" s="123">
        <v>93058</v>
      </c>
      <c r="I1270" s="80"/>
      <c r="J1270" s="78"/>
      <c r="K1270" s="78"/>
    </row>
    <row r="1271" spans="1:11">
      <c r="A1271" s="9">
        <f t="shared" si="122"/>
        <v>45</v>
      </c>
      <c r="B1271" s="5" t="str">
        <f t="shared" si="123"/>
        <v>DOOGEE S95</v>
      </c>
      <c r="C1271" s="77"/>
      <c r="D1271" s="10">
        <v>44192</v>
      </c>
      <c r="E1271" s="229"/>
      <c r="F1271" s="229">
        <v>3.5</v>
      </c>
      <c r="G1271" s="123">
        <v>2186</v>
      </c>
      <c r="H1271" s="123">
        <v>92104</v>
      </c>
      <c r="I1271" s="80"/>
      <c r="J1271" s="78"/>
      <c r="K1271" s="78"/>
    </row>
    <row r="1272" spans="1:11">
      <c r="A1272" s="9">
        <f t="shared" si="122"/>
        <v>45</v>
      </c>
      <c r="B1272" s="5" t="str">
        <f t="shared" si="123"/>
        <v>DOOGEE S95</v>
      </c>
      <c r="C1272" s="237"/>
      <c r="D1272" s="10">
        <v>44199</v>
      </c>
      <c r="E1272" s="237">
        <v>825</v>
      </c>
      <c r="F1272" s="229">
        <v>3.5</v>
      </c>
      <c r="G1272" s="123">
        <v>2171</v>
      </c>
      <c r="H1272" s="123">
        <v>91540</v>
      </c>
      <c r="I1272" s="80"/>
      <c r="J1272" s="78"/>
      <c r="K1272" s="78"/>
    </row>
    <row r="1273" spans="1:11">
      <c r="A1273" s="9">
        <f t="shared" si="122"/>
        <v>45</v>
      </c>
      <c r="B1273" s="5" t="str">
        <f t="shared" si="123"/>
        <v>DOOGEE S95</v>
      </c>
      <c r="C1273" s="237"/>
      <c r="D1273" s="10">
        <v>44206</v>
      </c>
      <c r="E1273" s="237">
        <v>825</v>
      </c>
      <c r="F1273" s="229">
        <v>3.5</v>
      </c>
      <c r="G1273" s="123">
        <v>2156</v>
      </c>
      <c r="H1273" s="123">
        <v>87838</v>
      </c>
      <c r="I1273" s="80"/>
      <c r="J1273" s="78"/>
      <c r="K1273" s="78"/>
    </row>
    <row r="1274" spans="1:11">
      <c r="A1274" s="9">
        <f t="shared" si="122"/>
        <v>45</v>
      </c>
      <c r="B1274" s="5" t="str">
        <f t="shared" si="123"/>
        <v>DOOGEE S95</v>
      </c>
      <c r="C1274" s="237"/>
      <c r="D1274" s="10">
        <v>44213</v>
      </c>
      <c r="E1274" s="237">
        <v>825</v>
      </c>
      <c r="F1274" s="229">
        <v>3.5</v>
      </c>
      <c r="G1274" s="123">
        <v>2082</v>
      </c>
      <c r="H1274" s="123">
        <v>87489</v>
      </c>
      <c r="I1274" s="80"/>
      <c r="J1274" s="78"/>
      <c r="K1274" s="78"/>
    </row>
    <row r="1275" spans="1:11">
      <c r="A1275" s="9">
        <f t="shared" si="122"/>
        <v>45</v>
      </c>
      <c r="B1275" s="5" t="str">
        <f t="shared" si="123"/>
        <v>DOOGEE S95</v>
      </c>
      <c r="C1275" s="237"/>
      <c r="D1275" s="10">
        <v>44220</v>
      </c>
      <c r="E1275" s="237">
        <v>825</v>
      </c>
      <c r="F1275" s="229">
        <v>3.5</v>
      </c>
      <c r="G1275" s="123">
        <v>2039</v>
      </c>
      <c r="H1275" s="123">
        <v>83278</v>
      </c>
      <c r="I1275" s="80"/>
      <c r="J1275" s="78"/>
      <c r="K1275" s="78"/>
    </row>
    <row r="1276" spans="1:11" s="78" customFormat="1">
      <c r="A1276" s="9">
        <f t="shared" si="122"/>
        <v>45</v>
      </c>
      <c r="B1276" s="5" t="str">
        <f t="shared" si="123"/>
        <v>DOOGEE S95</v>
      </c>
      <c r="C1276" s="237"/>
      <c r="D1276" s="10">
        <v>44227</v>
      </c>
      <c r="E1276" s="237">
        <v>825</v>
      </c>
      <c r="F1276" s="229">
        <v>3.5</v>
      </c>
      <c r="G1276" s="123">
        <v>1954</v>
      </c>
      <c r="H1276" s="123">
        <v>82134</v>
      </c>
      <c r="I1276" s="80"/>
    </row>
    <row r="1277" spans="1:11" s="78" customFormat="1">
      <c r="A1277" s="9">
        <f t="shared" si="122"/>
        <v>45</v>
      </c>
      <c r="B1277" s="5" t="str">
        <f t="shared" si="123"/>
        <v>DOOGEE S95</v>
      </c>
      <c r="C1277" s="237"/>
      <c r="D1277" s="10">
        <v>44234</v>
      </c>
      <c r="E1277" s="238">
        <v>825</v>
      </c>
      <c r="F1277" s="226">
        <v>3.5</v>
      </c>
      <c r="G1277" s="145"/>
      <c r="H1277" s="145"/>
      <c r="I1277" s="80"/>
    </row>
    <row r="1278" spans="1:11" s="78" customFormat="1">
      <c r="A1278" s="9">
        <f t="shared" si="122"/>
        <v>45</v>
      </c>
      <c r="B1278" s="5" t="str">
        <f t="shared" si="123"/>
        <v>DOOGEE S95</v>
      </c>
      <c r="C1278" s="237"/>
      <c r="D1278" s="10">
        <v>44241</v>
      </c>
      <c r="E1278" s="239">
        <v>825</v>
      </c>
      <c r="F1278" s="231">
        <v>3.5</v>
      </c>
      <c r="G1278" s="99"/>
      <c r="H1278" s="99"/>
      <c r="I1278" s="10"/>
      <c r="J1278" s="10"/>
      <c r="K1278" s="10"/>
    </row>
    <row r="1279" spans="1:11" s="78" customFormat="1">
      <c r="A1279" s="9">
        <f t="shared" si="122"/>
        <v>45</v>
      </c>
      <c r="B1279" s="5" t="str">
        <f t="shared" si="123"/>
        <v>DOOGEE S95</v>
      </c>
      <c r="C1279" s="237"/>
      <c r="D1279" s="10">
        <v>44248</v>
      </c>
      <c r="E1279" s="237">
        <v>825</v>
      </c>
      <c r="F1279" s="229">
        <v>3.8</v>
      </c>
      <c r="G1279" s="204" t="s">
        <v>2656</v>
      </c>
      <c r="H1279" s="204" t="s">
        <v>2655</v>
      </c>
      <c r="I1279" s="80"/>
    </row>
    <row r="1280" spans="1:11" s="78" customFormat="1" ht="15.5" customHeight="1">
      <c r="A1280" s="298">
        <v>45</v>
      </c>
      <c r="B1280" s="298" t="s">
        <v>417</v>
      </c>
      <c r="C1280" s="299"/>
      <c r="D1280" s="299">
        <v>44262</v>
      </c>
      <c r="E1280" s="298"/>
      <c r="F1280" s="298"/>
      <c r="G1280" s="298"/>
      <c r="H1280" s="54"/>
      <c r="I1280" s="3" t="s">
        <v>520</v>
      </c>
      <c r="J1280"/>
      <c r="K1280"/>
    </row>
    <row r="1281" spans="1:11" s="78" customFormat="1" ht="15.5" customHeight="1">
      <c r="A1281" s="298">
        <v>45</v>
      </c>
      <c r="B1281" s="298" t="s">
        <v>417</v>
      </c>
      <c r="C1281" s="298"/>
      <c r="D1281" s="299">
        <v>44270</v>
      </c>
      <c r="E1281" s="298"/>
      <c r="F1281" s="298"/>
      <c r="G1281" s="298"/>
      <c r="H1281" s="54"/>
      <c r="I1281" s="3" t="s">
        <v>520</v>
      </c>
      <c r="J1281"/>
      <c r="K1281"/>
    </row>
    <row r="1282" spans="1:11" s="78" customFormat="1" ht="15.5" customHeight="1">
      <c r="A1282" s="304">
        <v>45</v>
      </c>
      <c r="B1282" s="308" t="s">
        <v>417</v>
      </c>
      <c r="C1282" s="307"/>
      <c r="D1282" s="309">
        <v>44276</v>
      </c>
      <c r="E1282" s="307"/>
      <c r="F1282" s="307"/>
      <c r="G1282" s="307"/>
      <c r="H1282" s="54"/>
      <c r="I1282" s="3" t="s">
        <v>520</v>
      </c>
      <c r="J1282"/>
      <c r="K1282"/>
    </row>
    <row r="1283" spans="1:11" s="78" customFormat="1" ht="15.5" customHeight="1">
      <c r="A1283" s="298">
        <v>45</v>
      </c>
      <c r="B1283" s="298" t="s">
        <v>417</v>
      </c>
      <c r="C1283" s="298"/>
      <c r="D1283" s="299">
        <v>44283</v>
      </c>
      <c r="E1283" s="298"/>
      <c r="F1283" s="298"/>
      <c r="G1283" s="298"/>
      <c r="H1283" s="54"/>
      <c r="I1283" s="3" t="s">
        <v>520</v>
      </c>
      <c r="J1283"/>
      <c r="K1283"/>
    </row>
    <row r="1284" spans="1:11" s="78" customFormat="1" ht="15.5" customHeight="1">
      <c r="A1284" s="298">
        <v>45</v>
      </c>
      <c r="B1284" s="298" t="s">
        <v>417</v>
      </c>
      <c r="C1284" s="298"/>
      <c r="D1284" s="299">
        <v>44290</v>
      </c>
      <c r="E1284" s="298"/>
      <c r="F1284" s="298"/>
      <c r="G1284" s="298"/>
      <c r="H1284" s="54"/>
      <c r="I1284" s="3" t="s">
        <v>520</v>
      </c>
      <c r="J1284"/>
      <c r="K1284"/>
    </row>
    <row r="1285" spans="1:11" s="10" customFormat="1" ht="15.5" customHeight="1">
      <c r="A1285" s="298">
        <v>45</v>
      </c>
      <c r="B1285" s="298" t="s">
        <v>417</v>
      </c>
      <c r="C1285" s="298"/>
      <c r="D1285" s="299">
        <v>44297</v>
      </c>
      <c r="E1285" s="298"/>
      <c r="F1285" s="298"/>
      <c r="G1285" s="298"/>
      <c r="H1285" s="298"/>
      <c r="I1285" s="3" t="s">
        <v>520</v>
      </c>
      <c r="J1285"/>
      <c r="K1285"/>
    </row>
    <row r="1286" spans="1:11" s="78" customFormat="1">
      <c r="A1286" s="298">
        <v>45</v>
      </c>
      <c r="B1286" s="298" t="s">
        <v>417</v>
      </c>
      <c r="C1286" s="298"/>
      <c r="D1286" s="299">
        <v>44304</v>
      </c>
      <c r="E1286" s="298"/>
      <c r="F1286" s="298"/>
      <c r="G1286" s="298"/>
      <c r="H1286" s="298"/>
      <c r="I1286" s="3" t="s">
        <v>520</v>
      </c>
      <c r="J1286"/>
      <c r="K1286"/>
    </row>
    <row r="1287" spans="1:11" s="8" customFormat="1">
      <c r="A1287" s="298">
        <v>45</v>
      </c>
      <c r="B1287" s="298" t="s">
        <v>417</v>
      </c>
      <c r="C1287" s="298"/>
      <c r="D1287" s="299">
        <v>44311</v>
      </c>
      <c r="E1287" s="298"/>
      <c r="F1287" s="298"/>
      <c r="G1287" s="298"/>
      <c r="H1287" s="298"/>
      <c r="I1287" s="3" t="s">
        <v>520</v>
      </c>
      <c r="J1287"/>
      <c r="K1287"/>
    </row>
    <row r="1288" spans="1:11" ht="15">
      <c r="A1288" s="98">
        <v>46</v>
      </c>
      <c r="B1288" s="4" t="s">
        <v>418</v>
      </c>
      <c r="C1288" s="21" t="s">
        <v>189</v>
      </c>
      <c r="D1288" s="21">
        <v>44120</v>
      </c>
      <c r="E1288" s="226" t="s">
        <v>189</v>
      </c>
      <c r="F1288" s="239"/>
      <c r="G1288" s="60" t="s">
        <v>189</v>
      </c>
      <c r="H1288" s="60" t="s">
        <v>189</v>
      </c>
      <c r="I1288" s="21" t="s">
        <v>189</v>
      </c>
      <c r="J1288" s="99"/>
      <c r="K1288" s="22"/>
    </row>
    <row r="1289" spans="1:11">
      <c r="A1289" s="9">
        <f t="shared" ref="A1289:B1291" si="124">A1288</f>
        <v>46</v>
      </c>
      <c r="B1289" s="5" t="str">
        <f t="shared" si="124"/>
        <v>Original Oppo ACE 2</v>
      </c>
      <c r="C1289" s="77"/>
      <c r="D1289" s="10">
        <v>44127</v>
      </c>
      <c r="E1289" s="226" t="s">
        <v>189</v>
      </c>
      <c r="F1289" s="239"/>
      <c r="G1289" s="60" t="s">
        <v>189</v>
      </c>
      <c r="H1289" s="60" t="s">
        <v>189</v>
      </c>
      <c r="I1289" s="80"/>
      <c r="J1289" s="78"/>
      <c r="K1289" s="78"/>
    </row>
    <row r="1290" spans="1:11">
      <c r="A1290" s="9">
        <f t="shared" si="124"/>
        <v>46</v>
      </c>
      <c r="B1290" s="5" t="str">
        <f t="shared" si="124"/>
        <v>Original Oppo ACE 2</v>
      </c>
      <c r="C1290" s="77"/>
      <c r="D1290" s="10">
        <v>44133</v>
      </c>
      <c r="E1290" s="226" t="s">
        <v>189</v>
      </c>
      <c r="F1290" s="239"/>
      <c r="G1290" s="60" t="s">
        <v>189</v>
      </c>
      <c r="H1290" s="60" t="s">
        <v>189</v>
      </c>
      <c r="I1290" s="80"/>
      <c r="J1290" s="78"/>
      <c r="K1290" s="78"/>
    </row>
    <row r="1291" spans="1:11">
      <c r="A1291" s="9">
        <f t="shared" si="124"/>
        <v>46</v>
      </c>
      <c r="B1291" s="5" t="str">
        <f t="shared" si="124"/>
        <v>Original Oppo ACE 2</v>
      </c>
      <c r="C1291" s="77"/>
      <c r="D1291" s="10">
        <v>44141</v>
      </c>
      <c r="E1291" s="226" t="s">
        <v>189</v>
      </c>
      <c r="F1291" s="239"/>
      <c r="G1291" s="60" t="s">
        <v>189</v>
      </c>
      <c r="H1291" s="60" t="s">
        <v>189</v>
      </c>
      <c r="I1291" s="80"/>
      <c r="J1291" s="78"/>
      <c r="K1291" s="78"/>
    </row>
    <row r="1292" spans="1:11" ht="17">
      <c r="A1292" s="98">
        <v>47</v>
      </c>
      <c r="B1292" s="96" t="s">
        <v>419</v>
      </c>
      <c r="C1292" s="21">
        <v>43923</v>
      </c>
      <c r="D1292" s="21">
        <v>44120</v>
      </c>
      <c r="E1292" s="226" t="s">
        <v>57</v>
      </c>
      <c r="F1292" s="226" t="s">
        <v>57</v>
      </c>
      <c r="G1292" s="145" t="s">
        <v>523</v>
      </c>
      <c r="H1292" s="145" t="s">
        <v>522</v>
      </c>
      <c r="I1292" s="99" t="s">
        <v>521</v>
      </c>
      <c r="J1292" s="99"/>
      <c r="K1292" s="22"/>
    </row>
    <row r="1293" spans="1:11" s="78" customFormat="1">
      <c r="A1293" s="9">
        <f t="shared" ref="A1293:B1299" si="125">A1292</f>
        <v>47</v>
      </c>
      <c r="B1293" s="5" t="str">
        <f t="shared" si="125"/>
        <v>Blackview BV9900 IP68 Rugged Smartphone</v>
      </c>
      <c r="C1293" s="77"/>
      <c r="D1293" s="10">
        <v>44127</v>
      </c>
      <c r="E1293" s="229" t="s">
        <v>884</v>
      </c>
      <c r="F1293" s="229" t="s">
        <v>884</v>
      </c>
      <c r="G1293" s="123" t="s">
        <v>925</v>
      </c>
      <c r="H1293" s="123" t="s">
        <v>924</v>
      </c>
      <c r="I1293" s="80"/>
    </row>
    <row r="1294" spans="1:11" s="78" customFormat="1">
      <c r="A1294" s="9">
        <f t="shared" si="125"/>
        <v>47</v>
      </c>
      <c r="B1294" s="5" t="str">
        <f t="shared" si="125"/>
        <v>Blackview BV9900 IP68 Rugged Smartphone</v>
      </c>
      <c r="C1294" s="77"/>
      <c r="D1294" s="10">
        <v>44133</v>
      </c>
      <c r="E1294" s="229" t="s">
        <v>884</v>
      </c>
      <c r="F1294" s="229" t="s">
        <v>884</v>
      </c>
      <c r="G1294" s="123">
        <v>2745</v>
      </c>
      <c r="H1294" s="123">
        <v>108566</v>
      </c>
      <c r="I1294" s="80"/>
    </row>
    <row r="1295" spans="1:11" s="78" customFormat="1">
      <c r="A1295" s="9">
        <f t="shared" si="125"/>
        <v>47</v>
      </c>
      <c r="B1295" s="5" t="str">
        <f t="shared" si="125"/>
        <v>Blackview BV9900 IP68 Rugged Smartphone</v>
      </c>
      <c r="C1295" s="77"/>
      <c r="D1295" s="10">
        <v>44141</v>
      </c>
      <c r="E1295" s="229" t="s">
        <v>884</v>
      </c>
      <c r="F1295" s="229" t="s">
        <v>884</v>
      </c>
      <c r="G1295" s="123">
        <v>2902</v>
      </c>
      <c r="H1295" s="123">
        <v>112344</v>
      </c>
      <c r="I1295" s="80"/>
    </row>
    <row r="1296" spans="1:11" s="78" customFormat="1">
      <c r="A1296" s="9">
        <f t="shared" si="125"/>
        <v>47</v>
      </c>
      <c r="B1296" s="5" t="str">
        <f t="shared" si="125"/>
        <v>Blackview BV9900 IP68 Rugged Smartphone</v>
      </c>
      <c r="C1296" s="77"/>
      <c r="D1296" s="10">
        <v>44150</v>
      </c>
      <c r="E1296" s="237" t="s">
        <v>3098</v>
      </c>
      <c r="F1296" s="229" t="s">
        <v>884</v>
      </c>
      <c r="G1296" s="123">
        <v>1754</v>
      </c>
      <c r="H1296" s="123">
        <v>84648</v>
      </c>
      <c r="I1296" s="80"/>
    </row>
    <row r="1297" spans="1:11" s="78" customFormat="1" ht="15.5" customHeight="1">
      <c r="A1297" s="9">
        <f t="shared" si="125"/>
        <v>47</v>
      </c>
      <c r="B1297" s="5" t="str">
        <f t="shared" si="125"/>
        <v>Blackview BV9900 IP68 Rugged Smartphone</v>
      </c>
      <c r="C1297" s="77"/>
      <c r="D1297" s="10">
        <v>44157</v>
      </c>
      <c r="E1297" s="237" t="s">
        <v>3098</v>
      </c>
      <c r="F1297" s="229" t="s">
        <v>884</v>
      </c>
      <c r="G1297" s="204" t="s">
        <v>1603</v>
      </c>
      <c r="H1297" s="204" t="s">
        <v>1602</v>
      </c>
      <c r="I1297" s="80"/>
    </row>
    <row r="1298" spans="1:11" s="78" customFormat="1" ht="15.5" customHeight="1">
      <c r="A1298" s="9">
        <f t="shared" si="125"/>
        <v>47</v>
      </c>
      <c r="B1298" s="5" t="str">
        <f t="shared" si="125"/>
        <v>Blackview BV9900 IP68 Rugged Smartphone</v>
      </c>
      <c r="C1298" s="77"/>
      <c r="D1298" s="10">
        <v>44164</v>
      </c>
      <c r="E1298" s="226" t="s">
        <v>189</v>
      </c>
      <c r="F1298" s="226" t="s">
        <v>189</v>
      </c>
      <c r="G1298" s="60" t="s">
        <v>189</v>
      </c>
      <c r="H1298" s="60" t="s">
        <v>189</v>
      </c>
      <c r="I1298" s="80"/>
    </row>
    <row r="1299" spans="1:11" s="78" customFormat="1" ht="15.5" customHeight="1">
      <c r="A1299" s="9">
        <f t="shared" si="125"/>
        <v>47</v>
      </c>
      <c r="B1299" s="5" t="str">
        <f t="shared" si="125"/>
        <v>Blackview BV9900 IP68 Rugged Smartphone</v>
      </c>
      <c r="C1299" s="77"/>
      <c r="D1299" s="10">
        <v>44171</v>
      </c>
      <c r="E1299" s="226" t="s">
        <v>189</v>
      </c>
      <c r="F1299" s="239" t="s">
        <v>189</v>
      </c>
      <c r="G1299" s="60" t="s">
        <v>189</v>
      </c>
      <c r="H1299" s="60" t="s">
        <v>189</v>
      </c>
      <c r="I1299" s="80"/>
    </row>
    <row r="1300" spans="1:11" s="78" customFormat="1" ht="15.5" customHeight="1">
      <c r="A1300" s="298">
        <v>47</v>
      </c>
      <c r="B1300" s="298" t="s">
        <v>419</v>
      </c>
      <c r="C1300" s="299"/>
      <c r="D1300" s="299">
        <v>44262</v>
      </c>
      <c r="E1300" s="298"/>
      <c r="F1300" s="298"/>
      <c r="G1300" s="298"/>
      <c r="H1300" s="54"/>
      <c r="I1300" s="3" t="s">
        <v>521</v>
      </c>
      <c r="J1300"/>
      <c r="K1300"/>
    </row>
    <row r="1301" spans="1:11" s="78" customFormat="1" ht="15.5" customHeight="1">
      <c r="A1301" s="298">
        <v>47</v>
      </c>
      <c r="B1301" s="298" t="s">
        <v>419</v>
      </c>
      <c r="C1301" s="298"/>
      <c r="D1301" s="299">
        <v>44270</v>
      </c>
      <c r="E1301" s="298"/>
      <c r="F1301" s="298"/>
      <c r="G1301" s="298"/>
      <c r="H1301" s="54"/>
      <c r="I1301" s="3" t="s">
        <v>521</v>
      </c>
      <c r="J1301"/>
      <c r="K1301"/>
    </row>
    <row r="1302" spans="1:11" s="10" customFormat="1" ht="15.5" customHeight="1">
      <c r="A1302" s="304">
        <v>47</v>
      </c>
      <c r="B1302" s="308" t="s">
        <v>419</v>
      </c>
      <c r="C1302" s="307"/>
      <c r="D1302" s="309">
        <v>44276</v>
      </c>
      <c r="E1302" s="307"/>
      <c r="F1302" s="307"/>
      <c r="G1302" s="307"/>
      <c r="H1302" s="54"/>
      <c r="I1302" s="3" t="s">
        <v>521</v>
      </c>
      <c r="J1302"/>
      <c r="K1302"/>
    </row>
    <row r="1303" spans="1:11" s="78" customFormat="1">
      <c r="A1303" s="298">
        <v>47</v>
      </c>
      <c r="B1303" s="298" t="s">
        <v>419</v>
      </c>
      <c r="C1303" s="298"/>
      <c r="D1303" s="299">
        <v>44283</v>
      </c>
      <c r="E1303" s="298"/>
      <c r="F1303" s="298"/>
      <c r="G1303" s="298"/>
      <c r="H1303" s="54"/>
      <c r="I1303" s="3" t="s">
        <v>521</v>
      </c>
      <c r="J1303"/>
      <c r="K1303"/>
    </row>
    <row r="1304" spans="1:11" s="8" customFormat="1">
      <c r="A1304" s="298">
        <v>47</v>
      </c>
      <c r="B1304" s="298" t="s">
        <v>419</v>
      </c>
      <c r="C1304" s="298"/>
      <c r="D1304" s="299">
        <v>44290</v>
      </c>
      <c r="E1304" s="298"/>
      <c r="F1304" s="298"/>
      <c r="G1304" s="298"/>
      <c r="H1304" s="54"/>
      <c r="I1304" s="3" t="s">
        <v>521</v>
      </c>
      <c r="J1304"/>
      <c r="K1304"/>
    </row>
    <row r="1305" spans="1:11">
      <c r="A1305" s="298">
        <v>47</v>
      </c>
      <c r="B1305" s="298" t="s">
        <v>419</v>
      </c>
      <c r="C1305" s="298"/>
      <c r="D1305" s="299">
        <v>44297</v>
      </c>
      <c r="E1305" s="298"/>
      <c r="F1305" s="298"/>
      <c r="G1305" s="298"/>
      <c r="H1305" s="298"/>
      <c r="I1305" s="3" t="s">
        <v>521</v>
      </c>
    </row>
    <row r="1306" spans="1:11">
      <c r="A1306" s="298">
        <v>47</v>
      </c>
      <c r="B1306" s="298" t="s">
        <v>419</v>
      </c>
      <c r="C1306" s="298"/>
      <c r="D1306" s="299">
        <v>44304</v>
      </c>
      <c r="E1306" s="298"/>
      <c r="F1306" s="298"/>
      <c r="G1306" s="298"/>
      <c r="H1306" s="298"/>
      <c r="I1306" s="3" t="s">
        <v>521</v>
      </c>
    </row>
    <row r="1307" spans="1:11">
      <c r="A1307" s="298">
        <v>47</v>
      </c>
      <c r="B1307" s="298" t="s">
        <v>419</v>
      </c>
      <c r="C1307" s="298"/>
      <c r="D1307" s="299">
        <v>44311</v>
      </c>
      <c r="E1307" s="298"/>
      <c r="F1307" s="298"/>
      <c r="G1307" s="298"/>
      <c r="H1307" s="298"/>
      <c r="I1307" s="3" t="s">
        <v>521</v>
      </c>
    </row>
    <row r="1308" spans="1:11" ht="15">
      <c r="A1308" s="84">
        <v>48</v>
      </c>
      <c r="B1308" s="17" t="s">
        <v>420</v>
      </c>
      <c r="C1308" s="15">
        <v>43807</v>
      </c>
      <c r="D1308" s="15">
        <v>44120</v>
      </c>
      <c r="E1308" s="91" t="s">
        <v>57</v>
      </c>
      <c r="F1308" s="91">
        <v>4.4000000000000004</v>
      </c>
      <c r="G1308" s="53" t="s">
        <v>57</v>
      </c>
      <c r="H1308" s="53" t="s">
        <v>57</v>
      </c>
      <c r="I1308" s="100" t="s">
        <v>524</v>
      </c>
      <c r="J1308" s="100"/>
      <c r="K1308" s="8"/>
    </row>
    <row r="1309" spans="1:11">
      <c r="A1309" s="9">
        <f t="shared" ref="A1309:B1315" si="126">A1308</f>
        <v>48</v>
      </c>
      <c r="B1309" s="5" t="str">
        <f t="shared" si="126"/>
        <v>LG G8X ThinQ G850UM </v>
      </c>
      <c r="C1309" s="77"/>
      <c r="D1309" s="10">
        <v>44127</v>
      </c>
      <c r="E1309" s="229" t="s">
        <v>57</v>
      </c>
      <c r="F1309" s="229">
        <v>4.4000000000000004</v>
      </c>
      <c r="G1309" s="233" t="s">
        <v>884</v>
      </c>
      <c r="H1309" s="233" t="s">
        <v>884</v>
      </c>
      <c r="I1309" s="80"/>
      <c r="J1309" s="78"/>
      <c r="K1309" s="78"/>
    </row>
    <row r="1310" spans="1:11" s="78" customFormat="1">
      <c r="A1310" s="9">
        <f t="shared" si="126"/>
        <v>48</v>
      </c>
      <c r="B1310" s="5" t="str">
        <f t="shared" si="126"/>
        <v>LG G8X ThinQ G850UM </v>
      </c>
      <c r="C1310" s="77"/>
      <c r="D1310" s="10">
        <v>44133</v>
      </c>
      <c r="E1310" s="229" t="s">
        <v>57</v>
      </c>
      <c r="F1310" s="229">
        <v>4.2</v>
      </c>
      <c r="G1310" s="233" t="s">
        <v>884</v>
      </c>
      <c r="H1310" s="233" t="s">
        <v>884</v>
      </c>
      <c r="I1310" s="80"/>
    </row>
    <row r="1311" spans="1:11" s="78" customFormat="1">
      <c r="A1311" s="9">
        <f t="shared" si="126"/>
        <v>48</v>
      </c>
      <c r="B1311" s="5" t="str">
        <f t="shared" si="126"/>
        <v>LG G8X ThinQ G850UM </v>
      </c>
      <c r="C1311" s="77"/>
      <c r="D1311" s="10">
        <v>44141</v>
      </c>
      <c r="E1311" s="229" t="s">
        <v>57</v>
      </c>
      <c r="F1311" s="229">
        <v>4.2</v>
      </c>
      <c r="G1311" s="233" t="s">
        <v>884</v>
      </c>
      <c r="H1311" s="233" t="s">
        <v>884</v>
      </c>
      <c r="I1311" s="80"/>
    </row>
    <row r="1312" spans="1:11" s="78" customFormat="1">
      <c r="A1312" s="9">
        <f t="shared" si="126"/>
        <v>48</v>
      </c>
      <c r="B1312" s="5" t="str">
        <f t="shared" si="126"/>
        <v>LG G8X ThinQ G850UM </v>
      </c>
      <c r="C1312" s="77"/>
      <c r="D1312" s="10">
        <v>44150</v>
      </c>
      <c r="E1312" s="229" t="s">
        <v>57</v>
      </c>
      <c r="F1312" s="229">
        <v>4.2</v>
      </c>
      <c r="G1312" s="233" t="s">
        <v>884</v>
      </c>
      <c r="H1312" s="233" t="s">
        <v>884</v>
      </c>
      <c r="I1312" s="80"/>
    </row>
    <row r="1313" spans="1:11" s="78" customFormat="1">
      <c r="A1313" s="9">
        <f t="shared" si="126"/>
        <v>48</v>
      </c>
      <c r="B1313" s="5" t="str">
        <f t="shared" si="126"/>
        <v>LG G8X ThinQ G850UM </v>
      </c>
      <c r="C1313" s="77"/>
      <c r="D1313" s="10">
        <v>44157</v>
      </c>
      <c r="E1313" s="229" t="s">
        <v>57</v>
      </c>
      <c r="F1313" s="229">
        <v>4.2</v>
      </c>
      <c r="G1313" s="233" t="s">
        <v>884</v>
      </c>
      <c r="H1313" s="233" t="s">
        <v>884</v>
      </c>
      <c r="I1313" s="80"/>
    </row>
    <row r="1314" spans="1:11" s="78" customFormat="1" ht="15.5" customHeight="1">
      <c r="A1314" s="9">
        <f t="shared" si="126"/>
        <v>48</v>
      </c>
      <c r="B1314" s="5" t="str">
        <f t="shared" si="126"/>
        <v>LG G8X ThinQ G850UM </v>
      </c>
      <c r="C1314" s="77"/>
      <c r="D1314" s="10">
        <v>44164</v>
      </c>
      <c r="E1314" s="229" t="s">
        <v>57</v>
      </c>
      <c r="F1314" s="229">
        <v>4.2</v>
      </c>
      <c r="G1314" s="233" t="s">
        <v>884</v>
      </c>
      <c r="H1314" s="233" t="s">
        <v>884</v>
      </c>
      <c r="I1314" s="80"/>
    </row>
    <row r="1315" spans="1:11" s="78" customFormat="1" ht="15.5" customHeight="1">
      <c r="A1315" s="9">
        <f t="shared" si="126"/>
        <v>48</v>
      </c>
      <c r="B1315" s="5" t="str">
        <f t="shared" si="126"/>
        <v>LG G8X ThinQ G850UM </v>
      </c>
      <c r="C1315" s="77"/>
      <c r="D1315" s="10">
        <v>44171</v>
      </c>
      <c r="E1315" s="229" t="s">
        <v>57</v>
      </c>
      <c r="F1315" s="229">
        <v>4.2</v>
      </c>
      <c r="G1315" s="233" t="s">
        <v>57</v>
      </c>
      <c r="H1315" s="233" t="s">
        <v>57</v>
      </c>
      <c r="I1315" s="80"/>
    </row>
    <row r="1316" spans="1:11" s="78" customFormat="1" ht="15.5" customHeight="1">
      <c r="A1316" s="9">
        <f>A1314</f>
        <v>48</v>
      </c>
      <c r="B1316" s="5" t="str">
        <f>B1314</f>
        <v>LG G8X ThinQ G850UM </v>
      </c>
      <c r="C1316" s="77"/>
      <c r="D1316" s="10">
        <v>44178</v>
      </c>
      <c r="E1316" s="229" t="s">
        <v>57</v>
      </c>
      <c r="F1316" s="229">
        <v>4.2</v>
      </c>
      <c r="G1316" s="233" t="s">
        <v>57</v>
      </c>
      <c r="H1316" s="233" t="s">
        <v>57</v>
      </c>
      <c r="I1316" s="80"/>
    </row>
    <row r="1317" spans="1:11" s="78" customFormat="1" ht="15.5" customHeight="1">
      <c r="A1317" s="9">
        <f t="shared" ref="A1317:A1326" si="127">A1316</f>
        <v>48</v>
      </c>
      <c r="B1317" s="5" t="str">
        <f t="shared" ref="B1317:B1326" si="128">B1316</f>
        <v>LG G8X ThinQ G850UM </v>
      </c>
      <c r="C1317" s="77"/>
      <c r="D1317" s="10">
        <v>44185</v>
      </c>
      <c r="E1317" s="229" t="s">
        <v>57</v>
      </c>
      <c r="F1317" s="229">
        <v>4.2</v>
      </c>
      <c r="G1317" s="233" t="s">
        <v>57</v>
      </c>
      <c r="H1317" s="233" t="s">
        <v>57</v>
      </c>
      <c r="I1317" s="80"/>
    </row>
    <row r="1318" spans="1:11" s="78" customFormat="1" ht="15.5" customHeight="1">
      <c r="A1318" s="9">
        <f t="shared" si="127"/>
        <v>48</v>
      </c>
      <c r="B1318" s="5" t="str">
        <f t="shared" si="128"/>
        <v>LG G8X ThinQ G850UM </v>
      </c>
      <c r="C1318" s="77"/>
      <c r="D1318" s="10">
        <v>44192</v>
      </c>
      <c r="E1318" s="229" t="s">
        <v>57</v>
      </c>
      <c r="F1318" s="229">
        <v>4.2</v>
      </c>
      <c r="G1318" s="233" t="s">
        <v>57</v>
      </c>
      <c r="H1318" s="233" t="s">
        <v>57</v>
      </c>
      <c r="I1318" s="80"/>
    </row>
    <row r="1319" spans="1:11" s="10" customFormat="1" ht="15.5" customHeight="1">
      <c r="A1319" s="9">
        <f t="shared" si="127"/>
        <v>48</v>
      </c>
      <c r="B1319" s="5" t="str">
        <f t="shared" si="128"/>
        <v>LG G8X ThinQ G850UM </v>
      </c>
      <c r="C1319" s="77"/>
      <c r="D1319" s="10">
        <v>44199</v>
      </c>
      <c r="E1319" s="229" t="s">
        <v>57</v>
      </c>
      <c r="F1319" s="229">
        <v>4.2</v>
      </c>
      <c r="G1319" s="233" t="s">
        <v>57</v>
      </c>
      <c r="H1319" s="233" t="s">
        <v>57</v>
      </c>
      <c r="I1319" s="80"/>
      <c r="J1319" s="78"/>
      <c r="K1319" s="78"/>
    </row>
    <row r="1320" spans="1:11" s="78" customFormat="1">
      <c r="A1320" s="9">
        <f t="shared" si="127"/>
        <v>48</v>
      </c>
      <c r="B1320" s="5" t="str">
        <f t="shared" si="128"/>
        <v>LG G8X ThinQ G850UM </v>
      </c>
      <c r="C1320" s="77"/>
      <c r="D1320" s="10">
        <v>44206</v>
      </c>
      <c r="E1320" s="229" t="s">
        <v>57</v>
      </c>
      <c r="F1320" s="229">
        <v>4.2</v>
      </c>
      <c r="G1320" s="233" t="s">
        <v>57</v>
      </c>
      <c r="H1320" s="233" t="s">
        <v>57</v>
      </c>
      <c r="I1320" s="80"/>
    </row>
    <row r="1321" spans="1:11" s="8" customFormat="1">
      <c r="A1321" s="9">
        <f t="shared" si="127"/>
        <v>48</v>
      </c>
      <c r="B1321" s="5" t="str">
        <f t="shared" si="128"/>
        <v>LG G8X ThinQ G850UM </v>
      </c>
      <c r="C1321" s="77"/>
      <c r="D1321" s="10">
        <v>44213</v>
      </c>
      <c r="E1321" s="229" t="s">
        <v>57</v>
      </c>
      <c r="F1321" s="229">
        <v>4.2</v>
      </c>
      <c r="G1321" s="233" t="s">
        <v>57</v>
      </c>
      <c r="H1321" s="233" t="s">
        <v>57</v>
      </c>
      <c r="I1321" s="80"/>
      <c r="J1321" s="78"/>
      <c r="K1321" s="78"/>
    </row>
    <row r="1322" spans="1:11">
      <c r="A1322" s="9">
        <f t="shared" si="127"/>
        <v>48</v>
      </c>
      <c r="B1322" s="5" t="str">
        <f t="shared" si="128"/>
        <v>LG G8X ThinQ G850UM </v>
      </c>
      <c r="C1322" s="77"/>
      <c r="D1322" s="10">
        <v>44220</v>
      </c>
      <c r="E1322" s="229" t="s">
        <v>57</v>
      </c>
      <c r="F1322" s="229">
        <v>4.2</v>
      </c>
      <c r="G1322" s="233" t="s">
        <v>57</v>
      </c>
      <c r="H1322" s="233" t="s">
        <v>57</v>
      </c>
      <c r="I1322" s="80"/>
      <c r="J1322" s="78"/>
      <c r="K1322" s="78"/>
    </row>
    <row r="1323" spans="1:11">
      <c r="A1323" s="9">
        <f t="shared" si="127"/>
        <v>48</v>
      </c>
      <c r="B1323" s="5" t="str">
        <f t="shared" si="128"/>
        <v>LG G8X ThinQ G850UM </v>
      </c>
      <c r="C1323" s="77"/>
      <c r="D1323" s="10">
        <v>44227</v>
      </c>
      <c r="E1323" s="229" t="s">
        <v>57</v>
      </c>
      <c r="F1323" s="229">
        <v>4.2</v>
      </c>
      <c r="G1323" s="233" t="s">
        <v>57</v>
      </c>
      <c r="H1323" s="233" t="s">
        <v>57</v>
      </c>
      <c r="I1323" s="80"/>
      <c r="J1323" s="78"/>
      <c r="K1323" s="78"/>
    </row>
    <row r="1324" spans="1:11">
      <c r="A1324" s="9">
        <f t="shared" si="127"/>
        <v>48</v>
      </c>
      <c r="B1324" s="5" t="str">
        <f t="shared" si="128"/>
        <v>LG G8X ThinQ G850UM </v>
      </c>
      <c r="C1324" s="77"/>
      <c r="D1324" s="10">
        <v>44234</v>
      </c>
      <c r="E1324" s="229" t="s">
        <v>57</v>
      </c>
      <c r="F1324" s="226">
        <v>4.2</v>
      </c>
      <c r="G1324" s="99" t="s">
        <v>57</v>
      </c>
      <c r="H1324" s="99" t="s">
        <v>57</v>
      </c>
      <c r="I1324" s="80"/>
      <c r="J1324" s="78"/>
      <c r="K1324" s="78"/>
    </row>
    <row r="1325" spans="1:11">
      <c r="A1325" s="9">
        <f t="shared" si="127"/>
        <v>48</v>
      </c>
      <c r="B1325" s="5" t="str">
        <f t="shared" si="128"/>
        <v>LG G8X ThinQ G850UM </v>
      </c>
      <c r="C1325" s="10"/>
      <c r="D1325" s="10">
        <v>44241</v>
      </c>
      <c r="E1325" s="229" t="s">
        <v>57</v>
      </c>
      <c r="F1325" s="226">
        <v>4.2</v>
      </c>
      <c r="G1325" s="99" t="s">
        <v>57</v>
      </c>
      <c r="H1325" s="99" t="s">
        <v>57</v>
      </c>
      <c r="I1325" s="10"/>
      <c r="J1325" s="10"/>
      <c r="K1325" s="10"/>
    </row>
    <row r="1326" spans="1:11">
      <c r="A1326" s="9">
        <f t="shared" si="127"/>
        <v>48</v>
      </c>
      <c r="B1326" s="5" t="str">
        <f t="shared" si="128"/>
        <v>LG G8X ThinQ G850UM </v>
      </c>
      <c r="C1326" s="77"/>
      <c r="D1326" s="10">
        <v>44248</v>
      </c>
      <c r="E1326" s="229" t="s">
        <v>57</v>
      </c>
      <c r="F1326" s="229">
        <v>4.2</v>
      </c>
      <c r="G1326" s="233" t="s">
        <v>57</v>
      </c>
      <c r="H1326" s="233" t="s">
        <v>57</v>
      </c>
      <c r="I1326" s="80"/>
      <c r="J1326" s="78"/>
      <c r="K1326" s="78"/>
    </row>
    <row r="1327" spans="1:11" s="78" customFormat="1">
      <c r="A1327" s="298">
        <v>48</v>
      </c>
      <c r="B1327" s="298" t="s">
        <v>420</v>
      </c>
      <c r="C1327" s="299"/>
      <c r="D1327" s="299">
        <v>44262</v>
      </c>
      <c r="E1327" s="229" t="s">
        <v>57</v>
      </c>
      <c r="F1327" s="298">
        <v>4.3</v>
      </c>
      <c r="G1327" s="298"/>
      <c r="H1327" s="54"/>
      <c r="I1327" s="3" t="s">
        <v>524</v>
      </c>
      <c r="J1327"/>
      <c r="K1327"/>
    </row>
    <row r="1328" spans="1:11" s="78" customFormat="1">
      <c r="A1328" s="298">
        <v>48</v>
      </c>
      <c r="B1328" s="298" t="s">
        <v>420</v>
      </c>
      <c r="C1328" s="298"/>
      <c r="D1328" s="299">
        <v>44270</v>
      </c>
      <c r="E1328" s="298"/>
      <c r="F1328" s="298">
        <v>4.2</v>
      </c>
      <c r="G1328" s="298"/>
      <c r="H1328" s="54"/>
      <c r="I1328" s="3" t="s">
        <v>524</v>
      </c>
      <c r="J1328"/>
      <c r="K1328"/>
    </row>
    <row r="1329" spans="1:11" s="78" customFormat="1" ht="16">
      <c r="A1329" s="304">
        <v>48</v>
      </c>
      <c r="B1329" s="308" t="s">
        <v>3988</v>
      </c>
      <c r="C1329" s="307"/>
      <c r="D1329" s="309">
        <v>44276</v>
      </c>
      <c r="E1329" s="307"/>
      <c r="F1329" s="308">
        <v>4.3</v>
      </c>
      <c r="G1329" s="307"/>
      <c r="H1329" s="54"/>
      <c r="I1329" s="3" t="s">
        <v>524</v>
      </c>
      <c r="J1329"/>
      <c r="K1329"/>
    </row>
    <row r="1330" spans="1:11" s="78" customFormat="1">
      <c r="A1330" s="298">
        <v>48</v>
      </c>
      <c r="B1330" s="298" t="s">
        <v>420</v>
      </c>
      <c r="C1330" s="298"/>
      <c r="D1330" s="299">
        <v>44283</v>
      </c>
      <c r="E1330" s="298"/>
      <c r="F1330" s="298">
        <v>4.3</v>
      </c>
      <c r="G1330" s="298"/>
      <c r="H1330" s="54"/>
      <c r="I1330" s="3" t="s">
        <v>524</v>
      </c>
      <c r="J1330"/>
      <c r="K1330"/>
    </row>
    <row r="1331" spans="1:11" s="78" customFormat="1" ht="15.5" customHeight="1">
      <c r="A1331" s="298">
        <v>48</v>
      </c>
      <c r="B1331" s="298" t="s">
        <v>420</v>
      </c>
      <c r="C1331" s="298"/>
      <c r="D1331" s="299">
        <v>44290</v>
      </c>
      <c r="E1331" s="298"/>
      <c r="F1331" s="298">
        <v>4.3</v>
      </c>
      <c r="G1331" s="298"/>
      <c r="H1331" s="54"/>
      <c r="I1331" s="3" t="s">
        <v>524</v>
      </c>
      <c r="J1331"/>
      <c r="K1331"/>
    </row>
    <row r="1332" spans="1:11" s="78" customFormat="1" ht="15.5" customHeight="1">
      <c r="A1332" s="298">
        <v>48</v>
      </c>
      <c r="B1332" s="298" t="s">
        <v>420</v>
      </c>
      <c r="C1332" s="298"/>
      <c r="D1332" s="299">
        <v>44297</v>
      </c>
      <c r="E1332" s="298"/>
      <c r="F1332" s="298">
        <v>4.3</v>
      </c>
      <c r="G1332" s="298"/>
      <c r="H1332" s="298"/>
      <c r="I1332" s="3" t="s">
        <v>524</v>
      </c>
      <c r="J1332"/>
      <c r="K1332"/>
    </row>
    <row r="1333" spans="1:11" s="78" customFormat="1" ht="15.5" customHeight="1">
      <c r="A1333" s="298">
        <v>48</v>
      </c>
      <c r="B1333" s="298" t="s">
        <v>420</v>
      </c>
      <c r="C1333" s="298"/>
      <c r="D1333" s="299">
        <v>44304</v>
      </c>
      <c r="E1333" s="298" t="s">
        <v>5462</v>
      </c>
      <c r="F1333" s="298">
        <v>4.3</v>
      </c>
      <c r="G1333" s="298"/>
      <c r="H1333" s="298"/>
      <c r="I1333" s="3" t="s">
        <v>524</v>
      </c>
      <c r="J1333"/>
      <c r="K1333"/>
    </row>
    <row r="1334" spans="1:11" s="78" customFormat="1" ht="15.5" customHeight="1">
      <c r="A1334" s="298">
        <v>48</v>
      </c>
      <c r="B1334" s="298" t="s">
        <v>420</v>
      </c>
      <c r="C1334" s="298"/>
      <c r="D1334" s="299">
        <v>44311</v>
      </c>
      <c r="E1334" s="298"/>
      <c r="F1334" s="298">
        <v>4.3</v>
      </c>
      <c r="G1334" s="298"/>
      <c r="H1334" s="298"/>
      <c r="I1334" s="3" t="s">
        <v>524</v>
      </c>
      <c r="J1334"/>
      <c r="K1334"/>
    </row>
    <row r="1335" spans="1:11" s="78" customFormat="1" ht="15.5" customHeight="1">
      <c r="A1335" s="84">
        <v>49</v>
      </c>
      <c r="B1335" s="17" t="s">
        <v>421</v>
      </c>
      <c r="C1335" s="15">
        <v>43872</v>
      </c>
      <c r="D1335" s="15">
        <v>44120</v>
      </c>
      <c r="E1335" s="91"/>
      <c r="F1335" s="91">
        <v>4</v>
      </c>
      <c r="G1335" s="30">
        <v>84</v>
      </c>
      <c r="H1335" s="30">
        <v>1877</v>
      </c>
      <c r="I1335" s="100" t="s">
        <v>525</v>
      </c>
      <c r="J1335" s="100"/>
      <c r="K1335" s="8"/>
    </row>
    <row r="1336" spans="1:11" s="10" customFormat="1" ht="15.5" customHeight="1">
      <c r="A1336" s="9">
        <f t="shared" ref="A1336:B1342" si="129">A1335</f>
        <v>49</v>
      </c>
      <c r="B1336" s="5" t="str">
        <f t="shared" si="129"/>
        <v>Samsung Galaxy S20 Ultra SM-G988BZA </v>
      </c>
      <c r="C1336" s="77"/>
      <c r="D1336" s="10">
        <v>44127</v>
      </c>
      <c r="E1336" s="229"/>
      <c r="F1336" s="229">
        <v>4.2</v>
      </c>
      <c r="G1336" s="123">
        <v>276</v>
      </c>
      <c r="H1336" s="123">
        <v>11102</v>
      </c>
      <c r="I1336" s="80"/>
      <c r="J1336" s="78"/>
      <c r="K1336" s="78"/>
    </row>
    <row r="1337" spans="1:11" s="78" customFormat="1">
      <c r="A1337" s="9">
        <f t="shared" si="129"/>
        <v>49</v>
      </c>
      <c r="B1337" s="5" t="str">
        <f t="shared" si="129"/>
        <v>Samsung Galaxy S20 Ultra SM-G988BZA </v>
      </c>
      <c r="C1337" s="77"/>
      <c r="D1337" s="10">
        <v>44133</v>
      </c>
      <c r="E1337" s="229"/>
      <c r="F1337" s="229">
        <v>4.3</v>
      </c>
      <c r="G1337" s="123">
        <v>236</v>
      </c>
      <c r="H1337" s="123">
        <v>8456</v>
      </c>
      <c r="I1337" s="80"/>
    </row>
    <row r="1338" spans="1:11" s="22" customFormat="1">
      <c r="A1338" s="9">
        <f t="shared" si="129"/>
        <v>49</v>
      </c>
      <c r="B1338" s="5" t="str">
        <f t="shared" si="129"/>
        <v>Samsung Galaxy S20 Ultra SM-G988BZA </v>
      </c>
      <c r="C1338" s="77"/>
      <c r="D1338" s="10">
        <v>44141</v>
      </c>
      <c r="E1338" s="229"/>
      <c r="F1338" s="229">
        <v>4.3</v>
      </c>
      <c r="G1338" s="123">
        <v>168</v>
      </c>
      <c r="H1338" s="123">
        <v>6627</v>
      </c>
      <c r="I1338" s="80"/>
      <c r="J1338" s="78"/>
      <c r="K1338" s="78"/>
    </row>
    <row r="1339" spans="1:11">
      <c r="A1339" s="9">
        <f t="shared" si="129"/>
        <v>49</v>
      </c>
      <c r="B1339" s="5" t="str">
        <f t="shared" si="129"/>
        <v>Samsung Galaxy S20 Ultra SM-G988BZA </v>
      </c>
      <c r="C1339" s="237"/>
      <c r="D1339" s="10">
        <v>44150</v>
      </c>
      <c r="E1339" s="237" t="s">
        <v>3099</v>
      </c>
      <c r="F1339" s="229">
        <v>4.4000000000000004</v>
      </c>
      <c r="G1339" s="123">
        <v>264</v>
      </c>
      <c r="H1339" s="123">
        <v>8560</v>
      </c>
      <c r="I1339" s="80"/>
      <c r="J1339" s="78"/>
      <c r="K1339" s="78"/>
    </row>
    <row r="1340" spans="1:11" s="8" customFormat="1">
      <c r="A1340" s="9">
        <f t="shared" si="129"/>
        <v>49</v>
      </c>
      <c r="B1340" s="5" t="str">
        <f t="shared" si="129"/>
        <v>Samsung Galaxy S20 Ultra SM-G988BZA </v>
      </c>
      <c r="C1340" s="237"/>
      <c r="D1340" s="10">
        <v>44157</v>
      </c>
      <c r="E1340" s="237" t="s">
        <v>3099</v>
      </c>
      <c r="F1340" s="229">
        <v>4.4000000000000004</v>
      </c>
      <c r="G1340" s="204" t="s">
        <v>1605</v>
      </c>
      <c r="H1340" s="204" t="s">
        <v>1604</v>
      </c>
      <c r="I1340" s="80"/>
      <c r="J1340" s="78"/>
      <c r="K1340" s="78"/>
    </row>
    <row r="1341" spans="1:11">
      <c r="A1341" s="9">
        <f t="shared" si="129"/>
        <v>49</v>
      </c>
      <c r="B1341" s="5" t="str">
        <f t="shared" si="129"/>
        <v>Samsung Galaxy S20 Ultra SM-G988BZA </v>
      </c>
      <c r="C1341" s="237"/>
      <c r="D1341" s="10">
        <v>44164</v>
      </c>
      <c r="E1341" s="237">
        <v>984.75</v>
      </c>
      <c r="F1341" s="229">
        <v>4.4000000000000004</v>
      </c>
      <c r="G1341" s="204" t="s">
        <v>1997</v>
      </c>
      <c r="H1341" s="204">
        <v>12260</v>
      </c>
      <c r="I1341" s="80"/>
      <c r="J1341" s="78"/>
      <c r="K1341" s="78"/>
    </row>
    <row r="1342" spans="1:11">
      <c r="A1342" s="9">
        <f t="shared" si="129"/>
        <v>49</v>
      </c>
      <c r="B1342" s="5" t="str">
        <f t="shared" si="129"/>
        <v>Samsung Galaxy S20 Ultra SM-G988BZA </v>
      </c>
      <c r="C1342" s="237"/>
      <c r="D1342" s="10">
        <v>44171</v>
      </c>
      <c r="E1342" s="237" t="s">
        <v>3100</v>
      </c>
      <c r="F1342" s="229">
        <v>4.4000000000000004</v>
      </c>
      <c r="G1342" s="204" t="s">
        <v>939</v>
      </c>
      <c r="H1342" s="204" t="s">
        <v>2339</v>
      </c>
      <c r="I1342" s="80"/>
      <c r="J1342" s="78"/>
      <c r="K1342" s="78"/>
    </row>
    <row r="1343" spans="1:11">
      <c r="A1343" s="9">
        <f>A1341</f>
        <v>49</v>
      </c>
      <c r="B1343" s="5" t="str">
        <f>B1341</f>
        <v>Samsung Galaxy S20 Ultra SM-G988BZA </v>
      </c>
      <c r="C1343" s="237"/>
      <c r="D1343" s="10">
        <v>44178</v>
      </c>
      <c r="E1343" s="237" t="s">
        <v>3100</v>
      </c>
      <c r="F1343" s="229">
        <v>4.4000000000000004</v>
      </c>
      <c r="G1343" s="123">
        <v>939</v>
      </c>
      <c r="H1343" s="123">
        <v>16914</v>
      </c>
      <c r="I1343" s="80"/>
      <c r="J1343" s="78"/>
      <c r="K1343" s="78"/>
    </row>
    <row r="1344" spans="1:11">
      <c r="A1344" s="9">
        <f t="shared" ref="A1344:A1353" si="130">A1343</f>
        <v>49</v>
      </c>
      <c r="B1344" s="5" t="str">
        <f t="shared" ref="B1344:B1353" si="131">B1343</f>
        <v>Samsung Galaxy S20 Ultra SM-G988BZA </v>
      </c>
      <c r="C1344" s="237"/>
      <c r="D1344" s="10">
        <v>44185</v>
      </c>
      <c r="E1344" s="237" t="s">
        <v>3100</v>
      </c>
      <c r="F1344" s="229">
        <v>4.4000000000000004</v>
      </c>
      <c r="G1344" s="123">
        <v>12047</v>
      </c>
      <c r="H1344" s="123">
        <v>15792</v>
      </c>
      <c r="I1344" s="80"/>
      <c r="J1344" s="78"/>
      <c r="K1344" s="78"/>
    </row>
    <row r="1345" spans="1:11">
      <c r="A1345" s="9">
        <f t="shared" si="130"/>
        <v>49</v>
      </c>
      <c r="B1345" s="5" t="str">
        <f t="shared" si="131"/>
        <v>Samsung Galaxy S20 Ultra SM-G988BZA </v>
      </c>
      <c r="C1345" s="237"/>
      <c r="D1345" s="10">
        <v>44192</v>
      </c>
      <c r="E1345" s="237" t="s">
        <v>3100</v>
      </c>
      <c r="F1345" s="229">
        <v>4.4000000000000004</v>
      </c>
      <c r="G1345" s="123">
        <v>12300</v>
      </c>
      <c r="H1345" s="123">
        <v>13596</v>
      </c>
      <c r="I1345" s="80"/>
      <c r="J1345" s="78"/>
      <c r="K1345" s="78"/>
    </row>
    <row r="1346" spans="1:11" s="78" customFormat="1">
      <c r="A1346" s="9">
        <f t="shared" si="130"/>
        <v>49</v>
      </c>
      <c r="B1346" s="5" t="str">
        <f t="shared" si="131"/>
        <v>Samsung Galaxy S20 Ultra SM-G988BZA </v>
      </c>
      <c r="C1346" s="237"/>
      <c r="D1346" s="10">
        <v>44199</v>
      </c>
      <c r="E1346" s="237">
        <v>1475.83</v>
      </c>
      <c r="F1346" s="229">
        <v>4.4000000000000004</v>
      </c>
      <c r="G1346" s="123">
        <v>14545</v>
      </c>
      <c r="H1346" s="123">
        <v>10236</v>
      </c>
      <c r="I1346" s="80"/>
    </row>
    <row r="1347" spans="1:11" s="78" customFormat="1">
      <c r="A1347" s="9">
        <f t="shared" si="130"/>
        <v>49</v>
      </c>
      <c r="B1347" s="5" t="str">
        <f t="shared" si="131"/>
        <v>Samsung Galaxy S20 Ultra SM-G988BZA </v>
      </c>
      <c r="C1347" s="237"/>
      <c r="D1347" s="10">
        <v>44206</v>
      </c>
      <c r="E1347" s="237">
        <v>1475.83</v>
      </c>
      <c r="F1347" s="229">
        <v>4.4000000000000004</v>
      </c>
      <c r="G1347" s="123">
        <v>15187</v>
      </c>
      <c r="H1347" s="123">
        <v>9741</v>
      </c>
      <c r="I1347" s="80"/>
    </row>
    <row r="1348" spans="1:11" s="78" customFormat="1">
      <c r="A1348" s="9">
        <f t="shared" si="130"/>
        <v>49</v>
      </c>
      <c r="B1348" s="5" t="str">
        <f t="shared" si="131"/>
        <v>Samsung Galaxy S20 Ultra SM-G988BZA </v>
      </c>
      <c r="C1348" s="237"/>
      <c r="D1348" s="10">
        <v>44213</v>
      </c>
      <c r="E1348" s="237">
        <v>1475.83</v>
      </c>
      <c r="F1348" s="229">
        <v>4.4000000000000004</v>
      </c>
      <c r="G1348" s="123">
        <v>15308</v>
      </c>
      <c r="H1348" s="123">
        <v>7865</v>
      </c>
      <c r="I1348" s="80"/>
    </row>
    <row r="1349" spans="1:11" s="78" customFormat="1">
      <c r="A1349" s="9">
        <f t="shared" si="130"/>
        <v>49</v>
      </c>
      <c r="B1349" s="5" t="str">
        <f t="shared" si="131"/>
        <v>Samsung Galaxy S20 Ultra SM-G988BZA </v>
      </c>
      <c r="C1349" s="237"/>
      <c r="D1349" s="10">
        <v>44220</v>
      </c>
      <c r="E1349" s="237">
        <v>1475.83</v>
      </c>
      <c r="F1349" s="229">
        <v>4.4000000000000004</v>
      </c>
      <c r="G1349" s="123">
        <v>20572</v>
      </c>
      <c r="H1349" s="123">
        <v>5418</v>
      </c>
      <c r="I1349" s="80"/>
    </row>
    <row r="1350" spans="1:11" s="78" customFormat="1" ht="15.5" customHeight="1">
      <c r="A1350" s="9">
        <f t="shared" si="130"/>
        <v>49</v>
      </c>
      <c r="B1350" s="5" t="str">
        <f t="shared" si="131"/>
        <v>Samsung Galaxy S20 Ultra SM-G988BZA </v>
      </c>
      <c r="C1350" s="237"/>
      <c r="D1350" s="10">
        <v>44227</v>
      </c>
      <c r="E1350" s="237">
        <v>1475.83</v>
      </c>
      <c r="F1350" s="229">
        <v>4.4000000000000004</v>
      </c>
      <c r="G1350" s="123">
        <v>25182</v>
      </c>
      <c r="H1350" s="123">
        <v>1907</v>
      </c>
      <c r="I1350" s="80"/>
    </row>
    <row r="1351" spans="1:11" s="78" customFormat="1" ht="15.5" customHeight="1">
      <c r="A1351" s="9">
        <f t="shared" si="130"/>
        <v>49</v>
      </c>
      <c r="B1351" s="5" t="str">
        <f t="shared" si="131"/>
        <v>Samsung Galaxy S20 Ultra SM-G988BZA </v>
      </c>
      <c r="C1351" s="237"/>
      <c r="D1351" s="10">
        <v>44234</v>
      </c>
      <c r="E1351" s="238"/>
      <c r="F1351" s="226">
        <v>4.4000000000000004</v>
      </c>
      <c r="G1351" s="145"/>
      <c r="H1351" s="145"/>
      <c r="I1351" s="80"/>
    </row>
    <row r="1352" spans="1:11" s="78" customFormat="1" ht="15.5" customHeight="1">
      <c r="A1352" s="9">
        <f t="shared" si="130"/>
        <v>49</v>
      </c>
      <c r="B1352" s="5" t="str">
        <f t="shared" si="131"/>
        <v>Samsung Galaxy S20 Ultra SM-G988BZA </v>
      </c>
      <c r="C1352" s="237"/>
      <c r="D1352" s="10">
        <v>44241</v>
      </c>
      <c r="E1352" s="239"/>
      <c r="F1352" s="226">
        <v>4.4000000000000004</v>
      </c>
      <c r="G1352" s="99"/>
      <c r="H1352" s="99"/>
      <c r="I1352" s="10"/>
      <c r="J1352" s="10"/>
      <c r="K1352" s="10"/>
    </row>
    <row r="1353" spans="1:11" s="78" customFormat="1" ht="15.5" customHeight="1">
      <c r="A1353" s="9">
        <f t="shared" si="130"/>
        <v>49</v>
      </c>
      <c r="B1353" s="5" t="str">
        <f t="shared" si="131"/>
        <v>Samsung Galaxy S20 Ultra SM-G988BZA </v>
      </c>
      <c r="C1353" s="237"/>
      <c r="D1353" s="10">
        <v>44248</v>
      </c>
      <c r="E1353" s="237">
        <v>1893.74</v>
      </c>
      <c r="F1353" s="229">
        <v>4.4000000000000004</v>
      </c>
      <c r="G1353" s="204" t="s">
        <v>2658</v>
      </c>
      <c r="H1353" s="204" t="s">
        <v>2657</v>
      </c>
      <c r="I1353" s="80"/>
    </row>
    <row r="1354" spans="1:11" s="78" customFormat="1" ht="15.5" customHeight="1">
      <c r="A1354" s="298">
        <v>49</v>
      </c>
      <c r="B1354" s="298" t="s">
        <v>421</v>
      </c>
      <c r="C1354" s="298"/>
      <c r="D1354" s="299">
        <v>44262</v>
      </c>
      <c r="E1354" s="298" t="s">
        <v>3351</v>
      </c>
      <c r="F1354" s="298">
        <v>4.4000000000000004</v>
      </c>
      <c r="G1354" s="298" t="s">
        <v>3350</v>
      </c>
      <c r="H1354" s="54"/>
      <c r="I1354" s="3" t="s">
        <v>525</v>
      </c>
      <c r="J1354"/>
      <c r="K1354"/>
    </row>
    <row r="1355" spans="1:11" s="10" customFormat="1" ht="15.5" customHeight="1">
      <c r="A1355" s="298">
        <v>49</v>
      </c>
      <c r="B1355" s="298" t="s">
        <v>421</v>
      </c>
      <c r="C1355" s="298"/>
      <c r="D1355" s="299">
        <v>44270</v>
      </c>
      <c r="E1355" s="298" t="s">
        <v>3813</v>
      </c>
      <c r="F1355" s="298">
        <v>4.4000000000000004</v>
      </c>
      <c r="G1355" s="298" t="s">
        <v>3814</v>
      </c>
      <c r="H1355" s="54"/>
      <c r="I1355" s="3" t="s">
        <v>525</v>
      </c>
      <c r="J1355"/>
      <c r="K1355"/>
    </row>
    <row r="1356" spans="1:11" s="78" customFormat="1" ht="16">
      <c r="A1356" s="304">
        <v>49</v>
      </c>
      <c r="B1356" s="308" t="s">
        <v>3991</v>
      </c>
      <c r="C1356" s="307"/>
      <c r="D1356" s="309">
        <v>44276</v>
      </c>
      <c r="E1356" s="308" t="s">
        <v>4134</v>
      </c>
      <c r="F1356" s="308">
        <v>4.3</v>
      </c>
      <c r="G1356" s="308" t="s">
        <v>4135</v>
      </c>
      <c r="H1356" s="54"/>
      <c r="I1356" s="3" t="s">
        <v>525</v>
      </c>
      <c r="J1356"/>
      <c r="K1356"/>
    </row>
    <row r="1357" spans="1:11" s="8" customFormat="1">
      <c r="A1357" s="298">
        <v>49</v>
      </c>
      <c r="B1357" s="298" t="s">
        <v>421</v>
      </c>
      <c r="C1357" s="298"/>
      <c r="D1357" s="299">
        <v>44283</v>
      </c>
      <c r="E1357" s="298" t="s">
        <v>4482</v>
      </c>
      <c r="F1357" s="298">
        <v>4.3</v>
      </c>
      <c r="G1357" s="298" t="s">
        <v>4483</v>
      </c>
      <c r="H1357" s="54"/>
      <c r="I1357" s="3" t="s">
        <v>525</v>
      </c>
      <c r="J1357"/>
      <c r="K1357"/>
    </row>
    <row r="1358" spans="1:11">
      <c r="A1358" s="298">
        <v>49</v>
      </c>
      <c r="B1358" s="298" t="s">
        <v>421</v>
      </c>
      <c r="C1358" s="298"/>
      <c r="D1358" s="299">
        <v>44290</v>
      </c>
      <c r="E1358" s="298" t="s">
        <v>4806</v>
      </c>
      <c r="F1358" s="298">
        <v>4.3</v>
      </c>
      <c r="G1358" s="298" t="s">
        <v>4807</v>
      </c>
      <c r="I1358" s="3" t="s">
        <v>525</v>
      </c>
    </row>
    <row r="1359" spans="1:11">
      <c r="A1359" s="298">
        <v>49</v>
      </c>
      <c r="B1359" s="298" t="s">
        <v>421</v>
      </c>
      <c r="C1359" s="298"/>
      <c r="D1359" s="299">
        <v>44297</v>
      </c>
      <c r="E1359" s="298" t="s">
        <v>5140</v>
      </c>
      <c r="F1359" s="298">
        <v>4.3</v>
      </c>
      <c r="G1359" s="298" t="s">
        <v>5141</v>
      </c>
      <c r="H1359" s="298"/>
      <c r="I1359" s="3" t="s">
        <v>525</v>
      </c>
    </row>
    <row r="1360" spans="1:11">
      <c r="A1360" s="298">
        <v>49</v>
      </c>
      <c r="B1360" s="298" t="s">
        <v>421</v>
      </c>
      <c r="C1360" s="298"/>
      <c r="D1360" s="299">
        <v>44304</v>
      </c>
      <c r="E1360" s="298" t="s">
        <v>5463</v>
      </c>
      <c r="F1360" s="298">
        <v>4.3</v>
      </c>
      <c r="G1360" s="298" t="s">
        <v>5464</v>
      </c>
      <c r="H1360" s="298"/>
      <c r="I1360" s="3" t="s">
        <v>525</v>
      </c>
    </row>
    <row r="1361" spans="1:11">
      <c r="A1361" s="298">
        <v>49</v>
      </c>
      <c r="B1361" s="298" t="s">
        <v>421</v>
      </c>
      <c r="C1361" s="298"/>
      <c r="D1361" s="299">
        <v>44311</v>
      </c>
      <c r="E1361" s="298" t="s">
        <v>5799</v>
      </c>
      <c r="F1361" s="298">
        <v>4.3</v>
      </c>
      <c r="G1361" s="298" t="s">
        <v>5800</v>
      </c>
      <c r="H1361" s="298"/>
      <c r="I1361" s="3" t="s">
        <v>525</v>
      </c>
    </row>
    <row r="1362" spans="1:11" ht="15">
      <c r="A1362" s="84">
        <v>50</v>
      </c>
      <c r="B1362" s="17" t="s">
        <v>422</v>
      </c>
      <c r="C1362" s="15">
        <v>43984</v>
      </c>
      <c r="D1362" s="15">
        <v>44120</v>
      </c>
      <c r="E1362" s="91"/>
      <c r="F1362" s="91">
        <v>4.3</v>
      </c>
      <c r="G1362" s="30" t="s">
        <v>528</v>
      </c>
      <c r="H1362" s="30" t="s">
        <v>527</v>
      </c>
      <c r="I1362" s="100" t="s">
        <v>526</v>
      </c>
      <c r="J1362" s="100"/>
      <c r="K1362" s="8"/>
    </row>
    <row r="1363" spans="1:11" s="78" customFormat="1">
      <c r="A1363" s="9">
        <f t="shared" ref="A1363:B1369" si="132">A1362</f>
        <v>50</v>
      </c>
      <c r="B1363" s="5" t="str">
        <f t="shared" si="132"/>
        <v>Moto G8 Power Lite</v>
      </c>
      <c r="C1363" s="77"/>
      <c r="D1363" s="10">
        <v>44127</v>
      </c>
      <c r="E1363" s="229"/>
      <c r="F1363" s="229">
        <v>4.3</v>
      </c>
      <c r="G1363" s="123">
        <v>403</v>
      </c>
      <c r="H1363" s="123">
        <v>20279</v>
      </c>
      <c r="I1363" s="80"/>
    </row>
    <row r="1364" spans="1:11" s="78" customFormat="1">
      <c r="A1364" s="9">
        <f t="shared" si="132"/>
        <v>50</v>
      </c>
      <c r="B1364" s="5" t="str">
        <f t="shared" si="132"/>
        <v>Moto G8 Power Lite</v>
      </c>
      <c r="C1364" s="77"/>
      <c r="D1364" s="10">
        <v>44133</v>
      </c>
      <c r="E1364" s="229"/>
      <c r="F1364" s="229">
        <v>4.3</v>
      </c>
      <c r="G1364" s="123">
        <v>263</v>
      </c>
      <c r="H1364" s="123">
        <v>18967</v>
      </c>
      <c r="I1364" s="80"/>
    </row>
    <row r="1365" spans="1:11" s="78" customFormat="1">
      <c r="A1365" s="9">
        <f t="shared" si="132"/>
        <v>50</v>
      </c>
      <c r="B1365" s="5" t="str">
        <f t="shared" si="132"/>
        <v>Moto G8 Power Lite</v>
      </c>
      <c r="C1365" s="77"/>
      <c r="D1365" s="10">
        <v>44141</v>
      </c>
      <c r="E1365" s="229"/>
      <c r="F1365" s="229">
        <v>4.3</v>
      </c>
      <c r="G1365" s="123">
        <v>196</v>
      </c>
      <c r="H1365" s="123">
        <v>11880</v>
      </c>
      <c r="I1365" s="80"/>
    </row>
    <row r="1366" spans="1:11" s="78" customFormat="1">
      <c r="A1366" s="9">
        <f t="shared" si="132"/>
        <v>50</v>
      </c>
      <c r="B1366" s="5" t="str">
        <f t="shared" si="132"/>
        <v>Moto G8 Power Lite</v>
      </c>
      <c r="C1366" s="246"/>
      <c r="D1366" s="10">
        <v>44150</v>
      </c>
      <c r="E1366" s="246">
        <v>480.89</v>
      </c>
      <c r="F1366" s="229">
        <v>4.3</v>
      </c>
      <c r="G1366" s="123">
        <v>147</v>
      </c>
      <c r="H1366" s="123">
        <v>8573</v>
      </c>
      <c r="I1366" s="80"/>
    </row>
    <row r="1367" spans="1:11" s="78" customFormat="1" ht="15.5" customHeight="1">
      <c r="A1367" s="9">
        <f t="shared" si="132"/>
        <v>50</v>
      </c>
      <c r="B1367" s="5" t="str">
        <f t="shared" si="132"/>
        <v>Moto G8 Power Lite</v>
      </c>
      <c r="C1367" s="246"/>
      <c r="D1367" s="10">
        <v>44157</v>
      </c>
      <c r="E1367" s="246">
        <v>480.89</v>
      </c>
      <c r="F1367" s="229">
        <v>4.3</v>
      </c>
      <c r="G1367" s="204" t="s">
        <v>1607</v>
      </c>
      <c r="H1367" s="204" t="s">
        <v>1606</v>
      </c>
      <c r="I1367" s="80"/>
    </row>
    <row r="1368" spans="1:11" s="78" customFormat="1" ht="15.5" customHeight="1">
      <c r="A1368" s="9">
        <f t="shared" si="132"/>
        <v>50</v>
      </c>
      <c r="B1368" s="5" t="str">
        <f t="shared" si="132"/>
        <v>Moto G8 Power Lite</v>
      </c>
      <c r="C1368" s="244"/>
      <c r="D1368" s="10">
        <v>44164</v>
      </c>
      <c r="E1368" s="244" t="s">
        <v>3057</v>
      </c>
      <c r="F1368" s="229">
        <v>4.3</v>
      </c>
      <c r="G1368" s="204" t="s">
        <v>1510</v>
      </c>
      <c r="H1368" s="204" t="s">
        <v>1998</v>
      </c>
      <c r="I1368" s="80"/>
    </row>
    <row r="1369" spans="1:11" s="78" customFormat="1" ht="15.5" customHeight="1">
      <c r="A1369" s="9">
        <f t="shared" si="132"/>
        <v>50</v>
      </c>
      <c r="B1369" s="5" t="str">
        <f t="shared" si="132"/>
        <v>Moto G8 Power Lite</v>
      </c>
      <c r="C1369" s="244"/>
      <c r="D1369" s="10">
        <v>44171</v>
      </c>
      <c r="E1369" s="244" t="s">
        <v>57</v>
      </c>
      <c r="F1369" s="229">
        <v>4.2</v>
      </c>
      <c r="G1369" s="204" t="s">
        <v>1062</v>
      </c>
      <c r="H1369" s="204" t="s">
        <v>2340</v>
      </c>
      <c r="I1369" s="80"/>
    </row>
    <row r="1370" spans="1:11" s="78" customFormat="1" ht="15.5" customHeight="1">
      <c r="A1370" s="9">
        <f>A1368</f>
        <v>50</v>
      </c>
      <c r="B1370" s="5" t="str">
        <f>B1368</f>
        <v>Moto G8 Power Lite</v>
      </c>
      <c r="C1370" s="237"/>
      <c r="D1370" s="10">
        <v>44178</v>
      </c>
      <c r="E1370" s="237">
        <v>365.47</v>
      </c>
      <c r="F1370" s="229">
        <v>4.2</v>
      </c>
      <c r="G1370" s="123">
        <v>147</v>
      </c>
      <c r="H1370" s="123">
        <v>9806</v>
      </c>
      <c r="I1370" s="80"/>
    </row>
    <row r="1371" spans="1:11" s="78" customFormat="1" ht="15.5" customHeight="1">
      <c r="A1371" s="9">
        <f t="shared" ref="A1371:A1380" si="133">A1370</f>
        <v>50</v>
      </c>
      <c r="B1371" s="5" t="str">
        <f t="shared" ref="B1371:B1380" si="134">B1370</f>
        <v>Moto G8 Power Lite</v>
      </c>
      <c r="C1371" s="237"/>
      <c r="D1371" s="10">
        <v>44185</v>
      </c>
      <c r="E1371" s="237">
        <v>365.47</v>
      </c>
      <c r="F1371" s="229">
        <v>4.2</v>
      </c>
      <c r="G1371" s="123">
        <v>140</v>
      </c>
      <c r="H1371" s="123">
        <v>9563</v>
      </c>
      <c r="I1371" s="80"/>
    </row>
    <row r="1372" spans="1:11" s="10" customFormat="1" ht="15.5" customHeight="1">
      <c r="A1372" s="9">
        <f t="shared" si="133"/>
        <v>50</v>
      </c>
      <c r="B1372" s="5" t="str">
        <f t="shared" si="134"/>
        <v>Moto G8 Power Lite</v>
      </c>
      <c r="C1372" s="237"/>
      <c r="D1372" s="10">
        <v>44192</v>
      </c>
      <c r="E1372" s="237">
        <v>365.47</v>
      </c>
      <c r="F1372" s="229">
        <v>4.2</v>
      </c>
      <c r="G1372" s="123">
        <v>139</v>
      </c>
      <c r="H1372" s="123">
        <v>7632</v>
      </c>
      <c r="I1372" s="80"/>
      <c r="J1372" s="78"/>
      <c r="K1372" s="78"/>
    </row>
    <row r="1373" spans="1:11" s="78" customFormat="1">
      <c r="A1373" s="9">
        <f t="shared" si="133"/>
        <v>50</v>
      </c>
      <c r="B1373" s="5" t="str">
        <f t="shared" si="134"/>
        <v>Moto G8 Power Lite</v>
      </c>
      <c r="C1373" s="237"/>
      <c r="D1373" s="10">
        <v>44199</v>
      </c>
      <c r="E1373" s="237">
        <v>365.47</v>
      </c>
      <c r="F1373" s="229" t="s">
        <v>254</v>
      </c>
      <c r="G1373" s="123">
        <v>113</v>
      </c>
      <c r="H1373" s="123">
        <v>7119</v>
      </c>
      <c r="I1373" s="80"/>
    </row>
    <row r="1374" spans="1:11" s="8" customFormat="1">
      <c r="A1374" s="9">
        <f t="shared" si="133"/>
        <v>50</v>
      </c>
      <c r="B1374" s="5" t="str">
        <f t="shared" si="134"/>
        <v>Moto G8 Power Lite</v>
      </c>
      <c r="C1374" s="237"/>
      <c r="D1374" s="10">
        <v>44206</v>
      </c>
      <c r="E1374" s="237">
        <v>270</v>
      </c>
      <c r="F1374" s="229" t="s">
        <v>254</v>
      </c>
      <c r="G1374" s="123">
        <v>111</v>
      </c>
      <c r="H1374" s="123">
        <v>6742</v>
      </c>
      <c r="I1374" s="80"/>
      <c r="J1374" s="78"/>
      <c r="K1374" s="78"/>
    </row>
    <row r="1375" spans="1:11">
      <c r="A1375" s="9">
        <f t="shared" si="133"/>
        <v>50</v>
      </c>
      <c r="B1375" s="5" t="str">
        <f t="shared" si="134"/>
        <v>Moto G8 Power Lite</v>
      </c>
      <c r="C1375" s="237"/>
      <c r="D1375" s="10">
        <v>44213</v>
      </c>
      <c r="E1375" s="237">
        <v>270</v>
      </c>
      <c r="F1375" s="229" t="s">
        <v>254</v>
      </c>
      <c r="G1375" s="123">
        <v>105</v>
      </c>
      <c r="H1375" s="123">
        <v>6237</v>
      </c>
      <c r="I1375" s="80"/>
      <c r="J1375" s="78"/>
      <c r="K1375" s="78"/>
    </row>
    <row r="1376" spans="1:11">
      <c r="A1376" s="9">
        <f t="shared" si="133"/>
        <v>50</v>
      </c>
      <c r="B1376" s="5" t="str">
        <f t="shared" si="134"/>
        <v>Moto G8 Power Lite</v>
      </c>
      <c r="C1376" s="237"/>
      <c r="D1376" s="10">
        <v>44220</v>
      </c>
      <c r="E1376" s="237">
        <v>270</v>
      </c>
      <c r="F1376" s="229" t="s">
        <v>254</v>
      </c>
      <c r="G1376" s="123">
        <v>72</v>
      </c>
      <c r="H1376" s="123">
        <v>3728</v>
      </c>
      <c r="I1376" s="80"/>
      <c r="J1376" s="78"/>
      <c r="K1376" s="78"/>
    </row>
    <row r="1377" spans="1:11">
      <c r="A1377" s="9">
        <f t="shared" si="133"/>
        <v>50</v>
      </c>
      <c r="B1377" s="5" t="str">
        <f t="shared" si="134"/>
        <v>Moto G8 Power Lite</v>
      </c>
      <c r="C1377" s="237"/>
      <c r="D1377" s="10">
        <v>44227</v>
      </c>
      <c r="E1377" s="237">
        <v>270</v>
      </c>
      <c r="F1377" s="229" t="s">
        <v>254</v>
      </c>
      <c r="G1377" s="123">
        <v>62</v>
      </c>
      <c r="H1377" s="123">
        <v>3274</v>
      </c>
      <c r="I1377" s="80"/>
      <c r="J1377" s="78"/>
      <c r="K1377" s="78"/>
    </row>
    <row r="1378" spans="1:11">
      <c r="A1378" s="9">
        <f t="shared" si="133"/>
        <v>50</v>
      </c>
      <c r="B1378" s="5" t="str">
        <f t="shared" si="134"/>
        <v>Moto G8 Power Lite</v>
      </c>
      <c r="C1378" s="237"/>
      <c r="D1378" s="10">
        <v>44234</v>
      </c>
      <c r="E1378" s="238"/>
      <c r="F1378" s="226" t="s">
        <v>254</v>
      </c>
      <c r="G1378" s="145"/>
      <c r="H1378" s="145"/>
      <c r="I1378" s="80"/>
      <c r="J1378" s="78"/>
      <c r="K1378" s="78"/>
    </row>
    <row r="1379" spans="1:11">
      <c r="A1379" s="9">
        <f t="shared" si="133"/>
        <v>50</v>
      </c>
      <c r="B1379" s="5" t="str">
        <f t="shared" si="134"/>
        <v>Moto G8 Power Lite</v>
      </c>
      <c r="C1379" s="237"/>
      <c r="D1379" s="10">
        <v>44241</v>
      </c>
      <c r="E1379" s="239"/>
      <c r="F1379" s="226" t="s">
        <v>254</v>
      </c>
      <c r="G1379" s="99"/>
      <c r="H1379" s="99"/>
      <c r="I1379" s="10"/>
      <c r="J1379" s="10"/>
      <c r="K1379" s="10"/>
    </row>
    <row r="1380" spans="1:11" s="78" customFormat="1">
      <c r="A1380" s="9">
        <f t="shared" si="133"/>
        <v>50</v>
      </c>
      <c r="B1380" s="5" t="str">
        <f t="shared" si="134"/>
        <v>Moto G8 Power Lite</v>
      </c>
      <c r="C1380" s="237"/>
      <c r="D1380" s="10">
        <v>44248</v>
      </c>
      <c r="E1380" s="237">
        <v>206.05</v>
      </c>
      <c r="F1380" s="225" t="s">
        <v>254</v>
      </c>
      <c r="G1380" s="204" t="s">
        <v>1297</v>
      </c>
      <c r="H1380" s="204" t="s">
        <v>2662</v>
      </c>
      <c r="I1380" s="80"/>
    </row>
    <row r="1381" spans="1:11" s="78" customFormat="1">
      <c r="A1381" s="298">
        <v>50</v>
      </c>
      <c r="B1381" s="298" t="s">
        <v>422</v>
      </c>
      <c r="C1381" s="298"/>
      <c r="D1381" s="299">
        <v>44262</v>
      </c>
      <c r="E1381" s="298" t="s">
        <v>3353</v>
      </c>
      <c r="F1381" s="298">
        <v>4.2</v>
      </c>
      <c r="G1381" s="298" t="s">
        <v>3352</v>
      </c>
      <c r="H1381" s="54"/>
      <c r="I1381" s="3" t="s">
        <v>526</v>
      </c>
      <c r="J1381"/>
      <c r="K1381"/>
    </row>
    <row r="1382" spans="1:11" s="78" customFormat="1">
      <c r="A1382" s="298">
        <v>50</v>
      </c>
      <c r="B1382" s="298" t="s">
        <v>422</v>
      </c>
      <c r="C1382" s="298"/>
      <c r="D1382" s="299">
        <v>44270</v>
      </c>
      <c r="E1382" s="298" t="s">
        <v>3815</v>
      </c>
      <c r="F1382" s="298">
        <v>4.2</v>
      </c>
      <c r="G1382" s="298" t="s">
        <v>3816</v>
      </c>
      <c r="H1382" s="54"/>
      <c r="I1382" s="3" t="s">
        <v>526</v>
      </c>
      <c r="J1382"/>
      <c r="K1382"/>
    </row>
    <row r="1383" spans="1:11" s="78" customFormat="1" ht="16">
      <c r="A1383" s="304">
        <v>50</v>
      </c>
      <c r="B1383" s="308" t="s">
        <v>422</v>
      </c>
      <c r="C1383" s="307"/>
      <c r="D1383" s="309">
        <v>44276</v>
      </c>
      <c r="E1383" s="308" t="s">
        <v>4136</v>
      </c>
      <c r="F1383" s="308">
        <v>4.2</v>
      </c>
      <c r="G1383" s="308" t="s">
        <v>4137</v>
      </c>
      <c r="H1383" s="54"/>
      <c r="I1383" s="3" t="s">
        <v>526</v>
      </c>
      <c r="J1383"/>
      <c r="K1383"/>
    </row>
    <row r="1384" spans="1:11" s="78" customFormat="1" ht="15.5" customHeight="1">
      <c r="A1384" s="298">
        <v>50</v>
      </c>
      <c r="B1384" s="298" t="s">
        <v>422</v>
      </c>
      <c r="C1384" s="298"/>
      <c r="D1384" s="299">
        <v>44283</v>
      </c>
      <c r="E1384" s="298" t="s">
        <v>4484</v>
      </c>
      <c r="F1384" s="298">
        <v>4.2</v>
      </c>
      <c r="G1384" s="298" t="s">
        <v>4485</v>
      </c>
      <c r="H1384" s="54"/>
      <c r="I1384" s="3" t="s">
        <v>526</v>
      </c>
      <c r="J1384"/>
      <c r="K1384"/>
    </row>
    <row r="1385" spans="1:11" s="78" customFormat="1" ht="15.5" customHeight="1">
      <c r="A1385" s="298">
        <v>50</v>
      </c>
      <c r="B1385" s="298" t="s">
        <v>422</v>
      </c>
      <c r="C1385" s="298"/>
      <c r="D1385" s="299">
        <v>44290</v>
      </c>
      <c r="E1385" s="298" t="s">
        <v>4808</v>
      </c>
      <c r="F1385" s="298">
        <v>4.2</v>
      </c>
      <c r="G1385" s="298" t="s">
        <v>4809</v>
      </c>
      <c r="H1385" s="54"/>
      <c r="I1385" s="3" t="s">
        <v>526</v>
      </c>
      <c r="J1385"/>
      <c r="K1385"/>
    </row>
    <row r="1386" spans="1:11" s="78" customFormat="1" ht="15.5" customHeight="1">
      <c r="A1386" s="298">
        <v>50</v>
      </c>
      <c r="B1386" s="298" t="s">
        <v>422</v>
      </c>
      <c r="C1386" s="298"/>
      <c r="D1386" s="299">
        <v>44297</v>
      </c>
      <c r="E1386" s="298" t="s">
        <v>5142</v>
      </c>
      <c r="F1386" s="298">
        <v>4.2</v>
      </c>
      <c r="G1386" s="298" t="s">
        <v>5143</v>
      </c>
      <c r="H1386" s="298"/>
      <c r="I1386" s="3" t="s">
        <v>526</v>
      </c>
      <c r="J1386"/>
      <c r="K1386"/>
    </row>
    <row r="1387" spans="1:11" s="78" customFormat="1" ht="15.5" customHeight="1">
      <c r="A1387" s="298">
        <v>50</v>
      </c>
      <c r="B1387" s="298" t="s">
        <v>422</v>
      </c>
      <c r="C1387" s="298"/>
      <c r="D1387" s="299">
        <v>44304</v>
      </c>
      <c r="E1387" s="298" t="s">
        <v>5465</v>
      </c>
      <c r="F1387" s="298">
        <v>4.2</v>
      </c>
      <c r="G1387" s="298" t="s">
        <v>5466</v>
      </c>
      <c r="H1387" s="298"/>
      <c r="I1387" s="3" t="s">
        <v>526</v>
      </c>
      <c r="J1387"/>
      <c r="K1387"/>
    </row>
    <row r="1388" spans="1:11" s="78" customFormat="1" ht="15.5" customHeight="1">
      <c r="A1388" s="298">
        <v>50</v>
      </c>
      <c r="B1388" s="298" t="s">
        <v>422</v>
      </c>
      <c r="C1388" s="298"/>
      <c r="D1388" s="299">
        <v>44311</v>
      </c>
      <c r="E1388" s="298" t="s">
        <v>5801</v>
      </c>
      <c r="F1388" s="298">
        <v>4.0999999999999996</v>
      </c>
      <c r="G1388" s="298" t="s">
        <v>5802</v>
      </c>
      <c r="H1388" s="298"/>
      <c r="I1388" s="3" t="s">
        <v>526</v>
      </c>
      <c r="J1388"/>
      <c r="K1388"/>
    </row>
    <row r="1389" spans="1:11" s="10" customFormat="1" ht="15.5" customHeight="1">
      <c r="A1389" s="84">
        <v>51</v>
      </c>
      <c r="B1389" s="17" t="s">
        <v>423</v>
      </c>
      <c r="C1389" s="15">
        <v>43967</v>
      </c>
      <c r="D1389" s="15">
        <v>44120</v>
      </c>
      <c r="E1389" s="91"/>
      <c r="F1389" s="91">
        <v>4.2</v>
      </c>
      <c r="G1389" s="30">
        <v>22</v>
      </c>
      <c r="H1389" s="30">
        <v>1072</v>
      </c>
      <c r="I1389" s="100" t="s">
        <v>529</v>
      </c>
      <c r="J1389" s="100"/>
      <c r="K1389" s="8"/>
    </row>
    <row r="1390" spans="1:11" s="78" customFormat="1">
      <c r="A1390" s="9">
        <f t="shared" ref="A1390:B1396" si="135">A1389</f>
        <v>51</v>
      </c>
      <c r="B1390" s="5" t="str">
        <f t="shared" si="135"/>
        <v>Moto G Power</v>
      </c>
      <c r="C1390" s="77"/>
      <c r="D1390" s="10">
        <v>44127</v>
      </c>
      <c r="E1390" s="229"/>
      <c r="F1390" s="229">
        <v>4.2</v>
      </c>
      <c r="G1390" s="123">
        <v>51</v>
      </c>
      <c r="H1390" s="123">
        <v>2739</v>
      </c>
      <c r="I1390" s="80"/>
    </row>
    <row r="1391" spans="1:11" s="22" customFormat="1">
      <c r="A1391" s="9">
        <f t="shared" si="135"/>
        <v>51</v>
      </c>
      <c r="B1391" s="5" t="str">
        <f t="shared" si="135"/>
        <v>Moto G Power</v>
      </c>
      <c r="C1391" s="77"/>
      <c r="D1391" s="10">
        <v>44133</v>
      </c>
      <c r="E1391" s="229"/>
      <c r="F1391" s="229">
        <v>4.2</v>
      </c>
      <c r="G1391" s="123">
        <v>37</v>
      </c>
      <c r="H1391" s="123">
        <v>1966</v>
      </c>
      <c r="I1391" s="80"/>
      <c r="J1391" s="78"/>
      <c r="K1391" s="78"/>
    </row>
    <row r="1392" spans="1:11">
      <c r="A1392" s="9">
        <f t="shared" si="135"/>
        <v>51</v>
      </c>
      <c r="B1392" s="5" t="str">
        <f t="shared" si="135"/>
        <v>Moto G Power</v>
      </c>
      <c r="C1392" s="77"/>
      <c r="D1392" s="10">
        <v>44141</v>
      </c>
      <c r="E1392" s="229"/>
      <c r="F1392" s="229">
        <v>4.2</v>
      </c>
      <c r="G1392" s="123">
        <v>16</v>
      </c>
      <c r="H1392" s="123">
        <v>1167</v>
      </c>
      <c r="I1392" s="80"/>
      <c r="J1392" s="78"/>
      <c r="K1392" s="78"/>
    </row>
    <row r="1393" spans="1:11" s="8" customFormat="1">
      <c r="A1393" s="9">
        <f t="shared" si="135"/>
        <v>51</v>
      </c>
      <c r="B1393" s="5" t="str">
        <f t="shared" si="135"/>
        <v>Moto G Power</v>
      </c>
      <c r="C1393" s="237"/>
      <c r="D1393" s="10">
        <v>44150</v>
      </c>
      <c r="E1393" s="237" t="s">
        <v>3101</v>
      </c>
      <c r="F1393" s="229">
        <v>4.2</v>
      </c>
      <c r="G1393" s="123">
        <v>13</v>
      </c>
      <c r="H1393" s="123">
        <v>956</v>
      </c>
      <c r="I1393" s="80"/>
      <c r="J1393" s="78"/>
      <c r="K1393" s="78"/>
    </row>
    <row r="1394" spans="1:11">
      <c r="A1394" s="9">
        <f t="shared" si="135"/>
        <v>51</v>
      </c>
      <c r="B1394" s="5" t="str">
        <f t="shared" si="135"/>
        <v>Moto G Power</v>
      </c>
      <c r="C1394" s="237"/>
      <c r="D1394" s="10">
        <v>44157</v>
      </c>
      <c r="E1394" s="237" t="s">
        <v>3101</v>
      </c>
      <c r="F1394" s="229">
        <v>4.2</v>
      </c>
      <c r="G1394" s="204" t="s">
        <v>1609</v>
      </c>
      <c r="H1394" s="204" t="s">
        <v>1608</v>
      </c>
      <c r="I1394" s="80"/>
      <c r="J1394" s="78"/>
      <c r="K1394" s="78"/>
    </row>
    <row r="1395" spans="1:11">
      <c r="A1395" s="9">
        <f t="shared" si="135"/>
        <v>51</v>
      </c>
      <c r="B1395" s="5" t="str">
        <f t="shared" si="135"/>
        <v>Moto G Power</v>
      </c>
      <c r="C1395" s="237"/>
      <c r="D1395" s="10">
        <v>44164</v>
      </c>
      <c r="E1395" s="237" t="s">
        <v>3102</v>
      </c>
      <c r="F1395" s="229">
        <v>4.3</v>
      </c>
      <c r="G1395" s="204" t="s">
        <v>2000</v>
      </c>
      <c r="H1395" s="204" t="s">
        <v>1999</v>
      </c>
      <c r="I1395" s="80"/>
      <c r="J1395" s="78"/>
      <c r="K1395" s="78"/>
    </row>
    <row r="1396" spans="1:11">
      <c r="A1396" s="9">
        <f t="shared" si="135"/>
        <v>51</v>
      </c>
      <c r="B1396" s="5" t="str">
        <f t="shared" si="135"/>
        <v>Moto G Power</v>
      </c>
      <c r="C1396" s="237"/>
      <c r="D1396" s="10">
        <v>44171</v>
      </c>
      <c r="E1396" s="237" t="s">
        <v>3103</v>
      </c>
      <c r="F1396" s="229">
        <v>4.3</v>
      </c>
      <c r="G1396" s="204" t="s">
        <v>2342</v>
      </c>
      <c r="H1396" s="204" t="s">
        <v>2341</v>
      </c>
      <c r="I1396" s="80"/>
      <c r="J1396" s="78"/>
      <c r="K1396" s="78"/>
    </row>
    <row r="1397" spans="1:11">
      <c r="A1397" s="9">
        <f>A1395</f>
        <v>51</v>
      </c>
      <c r="B1397" s="5" t="str">
        <f>B1395</f>
        <v>Moto G Power</v>
      </c>
      <c r="C1397" s="237"/>
      <c r="D1397" s="10">
        <v>44178</v>
      </c>
      <c r="E1397" s="237" t="s">
        <v>3103</v>
      </c>
      <c r="F1397" s="229">
        <v>4.3</v>
      </c>
      <c r="G1397" s="123">
        <v>36</v>
      </c>
      <c r="H1397" s="123">
        <v>2624</v>
      </c>
      <c r="I1397" s="80"/>
      <c r="J1397" s="78"/>
      <c r="K1397" s="78"/>
    </row>
    <row r="1398" spans="1:11">
      <c r="A1398" s="9">
        <f t="shared" ref="A1398:A1407" si="136">A1397</f>
        <v>51</v>
      </c>
      <c r="B1398" s="5" t="str">
        <f t="shared" ref="B1398:B1407" si="137">B1397</f>
        <v>Moto G Power</v>
      </c>
      <c r="C1398" s="237"/>
      <c r="D1398" s="10">
        <v>44185</v>
      </c>
      <c r="E1398" s="237" t="s">
        <v>3103</v>
      </c>
      <c r="F1398" s="229">
        <v>4.3</v>
      </c>
      <c r="G1398" s="123">
        <v>42</v>
      </c>
      <c r="H1398" s="123">
        <v>2642</v>
      </c>
      <c r="I1398" s="80"/>
      <c r="J1398" s="78"/>
      <c r="K1398" s="78"/>
    </row>
    <row r="1399" spans="1:11" s="78" customFormat="1">
      <c r="A1399" s="9">
        <f t="shared" si="136"/>
        <v>51</v>
      </c>
      <c r="B1399" s="5" t="str">
        <f t="shared" si="137"/>
        <v>Moto G Power</v>
      </c>
      <c r="C1399" s="237"/>
      <c r="D1399" s="10">
        <v>44192</v>
      </c>
      <c r="E1399" s="237" t="s">
        <v>3103</v>
      </c>
      <c r="F1399" s="229">
        <v>4.3</v>
      </c>
      <c r="G1399" s="123">
        <v>43</v>
      </c>
      <c r="H1399" s="123">
        <v>2710</v>
      </c>
      <c r="I1399" s="80"/>
    </row>
    <row r="1400" spans="1:11" s="78" customFormat="1">
      <c r="A1400" s="9">
        <f t="shared" si="136"/>
        <v>51</v>
      </c>
      <c r="B1400" s="5" t="str">
        <f t="shared" si="137"/>
        <v>Moto G Power</v>
      </c>
      <c r="C1400" s="237"/>
      <c r="D1400" s="10">
        <v>44199</v>
      </c>
      <c r="E1400" s="237" t="s">
        <v>3103</v>
      </c>
      <c r="F1400" s="229">
        <v>4.3</v>
      </c>
      <c r="G1400" s="123">
        <v>45</v>
      </c>
      <c r="H1400" s="123">
        <v>2719</v>
      </c>
      <c r="I1400" s="80"/>
    </row>
    <row r="1401" spans="1:11" s="78" customFormat="1">
      <c r="A1401" s="9">
        <f t="shared" si="136"/>
        <v>51</v>
      </c>
      <c r="B1401" s="5" t="str">
        <f t="shared" si="137"/>
        <v>Moto G Power</v>
      </c>
      <c r="C1401" s="237"/>
      <c r="D1401" s="10">
        <v>44206</v>
      </c>
      <c r="E1401" s="237" t="s">
        <v>3103</v>
      </c>
      <c r="F1401" s="229">
        <v>4.3</v>
      </c>
      <c r="G1401" s="123">
        <v>46</v>
      </c>
      <c r="H1401" s="123">
        <v>2797</v>
      </c>
      <c r="I1401" s="80"/>
    </row>
    <row r="1402" spans="1:11" s="78" customFormat="1">
      <c r="A1402" s="9">
        <f t="shared" si="136"/>
        <v>51</v>
      </c>
      <c r="B1402" s="5" t="str">
        <f t="shared" si="137"/>
        <v>Moto G Power</v>
      </c>
      <c r="C1402" s="237"/>
      <c r="D1402" s="10">
        <v>44213</v>
      </c>
      <c r="E1402" s="237">
        <v>245.13</v>
      </c>
      <c r="F1402" s="229">
        <v>4.3</v>
      </c>
      <c r="G1402" s="123">
        <v>53</v>
      </c>
      <c r="H1402" s="123">
        <v>2915</v>
      </c>
      <c r="I1402" s="80"/>
    </row>
    <row r="1403" spans="1:11" s="78" customFormat="1" ht="15.5" customHeight="1">
      <c r="A1403" s="9">
        <f t="shared" si="136"/>
        <v>51</v>
      </c>
      <c r="B1403" s="5" t="str">
        <f t="shared" si="137"/>
        <v>Moto G Power</v>
      </c>
      <c r="C1403" s="237"/>
      <c r="D1403" s="10">
        <v>44220</v>
      </c>
      <c r="E1403" s="237">
        <v>245.13</v>
      </c>
      <c r="F1403" s="229">
        <v>4.3</v>
      </c>
      <c r="G1403" s="123">
        <v>55</v>
      </c>
      <c r="H1403" s="123">
        <v>2965</v>
      </c>
      <c r="I1403" s="80"/>
    </row>
    <row r="1404" spans="1:11" s="78" customFormat="1" ht="15.5" customHeight="1">
      <c r="A1404" s="9">
        <f t="shared" si="136"/>
        <v>51</v>
      </c>
      <c r="B1404" s="5" t="str">
        <f t="shared" si="137"/>
        <v>Moto G Power</v>
      </c>
      <c r="C1404" s="237"/>
      <c r="D1404" s="10">
        <v>44227</v>
      </c>
      <c r="E1404" s="237">
        <v>245.13</v>
      </c>
      <c r="F1404" s="229">
        <v>4.3</v>
      </c>
      <c r="G1404" s="123">
        <v>57</v>
      </c>
      <c r="H1404" s="123">
        <v>3060</v>
      </c>
      <c r="I1404" s="80"/>
    </row>
    <row r="1405" spans="1:11" s="78" customFormat="1" ht="15.5" customHeight="1">
      <c r="A1405" s="9">
        <f t="shared" si="136"/>
        <v>51</v>
      </c>
      <c r="B1405" s="5" t="str">
        <f t="shared" si="137"/>
        <v>Moto G Power</v>
      </c>
      <c r="C1405" s="237"/>
      <c r="D1405" s="10">
        <v>44234</v>
      </c>
      <c r="E1405" s="239">
        <v>245.13</v>
      </c>
      <c r="F1405" s="226">
        <v>4.3</v>
      </c>
      <c r="G1405" s="145"/>
      <c r="H1405" s="145"/>
      <c r="I1405" s="80"/>
    </row>
    <row r="1406" spans="1:11" s="78" customFormat="1" ht="15.5" customHeight="1">
      <c r="A1406" s="9">
        <f t="shared" si="136"/>
        <v>51</v>
      </c>
      <c r="B1406" s="5" t="str">
        <f t="shared" si="137"/>
        <v>Moto G Power</v>
      </c>
      <c r="C1406" s="237"/>
      <c r="D1406" s="10">
        <v>44241</v>
      </c>
      <c r="E1406" s="239">
        <v>245.13</v>
      </c>
      <c r="F1406" s="226">
        <v>4.3</v>
      </c>
      <c r="G1406" s="99"/>
      <c r="H1406" s="99"/>
      <c r="I1406" s="10"/>
      <c r="J1406" s="10"/>
      <c r="K1406" s="10"/>
    </row>
    <row r="1407" spans="1:11" s="78" customFormat="1" ht="15.5" customHeight="1">
      <c r="A1407" s="9">
        <f t="shared" si="136"/>
        <v>51</v>
      </c>
      <c r="B1407" s="5" t="str">
        <f t="shared" si="137"/>
        <v>Moto G Power</v>
      </c>
      <c r="C1407" s="237"/>
      <c r="D1407" s="10">
        <v>44248</v>
      </c>
      <c r="E1407" s="237">
        <v>245.13</v>
      </c>
      <c r="F1407" s="225">
        <v>4.4000000000000004</v>
      </c>
      <c r="G1407" s="204">
        <v>58</v>
      </c>
      <c r="H1407" s="204" t="s">
        <v>2663</v>
      </c>
      <c r="I1407" s="80"/>
    </row>
    <row r="1408" spans="1:11" s="10" customFormat="1" ht="15.5" customHeight="1">
      <c r="A1408" s="298">
        <v>51</v>
      </c>
      <c r="B1408" s="298" t="s">
        <v>423</v>
      </c>
      <c r="C1408" s="298"/>
      <c r="D1408" s="299">
        <v>44262</v>
      </c>
      <c r="E1408" s="298" t="s">
        <v>3355</v>
      </c>
      <c r="F1408" s="298">
        <v>4.4000000000000004</v>
      </c>
      <c r="G1408" s="298" t="s">
        <v>3354</v>
      </c>
      <c r="H1408" s="54"/>
      <c r="I1408" s="3" t="s">
        <v>529</v>
      </c>
      <c r="J1408"/>
      <c r="K1408"/>
    </row>
    <row r="1409" spans="1:11" s="78" customFormat="1">
      <c r="A1409" s="298">
        <v>51</v>
      </c>
      <c r="B1409" s="298" t="s">
        <v>423</v>
      </c>
      <c r="C1409" s="298"/>
      <c r="D1409" s="299">
        <v>44270</v>
      </c>
      <c r="E1409" s="298" t="s">
        <v>3817</v>
      </c>
      <c r="F1409" s="298">
        <v>4.4000000000000004</v>
      </c>
      <c r="G1409" s="298" t="s">
        <v>3818</v>
      </c>
      <c r="H1409" s="54"/>
      <c r="I1409" s="3" t="s">
        <v>529</v>
      </c>
      <c r="J1409"/>
      <c r="K1409"/>
    </row>
    <row r="1410" spans="1:11" s="22" customFormat="1" ht="16">
      <c r="A1410" s="304">
        <v>51</v>
      </c>
      <c r="B1410" s="308" t="s">
        <v>423</v>
      </c>
      <c r="C1410" s="307"/>
      <c r="D1410" s="309">
        <v>44276</v>
      </c>
      <c r="E1410" s="308" t="s">
        <v>4138</v>
      </c>
      <c r="F1410" s="308">
        <v>4.4000000000000004</v>
      </c>
      <c r="G1410" s="308" t="s">
        <v>4139</v>
      </c>
      <c r="H1410" s="54"/>
      <c r="I1410" s="3" t="s">
        <v>529</v>
      </c>
      <c r="J1410"/>
      <c r="K1410"/>
    </row>
    <row r="1411" spans="1:11">
      <c r="A1411" s="298">
        <v>51</v>
      </c>
      <c r="B1411" s="298" t="s">
        <v>423</v>
      </c>
      <c r="C1411" s="298"/>
      <c r="D1411" s="299">
        <v>44283</v>
      </c>
      <c r="E1411" s="298" t="s">
        <v>4486</v>
      </c>
      <c r="F1411" s="298">
        <v>4.4000000000000004</v>
      </c>
      <c r="G1411" s="298" t="s">
        <v>4487</v>
      </c>
      <c r="I1411" s="3" t="s">
        <v>529</v>
      </c>
    </row>
    <row r="1412" spans="1:11" s="8" customFormat="1">
      <c r="A1412" s="298">
        <v>51</v>
      </c>
      <c r="B1412" s="298" t="s">
        <v>423</v>
      </c>
      <c r="C1412" s="298"/>
      <c r="D1412" s="299">
        <v>44290</v>
      </c>
      <c r="E1412" s="298" t="s">
        <v>4810</v>
      </c>
      <c r="F1412" s="298">
        <v>4.4000000000000004</v>
      </c>
      <c r="G1412" s="298" t="s">
        <v>4811</v>
      </c>
      <c r="H1412" s="54"/>
      <c r="I1412" s="3" t="s">
        <v>529</v>
      </c>
      <c r="J1412"/>
      <c r="K1412"/>
    </row>
    <row r="1413" spans="1:11">
      <c r="A1413" s="298">
        <v>51</v>
      </c>
      <c r="B1413" s="298" t="s">
        <v>423</v>
      </c>
      <c r="C1413" s="298"/>
      <c r="D1413" s="299">
        <v>44297</v>
      </c>
      <c r="E1413" s="298" t="s">
        <v>5144</v>
      </c>
      <c r="F1413" s="298">
        <v>4.4000000000000004</v>
      </c>
      <c r="G1413" s="298" t="s">
        <v>5145</v>
      </c>
      <c r="H1413" s="298"/>
      <c r="I1413" s="3" t="s">
        <v>529</v>
      </c>
    </row>
    <row r="1414" spans="1:11">
      <c r="A1414" s="298">
        <v>51</v>
      </c>
      <c r="B1414" s="298" t="s">
        <v>423</v>
      </c>
      <c r="C1414" s="298"/>
      <c r="D1414" s="299">
        <v>44304</v>
      </c>
      <c r="E1414" s="298" t="s">
        <v>5467</v>
      </c>
      <c r="F1414" s="298">
        <v>4.4000000000000004</v>
      </c>
      <c r="G1414" s="298" t="s">
        <v>5468</v>
      </c>
      <c r="H1414" s="298"/>
      <c r="I1414" s="3" t="s">
        <v>529</v>
      </c>
    </row>
    <row r="1415" spans="1:11">
      <c r="A1415" s="298">
        <v>51</v>
      </c>
      <c r="B1415" s="298" t="s">
        <v>423</v>
      </c>
      <c r="C1415" s="298"/>
      <c r="D1415" s="299">
        <v>44311</v>
      </c>
      <c r="E1415" s="298" t="s">
        <v>5803</v>
      </c>
      <c r="F1415" s="298">
        <v>4.4000000000000004</v>
      </c>
      <c r="G1415" s="298" t="s">
        <v>5804</v>
      </c>
      <c r="H1415" s="298"/>
      <c r="I1415" s="3" t="s">
        <v>529</v>
      </c>
    </row>
    <row r="1416" spans="1:11" ht="15">
      <c r="A1416" s="84">
        <v>52</v>
      </c>
      <c r="B1416" s="17" t="s">
        <v>424</v>
      </c>
      <c r="C1416" s="15">
        <v>43544</v>
      </c>
      <c r="D1416" s="15">
        <v>44120</v>
      </c>
      <c r="E1416" s="91"/>
      <c r="F1416" s="91">
        <v>4.2</v>
      </c>
      <c r="G1416" s="30" t="s">
        <v>532</v>
      </c>
      <c r="H1416" s="30" t="s">
        <v>531</v>
      </c>
      <c r="I1416" s="100" t="s">
        <v>530</v>
      </c>
      <c r="J1416" s="100"/>
      <c r="K1416" s="8"/>
    </row>
    <row r="1417" spans="1:11">
      <c r="A1417" s="9">
        <f t="shared" ref="A1417:B1423" si="138">A1416</f>
        <v>52</v>
      </c>
      <c r="B1417" s="5" t="str">
        <f t="shared" si="138"/>
        <v>三星 Galaxy J2 Core </v>
      </c>
      <c r="C1417" s="77"/>
      <c r="D1417" s="10">
        <v>44127</v>
      </c>
      <c r="E1417" s="229"/>
      <c r="F1417" s="229">
        <v>4.2</v>
      </c>
      <c r="G1417" s="123">
        <v>2</v>
      </c>
      <c r="H1417" s="123">
        <v>196</v>
      </c>
      <c r="I1417" s="80"/>
      <c r="J1417" s="78"/>
      <c r="K1417" s="78"/>
    </row>
    <row r="1418" spans="1:11" s="78" customFormat="1">
      <c r="A1418" s="9">
        <f t="shared" si="138"/>
        <v>52</v>
      </c>
      <c r="B1418" s="5" t="str">
        <f t="shared" si="138"/>
        <v>三星 Galaxy J2 Core </v>
      </c>
      <c r="C1418" s="77"/>
      <c r="D1418" s="10">
        <v>44133</v>
      </c>
      <c r="E1418" s="229"/>
      <c r="F1418" s="229">
        <v>4.2</v>
      </c>
      <c r="G1418" s="123">
        <v>2</v>
      </c>
      <c r="H1418" s="123">
        <v>275</v>
      </c>
      <c r="I1418" s="80"/>
    </row>
    <row r="1419" spans="1:11" s="78" customFormat="1">
      <c r="A1419" s="9">
        <f t="shared" si="138"/>
        <v>52</v>
      </c>
      <c r="B1419" s="5" t="str">
        <f t="shared" si="138"/>
        <v>三星 Galaxy J2 Core </v>
      </c>
      <c r="C1419" s="77"/>
      <c r="D1419" s="10">
        <v>44141</v>
      </c>
      <c r="E1419" s="229"/>
      <c r="F1419" s="229">
        <v>4.2</v>
      </c>
      <c r="G1419" s="123">
        <v>2</v>
      </c>
      <c r="H1419" s="123">
        <v>367</v>
      </c>
      <c r="I1419" s="80"/>
    </row>
    <row r="1420" spans="1:11" s="78" customFormat="1">
      <c r="A1420" s="9">
        <f t="shared" si="138"/>
        <v>52</v>
      </c>
      <c r="B1420" s="5" t="str">
        <f t="shared" si="138"/>
        <v>三星 Galaxy J2 Core </v>
      </c>
      <c r="C1420" s="237"/>
      <c r="D1420" s="10">
        <v>44150</v>
      </c>
      <c r="E1420" s="237" t="s">
        <v>3104</v>
      </c>
      <c r="F1420" s="229">
        <v>4.2</v>
      </c>
      <c r="G1420" s="123">
        <v>18</v>
      </c>
      <c r="H1420" s="123">
        <v>785</v>
      </c>
      <c r="I1420" s="80"/>
    </row>
    <row r="1421" spans="1:11" s="78" customFormat="1">
      <c r="A1421" s="9">
        <f t="shared" si="138"/>
        <v>52</v>
      </c>
      <c r="B1421" s="5" t="str">
        <f t="shared" si="138"/>
        <v>三星 Galaxy J2 Core </v>
      </c>
      <c r="C1421" s="237"/>
      <c r="D1421" s="10">
        <v>44157</v>
      </c>
      <c r="E1421" s="237" t="s">
        <v>3104</v>
      </c>
      <c r="F1421" s="229">
        <v>4.2</v>
      </c>
      <c r="G1421" s="204" t="s">
        <v>344</v>
      </c>
      <c r="H1421" s="204" t="s">
        <v>1610</v>
      </c>
      <c r="I1421" s="80"/>
    </row>
    <row r="1422" spans="1:11" s="78" customFormat="1" ht="15.5" customHeight="1">
      <c r="A1422" s="9">
        <f t="shared" si="138"/>
        <v>52</v>
      </c>
      <c r="B1422" s="5" t="str">
        <f t="shared" si="138"/>
        <v>三星 Galaxy J2 Core </v>
      </c>
      <c r="C1422" s="237"/>
      <c r="D1422" s="10">
        <v>44164</v>
      </c>
      <c r="E1422" s="237" t="s">
        <v>3104</v>
      </c>
      <c r="F1422" s="229">
        <v>4.2</v>
      </c>
      <c r="G1422" s="204" t="s">
        <v>1636</v>
      </c>
      <c r="H1422" s="204" t="s">
        <v>2001</v>
      </c>
      <c r="I1422" s="80"/>
    </row>
    <row r="1423" spans="1:11" s="78" customFormat="1" ht="15.5" customHeight="1">
      <c r="A1423" s="9">
        <f t="shared" si="138"/>
        <v>52</v>
      </c>
      <c r="B1423" s="5" t="str">
        <f t="shared" si="138"/>
        <v>三星 Galaxy J2 Core </v>
      </c>
      <c r="C1423" s="237"/>
      <c r="D1423" s="10">
        <v>44171</v>
      </c>
      <c r="E1423" s="237" t="s">
        <v>57</v>
      </c>
      <c r="F1423" s="229">
        <v>4.2</v>
      </c>
      <c r="G1423" s="204" t="s">
        <v>2344</v>
      </c>
      <c r="H1423" s="204" t="s">
        <v>2343</v>
      </c>
      <c r="I1423" s="80"/>
    </row>
    <row r="1424" spans="1:11" s="78" customFormat="1" ht="15.5" customHeight="1">
      <c r="A1424" s="9">
        <f>A1422</f>
        <v>52</v>
      </c>
      <c r="B1424" s="5" t="str">
        <f>B1422</f>
        <v>三星 Galaxy J2 Core </v>
      </c>
      <c r="C1424" s="237"/>
      <c r="D1424" s="10">
        <v>44178</v>
      </c>
      <c r="E1424" s="237" t="s">
        <v>57</v>
      </c>
      <c r="F1424" s="229">
        <v>4.2</v>
      </c>
      <c r="G1424" s="123">
        <v>161</v>
      </c>
      <c r="H1424" s="123">
        <v>6349</v>
      </c>
      <c r="I1424" s="80"/>
    </row>
    <row r="1425" spans="1:11" s="78" customFormat="1" ht="15.5" customHeight="1">
      <c r="A1425" s="9">
        <f t="shared" ref="A1425:A1434" si="139">A1424</f>
        <v>52</v>
      </c>
      <c r="B1425" s="5" t="str">
        <f t="shared" ref="B1425:B1434" si="140">B1424</f>
        <v>三星 Galaxy J2 Core </v>
      </c>
      <c r="C1425" s="237"/>
      <c r="D1425" s="10">
        <v>44185</v>
      </c>
      <c r="E1425" s="237" t="s">
        <v>57</v>
      </c>
      <c r="F1425" s="229">
        <v>4.2</v>
      </c>
      <c r="G1425" s="123">
        <v>83</v>
      </c>
      <c r="H1425" s="123">
        <v>6283</v>
      </c>
      <c r="I1425" s="80"/>
    </row>
    <row r="1426" spans="1:11" s="78" customFormat="1" ht="15.5" customHeight="1">
      <c r="A1426" s="9">
        <f t="shared" si="139"/>
        <v>52</v>
      </c>
      <c r="B1426" s="5" t="str">
        <f t="shared" si="140"/>
        <v>三星 Galaxy J2 Core </v>
      </c>
      <c r="C1426" s="237"/>
      <c r="D1426" s="10">
        <v>44192</v>
      </c>
      <c r="E1426" s="237" t="s">
        <v>57</v>
      </c>
      <c r="F1426" s="229">
        <v>4.2</v>
      </c>
      <c r="G1426" s="123">
        <v>55</v>
      </c>
      <c r="H1426" s="123">
        <v>4514</v>
      </c>
      <c r="I1426" s="80"/>
    </row>
    <row r="1427" spans="1:11" s="10" customFormat="1" ht="15.5" customHeight="1">
      <c r="A1427" s="9">
        <f t="shared" si="139"/>
        <v>52</v>
      </c>
      <c r="B1427" s="5" t="str">
        <f t="shared" si="140"/>
        <v>三星 Galaxy J2 Core </v>
      </c>
      <c r="C1427" s="237"/>
      <c r="D1427" s="10">
        <v>44199</v>
      </c>
      <c r="E1427" s="237" t="s">
        <v>57</v>
      </c>
      <c r="F1427" s="229">
        <v>4.2</v>
      </c>
      <c r="G1427" s="123">
        <v>48</v>
      </c>
      <c r="H1427" s="123">
        <v>4432</v>
      </c>
      <c r="I1427" s="80"/>
      <c r="J1427" s="78"/>
      <c r="K1427" s="78"/>
    </row>
    <row r="1428" spans="1:11" s="78" customFormat="1">
      <c r="A1428" s="9">
        <f t="shared" si="139"/>
        <v>52</v>
      </c>
      <c r="B1428" s="5" t="str">
        <f t="shared" si="140"/>
        <v>三星 Galaxy J2 Core </v>
      </c>
      <c r="C1428" s="237"/>
      <c r="D1428" s="10">
        <v>44206</v>
      </c>
      <c r="E1428" s="237" t="s">
        <v>57</v>
      </c>
      <c r="F1428" s="229">
        <v>4.2</v>
      </c>
      <c r="G1428" s="123">
        <v>36</v>
      </c>
      <c r="H1428" s="123">
        <v>4007</v>
      </c>
      <c r="I1428" s="80"/>
    </row>
    <row r="1429" spans="1:11" s="8" customFormat="1">
      <c r="A1429" s="9">
        <f t="shared" si="139"/>
        <v>52</v>
      </c>
      <c r="B1429" s="5" t="str">
        <f t="shared" si="140"/>
        <v>三星 Galaxy J2 Core </v>
      </c>
      <c r="C1429" s="237"/>
      <c r="D1429" s="10">
        <v>44213</v>
      </c>
      <c r="E1429" s="237" t="s">
        <v>57</v>
      </c>
      <c r="F1429" s="229">
        <v>4.2</v>
      </c>
      <c r="G1429" s="123">
        <v>30</v>
      </c>
      <c r="H1429" s="123">
        <v>3961</v>
      </c>
      <c r="I1429" s="80"/>
      <c r="J1429" s="78"/>
      <c r="K1429" s="78"/>
    </row>
    <row r="1430" spans="1:11" ht="11.5" customHeight="1">
      <c r="A1430" s="9">
        <f t="shared" si="139"/>
        <v>52</v>
      </c>
      <c r="B1430" s="5" t="str">
        <f t="shared" si="140"/>
        <v>三星 Galaxy J2 Core </v>
      </c>
      <c r="C1430" s="237"/>
      <c r="D1430" s="10">
        <v>44220</v>
      </c>
      <c r="E1430" s="237">
        <v>105.66</v>
      </c>
      <c r="F1430" s="229">
        <v>4.2</v>
      </c>
      <c r="G1430" s="123">
        <v>21</v>
      </c>
      <c r="H1430" s="123">
        <v>3651</v>
      </c>
      <c r="I1430" s="80"/>
      <c r="J1430" s="78"/>
      <c r="K1430" s="78"/>
    </row>
    <row r="1431" spans="1:11" ht="14.5" customHeight="1">
      <c r="A1431" s="9">
        <f t="shared" si="139"/>
        <v>52</v>
      </c>
      <c r="B1431" s="5" t="str">
        <f t="shared" si="140"/>
        <v>三星 Galaxy J2 Core </v>
      </c>
      <c r="C1431" s="237"/>
      <c r="D1431" s="10">
        <v>44227</v>
      </c>
      <c r="E1431" s="237">
        <v>105.66</v>
      </c>
      <c r="F1431" s="229">
        <v>4.2</v>
      </c>
      <c r="G1431" s="123">
        <v>20</v>
      </c>
      <c r="H1431" s="123">
        <v>3577</v>
      </c>
      <c r="I1431" s="80"/>
      <c r="J1431" s="78"/>
      <c r="K1431" s="78"/>
    </row>
    <row r="1432" spans="1:11">
      <c r="A1432" s="9">
        <f t="shared" si="139"/>
        <v>52</v>
      </c>
      <c r="B1432" s="5" t="str">
        <f t="shared" si="140"/>
        <v>三星 Galaxy J2 Core </v>
      </c>
      <c r="C1432" s="237"/>
      <c r="D1432" s="10">
        <v>44234</v>
      </c>
      <c r="E1432" s="238">
        <v>105.66</v>
      </c>
      <c r="F1432" s="226">
        <v>4.2</v>
      </c>
      <c r="G1432" s="145"/>
      <c r="H1432" s="145"/>
      <c r="I1432" s="80"/>
      <c r="J1432" s="78"/>
      <c r="K1432" s="78"/>
    </row>
    <row r="1433" spans="1:11">
      <c r="A1433" s="9">
        <f t="shared" si="139"/>
        <v>52</v>
      </c>
      <c r="B1433" s="5" t="str">
        <f t="shared" si="140"/>
        <v>三星 Galaxy J2 Core </v>
      </c>
      <c r="C1433" s="237"/>
      <c r="D1433" s="10">
        <v>44241</v>
      </c>
      <c r="E1433" s="239">
        <v>105.66</v>
      </c>
      <c r="F1433" s="226">
        <v>4.2</v>
      </c>
      <c r="G1433" s="99"/>
      <c r="H1433" s="99"/>
      <c r="I1433" s="10"/>
      <c r="J1433" s="10"/>
      <c r="K1433" s="10"/>
    </row>
    <row r="1434" spans="1:11">
      <c r="A1434" s="9">
        <f t="shared" si="139"/>
        <v>52</v>
      </c>
      <c r="B1434" s="5" t="str">
        <f t="shared" si="140"/>
        <v>三星 Galaxy J2 Core </v>
      </c>
      <c r="C1434" s="237"/>
      <c r="D1434" s="10">
        <v>44248</v>
      </c>
      <c r="E1434" s="237">
        <v>105.66</v>
      </c>
      <c r="F1434" s="229">
        <v>4.2</v>
      </c>
      <c r="G1434" s="204" t="s">
        <v>1214</v>
      </c>
      <c r="H1434" s="204">
        <v>621</v>
      </c>
      <c r="I1434" s="80"/>
      <c r="J1434" s="78"/>
      <c r="K1434" s="78"/>
    </row>
    <row r="1435" spans="1:11" s="78" customFormat="1">
      <c r="A1435" s="298">
        <v>52</v>
      </c>
      <c r="B1435" s="298" t="s">
        <v>3293</v>
      </c>
      <c r="C1435" s="298"/>
      <c r="D1435" s="299">
        <v>44262</v>
      </c>
      <c r="E1435" s="298" t="s">
        <v>3357</v>
      </c>
      <c r="F1435" s="298">
        <v>4.2</v>
      </c>
      <c r="G1435" s="298" t="s">
        <v>3356</v>
      </c>
      <c r="H1435" s="54"/>
      <c r="I1435" s="3" t="s">
        <v>530</v>
      </c>
      <c r="J1435"/>
      <c r="K1435"/>
    </row>
    <row r="1436" spans="1:11" s="78" customFormat="1">
      <c r="A1436" s="298">
        <v>52</v>
      </c>
      <c r="B1436" s="298" t="s">
        <v>3293</v>
      </c>
      <c r="C1436" s="298"/>
      <c r="D1436" s="299">
        <v>44270</v>
      </c>
      <c r="E1436" s="298" t="s">
        <v>3819</v>
      </c>
      <c r="F1436" s="298">
        <v>4.2</v>
      </c>
      <c r="G1436" s="298" t="s">
        <v>3820</v>
      </c>
      <c r="H1436" s="54"/>
      <c r="I1436" s="3" t="s">
        <v>530</v>
      </c>
      <c r="J1436"/>
      <c r="K1436"/>
    </row>
    <row r="1437" spans="1:11" s="78" customFormat="1" ht="16">
      <c r="A1437" s="304">
        <v>52</v>
      </c>
      <c r="B1437" s="308" t="s">
        <v>3998</v>
      </c>
      <c r="C1437" s="307"/>
      <c r="D1437" s="309">
        <v>44276</v>
      </c>
      <c r="E1437" s="308" t="s">
        <v>4140</v>
      </c>
      <c r="F1437" s="308">
        <v>4.2</v>
      </c>
      <c r="G1437" s="308" t="s">
        <v>4141</v>
      </c>
      <c r="H1437" s="54"/>
      <c r="I1437" s="3" t="s">
        <v>530</v>
      </c>
      <c r="J1437"/>
      <c r="K1437"/>
    </row>
    <row r="1438" spans="1:11" s="78" customFormat="1">
      <c r="A1438" s="298">
        <v>52</v>
      </c>
      <c r="B1438" s="298" t="s">
        <v>3293</v>
      </c>
      <c r="C1438" s="298"/>
      <c r="D1438" s="299">
        <v>44283</v>
      </c>
      <c r="E1438" s="298" t="s">
        <v>4488</v>
      </c>
      <c r="F1438" s="298">
        <v>4.2</v>
      </c>
      <c r="G1438" s="298" t="s">
        <v>4489</v>
      </c>
      <c r="H1438" s="54"/>
      <c r="I1438" s="3" t="s">
        <v>530</v>
      </c>
      <c r="J1438"/>
      <c r="K1438"/>
    </row>
    <row r="1439" spans="1:11" s="78" customFormat="1" ht="15.5" customHeight="1">
      <c r="A1439" s="298">
        <v>52</v>
      </c>
      <c r="B1439" s="298" t="s">
        <v>3293</v>
      </c>
      <c r="C1439" s="298"/>
      <c r="D1439" s="299">
        <v>44290</v>
      </c>
      <c r="E1439" s="298" t="s">
        <v>4812</v>
      </c>
      <c r="F1439" s="298">
        <v>4.2</v>
      </c>
      <c r="G1439" s="298" t="s">
        <v>4813</v>
      </c>
      <c r="H1439" s="54"/>
      <c r="I1439" s="3" t="s">
        <v>530</v>
      </c>
      <c r="J1439"/>
      <c r="K1439"/>
    </row>
    <row r="1440" spans="1:11" s="78" customFormat="1" ht="15.5" customHeight="1">
      <c r="A1440" s="298">
        <v>52</v>
      </c>
      <c r="B1440" s="298" t="s">
        <v>3293</v>
      </c>
      <c r="C1440" s="298"/>
      <c r="D1440" s="299">
        <v>44297</v>
      </c>
      <c r="E1440" s="298" t="s">
        <v>5146</v>
      </c>
      <c r="F1440" s="298">
        <v>4.2</v>
      </c>
      <c r="G1440" s="298" t="s">
        <v>5147</v>
      </c>
      <c r="H1440" s="298"/>
      <c r="I1440" s="3" t="s">
        <v>530</v>
      </c>
      <c r="J1440"/>
      <c r="K1440"/>
    </row>
    <row r="1441" spans="1:11" s="78" customFormat="1" ht="15.5" customHeight="1">
      <c r="A1441" s="298">
        <v>52</v>
      </c>
      <c r="B1441" s="298" t="s">
        <v>3293</v>
      </c>
      <c r="C1441" s="298"/>
      <c r="D1441" s="299">
        <v>44304</v>
      </c>
      <c r="E1441" s="298" t="s">
        <v>5469</v>
      </c>
      <c r="F1441" s="298">
        <v>4.0999999999999996</v>
      </c>
      <c r="G1441" s="298" t="s">
        <v>5470</v>
      </c>
      <c r="H1441" s="298"/>
      <c r="I1441" s="3" t="s">
        <v>530</v>
      </c>
      <c r="J1441"/>
      <c r="K1441"/>
    </row>
    <row r="1442" spans="1:11" s="78" customFormat="1" ht="15.5" customHeight="1">
      <c r="A1442" s="298">
        <v>52</v>
      </c>
      <c r="B1442" s="298" t="s">
        <v>3293</v>
      </c>
      <c r="C1442" s="298"/>
      <c r="D1442" s="299">
        <v>44311</v>
      </c>
      <c r="E1442" s="298" t="s">
        <v>5805</v>
      </c>
      <c r="F1442" s="298">
        <v>4.0999999999999996</v>
      </c>
      <c r="G1442" s="298" t="s">
        <v>5806</v>
      </c>
      <c r="H1442" s="298"/>
      <c r="I1442" s="3" t="s">
        <v>530</v>
      </c>
      <c r="J1442"/>
      <c r="K1442"/>
    </row>
    <row r="1443" spans="1:11" s="78" customFormat="1" ht="15.5" customHeight="1">
      <c r="A1443" s="84">
        <v>53</v>
      </c>
      <c r="B1443" s="17" t="s">
        <v>425</v>
      </c>
      <c r="C1443" s="15">
        <v>44039</v>
      </c>
      <c r="D1443" s="15">
        <v>44120</v>
      </c>
      <c r="E1443" s="91"/>
      <c r="F1443" s="91">
        <v>5</v>
      </c>
      <c r="G1443" s="53" t="s">
        <v>57</v>
      </c>
      <c r="H1443" s="53" t="s">
        <v>57</v>
      </c>
      <c r="I1443" s="181" t="s">
        <v>2345</v>
      </c>
      <c r="J1443" s="100"/>
      <c r="K1443" s="8"/>
    </row>
    <row r="1444" spans="1:11" s="10" customFormat="1" ht="15.5" customHeight="1">
      <c r="A1444" s="9">
        <f t="shared" ref="A1444:B1450" si="141">A1443</f>
        <v>53</v>
      </c>
      <c r="B1444" s="5" t="str">
        <f t="shared" si="141"/>
        <v>OnePlus 8 (5G) Dual-SIM IN2013</v>
      </c>
      <c r="C1444" s="77"/>
      <c r="D1444" s="10">
        <v>44127</v>
      </c>
      <c r="E1444" s="229"/>
      <c r="F1444" s="229">
        <v>5</v>
      </c>
      <c r="G1444" s="123" t="s">
        <v>884</v>
      </c>
      <c r="H1444" s="123" t="s">
        <v>884</v>
      </c>
      <c r="I1444" s="80"/>
      <c r="J1444" s="78"/>
      <c r="K1444" s="78"/>
    </row>
    <row r="1445" spans="1:11" s="78" customFormat="1">
      <c r="A1445" s="9">
        <f t="shared" si="141"/>
        <v>53</v>
      </c>
      <c r="B1445" s="5" t="str">
        <f t="shared" si="141"/>
        <v>OnePlus 8 (5G) Dual-SIM IN2013</v>
      </c>
      <c r="C1445" s="77"/>
      <c r="D1445" s="10">
        <v>44133</v>
      </c>
      <c r="E1445" s="229"/>
      <c r="F1445" s="229">
        <v>5</v>
      </c>
      <c r="G1445" s="123" t="s">
        <v>884</v>
      </c>
      <c r="H1445" s="123" t="s">
        <v>884</v>
      </c>
      <c r="I1445" s="80"/>
    </row>
    <row r="1446" spans="1:11" s="8" customFormat="1">
      <c r="A1446" s="9">
        <f t="shared" si="141"/>
        <v>53</v>
      </c>
      <c r="B1446" s="5" t="str">
        <f t="shared" si="141"/>
        <v>OnePlus 8 (5G) Dual-SIM IN2013</v>
      </c>
      <c r="C1446" s="77"/>
      <c r="D1446" s="10">
        <v>44141</v>
      </c>
      <c r="E1446" s="229"/>
      <c r="F1446" s="229">
        <v>5</v>
      </c>
      <c r="G1446" s="123" t="s">
        <v>884</v>
      </c>
      <c r="H1446" s="123" t="s">
        <v>884</v>
      </c>
      <c r="I1446" s="80"/>
      <c r="J1446" s="78"/>
      <c r="K1446" s="78"/>
    </row>
    <row r="1447" spans="1:11">
      <c r="A1447" s="9">
        <f t="shared" si="141"/>
        <v>53</v>
      </c>
      <c r="B1447" s="5" t="str">
        <f t="shared" si="141"/>
        <v>OnePlus 8 (5G) Dual-SIM IN2013</v>
      </c>
      <c r="C1447" s="77"/>
      <c r="D1447" s="10">
        <v>44150</v>
      </c>
      <c r="E1447" s="229"/>
      <c r="F1447" s="229">
        <v>5</v>
      </c>
      <c r="G1447" s="123" t="s">
        <v>884</v>
      </c>
      <c r="H1447" s="123" t="s">
        <v>884</v>
      </c>
      <c r="I1447" s="80"/>
      <c r="J1447" s="78"/>
      <c r="K1447" s="78"/>
    </row>
    <row r="1448" spans="1:11">
      <c r="A1448" s="9">
        <f t="shared" si="141"/>
        <v>53</v>
      </c>
      <c r="B1448" s="5" t="str">
        <f t="shared" si="141"/>
        <v>OnePlus 8 (5G) Dual-SIM IN2013</v>
      </c>
      <c r="C1448" s="77"/>
      <c r="D1448" s="10">
        <v>44157</v>
      </c>
      <c r="E1448" s="229"/>
      <c r="F1448" s="229">
        <v>5</v>
      </c>
      <c r="G1448" s="123" t="s">
        <v>884</v>
      </c>
      <c r="H1448" s="123" t="s">
        <v>884</v>
      </c>
      <c r="I1448" s="80"/>
      <c r="J1448" s="78"/>
      <c r="K1448" s="78"/>
    </row>
    <row r="1449" spans="1:11">
      <c r="A1449" s="9">
        <f t="shared" si="141"/>
        <v>53</v>
      </c>
      <c r="B1449" s="5" t="str">
        <f t="shared" si="141"/>
        <v>OnePlus 8 (5G) Dual-SIM IN2013</v>
      </c>
      <c r="C1449" s="77"/>
      <c r="D1449" s="10">
        <v>44164</v>
      </c>
      <c r="E1449" s="229"/>
      <c r="F1449" s="229">
        <v>5</v>
      </c>
      <c r="G1449" s="123" t="s">
        <v>884</v>
      </c>
      <c r="H1449" s="123" t="s">
        <v>884</v>
      </c>
      <c r="I1449" s="80"/>
      <c r="J1449" s="78"/>
      <c r="K1449" s="78"/>
    </row>
    <row r="1450" spans="1:11">
      <c r="A1450" s="9">
        <f t="shared" si="141"/>
        <v>53</v>
      </c>
      <c r="B1450" s="5" t="str">
        <f t="shared" si="141"/>
        <v>OnePlus 8 (5G) Dual-SIM IN2013</v>
      </c>
      <c r="C1450" s="77"/>
      <c r="D1450" s="10">
        <v>44171</v>
      </c>
      <c r="E1450" s="229"/>
      <c r="F1450" s="229">
        <v>5</v>
      </c>
      <c r="G1450" s="123" t="s">
        <v>884</v>
      </c>
      <c r="H1450" s="123" t="s">
        <v>884</v>
      </c>
      <c r="I1450" s="80"/>
      <c r="J1450" s="78"/>
      <c r="K1450" s="78"/>
    </row>
    <row r="1451" spans="1:11" ht="15.5" customHeight="1">
      <c r="A1451" s="9">
        <f>A1449</f>
        <v>53</v>
      </c>
      <c r="B1451" s="5" t="str">
        <f>B1449</f>
        <v>OnePlus 8 (5G) Dual-SIM IN2013</v>
      </c>
      <c r="C1451" s="77"/>
      <c r="D1451" s="10">
        <v>44178</v>
      </c>
      <c r="E1451" s="229"/>
      <c r="F1451" s="229">
        <v>5</v>
      </c>
      <c r="G1451" s="123" t="s">
        <v>884</v>
      </c>
      <c r="H1451" s="123" t="s">
        <v>884</v>
      </c>
      <c r="I1451" s="80"/>
      <c r="J1451" s="78"/>
      <c r="K1451" s="78"/>
    </row>
    <row r="1452" spans="1:11" s="78" customFormat="1">
      <c r="A1452" s="9">
        <f t="shared" ref="A1452:A1461" si="142">A1451</f>
        <v>53</v>
      </c>
      <c r="B1452" s="5" t="str">
        <f t="shared" ref="B1452:B1461" si="143">B1451</f>
        <v>OnePlus 8 (5G) Dual-SIM IN2013</v>
      </c>
      <c r="C1452" s="77"/>
      <c r="D1452" s="10">
        <v>44185</v>
      </c>
      <c r="E1452" s="229"/>
      <c r="F1452" s="229">
        <v>5</v>
      </c>
      <c r="G1452" s="123" t="s">
        <v>884</v>
      </c>
      <c r="H1452" s="123" t="s">
        <v>884</v>
      </c>
      <c r="I1452" s="80"/>
    </row>
    <row r="1453" spans="1:11" s="78" customFormat="1">
      <c r="A1453" s="9">
        <f t="shared" si="142"/>
        <v>53</v>
      </c>
      <c r="B1453" s="5" t="str">
        <f t="shared" si="143"/>
        <v>OnePlus 8 (5G) Dual-SIM IN2013</v>
      </c>
      <c r="C1453" s="77"/>
      <c r="D1453" s="10">
        <v>44192</v>
      </c>
      <c r="E1453" s="229"/>
      <c r="F1453" s="229">
        <v>5</v>
      </c>
      <c r="G1453" s="123" t="s">
        <v>884</v>
      </c>
      <c r="H1453" s="123" t="s">
        <v>884</v>
      </c>
      <c r="I1453" s="80"/>
    </row>
    <row r="1454" spans="1:11" s="78" customFormat="1">
      <c r="A1454" s="9">
        <f t="shared" si="142"/>
        <v>53</v>
      </c>
      <c r="B1454" s="5" t="str">
        <f t="shared" si="143"/>
        <v>OnePlus 8 (5G) Dual-SIM IN2013</v>
      </c>
      <c r="C1454" s="77"/>
      <c r="D1454" s="10">
        <v>44199</v>
      </c>
      <c r="E1454" s="229"/>
      <c r="F1454" s="229">
        <v>5</v>
      </c>
      <c r="G1454" s="123" t="s">
        <v>884</v>
      </c>
      <c r="H1454" s="123" t="s">
        <v>884</v>
      </c>
      <c r="I1454" s="80"/>
    </row>
    <row r="1455" spans="1:11" s="78" customFormat="1">
      <c r="A1455" s="9">
        <f t="shared" si="142"/>
        <v>53</v>
      </c>
      <c r="B1455" s="5" t="str">
        <f t="shared" si="143"/>
        <v>OnePlus 8 (5G) Dual-SIM IN2013</v>
      </c>
      <c r="C1455" s="77"/>
      <c r="D1455" s="10">
        <v>44206</v>
      </c>
      <c r="E1455" s="229"/>
      <c r="F1455" s="229">
        <v>5</v>
      </c>
      <c r="G1455" s="123" t="s">
        <v>884</v>
      </c>
      <c r="H1455" s="123" t="s">
        <v>884</v>
      </c>
      <c r="I1455" s="80"/>
    </row>
    <row r="1456" spans="1:11" s="78" customFormat="1" ht="15.5" customHeight="1">
      <c r="A1456" s="9">
        <f t="shared" si="142"/>
        <v>53</v>
      </c>
      <c r="B1456" s="5" t="str">
        <f t="shared" si="143"/>
        <v>OnePlus 8 (5G) Dual-SIM IN2013</v>
      </c>
      <c r="C1456" s="77"/>
      <c r="D1456" s="10">
        <v>44213</v>
      </c>
      <c r="E1456" s="229"/>
      <c r="F1456" s="229">
        <v>5</v>
      </c>
      <c r="G1456" s="123" t="s">
        <v>884</v>
      </c>
      <c r="H1456" s="123" t="s">
        <v>884</v>
      </c>
      <c r="I1456" s="80"/>
    </row>
    <row r="1457" spans="1:11" s="78" customFormat="1" ht="15.5" customHeight="1">
      <c r="A1457" s="9">
        <f t="shared" si="142"/>
        <v>53</v>
      </c>
      <c r="B1457" s="5" t="str">
        <f t="shared" si="143"/>
        <v>OnePlus 8 (5G) Dual-SIM IN2013</v>
      </c>
      <c r="C1457" s="77"/>
      <c r="D1457" s="10">
        <v>44220</v>
      </c>
      <c r="E1457" s="229"/>
      <c r="F1457" s="229">
        <v>5</v>
      </c>
      <c r="G1457" s="123" t="s">
        <v>884</v>
      </c>
      <c r="H1457" s="123" t="s">
        <v>884</v>
      </c>
      <c r="I1457" s="80"/>
    </row>
    <row r="1458" spans="1:11" s="78" customFormat="1" ht="15.5" customHeight="1">
      <c r="A1458" s="9">
        <f t="shared" si="142"/>
        <v>53</v>
      </c>
      <c r="B1458" s="5" t="str">
        <f t="shared" si="143"/>
        <v>OnePlus 8 (5G) Dual-SIM IN2013</v>
      </c>
      <c r="C1458" s="77"/>
      <c r="D1458" s="10">
        <v>44227</v>
      </c>
      <c r="E1458" s="229"/>
      <c r="F1458" s="229">
        <v>5</v>
      </c>
      <c r="G1458" s="123" t="s">
        <v>884</v>
      </c>
      <c r="H1458" s="123" t="s">
        <v>884</v>
      </c>
      <c r="I1458" s="80"/>
    </row>
    <row r="1459" spans="1:11" s="78" customFormat="1" ht="15.5" customHeight="1">
      <c r="A1459" s="9">
        <f t="shared" si="142"/>
        <v>53</v>
      </c>
      <c r="B1459" s="5" t="str">
        <f t="shared" si="143"/>
        <v>OnePlus 8 (5G) Dual-SIM IN2013</v>
      </c>
      <c r="C1459" s="77"/>
      <c r="D1459" s="10">
        <v>44234</v>
      </c>
      <c r="E1459" s="226"/>
      <c r="F1459" s="226">
        <v>5</v>
      </c>
      <c r="G1459" s="145" t="s">
        <v>884</v>
      </c>
      <c r="H1459" s="145" t="s">
        <v>884</v>
      </c>
      <c r="I1459" s="80"/>
    </row>
    <row r="1460" spans="1:11" s="78" customFormat="1" ht="15.5" customHeight="1">
      <c r="A1460" s="9">
        <f t="shared" si="142"/>
        <v>53</v>
      </c>
      <c r="B1460" s="5" t="str">
        <f t="shared" si="143"/>
        <v>OnePlus 8 (5G) Dual-SIM IN2013</v>
      </c>
      <c r="C1460" s="10"/>
      <c r="D1460" s="10">
        <v>44241</v>
      </c>
      <c r="E1460" s="226"/>
      <c r="F1460" s="226">
        <v>5</v>
      </c>
      <c r="G1460" s="145" t="s">
        <v>884</v>
      </c>
      <c r="H1460" s="145" t="s">
        <v>884</v>
      </c>
      <c r="I1460" s="10"/>
      <c r="J1460" s="10"/>
      <c r="K1460" s="10"/>
    </row>
    <row r="1461" spans="1:11" s="10" customFormat="1" ht="15.5" customHeight="1">
      <c r="A1461" s="9">
        <f t="shared" si="142"/>
        <v>53</v>
      </c>
      <c r="B1461" s="5" t="str">
        <f t="shared" si="143"/>
        <v>OnePlus 8 (5G) Dual-SIM IN2013</v>
      </c>
      <c r="C1461" s="77"/>
      <c r="D1461" s="10">
        <v>44248</v>
      </c>
      <c r="E1461" s="229"/>
      <c r="F1461" s="229">
        <v>5</v>
      </c>
      <c r="G1461" s="123" t="s">
        <v>884</v>
      </c>
      <c r="H1461" s="123" t="s">
        <v>884</v>
      </c>
      <c r="I1461" s="80"/>
      <c r="J1461" s="78"/>
      <c r="K1461" s="78"/>
    </row>
    <row r="1462" spans="1:11" s="78" customFormat="1">
      <c r="A1462" s="298">
        <v>53</v>
      </c>
      <c r="B1462" s="298" t="s">
        <v>425</v>
      </c>
      <c r="C1462" s="299"/>
      <c r="D1462" s="299">
        <v>44262</v>
      </c>
      <c r="E1462" s="298"/>
      <c r="F1462" s="298">
        <v>5</v>
      </c>
      <c r="G1462" s="298"/>
      <c r="H1462" s="54"/>
      <c r="I1462" s="3" t="s">
        <v>533</v>
      </c>
      <c r="J1462"/>
      <c r="K1462"/>
    </row>
    <row r="1463" spans="1:11" s="8" customFormat="1">
      <c r="A1463" s="298">
        <v>53</v>
      </c>
      <c r="B1463" s="298" t="s">
        <v>425</v>
      </c>
      <c r="C1463" s="298"/>
      <c r="D1463" s="299">
        <v>44270</v>
      </c>
      <c r="E1463" s="298"/>
      <c r="F1463" s="298">
        <v>5</v>
      </c>
      <c r="G1463" s="298"/>
      <c r="H1463" s="54"/>
      <c r="I1463" s="3" t="s">
        <v>533</v>
      </c>
      <c r="J1463"/>
      <c r="K1463"/>
    </row>
    <row r="1464" spans="1:11" ht="16">
      <c r="A1464" s="304">
        <v>53</v>
      </c>
      <c r="B1464" s="308" t="s">
        <v>425</v>
      </c>
      <c r="C1464" s="307"/>
      <c r="D1464" s="309">
        <v>44276</v>
      </c>
      <c r="E1464" s="307"/>
      <c r="F1464" s="308">
        <v>5</v>
      </c>
      <c r="G1464" s="307"/>
      <c r="I1464" s="3" t="s">
        <v>533</v>
      </c>
    </row>
    <row r="1465" spans="1:11">
      <c r="A1465" s="298">
        <v>53</v>
      </c>
      <c r="B1465" s="298" t="s">
        <v>425</v>
      </c>
      <c r="C1465" s="298"/>
      <c r="D1465" s="299">
        <v>44283</v>
      </c>
      <c r="E1465" s="298"/>
      <c r="F1465" s="298">
        <v>5</v>
      </c>
      <c r="G1465" s="298"/>
      <c r="I1465" s="3" t="s">
        <v>533</v>
      </c>
    </row>
    <row r="1466" spans="1:11">
      <c r="A1466" s="298">
        <v>53</v>
      </c>
      <c r="B1466" s="298" t="s">
        <v>425</v>
      </c>
      <c r="C1466" s="298"/>
      <c r="D1466" s="299">
        <v>44290</v>
      </c>
      <c r="E1466" s="298"/>
      <c r="F1466" s="298">
        <v>4.8</v>
      </c>
      <c r="G1466" s="298"/>
      <c r="I1466" s="3" t="s">
        <v>533</v>
      </c>
    </row>
    <row r="1467" spans="1:11">
      <c r="A1467" s="298">
        <v>53</v>
      </c>
      <c r="B1467" s="298" t="s">
        <v>425</v>
      </c>
      <c r="C1467" s="298"/>
      <c r="D1467" s="299">
        <v>44297</v>
      </c>
      <c r="E1467" s="298"/>
      <c r="F1467" s="298">
        <v>4.8</v>
      </c>
      <c r="G1467" s="298"/>
      <c r="H1467" s="298"/>
      <c r="I1467" s="3" t="s">
        <v>533</v>
      </c>
    </row>
    <row r="1468" spans="1:11">
      <c r="A1468" s="298">
        <v>53</v>
      </c>
      <c r="B1468" s="298" t="s">
        <v>425</v>
      </c>
      <c r="C1468" s="298"/>
      <c r="D1468" s="299">
        <v>44304</v>
      </c>
      <c r="E1468" s="298"/>
      <c r="F1468" s="298">
        <v>4.8</v>
      </c>
      <c r="G1468" s="298"/>
      <c r="H1468" s="298"/>
      <c r="I1468" s="3" t="s">
        <v>533</v>
      </c>
    </row>
    <row r="1469" spans="1:11" s="78" customFormat="1">
      <c r="A1469" s="298">
        <v>53</v>
      </c>
      <c r="B1469" s="298" t="s">
        <v>425</v>
      </c>
      <c r="C1469" s="298"/>
      <c r="D1469" s="299">
        <v>44311</v>
      </c>
      <c r="E1469" s="298"/>
      <c r="F1469" s="298">
        <v>4.8</v>
      </c>
      <c r="G1469" s="298"/>
      <c r="H1469" s="298"/>
      <c r="I1469" s="3" t="s">
        <v>533</v>
      </c>
      <c r="J1469"/>
      <c r="K1469"/>
    </row>
    <row r="1470" spans="1:11" s="78" customFormat="1" ht="15">
      <c r="A1470" s="84">
        <v>54</v>
      </c>
      <c r="B1470" s="17" t="s">
        <v>426</v>
      </c>
      <c r="C1470" s="15">
        <v>43726</v>
      </c>
      <c r="D1470" s="15">
        <v>44120</v>
      </c>
      <c r="E1470" s="91"/>
      <c r="F1470" s="91">
        <v>4.0999999999999996</v>
      </c>
      <c r="G1470" s="30" t="s">
        <v>536</v>
      </c>
      <c r="H1470" s="30" t="s">
        <v>535</v>
      </c>
      <c r="I1470" s="100" t="s">
        <v>534</v>
      </c>
      <c r="J1470" s="100"/>
      <c r="K1470" s="8"/>
    </row>
    <row r="1471" spans="1:11" s="78" customFormat="1">
      <c r="A1471" s="9">
        <f t="shared" ref="A1471:B1477" si="144">A1470</f>
        <v>54</v>
      </c>
      <c r="B1471" s="5" t="str">
        <f t="shared" si="144"/>
        <v>LG V40 ThinQ (LM-V405EBW)</v>
      </c>
      <c r="C1471" s="77"/>
      <c r="D1471" s="10">
        <v>44127</v>
      </c>
      <c r="E1471" s="229"/>
      <c r="F1471" s="229">
        <v>4.0999999999999996</v>
      </c>
      <c r="G1471" s="123">
        <v>5604</v>
      </c>
      <c r="H1471" s="123">
        <v>232103</v>
      </c>
      <c r="I1471" s="80"/>
    </row>
    <row r="1472" spans="1:11" s="78" customFormat="1">
      <c r="A1472" s="9">
        <f t="shared" si="144"/>
        <v>54</v>
      </c>
      <c r="B1472" s="5" t="str">
        <f t="shared" si="144"/>
        <v>LG V40 ThinQ (LM-V405EBW)</v>
      </c>
      <c r="C1472" s="77"/>
      <c r="D1472" s="10">
        <v>44133</v>
      </c>
      <c r="E1472" s="229"/>
      <c r="F1472" s="229">
        <v>4.2</v>
      </c>
      <c r="G1472" s="123">
        <v>5646</v>
      </c>
      <c r="H1472" s="123">
        <v>233456</v>
      </c>
      <c r="I1472" s="80"/>
    </row>
    <row r="1473" spans="1:11" s="78" customFormat="1" ht="15.5" customHeight="1">
      <c r="A1473" s="9">
        <f t="shared" si="144"/>
        <v>54</v>
      </c>
      <c r="B1473" s="5" t="str">
        <f t="shared" si="144"/>
        <v>LG V40 ThinQ (LM-V405EBW)</v>
      </c>
      <c r="C1473" s="77"/>
      <c r="D1473" s="10">
        <v>44141</v>
      </c>
      <c r="E1473" s="229"/>
      <c r="F1473" s="229">
        <v>4.2</v>
      </c>
      <c r="G1473" s="123">
        <v>5667</v>
      </c>
      <c r="H1473" s="123">
        <v>235451</v>
      </c>
      <c r="I1473" s="80"/>
    </row>
    <row r="1474" spans="1:11" s="78" customFormat="1" ht="15.5" customHeight="1">
      <c r="A1474" s="9">
        <f t="shared" si="144"/>
        <v>54</v>
      </c>
      <c r="B1474" s="5" t="str">
        <f t="shared" si="144"/>
        <v>LG V40 ThinQ (LM-V405EBW)</v>
      </c>
      <c r="C1474" s="77"/>
      <c r="D1474" s="10">
        <v>44150</v>
      </c>
      <c r="E1474" s="229"/>
      <c r="F1474" s="229">
        <v>4.2</v>
      </c>
      <c r="G1474" s="123">
        <v>5696</v>
      </c>
      <c r="H1474" s="123">
        <v>236856</v>
      </c>
      <c r="I1474" s="80"/>
    </row>
    <row r="1475" spans="1:11" s="78" customFormat="1" ht="15.5" customHeight="1">
      <c r="A1475" s="9">
        <f t="shared" si="144"/>
        <v>54</v>
      </c>
      <c r="B1475" s="5" t="str">
        <f t="shared" si="144"/>
        <v>LG V40 ThinQ (LM-V405EBW)</v>
      </c>
      <c r="C1475" s="77"/>
      <c r="D1475" s="10">
        <v>44157</v>
      </c>
      <c r="E1475" s="229"/>
      <c r="F1475" s="229">
        <v>4.2</v>
      </c>
      <c r="G1475" s="204" t="s">
        <v>1612</v>
      </c>
      <c r="H1475" s="204" t="s">
        <v>1611</v>
      </c>
      <c r="I1475" s="80"/>
    </row>
    <row r="1476" spans="1:11" s="78" customFormat="1" ht="15.5" customHeight="1">
      <c r="A1476" s="9">
        <f t="shared" si="144"/>
        <v>54</v>
      </c>
      <c r="B1476" s="5" t="str">
        <f t="shared" si="144"/>
        <v>LG V40 ThinQ (LM-V405EBW)</v>
      </c>
      <c r="C1476" s="77"/>
      <c r="D1476" s="10">
        <v>44164</v>
      </c>
      <c r="E1476" s="229"/>
      <c r="F1476" s="229">
        <v>4.2</v>
      </c>
      <c r="G1476" s="204" t="s">
        <v>2003</v>
      </c>
      <c r="H1476" s="204" t="s">
        <v>2002</v>
      </c>
      <c r="I1476" s="80"/>
    </row>
    <row r="1477" spans="1:11" s="78" customFormat="1" ht="15.5" customHeight="1">
      <c r="A1477" s="9">
        <f t="shared" si="144"/>
        <v>54</v>
      </c>
      <c r="B1477" s="5" t="str">
        <f t="shared" si="144"/>
        <v>LG V40 ThinQ (LM-V405EBW)</v>
      </c>
      <c r="C1477" s="77"/>
      <c r="D1477" s="10">
        <v>44171</v>
      </c>
      <c r="E1477" s="229"/>
      <c r="F1477" s="229">
        <v>4.2</v>
      </c>
      <c r="G1477" s="204" t="s">
        <v>2347</v>
      </c>
      <c r="H1477" s="204" t="s">
        <v>2346</v>
      </c>
      <c r="I1477" s="80"/>
    </row>
    <row r="1478" spans="1:11" s="10" customFormat="1" ht="15.5" customHeight="1">
      <c r="A1478" s="9">
        <f>A1476</f>
        <v>54</v>
      </c>
      <c r="B1478" s="5" t="str">
        <f>B1476</f>
        <v>LG V40 ThinQ (LM-V405EBW)</v>
      </c>
      <c r="C1478" s="77"/>
      <c r="D1478" s="10">
        <v>44178</v>
      </c>
      <c r="E1478" s="229"/>
      <c r="F1478" s="229">
        <v>4.2</v>
      </c>
      <c r="G1478" s="123">
        <v>5970</v>
      </c>
      <c r="H1478" s="123">
        <v>245910</v>
      </c>
      <c r="I1478" s="80"/>
      <c r="J1478" s="78"/>
      <c r="K1478" s="78"/>
    </row>
    <row r="1479" spans="1:11" s="78" customFormat="1">
      <c r="A1479" s="9">
        <f t="shared" ref="A1479:A1488" si="145">A1478</f>
        <v>54</v>
      </c>
      <c r="B1479" s="5" t="str">
        <f t="shared" ref="B1479:B1488" si="146">B1478</f>
        <v>LG V40 ThinQ (LM-V405EBW)</v>
      </c>
      <c r="C1479" s="77"/>
      <c r="D1479" s="10">
        <v>44185</v>
      </c>
      <c r="E1479" s="229"/>
      <c r="F1479" s="229">
        <v>4.2</v>
      </c>
      <c r="G1479" s="123">
        <v>5892</v>
      </c>
      <c r="H1479" s="123">
        <v>246878</v>
      </c>
      <c r="I1479" s="80"/>
    </row>
    <row r="1480" spans="1:11" s="22" customFormat="1">
      <c r="A1480" s="9">
        <f t="shared" si="145"/>
        <v>54</v>
      </c>
      <c r="B1480" s="5" t="str">
        <f t="shared" si="146"/>
        <v>LG V40 ThinQ (LM-V405EBW)</v>
      </c>
      <c r="C1480" s="77"/>
      <c r="D1480" s="10">
        <v>44192</v>
      </c>
      <c r="E1480" s="229"/>
      <c r="F1480" s="229">
        <v>4.2</v>
      </c>
      <c r="G1480" s="123">
        <v>5884</v>
      </c>
      <c r="H1480" s="123">
        <v>249672</v>
      </c>
      <c r="I1480" s="80"/>
      <c r="J1480" s="78"/>
      <c r="K1480" s="78"/>
    </row>
    <row r="1481" spans="1:11">
      <c r="A1481" s="9">
        <f t="shared" si="145"/>
        <v>54</v>
      </c>
      <c r="B1481" s="5" t="str">
        <f t="shared" si="146"/>
        <v>LG V40 ThinQ (LM-V405EBW)</v>
      </c>
      <c r="C1481" s="77"/>
      <c r="D1481" s="10">
        <v>44199</v>
      </c>
      <c r="E1481" s="229"/>
      <c r="F1481" s="229">
        <v>4.2</v>
      </c>
      <c r="G1481" s="123">
        <v>5870</v>
      </c>
      <c r="H1481" s="123">
        <v>252365</v>
      </c>
      <c r="I1481" s="80"/>
      <c r="J1481" s="78"/>
      <c r="K1481" s="78"/>
    </row>
    <row r="1482" spans="1:11" s="8" customFormat="1">
      <c r="A1482" s="9">
        <f t="shared" si="145"/>
        <v>54</v>
      </c>
      <c r="B1482" s="5" t="str">
        <f t="shared" si="146"/>
        <v>LG V40 ThinQ (LM-V405EBW)</v>
      </c>
      <c r="C1482" s="77"/>
      <c r="D1482" s="10">
        <v>44206</v>
      </c>
      <c r="E1482" s="229"/>
      <c r="F1482" s="229">
        <v>4.2</v>
      </c>
      <c r="G1482" s="123">
        <v>5827</v>
      </c>
      <c r="H1482" s="123">
        <v>252793</v>
      </c>
      <c r="I1482" s="80"/>
      <c r="J1482" s="78"/>
      <c r="K1482" s="78"/>
    </row>
    <row r="1483" spans="1:11">
      <c r="A1483" s="9">
        <f t="shared" si="145"/>
        <v>54</v>
      </c>
      <c r="B1483" s="5" t="str">
        <f t="shared" si="146"/>
        <v>LG V40 ThinQ (LM-V405EBW)</v>
      </c>
      <c r="C1483" s="77"/>
      <c r="D1483" s="10">
        <v>44213</v>
      </c>
      <c r="E1483" s="229"/>
      <c r="F1483" s="229">
        <v>4.2</v>
      </c>
      <c r="G1483" s="123">
        <v>5812</v>
      </c>
      <c r="H1483" s="123">
        <v>252911</v>
      </c>
      <c r="I1483" s="80"/>
      <c r="J1483" s="78"/>
      <c r="K1483" s="78"/>
    </row>
    <row r="1484" spans="1:11">
      <c r="A1484" s="9">
        <f t="shared" si="145"/>
        <v>54</v>
      </c>
      <c r="B1484" s="5" t="str">
        <f t="shared" si="146"/>
        <v>LG V40 ThinQ (LM-V405EBW)</v>
      </c>
      <c r="C1484" s="77"/>
      <c r="D1484" s="10">
        <v>44220</v>
      </c>
      <c r="E1484" s="229"/>
      <c r="F1484" s="229">
        <v>4.2</v>
      </c>
      <c r="G1484" s="123">
        <v>5787</v>
      </c>
      <c r="H1484" s="123">
        <v>253854</v>
      </c>
      <c r="I1484" s="80"/>
      <c r="J1484" s="78"/>
      <c r="K1484" s="78"/>
    </row>
    <row r="1485" spans="1:11">
      <c r="A1485" s="9">
        <f t="shared" si="145"/>
        <v>54</v>
      </c>
      <c r="B1485" s="5" t="str">
        <f t="shared" si="146"/>
        <v>LG V40 ThinQ (LM-V405EBW)</v>
      </c>
      <c r="C1485" s="77"/>
      <c r="D1485" s="10">
        <v>44227</v>
      </c>
      <c r="E1485" s="229"/>
      <c r="F1485" s="229">
        <v>4.2</v>
      </c>
      <c r="G1485" s="123">
        <v>5782</v>
      </c>
      <c r="H1485" s="123">
        <v>254875</v>
      </c>
      <c r="I1485" s="80"/>
      <c r="J1485" s="78"/>
      <c r="K1485" s="78"/>
    </row>
    <row r="1486" spans="1:11">
      <c r="A1486" s="9">
        <f t="shared" si="145"/>
        <v>54</v>
      </c>
      <c r="B1486" s="5" t="str">
        <f t="shared" si="146"/>
        <v>LG V40 ThinQ (LM-V405EBW)</v>
      </c>
      <c r="C1486" s="77"/>
      <c r="D1486" s="10">
        <v>44234</v>
      </c>
      <c r="E1486" s="226"/>
      <c r="F1486" s="226"/>
      <c r="G1486" s="145"/>
      <c r="H1486" s="145"/>
      <c r="I1486" s="80"/>
      <c r="J1486" s="78"/>
      <c r="K1486" s="78"/>
    </row>
    <row r="1487" spans="1:11">
      <c r="A1487" s="9">
        <f t="shared" si="145"/>
        <v>54</v>
      </c>
      <c r="B1487" s="5" t="str">
        <f t="shared" si="146"/>
        <v>LG V40 ThinQ (LM-V405EBW)</v>
      </c>
      <c r="C1487" s="10"/>
      <c r="D1487" s="10">
        <v>44241</v>
      </c>
      <c r="E1487" s="226"/>
      <c r="F1487" s="226"/>
      <c r="G1487" s="99"/>
      <c r="H1487" s="99"/>
      <c r="I1487" s="10"/>
      <c r="J1487" s="10"/>
      <c r="K1487" s="10"/>
    </row>
    <row r="1488" spans="1:11" s="78" customFormat="1">
      <c r="A1488" s="9">
        <f t="shared" si="145"/>
        <v>54</v>
      </c>
      <c r="B1488" s="5" t="str">
        <f t="shared" si="146"/>
        <v>LG V40 ThinQ (LM-V405EBW)</v>
      </c>
      <c r="C1488" s="77"/>
      <c r="D1488" s="10">
        <v>44248</v>
      </c>
      <c r="E1488" s="229"/>
      <c r="F1488" s="229">
        <v>4.2</v>
      </c>
      <c r="G1488" s="204" t="s">
        <v>2665</v>
      </c>
      <c r="H1488" s="204" t="s">
        <v>2664</v>
      </c>
      <c r="I1488" s="80"/>
    </row>
    <row r="1489" spans="1:11" s="78" customFormat="1">
      <c r="A1489" s="298">
        <v>54</v>
      </c>
      <c r="B1489" s="298" t="s">
        <v>426</v>
      </c>
      <c r="C1489" s="299"/>
      <c r="D1489" s="299">
        <v>44262</v>
      </c>
      <c r="E1489" s="298" t="s">
        <v>3359</v>
      </c>
      <c r="F1489" s="229">
        <v>4.2</v>
      </c>
      <c r="G1489" s="298" t="s">
        <v>3358</v>
      </c>
      <c r="H1489" s="54"/>
      <c r="I1489" s="3" t="s">
        <v>534</v>
      </c>
      <c r="J1489"/>
      <c r="K1489"/>
    </row>
    <row r="1490" spans="1:11" s="78" customFormat="1">
      <c r="A1490" s="298">
        <v>54</v>
      </c>
      <c r="B1490" s="298" t="s">
        <v>426</v>
      </c>
      <c r="C1490" s="298"/>
      <c r="D1490" s="299">
        <v>44270</v>
      </c>
      <c r="E1490" s="298"/>
      <c r="F1490" s="298">
        <v>4.2</v>
      </c>
      <c r="G1490" s="298" t="s">
        <v>3821</v>
      </c>
      <c r="H1490" s="54"/>
      <c r="I1490" s="3" t="s">
        <v>534</v>
      </c>
      <c r="J1490"/>
      <c r="K1490"/>
    </row>
    <row r="1491" spans="1:11" s="78" customFormat="1" ht="16">
      <c r="A1491" s="304">
        <v>54</v>
      </c>
      <c r="B1491" s="308" t="s">
        <v>426</v>
      </c>
      <c r="C1491" s="307"/>
      <c r="D1491" s="309">
        <v>44276</v>
      </c>
      <c r="E1491" s="307"/>
      <c r="F1491" s="308">
        <v>4.2</v>
      </c>
      <c r="G1491" s="308" t="s">
        <v>4142</v>
      </c>
      <c r="H1491" s="54"/>
      <c r="I1491" s="3" t="s">
        <v>534</v>
      </c>
      <c r="J1491"/>
      <c r="K1491"/>
    </row>
    <row r="1492" spans="1:11" s="78" customFormat="1" ht="15.5" customHeight="1">
      <c r="A1492" s="298">
        <v>54</v>
      </c>
      <c r="B1492" s="298" t="s">
        <v>426</v>
      </c>
      <c r="C1492" s="298"/>
      <c r="D1492" s="299">
        <v>44283</v>
      </c>
      <c r="E1492" s="298"/>
      <c r="F1492" s="298">
        <v>4.2</v>
      </c>
      <c r="G1492" s="298" t="s">
        <v>4490</v>
      </c>
      <c r="H1492" s="54"/>
      <c r="I1492" s="3" t="s">
        <v>534</v>
      </c>
      <c r="J1492"/>
      <c r="K1492"/>
    </row>
    <row r="1493" spans="1:11" s="78" customFormat="1" ht="15.5" customHeight="1">
      <c r="A1493" s="298">
        <v>54</v>
      </c>
      <c r="B1493" s="298" t="s">
        <v>426</v>
      </c>
      <c r="C1493" s="298"/>
      <c r="D1493" s="299">
        <v>44290</v>
      </c>
      <c r="E1493" s="298"/>
      <c r="F1493" s="298">
        <v>4.2</v>
      </c>
      <c r="G1493" s="298" t="s">
        <v>4814</v>
      </c>
      <c r="H1493" s="54"/>
      <c r="I1493" s="3" t="s">
        <v>534</v>
      </c>
      <c r="J1493"/>
      <c r="K1493"/>
    </row>
    <row r="1494" spans="1:11" s="78" customFormat="1" ht="15.5" customHeight="1">
      <c r="A1494" s="298">
        <v>54</v>
      </c>
      <c r="B1494" s="298" t="s">
        <v>426</v>
      </c>
      <c r="C1494" s="298"/>
      <c r="D1494" s="299">
        <v>44297</v>
      </c>
      <c r="E1494" s="298"/>
      <c r="F1494" s="298">
        <v>4.2</v>
      </c>
      <c r="G1494" s="298" t="s">
        <v>5148</v>
      </c>
      <c r="H1494" s="298"/>
      <c r="I1494" s="3" t="s">
        <v>534</v>
      </c>
      <c r="J1494"/>
      <c r="K1494"/>
    </row>
    <row r="1495" spans="1:11" s="78" customFormat="1" ht="15.5" customHeight="1">
      <c r="A1495" s="298">
        <v>54</v>
      </c>
      <c r="B1495" s="298" t="s">
        <v>426</v>
      </c>
      <c r="C1495" s="298"/>
      <c r="D1495" s="299">
        <v>44304</v>
      </c>
      <c r="E1495" s="298"/>
      <c r="F1495" s="298">
        <v>4.0999999999999996</v>
      </c>
      <c r="G1495" s="298" t="s">
        <v>5471</v>
      </c>
      <c r="H1495" s="298"/>
      <c r="I1495" s="3" t="s">
        <v>534</v>
      </c>
      <c r="J1495"/>
      <c r="K1495"/>
    </row>
    <row r="1496" spans="1:11" s="78" customFormat="1" ht="15.5" customHeight="1">
      <c r="A1496" s="298">
        <v>54</v>
      </c>
      <c r="B1496" s="298" t="s">
        <v>426</v>
      </c>
      <c r="C1496" s="298"/>
      <c r="D1496" s="299">
        <v>44311</v>
      </c>
      <c r="E1496" s="298"/>
      <c r="F1496" s="298">
        <v>4.0999999999999996</v>
      </c>
      <c r="G1496" s="298" t="s">
        <v>5807</v>
      </c>
      <c r="H1496" s="298"/>
      <c r="I1496" s="3" t="s">
        <v>534</v>
      </c>
      <c r="J1496"/>
      <c r="K1496"/>
    </row>
    <row r="1497" spans="1:11" s="10" customFormat="1" ht="15.5" customHeight="1">
      <c r="A1497" s="84">
        <v>55</v>
      </c>
      <c r="B1497" s="17" t="s">
        <v>427</v>
      </c>
      <c r="C1497" s="15">
        <v>43819</v>
      </c>
      <c r="D1497" s="15">
        <v>44120</v>
      </c>
      <c r="E1497" s="91"/>
      <c r="F1497" s="91">
        <v>4</v>
      </c>
      <c r="G1497" s="30">
        <v>10</v>
      </c>
      <c r="H1497" s="30">
        <v>616</v>
      </c>
      <c r="I1497" s="100" t="s">
        <v>537</v>
      </c>
      <c r="J1497" s="100"/>
      <c r="K1497" s="8"/>
    </row>
    <row r="1498" spans="1:11" s="78" customFormat="1">
      <c r="A1498" s="9">
        <f t="shared" ref="A1498:B1504" si="147">A1497</f>
        <v>55</v>
      </c>
      <c r="B1498" s="5" t="str">
        <f t="shared" si="147"/>
        <v>Samsung Galaxy A51</v>
      </c>
      <c r="C1498" s="77"/>
      <c r="D1498" s="10">
        <v>44127</v>
      </c>
      <c r="E1498" s="229"/>
      <c r="F1498" s="229">
        <v>4.0999999999999996</v>
      </c>
      <c r="G1498" s="123">
        <v>16</v>
      </c>
      <c r="H1498" s="123">
        <v>722</v>
      </c>
      <c r="I1498" s="80"/>
    </row>
    <row r="1499" spans="1:11" s="8" customFormat="1" ht="16.5" customHeight="1">
      <c r="A1499" s="9">
        <f t="shared" si="147"/>
        <v>55</v>
      </c>
      <c r="B1499" s="5" t="str">
        <f t="shared" si="147"/>
        <v>Samsung Galaxy A51</v>
      </c>
      <c r="C1499" s="77"/>
      <c r="D1499" s="10">
        <v>44133</v>
      </c>
      <c r="E1499" s="229"/>
      <c r="F1499" s="229">
        <v>4.0999999999999996</v>
      </c>
      <c r="G1499" s="123">
        <v>9</v>
      </c>
      <c r="H1499" s="123">
        <v>623</v>
      </c>
      <c r="I1499" s="80"/>
      <c r="J1499" s="78"/>
      <c r="K1499" s="78"/>
    </row>
    <row r="1500" spans="1:11">
      <c r="A1500" s="9">
        <f t="shared" si="147"/>
        <v>55</v>
      </c>
      <c r="B1500" s="5" t="str">
        <f t="shared" si="147"/>
        <v>Samsung Galaxy A51</v>
      </c>
      <c r="C1500" s="77"/>
      <c r="D1500" s="10">
        <v>44141</v>
      </c>
      <c r="E1500" s="229"/>
      <c r="F1500" s="229">
        <v>4.0999999999999996</v>
      </c>
      <c r="G1500" s="123">
        <v>6</v>
      </c>
      <c r="H1500" s="123">
        <v>457</v>
      </c>
      <c r="I1500" s="80"/>
      <c r="J1500" s="78"/>
      <c r="K1500" s="78"/>
    </row>
    <row r="1501" spans="1:11">
      <c r="A1501" s="9">
        <f t="shared" si="147"/>
        <v>55</v>
      </c>
      <c r="B1501" s="5" t="str">
        <f t="shared" si="147"/>
        <v>Samsung Galaxy A51</v>
      </c>
      <c r="C1501" s="237"/>
      <c r="D1501" s="10">
        <v>44150</v>
      </c>
      <c r="E1501" s="237" t="s">
        <v>3105</v>
      </c>
      <c r="F1501" s="229">
        <v>4.0999999999999996</v>
      </c>
      <c r="G1501" s="123">
        <v>6</v>
      </c>
      <c r="H1501" s="123">
        <v>525</v>
      </c>
      <c r="I1501" s="80"/>
      <c r="J1501" s="78"/>
      <c r="K1501" s="78"/>
    </row>
    <row r="1502" spans="1:11">
      <c r="A1502" s="9">
        <f t="shared" si="147"/>
        <v>55</v>
      </c>
      <c r="B1502" s="5" t="str">
        <f t="shared" si="147"/>
        <v>Samsung Galaxy A51</v>
      </c>
      <c r="C1502" s="237"/>
      <c r="D1502" s="10">
        <v>44157</v>
      </c>
      <c r="E1502" s="237" t="s">
        <v>3105</v>
      </c>
      <c r="F1502" s="229">
        <v>4.0999999999999996</v>
      </c>
      <c r="G1502" s="204" t="s">
        <v>1019</v>
      </c>
      <c r="H1502" s="204" t="s">
        <v>1613</v>
      </c>
      <c r="I1502" s="80"/>
      <c r="J1502" s="78"/>
      <c r="K1502" s="78"/>
    </row>
    <row r="1503" spans="1:11">
      <c r="A1503" s="9">
        <f t="shared" si="147"/>
        <v>55</v>
      </c>
      <c r="B1503" s="5" t="str">
        <f t="shared" si="147"/>
        <v>Samsung Galaxy A51</v>
      </c>
      <c r="C1503" s="237"/>
      <c r="D1503" s="10">
        <v>44164</v>
      </c>
      <c r="E1503" s="237" t="s">
        <v>3106</v>
      </c>
      <c r="F1503" s="229">
        <v>4.0999999999999996</v>
      </c>
      <c r="G1503" s="204">
        <v>4</v>
      </c>
      <c r="H1503" s="204" t="s">
        <v>2004</v>
      </c>
      <c r="I1503" s="80"/>
      <c r="J1503" s="78"/>
      <c r="K1503" s="78"/>
    </row>
    <row r="1504" spans="1:11">
      <c r="A1504" s="9">
        <f t="shared" si="147"/>
        <v>55</v>
      </c>
      <c r="B1504" s="5" t="str">
        <f t="shared" si="147"/>
        <v>Samsung Galaxy A51</v>
      </c>
      <c r="C1504" s="237"/>
      <c r="D1504" s="10">
        <v>44171</v>
      </c>
      <c r="E1504" s="237" t="s">
        <v>3107</v>
      </c>
      <c r="F1504" s="229">
        <v>4.0999999999999996</v>
      </c>
      <c r="G1504" s="204" t="s">
        <v>1575</v>
      </c>
      <c r="H1504" s="204" t="s">
        <v>2348</v>
      </c>
      <c r="I1504" s="80"/>
      <c r="J1504" s="78"/>
      <c r="K1504" s="78"/>
    </row>
    <row r="1505" spans="1:11" s="78" customFormat="1">
      <c r="A1505" s="9">
        <f>A1503</f>
        <v>55</v>
      </c>
      <c r="B1505" s="5" t="str">
        <f>B1503</f>
        <v>Samsung Galaxy A51</v>
      </c>
      <c r="C1505" s="237"/>
      <c r="D1505" s="10">
        <v>44178</v>
      </c>
      <c r="E1505" s="237" t="s">
        <v>3107</v>
      </c>
      <c r="F1505" s="229">
        <v>4.0999999999999996</v>
      </c>
      <c r="G1505" s="123">
        <v>27</v>
      </c>
      <c r="H1505" s="123">
        <v>879</v>
      </c>
      <c r="I1505" s="80"/>
    </row>
    <row r="1506" spans="1:11" s="78" customFormat="1">
      <c r="A1506" s="9">
        <f t="shared" ref="A1506:A1515" si="148">A1505</f>
        <v>55</v>
      </c>
      <c r="B1506" s="5" t="str">
        <f t="shared" ref="B1506:B1515" si="149">B1505</f>
        <v>Samsung Galaxy A51</v>
      </c>
      <c r="C1506" s="237"/>
      <c r="D1506" s="10">
        <v>44185</v>
      </c>
      <c r="E1506" s="237" t="s">
        <v>3107</v>
      </c>
      <c r="F1506" s="229">
        <v>4.0999999999999996</v>
      </c>
      <c r="G1506" s="123">
        <v>63</v>
      </c>
      <c r="H1506" s="123">
        <v>859</v>
      </c>
      <c r="I1506" s="80"/>
    </row>
    <row r="1507" spans="1:11" s="78" customFormat="1">
      <c r="A1507" s="9">
        <f t="shared" si="148"/>
        <v>55</v>
      </c>
      <c r="B1507" s="5" t="str">
        <f t="shared" si="149"/>
        <v>Samsung Galaxy A51</v>
      </c>
      <c r="C1507" s="237"/>
      <c r="D1507" s="10">
        <v>44192</v>
      </c>
      <c r="E1507" s="237" t="s">
        <v>3107</v>
      </c>
      <c r="F1507" s="229">
        <v>4.0999999999999996</v>
      </c>
      <c r="G1507" s="123">
        <v>88</v>
      </c>
      <c r="H1507" s="123">
        <v>813</v>
      </c>
      <c r="I1507" s="80"/>
    </row>
    <row r="1508" spans="1:11" s="78" customFormat="1">
      <c r="A1508" s="9">
        <f t="shared" si="148"/>
        <v>55</v>
      </c>
      <c r="B1508" s="5" t="str">
        <f t="shared" si="149"/>
        <v>Samsung Galaxy A51</v>
      </c>
      <c r="C1508" s="237"/>
      <c r="D1508" s="10">
        <v>44199</v>
      </c>
      <c r="E1508" s="237" t="s">
        <v>3107</v>
      </c>
      <c r="F1508" s="229">
        <v>4.0999999999999996</v>
      </c>
      <c r="G1508" s="123">
        <v>79</v>
      </c>
      <c r="H1508" s="123">
        <v>576</v>
      </c>
      <c r="I1508" s="80"/>
    </row>
    <row r="1509" spans="1:11" s="78" customFormat="1" ht="15.5" customHeight="1">
      <c r="A1509" s="9">
        <f t="shared" si="148"/>
        <v>55</v>
      </c>
      <c r="B1509" s="5" t="str">
        <f t="shared" si="149"/>
        <v>Samsung Galaxy A51</v>
      </c>
      <c r="C1509" s="237"/>
      <c r="D1509" s="10">
        <v>44206</v>
      </c>
      <c r="E1509" s="237" t="s">
        <v>3107</v>
      </c>
      <c r="F1509" s="229">
        <v>4.0999999999999996</v>
      </c>
      <c r="G1509" s="123">
        <v>68</v>
      </c>
      <c r="H1509" s="123">
        <v>517</v>
      </c>
      <c r="I1509" s="80"/>
    </row>
    <row r="1510" spans="1:11" s="78" customFormat="1" ht="15.5" customHeight="1">
      <c r="A1510" s="9">
        <f t="shared" si="148"/>
        <v>55</v>
      </c>
      <c r="B1510" s="5" t="str">
        <f t="shared" si="149"/>
        <v>Samsung Galaxy A51</v>
      </c>
      <c r="C1510" s="237"/>
      <c r="D1510" s="10">
        <v>44213</v>
      </c>
      <c r="E1510" s="237">
        <v>348.99</v>
      </c>
      <c r="F1510" s="229" t="s">
        <v>2297</v>
      </c>
      <c r="G1510" s="123">
        <v>57</v>
      </c>
      <c r="H1510" s="123">
        <v>491</v>
      </c>
      <c r="I1510" s="80"/>
    </row>
    <row r="1511" spans="1:11" s="78" customFormat="1" ht="15.5" customHeight="1">
      <c r="A1511" s="9">
        <f t="shared" si="148"/>
        <v>55</v>
      </c>
      <c r="B1511" s="5" t="str">
        <f t="shared" si="149"/>
        <v>Samsung Galaxy A51</v>
      </c>
      <c r="C1511" s="237"/>
      <c r="D1511" s="10">
        <v>44220</v>
      </c>
      <c r="E1511" s="237">
        <v>348.99</v>
      </c>
      <c r="F1511" s="229" t="s">
        <v>2297</v>
      </c>
      <c r="G1511" s="123">
        <v>52</v>
      </c>
      <c r="H1511" s="123">
        <v>456</v>
      </c>
      <c r="I1511" s="80"/>
    </row>
    <row r="1512" spans="1:11" s="78" customFormat="1" ht="15.5" customHeight="1">
      <c r="A1512" s="9">
        <f t="shared" si="148"/>
        <v>55</v>
      </c>
      <c r="B1512" s="5" t="str">
        <f t="shared" si="149"/>
        <v>Samsung Galaxy A51</v>
      </c>
      <c r="C1512" s="237"/>
      <c r="D1512" s="10">
        <v>44227</v>
      </c>
      <c r="E1512" s="237">
        <v>348.99</v>
      </c>
      <c r="F1512" s="229" t="s">
        <v>2297</v>
      </c>
      <c r="G1512" s="123">
        <v>41</v>
      </c>
      <c r="H1512" s="123">
        <v>428</v>
      </c>
      <c r="I1512" s="80"/>
    </row>
    <row r="1513" spans="1:11" s="78" customFormat="1" ht="15.5" customHeight="1">
      <c r="A1513" s="9">
        <f t="shared" si="148"/>
        <v>55</v>
      </c>
      <c r="B1513" s="5" t="str">
        <f t="shared" si="149"/>
        <v>Samsung Galaxy A51</v>
      </c>
      <c r="C1513" s="237"/>
      <c r="D1513" s="10">
        <v>44234</v>
      </c>
      <c r="E1513" s="238"/>
      <c r="F1513" s="226" t="s">
        <v>2297</v>
      </c>
      <c r="G1513" s="145"/>
      <c r="H1513" s="145"/>
      <c r="I1513" s="80"/>
    </row>
    <row r="1514" spans="1:11" s="10" customFormat="1" ht="15.5" customHeight="1">
      <c r="A1514" s="9">
        <f t="shared" si="148"/>
        <v>55</v>
      </c>
      <c r="B1514" s="5" t="str">
        <f t="shared" si="149"/>
        <v>Samsung Galaxy A51</v>
      </c>
      <c r="C1514" s="237"/>
      <c r="D1514" s="10">
        <v>44241</v>
      </c>
      <c r="E1514" s="239"/>
      <c r="F1514" s="226" t="s">
        <v>2297</v>
      </c>
      <c r="G1514" s="99"/>
      <c r="H1514" s="99"/>
    </row>
    <row r="1515" spans="1:11" s="78" customFormat="1">
      <c r="A1515" s="9">
        <f t="shared" si="148"/>
        <v>55</v>
      </c>
      <c r="B1515" s="5" t="str">
        <f t="shared" si="149"/>
        <v>Samsung Galaxy A51</v>
      </c>
      <c r="C1515" s="237"/>
      <c r="D1515" s="10">
        <v>44248</v>
      </c>
      <c r="E1515" s="237">
        <v>348.42</v>
      </c>
      <c r="F1515" s="225" t="s">
        <v>2297</v>
      </c>
      <c r="G1515" s="204" t="s">
        <v>532</v>
      </c>
      <c r="H1515" s="204" t="s">
        <v>2666</v>
      </c>
      <c r="I1515" s="80"/>
    </row>
    <row r="1516" spans="1:11" s="8" customFormat="1">
      <c r="A1516" s="298">
        <v>55</v>
      </c>
      <c r="B1516" s="298" t="s">
        <v>427</v>
      </c>
      <c r="C1516" s="298"/>
      <c r="D1516" s="299">
        <v>44262</v>
      </c>
      <c r="E1516" s="298" t="s">
        <v>3361</v>
      </c>
      <c r="F1516" s="298">
        <v>4.3</v>
      </c>
      <c r="G1516" s="298" t="s">
        <v>3360</v>
      </c>
      <c r="H1516" s="54"/>
      <c r="I1516" s="3" t="s">
        <v>537</v>
      </c>
      <c r="J1516"/>
      <c r="K1516"/>
    </row>
    <row r="1517" spans="1:11">
      <c r="A1517" s="298">
        <v>55</v>
      </c>
      <c r="B1517" s="298" t="s">
        <v>427</v>
      </c>
      <c r="C1517" s="298"/>
      <c r="D1517" s="299">
        <v>44270</v>
      </c>
      <c r="E1517" s="298" t="s">
        <v>3822</v>
      </c>
      <c r="F1517" s="298">
        <v>4.3</v>
      </c>
      <c r="G1517" s="298" t="s">
        <v>3823</v>
      </c>
      <c r="I1517" s="3" t="s">
        <v>537</v>
      </c>
    </row>
    <row r="1518" spans="1:11" ht="16">
      <c r="A1518" s="304">
        <v>55</v>
      </c>
      <c r="B1518" s="308" t="s">
        <v>427</v>
      </c>
      <c r="C1518" s="307"/>
      <c r="D1518" s="309">
        <v>44276</v>
      </c>
      <c r="E1518" s="308" t="s">
        <v>4143</v>
      </c>
      <c r="F1518" s="308">
        <v>4.3</v>
      </c>
      <c r="G1518" s="308" t="s">
        <v>4144</v>
      </c>
      <c r="I1518" s="3" t="s">
        <v>537</v>
      </c>
    </row>
    <row r="1519" spans="1:11">
      <c r="A1519" s="298">
        <v>55</v>
      </c>
      <c r="B1519" s="298" t="s">
        <v>427</v>
      </c>
      <c r="C1519" s="298"/>
      <c r="D1519" s="299">
        <v>44283</v>
      </c>
      <c r="E1519" s="298" t="s">
        <v>4491</v>
      </c>
      <c r="F1519" s="298">
        <v>4.3</v>
      </c>
      <c r="G1519" s="298" t="s">
        <v>4492</v>
      </c>
      <c r="I1519" s="3" t="s">
        <v>537</v>
      </c>
    </row>
    <row r="1520" spans="1:11">
      <c r="A1520" s="298">
        <v>55</v>
      </c>
      <c r="B1520" s="298" t="s">
        <v>427</v>
      </c>
      <c r="C1520" s="298"/>
      <c r="D1520" s="299">
        <v>44290</v>
      </c>
      <c r="E1520" s="298" t="s">
        <v>4815</v>
      </c>
      <c r="F1520" s="298">
        <v>4.3</v>
      </c>
      <c r="G1520" s="298" t="s">
        <v>4816</v>
      </c>
      <c r="I1520" s="3" t="s">
        <v>537</v>
      </c>
    </row>
    <row r="1521" spans="1:11">
      <c r="A1521" s="298">
        <v>55</v>
      </c>
      <c r="B1521" s="298" t="s">
        <v>427</v>
      </c>
      <c r="C1521" s="298"/>
      <c r="D1521" s="299">
        <v>44297</v>
      </c>
      <c r="E1521" s="298" t="s">
        <v>5149</v>
      </c>
      <c r="F1521" s="298">
        <v>4.3</v>
      </c>
      <c r="G1521" s="298" t="s">
        <v>5150</v>
      </c>
      <c r="H1521" s="298"/>
      <c r="I1521" s="3" t="s">
        <v>537</v>
      </c>
    </row>
    <row r="1522" spans="1:11" s="78" customFormat="1">
      <c r="A1522" s="298">
        <v>55</v>
      </c>
      <c r="B1522" s="298" t="s">
        <v>427</v>
      </c>
      <c r="C1522" s="298"/>
      <c r="D1522" s="299">
        <v>44304</v>
      </c>
      <c r="E1522" s="298" t="s">
        <v>5472</v>
      </c>
      <c r="F1522" s="298">
        <v>4.3</v>
      </c>
      <c r="G1522" s="298" t="s">
        <v>5473</v>
      </c>
      <c r="H1522" s="298"/>
      <c r="I1522" s="3" t="s">
        <v>537</v>
      </c>
      <c r="J1522"/>
      <c r="K1522"/>
    </row>
    <row r="1523" spans="1:11" s="78" customFormat="1">
      <c r="A1523" s="298">
        <v>55</v>
      </c>
      <c r="B1523" s="298" t="s">
        <v>427</v>
      </c>
      <c r="C1523" s="298"/>
      <c r="D1523" s="299">
        <v>44311</v>
      </c>
      <c r="E1523" s="298" t="s">
        <v>5808</v>
      </c>
      <c r="F1523" s="298">
        <v>4.3</v>
      </c>
      <c r="G1523" s="298" t="s">
        <v>5809</v>
      </c>
      <c r="H1523" s="298"/>
      <c r="I1523" s="3" t="s">
        <v>537</v>
      </c>
      <c r="J1523"/>
      <c r="K1523"/>
    </row>
    <row r="1524" spans="1:11" s="78" customFormat="1" ht="15">
      <c r="A1524" s="84">
        <v>56</v>
      </c>
      <c r="B1524" s="17" t="s">
        <v>428</v>
      </c>
      <c r="C1524" s="15">
        <v>44008</v>
      </c>
      <c r="D1524" s="15">
        <v>44120</v>
      </c>
      <c r="E1524" s="91"/>
      <c r="F1524" s="91">
        <v>4.0999999999999996</v>
      </c>
      <c r="G1524" s="30" t="s">
        <v>540</v>
      </c>
      <c r="H1524" s="30" t="s">
        <v>539</v>
      </c>
      <c r="I1524" s="129" t="s">
        <v>538</v>
      </c>
      <c r="J1524" s="100"/>
      <c r="K1524" s="8"/>
    </row>
    <row r="1525" spans="1:11" s="78" customFormat="1">
      <c r="A1525" s="9">
        <f t="shared" ref="A1525:B1531" si="150">A1524</f>
        <v>56</v>
      </c>
      <c r="B1525" s="5" t="str">
        <f t="shared" si="150"/>
        <v>Samsung Galaxy A11</v>
      </c>
      <c r="C1525" s="77"/>
      <c r="D1525" s="10">
        <v>44127</v>
      </c>
      <c r="E1525" s="229"/>
      <c r="F1525" s="229">
        <v>4.0999999999999996</v>
      </c>
      <c r="G1525" s="123">
        <v>2924</v>
      </c>
      <c r="H1525" s="123">
        <v>113819</v>
      </c>
      <c r="I1525" s="80"/>
    </row>
    <row r="1526" spans="1:11" s="78" customFormat="1" ht="15.5" customHeight="1">
      <c r="A1526" s="9">
        <f t="shared" si="150"/>
        <v>56</v>
      </c>
      <c r="B1526" s="5" t="str">
        <f t="shared" si="150"/>
        <v>Samsung Galaxy A11</v>
      </c>
      <c r="C1526" s="77"/>
      <c r="D1526" s="10">
        <v>44133</v>
      </c>
      <c r="E1526" s="229"/>
      <c r="F1526" s="229">
        <v>4.3</v>
      </c>
      <c r="G1526" s="123">
        <v>3057</v>
      </c>
      <c r="H1526" s="123">
        <v>120676</v>
      </c>
      <c r="I1526" s="80"/>
    </row>
    <row r="1527" spans="1:11" s="78" customFormat="1" ht="15.5" customHeight="1">
      <c r="A1527" s="9">
        <f t="shared" si="150"/>
        <v>56</v>
      </c>
      <c r="B1527" s="5" t="str">
        <f t="shared" si="150"/>
        <v>Samsung Galaxy A11</v>
      </c>
      <c r="C1527" s="77"/>
      <c r="D1527" s="10">
        <v>44141</v>
      </c>
      <c r="E1527" s="229"/>
      <c r="F1527" s="229">
        <v>4.3</v>
      </c>
      <c r="G1527" s="123">
        <v>3306</v>
      </c>
      <c r="H1527" s="123">
        <v>128419</v>
      </c>
      <c r="I1527" s="80"/>
    </row>
    <row r="1528" spans="1:11" s="78" customFormat="1" ht="15.5" customHeight="1">
      <c r="A1528" s="9">
        <f t="shared" si="150"/>
        <v>56</v>
      </c>
      <c r="B1528" s="5" t="str">
        <f t="shared" si="150"/>
        <v>Samsung Galaxy A11</v>
      </c>
      <c r="C1528" s="77"/>
      <c r="D1528" s="10">
        <v>44150</v>
      </c>
      <c r="E1528" s="229"/>
      <c r="F1528" s="229">
        <v>4.3</v>
      </c>
      <c r="G1528" s="123">
        <v>3385</v>
      </c>
      <c r="H1528" s="123">
        <v>129547</v>
      </c>
      <c r="I1528" s="80"/>
    </row>
    <row r="1529" spans="1:11" s="78" customFormat="1" ht="15.5" customHeight="1">
      <c r="A1529" s="9">
        <f t="shared" si="150"/>
        <v>56</v>
      </c>
      <c r="B1529" s="5" t="str">
        <f t="shared" si="150"/>
        <v>Samsung Galaxy A11</v>
      </c>
      <c r="C1529" s="77"/>
      <c r="D1529" s="10">
        <v>44157</v>
      </c>
      <c r="E1529" s="229"/>
      <c r="F1529" s="229">
        <v>4.3</v>
      </c>
      <c r="G1529" s="204" t="s">
        <v>1615</v>
      </c>
      <c r="H1529" s="204" t="s">
        <v>1614</v>
      </c>
      <c r="I1529" s="80"/>
    </row>
    <row r="1530" spans="1:11" s="78" customFormat="1" ht="15.5" customHeight="1">
      <c r="A1530" s="9">
        <f t="shared" si="150"/>
        <v>56</v>
      </c>
      <c r="B1530" s="5" t="str">
        <f t="shared" si="150"/>
        <v>Samsung Galaxy A11</v>
      </c>
      <c r="C1530" s="237"/>
      <c r="D1530" s="10">
        <v>44164</v>
      </c>
      <c r="E1530" s="237" t="s">
        <v>3108</v>
      </c>
      <c r="F1530" s="229">
        <v>4.3</v>
      </c>
      <c r="G1530" s="204" t="s">
        <v>2006</v>
      </c>
      <c r="H1530" s="204" t="s">
        <v>2005</v>
      </c>
      <c r="I1530" s="80"/>
    </row>
    <row r="1531" spans="1:11" s="10" customFormat="1" ht="15.5" customHeight="1">
      <c r="A1531" s="9">
        <f t="shared" si="150"/>
        <v>56</v>
      </c>
      <c r="B1531" s="5" t="str">
        <f t="shared" si="150"/>
        <v>Samsung Galaxy A11</v>
      </c>
      <c r="C1531" s="244"/>
      <c r="D1531" s="10">
        <v>44171</v>
      </c>
      <c r="E1531" s="244" t="s">
        <v>3058</v>
      </c>
      <c r="F1531" s="229">
        <v>4.4000000000000004</v>
      </c>
      <c r="G1531" s="204" t="s">
        <v>2350</v>
      </c>
      <c r="H1531" s="204" t="s">
        <v>2349</v>
      </c>
      <c r="I1531" s="80"/>
      <c r="J1531" s="78"/>
      <c r="K1531" s="78"/>
    </row>
    <row r="1532" spans="1:11" s="78" customFormat="1">
      <c r="A1532" s="9">
        <f>A1530</f>
        <v>56</v>
      </c>
      <c r="B1532" s="5" t="str">
        <f>B1530</f>
        <v>Samsung Galaxy A11</v>
      </c>
      <c r="C1532" s="237"/>
      <c r="D1532" s="10">
        <v>44178</v>
      </c>
      <c r="E1532" s="237" t="s">
        <v>3058</v>
      </c>
      <c r="F1532" s="229">
        <v>4.4000000000000004</v>
      </c>
      <c r="G1532" s="123">
        <v>3479</v>
      </c>
      <c r="H1532" s="123">
        <v>133562</v>
      </c>
      <c r="I1532" s="80"/>
    </row>
    <row r="1533" spans="1:11" s="22" customFormat="1">
      <c r="A1533" s="9">
        <f t="shared" ref="A1533:A1542" si="151">A1532</f>
        <v>56</v>
      </c>
      <c r="B1533" s="5" t="str">
        <f t="shared" ref="B1533:B1542" si="152">B1532</f>
        <v>Samsung Galaxy A11</v>
      </c>
      <c r="C1533" s="237"/>
      <c r="D1533" s="10">
        <v>44185</v>
      </c>
      <c r="E1533" s="237" t="s">
        <v>3058</v>
      </c>
      <c r="F1533" s="229">
        <v>4.4000000000000004</v>
      </c>
      <c r="G1533" s="123">
        <v>3307</v>
      </c>
      <c r="H1533" s="123">
        <v>130179</v>
      </c>
      <c r="I1533" s="80"/>
      <c r="J1533" s="78"/>
      <c r="K1533" s="78"/>
    </row>
    <row r="1534" spans="1:11">
      <c r="A1534" s="9">
        <f t="shared" si="151"/>
        <v>56</v>
      </c>
      <c r="B1534" s="5" t="str">
        <f t="shared" si="152"/>
        <v>Samsung Galaxy A11</v>
      </c>
      <c r="C1534" s="237"/>
      <c r="D1534" s="10">
        <v>44192</v>
      </c>
      <c r="E1534" s="237" t="s">
        <v>3058</v>
      </c>
      <c r="F1534" s="229">
        <v>4.4000000000000004</v>
      </c>
      <c r="G1534" s="123">
        <v>2868</v>
      </c>
      <c r="H1534" s="123">
        <v>121223</v>
      </c>
      <c r="I1534" s="80"/>
      <c r="J1534" s="78"/>
      <c r="K1534" s="78"/>
    </row>
    <row r="1535" spans="1:11" s="8" customFormat="1">
      <c r="A1535" s="9">
        <f t="shared" si="151"/>
        <v>56</v>
      </c>
      <c r="B1535" s="5" t="str">
        <f t="shared" si="152"/>
        <v>Samsung Galaxy A11</v>
      </c>
      <c r="C1535" s="237"/>
      <c r="D1535" s="10">
        <v>44199</v>
      </c>
      <c r="E1535" s="237" t="s">
        <v>3058</v>
      </c>
      <c r="F1535" s="229">
        <v>4.4000000000000004</v>
      </c>
      <c r="G1535" s="123">
        <v>2855</v>
      </c>
      <c r="H1535" s="123">
        <v>120240</v>
      </c>
      <c r="I1535" s="80"/>
      <c r="J1535" s="78"/>
      <c r="K1535" s="78"/>
    </row>
    <row r="1536" spans="1:11">
      <c r="A1536" s="9">
        <f t="shared" si="151"/>
        <v>56</v>
      </c>
      <c r="B1536" s="5" t="str">
        <f t="shared" si="152"/>
        <v>Samsung Galaxy A11</v>
      </c>
      <c r="C1536" s="237"/>
      <c r="D1536" s="10">
        <v>44206</v>
      </c>
      <c r="E1536" s="237" t="s">
        <v>3058</v>
      </c>
      <c r="F1536" s="229">
        <v>4.4000000000000004</v>
      </c>
      <c r="G1536" s="123">
        <v>2765</v>
      </c>
      <c r="H1536" s="123">
        <v>119766</v>
      </c>
      <c r="I1536" s="80"/>
      <c r="J1536" s="78"/>
      <c r="K1536" s="78"/>
    </row>
    <row r="1537" spans="1:11">
      <c r="A1537" s="9">
        <f t="shared" si="151"/>
        <v>56</v>
      </c>
      <c r="B1537" s="5" t="str">
        <f t="shared" si="152"/>
        <v>Samsung Galaxy A11</v>
      </c>
      <c r="C1537" s="237"/>
      <c r="D1537" s="10">
        <v>44213</v>
      </c>
      <c r="E1537" s="237" t="s">
        <v>57</v>
      </c>
      <c r="F1537" s="229">
        <v>4.4000000000000004</v>
      </c>
      <c r="G1537" s="123">
        <v>2763</v>
      </c>
      <c r="H1537" s="123">
        <v>114847</v>
      </c>
      <c r="I1537" s="80"/>
      <c r="J1537" s="78"/>
      <c r="K1537" s="78"/>
    </row>
    <row r="1538" spans="1:11">
      <c r="A1538" s="9">
        <f t="shared" si="151"/>
        <v>56</v>
      </c>
      <c r="B1538" s="5" t="str">
        <f t="shared" si="152"/>
        <v>Samsung Galaxy A11</v>
      </c>
      <c r="C1538" s="237"/>
      <c r="D1538" s="10">
        <v>44220</v>
      </c>
      <c r="E1538" s="237" t="s">
        <v>57</v>
      </c>
      <c r="F1538" s="225" t="s">
        <v>261</v>
      </c>
      <c r="G1538" s="123">
        <v>2613</v>
      </c>
      <c r="H1538" s="123">
        <v>112459</v>
      </c>
      <c r="I1538" s="80"/>
      <c r="J1538" s="78"/>
      <c r="K1538" s="78"/>
    </row>
    <row r="1539" spans="1:11">
      <c r="A1539" s="9">
        <f t="shared" si="151"/>
        <v>56</v>
      </c>
      <c r="B1539" s="5" t="str">
        <f t="shared" si="152"/>
        <v>Samsung Galaxy A11</v>
      </c>
      <c r="C1539" s="237"/>
      <c r="D1539" s="10">
        <v>44227</v>
      </c>
      <c r="E1539" s="237" t="s">
        <v>57</v>
      </c>
      <c r="F1539" s="225" t="s">
        <v>261</v>
      </c>
      <c r="G1539" s="123">
        <v>2612</v>
      </c>
      <c r="H1539" s="123">
        <v>110149</v>
      </c>
      <c r="I1539" s="80"/>
      <c r="J1539" s="78"/>
      <c r="K1539" s="78"/>
    </row>
    <row r="1540" spans="1:11">
      <c r="A1540" s="9">
        <f t="shared" si="151"/>
        <v>56</v>
      </c>
      <c r="B1540" s="5" t="str">
        <f t="shared" si="152"/>
        <v>Samsung Galaxy A11</v>
      </c>
      <c r="C1540" s="237"/>
      <c r="D1540" s="10">
        <v>44234</v>
      </c>
      <c r="E1540" s="239" t="s">
        <v>884</v>
      </c>
      <c r="F1540" s="226" t="s">
        <v>261</v>
      </c>
      <c r="G1540" s="145"/>
      <c r="H1540" s="145"/>
      <c r="I1540" s="80"/>
      <c r="J1540" s="78"/>
      <c r="K1540" s="78"/>
    </row>
    <row r="1541" spans="1:11" s="78" customFormat="1">
      <c r="A1541" s="9">
        <f t="shared" si="151"/>
        <v>56</v>
      </c>
      <c r="B1541" s="5" t="str">
        <f t="shared" si="152"/>
        <v>Samsung Galaxy A11</v>
      </c>
      <c r="C1541" s="237"/>
      <c r="D1541" s="10">
        <v>44241</v>
      </c>
      <c r="E1541" s="239" t="s">
        <v>884</v>
      </c>
      <c r="F1541" s="226" t="s">
        <v>261</v>
      </c>
      <c r="G1541" s="99"/>
      <c r="H1541" s="99"/>
      <c r="I1541" s="10"/>
      <c r="J1541" s="10"/>
      <c r="K1541" s="10"/>
    </row>
    <row r="1542" spans="1:11" s="78" customFormat="1">
      <c r="A1542" s="9">
        <f t="shared" si="151"/>
        <v>56</v>
      </c>
      <c r="B1542" s="5" t="str">
        <f t="shared" si="152"/>
        <v>Samsung Galaxy A11</v>
      </c>
      <c r="C1542" s="237"/>
      <c r="D1542" s="10">
        <v>44248</v>
      </c>
      <c r="E1542" s="237" t="s">
        <v>57</v>
      </c>
      <c r="F1542" s="225" t="s">
        <v>261</v>
      </c>
      <c r="G1542" s="204" t="s">
        <v>2668</v>
      </c>
      <c r="H1542" s="204" t="s">
        <v>2667</v>
      </c>
      <c r="I1542" s="80"/>
    </row>
    <row r="1543" spans="1:11" s="78" customFormat="1">
      <c r="A1543" s="298">
        <v>56</v>
      </c>
      <c r="B1543" s="298" t="s">
        <v>428</v>
      </c>
      <c r="C1543" s="298"/>
      <c r="D1543" s="299">
        <v>44262</v>
      </c>
      <c r="E1543" s="298" t="s">
        <v>6053</v>
      </c>
      <c r="F1543" s="298">
        <v>4.4000000000000004</v>
      </c>
      <c r="G1543" s="298" t="s">
        <v>3362</v>
      </c>
      <c r="H1543" s="54"/>
      <c r="I1543" s="3" t="s">
        <v>538</v>
      </c>
      <c r="J1543"/>
      <c r="K1543"/>
    </row>
    <row r="1544" spans="1:11" s="78" customFormat="1">
      <c r="A1544" s="298">
        <v>56</v>
      </c>
      <c r="B1544" s="298" t="s">
        <v>428</v>
      </c>
      <c r="C1544" s="298"/>
      <c r="D1544" s="299">
        <v>44270</v>
      </c>
      <c r="E1544" s="298" t="s">
        <v>3824</v>
      </c>
      <c r="F1544" s="298">
        <v>4.4000000000000004</v>
      </c>
      <c r="G1544" s="298" t="s">
        <v>3825</v>
      </c>
      <c r="H1544" s="54"/>
      <c r="I1544" s="3" t="s">
        <v>538</v>
      </c>
      <c r="J1544"/>
      <c r="K1544"/>
    </row>
    <row r="1545" spans="1:11" s="78" customFormat="1" ht="15.5" customHeight="1">
      <c r="A1545" s="304">
        <v>56</v>
      </c>
      <c r="B1545" s="308" t="s">
        <v>428</v>
      </c>
      <c r="C1545" s="307"/>
      <c r="D1545" s="309">
        <v>44276</v>
      </c>
      <c r="E1545" s="307"/>
      <c r="F1545" s="308">
        <v>4.4000000000000004</v>
      </c>
      <c r="G1545" s="308" t="s">
        <v>4145</v>
      </c>
      <c r="H1545" s="54"/>
      <c r="I1545" s="3" t="s">
        <v>538</v>
      </c>
      <c r="J1545"/>
      <c r="K1545"/>
    </row>
    <row r="1546" spans="1:11" s="78" customFormat="1" ht="15.5" customHeight="1">
      <c r="A1546" s="298">
        <v>56</v>
      </c>
      <c r="B1546" s="298" t="s">
        <v>428</v>
      </c>
      <c r="C1546" s="298"/>
      <c r="D1546" s="299">
        <v>44283</v>
      </c>
      <c r="E1546" s="298"/>
      <c r="F1546" s="298">
        <v>4.3</v>
      </c>
      <c r="G1546" s="298" t="s">
        <v>4493</v>
      </c>
      <c r="H1546" s="54"/>
      <c r="I1546" s="3" t="s">
        <v>538</v>
      </c>
      <c r="J1546"/>
      <c r="K1546"/>
    </row>
    <row r="1547" spans="1:11" s="78" customFormat="1" ht="15.5" customHeight="1">
      <c r="A1547" s="298">
        <v>56</v>
      </c>
      <c r="B1547" s="298" t="s">
        <v>428</v>
      </c>
      <c r="C1547" s="298"/>
      <c r="D1547" s="299">
        <v>44290</v>
      </c>
      <c r="E1547" s="298" t="s">
        <v>4817</v>
      </c>
      <c r="F1547" s="298">
        <v>4.4000000000000004</v>
      </c>
      <c r="G1547" s="298" t="s">
        <v>4818</v>
      </c>
      <c r="H1547" s="54"/>
      <c r="I1547" s="3" t="s">
        <v>538</v>
      </c>
      <c r="J1547"/>
      <c r="K1547"/>
    </row>
    <row r="1548" spans="1:11" s="78" customFormat="1" ht="15.5" customHeight="1">
      <c r="A1548" s="298">
        <v>56</v>
      </c>
      <c r="B1548" s="298" t="s">
        <v>428</v>
      </c>
      <c r="C1548" s="298"/>
      <c r="D1548" s="299">
        <v>44297</v>
      </c>
      <c r="E1548" s="298" t="s">
        <v>5151</v>
      </c>
      <c r="F1548" s="298">
        <v>4.4000000000000004</v>
      </c>
      <c r="G1548" s="298" t="s">
        <v>5152</v>
      </c>
      <c r="H1548" s="298"/>
      <c r="I1548" s="3" t="s">
        <v>538</v>
      </c>
      <c r="J1548"/>
      <c r="K1548"/>
    </row>
    <row r="1549" spans="1:11" s="78" customFormat="1" ht="15.5" customHeight="1">
      <c r="A1549" s="298">
        <v>56</v>
      </c>
      <c r="B1549" s="298" t="s">
        <v>428</v>
      </c>
      <c r="C1549" s="298"/>
      <c r="D1549" s="299">
        <v>44304</v>
      </c>
      <c r="E1549" s="301"/>
      <c r="F1549" s="298">
        <v>4.4000000000000004</v>
      </c>
      <c r="G1549" s="298" t="s">
        <v>5474</v>
      </c>
      <c r="H1549" s="298"/>
      <c r="I1549" s="3" t="s">
        <v>538</v>
      </c>
      <c r="J1549"/>
      <c r="K1549"/>
    </row>
    <row r="1550" spans="1:11" s="10" customFormat="1" ht="15.5" customHeight="1">
      <c r="A1550" s="298">
        <v>56</v>
      </c>
      <c r="B1550" s="298" t="s">
        <v>428</v>
      </c>
      <c r="C1550" s="298"/>
      <c r="D1550" s="299">
        <v>44311</v>
      </c>
      <c r="E1550" s="298" t="s">
        <v>5151</v>
      </c>
      <c r="F1550" s="298">
        <v>4.4000000000000004</v>
      </c>
      <c r="G1550" s="298" t="s">
        <v>5810</v>
      </c>
      <c r="H1550" s="298"/>
      <c r="I1550" s="3" t="s">
        <v>538</v>
      </c>
      <c r="J1550"/>
      <c r="K1550"/>
    </row>
    <row r="1551" spans="1:11" s="78" customFormat="1">
      <c r="A1551" s="6">
        <v>57</v>
      </c>
      <c r="B1551" s="140" t="s">
        <v>991</v>
      </c>
      <c r="C1551" s="141">
        <v>42198</v>
      </c>
      <c r="D1551" s="15">
        <v>44133</v>
      </c>
      <c r="E1551" s="89"/>
      <c r="F1551" s="89">
        <v>3.1</v>
      </c>
      <c r="G1551" s="30" t="s">
        <v>1031</v>
      </c>
      <c r="H1551" s="30" t="s">
        <v>1030</v>
      </c>
      <c r="I1551" s="8" t="s">
        <v>1029</v>
      </c>
      <c r="J1551" s="8"/>
      <c r="K1551" s="8"/>
    </row>
    <row r="1552" spans="1:11" s="8" customFormat="1">
      <c r="A1552" s="9">
        <f t="shared" ref="A1552:B1556" si="153">A1551</f>
        <v>57</v>
      </c>
      <c r="B1552" s="5" t="str">
        <f t="shared" si="153"/>
        <v>BlackBerry STR100-2</v>
      </c>
      <c r="C1552"/>
      <c r="D1552" s="10">
        <v>44141</v>
      </c>
      <c r="E1552" s="223"/>
      <c r="F1552" s="223">
        <v>3.1</v>
      </c>
      <c r="G1552" s="123">
        <v>2079</v>
      </c>
      <c r="H1552" s="123">
        <v>83145</v>
      </c>
      <c r="I1552" s="80"/>
      <c r="J1552" s="78"/>
      <c r="K1552" s="78"/>
    </row>
    <row r="1553" spans="1:11">
      <c r="A1553" s="9">
        <f t="shared" si="153"/>
        <v>57</v>
      </c>
      <c r="B1553" s="5" t="str">
        <f t="shared" si="153"/>
        <v>BlackBerry STR100-2</v>
      </c>
      <c r="D1553" s="10">
        <v>44150</v>
      </c>
      <c r="E1553" s="223"/>
      <c r="F1553" s="223">
        <v>3.1</v>
      </c>
      <c r="G1553" s="123">
        <v>2665</v>
      </c>
      <c r="H1553" s="123">
        <v>96587</v>
      </c>
      <c r="I1553" s="80"/>
      <c r="J1553" s="78"/>
      <c r="K1553" s="78"/>
    </row>
    <row r="1554" spans="1:11">
      <c r="A1554" s="9">
        <f t="shared" si="153"/>
        <v>57</v>
      </c>
      <c r="B1554" s="5" t="str">
        <f t="shared" si="153"/>
        <v>BlackBerry STR100-2</v>
      </c>
      <c r="D1554" s="10">
        <v>44157</v>
      </c>
      <c r="E1554" s="223"/>
      <c r="F1554" s="223">
        <v>3.1</v>
      </c>
      <c r="G1554" s="204" t="s">
        <v>1617</v>
      </c>
      <c r="H1554" s="204" t="s">
        <v>1616</v>
      </c>
      <c r="I1554" s="80"/>
      <c r="J1554" s="78"/>
      <c r="K1554" s="78"/>
    </row>
    <row r="1555" spans="1:11">
      <c r="A1555" s="9">
        <f t="shared" si="153"/>
        <v>57</v>
      </c>
      <c r="B1555" s="5" t="str">
        <f t="shared" si="153"/>
        <v>BlackBerry STR100-2</v>
      </c>
      <c r="D1555" s="10">
        <v>44164</v>
      </c>
      <c r="E1555" s="223"/>
      <c r="F1555" s="223">
        <v>3.3</v>
      </c>
      <c r="G1555" s="204" t="s">
        <v>2008</v>
      </c>
      <c r="H1555" s="204" t="s">
        <v>2007</v>
      </c>
      <c r="I1555" s="80"/>
      <c r="J1555" s="78"/>
      <c r="K1555" s="78"/>
    </row>
    <row r="1556" spans="1:11">
      <c r="A1556" s="9">
        <f t="shared" si="153"/>
        <v>57</v>
      </c>
      <c r="B1556" s="5" t="str">
        <f t="shared" si="153"/>
        <v>BlackBerry STR100-2</v>
      </c>
      <c r="D1556" s="10">
        <v>44171</v>
      </c>
      <c r="E1556" s="223"/>
      <c r="F1556" s="223">
        <v>3.3</v>
      </c>
      <c r="G1556" s="204" t="s">
        <v>2351</v>
      </c>
      <c r="H1556" s="204">
        <v>158288</v>
      </c>
      <c r="I1556" s="80"/>
      <c r="J1556" s="78"/>
      <c r="K1556" s="78"/>
    </row>
    <row r="1557" spans="1:11">
      <c r="A1557" s="9">
        <f>A1555</f>
        <v>57</v>
      </c>
      <c r="B1557" s="5" t="str">
        <f>B1555</f>
        <v>BlackBerry STR100-2</v>
      </c>
      <c r="C1557" s="77"/>
      <c r="D1557" s="10">
        <v>44178</v>
      </c>
      <c r="E1557" s="223"/>
      <c r="F1557" s="223">
        <v>3.3</v>
      </c>
      <c r="G1557" s="123">
        <v>4122</v>
      </c>
      <c r="H1557" s="123">
        <v>158871</v>
      </c>
      <c r="I1557" s="80"/>
      <c r="J1557" s="78"/>
      <c r="K1557" s="78"/>
    </row>
    <row r="1558" spans="1:11" s="78" customFormat="1">
      <c r="A1558" s="9">
        <f t="shared" ref="A1558:A1567" si="154">A1557</f>
        <v>57</v>
      </c>
      <c r="B1558" s="5" t="str">
        <f t="shared" ref="B1558:B1567" si="155">B1557</f>
        <v>BlackBerry STR100-2</v>
      </c>
      <c r="C1558" s="77"/>
      <c r="D1558" s="10">
        <v>44185</v>
      </c>
      <c r="E1558" s="223"/>
      <c r="F1558" s="223">
        <v>3.3</v>
      </c>
      <c r="G1558" s="123">
        <v>4142</v>
      </c>
      <c r="H1558" s="123">
        <v>163029</v>
      </c>
      <c r="I1558" s="80"/>
    </row>
    <row r="1559" spans="1:11" s="78" customFormat="1">
      <c r="A1559" s="9">
        <f t="shared" si="154"/>
        <v>57</v>
      </c>
      <c r="B1559" s="5" t="str">
        <f t="shared" si="155"/>
        <v>BlackBerry STR100-2</v>
      </c>
      <c r="C1559" s="77"/>
      <c r="D1559" s="10">
        <v>44192</v>
      </c>
      <c r="E1559" s="223"/>
      <c r="F1559" s="223">
        <v>3.3</v>
      </c>
      <c r="G1559" s="123">
        <v>4303</v>
      </c>
      <c r="H1559" s="123">
        <v>163305</v>
      </c>
      <c r="I1559" s="80"/>
    </row>
    <row r="1560" spans="1:11" s="78" customFormat="1">
      <c r="A1560" s="9">
        <f t="shared" si="154"/>
        <v>57</v>
      </c>
      <c r="B1560" s="5" t="str">
        <f t="shared" si="155"/>
        <v>BlackBerry STR100-2</v>
      </c>
      <c r="C1560" s="77"/>
      <c r="D1560" s="10">
        <v>44199</v>
      </c>
      <c r="E1560" s="229"/>
      <c r="F1560" s="229">
        <v>3.6</v>
      </c>
      <c r="G1560" s="123">
        <v>4450</v>
      </c>
      <c r="H1560" s="123">
        <v>165278</v>
      </c>
      <c r="I1560" s="80"/>
    </row>
    <row r="1561" spans="1:11" s="78" customFormat="1">
      <c r="A1561" s="9">
        <f t="shared" si="154"/>
        <v>57</v>
      </c>
      <c r="B1561" s="5" t="str">
        <f t="shared" si="155"/>
        <v>BlackBerry STR100-2</v>
      </c>
      <c r="C1561" s="77"/>
      <c r="D1561" s="10">
        <v>44206</v>
      </c>
      <c r="E1561" s="229"/>
      <c r="F1561" s="229">
        <v>3.6</v>
      </c>
      <c r="G1561" s="123">
        <v>4651</v>
      </c>
      <c r="H1561" s="123">
        <v>169090</v>
      </c>
      <c r="I1561" s="80"/>
    </row>
    <row r="1562" spans="1:11" s="78" customFormat="1" ht="15.5" customHeight="1">
      <c r="A1562" s="9">
        <f t="shared" si="154"/>
        <v>57</v>
      </c>
      <c r="B1562" s="5" t="str">
        <f t="shared" si="155"/>
        <v>BlackBerry STR100-2</v>
      </c>
      <c r="C1562" s="77"/>
      <c r="D1562" s="10">
        <v>44213</v>
      </c>
      <c r="E1562" s="229"/>
      <c r="F1562" s="229">
        <v>3.6</v>
      </c>
      <c r="G1562" s="123">
        <v>4842</v>
      </c>
      <c r="H1562" s="123">
        <v>174120</v>
      </c>
      <c r="I1562" s="80"/>
    </row>
    <row r="1563" spans="1:11" s="78" customFormat="1" ht="15.5" customHeight="1">
      <c r="A1563" s="9">
        <f t="shared" si="154"/>
        <v>57</v>
      </c>
      <c r="B1563" s="5" t="str">
        <f t="shared" si="155"/>
        <v>BlackBerry STR100-2</v>
      </c>
      <c r="C1563" s="77"/>
      <c r="D1563" s="10">
        <v>44220</v>
      </c>
      <c r="E1563" s="229"/>
      <c r="F1563" s="229">
        <v>3.6</v>
      </c>
      <c r="G1563" s="123">
        <v>4878</v>
      </c>
      <c r="H1563" s="123">
        <v>178903</v>
      </c>
      <c r="I1563" s="80"/>
    </row>
    <row r="1564" spans="1:11" s="78" customFormat="1" ht="15.5" customHeight="1">
      <c r="A1564" s="9">
        <f t="shared" si="154"/>
        <v>57</v>
      </c>
      <c r="B1564" s="5" t="str">
        <f t="shared" si="155"/>
        <v>BlackBerry STR100-2</v>
      </c>
      <c r="C1564" s="77"/>
      <c r="D1564" s="10">
        <v>44227</v>
      </c>
      <c r="E1564" s="229"/>
      <c r="F1564" s="229">
        <v>3.6</v>
      </c>
      <c r="G1564" s="123">
        <v>5001</v>
      </c>
      <c r="H1564" s="123">
        <v>188695</v>
      </c>
      <c r="I1564" s="80"/>
    </row>
    <row r="1565" spans="1:11" s="78" customFormat="1" ht="15.5" customHeight="1">
      <c r="A1565" s="9">
        <f t="shared" si="154"/>
        <v>57</v>
      </c>
      <c r="B1565" s="5" t="str">
        <f t="shared" si="155"/>
        <v>BlackBerry STR100-2</v>
      </c>
      <c r="C1565" s="77"/>
      <c r="D1565" s="10">
        <v>44234</v>
      </c>
      <c r="E1565" s="226"/>
      <c r="F1565" s="226"/>
      <c r="G1565" s="145"/>
      <c r="H1565" s="145"/>
      <c r="I1565" s="80"/>
    </row>
    <row r="1566" spans="1:11" s="78" customFormat="1" ht="15.5" customHeight="1">
      <c r="A1566" s="9">
        <f t="shared" si="154"/>
        <v>57</v>
      </c>
      <c r="B1566" s="5" t="str">
        <f t="shared" si="155"/>
        <v>BlackBerry STR100-2</v>
      </c>
      <c r="C1566" s="10"/>
      <c r="D1566" s="10">
        <v>44241</v>
      </c>
      <c r="E1566" s="226"/>
      <c r="F1566" s="226"/>
      <c r="G1566" s="99"/>
      <c r="H1566" s="99"/>
      <c r="I1566" s="10"/>
      <c r="J1566" s="10"/>
      <c r="K1566" s="10"/>
    </row>
    <row r="1567" spans="1:11" s="10" customFormat="1" ht="15.5" customHeight="1">
      <c r="A1567" s="9">
        <f t="shared" si="154"/>
        <v>57</v>
      </c>
      <c r="B1567" s="5" t="str">
        <f t="shared" si="155"/>
        <v>BlackBerry STR100-2</v>
      </c>
      <c r="C1567" s="77"/>
      <c r="D1567" s="10">
        <v>44248</v>
      </c>
      <c r="E1567" s="225"/>
      <c r="F1567" s="342" t="s">
        <v>2251</v>
      </c>
      <c r="G1567" s="204" t="s">
        <v>2670</v>
      </c>
      <c r="H1567" s="204" t="s">
        <v>2669</v>
      </c>
      <c r="I1567" s="80"/>
      <c r="J1567" s="78"/>
      <c r="K1567" s="78"/>
    </row>
    <row r="1568" spans="1:11" s="78" customFormat="1">
      <c r="A1568" s="298">
        <v>57</v>
      </c>
      <c r="B1568" s="298" t="s">
        <v>782</v>
      </c>
      <c r="C1568" s="299"/>
      <c r="D1568" s="299">
        <v>44262</v>
      </c>
      <c r="E1568" s="298" t="s">
        <v>3364</v>
      </c>
      <c r="F1568" s="298">
        <v>3.5</v>
      </c>
      <c r="G1568" s="298" t="s">
        <v>3363</v>
      </c>
      <c r="H1568" s="54"/>
      <c r="I1568" s="3" t="s">
        <v>830</v>
      </c>
      <c r="J1568"/>
      <c r="K1568"/>
    </row>
    <row r="1569" spans="1:11">
      <c r="A1569" s="298">
        <v>57</v>
      </c>
      <c r="B1569" s="298" t="s">
        <v>782</v>
      </c>
      <c r="C1569" s="298"/>
      <c r="D1569" s="299">
        <v>44270</v>
      </c>
      <c r="E1569" s="298" t="s">
        <v>3826</v>
      </c>
      <c r="F1569" s="298">
        <v>3.5</v>
      </c>
      <c r="G1569" s="298" t="s">
        <v>3827</v>
      </c>
      <c r="I1569" s="3" t="s">
        <v>830</v>
      </c>
    </row>
    <row r="1570" spans="1:11" ht="16">
      <c r="A1570" s="304">
        <v>57</v>
      </c>
      <c r="B1570" s="308" t="s">
        <v>782</v>
      </c>
      <c r="C1570" s="307"/>
      <c r="D1570" s="309">
        <v>44276</v>
      </c>
      <c r="E1570" s="308" t="s">
        <v>3826</v>
      </c>
      <c r="F1570" s="308">
        <v>3.4</v>
      </c>
      <c r="G1570" s="308" t="s">
        <v>4146</v>
      </c>
      <c r="I1570" s="3" t="s">
        <v>830</v>
      </c>
    </row>
    <row r="1571" spans="1:11">
      <c r="A1571" s="298">
        <v>57</v>
      </c>
      <c r="B1571" s="298" t="s">
        <v>782</v>
      </c>
      <c r="C1571" s="298"/>
      <c r="D1571" s="299">
        <v>44283</v>
      </c>
      <c r="E1571" s="301" t="s">
        <v>4494</v>
      </c>
      <c r="F1571" s="298">
        <v>3.5</v>
      </c>
      <c r="G1571" s="298" t="s">
        <v>4495</v>
      </c>
      <c r="I1571" s="3" t="s">
        <v>830</v>
      </c>
    </row>
    <row r="1572" spans="1:11">
      <c r="A1572" s="298">
        <v>57</v>
      </c>
      <c r="B1572" s="298" t="s">
        <v>782</v>
      </c>
      <c r="C1572" s="298"/>
      <c r="D1572" s="299">
        <v>44290</v>
      </c>
      <c r="E1572" s="301" t="s">
        <v>4494</v>
      </c>
      <c r="F1572" s="298">
        <v>3.5</v>
      </c>
      <c r="G1572" s="298" t="s">
        <v>4819</v>
      </c>
      <c r="I1572" s="3" t="s">
        <v>830</v>
      </c>
    </row>
    <row r="1573" spans="1:11">
      <c r="A1573" s="298">
        <v>57</v>
      </c>
      <c r="B1573" s="298" t="s">
        <v>782</v>
      </c>
      <c r="C1573" s="298"/>
      <c r="D1573" s="299">
        <v>44297</v>
      </c>
      <c r="E1573" s="301" t="s">
        <v>4494</v>
      </c>
      <c r="F1573" s="298">
        <v>3.5</v>
      </c>
      <c r="G1573" s="298" t="s">
        <v>5153</v>
      </c>
      <c r="H1573" s="298"/>
      <c r="I1573" s="3" t="s">
        <v>830</v>
      </c>
    </row>
    <row r="1574" spans="1:11">
      <c r="A1574" s="298">
        <v>57</v>
      </c>
      <c r="B1574" s="298" t="s">
        <v>782</v>
      </c>
      <c r="C1574" s="298"/>
      <c r="D1574" s="299">
        <v>44304</v>
      </c>
      <c r="E1574" s="301" t="s">
        <v>5475</v>
      </c>
      <c r="F1574" s="298">
        <v>3.4</v>
      </c>
      <c r="G1574" s="298" t="s">
        <v>5476</v>
      </c>
      <c r="H1574" s="298"/>
      <c r="I1574" s="3" t="s">
        <v>830</v>
      </c>
    </row>
    <row r="1575" spans="1:11">
      <c r="A1575" s="298">
        <v>57</v>
      </c>
      <c r="B1575" s="298" t="s">
        <v>782</v>
      </c>
      <c r="C1575" s="298"/>
      <c r="D1575" s="299">
        <v>44311</v>
      </c>
      <c r="E1575" s="301" t="s">
        <v>5475</v>
      </c>
      <c r="F1575" s="298">
        <v>3.4</v>
      </c>
      <c r="G1575" s="298" t="s">
        <v>5811</v>
      </c>
      <c r="H1575" s="298"/>
      <c r="I1575" s="3" t="s">
        <v>830</v>
      </c>
    </row>
    <row r="1576" spans="1:11">
      <c r="A1576" s="6">
        <f>A1559+1</f>
        <v>58</v>
      </c>
      <c r="B1576" s="140" t="s">
        <v>784</v>
      </c>
      <c r="C1576" s="141">
        <v>43499</v>
      </c>
      <c r="D1576" s="15">
        <v>44133</v>
      </c>
      <c r="E1576" s="91"/>
      <c r="F1576" s="91">
        <v>4.0999999999999996</v>
      </c>
      <c r="G1576" s="30" t="s">
        <v>884</v>
      </c>
      <c r="H1576" s="53"/>
      <c r="I1576" s="8" t="s">
        <v>1032</v>
      </c>
      <c r="J1576" s="8"/>
      <c r="K1576" s="8"/>
    </row>
    <row r="1577" spans="1:11">
      <c r="A1577" s="9">
        <f t="shared" ref="A1577:B1581" si="156">A1576</f>
        <v>58</v>
      </c>
      <c r="B1577" s="5" t="str">
        <f t="shared" si="156"/>
        <v>Samsung J7 Factory Unlocked</v>
      </c>
      <c r="D1577" s="10">
        <v>44141</v>
      </c>
      <c r="E1577" s="229"/>
      <c r="F1577" s="229">
        <v>4.0999999999999996</v>
      </c>
      <c r="G1577" s="123" t="s">
        <v>884</v>
      </c>
    </row>
    <row r="1578" spans="1:11">
      <c r="A1578" s="9">
        <f t="shared" si="156"/>
        <v>58</v>
      </c>
      <c r="B1578" s="5" t="str">
        <f t="shared" si="156"/>
        <v>Samsung J7 Factory Unlocked</v>
      </c>
      <c r="C1578" s="237"/>
      <c r="D1578" s="10">
        <v>44150</v>
      </c>
      <c r="E1578" s="237" t="s">
        <v>2997</v>
      </c>
      <c r="F1578" s="229">
        <v>4.0999999999999996</v>
      </c>
      <c r="G1578" s="123" t="s">
        <v>884</v>
      </c>
    </row>
    <row r="1579" spans="1:11">
      <c r="A1579" s="9">
        <f t="shared" si="156"/>
        <v>58</v>
      </c>
      <c r="B1579" s="5" t="str">
        <f t="shared" si="156"/>
        <v>Samsung J7 Factory Unlocked</v>
      </c>
      <c r="C1579" s="237"/>
      <c r="D1579" s="10">
        <v>44157</v>
      </c>
      <c r="E1579" s="237" t="s">
        <v>2997</v>
      </c>
      <c r="F1579" s="229">
        <v>4.0999999999999996</v>
      </c>
      <c r="G1579" s="123" t="s">
        <v>884</v>
      </c>
    </row>
    <row r="1580" spans="1:11">
      <c r="A1580" s="9">
        <f t="shared" si="156"/>
        <v>58</v>
      </c>
      <c r="B1580" s="5" t="str">
        <f t="shared" si="156"/>
        <v>Samsung J7 Factory Unlocked</v>
      </c>
      <c r="C1580" s="237"/>
      <c r="D1580" s="10">
        <v>44164</v>
      </c>
      <c r="E1580" s="237" t="s">
        <v>2997</v>
      </c>
      <c r="F1580" s="229">
        <v>4.0999999999999996</v>
      </c>
      <c r="G1580" s="123" t="s">
        <v>884</v>
      </c>
    </row>
    <row r="1581" spans="1:11">
      <c r="A1581" s="9">
        <f t="shared" si="156"/>
        <v>58</v>
      </c>
      <c r="B1581" s="5" t="str">
        <f t="shared" si="156"/>
        <v>Samsung J7 Factory Unlocked</v>
      </c>
      <c r="C1581" s="237"/>
      <c r="D1581" s="10">
        <v>44171</v>
      </c>
      <c r="E1581" s="237" t="s">
        <v>2997</v>
      </c>
      <c r="F1581" s="229">
        <v>4.0999999999999996</v>
      </c>
      <c r="G1581" s="123" t="s">
        <v>57</v>
      </c>
      <c r="H1581" s="123" t="s">
        <v>57</v>
      </c>
    </row>
    <row r="1582" spans="1:11">
      <c r="A1582" s="9">
        <f>A1580</f>
        <v>58</v>
      </c>
      <c r="B1582" s="5" t="str">
        <f>B1580</f>
        <v>Samsung J7 Factory Unlocked</v>
      </c>
      <c r="C1582" s="237"/>
      <c r="D1582" s="10">
        <v>44178</v>
      </c>
      <c r="E1582" s="237" t="s">
        <v>2671</v>
      </c>
      <c r="F1582" s="229">
        <v>4.0999999999999996</v>
      </c>
      <c r="G1582" s="123" t="s">
        <v>57</v>
      </c>
      <c r="H1582" s="123" t="s">
        <v>57</v>
      </c>
      <c r="I1582" s="80"/>
      <c r="J1582" s="78"/>
      <c r="K1582" s="78"/>
    </row>
    <row r="1583" spans="1:11">
      <c r="A1583" s="9">
        <f t="shared" ref="A1583:A1592" si="157">A1582</f>
        <v>58</v>
      </c>
      <c r="B1583" s="5" t="str">
        <f t="shared" ref="B1583:B1592" si="158">B1582</f>
        <v>Samsung J7 Factory Unlocked</v>
      </c>
      <c r="C1583" s="237"/>
      <c r="D1583" s="10">
        <v>44185</v>
      </c>
      <c r="E1583" s="237" t="s">
        <v>2672</v>
      </c>
      <c r="F1583" s="229">
        <v>4.0999999999999996</v>
      </c>
      <c r="G1583" s="123" t="s">
        <v>57</v>
      </c>
      <c r="H1583" s="123" t="s">
        <v>57</v>
      </c>
      <c r="I1583" s="80"/>
      <c r="J1583" s="78"/>
      <c r="K1583" s="78"/>
    </row>
    <row r="1584" spans="1:11">
      <c r="A1584" s="9">
        <f t="shared" si="157"/>
        <v>58</v>
      </c>
      <c r="B1584" s="5" t="str">
        <f t="shared" si="158"/>
        <v>Samsung J7 Factory Unlocked</v>
      </c>
      <c r="C1584" s="237"/>
      <c r="D1584" s="10">
        <v>44192</v>
      </c>
      <c r="E1584" s="237" t="s">
        <v>2673</v>
      </c>
      <c r="F1584" s="229">
        <v>4.0999999999999996</v>
      </c>
      <c r="G1584" s="123" t="s">
        <v>57</v>
      </c>
      <c r="H1584" s="123" t="s">
        <v>57</v>
      </c>
      <c r="I1584" s="80"/>
      <c r="J1584" s="78"/>
      <c r="K1584" s="78"/>
    </row>
    <row r="1585" spans="1:11">
      <c r="A1585" s="9">
        <f t="shared" si="157"/>
        <v>58</v>
      </c>
      <c r="B1585" s="5" t="str">
        <f t="shared" si="158"/>
        <v>Samsung J7 Factory Unlocked</v>
      </c>
      <c r="C1585" s="237"/>
      <c r="D1585" s="10">
        <v>44199</v>
      </c>
      <c r="E1585" s="237" t="s">
        <v>2674</v>
      </c>
      <c r="F1585" s="229">
        <v>4.0999999999999996</v>
      </c>
      <c r="G1585" s="123" t="s">
        <v>57</v>
      </c>
      <c r="H1585" s="123" t="s">
        <v>57</v>
      </c>
      <c r="I1585" s="80"/>
      <c r="J1585" s="78"/>
      <c r="K1585" s="78"/>
    </row>
    <row r="1586" spans="1:11">
      <c r="A1586" s="9">
        <f t="shared" si="157"/>
        <v>58</v>
      </c>
      <c r="B1586" s="5" t="str">
        <f t="shared" si="158"/>
        <v>Samsung J7 Factory Unlocked</v>
      </c>
      <c r="C1586" s="237"/>
      <c r="D1586" s="10">
        <v>44206</v>
      </c>
      <c r="E1586" s="237" t="s">
        <v>2675</v>
      </c>
      <c r="F1586" s="229">
        <v>4.0999999999999996</v>
      </c>
      <c r="G1586" s="123" t="s">
        <v>57</v>
      </c>
      <c r="H1586" s="123" t="s">
        <v>57</v>
      </c>
      <c r="I1586" s="80"/>
      <c r="J1586" s="78"/>
      <c r="K1586" s="78"/>
    </row>
    <row r="1587" spans="1:11">
      <c r="A1587" s="9">
        <f t="shared" si="157"/>
        <v>58</v>
      </c>
      <c r="B1587" s="5" t="str">
        <f t="shared" si="158"/>
        <v>Samsung J7 Factory Unlocked</v>
      </c>
      <c r="C1587" s="237"/>
      <c r="D1587" s="10">
        <v>44213</v>
      </c>
      <c r="E1587" s="237" t="s">
        <v>2676</v>
      </c>
      <c r="F1587" s="229">
        <v>4.0999999999999996</v>
      </c>
      <c r="G1587" s="123" t="s">
        <v>57</v>
      </c>
      <c r="H1587" s="123" t="s">
        <v>57</v>
      </c>
      <c r="I1587" s="80"/>
      <c r="J1587" s="78"/>
      <c r="K1587" s="78"/>
    </row>
    <row r="1588" spans="1:11">
      <c r="A1588" s="9">
        <f t="shared" si="157"/>
        <v>58</v>
      </c>
      <c r="B1588" s="5" t="str">
        <f t="shared" si="158"/>
        <v>Samsung J7 Factory Unlocked</v>
      </c>
      <c r="C1588" s="237"/>
      <c r="D1588" s="10">
        <v>44220</v>
      </c>
      <c r="E1588" s="237" t="s">
        <v>2677</v>
      </c>
      <c r="F1588" s="229">
        <v>4.0999999999999996</v>
      </c>
      <c r="G1588" s="123" t="s">
        <v>57</v>
      </c>
      <c r="H1588" s="123" t="s">
        <v>57</v>
      </c>
      <c r="I1588" s="80"/>
      <c r="J1588" s="78"/>
      <c r="K1588" s="78"/>
    </row>
    <row r="1589" spans="1:11">
      <c r="A1589" s="9">
        <f t="shared" si="157"/>
        <v>58</v>
      </c>
      <c r="B1589" s="5" t="str">
        <f t="shared" si="158"/>
        <v>Samsung J7 Factory Unlocked</v>
      </c>
      <c r="C1589" s="237"/>
      <c r="D1589" s="10">
        <v>44227</v>
      </c>
      <c r="E1589" s="237" t="s">
        <v>2678</v>
      </c>
      <c r="F1589" s="229">
        <v>4.0999999999999996</v>
      </c>
      <c r="G1589" s="123" t="s">
        <v>57</v>
      </c>
      <c r="H1589" s="123" t="s">
        <v>57</v>
      </c>
      <c r="I1589" s="80"/>
      <c r="J1589" s="78"/>
      <c r="K1589" s="78"/>
    </row>
    <row r="1590" spans="1:11">
      <c r="A1590" s="9">
        <f t="shared" si="157"/>
        <v>58</v>
      </c>
      <c r="B1590" s="5" t="str">
        <f t="shared" si="158"/>
        <v>Samsung J7 Factory Unlocked</v>
      </c>
      <c r="C1590" s="237"/>
      <c r="D1590" s="10">
        <v>44234</v>
      </c>
      <c r="E1590" s="238" t="s">
        <v>2679</v>
      </c>
      <c r="F1590" s="226">
        <v>4.0999999999999996</v>
      </c>
      <c r="G1590" s="145" t="s">
        <v>57</v>
      </c>
      <c r="H1590" s="145" t="s">
        <v>57</v>
      </c>
      <c r="I1590" s="80"/>
      <c r="J1590" s="78"/>
      <c r="K1590" s="78"/>
    </row>
    <row r="1591" spans="1:11">
      <c r="A1591" s="9">
        <f t="shared" si="157"/>
        <v>58</v>
      </c>
      <c r="B1591" s="5" t="str">
        <f t="shared" si="158"/>
        <v>Samsung J7 Factory Unlocked</v>
      </c>
      <c r="C1591" s="237"/>
      <c r="D1591" s="10">
        <v>44241</v>
      </c>
      <c r="E1591" s="238" t="s">
        <v>2680</v>
      </c>
      <c r="F1591" s="226">
        <v>4.0999999999999996</v>
      </c>
      <c r="G1591" s="145" t="s">
        <v>57</v>
      </c>
      <c r="H1591" s="145" t="s">
        <v>57</v>
      </c>
      <c r="I1591" s="10"/>
      <c r="J1591" s="10"/>
      <c r="K1591" s="10"/>
    </row>
    <row r="1592" spans="1:11">
      <c r="A1592" s="9">
        <f t="shared" si="157"/>
        <v>58</v>
      </c>
      <c r="B1592" s="5" t="str">
        <f t="shared" si="158"/>
        <v>Samsung J7 Factory Unlocked</v>
      </c>
      <c r="C1592" s="237"/>
      <c r="D1592" s="10">
        <v>44248</v>
      </c>
      <c r="E1592" s="237" t="s">
        <v>2681</v>
      </c>
      <c r="F1592" s="229">
        <v>4.0999999999999996</v>
      </c>
      <c r="G1592" s="123" t="s">
        <v>57</v>
      </c>
      <c r="H1592" s="123" t="s">
        <v>57</v>
      </c>
      <c r="I1592" s="80"/>
      <c r="J1592" s="78"/>
      <c r="K1592" s="78"/>
    </row>
    <row r="1593" spans="1:11">
      <c r="A1593" s="298">
        <v>58</v>
      </c>
      <c r="B1593" s="298" t="s">
        <v>784</v>
      </c>
      <c r="C1593" s="298"/>
      <c r="D1593" s="299">
        <v>44262</v>
      </c>
      <c r="E1593" s="298" t="s">
        <v>3365</v>
      </c>
      <c r="F1593" s="298">
        <v>4.0999999999999996</v>
      </c>
      <c r="G1593" s="298"/>
      <c r="I1593" s="3" t="s">
        <v>831</v>
      </c>
    </row>
    <row r="1594" spans="1:11">
      <c r="A1594" s="298">
        <v>58</v>
      </c>
      <c r="B1594" s="298" t="s">
        <v>784</v>
      </c>
      <c r="C1594" s="298"/>
      <c r="D1594" s="299">
        <v>44270</v>
      </c>
      <c r="E1594" s="298"/>
      <c r="F1594" s="298">
        <v>4.0999999999999996</v>
      </c>
      <c r="G1594" s="298"/>
      <c r="I1594" s="3" t="s">
        <v>831</v>
      </c>
    </row>
    <row r="1595" spans="1:11" ht="16">
      <c r="A1595" s="304">
        <v>58</v>
      </c>
      <c r="B1595" s="308" t="s">
        <v>784</v>
      </c>
      <c r="C1595" s="307"/>
      <c r="D1595" s="309">
        <v>44276</v>
      </c>
      <c r="E1595" s="307"/>
      <c r="F1595" s="308">
        <v>4.0999999999999996</v>
      </c>
      <c r="G1595" s="307"/>
      <c r="I1595" s="3" t="s">
        <v>831</v>
      </c>
    </row>
    <row r="1596" spans="1:11">
      <c r="A1596" s="298">
        <v>58</v>
      </c>
      <c r="B1596" s="298" t="s">
        <v>784</v>
      </c>
      <c r="C1596" s="298"/>
      <c r="D1596" s="299">
        <v>44283</v>
      </c>
      <c r="E1596" s="298"/>
      <c r="F1596" s="298">
        <v>4.0999999999999996</v>
      </c>
      <c r="G1596" s="298"/>
      <c r="I1596" s="3" t="s">
        <v>831</v>
      </c>
    </row>
    <row r="1597" spans="1:11">
      <c r="A1597" s="298">
        <v>58</v>
      </c>
      <c r="B1597" s="298" t="s">
        <v>784</v>
      </c>
      <c r="C1597" s="298"/>
      <c r="D1597" s="299">
        <v>44290</v>
      </c>
      <c r="E1597" s="298"/>
      <c r="F1597" s="298">
        <v>4.0999999999999996</v>
      </c>
      <c r="G1597" s="298"/>
      <c r="I1597" s="3" t="s">
        <v>831</v>
      </c>
    </row>
    <row r="1598" spans="1:11">
      <c r="A1598" s="298">
        <v>58</v>
      </c>
      <c r="B1598" s="298" t="s">
        <v>784</v>
      </c>
      <c r="C1598" s="298"/>
      <c r="D1598" s="299">
        <v>44297</v>
      </c>
      <c r="E1598" s="298"/>
      <c r="F1598" s="298">
        <v>4.0999999999999996</v>
      </c>
      <c r="G1598" s="298"/>
      <c r="H1598" s="298"/>
      <c r="I1598" s="3" t="s">
        <v>831</v>
      </c>
    </row>
    <row r="1599" spans="1:11">
      <c r="A1599" s="298">
        <v>58</v>
      </c>
      <c r="B1599" s="298" t="s">
        <v>784</v>
      </c>
      <c r="C1599" s="298"/>
      <c r="D1599" s="299">
        <v>44304</v>
      </c>
      <c r="E1599" s="298"/>
      <c r="F1599" s="298"/>
      <c r="G1599" s="298"/>
      <c r="H1599" s="298"/>
      <c r="I1599" s="3" t="s">
        <v>831</v>
      </c>
    </row>
    <row r="1600" spans="1:11">
      <c r="A1600" s="298">
        <v>58</v>
      </c>
      <c r="B1600" s="298" t="s">
        <v>784</v>
      </c>
      <c r="C1600" s="298"/>
      <c r="D1600" s="299">
        <v>44311</v>
      </c>
      <c r="E1600" s="298"/>
      <c r="F1600" s="298"/>
      <c r="G1600" s="298"/>
      <c r="H1600" s="298"/>
      <c r="I1600" s="3" t="s">
        <v>831</v>
      </c>
    </row>
    <row r="1601" spans="1:11">
      <c r="A1601" s="117">
        <f>A1584+1</f>
        <v>59</v>
      </c>
      <c r="B1601" s="122" t="s">
        <v>786</v>
      </c>
      <c r="C1601" s="118" t="s">
        <v>189</v>
      </c>
      <c r="D1601" s="21">
        <v>44133</v>
      </c>
      <c r="E1601" s="226" t="s">
        <v>189</v>
      </c>
      <c r="F1601" s="239"/>
      <c r="G1601" s="60" t="s">
        <v>189</v>
      </c>
      <c r="H1601" s="60"/>
      <c r="I1601" s="22" t="s">
        <v>189</v>
      </c>
      <c r="J1601" s="22"/>
      <c r="K1601" s="22"/>
    </row>
    <row r="1602" spans="1:11">
      <c r="A1602" s="9">
        <f>A1601</f>
        <v>59</v>
      </c>
      <c r="B1602" s="5" t="str">
        <f>B1601</f>
        <v>Huawai A21pro</v>
      </c>
      <c r="D1602" s="10">
        <v>44141</v>
      </c>
      <c r="E1602" s="221" t="s">
        <v>189</v>
      </c>
      <c r="G1602" s="54" t="s">
        <v>189</v>
      </c>
    </row>
    <row r="1603" spans="1:11">
      <c r="A1603" s="6">
        <f>A1601+1</f>
        <v>60</v>
      </c>
      <c r="B1603" s="140" t="s">
        <v>787</v>
      </c>
      <c r="C1603" s="141">
        <v>44048</v>
      </c>
      <c r="D1603" s="15">
        <v>44133</v>
      </c>
      <c r="E1603" s="91"/>
      <c r="F1603" s="91">
        <v>3.4</v>
      </c>
      <c r="G1603" s="53">
        <v>177</v>
      </c>
      <c r="H1603" s="53">
        <v>9366</v>
      </c>
      <c r="I1603" s="8" t="s">
        <v>1033</v>
      </c>
      <c r="J1603" s="8"/>
      <c r="K1603" s="8"/>
    </row>
    <row r="1604" spans="1:11">
      <c r="A1604" s="9">
        <f t="shared" ref="A1604:B1608" si="159">A1603</f>
        <v>60</v>
      </c>
      <c r="B1604" s="5" t="str">
        <f t="shared" si="159"/>
        <v>Samsung Electronics Galaxy Note 20 Ultra 5G </v>
      </c>
      <c r="D1604" s="10">
        <v>44141</v>
      </c>
      <c r="F1604" s="221">
        <v>3.6</v>
      </c>
      <c r="G1604" s="54">
        <v>91</v>
      </c>
      <c r="H1604" s="54">
        <v>4819</v>
      </c>
    </row>
    <row r="1605" spans="1:11">
      <c r="A1605" s="9">
        <f t="shared" si="159"/>
        <v>60</v>
      </c>
      <c r="B1605" s="5" t="str">
        <f t="shared" si="159"/>
        <v>Samsung Electronics Galaxy Note 20 Ultra 5G </v>
      </c>
      <c r="C1605" s="237"/>
      <c r="D1605" s="10">
        <v>44150</v>
      </c>
      <c r="E1605" s="237" t="s">
        <v>3109</v>
      </c>
      <c r="F1605" s="221">
        <v>3.6</v>
      </c>
      <c r="G1605" s="54">
        <v>74</v>
      </c>
      <c r="H1605" s="54">
        <v>4057</v>
      </c>
    </row>
    <row r="1606" spans="1:11">
      <c r="A1606" s="9">
        <f t="shared" si="159"/>
        <v>60</v>
      </c>
      <c r="B1606" s="5" t="str">
        <f t="shared" si="159"/>
        <v>Samsung Electronics Galaxy Note 20 Ultra 5G </v>
      </c>
      <c r="C1606" s="237"/>
      <c r="D1606" s="10">
        <v>44157</v>
      </c>
      <c r="E1606" s="237" t="s">
        <v>3109</v>
      </c>
      <c r="F1606" s="221">
        <v>3.6</v>
      </c>
      <c r="G1606" s="204">
        <v>52</v>
      </c>
      <c r="H1606" s="204" t="s">
        <v>1618</v>
      </c>
    </row>
    <row r="1607" spans="1:11">
      <c r="A1607" s="9">
        <f t="shared" si="159"/>
        <v>60</v>
      </c>
      <c r="B1607" s="5" t="str">
        <f t="shared" si="159"/>
        <v>Samsung Electronics Galaxy Note 20 Ultra 5G </v>
      </c>
      <c r="C1607" s="237"/>
      <c r="D1607" s="10">
        <v>44164</v>
      </c>
      <c r="E1607" s="237" t="s">
        <v>3110</v>
      </c>
      <c r="F1607" s="221">
        <v>3.7</v>
      </c>
      <c r="G1607" s="204" t="s">
        <v>1958</v>
      </c>
      <c r="H1607" s="204" t="s">
        <v>2009</v>
      </c>
    </row>
    <row r="1608" spans="1:11">
      <c r="A1608" s="9">
        <f t="shared" si="159"/>
        <v>60</v>
      </c>
      <c r="B1608" s="5" t="str">
        <f t="shared" si="159"/>
        <v>Samsung Electronics Galaxy Note 20 Ultra 5G </v>
      </c>
      <c r="C1608" s="237"/>
      <c r="D1608" s="10">
        <v>44171</v>
      </c>
      <c r="E1608" s="237" t="s">
        <v>3111</v>
      </c>
      <c r="F1608" s="221">
        <v>3.7</v>
      </c>
      <c r="G1608" s="204" t="s">
        <v>2353</v>
      </c>
      <c r="H1608" s="204" t="s">
        <v>2352</v>
      </c>
    </row>
    <row r="1609" spans="1:11">
      <c r="A1609" s="9">
        <f>A1607</f>
        <v>60</v>
      </c>
      <c r="B1609" s="5" t="str">
        <f>B1607</f>
        <v>Samsung Electronics Galaxy Note 20 Ultra 5G </v>
      </c>
      <c r="C1609" s="237"/>
      <c r="D1609" s="10">
        <v>44178</v>
      </c>
      <c r="E1609" s="237"/>
      <c r="F1609" s="221">
        <v>3.7</v>
      </c>
      <c r="G1609" s="123">
        <v>119</v>
      </c>
      <c r="H1609" s="123">
        <v>7844</v>
      </c>
      <c r="I1609" s="80"/>
      <c r="J1609" s="78"/>
      <c r="K1609" s="78"/>
    </row>
    <row r="1610" spans="1:11">
      <c r="A1610" s="9">
        <f t="shared" ref="A1610:A1619" si="160">A1609</f>
        <v>60</v>
      </c>
      <c r="B1610" s="5" t="str">
        <f t="shared" ref="B1610:B1619" si="161">B1609</f>
        <v>Samsung Electronics Galaxy Note 20 Ultra 5G </v>
      </c>
      <c r="C1610" s="237"/>
      <c r="D1610" s="10">
        <v>44185</v>
      </c>
      <c r="E1610" s="237" t="s">
        <v>3111</v>
      </c>
      <c r="F1610" s="221">
        <v>3.7</v>
      </c>
      <c r="G1610" s="123">
        <v>120</v>
      </c>
      <c r="H1610" s="123">
        <v>7800</v>
      </c>
      <c r="I1610" s="80"/>
      <c r="J1610" s="78"/>
      <c r="K1610" s="78" t="s">
        <v>3133</v>
      </c>
    </row>
    <row r="1611" spans="1:11">
      <c r="A1611" s="9">
        <f t="shared" si="160"/>
        <v>60</v>
      </c>
      <c r="B1611" s="5" t="str">
        <f t="shared" si="161"/>
        <v>Samsung Electronics Galaxy Note 20 Ultra 5G </v>
      </c>
      <c r="C1611" s="237"/>
      <c r="D1611" s="10">
        <v>44192</v>
      </c>
      <c r="E1611" s="237" t="s">
        <v>3111</v>
      </c>
      <c r="F1611" s="221">
        <v>3.7</v>
      </c>
      <c r="G1611" s="123">
        <v>127</v>
      </c>
      <c r="H1611" s="123">
        <v>7750</v>
      </c>
      <c r="I1611" s="80"/>
      <c r="J1611" s="78"/>
      <c r="K1611" s="78"/>
    </row>
    <row r="1612" spans="1:11">
      <c r="A1612" s="9">
        <f t="shared" si="160"/>
        <v>60</v>
      </c>
      <c r="B1612" s="5" t="str">
        <f t="shared" si="161"/>
        <v>Samsung Electronics Galaxy Note 20 Ultra 5G </v>
      </c>
      <c r="C1612" s="237"/>
      <c r="D1612" s="10">
        <v>44199</v>
      </c>
      <c r="E1612" s="237" t="s">
        <v>3111</v>
      </c>
      <c r="F1612" s="221">
        <v>3.7</v>
      </c>
      <c r="G1612" s="123">
        <v>130</v>
      </c>
      <c r="H1612" s="123">
        <v>7706</v>
      </c>
      <c r="I1612" s="80"/>
      <c r="J1612" s="78"/>
      <c r="K1612" s="78"/>
    </row>
    <row r="1613" spans="1:11">
      <c r="A1613" s="9">
        <f t="shared" si="160"/>
        <v>60</v>
      </c>
      <c r="B1613" s="5" t="str">
        <f t="shared" si="161"/>
        <v>Samsung Electronics Galaxy Note 20 Ultra 5G </v>
      </c>
      <c r="C1613" s="250"/>
      <c r="D1613" s="10">
        <v>44206</v>
      </c>
      <c r="E1613" s="250">
        <v>1527.24</v>
      </c>
      <c r="F1613" s="225" t="s">
        <v>2297</v>
      </c>
      <c r="G1613" s="123">
        <v>135</v>
      </c>
      <c r="H1613" s="123">
        <v>7666</v>
      </c>
      <c r="I1613" s="80"/>
      <c r="J1613" s="78"/>
      <c r="K1613" s="78"/>
    </row>
    <row r="1614" spans="1:11">
      <c r="A1614" s="9">
        <f t="shared" si="160"/>
        <v>60</v>
      </c>
      <c r="B1614" s="5" t="str">
        <f t="shared" si="161"/>
        <v>Samsung Electronics Galaxy Note 20 Ultra 5G </v>
      </c>
      <c r="C1614" s="250"/>
      <c r="D1614" s="10">
        <v>44213</v>
      </c>
      <c r="E1614" s="250">
        <v>1527.24</v>
      </c>
      <c r="F1614" s="225" t="s">
        <v>2297</v>
      </c>
      <c r="G1614" s="123">
        <v>140</v>
      </c>
      <c r="H1614" s="123">
        <v>7638</v>
      </c>
      <c r="I1614" s="80"/>
      <c r="J1614" s="78"/>
      <c r="K1614" s="78"/>
    </row>
    <row r="1615" spans="1:11">
      <c r="A1615" s="9">
        <f t="shared" si="160"/>
        <v>60</v>
      </c>
      <c r="B1615" s="5" t="str">
        <f t="shared" si="161"/>
        <v>Samsung Electronics Galaxy Note 20 Ultra 5G </v>
      </c>
      <c r="C1615" s="250"/>
      <c r="D1615" s="10">
        <v>44220</v>
      </c>
      <c r="E1615" s="250">
        <v>1527.24</v>
      </c>
      <c r="F1615" s="225" t="s">
        <v>2297</v>
      </c>
      <c r="G1615" s="123">
        <v>147</v>
      </c>
      <c r="H1615" s="123">
        <v>7195</v>
      </c>
      <c r="I1615" s="80"/>
      <c r="J1615" s="78"/>
      <c r="K1615" s="78"/>
    </row>
    <row r="1616" spans="1:11">
      <c r="A1616" s="9">
        <f t="shared" si="160"/>
        <v>60</v>
      </c>
      <c r="B1616" s="5" t="str">
        <f t="shared" si="161"/>
        <v>Samsung Electronics Galaxy Note 20 Ultra 5G </v>
      </c>
      <c r="C1616" s="250"/>
      <c r="D1616" s="10">
        <v>44227</v>
      </c>
      <c r="E1616" s="250">
        <v>1527.24</v>
      </c>
      <c r="F1616" s="229" t="s">
        <v>2297</v>
      </c>
      <c r="G1616" s="123">
        <v>138</v>
      </c>
      <c r="H1616" s="123">
        <v>7143</v>
      </c>
      <c r="I1616" s="80"/>
      <c r="J1616" s="78"/>
      <c r="K1616" s="78"/>
    </row>
    <row r="1617" spans="1:11">
      <c r="A1617" s="9">
        <f t="shared" si="160"/>
        <v>60</v>
      </c>
      <c r="B1617" s="5" t="str">
        <f t="shared" si="161"/>
        <v>Samsung Electronics Galaxy Note 20 Ultra 5G </v>
      </c>
      <c r="C1617" s="250"/>
      <c r="D1617" s="10">
        <v>44234</v>
      </c>
      <c r="E1617" s="238"/>
      <c r="F1617" s="226" t="s">
        <v>2297</v>
      </c>
      <c r="G1617" s="145"/>
      <c r="H1617" s="145"/>
      <c r="I1617" s="80"/>
      <c r="J1617" s="78"/>
      <c r="K1617" s="78"/>
    </row>
    <row r="1618" spans="1:11">
      <c r="A1618" s="9">
        <f t="shared" si="160"/>
        <v>60</v>
      </c>
      <c r="B1618" s="5" t="str">
        <f t="shared" si="161"/>
        <v>Samsung Electronics Galaxy Note 20 Ultra 5G </v>
      </c>
      <c r="C1618" s="250"/>
      <c r="D1618" s="10">
        <v>44241</v>
      </c>
      <c r="E1618" s="239"/>
      <c r="F1618" s="226" t="s">
        <v>2297</v>
      </c>
      <c r="G1618" s="99"/>
      <c r="H1618" s="99"/>
      <c r="I1618" s="10"/>
      <c r="J1618" s="10"/>
      <c r="K1618" s="10"/>
    </row>
    <row r="1619" spans="1:11">
      <c r="A1619" s="9">
        <f t="shared" si="160"/>
        <v>60</v>
      </c>
      <c r="B1619" s="5" t="str">
        <f t="shared" si="161"/>
        <v>Samsung Electronics Galaxy Note 20 Ultra 5G </v>
      </c>
      <c r="C1619" s="237"/>
      <c r="D1619" s="10">
        <v>44248</v>
      </c>
      <c r="E1619" s="237">
        <v>1499.99</v>
      </c>
      <c r="F1619" s="225" t="s">
        <v>2297</v>
      </c>
      <c r="G1619" s="204" t="s">
        <v>872</v>
      </c>
      <c r="H1619" s="204" t="s">
        <v>2682</v>
      </c>
      <c r="I1619" s="80"/>
      <c r="J1619" s="78"/>
      <c r="K1619" s="78"/>
    </row>
    <row r="1620" spans="1:11">
      <c r="A1620" s="298">
        <v>60</v>
      </c>
      <c r="B1620" s="298" t="s">
        <v>787</v>
      </c>
      <c r="C1620" s="298"/>
      <c r="D1620" s="299">
        <v>44262</v>
      </c>
      <c r="E1620" s="298" t="s">
        <v>3367</v>
      </c>
      <c r="F1620" s="298">
        <v>4.3</v>
      </c>
      <c r="G1620" s="298" t="s">
        <v>3366</v>
      </c>
      <c r="I1620" s="3" t="s">
        <v>835</v>
      </c>
    </row>
    <row r="1621" spans="1:11">
      <c r="A1621" s="298">
        <v>60</v>
      </c>
      <c r="B1621" s="298" t="s">
        <v>787</v>
      </c>
      <c r="C1621" s="298"/>
      <c r="D1621" s="299">
        <v>44270</v>
      </c>
      <c r="E1621" s="298" t="s">
        <v>3828</v>
      </c>
      <c r="F1621" s="298">
        <v>4.2</v>
      </c>
      <c r="G1621" s="298" t="s">
        <v>3829</v>
      </c>
      <c r="I1621" s="3" t="s">
        <v>835</v>
      </c>
    </row>
    <row r="1622" spans="1:11" ht="16">
      <c r="A1622" s="304">
        <v>60</v>
      </c>
      <c r="B1622" s="308" t="s">
        <v>4011</v>
      </c>
      <c r="C1622" s="307"/>
      <c r="D1622" s="309">
        <v>44276</v>
      </c>
      <c r="E1622" s="308" t="s">
        <v>4147</v>
      </c>
      <c r="F1622" s="308">
        <v>4.2</v>
      </c>
      <c r="G1622" s="308" t="s">
        <v>4148</v>
      </c>
      <c r="I1622" s="3" t="s">
        <v>835</v>
      </c>
    </row>
    <row r="1623" spans="1:11">
      <c r="A1623" s="298">
        <v>60</v>
      </c>
      <c r="B1623" s="298" t="s">
        <v>787</v>
      </c>
      <c r="C1623" s="298"/>
      <c r="D1623" s="299">
        <v>44283</v>
      </c>
      <c r="E1623" s="298" t="s">
        <v>4496</v>
      </c>
      <c r="F1623" s="298">
        <v>4.2</v>
      </c>
      <c r="G1623" s="298" t="s">
        <v>4497</v>
      </c>
      <c r="I1623" s="3" t="s">
        <v>835</v>
      </c>
    </row>
    <row r="1624" spans="1:11">
      <c r="A1624" s="298">
        <v>60</v>
      </c>
      <c r="B1624" s="298" t="s">
        <v>787</v>
      </c>
      <c r="C1624" s="298"/>
      <c r="D1624" s="299">
        <v>44290</v>
      </c>
      <c r="E1624" s="298" t="s">
        <v>4496</v>
      </c>
      <c r="F1624" s="298">
        <v>4.2</v>
      </c>
      <c r="G1624" s="298" t="s">
        <v>4820</v>
      </c>
      <c r="I1624" s="3" t="s">
        <v>835</v>
      </c>
    </row>
    <row r="1625" spans="1:11">
      <c r="A1625" s="298">
        <v>60</v>
      </c>
      <c r="B1625" s="298" t="s">
        <v>787</v>
      </c>
      <c r="C1625" s="298"/>
      <c r="D1625" s="299">
        <v>44297</v>
      </c>
      <c r="E1625" s="298" t="s">
        <v>5154</v>
      </c>
      <c r="F1625" s="298">
        <v>4.2</v>
      </c>
      <c r="G1625" s="298" t="s">
        <v>5155</v>
      </c>
      <c r="H1625" s="298"/>
      <c r="I1625" s="3" t="s">
        <v>835</v>
      </c>
    </row>
    <row r="1626" spans="1:11">
      <c r="A1626" s="298">
        <v>60</v>
      </c>
      <c r="B1626" s="298" t="s">
        <v>787</v>
      </c>
      <c r="C1626" s="298"/>
      <c r="D1626" s="299">
        <v>44304</v>
      </c>
      <c r="E1626" s="298" t="s">
        <v>5477</v>
      </c>
      <c r="F1626" s="298">
        <v>4.2</v>
      </c>
      <c r="G1626" s="298" t="s">
        <v>5478</v>
      </c>
      <c r="H1626" s="298"/>
      <c r="I1626" s="3" t="s">
        <v>835</v>
      </c>
    </row>
    <row r="1627" spans="1:11">
      <c r="A1627" s="298">
        <v>60</v>
      </c>
      <c r="B1627" s="298" t="s">
        <v>787</v>
      </c>
      <c r="C1627" s="298"/>
      <c r="D1627" s="299">
        <v>44311</v>
      </c>
      <c r="E1627" s="298" t="s">
        <v>5812</v>
      </c>
      <c r="F1627" s="298">
        <v>4.2</v>
      </c>
      <c r="G1627" s="298" t="s">
        <v>5813</v>
      </c>
      <c r="H1627" s="298"/>
      <c r="I1627" s="3" t="s">
        <v>835</v>
      </c>
    </row>
    <row r="1628" spans="1:11" ht="17">
      <c r="A1628" s="6">
        <f>A1611+1</f>
        <v>61</v>
      </c>
      <c r="B1628" s="81" t="s">
        <v>853</v>
      </c>
      <c r="C1628" s="141">
        <v>44046</v>
      </c>
      <c r="D1628" s="15">
        <v>44133</v>
      </c>
      <c r="E1628" s="91"/>
      <c r="F1628" s="91">
        <v>4.9000000000000004</v>
      </c>
      <c r="G1628" s="53">
        <v>1361</v>
      </c>
      <c r="H1628" s="53" t="s">
        <v>1035</v>
      </c>
      <c r="I1628" s="8" t="s">
        <v>1034</v>
      </c>
      <c r="J1628" s="8"/>
      <c r="K1628" s="8"/>
    </row>
    <row r="1629" spans="1:11">
      <c r="A1629" s="9">
        <f t="shared" ref="A1629:B1633" si="162">A1628</f>
        <v>61</v>
      </c>
      <c r="B1629" s="5" t="str">
        <f t="shared" si="162"/>
        <v>ASUS 華碩 ROG Gaming Phone 3</v>
      </c>
      <c r="D1629" s="10">
        <v>44141</v>
      </c>
      <c r="F1629" s="221">
        <v>4.7</v>
      </c>
      <c r="G1629" s="54">
        <v>232</v>
      </c>
      <c r="H1629" s="54">
        <v>13185</v>
      </c>
    </row>
    <row r="1630" spans="1:11">
      <c r="A1630" s="9">
        <f t="shared" si="162"/>
        <v>61</v>
      </c>
      <c r="B1630" s="5" t="str">
        <f t="shared" si="162"/>
        <v>ASUS 華碩 ROG Gaming Phone 3</v>
      </c>
      <c r="C1630" s="247"/>
      <c r="D1630" s="10">
        <v>44150</v>
      </c>
      <c r="E1630" s="247" t="s">
        <v>884</v>
      </c>
      <c r="F1630" s="221">
        <v>4.5999999999999996</v>
      </c>
      <c r="G1630" s="54">
        <v>857</v>
      </c>
      <c r="H1630" s="54">
        <v>35774</v>
      </c>
    </row>
    <row r="1631" spans="1:11">
      <c r="A1631" s="9">
        <f t="shared" si="162"/>
        <v>61</v>
      </c>
      <c r="B1631" s="5" t="str">
        <f t="shared" si="162"/>
        <v>ASUS 華碩 ROG Gaming Phone 3</v>
      </c>
      <c r="C1631" s="247"/>
      <c r="D1631" s="10">
        <v>44157</v>
      </c>
      <c r="E1631" s="247" t="s">
        <v>884</v>
      </c>
      <c r="F1631" s="221">
        <v>4.5999999999999996</v>
      </c>
      <c r="G1631" s="204" t="s">
        <v>1620</v>
      </c>
      <c r="H1631" s="204" t="s">
        <v>1619</v>
      </c>
    </row>
    <row r="1632" spans="1:11">
      <c r="A1632" s="9">
        <f t="shared" si="162"/>
        <v>61</v>
      </c>
      <c r="B1632" s="5" t="str">
        <f t="shared" si="162"/>
        <v>ASUS 華碩 ROG Gaming Phone 3</v>
      </c>
      <c r="C1632" s="237"/>
      <c r="D1632" s="10">
        <v>44164</v>
      </c>
      <c r="E1632" s="237">
        <v>1949</v>
      </c>
      <c r="F1632" s="221">
        <v>4.5999999999999996</v>
      </c>
      <c r="G1632" s="204" t="s">
        <v>2011</v>
      </c>
      <c r="H1632" s="204" t="s">
        <v>2010</v>
      </c>
    </row>
    <row r="1633" spans="1:11">
      <c r="A1633" s="9">
        <f t="shared" si="162"/>
        <v>61</v>
      </c>
      <c r="B1633" s="5" t="str">
        <f t="shared" si="162"/>
        <v>ASUS 華碩 ROG Gaming Phone 3</v>
      </c>
      <c r="C1633" s="237"/>
      <c r="D1633" s="10">
        <v>44171</v>
      </c>
      <c r="E1633" s="237" t="s">
        <v>3112</v>
      </c>
      <c r="F1633" s="221">
        <v>4.5999999999999996</v>
      </c>
      <c r="G1633" s="204" t="s">
        <v>2355</v>
      </c>
      <c r="H1633" s="204" t="s">
        <v>2354</v>
      </c>
    </row>
    <row r="1634" spans="1:11">
      <c r="A1634" s="9">
        <f>A1632</f>
        <v>61</v>
      </c>
      <c r="B1634" s="5" t="str">
        <f>B1632</f>
        <v>ASUS 華碩 ROG Gaming Phone 3</v>
      </c>
      <c r="C1634" s="237"/>
      <c r="D1634" s="10">
        <v>44178</v>
      </c>
      <c r="E1634" s="237" t="s">
        <v>3112</v>
      </c>
      <c r="F1634" s="221">
        <v>4.5999999999999996</v>
      </c>
      <c r="G1634" s="123">
        <v>2232</v>
      </c>
      <c r="H1634" s="123">
        <v>88933</v>
      </c>
      <c r="I1634" s="80"/>
      <c r="J1634" s="78"/>
      <c r="K1634" s="78"/>
    </row>
    <row r="1635" spans="1:11">
      <c r="A1635" s="9">
        <f t="shared" ref="A1635:A1644" si="163">A1634</f>
        <v>61</v>
      </c>
      <c r="B1635" s="5" t="str">
        <f t="shared" ref="B1635:B1644" si="164">B1634</f>
        <v>ASUS 華碩 ROG Gaming Phone 3</v>
      </c>
      <c r="C1635" s="237"/>
      <c r="D1635" s="10">
        <v>44185</v>
      </c>
      <c r="E1635" s="237" t="s">
        <v>3112</v>
      </c>
      <c r="F1635" s="221">
        <v>4.5999999999999996</v>
      </c>
      <c r="G1635" s="123">
        <v>2249</v>
      </c>
      <c r="H1635" s="123">
        <v>89231</v>
      </c>
      <c r="I1635" s="80"/>
      <c r="J1635" s="78"/>
      <c r="K1635" s="78"/>
    </row>
    <row r="1636" spans="1:11">
      <c r="A1636" s="9">
        <f t="shared" si="163"/>
        <v>61</v>
      </c>
      <c r="B1636" s="5" t="str">
        <f t="shared" si="164"/>
        <v>ASUS 華碩 ROG Gaming Phone 3</v>
      </c>
      <c r="C1636" s="237"/>
      <c r="D1636" s="10">
        <v>44192</v>
      </c>
      <c r="E1636" s="237" t="s">
        <v>3112</v>
      </c>
      <c r="F1636" s="221">
        <v>4.5999999999999996</v>
      </c>
      <c r="G1636" s="123">
        <v>2332</v>
      </c>
      <c r="H1636" s="123">
        <v>90043</v>
      </c>
      <c r="I1636" s="80"/>
      <c r="J1636" s="78"/>
      <c r="K1636" s="78"/>
    </row>
    <row r="1637" spans="1:11">
      <c r="A1637" s="9">
        <f t="shared" si="163"/>
        <v>61</v>
      </c>
      <c r="B1637" s="5" t="str">
        <f t="shared" si="164"/>
        <v>ASUS 華碩 ROG Gaming Phone 3</v>
      </c>
      <c r="C1637" s="237"/>
      <c r="D1637" s="10">
        <v>44199</v>
      </c>
      <c r="E1637" s="237" t="s">
        <v>3112</v>
      </c>
      <c r="F1637" s="221">
        <v>4.5999999999999996</v>
      </c>
      <c r="G1637" s="123">
        <v>2814</v>
      </c>
      <c r="H1637" s="123">
        <v>96058</v>
      </c>
      <c r="I1637" s="80"/>
      <c r="J1637" s="78"/>
      <c r="K1637" s="78"/>
    </row>
    <row r="1638" spans="1:11">
      <c r="A1638" s="9">
        <f t="shared" si="163"/>
        <v>61</v>
      </c>
      <c r="B1638" s="5" t="str">
        <f t="shared" si="164"/>
        <v>ASUS 華碩 ROG Gaming Phone 3</v>
      </c>
      <c r="C1638" s="237"/>
      <c r="D1638" s="10">
        <v>44206</v>
      </c>
      <c r="E1638" s="237" t="s">
        <v>3112</v>
      </c>
      <c r="F1638" s="221">
        <v>4.5999999999999996</v>
      </c>
      <c r="G1638" s="123">
        <v>2852</v>
      </c>
      <c r="H1638" s="123">
        <v>100394</v>
      </c>
      <c r="I1638" s="80"/>
      <c r="J1638" s="78"/>
      <c r="K1638" s="78"/>
    </row>
    <row r="1639" spans="1:11">
      <c r="A1639" s="9">
        <f t="shared" si="163"/>
        <v>61</v>
      </c>
      <c r="B1639" s="5" t="str">
        <f t="shared" si="164"/>
        <v>ASUS 華碩 ROG Gaming Phone 3</v>
      </c>
      <c r="C1639" s="237"/>
      <c r="D1639" s="10">
        <v>44213</v>
      </c>
      <c r="E1639" s="237" t="s">
        <v>3112</v>
      </c>
      <c r="F1639" s="229">
        <v>4.7</v>
      </c>
      <c r="G1639" s="123">
        <v>2873</v>
      </c>
      <c r="H1639" s="123">
        <v>105596</v>
      </c>
      <c r="I1639" s="80"/>
      <c r="J1639" s="78"/>
      <c r="K1639" s="78"/>
    </row>
    <row r="1640" spans="1:11">
      <c r="A1640" s="9">
        <f t="shared" si="163"/>
        <v>61</v>
      </c>
      <c r="B1640" s="5" t="str">
        <f t="shared" si="164"/>
        <v>ASUS 華碩 ROG Gaming Phone 3</v>
      </c>
      <c r="C1640" s="237"/>
      <c r="D1640" s="10">
        <v>44220</v>
      </c>
      <c r="E1640" s="237" t="s">
        <v>3112</v>
      </c>
      <c r="F1640" s="229">
        <v>4.7</v>
      </c>
      <c r="G1640" s="123">
        <v>2876</v>
      </c>
      <c r="H1640" s="123">
        <v>109864</v>
      </c>
      <c r="I1640" s="80"/>
      <c r="J1640" s="78"/>
      <c r="K1640" s="78"/>
    </row>
    <row r="1641" spans="1:11">
      <c r="A1641" s="9">
        <f t="shared" si="163"/>
        <v>61</v>
      </c>
      <c r="B1641" s="5" t="str">
        <f t="shared" si="164"/>
        <v>ASUS 華碩 ROG Gaming Phone 3</v>
      </c>
      <c r="C1641" s="237"/>
      <c r="D1641" s="10">
        <v>44227</v>
      </c>
      <c r="E1641" s="237" t="s">
        <v>3112</v>
      </c>
      <c r="F1641" s="229">
        <v>4.7</v>
      </c>
      <c r="G1641" s="123">
        <v>2930</v>
      </c>
      <c r="H1641" s="123">
        <v>115963</v>
      </c>
      <c r="I1641" s="80"/>
      <c r="J1641" s="78"/>
      <c r="K1641" s="78"/>
    </row>
    <row r="1642" spans="1:11">
      <c r="A1642" s="9">
        <f t="shared" si="163"/>
        <v>61</v>
      </c>
      <c r="B1642" s="5" t="str">
        <f t="shared" si="164"/>
        <v>ASUS 華碩 ROG Gaming Phone 3</v>
      </c>
      <c r="C1642" s="237"/>
      <c r="D1642" s="10">
        <v>44234</v>
      </c>
      <c r="E1642" s="239" t="s">
        <v>3134</v>
      </c>
      <c r="F1642" s="226">
        <v>4.7</v>
      </c>
      <c r="G1642" s="145"/>
      <c r="H1642" s="145"/>
      <c r="I1642" s="80"/>
      <c r="J1642" s="78"/>
      <c r="K1642" s="78"/>
    </row>
    <row r="1643" spans="1:11">
      <c r="A1643" s="9">
        <f t="shared" si="163"/>
        <v>61</v>
      </c>
      <c r="B1643" s="5" t="str">
        <f t="shared" si="164"/>
        <v>ASUS 華碩 ROG Gaming Phone 3</v>
      </c>
      <c r="C1643" s="237"/>
      <c r="D1643" s="10">
        <v>44241</v>
      </c>
      <c r="E1643" s="239" t="s">
        <v>3134</v>
      </c>
      <c r="F1643" s="226">
        <v>4.7</v>
      </c>
      <c r="G1643" s="99"/>
      <c r="H1643" s="99"/>
      <c r="I1643" s="10"/>
      <c r="J1643" s="10"/>
      <c r="K1643" s="10"/>
    </row>
    <row r="1644" spans="1:11">
      <c r="A1644" s="9">
        <f t="shared" si="163"/>
        <v>61</v>
      </c>
      <c r="B1644" s="5" t="str">
        <f t="shared" si="164"/>
        <v>ASUS 華碩 ROG Gaming Phone 3</v>
      </c>
      <c r="C1644" s="237"/>
      <c r="D1644" s="10">
        <v>44248</v>
      </c>
      <c r="E1644" s="237">
        <v>1949</v>
      </c>
      <c r="F1644" s="229">
        <v>4.7</v>
      </c>
      <c r="G1644" s="204" t="s">
        <v>2684</v>
      </c>
      <c r="H1644" s="204" t="s">
        <v>2683</v>
      </c>
      <c r="I1644" s="80"/>
      <c r="J1644" s="78"/>
      <c r="K1644" s="78"/>
    </row>
    <row r="1645" spans="1:11">
      <c r="A1645" s="298">
        <v>61</v>
      </c>
      <c r="B1645" s="298" t="s">
        <v>1423</v>
      </c>
      <c r="C1645" s="298"/>
      <c r="D1645" s="299">
        <v>44262</v>
      </c>
      <c r="E1645" s="298" t="s">
        <v>3369</v>
      </c>
      <c r="F1645" s="298">
        <v>4.7</v>
      </c>
      <c r="G1645" s="298" t="s">
        <v>3368</v>
      </c>
      <c r="I1645" s="3" t="s">
        <v>832</v>
      </c>
    </row>
    <row r="1646" spans="1:11">
      <c r="A1646" s="298">
        <v>61</v>
      </c>
      <c r="B1646" s="298" t="s">
        <v>1423</v>
      </c>
      <c r="C1646" s="298"/>
      <c r="D1646" s="299">
        <v>44270</v>
      </c>
      <c r="E1646" s="298" t="s">
        <v>3369</v>
      </c>
      <c r="F1646" s="298">
        <v>4.7</v>
      </c>
      <c r="G1646" s="298" t="s">
        <v>3830</v>
      </c>
      <c r="I1646" s="3" t="s">
        <v>832</v>
      </c>
    </row>
    <row r="1647" spans="1:11" ht="17">
      <c r="A1647" s="304">
        <v>61</v>
      </c>
      <c r="B1647" s="308" t="s">
        <v>4014</v>
      </c>
      <c r="C1647" s="307"/>
      <c r="D1647" s="309">
        <v>44276</v>
      </c>
      <c r="E1647" s="308" t="s">
        <v>3369</v>
      </c>
      <c r="F1647" s="308">
        <v>4.7</v>
      </c>
      <c r="G1647" s="308" t="s">
        <v>4149</v>
      </c>
      <c r="I1647" s="3" t="s">
        <v>832</v>
      </c>
    </row>
    <row r="1648" spans="1:11">
      <c r="A1648" s="298">
        <v>61</v>
      </c>
      <c r="B1648" s="298" t="s">
        <v>1423</v>
      </c>
      <c r="C1648" s="298"/>
      <c r="D1648" s="299">
        <v>44283</v>
      </c>
      <c r="E1648" s="298" t="s">
        <v>4498</v>
      </c>
      <c r="F1648" s="298">
        <v>4.7</v>
      </c>
      <c r="G1648" s="298" t="s">
        <v>4499</v>
      </c>
      <c r="I1648" s="3" t="s">
        <v>832</v>
      </c>
    </row>
    <row r="1649" spans="1:11">
      <c r="A1649" s="298">
        <v>61</v>
      </c>
      <c r="B1649" s="298" t="s">
        <v>1423</v>
      </c>
      <c r="C1649" s="298"/>
      <c r="D1649" s="299">
        <v>44290</v>
      </c>
      <c r="E1649" s="298" t="s">
        <v>4498</v>
      </c>
      <c r="F1649" s="298">
        <v>4.7</v>
      </c>
      <c r="G1649" s="298" t="s">
        <v>4821</v>
      </c>
      <c r="I1649" s="3" t="s">
        <v>832</v>
      </c>
    </row>
    <row r="1650" spans="1:11">
      <c r="A1650" s="298">
        <v>61</v>
      </c>
      <c r="B1650" s="298" t="s">
        <v>1423</v>
      </c>
      <c r="C1650" s="298"/>
      <c r="D1650" s="299">
        <v>44297</v>
      </c>
      <c r="E1650" s="298" t="s">
        <v>5156</v>
      </c>
      <c r="F1650" s="298">
        <v>4.7</v>
      </c>
      <c r="G1650" s="298" t="s">
        <v>5157</v>
      </c>
      <c r="H1650" s="298"/>
      <c r="I1650" s="3" t="s">
        <v>832</v>
      </c>
    </row>
    <row r="1651" spans="1:11">
      <c r="A1651" s="298">
        <v>61</v>
      </c>
      <c r="B1651" s="298" t="s">
        <v>1423</v>
      </c>
      <c r="C1651" s="298"/>
      <c r="D1651" s="299">
        <v>44304</v>
      </c>
      <c r="E1651" s="298" t="s">
        <v>4498</v>
      </c>
      <c r="F1651" s="298">
        <v>4.7</v>
      </c>
      <c r="G1651" s="298" t="s">
        <v>5479</v>
      </c>
      <c r="H1651" s="298"/>
      <c r="I1651" s="3" t="s">
        <v>832</v>
      </c>
    </row>
    <row r="1652" spans="1:11">
      <c r="A1652" s="298">
        <v>61</v>
      </c>
      <c r="B1652" s="298" t="s">
        <v>1423</v>
      </c>
      <c r="C1652" s="298"/>
      <c r="D1652" s="299">
        <v>44311</v>
      </c>
      <c r="E1652" s="298" t="s">
        <v>4498</v>
      </c>
      <c r="F1652" s="298">
        <v>4.7</v>
      </c>
      <c r="G1652" s="298" t="s">
        <v>5814</v>
      </c>
      <c r="H1652" s="298"/>
      <c r="I1652" s="3" t="s">
        <v>832</v>
      </c>
    </row>
    <row r="1653" spans="1:11" ht="17">
      <c r="A1653" s="6">
        <f>A1636+1</f>
        <v>62</v>
      </c>
      <c r="B1653" s="81" t="s">
        <v>791</v>
      </c>
      <c r="C1653" s="141">
        <v>43698</v>
      </c>
      <c r="D1653" s="15">
        <v>44133</v>
      </c>
      <c r="E1653" s="91"/>
      <c r="F1653" s="91">
        <v>4.4000000000000004</v>
      </c>
      <c r="G1653" s="53">
        <v>655</v>
      </c>
      <c r="H1653" s="53" t="s">
        <v>1037</v>
      </c>
      <c r="I1653" s="8" t="s">
        <v>1036</v>
      </c>
      <c r="J1653" s="8"/>
      <c r="K1653" s="8"/>
    </row>
    <row r="1654" spans="1:11">
      <c r="A1654" s="9">
        <f t="shared" ref="A1654:B1658" si="165">A1653</f>
        <v>62</v>
      </c>
      <c r="B1654" s="5" t="str">
        <f t="shared" si="165"/>
        <v>Samsung Galaxy Note 10 plus</v>
      </c>
      <c r="D1654" s="10">
        <v>44141</v>
      </c>
      <c r="F1654" s="221">
        <v>4.3</v>
      </c>
      <c r="G1654" s="54" t="s">
        <v>1313</v>
      </c>
      <c r="H1654" s="54" t="s">
        <v>1312</v>
      </c>
    </row>
    <row r="1655" spans="1:11">
      <c r="A1655" s="9">
        <f t="shared" si="165"/>
        <v>62</v>
      </c>
      <c r="B1655" s="5" t="str">
        <f t="shared" si="165"/>
        <v>Samsung Galaxy Note 10 plus</v>
      </c>
      <c r="C1655" s="237"/>
      <c r="D1655" s="10">
        <v>44150</v>
      </c>
      <c r="E1655" s="237" t="s">
        <v>3113</v>
      </c>
      <c r="F1655" s="221">
        <v>4.3</v>
      </c>
      <c r="G1655" s="54">
        <v>795</v>
      </c>
      <c r="H1655" s="54">
        <v>36756</v>
      </c>
    </row>
    <row r="1656" spans="1:11">
      <c r="A1656" s="9">
        <f t="shared" si="165"/>
        <v>62</v>
      </c>
      <c r="B1656" s="5" t="str">
        <f t="shared" si="165"/>
        <v>Samsung Galaxy Note 10 plus</v>
      </c>
      <c r="C1656" s="237"/>
      <c r="D1656" s="10">
        <v>44157</v>
      </c>
      <c r="E1656" s="237" t="s">
        <v>3113</v>
      </c>
      <c r="F1656" s="221">
        <v>4.3</v>
      </c>
      <c r="G1656" s="204" t="s">
        <v>1622</v>
      </c>
      <c r="H1656" s="204" t="s">
        <v>1621</v>
      </c>
    </row>
    <row r="1657" spans="1:11">
      <c r="A1657" s="9">
        <f t="shared" si="165"/>
        <v>62</v>
      </c>
      <c r="B1657" s="5" t="str">
        <f t="shared" si="165"/>
        <v>Samsung Galaxy Note 10 plus</v>
      </c>
      <c r="C1657" s="237"/>
      <c r="D1657" s="10">
        <v>44164</v>
      </c>
      <c r="E1657" s="237" t="s">
        <v>3114</v>
      </c>
      <c r="F1657" s="221">
        <v>4.3</v>
      </c>
      <c r="G1657" s="204" t="s">
        <v>2013</v>
      </c>
      <c r="H1657" s="204" t="s">
        <v>2012</v>
      </c>
    </row>
    <row r="1658" spans="1:11">
      <c r="A1658" s="9">
        <f t="shared" si="165"/>
        <v>62</v>
      </c>
      <c r="B1658" s="5" t="str">
        <f t="shared" si="165"/>
        <v>Samsung Galaxy Note 10 plus</v>
      </c>
      <c r="C1658" s="237"/>
      <c r="D1658" s="10">
        <v>44171</v>
      </c>
      <c r="E1658" s="237">
        <v>1185</v>
      </c>
      <c r="F1658" s="221">
        <v>4.3</v>
      </c>
      <c r="G1658" s="204" t="s">
        <v>691</v>
      </c>
      <c r="H1658" s="204" t="s">
        <v>2356</v>
      </c>
    </row>
    <row r="1659" spans="1:11">
      <c r="A1659" s="9">
        <f>A1657</f>
        <v>62</v>
      </c>
      <c r="B1659" s="5" t="str">
        <f>B1657</f>
        <v>Samsung Galaxy Note 10 plus</v>
      </c>
      <c r="C1659" s="237"/>
      <c r="D1659" s="10">
        <v>44178</v>
      </c>
      <c r="E1659" s="237">
        <v>1185</v>
      </c>
      <c r="F1659" s="221">
        <v>4.3</v>
      </c>
      <c r="G1659" s="123">
        <v>305</v>
      </c>
      <c r="H1659" s="123">
        <v>11693</v>
      </c>
      <c r="I1659" s="80"/>
      <c r="J1659" s="78"/>
      <c r="K1659" s="78"/>
    </row>
    <row r="1660" spans="1:11">
      <c r="A1660" s="9">
        <f t="shared" ref="A1660:A1669" si="166">A1659</f>
        <v>62</v>
      </c>
      <c r="B1660" s="5" t="str">
        <f t="shared" ref="B1660:B1669" si="167">B1659</f>
        <v>Samsung Galaxy Note 10 plus</v>
      </c>
      <c r="C1660" s="237"/>
      <c r="D1660" s="10">
        <v>44185</v>
      </c>
      <c r="E1660" s="237">
        <v>1185</v>
      </c>
      <c r="F1660" s="221">
        <v>4.3</v>
      </c>
      <c r="G1660" s="123">
        <v>411</v>
      </c>
      <c r="H1660" s="123">
        <v>12944</v>
      </c>
      <c r="I1660" s="80"/>
      <c r="J1660" s="78"/>
      <c r="K1660" s="78"/>
    </row>
    <row r="1661" spans="1:11">
      <c r="A1661" s="9">
        <f t="shared" si="166"/>
        <v>62</v>
      </c>
      <c r="B1661" s="5" t="str">
        <f t="shared" si="167"/>
        <v>Samsung Galaxy Note 10 plus</v>
      </c>
      <c r="C1661" s="237"/>
      <c r="D1661" s="10">
        <v>44192</v>
      </c>
      <c r="E1661" s="237">
        <v>1185</v>
      </c>
      <c r="F1661" s="221">
        <v>4.3</v>
      </c>
      <c r="G1661" s="123">
        <v>455</v>
      </c>
      <c r="H1661" s="123">
        <v>17948</v>
      </c>
      <c r="I1661" s="80"/>
      <c r="J1661" s="78"/>
      <c r="K1661" s="78"/>
    </row>
    <row r="1662" spans="1:11">
      <c r="A1662" s="9">
        <f t="shared" si="166"/>
        <v>62</v>
      </c>
      <c r="B1662" s="5" t="str">
        <f t="shared" si="167"/>
        <v>Samsung Galaxy Note 10 plus</v>
      </c>
      <c r="C1662" s="237"/>
      <c r="D1662" s="10">
        <v>44199</v>
      </c>
      <c r="E1662" s="237">
        <v>1185</v>
      </c>
      <c r="F1662" s="221">
        <v>4.4000000000000004</v>
      </c>
      <c r="G1662" s="123">
        <v>522</v>
      </c>
      <c r="H1662" s="123">
        <v>22893</v>
      </c>
      <c r="I1662" s="80"/>
      <c r="J1662" s="78"/>
      <c r="K1662" s="78"/>
    </row>
    <row r="1663" spans="1:11">
      <c r="A1663" s="9">
        <f t="shared" si="166"/>
        <v>62</v>
      </c>
      <c r="B1663" s="5" t="str">
        <f t="shared" si="167"/>
        <v>Samsung Galaxy Note 10 plus</v>
      </c>
      <c r="C1663" s="237"/>
      <c r="D1663" s="10">
        <v>44206</v>
      </c>
      <c r="E1663" s="237">
        <v>1125.8699999999999</v>
      </c>
      <c r="F1663" s="221">
        <v>4.4000000000000004</v>
      </c>
      <c r="G1663" s="123">
        <v>551</v>
      </c>
      <c r="H1663" s="123">
        <v>27404</v>
      </c>
      <c r="I1663" s="80"/>
      <c r="J1663" s="78"/>
      <c r="K1663" s="78"/>
    </row>
    <row r="1664" spans="1:11">
      <c r="A1664" s="9">
        <f t="shared" si="166"/>
        <v>62</v>
      </c>
      <c r="B1664" s="5" t="str">
        <f t="shared" si="167"/>
        <v>Samsung Galaxy Note 10 plus</v>
      </c>
      <c r="C1664" s="237"/>
      <c r="D1664" s="10">
        <v>44213</v>
      </c>
      <c r="E1664" s="237">
        <v>1125.8699999999999</v>
      </c>
      <c r="F1664" s="221">
        <v>4.4000000000000004</v>
      </c>
      <c r="G1664" s="123">
        <v>764</v>
      </c>
      <c r="H1664" s="123">
        <v>36601</v>
      </c>
      <c r="I1664" s="80"/>
      <c r="J1664" s="78"/>
      <c r="K1664" s="78"/>
    </row>
    <row r="1665" spans="1:11">
      <c r="A1665" s="9">
        <f t="shared" si="166"/>
        <v>62</v>
      </c>
      <c r="B1665" s="5" t="str">
        <f t="shared" si="167"/>
        <v>Samsung Galaxy Note 10 plus</v>
      </c>
      <c r="C1665" s="237"/>
      <c r="D1665" s="10">
        <v>44220</v>
      </c>
      <c r="E1665" s="237">
        <v>1125.8699999999999</v>
      </c>
      <c r="F1665" s="221">
        <v>4.4000000000000004</v>
      </c>
      <c r="G1665" s="123">
        <v>835</v>
      </c>
      <c r="H1665" s="123">
        <v>41020</v>
      </c>
      <c r="I1665" s="80"/>
      <c r="J1665" s="78"/>
      <c r="K1665" s="78"/>
    </row>
    <row r="1666" spans="1:11">
      <c r="A1666" s="9">
        <f t="shared" si="166"/>
        <v>62</v>
      </c>
      <c r="B1666" s="5" t="str">
        <f t="shared" si="167"/>
        <v>Samsung Galaxy Note 10 plus</v>
      </c>
      <c r="C1666" s="237"/>
      <c r="D1666" s="10">
        <v>44227</v>
      </c>
      <c r="E1666" s="237">
        <v>1125.8699999999999</v>
      </c>
      <c r="F1666" s="221">
        <v>4.4000000000000004</v>
      </c>
      <c r="G1666" s="123">
        <v>898</v>
      </c>
      <c r="H1666" s="123">
        <v>41472</v>
      </c>
      <c r="I1666" s="80"/>
      <c r="J1666" s="78"/>
      <c r="K1666" s="78"/>
    </row>
    <row r="1667" spans="1:11">
      <c r="A1667" s="9">
        <f t="shared" si="166"/>
        <v>62</v>
      </c>
      <c r="B1667" s="5" t="str">
        <f t="shared" si="167"/>
        <v>Samsung Galaxy Note 10 plus</v>
      </c>
      <c r="C1667" s="237"/>
      <c r="D1667" s="10">
        <v>44234</v>
      </c>
      <c r="E1667" s="239">
        <v>1125.8699999999999</v>
      </c>
      <c r="F1667" s="226">
        <v>4.4000000000000004</v>
      </c>
      <c r="G1667" s="145"/>
      <c r="H1667" s="145"/>
      <c r="I1667" s="80"/>
      <c r="J1667" s="78"/>
      <c r="K1667" s="78"/>
    </row>
    <row r="1668" spans="1:11">
      <c r="A1668" s="9">
        <f t="shared" si="166"/>
        <v>62</v>
      </c>
      <c r="B1668" s="5" t="str">
        <f t="shared" si="167"/>
        <v>Samsung Galaxy Note 10 plus</v>
      </c>
      <c r="C1668" s="237"/>
      <c r="D1668" s="10">
        <v>44241</v>
      </c>
      <c r="E1668" s="239">
        <v>1125.8699999999999</v>
      </c>
      <c r="F1668" s="226">
        <v>4.4000000000000004</v>
      </c>
      <c r="G1668" s="99"/>
      <c r="H1668" s="99"/>
      <c r="I1668" s="10"/>
      <c r="J1668" s="10"/>
      <c r="K1668" s="10"/>
    </row>
    <row r="1669" spans="1:11">
      <c r="A1669" s="9">
        <f t="shared" si="166"/>
        <v>62</v>
      </c>
      <c r="B1669" s="5" t="str">
        <f t="shared" si="167"/>
        <v>Samsung Galaxy Note 10 plus</v>
      </c>
      <c r="C1669" s="237"/>
      <c r="D1669" s="10">
        <v>44248</v>
      </c>
      <c r="E1669" s="237">
        <v>1125.8699999999999</v>
      </c>
      <c r="F1669" s="221">
        <v>4.4000000000000004</v>
      </c>
      <c r="G1669" s="204" t="s">
        <v>2686</v>
      </c>
      <c r="H1669" s="204" t="s">
        <v>2685</v>
      </c>
      <c r="I1669" s="80"/>
      <c r="J1669" s="78"/>
      <c r="K1669" s="78"/>
    </row>
    <row r="1670" spans="1:11">
      <c r="A1670" s="298">
        <v>62</v>
      </c>
      <c r="B1670" s="298" t="s">
        <v>1424</v>
      </c>
      <c r="C1670" s="298"/>
      <c r="D1670" s="299">
        <v>44262</v>
      </c>
      <c r="E1670" s="298" t="s">
        <v>3371</v>
      </c>
      <c r="F1670" s="298">
        <v>4.4000000000000004</v>
      </c>
      <c r="G1670" s="298" t="s">
        <v>3370</v>
      </c>
      <c r="I1670" s="3" t="s">
        <v>833</v>
      </c>
    </row>
    <row r="1671" spans="1:11">
      <c r="A1671" s="298">
        <v>62</v>
      </c>
      <c r="B1671" s="298" t="s">
        <v>1424</v>
      </c>
      <c r="C1671" s="298"/>
      <c r="D1671" s="299">
        <v>44270</v>
      </c>
      <c r="E1671" s="298" t="s">
        <v>3831</v>
      </c>
      <c r="F1671" s="298">
        <v>4.4000000000000004</v>
      </c>
      <c r="G1671" s="298" t="s">
        <v>3832</v>
      </c>
      <c r="I1671" s="3" t="s">
        <v>833</v>
      </c>
    </row>
    <row r="1672" spans="1:11" ht="16">
      <c r="A1672" s="304">
        <v>62</v>
      </c>
      <c r="B1672" s="308" t="s">
        <v>1424</v>
      </c>
      <c r="C1672" s="307"/>
      <c r="D1672" s="309">
        <v>44276</v>
      </c>
      <c r="E1672" s="308" t="s">
        <v>4150</v>
      </c>
      <c r="F1672" s="308">
        <v>4.4000000000000004</v>
      </c>
      <c r="G1672" s="308" t="s">
        <v>4151</v>
      </c>
      <c r="I1672" s="3" t="s">
        <v>833</v>
      </c>
    </row>
    <row r="1673" spans="1:11">
      <c r="A1673" s="298">
        <v>62</v>
      </c>
      <c r="B1673" s="298" t="s">
        <v>1424</v>
      </c>
      <c r="C1673" s="298"/>
      <c r="D1673" s="299">
        <v>44283</v>
      </c>
      <c r="E1673" s="298" t="s">
        <v>4500</v>
      </c>
      <c r="F1673" s="298">
        <v>4.4000000000000004</v>
      </c>
      <c r="G1673" s="298" t="s">
        <v>4501</v>
      </c>
      <c r="I1673" s="3" t="s">
        <v>833</v>
      </c>
    </row>
    <row r="1674" spans="1:11">
      <c r="A1674" s="298">
        <v>62</v>
      </c>
      <c r="B1674" s="298" t="s">
        <v>1424</v>
      </c>
      <c r="C1674" s="298"/>
      <c r="D1674" s="299">
        <v>44290</v>
      </c>
      <c r="E1674" s="298" t="s">
        <v>4822</v>
      </c>
      <c r="F1674" s="298">
        <v>4.4000000000000004</v>
      </c>
      <c r="G1674" s="298" t="s">
        <v>4823</v>
      </c>
      <c r="I1674" s="3" t="s">
        <v>833</v>
      </c>
    </row>
    <row r="1675" spans="1:11">
      <c r="A1675" s="298">
        <v>62</v>
      </c>
      <c r="B1675" s="298" t="s">
        <v>1424</v>
      </c>
      <c r="C1675" s="298"/>
      <c r="D1675" s="299">
        <v>44297</v>
      </c>
      <c r="E1675" s="298" t="s">
        <v>5158</v>
      </c>
      <c r="F1675" s="298">
        <v>4.4000000000000004</v>
      </c>
      <c r="G1675" s="298" t="s">
        <v>5159</v>
      </c>
      <c r="H1675" s="298"/>
      <c r="I1675" s="3" t="s">
        <v>833</v>
      </c>
    </row>
    <row r="1676" spans="1:11">
      <c r="A1676" s="298">
        <v>62</v>
      </c>
      <c r="B1676" s="298" t="s">
        <v>1424</v>
      </c>
      <c r="C1676" s="298"/>
      <c r="D1676" s="299">
        <v>44304</v>
      </c>
      <c r="E1676" s="298" t="s">
        <v>4822</v>
      </c>
      <c r="F1676" s="298">
        <v>4.4000000000000004</v>
      </c>
      <c r="G1676" s="298" t="s">
        <v>5480</v>
      </c>
      <c r="H1676" s="298"/>
      <c r="I1676" s="3" t="s">
        <v>833</v>
      </c>
    </row>
    <row r="1677" spans="1:11">
      <c r="A1677" s="298">
        <v>62</v>
      </c>
      <c r="B1677" s="298" t="s">
        <v>1424</v>
      </c>
      <c r="C1677" s="298"/>
      <c r="D1677" s="299">
        <v>44311</v>
      </c>
      <c r="E1677" s="298" t="s">
        <v>4822</v>
      </c>
      <c r="F1677" s="298">
        <v>4.0999999999999996</v>
      </c>
      <c r="G1677" s="298" t="s">
        <v>5815</v>
      </c>
      <c r="H1677" s="298"/>
      <c r="I1677" s="3" t="s">
        <v>833</v>
      </c>
    </row>
    <row r="1678" spans="1:11" ht="17">
      <c r="A1678" s="6">
        <f>A1661+1</f>
        <v>63</v>
      </c>
      <c r="B1678" s="81" t="s">
        <v>793</v>
      </c>
      <c r="C1678" s="141">
        <v>43518</v>
      </c>
      <c r="D1678" s="15">
        <v>44133</v>
      </c>
      <c r="E1678" s="91"/>
      <c r="F1678" s="91">
        <v>4.4000000000000004</v>
      </c>
      <c r="G1678" s="53">
        <v>629</v>
      </c>
      <c r="H1678" s="53">
        <v>31683</v>
      </c>
      <c r="I1678" s="8" t="s">
        <v>1038</v>
      </c>
      <c r="J1678" s="8"/>
      <c r="K1678" s="8"/>
    </row>
    <row r="1679" spans="1:11">
      <c r="A1679" s="9">
        <f t="shared" ref="A1679:B1683" si="168">A1678</f>
        <v>63</v>
      </c>
      <c r="B1679" s="5" t="str">
        <f t="shared" si="168"/>
        <v>Samsung Galaxy Note S10 plus</v>
      </c>
      <c r="D1679" s="10">
        <v>44141</v>
      </c>
      <c r="F1679" s="221">
        <v>4.4000000000000004</v>
      </c>
      <c r="G1679" s="54">
        <v>317</v>
      </c>
      <c r="H1679" s="54">
        <v>17602</v>
      </c>
    </row>
    <row r="1680" spans="1:11">
      <c r="A1680" s="9">
        <f t="shared" si="168"/>
        <v>63</v>
      </c>
      <c r="B1680" s="5" t="str">
        <f t="shared" si="168"/>
        <v>Samsung Galaxy Note S10 plus</v>
      </c>
      <c r="C1680" s="237"/>
      <c r="D1680" s="10">
        <v>44150</v>
      </c>
      <c r="E1680" s="237" t="s">
        <v>3115</v>
      </c>
      <c r="F1680" s="221">
        <v>4.4000000000000004</v>
      </c>
      <c r="G1680" s="54">
        <v>537</v>
      </c>
      <c r="H1680" s="54">
        <v>26735</v>
      </c>
    </row>
    <row r="1681" spans="1:11">
      <c r="A1681" s="9">
        <f t="shared" si="168"/>
        <v>63</v>
      </c>
      <c r="B1681" s="5" t="str">
        <f t="shared" si="168"/>
        <v>Samsung Galaxy Note S10 plus</v>
      </c>
      <c r="C1681" s="237"/>
      <c r="D1681" s="10">
        <v>44157</v>
      </c>
      <c r="E1681" s="237" t="s">
        <v>3115</v>
      </c>
      <c r="F1681" s="221">
        <v>4.4000000000000004</v>
      </c>
      <c r="G1681" s="204" t="s">
        <v>1624</v>
      </c>
      <c r="H1681" s="204" t="s">
        <v>1623</v>
      </c>
    </row>
    <row r="1682" spans="1:11">
      <c r="A1682" s="9">
        <f t="shared" si="168"/>
        <v>63</v>
      </c>
      <c r="B1682" s="5" t="str">
        <f t="shared" si="168"/>
        <v>Samsung Galaxy Note S10 plus</v>
      </c>
      <c r="C1682" s="237"/>
      <c r="D1682" s="10">
        <v>44164</v>
      </c>
      <c r="E1682" s="237">
        <v>960.55</v>
      </c>
      <c r="F1682" s="221">
        <v>4.4000000000000004</v>
      </c>
      <c r="G1682" s="204" t="s">
        <v>2015</v>
      </c>
      <c r="H1682" s="204" t="s">
        <v>2014</v>
      </c>
    </row>
    <row r="1683" spans="1:11">
      <c r="A1683" s="9">
        <f t="shared" si="168"/>
        <v>63</v>
      </c>
      <c r="B1683" s="5" t="str">
        <f t="shared" si="168"/>
        <v>Samsung Galaxy Note S10 plus</v>
      </c>
      <c r="C1683" s="237"/>
      <c r="D1683" s="10">
        <v>44171</v>
      </c>
      <c r="E1683" s="237" t="s">
        <v>3116</v>
      </c>
      <c r="F1683" s="221">
        <v>4.4000000000000004</v>
      </c>
      <c r="G1683" s="204" t="s">
        <v>2357</v>
      </c>
      <c r="H1683" s="204">
        <v>27476</v>
      </c>
    </row>
    <row r="1684" spans="1:11">
      <c r="A1684" s="9">
        <f>A1682</f>
        <v>63</v>
      </c>
      <c r="B1684" s="5" t="str">
        <f>B1682</f>
        <v>Samsung Galaxy Note S10 plus</v>
      </c>
      <c r="C1684" s="237"/>
      <c r="D1684" s="10">
        <v>44178</v>
      </c>
      <c r="E1684" s="237" t="s">
        <v>3116</v>
      </c>
      <c r="F1684" s="221">
        <v>4.4000000000000004</v>
      </c>
      <c r="G1684" s="123">
        <v>666</v>
      </c>
      <c r="H1684" s="123">
        <v>34162</v>
      </c>
      <c r="I1684" s="80"/>
      <c r="J1684" s="78"/>
      <c r="K1684" s="78"/>
    </row>
    <row r="1685" spans="1:11">
      <c r="A1685" s="9">
        <f t="shared" ref="A1685:A1694" si="169">A1684</f>
        <v>63</v>
      </c>
      <c r="B1685" s="5" t="str">
        <f t="shared" ref="B1685:B1694" si="170">B1684</f>
        <v>Samsung Galaxy Note S10 plus</v>
      </c>
      <c r="C1685" s="237"/>
      <c r="D1685" s="10">
        <v>44185</v>
      </c>
      <c r="E1685" s="237" t="s">
        <v>3116</v>
      </c>
      <c r="F1685" s="221">
        <v>4.4000000000000004</v>
      </c>
      <c r="G1685" s="123">
        <v>695</v>
      </c>
      <c r="H1685" s="123">
        <v>34608</v>
      </c>
      <c r="I1685" s="80"/>
      <c r="J1685" s="78"/>
      <c r="K1685" s="78"/>
    </row>
    <row r="1686" spans="1:11">
      <c r="A1686" s="9">
        <f t="shared" si="169"/>
        <v>63</v>
      </c>
      <c r="B1686" s="5" t="str">
        <f t="shared" si="170"/>
        <v>Samsung Galaxy Note S10 plus</v>
      </c>
      <c r="C1686" s="237"/>
      <c r="D1686" s="10">
        <v>44192</v>
      </c>
      <c r="E1686" s="237" t="s">
        <v>57</v>
      </c>
      <c r="F1686" s="221">
        <v>4.4000000000000004</v>
      </c>
      <c r="G1686" s="123">
        <v>724</v>
      </c>
      <c r="H1686" s="123">
        <v>35268</v>
      </c>
      <c r="I1686" s="80"/>
      <c r="J1686" s="78"/>
      <c r="K1686" s="78"/>
    </row>
    <row r="1687" spans="1:11">
      <c r="A1687" s="9">
        <f t="shared" si="169"/>
        <v>63</v>
      </c>
      <c r="B1687" s="5" t="str">
        <f t="shared" si="170"/>
        <v>Samsung Galaxy Note S10 plus</v>
      </c>
      <c r="C1687" s="237"/>
      <c r="D1687" s="10">
        <v>44199</v>
      </c>
      <c r="E1687" s="237" t="s">
        <v>57</v>
      </c>
      <c r="F1687" s="225" t="s">
        <v>2612</v>
      </c>
      <c r="G1687" s="123">
        <v>754</v>
      </c>
      <c r="H1687" s="123">
        <v>35344</v>
      </c>
      <c r="I1687" s="80"/>
      <c r="J1687" s="78"/>
      <c r="K1687" s="78"/>
    </row>
    <row r="1688" spans="1:11">
      <c r="A1688" s="9">
        <f t="shared" si="169"/>
        <v>63</v>
      </c>
      <c r="B1688" s="5" t="str">
        <f t="shared" si="170"/>
        <v>Samsung Galaxy Note S10 plus</v>
      </c>
      <c r="C1688" s="237"/>
      <c r="D1688" s="10">
        <v>44206</v>
      </c>
      <c r="E1688" s="237" t="s">
        <v>57</v>
      </c>
      <c r="F1688" s="225" t="s">
        <v>2612</v>
      </c>
      <c r="G1688" s="123">
        <v>773</v>
      </c>
      <c r="H1688" s="123">
        <v>35489</v>
      </c>
      <c r="I1688" s="80"/>
      <c r="J1688" s="78"/>
      <c r="K1688" s="78"/>
    </row>
    <row r="1689" spans="1:11">
      <c r="A1689" s="9">
        <f t="shared" si="169"/>
        <v>63</v>
      </c>
      <c r="B1689" s="5" t="str">
        <f t="shared" si="170"/>
        <v>Samsung Galaxy Note S10 plus</v>
      </c>
      <c r="C1689" s="237"/>
      <c r="D1689" s="10">
        <v>44213</v>
      </c>
      <c r="E1689" s="237" t="s">
        <v>57</v>
      </c>
      <c r="F1689" s="225" t="s">
        <v>2612</v>
      </c>
      <c r="G1689" s="123">
        <v>799</v>
      </c>
      <c r="H1689" s="123">
        <v>35587</v>
      </c>
      <c r="I1689" s="80"/>
      <c r="J1689" s="78"/>
      <c r="K1689" s="78"/>
    </row>
    <row r="1690" spans="1:11">
      <c r="A1690" s="9">
        <f t="shared" si="169"/>
        <v>63</v>
      </c>
      <c r="B1690" s="5" t="str">
        <f t="shared" si="170"/>
        <v>Samsung Galaxy Note S10 plus</v>
      </c>
      <c r="C1690" s="237"/>
      <c r="D1690" s="10">
        <v>44220</v>
      </c>
      <c r="E1690" s="237" t="s">
        <v>57</v>
      </c>
      <c r="F1690" s="225" t="s">
        <v>2612</v>
      </c>
      <c r="G1690" s="123">
        <v>813</v>
      </c>
      <c r="H1690" s="123">
        <v>35655</v>
      </c>
      <c r="I1690" s="80"/>
      <c r="J1690" s="78"/>
      <c r="K1690" s="78"/>
    </row>
    <row r="1691" spans="1:11">
      <c r="A1691" s="9">
        <f t="shared" si="169"/>
        <v>63</v>
      </c>
      <c r="B1691" s="5" t="str">
        <f t="shared" si="170"/>
        <v>Samsung Galaxy Note S10 plus</v>
      </c>
      <c r="C1691" s="237"/>
      <c r="D1691" s="10">
        <v>44227</v>
      </c>
      <c r="E1691" s="237" t="s">
        <v>57</v>
      </c>
      <c r="F1691" s="225" t="s">
        <v>2612</v>
      </c>
      <c r="G1691" s="123">
        <v>860</v>
      </c>
      <c r="H1691" s="123">
        <v>36440</v>
      </c>
      <c r="I1691" s="80"/>
      <c r="J1691" s="78"/>
      <c r="K1691" s="78"/>
    </row>
    <row r="1692" spans="1:11">
      <c r="A1692" s="9">
        <f t="shared" si="169"/>
        <v>63</v>
      </c>
      <c r="B1692" s="5" t="str">
        <f t="shared" si="170"/>
        <v>Samsung Galaxy Note S10 plus</v>
      </c>
      <c r="C1692" s="237"/>
      <c r="D1692" s="10">
        <v>44234</v>
      </c>
      <c r="E1692" s="238" t="s">
        <v>884</v>
      </c>
      <c r="F1692" s="226" t="s">
        <v>2612</v>
      </c>
      <c r="G1692" s="145"/>
      <c r="H1692" s="145"/>
      <c r="I1692" s="80"/>
      <c r="J1692" s="78"/>
      <c r="K1692" s="78"/>
    </row>
    <row r="1693" spans="1:11">
      <c r="A1693" s="9">
        <f t="shared" si="169"/>
        <v>63</v>
      </c>
      <c r="B1693" s="5" t="str">
        <f t="shared" si="170"/>
        <v>Samsung Galaxy Note S10 plus</v>
      </c>
      <c r="C1693" s="237"/>
      <c r="D1693" s="10">
        <v>44241</v>
      </c>
      <c r="E1693" s="239" t="s">
        <v>884</v>
      </c>
      <c r="F1693" s="226" t="s">
        <v>2612</v>
      </c>
      <c r="G1693" s="99"/>
      <c r="H1693" s="99"/>
      <c r="I1693" s="10"/>
      <c r="J1693" s="10"/>
      <c r="K1693" s="10"/>
    </row>
    <row r="1694" spans="1:11">
      <c r="A1694" s="9">
        <f t="shared" si="169"/>
        <v>63</v>
      </c>
      <c r="B1694" s="5" t="str">
        <f t="shared" si="170"/>
        <v>Samsung Galaxy Note S10 plus</v>
      </c>
      <c r="C1694" s="249"/>
      <c r="D1694" s="10">
        <v>44248</v>
      </c>
      <c r="E1694" s="249" t="s">
        <v>57</v>
      </c>
      <c r="F1694" s="225" t="s">
        <v>2612</v>
      </c>
      <c r="G1694" s="204" t="s">
        <v>2688</v>
      </c>
      <c r="H1694" s="204" t="s">
        <v>2687</v>
      </c>
      <c r="I1694" s="80"/>
      <c r="J1694" s="78"/>
      <c r="K1694" s="78"/>
    </row>
    <row r="1695" spans="1:11">
      <c r="A1695" s="298">
        <v>63</v>
      </c>
      <c r="B1695" s="298" t="s">
        <v>1425</v>
      </c>
      <c r="C1695" s="299"/>
      <c r="D1695" s="299">
        <v>44262</v>
      </c>
      <c r="E1695" s="298"/>
      <c r="F1695" s="298">
        <v>4.4000000000000004</v>
      </c>
      <c r="G1695" s="298" t="s">
        <v>3372</v>
      </c>
      <c r="I1695" s="3" t="s">
        <v>3373</v>
      </c>
    </row>
    <row r="1696" spans="1:11">
      <c r="A1696" s="298">
        <v>63</v>
      </c>
      <c r="B1696" s="298" t="s">
        <v>1425</v>
      </c>
      <c r="C1696" s="298"/>
      <c r="D1696" s="299">
        <v>44270</v>
      </c>
      <c r="E1696" s="298"/>
      <c r="F1696" s="298">
        <v>4.4000000000000004</v>
      </c>
      <c r="G1696" s="298" t="s">
        <v>3833</v>
      </c>
      <c r="I1696" s="3" t="s">
        <v>3373</v>
      </c>
    </row>
    <row r="1697" spans="1:11" ht="16">
      <c r="A1697" s="304">
        <v>63</v>
      </c>
      <c r="B1697" s="308" t="s">
        <v>1425</v>
      </c>
      <c r="C1697" s="307"/>
      <c r="D1697" s="309">
        <v>44276</v>
      </c>
      <c r="E1697" s="307"/>
      <c r="F1697" s="308">
        <v>4.4000000000000004</v>
      </c>
      <c r="G1697" s="308" t="s">
        <v>4152</v>
      </c>
      <c r="I1697" s="3" t="s">
        <v>3373</v>
      </c>
    </row>
    <row r="1698" spans="1:11">
      <c r="A1698" s="298">
        <v>63</v>
      </c>
      <c r="B1698" s="298" t="s">
        <v>1425</v>
      </c>
      <c r="C1698" s="298"/>
      <c r="D1698" s="299">
        <v>44283</v>
      </c>
      <c r="E1698" s="298"/>
      <c r="F1698" s="298">
        <v>4.4000000000000004</v>
      </c>
      <c r="G1698" s="298" t="s">
        <v>4502</v>
      </c>
      <c r="I1698" s="3" t="s">
        <v>3373</v>
      </c>
    </row>
    <row r="1699" spans="1:11">
      <c r="A1699" s="298">
        <v>63</v>
      </c>
      <c r="B1699" s="298" t="s">
        <v>1425</v>
      </c>
      <c r="C1699" s="298"/>
      <c r="D1699" s="299">
        <v>44290</v>
      </c>
      <c r="E1699" s="298"/>
      <c r="F1699" s="298">
        <v>4.4000000000000004</v>
      </c>
      <c r="G1699" s="298" t="s">
        <v>4824</v>
      </c>
      <c r="I1699" s="3" t="s">
        <v>3373</v>
      </c>
    </row>
    <row r="1700" spans="1:11">
      <c r="A1700" s="298">
        <v>63</v>
      </c>
      <c r="B1700" s="298" t="s">
        <v>1425</v>
      </c>
      <c r="C1700" s="298"/>
      <c r="D1700" s="299">
        <v>44297</v>
      </c>
      <c r="E1700" s="298"/>
      <c r="F1700" s="298">
        <v>4.4000000000000004</v>
      </c>
      <c r="G1700" s="298" t="s">
        <v>5160</v>
      </c>
      <c r="H1700" s="298"/>
      <c r="I1700" s="3" t="s">
        <v>3373</v>
      </c>
    </row>
    <row r="1701" spans="1:11">
      <c r="A1701" s="298">
        <v>63</v>
      </c>
      <c r="B1701" s="298" t="s">
        <v>1425</v>
      </c>
      <c r="C1701" s="298"/>
      <c r="D1701" s="299">
        <v>44304</v>
      </c>
      <c r="E1701" s="298"/>
      <c r="F1701" s="298">
        <v>4.4000000000000004</v>
      </c>
      <c r="G1701" s="298" t="s">
        <v>5481</v>
      </c>
      <c r="H1701" s="298"/>
      <c r="I1701" s="3" t="s">
        <v>3373</v>
      </c>
    </row>
    <row r="1702" spans="1:11">
      <c r="A1702" s="298">
        <v>63</v>
      </c>
      <c r="B1702" s="298" t="s">
        <v>1425</v>
      </c>
      <c r="C1702" s="298"/>
      <c r="D1702" s="299">
        <v>44311</v>
      </c>
      <c r="E1702" s="298" t="s">
        <v>5816</v>
      </c>
      <c r="F1702" s="298">
        <v>4.3</v>
      </c>
      <c r="G1702" s="298" t="s">
        <v>5817</v>
      </c>
      <c r="H1702" s="298"/>
      <c r="I1702" s="3" t="s">
        <v>3373</v>
      </c>
    </row>
    <row r="1703" spans="1:11" ht="17">
      <c r="A1703" s="117">
        <f>A1686+1</f>
        <v>64</v>
      </c>
      <c r="B1703" s="96" t="s">
        <v>795</v>
      </c>
      <c r="C1703" s="118" t="s">
        <v>189</v>
      </c>
      <c r="D1703" s="21">
        <v>44133</v>
      </c>
      <c r="E1703" s="226" t="s">
        <v>189</v>
      </c>
      <c r="F1703" s="239"/>
      <c r="G1703" s="60" t="s">
        <v>189</v>
      </c>
      <c r="H1703" s="60"/>
      <c r="I1703" s="22" t="s">
        <v>189</v>
      </c>
      <c r="J1703" s="22"/>
      <c r="K1703" s="22"/>
    </row>
    <row r="1704" spans="1:11">
      <c r="A1704" s="9">
        <f>A1703</f>
        <v>64</v>
      </c>
      <c r="B1704" s="5" t="str">
        <f>B1703</f>
        <v>Sony Xperia 5 II</v>
      </c>
      <c r="D1704" s="10">
        <v>44141</v>
      </c>
      <c r="E1704" s="221" t="s">
        <v>189</v>
      </c>
      <c r="G1704" s="54" t="s">
        <v>189</v>
      </c>
    </row>
    <row r="1705" spans="1:11" ht="17">
      <c r="A1705" s="6">
        <f>A1703+1</f>
        <v>65</v>
      </c>
      <c r="B1705" s="81" t="s">
        <v>798</v>
      </c>
      <c r="C1705" s="141">
        <v>43767</v>
      </c>
      <c r="D1705" s="15">
        <v>44133</v>
      </c>
      <c r="E1705" s="91"/>
      <c r="F1705" s="91">
        <v>3.6</v>
      </c>
      <c r="G1705" s="53">
        <v>830</v>
      </c>
      <c r="H1705" s="53">
        <v>38534</v>
      </c>
      <c r="I1705" s="8" t="s">
        <v>1039</v>
      </c>
      <c r="J1705" s="8"/>
      <c r="K1705" s="8"/>
    </row>
    <row r="1706" spans="1:11">
      <c r="A1706" s="9">
        <f t="shared" ref="A1706:B1710" si="171">A1705</f>
        <v>65</v>
      </c>
      <c r="B1706" s="5" t="str">
        <f t="shared" si="171"/>
        <v>Apple iPhone 11 Pro</v>
      </c>
      <c r="D1706" s="10">
        <v>44141</v>
      </c>
      <c r="F1706" s="221">
        <v>3.6</v>
      </c>
      <c r="G1706" s="54">
        <v>1028</v>
      </c>
      <c r="H1706" s="54">
        <v>44719</v>
      </c>
    </row>
    <row r="1707" spans="1:11">
      <c r="A1707" s="9">
        <f t="shared" si="171"/>
        <v>65</v>
      </c>
      <c r="B1707" s="5" t="str">
        <f t="shared" si="171"/>
        <v>Apple iPhone 11 Pro</v>
      </c>
      <c r="C1707" s="237"/>
      <c r="D1707" s="10">
        <v>44150</v>
      </c>
      <c r="E1707" s="237" t="s">
        <v>3117</v>
      </c>
      <c r="F1707" s="221">
        <v>3.6</v>
      </c>
      <c r="G1707" s="54">
        <v>734</v>
      </c>
      <c r="H1707" s="54">
        <v>36757</v>
      </c>
    </row>
    <row r="1708" spans="1:11">
      <c r="A1708" s="9">
        <f t="shared" si="171"/>
        <v>65</v>
      </c>
      <c r="B1708" s="5" t="str">
        <f t="shared" si="171"/>
        <v>Apple iPhone 11 Pro</v>
      </c>
      <c r="C1708" s="237"/>
      <c r="D1708" s="10">
        <v>44157</v>
      </c>
      <c r="E1708" s="237" t="s">
        <v>3117</v>
      </c>
      <c r="F1708" s="221">
        <v>3.6</v>
      </c>
      <c r="G1708" s="204" t="s">
        <v>1290</v>
      </c>
      <c r="H1708" s="204" t="s">
        <v>1625</v>
      </c>
    </row>
    <row r="1709" spans="1:11">
      <c r="A1709" s="9">
        <f t="shared" si="171"/>
        <v>65</v>
      </c>
      <c r="B1709" s="5" t="str">
        <f t="shared" si="171"/>
        <v>Apple iPhone 11 Pro</v>
      </c>
      <c r="C1709" s="237"/>
      <c r="D1709" s="10">
        <v>44164</v>
      </c>
      <c r="E1709" s="237" t="s">
        <v>57</v>
      </c>
      <c r="F1709" s="221">
        <v>3.6</v>
      </c>
      <c r="G1709" s="204" t="s">
        <v>2017</v>
      </c>
      <c r="H1709" s="204" t="s">
        <v>2016</v>
      </c>
    </row>
    <row r="1710" spans="1:11">
      <c r="A1710" s="9">
        <f t="shared" si="171"/>
        <v>65</v>
      </c>
      <c r="B1710" s="5" t="str">
        <f t="shared" si="171"/>
        <v>Apple iPhone 11 Pro</v>
      </c>
      <c r="C1710" s="237"/>
      <c r="D1710" s="10">
        <v>44171</v>
      </c>
      <c r="E1710" s="237" t="s">
        <v>57</v>
      </c>
      <c r="F1710" s="221">
        <v>3.6</v>
      </c>
      <c r="G1710" s="204" t="s">
        <v>2359</v>
      </c>
      <c r="H1710" s="204" t="s">
        <v>2358</v>
      </c>
    </row>
    <row r="1711" spans="1:11">
      <c r="A1711" s="9">
        <f>A1709</f>
        <v>65</v>
      </c>
      <c r="B1711" s="5" t="str">
        <f>B1709</f>
        <v>Apple iPhone 11 Pro</v>
      </c>
      <c r="C1711" s="237"/>
      <c r="D1711" s="10">
        <v>44178</v>
      </c>
      <c r="E1711" s="237" t="s">
        <v>57</v>
      </c>
      <c r="F1711" s="221">
        <v>3.6</v>
      </c>
      <c r="G1711" s="123">
        <v>2095</v>
      </c>
      <c r="H1711" s="123">
        <v>87318</v>
      </c>
      <c r="I1711" s="80"/>
      <c r="J1711" s="78"/>
      <c r="K1711" s="78"/>
    </row>
    <row r="1712" spans="1:11">
      <c r="A1712" s="9">
        <f t="shared" ref="A1712:A1721" si="172">A1711</f>
        <v>65</v>
      </c>
      <c r="B1712" s="5" t="str">
        <f t="shared" ref="B1712:B1721" si="173">B1711</f>
        <v>Apple iPhone 11 Pro</v>
      </c>
      <c r="C1712" s="237"/>
      <c r="D1712" s="10">
        <v>44185</v>
      </c>
      <c r="E1712" s="237" t="s">
        <v>57</v>
      </c>
      <c r="F1712" s="221">
        <v>3.6</v>
      </c>
      <c r="G1712" s="123">
        <v>2345</v>
      </c>
      <c r="H1712" s="123">
        <v>88315</v>
      </c>
      <c r="I1712" s="80"/>
      <c r="J1712" s="78"/>
      <c r="K1712" s="78"/>
    </row>
    <row r="1713" spans="1:11">
      <c r="A1713" s="9">
        <f t="shared" si="172"/>
        <v>65</v>
      </c>
      <c r="B1713" s="5" t="str">
        <f t="shared" si="173"/>
        <v>Apple iPhone 11 Pro</v>
      </c>
      <c r="C1713" s="237"/>
      <c r="D1713" s="10">
        <v>44192</v>
      </c>
      <c r="E1713" s="237" t="s">
        <v>57</v>
      </c>
      <c r="F1713" s="221">
        <v>3.6</v>
      </c>
      <c r="G1713" s="123">
        <v>2471</v>
      </c>
      <c r="H1713" s="123">
        <v>89760</v>
      </c>
      <c r="I1713" s="80"/>
      <c r="J1713" s="78"/>
      <c r="K1713" s="78"/>
    </row>
    <row r="1714" spans="1:11">
      <c r="A1714" s="9">
        <f t="shared" si="172"/>
        <v>65</v>
      </c>
      <c r="B1714" s="5" t="str">
        <f t="shared" si="173"/>
        <v>Apple iPhone 11 Pro</v>
      </c>
      <c r="C1714" s="246"/>
      <c r="D1714" s="10">
        <v>44199</v>
      </c>
      <c r="E1714" s="246">
        <v>1799</v>
      </c>
      <c r="F1714" s="221">
        <v>3.6</v>
      </c>
      <c r="G1714" s="123">
        <v>2489</v>
      </c>
      <c r="H1714" s="123">
        <v>89785</v>
      </c>
      <c r="I1714" s="80"/>
      <c r="J1714" s="78"/>
      <c r="K1714" s="78"/>
    </row>
    <row r="1715" spans="1:11">
      <c r="A1715" s="9">
        <f t="shared" si="172"/>
        <v>65</v>
      </c>
      <c r="B1715" s="5" t="str">
        <f t="shared" si="173"/>
        <v>Apple iPhone 11 Pro</v>
      </c>
      <c r="C1715" s="246"/>
      <c r="D1715" s="10">
        <v>44206</v>
      </c>
      <c r="E1715" s="246">
        <v>1799</v>
      </c>
      <c r="F1715" s="221">
        <v>3.6</v>
      </c>
      <c r="G1715" s="123">
        <v>2577</v>
      </c>
      <c r="H1715" s="123">
        <v>90355</v>
      </c>
      <c r="I1715" s="80"/>
      <c r="J1715" s="78"/>
      <c r="K1715" s="78"/>
    </row>
    <row r="1716" spans="1:11">
      <c r="A1716" s="9">
        <f t="shared" si="172"/>
        <v>65</v>
      </c>
      <c r="B1716" s="5" t="str">
        <f t="shared" si="173"/>
        <v>Apple iPhone 11 Pro</v>
      </c>
      <c r="C1716" s="246"/>
      <c r="D1716" s="10">
        <v>44213</v>
      </c>
      <c r="E1716" s="246">
        <v>1799</v>
      </c>
      <c r="F1716" s="221">
        <v>3.6</v>
      </c>
      <c r="G1716" s="123">
        <v>2742</v>
      </c>
      <c r="H1716" s="123">
        <v>91068</v>
      </c>
      <c r="I1716" s="80"/>
      <c r="J1716" s="78"/>
      <c r="K1716" s="78"/>
    </row>
    <row r="1717" spans="1:11">
      <c r="A1717" s="9">
        <f t="shared" si="172"/>
        <v>65</v>
      </c>
      <c r="B1717" s="5" t="str">
        <f t="shared" si="173"/>
        <v>Apple iPhone 11 Pro</v>
      </c>
      <c r="C1717" s="246"/>
      <c r="D1717" s="10">
        <v>44220</v>
      </c>
      <c r="E1717" s="246">
        <v>1799</v>
      </c>
      <c r="F1717" s="342" t="s">
        <v>262</v>
      </c>
      <c r="G1717" s="123">
        <v>2849</v>
      </c>
      <c r="H1717" s="123">
        <v>92170</v>
      </c>
      <c r="I1717" s="80"/>
      <c r="J1717" s="78"/>
      <c r="K1717" s="78"/>
    </row>
    <row r="1718" spans="1:11">
      <c r="A1718" s="9">
        <f t="shared" si="172"/>
        <v>65</v>
      </c>
      <c r="B1718" s="5" t="str">
        <f t="shared" si="173"/>
        <v>Apple iPhone 11 Pro</v>
      </c>
      <c r="C1718" s="246"/>
      <c r="D1718" s="10">
        <v>44227</v>
      </c>
      <c r="E1718" s="246">
        <v>1799</v>
      </c>
      <c r="F1718" s="342" t="s">
        <v>262</v>
      </c>
      <c r="G1718" s="123">
        <v>3013</v>
      </c>
      <c r="H1718" s="123">
        <v>93907</v>
      </c>
      <c r="I1718" s="80"/>
      <c r="J1718" s="78"/>
      <c r="K1718" s="78"/>
    </row>
    <row r="1719" spans="1:11">
      <c r="A1719" s="9">
        <f t="shared" si="172"/>
        <v>65</v>
      </c>
      <c r="B1719" s="5" t="str">
        <f t="shared" si="173"/>
        <v>Apple iPhone 11 Pro</v>
      </c>
      <c r="C1719" s="246"/>
      <c r="D1719" s="10">
        <v>44234</v>
      </c>
      <c r="E1719" s="238">
        <v>1799</v>
      </c>
      <c r="F1719" s="228" t="s">
        <v>262</v>
      </c>
      <c r="G1719" s="145"/>
      <c r="H1719" s="145"/>
      <c r="I1719" s="80"/>
      <c r="J1719" s="78"/>
      <c r="K1719" s="78"/>
    </row>
    <row r="1720" spans="1:11">
      <c r="A1720" s="9">
        <f t="shared" si="172"/>
        <v>65</v>
      </c>
      <c r="B1720" s="5" t="str">
        <f t="shared" si="173"/>
        <v>Apple iPhone 11 Pro</v>
      </c>
      <c r="C1720" s="246"/>
      <c r="D1720" s="10">
        <v>44241</v>
      </c>
      <c r="E1720" s="239">
        <v>1799</v>
      </c>
      <c r="F1720" s="228" t="s">
        <v>262</v>
      </c>
      <c r="G1720" s="99"/>
      <c r="H1720" s="99"/>
      <c r="I1720" s="10"/>
      <c r="J1720" s="10"/>
      <c r="K1720" s="10"/>
    </row>
    <row r="1721" spans="1:11">
      <c r="A1721" s="9">
        <f t="shared" si="172"/>
        <v>65</v>
      </c>
      <c r="B1721" s="5" t="str">
        <f t="shared" si="173"/>
        <v>Apple iPhone 11 Pro</v>
      </c>
      <c r="C1721" s="246"/>
      <c r="D1721" s="10">
        <v>44248</v>
      </c>
      <c r="E1721" s="246">
        <v>1799</v>
      </c>
      <c r="F1721" s="342" t="s">
        <v>262</v>
      </c>
      <c r="G1721" s="204" t="s">
        <v>2690</v>
      </c>
      <c r="H1721" s="204" t="s">
        <v>2689</v>
      </c>
      <c r="I1721" s="80"/>
      <c r="J1721" s="78"/>
      <c r="K1721" s="78"/>
    </row>
    <row r="1722" spans="1:11">
      <c r="A1722" s="298">
        <v>65</v>
      </c>
      <c r="B1722" s="298" t="s">
        <v>798</v>
      </c>
      <c r="C1722" s="298"/>
      <c r="D1722" s="299">
        <v>44262</v>
      </c>
      <c r="E1722" s="298" t="s">
        <v>3375</v>
      </c>
      <c r="F1722" s="298">
        <v>4.4000000000000004</v>
      </c>
      <c r="G1722" s="298" t="s">
        <v>3374</v>
      </c>
      <c r="I1722" s="3" t="s">
        <v>836</v>
      </c>
    </row>
    <row r="1723" spans="1:11">
      <c r="A1723" s="298">
        <v>65</v>
      </c>
      <c r="B1723" s="298" t="s">
        <v>798</v>
      </c>
      <c r="C1723" s="298"/>
      <c r="D1723" s="299">
        <v>44270</v>
      </c>
      <c r="E1723" s="298" t="s">
        <v>3834</v>
      </c>
      <c r="F1723" s="298">
        <v>4.4000000000000004</v>
      </c>
      <c r="G1723" s="298" t="s">
        <v>3835</v>
      </c>
      <c r="I1723" s="3" t="s">
        <v>836</v>
      </c>
    </row>
    <row r="1724" spans="1:11" ht="16">
      <c r="A1724" s="304">
        <v>65</v>
      </c>
      <c r="B1724" s="308" t="s">
        <v>798</v>
      </c>
      <c r="C1724" s="307"/>
      <c r="D1724" s="309">
        <v>44276</v>
      </c>
      <c r="E1724" s="308" t="s">
        <v>3834</v>
      </c>
      <c r="F1724" s="308">
        <v>4.4000000000000004</v>
      </c>
      <c r="G1724" s="308" t="s">
        <v>4153</v>
      </c>
      <c r="I1724" s="3" t="s">
        <v>836</v>
      </c>
    </row>
    <row r="1725" spans="1:11">
      <c r="A1725" s="298">
        <v>65</v>
      </c>
      <c r="B1725" s="298" t="s">
        <v>798</v>
      </c>
      <c r="C1725" s="298"/>
      <c r="D1725" s="299">
        <v>44283</v>
      </c>
      <c r="E1725" s="298" t="s">
        <v>4503</v>
      </c>
      <c r="F1725" s="298">
        <v>4.4000000000000004</v>
      </c>
      <c r="G1725" s="298" t="s">
        <v>4504</v>
      </c>
      <c r="I1725" s="3" t="s">
        <v>836</v>
      </c>
    </row>
    <row r="1726" spans="1:11">
      <c r="A1726" s="298">
        <v>65</v>
      </c>
      <c r="B1726" s="298" t="s">
        <v>798</v>
      </c>
      <c r="C1726" s="298"/>
      <c r="D1726" s="299">
        <v>44290</v>
      </c>
      <c r="E1726" s="298" t="s">
        <v>4825</v>
      </c>
      <c r="F1726" s="298">
        <v>4.4000000000000004</v>
      </c>
      <c r="G1726" s="298" t="s">
        <v>4826</v>
      </c>
      <c r="I1726" s="3" t="s">
        <v>836</v>
      </c>
    </row>
    <row r="1727" spans="1:11">
      <c r="A1727" s="298">
        <v>65</v>
      </c>
      <c r="B1727" s="298" t="s">
        <v>798</v>
      </c>
      <c r="C1727" s="298"/>
      <c r="D1727" s="299">
        <v>44297</v>
      </c>
      <c r="E1727" s="298" t="s">
        <v>3852</v>
      </c>
      <c r="F1727" s="298">
        <v>4.2</v>
      </c>
      <c r="G1727" s="298" t="s">
        <v>5161</v>
      </c>
      <c r="H1727" s="298"/>
      <c r="I1727" s="3" t="s">
        <v>836</v>
      </c>
    </row>
    <row r="1728" spans="1:11">
      <c r="A1728" s="298">
        <v>65</v>
      </c>
      <c r="B1728" s="298" t="s">
        <v>798</v>
      </c>
      <c r="C1728" s="298"/>
      <c r="D1728" s="299">
        <v>44304</v>
      </c>
      <c r="E1728" s="298" t="s">
        <v>5482</v>
      </c>
      <c r="F1728" s="298">
        <v>4.4000000000000004</v>
      </c>
      <c r="G1728" s="298" t="s">
        <v>5483</v>
      </c>
      <c r="H1728" s="298"/>
      <c r="I1728" s="3" t="s">
        <v>836</v>
      </c>
    </row>
    <row r="1729" spans="1:11">
      <c r="A1729" s="298">
        <v>65</v>
      </c>
      <c r="B1729" s="298" t="s">
        <v>798</v>
      </c>
      <c r="C1729" s="298"/>
      <c r="D1729" s="299">
        <v>44311</v>
      </c>
      <c r="E1729" s="298" t="s">
        <v>5818</v>
      </c>
      <c r="F1729" s="298">
        <v>4.4000000000000004</v>
      </c>
      <c r="G1729" s="298" t="s">
        <v>5819</v>
      </c>
      <c r="H1729" s="298"/>
      <c r="I1729" s="3" t="s">
        <v>836</v>
      </c>
    </row>
    <row r="1730" spans="1:11" ht="17">
      <c r="A1730" s="6">
        <f>A1713+1</f>
        <v>66</v>
      </c>
      <c r="B1730" s="81" t="s">
        <v>800</v>
      </c>
      <c r="C1730" s="141">
        <v>43488</v>
      </c>
      <c r="D1730" s="15">
        <v>44133</v>
      </c>
      <c r="E1730" s="91"/>
      <c r="F1730" s="91">
        <v>5</v>
      </c>
      <c r="G1730" s="30" t="s">
        <v>884</v>
      </c>
      <c r="H1730" s="53"/>
      <c r="I1730" s="8" t="s">
        <v>1040</v>
      </c>
      <c r="J1730" s="8"/>
      <c r="K1730" s="8"/>
    </row>
    <row r="1731" spans="1:11">
      <c r="A1731" s="9">
        <f t="shared" ref="A1731:B1735" si="174">A1730</f>
        <v>66</v>
      </c>
      <c r="B1731" s="5" t="str">
        <f t="shared" si="174"/>
        <v>Samsung - Galaxy Note 9</v>
      </c>
      <c r="D1731" s="10">
        <v>44141</v>
      </c>
      <c r="F1731" s="221">
        <v>5</v>
      </c>
      <c r="G1731" s="123" t="s">
        <v>884</v>
      </c>
    </row>
    <row r="1732" spans="1:11">
      <c r="A1732" s="9">
        <f t="shared" si="174"/>
        <v>66</v>
      </c>
      <c r="B1732" s="5" t="str">
        <f t="shared" si="174"/>
        <v>Samsung - Galaxy Note 9</v>
      </c>
      <c r="C1732" s="247"/>
      <c r="D1732" s="10">
        <v>44150</v>
      </c>
      <c r="E1732" s="247" t="s">
        <v>884</v>
      </c>
      <c r="F1732" s="221">
        <v>5</v>
      </c>
      <c r="G1732" s="123" t="s">
        <v>884</v>
      </c>
    </row>
    <row r="1733" spans="1:11">
      <c r="A1733" s="9">
        <f t="shared" si="174"/>
        <v>66</v>
      </c>
      <c r="B1733" s="5" t="str">
        <f t="shared" si="174"/>
        <v>Samsung - Galaxy Note 9</v>
      </c>
      <c r="C1733" s="247"/>
      <c r="D1733" s="10">
        <v>44157</v>
      </c>
      <c r="E1733" s="247" t="s">
        <v>884</v>
      </c>
      <c r="F1733" s="221">
        <v>5</v>
      </c>
      <c r="G1733" s="123" t="s">
        <v>884</v>
      </c>
    </row>
    <row r="1734" spans="1:11">
      <c r="A1734" s="9">
        <f t="shared" si="174"/>
        <v>66</v>
      </c>
      <c r="B1734" s="5" t="str">
        <f t="shared" si="174"/>
        <v>Samsung - Galaxy Note 9</v>
      </c>
      <c r="C1734" s="237"/>
      <c r="D1734" s="10">
        <v>44164</v>
      </c>
      <c r="E1734" s="237" t="s">
        <v>3118</v>
      </c>
      <c r="F1734" s="221">
        <v>5</v>
      </c>
      <c r="G1734" s="123" t="s">
        <v>884</v>
      </c>
    </row>
    <row r="1735" spans="1:11">
      <c r="A1735" s="9">
        <f t="shared" si="174"/>
        <v>66</v>
      </c>
      <c r="B1735" s="5" t="str">
        <f t="shared" si="174"/>
        <v>Samsung - Galaxy Note 9</v>
      </c>
      <c r="C1735" s="237"/>
      <c r="D1735" s="10">
        <v>44171</v>
      </c>
      <c r="E1735" s="237" t="s">
        <v>3118</v>
      </c>
      <c r="F1735" s="221">
        <v>5</v>
      </c>
      <c r="G1735" s="123" t="s">
        <v>57</v>
      </c>
    </row>
    <row r="1736" spans="1:11">
      <c r="A1736" s="9">
        <f>A1734</f>
        <v>66</v>
      </c>
      <c r="B1736" s="5" t="str">
        <f>B1734</f>
        <v>Samsung - Galaxy Note 9</v>
      </c>
      <c r="C1736" s="237"/>
      <c r="D1736" s="10">
        <v>44178</v>
      </c>
      <c r="E1736" s="237" t="s">
        <v>3118</v>
      </c>
      <c r="F1736" s="221">
        <v>5</v>
      </c>
      <c r="G1736" s="123" t="s">
        <v>57</v>
      </c>
      <c r="H1736" s="123"/>
      <c r="I1736" s="80"/>
      <c r="J1736" s="78"/>
      <c r="K1736" s="78"/>
    </row>
    <row r="1737" spans="1:11">
      <c r="A1737" s="9">
        <f t="shared" ref="A1737:A1746" si="175">A1736</f>
        <v>66</v>
      </c>
      <c r="B1737" s="5" t="str">
        <f t="shared" ref="B1737:B1746" si="176">B1736</f>
        <v>Samsung - Galaxy Note 9</v>
      </c>
      <c r="C1737" s="237"/>
      <c r="D1737" s="10">
        <v>44185</v>
      </c>
      <c r="E1737" s="237" t="s">
        <v>3118</v>
      </c>
      <c r="F1737" s="221">
        <v>5</v>
      </c>
      <c r="G1737" s="123" t="s">
        <v>57</v>
      </c>
      <c r="H1737" s="123"/>
      <c r="I1737" s="80"/>
      <c r="J1737" s="78"/>
      <c r="K1737" s="78"/>
    </row>
    <row r="1738" spans="1:11">
      <c r="A1738" s="9">
        <f t="shared" si="175"/>
        <v>66</v>
      </c>
      <c r="B1738" s="5" t="str">
        <f t="shared" si="176"/>
        <v>Samsung - Galaxy Note 9</v>
      </c>
      <c r="C1738" s="237"/>
      <c r="D1738" s="10">
        <v>44192</v>
      </c>
      <c r="E1738" s="237" t="s">
        <v>3118</v>
      </c>
      <c r="F1738" s="221">
        <v>5</v>
      </c>
      <c r="G1738" s="123" t="s">
        <v>57</v>
      </c>
      <c r="H1738" s="123"/>
      <c r="I1738" s="80"/>
      <c r="J1738" s="78"/>
      <c r="K1738" s="78"/>
    </row>
    <row r="1739" spans="1:11">
      <c r="A1739" s="9">
        <f t="shared" si="175"/>
        <v>66</v>
      </c>
      <c r="B1739" s="5" t="str">
        <f t="shared" si="176"/>
        <v>Samsung - Galaxy Note 9</v>
      </c>
      <c r="C1739" s="237"/>
      <c r="D1739" s="10">
        <v>44199</v>
      </c>
      <c r="E1739" s="237" t="s">
        <v>3118</v>
      </c>
      <c r="F1739" s="221">
        <v>5</v>
      </c>
      <c r="G1739" s="123" t="s">
        <v>57</v>
      </c>
      <c r="H1739" s="123"/>
      <c r="I1739" s="80"/>
      <c r="J1739" s="78"/>
      <c r="K1739" s="78"/>
    </row>
    <row r="1740" spans="1:11">
      <c r="A1740" s="9">
        <f t="shared" si="175"/>
        <v>66</v>
      </c>
      <c r="B1740" s="5" t="str">
        <f t="shared" si="176"/>
        <v>Samsung - Galaxy Note 9</v>
      </c>
      <c r="C1740" s="237"/>
      <c r="D1740" s="10">
        <v>44206</v>
      </c>
      <c r="E1740" s="237" t="s">
        <v>3118</v>
      </c>
      <c r="F1740" s="221">
        <v>5</v>
      </c>
      <c r="G1740" s="123" t="s">
        <v>57</v>
      </c>
      <c r="H1740" s="123"/>
      <c r="I1740" s="80"/>
      <c r="J1740" s="78"/>
      <c r="K1740" s="78"/>
    </row>
    <row r="1741" spans="1:11">
      <c r="A1741" s="9">
        <f t="shared" si="175"/>
        <v>66</v>
      </c>
      <c r="B1741" s="5" t="str">
        <f t="shared" si="176"/>
        <v>Samsung - Galaxy Note 9</v>
      </c>
      <c r="C1741" s="237"/>
      <c r="D1741" s="10">
        <v>44213</v>
      </c>
      <c r="E1741" s="237" t="s">
        <v>3118</v>
      </c>
      <c r="F1741" s="221">
        <v>5</v>
      </c>
      <c r="G1741" s="123" t="s">
        <v>57</v>
      </c>
      <c r="H1741" s="123"/>
      <c r="I1741" s="80"/>
      <c r="J1741" s="78"/>
      <c r="K1741" s="78"/>
    </row>
    <row r="1742" spans="1:11">
      <c r="A1742" s="9">
        <f t="shared" si="175"/>
        <v>66</v>
      </c>
      <c r="B1742" s="5" t="str">
        <f t="shared" si="176"/>
        <v>Samsung - Galaxy Note 9</v>
      </c>
      <c r="C1742" s="237"/>
      <c r="D1742" s="10">
        <v>44220</v>
      </c>
      <c r="E1742" s="237" t="s">
        <v>3118</v>
      </c>
      <c r="F1742" s="221">
        <v>5</v>
      </c>
      <c r="G1742" s="123" t="s">
        <v>57</v>
      </c>
      <c r="H1742" s="123"/>
      <c r="I1742" s="80"/>
      <c r="J1742" s="78"/>
      <c r="K1742" s="78"/>
    </row>
    <row r="1743" spans="1:11">
      <c r="A1743" s="9">
        <f t="shared" si="175"/>
        <v>66</v>
      </c>
      <c r="B1743" s="5" t="str">
        <f t="shared" si="176"/>
        <v>Samsung - Galaxy Note 9</v>
      </c>
      <c r="C1743" s="237"/>
      <c r="D1743" s="10">
        <v>44227</v>
      </c>
      <c r="E1743" s="237" t="s">
        <v>3118</v>
      </c>
      <c r="F1743" s="221">
        <v>5</v>
      </c>
      <c r="G1743" s="123" t="s">
        <v>57</v>
      </c>
      <c r="H1743" s="123"/>
      <c r="I1743" s="80"/>
      <c r="J1743" s="78"/>
      <c r="K1743" s="78"/>
    </row>
    <row r="1744" spans="1:11">
      <c r="A1744" s="9">
        <f t="shared" si="175"/>
        <v>66</v>
      </c>
      <c r="B1744" s="5" t="str">
        <f t="shared" si="176"/>
        <v>Samsung - Galaxy Note 9</v>
      </c>
      <c r="C1744" s="237"/>
      <c r="D1744" s="10">
        <v>44234</v>
      </c>
      <c r="E1744" s="238" t="s">
        <v>3135</v>
      </c>
      <c r="F1744" s="226"/>
      <c r="G1744" s="145" t="s">
        <v>57</v>
      </c>
      <c r="H1744" s="145"/>
      <c r="I1744" s="80"/>
      <c r="J1744" s="78"/>
      <c r="K1744" s="78"/>
    </row>
    <row r="1745" spans="1:11">
      <c r="A1745" s="9">
        <f t="shared" si="175"/>
        <v>66</v>
      </c>
      <c r="B1745" s="5" t="str">
        <f t="shared" si="176"/>
        <v>Samsung - Galaxy Note 9</v>
      </c>
      <c r="C1745" s="237"/>
      <c r="D1745" s="10">
        <v>44241</v>
      </c>
      <c r="E1745" s="239" t="s">
        <v>3135</v>
      </c>
      <c r="F1745" s="226"/>
      <c r="G1745" s="145" t="s">
        <v>57</v>
      </c>
      <c r="H1745" s="99"/>
      <c r="I1745" s="10"/>
      <c r="J1745" s="10"/>
      <c r="K1745" s="10"/>
    </row>
    <row r="1746" spans="1:11">
      <c r="A1746" s="9">
        <f t="shared" si="175"/>
        <v>66</v>
      </c>
      <c r="B1746" s="5" t="str">
        <f t="shared" si="176"/>
        <v>Samsung - Galaxy Note 9</v>
      </c>
      <c r="C1746" s="243"/>
      <c r="D1746" s="10">
        <v>44248</v>
      </c>
      <c r="E1746" s="243">
        <v>2619</v>
      </c>
      <c r="F1746" s="229">
        <v>4.7</v>
      </c>
      <c r="G1746" s="123" t="s">
        <v>57</v>
      </c>
      <c r="H1746" s="123"/>
      <c r="I1746" s="80"/>
      <c r="J1746" s="78"/>
      <c r="K1746" s="78"/>
    </row>
    <row r="1747" spans="1:11">
      <c r="A1747" s="298">
        <v>66</v>
      </c>
      <c r="B1747" s="298" t="s">
        <v>800</v>
      </c>
      <c r="C1747" s="298"/>
      <c r="D1747" s="299">
        <v>44262</v>
      </c>
      <c r="E1747" s="298" t="s">
        <v>3377</v>
      </c>
      <c r="F1747" s="298">
        <v>4.4000000000000004</v>
      </c>
      <c r="G1747" s="298" t="s">
        <v>3376</v>
      </c>
      <c r="I1747" s="3" t="s">
        <v>837</v>
      </c>
    </row>
    <row r="1748" spans="1:11">
      <c r="A1748" s="298">
        <v>66</v>
      </c>
      <c r="B1748" s="298" t="s">
        <v>800</v>
      </c>
      <c r="C1748" s="298"/>
      <c r="D1748" s="299">
        <v>44270</v>
      </c>
      <c r="E1748" s="301" t="s">
        <v>3836</v>
      </c>
      <c r="F1748" s="298">
        <v>4.3</v>
      </c>
      <c r="G1748" s="298" t="s">
        <v>3837</v>
      </c>
      <c r="I1748" s="3" t="s">
        <v>837</v>
      </c>
    </row>
    <row r="1749" spans="1:11" ht="16">
      <c r="A1749" s="304">
        <v>66</v>
      </c>
      <c r="B1749" s="308" t="s">
        <v>800</v>
      </c>
      <c r="C1749" s="307"/>
      <c r="D1749" s="309">
        <v>44276</v>
      </c>
      <c r="E1749" s="308" t="s">
        <v>3836</v>
      </c>
      <c r="F1749" s="308">
        <v>4.3</v>
      </c>
      <c r="G1749" s="308" t="s">
        <v>4154</v>
      </c>
      <c r="I1749" s="3" t="s">
        <v>837</v>
      </c>
    </row>
    <row r="1750" spans="1:11">
      <c r="A1750" s="298">
        <v>66</v>
      </c>
      <c r="B1750" s="298" t="s">
        <v>800</v>
      </c>
      <c r="C1750" s="298"/>
      <c r="D1750" s="299">
        <v>44283</v>
      </c>
      <c r="E1750" s="298" t="s">
        <v>3836</v>
      </c>
      <c r="F1750" s="298">
        <v>4.3</v>
      </c>
      <c r="G1750" s="298" t="s">
        <v>4505</v>
      </c>
      <c r="I1750" s="3" t="s">
        <v>837</v>
      </c>
    </row>
    <row r="1751" spans="1:11">
      <c r="A1751" s="298">
        <v>66</v>
      </c>
      <c r="B1751" s="298" t="s">
        <v>800</v>
      </c>
      <c r="C1751" s="298"/>
      <c r="D1751" s="299">
        <v>44290</v>
      </c>
      <c r="E1751" s="298" t="s">
        <v>4827</v>
      </c>
      <c r="F1751" s="298">
        <v>4.3</v>
      </c>
      <c r="G1751" s="298" t="s">
        <v>4828</v>
      </c>
      <c r="I1751" s="3" t="s">
        <v>837</v>
      </c>
    </row>
    <row r="1752" spans="1:11">
      <c r="A1752" s="298">
        <v>66</v>
      </c>
      <c r="B1752" s="298" t="s">
        <v>800</v>
      </c>
      <c r="C1752" s="298"/>
      <c r="D1752" s="299">
        <v>44297</v>
      </c>
      <c r="E1752" s="298" t="s">
        <v>4827</v>
      </c>
      <c r="F1752" s="298">
        <v>4.4000000000000004</v>
      </c>
      <c r="G1752" s="298" t="s">
        <v>5162</v>
      </c>
      <c r="H1752" s="298"/>
      <c r="I1752" s="3" t="s">
        <v>837</v>
      </c>
    </row>
    <row r="1753" spans="1:11">
      <c r="A1753" s="298">
        <v>66</v>
      </c>
      <c r="B1753" s="298" t="s">
        <v>800</v>
      </c>
      <c r="C1753" s="298"/>
      <c r="D1753" s="299">
        <v>44304</v>
      </c>
      <c r="E1753" s="298" t="s">
        <v>4827</v>
      </c>
      <c r="F1753" s="298">
        <v>4.4000000000000004</v>
      </c>
      <c r="G1753" s="298" t="s">
        <v>5484</v>
      </c>
      <c r="H1753" s="298"/>
      <c r="I1753" s="3" t="s">
        <v>837</v>
      </c>
    </row>
    <row r="1754" spans="1:11">
      <c r="A1754" s="298">
        <v>66</v>
      </c>
      <c r="B1754" s="298" t="s">
        <v>800</v>
      </c>
      <c r="C1754" s="298"/>
      <c r="D1754" s="299">
        <v>44311</v>
      </c>
      <c r="E1754" s="298" t="s">
        <v>5820</v>
      </c>
      <c r="F1754" s="298">
        <v>4.0999999999999996</v>
      </c>
      <c r="G1754" s="298" t="s">
        <v>5821</v>
      </c>
      <c r="H1754" s="298"/>
      <c r="I1754" s="3" t="s">
        <v>837</v>
      </c>
    </row>
    <row r="1755" spans="1:11" ht="17">
      <c r="A1755" s="6">
        <f>A1738+1</f>
        <v>67</v>
      </c>
      <c r="B1755" s="81" t="s">
        <v>802</v>
      </c>
      <c r="C1755" s="141">
        <v>43753</v>
      </c>
      <c r="D1755" s="15">
        <v>44133</v>
      </c>
      <c r="E1755" s="91"/>
      <c r="F1755" s="91">
        <v>4.4000000000000004</v>
      </c>
      <c r="G1755" s="53" t="s">
        <v>1043</v>
      </c>
      <c r="H1755" s="53" t="s">
        <v>1042</v>
      </c>
      <c r="I1755" s="8" t="s">
        <v>1041</v>
      </c>
      <c r="J1755" s="8"/>
      <c r="K1755" s="8"/>
    </row>
    <row r="1756" spans="1:11">
      <c r="A1756" s="9">
        <f t="shared" ref="A1756:B1760" si="177">A1755</f>
        <v>67</v>
      </c>
      <c r="B1756" s="5" t="str">
        <f t="shared" si="177"/>
        <v>Google Pixel 4 XL</v>
      </c>
      <c r="D1756" s="10">
        <v>44141</v>
      </c>
      <c r="F1756" s="221">
        <v>4.5</v>
      </c>
      <c r="G1756" s="54">
        <v>375</v>
      </c>
      <c r="H1756" s="54">
        <v>20095</v>
      </c>
    </row>
    <row r="1757" spans="1:11">
      <c r="A1757" s="9">
        <f t="shared" si="177"/>
        <v>67</v>
      </c>
      <c r="B1757" s="5" t="str">
        <f t="shared" si="177"/>
        <v>Google Pixel 4 XL</v>
      </c>
      <c r="C1757" s="237"/>
      <c r="D1757" s="10">
        <v>44150</v>
      </c>
      <c r="E1757" s="237">
        <v>1037.1099999999999</v>
      </c>
      <c r="F1757" s="221">
        <v>4.5</v>
      </c>
      <c r="G1757" s="54">
        <v>587</v>
      </c>
      <c r="H1757" s="54">
        <v>36784</v>
      </c>
    </row>
    <row r="1758" spans="1:11">
      <c r="A1758" s="9">
        <f t="shared" si="177"/>
        <v>67</v>
      </c>
      <c r="B1758" s="5" t="str">
        <f t="shared" si="177"/>
        <v>Google Pixel 4 XL</v>
      </c>
      <c r="C1758" s="237"/>
      <c r="D1758" s="10">
        <v>44157</v>
      </c>
      <c r="E1758" s="237">
        <v>1037.1099999999999</v>
      </c>
      <c r="F1758" s="221">
        <v>4.5</v>
      </c>
      <c r="G1758" s="204" t="s">
        <v>1627</v>
      </c>
      <c r="H1758" s="204" t="s">
        <v>1626</v>
      </c>
    </row>
    <row r="1759" spans="1:11">
      <c r="A1759" s="9">
        <f t="shared" si="177"/>
        <v>67</v>
      </c>
      <c r="B1759" s="5" t="str">
        <f t="shared" si="177"/>
        <v>Google Pixel 4 XL</v>
      </c>
      <c r="C1759" s="237"/>
      <c r="D1759" s="10">
        <v>44164</v>
      </c>
      <c r="E1759" s="237" t="s">
        <v>3119</v>
      </c>
      <c r="F1759" s="221">
        <v>4.5</v>
      </c>
      <c r="G1759" s="204" t="s">
        <v>2019</v>
      </c>
      <c r="H1759" s="204" t="s">
        <v>2018</v>
      </c>
    </row>
    <row r="1760" spans="1:11">
      <c r="A1760" s="9">
        <f t="shared" si="177"/>
        <v>67</v>
      </c>
      <c r="B1760" s="5" t="str">
        <f t="shared" si="177"/>
        <v>Google Pixel 4 XL</v>
      </c>
      <c r="C1760" s="237"/>
      <c r="D1760" s="10">
        <v>44171</v>
      </c>
      <c r="E1760" s="237" t="s">
        <v>3120</v>
      </c>
      <c r="F1760" s="221">
        <v>4.5</v>
      </c>
      <c r="G1760" s="204" t="s">
        <v>2361</v>
      </c>
      <c r="H1760" s="204" t="s">
        <v>2360</v>
      </c>
    </row>
    <row r="1761" spans="1:11">
      <c r="A1761" s="9">
        <f>A1759</f>
        <v>67</v>
      </c>
      <c r="B1761" s="5" t="str">
        <f>B1759</f>
        <v>Google Pixel 4 XL</v>
      </c>
      <c r="C1761" s="237"/>
      <c r="D1761" s="10">
        <v>44178</v>
      </c>
      <c r="E1761" s="237" t="s">
        <v>3120</v>
      </c>
      <c r="F1761" s="221">
        <v>4.5</v>
      </c>
      <c r="G1761" s="123">
        <v>1214</v>
      </c>
      <c r="H1761" s="123">
        <v>53927</v>
      </c>
      <c r="I1761" s="80"/>
      <c r="J1761" s="78"/>
      <c r="K1761" s="78"/>
    </row>
    <row r="1762" spans="1:11">
      <c r="A1762" s="9">
        <f t="shared" ref="A1762:A1771" si="178">A1761</f>
        <v>67</v>
      </c>
      <c r="B1762" s="5" t="str">
        <f t="shared" ref="B1762:B1771" si="179">B1761</f>
        <v>Google Pixel 4 XL</v>
      </c>
      <c r="C1762" s="237"/>
      <c r="D1762" s="10">
        <v>44185</v>
      </c>
      <c r="E1762" s="237" t="s">
        <v>3120</v>
      </c>
      <c r="F1762" s="221">
        <v>4.5</v>
      </c>
      <c r="G1762" s="123">
        <v>1297</v>
      </c>
      <c r="H1762" s="123">
        <v>54485</v>
      </c>
      <c r="I1762" s="80"/>
      <c r="J1762" s="78"/>
      <c r="K1762" s="78"/>
    </row>
    <row r="1763" spans="1:11">
      <c r="A1763" s="9">
        <f t="shared" si="178"/>
        <v>67</v>
      </c>
      <c r="B1763" s="5" t="str">
        <f t="shared" si="179"/>
        <v>Google Pixel 4 XL</v>
      </c>
      <c r="C1763" s="237"/>
      <c r="D1763" s="10">
        <v>44192</v>
      </c>
      <c r="E1763" s="237" t="s">
        <v>3120</v>
      </c>
      <c r="F1763" s="221">
        <v>4.5</v>
      </c>
      <c r="G1763" s="123">
        <v>1446</v>
      </c>
      <c r="H1763" s="123">
        <v>54500</v>
      </c>
      <c r="I1763" s="80"/>
      <c r="J1763" s="78"/>
      <c r="K1763" s="78"/>
    </row>
    <row r="1764" spans="1:11">
      <c r="A1764" s="9">
        <f t="shared" si="178"/>
        <v>67</v>
      </c>
      <c r="B1764" s="5" t="str">
        <f t="shared" si="179"/>
        <v>Google Pixel 4 XL</v>
      </c>
      <c r="C1764" s="237"/>
      <c r="D1764" s="10">
        <v>44199</v>
      </c>
      <c r="E1764" s="237" t="s">
        <v>3120</v>
      </c>
      <c r="F1764" s="221">
        <v>4.5</v>
      </c>
      <c r="G1764" s="123">
        <v>1473</v>
      </c>
      <c r="H1764" s="123">
        <v>55082</v>
      </c>
      <c r="I1764" s="80"/>
      <c r="J1764" s="78"/>
      <c r="K1764" s="78"/>
    </row>
    <row r="1765" spans="1:11">
      <c r="A1765" s="9">
        <f t="shared" si="178"/>
        <v>67</v>
      </c>
      <c r="B1765" s="5" t="str">
        <f t="shared" si="179"/>
        <v>Google Pixel 4 XL</v>
      </c>
      <c r="C1765" s="237"/>
      <c r="D1765" s="10">
        <v>44206</v>
      </c>
      <c r="E1765" s="237" t="s">
        <v>3120</v>
      </c>
      <c r="F1765" s="229">
        <v>4.4000000000000004</v>
      </c>
      <c r="G1765" s="123">
        <v>1629</v>
      </c>
      <c r="H1765" s="123">
        <v>55384</v>
      </c>
      <c r="I1765" s="80"/>
      <c r="J1765" s="78"/>
      <c r="K1765" s="78"/>
    </row>
    <row r="1766" spans="1:11">
      <c r="A1766" s="9">
        <f t="shared" si="178"/>
        <v>67</v>
      </c>
      <c r="B1766" s="5" t="str">
        <f t="shared" si="179"/>
        <v>Google Pixel 4 XL</v>
      </c>
      <c r="C1766" s="237"/>
      <c r="D1766" s="10">
        <v>44213</v>
      </c>
      <c r="E1766" s="237" t="s">
        <v>3120</v>
      </c>
      <c r="F1766" s="229">
        <v>4.4000000000000004</v>
      </c>
      <c r="G1766" s="123">
        <v>1803</v>
      </c>
      <c r="H1766" s="123">
        <v>58262</v>
      </c>
      <c r="I1766" s="80"/>
      <c r="J1766" s="78"/>
      <c r="K1766" s="78"/>
    </row>
    <row r="1767" spans="1:11">
      <c r="A1767" s="9">
        <f t="shared" si="178"/>
        <v>67</v>
      </c>
      <c r="B1767" s="5" t="str">
        <f t="shared" si="179"/>
        <v>Google Pixel 4 XL</v>
      </c>
      <c r="C1767" s="237"/>
      <c r="D1767" s="10">
        <v>44220</v>
      </c>
      <c r="E1767" s="237">
        <v>1336.17</v>
      </c>
      <c r="F1767" s="229">
        <v>4.4000000000000004</v>
      </c>
      <c r="G1767" s="123">
        <v>1849</v>
      </c>
      <c r="H1767" s="123">
        <v>58377</v>
      </c>
      <c r="I1767" s="80"/>
      <c r="J1767" s="78"/>
      <c r="K1767" s="78"/>
    </row>
    <row r="1768" spans="1:11">
      <c r="A1768" s="9">
        <f t="shared" si="178"/>
        <v>67</v>
      </c>
      <c r="B1768" s="5" t="str">
        <f t="shared" si="179"/>
        <v>Google Pixel 4 XL</v>
      </c>
      <c r="C1768" s="237"/>
      <c r="D1768" s="10">
        <v>44227</v>
      </c>
      <c r="E1768" s="237">
        <v>1336.17</v>
      </c>
      <c r="F1768" s="229">
        <v>4.4000000000000004</v>
      </c>
      <c r="G1768" s="123">
        <v>1865</v>
      </c>
      <c r="H1768" s="123">
        <v>58496</v>
      </c>
      <c r="I1768" s="80"/>
      <c r="J1768" s="78"/>
      <c r="K1768" s="78"/>
    </row>
    <row r="1769" spans="1:11">
      <c r="A1769" s="9">
        <f t="shared" si="178"/>
        <v>67</v>
      </c>
      <c r="B1769" s="5" t="str">
        <f t="shared" si="179"/>
        <v>Google Pixel 4 XL</v>
      </c>
      <c r="C1769" s="237"/>
      <c r="D1769" s="10">
        <v>44234</v>
      </c>
      <c r="E1769" s="238">
        <v>1336.17</v>
      </c>
      <c r="F1769" s="226">
        <v>4.4000000000000004</v>
      </c>
      <c r="G1769" s="145"/>
      <c r="H1769" s="145"/>
      <c r="I1769" s="80"/>
      <c r="J1769" s="78"/>
      <c r="K1769" s="78"/>
    </row>
    <row r="1770" spans="1:11">
      <c r="A1770" s="9">
        <f t="shared" si="178"/>
        <v>67</v>
      </c>
      <c r="B1770" s="5" t="str">
        <f t="shared" si="179"/>
        <v>Google Pixel 4 XL</v>
      </c>
      <c r="C1770" s="237"/>
      <c r="D1770" s="10">
        <v>44241</v>
      </c>
      <c r="E1770" s="239">
        <v>1336.17</v>
      </c>
      <c r="F1770" s="226">
        <v>4.4000000000000004</v>
      </c>
      <c r="G1770" s="99"/>
      <c r="H1770" s="99"/>
      <c r="I1770" s="10"/>
      <c r="J1770" s="10"/>
      <c r="K1770" s="10"/>
    </row>
    <row r="1771" spans="1:11">
      <c r="A1771" s="9">
        <f t="shared" si="178"/>
        <v>67</v>
      </c>
      <c r="B1771" s="5" t="str">
        <f t="shared" si="179"/>
        <v>Google Pixel 4 XL</v>
      </c>
      <c r="C1771" s="237"/>
      <c r="D1771" s="10">
        <v>44248</v>
      </c>
      <c r="E1771" s="237">
        <v>1336.17</v>
      </c>
      <c r="F1771" s="229">
        <v>4.4000000000000004</v>
      </c>
      <c r="G1771" s="204" t="s">
        <v>2483</v>
      </c>
      <c r="H1771" s="204" t="s">
        <v>2691</v>
      </c>
      <c r="I1771" s="80"/>
      <c r="J1771" s="78"/>
      <c r="K1771" s="78"/>
    </row>
    <row r="1772" spans="1:11">
      <c r="A1772" s="298">
        <v>67</v>
      </c>
      <c r="B1772" s="298" t="s">
        <v>802</v>
      </c>
      <c r="C1772" s="298"/>
      <c r="D1772" s="299">
        <v>44262</v>
      </c>
      <c r="E1772" s="298" t="s">
        <v>3379</v>
      </c>
      <c r="F1772" s="298">
        <v>4.4000000000000004</v>
      </c>
      <c r="G1772" s="298" t="s">
        <v>3378</v>
      </c>
      <c r="I1772" s="3" t="s">
        <v>838</v>
      </c>
    </row>
    <row r="1773" spans="1:11">
      <c r="A1773" s="298">
        <v>67</v>
      </c>
      <c r="B1773" s="298" t="s">
        <v>802</v>
      </c>
      <c r="C1773" s="298"/>
      <c r="D1773" s="299">
        <v>44270</v>
      </c>
      <c r="E1773" s="298" t="s">
        <v>3838</v>
      </c>
      <c r="F1773" s="298">
        <v>4.4000000000000004</v>
      </c>
      <c r="G1773" s="298" t="s">
        <v>3839</v>
      </c>
      <c r="I1773" s="3" t="s">
        <v>838</v>
      </c>
    </row>
    <row r="1774" spans="1:11" ht="16">
      <c r="A1774" s="304">
        <v>67</v>
      </c>
      <c r="B1774" s="308" t="s">
        <v>802</v>
      </c>
      <c r="C1774" s="307"/>
      <c r="D1774" s="309">
        <v>44276</v>
      </c>
      <c r="E1774" s="308" t="s">
        <v>4155</v>
      </c>
      <c r="F1774" s="308">
        <v>4.4000000000000004</v>
      </c>
      <c r="G1774" s="308" t="s">
        <v>4156</v>
      </c>
      <c r="I1774" s="3" t="s">
        <v>838</v>
      </c>
    </row>
    <row r="1775" spans="1:11">
      <c r="A1775" s="298">
        <v>67</v>
      </c>
      <c r="B1775" s="298" t="s">
        <v>802</v>
      </c>
      <c r="C1775" s="298"/>
      <c r="D1775" s="299">
        <v>44283</v>
      </c>
      <c r="E1775" s="298" t="s">
        <v>4506</v>
      </c>
      <c r="F1775" s="298">
        <v>4.4000000000000004</v>
      </c>
      <c r="G1775" s="298" t="s">
        <v>4507</v>
      </c>
      <c r="I1775" s="3" t="s">
        <v>838</v>
      </c>
    </row>
    <row r="1776" spans="1:11">
      <c r="A1776" s="298">
        <v>67</v>
      </c>
      <c r="B1776" s="298" t="s">
        <v>802</v>
      </c>
      <c r="C1776" s="298"/>
      <c r="D1776" s="299">
        <v>44290</v>
      </c>
      <c r="E1776" s="298" t="s">
        <v>4829</v>
      </c>
      <c r="F1776" s="298">
        <v>4.4000000000000004</v>
      </c>
      <c r="G1776" s="298" t="s">
        <v>4830</v>
      </c>
      <c r="I1776" s="3" t="s">
        <v>838</v>
      </c>
    </row>
    <row r="1777" spans="1:11">
      <c r="A1777" s="298">
        <v>67</v>
      </c>
      <c r="B1777" s="298" t="s">
        <v>802</v>
      </c>
      <c r="C1777" s="298"/>
      <c r="D1777" s="299">
        <v>44297</v>
      </c>
      <c r="E1777" s="298" t="s">
        <v>3838</v>
      </c>
      <c r="F1777" s="298">
        <v>4.5</v>
      </c>
      <c r="G1777" s="298" t="s">
        <v>5163</v>
      </c>
      <c r="H1777" s="298"/>
      <c r="I1777" s="3" t="s">
        <v>838</v>
      </c>
    </row>
    <row r="1778" spans="1:11">
      <c r="A1778" s="298">
        <v>67</v>
      </c>
      <c r="B1778" s="298" t="s">
        <v>802</v>
      </c>
      <c r="C1778" s="298"/>
      <c r="D1778" s="299">
        <v>44304</v>
      </c>
      <c r="E1778" s="298" t="s">
        <v>5485</v>
      </c>
      <c r="F1778" s="298">
        <v>4.5</v>
      </c>
      <c r="G1778" s="298" t="s">
        <v>5486</v>
      </c>
      <c r="H1778" s="298"/>
      <c r="I1778" s="3" t="s">
        <v>838</v>
      </c>
    </row>
    <row r="1779" spans="1:11">
      <c r="A1779" s="298">
        <v>67</v>
      </c>
      <c r="B1779" s="298" t="s">
        <v>802</v>
      </c>
      <c r="C1779" s="298"/>
      <c r="D1779" s="299">
        <v>44311</v>
      </c>
      <c r="E1779" s="298" t="s">
        <v>5822</v>
      </c>
      <c r="F1779" s="298">
        <v>4.4000000000000004</v>
      </c>
      <c r="G1779" s="298" t="s">
        <v>5823</v>
      </c>
      <c r="H1779" s="298"/>
      <c r="I1779" s="3" t="s">
        <v>838</v>
      </c>
    </row>
    <row r="1780" spans="1:11" ht="17">
      <c r="A1780" s="117">
        <f>A1763+1</f>
        <v>68</v>
      </c>
      <c r="B1780" s="96" t="s">
        <v>804</v>
      </c>
      <c r="C1780" s="118" t="s">
        <v>189</v>
      </c>
      <c r="D1780" s="21">
        <v>44133</v>
      </c>
      <c r="E1780" s="226" t="s">
        <v>189</v>
      </c>
      <c r="F1780" s="239"/>
      <c r="G1780" s="60" t="s">
        <v>189</v>
      </c>
      <c r="H1780" s="60"/>
      <c r="I1780" s="22" t="s">
        <v>189</v>
      </c>
      <c r="J1780" s="22"/>
      <c r="K1780" s="22"/>
    </row>
    <row r="1781" spans="1:11">
      <c r="A1781" s="9">
        <f>A1780</f>
        <v>68</v>
      </c>
      <c r="B1781" s="5" t="str">
        <f>B1780</f>
        <v>Moto Z4</v>
      </c>
      <c r="D1781" s="10">
        <v>44141</v>
      </c>
      <c r="E1781" s="221" t="s">
        <v>189</v>
      </c>
      <c r="G1781" s="54" t="s">
        <v>189</v>
      </c>
    </row>
    <row r="1782" spans="1:11">
      <c r="A1782" s="298">
        <v>68</v>
      </c>
      <c r="B1782" s="298" t="s">
        <v>1426</v>
      </c>
      <c r="C1782" s="299"/>
      <c r="D1782" s="299">
        <v>44262</v>
      </c>
      <c r="F1782" s="298">
        <v>4</v>
      </c>
      <c r="G1782" s="298" t="s">
        <v>3380</v>
      </c>
      <c r="I1782" s="3" t="s">
        <v>839</v>
      </c>
    </row>
    <row r="1783" spans="1:11">
      <c r="A1783" s="298">
        <v>68</v>
      </c>
      <c r="B1783" s="298" t="s">
        <v>1426</v>
      </c>
      <c r="C1783" s="298"/>
      <c r="D1783" s="299">
        <v>44270</v>
      </c>
      <c r="E1783" s="298"/>
      <c r="F1783" s="298">
        <v>4</v>
      </c>
      <c r="G1783" s="298" t="s">
        <v>3840</v>
      </c>
      <c r="I1783" s="3" t="s">
        <v>839</v>
      </c>
    </row>
    <row r="1784" spans="1:11" ht="16">
      <c r="A1784" s="304">
        <v>68</v>
      </c>
      <c r="B1784" s="308" t="s">
        <v>1426</v>
      </c>
      <c r="C1784" s="307"/>
      <c r="D1784" s="309">
        <v>44276</v>
      </c>
      <c r="E1784" s="307"/>
      <c r="F1784" s="308">
        <v>4</v>
      </c>
      <c r="G1784" s="308" t="s">
        <v>4157</v>
      </c>
      <c r="I1784" s="3" t="s">
        <v>839</v>
      </c>
    </row>
    <row r="1785" spans="1:11">
      <c r="A1785" s="298">
        <v>68</v>
      </c>
      <c r="B1785" s="298" t="s">
        <v>1426</v>
      </c>
      <c r="C1785" s="298"/>
      <c r="D1785" s="299">
        <v>44283</v>
      </c>
      <c r="E1785" s="298"/>
      <c r="F1785" s="298">
        <v>4</v>
      </c>
      <c r="G1785" s="298" t="s">
        <v>4508</v>
      </c>
      <c r="I1785" s="3" t="s">
        <v>839</v>
      </c>
    </row>
    <row r="1786" spans="1:11">
      <c r="A1786" s="298">
        <v>68</v>
      </c>
      <c r="B1786" s="298" t="s">
        <v>1426</v>
      </c>
      <c r="C1786" s="298"/>
      <c r="D1786" s="299">
        <v>44290</v>
      </c>
      <c r="E1786" s="298"/>
      <c r="F1786" s="298">
        <v>4</v>
      </c>
      <c r="G1786" s="298" t="s">
        <v>4831</v>
      </c>
      <c r="I1786" s="3" t="s">
        <v>839</v>
      </c>
    </row>
    <row r="1787" spans="1:11">
      <c r="A1787" s="298">
        <v>68</v>
      </c>
      <c r="B1787" s="298" t="s">
        <v>1426</v>
      </c>
      <c r="C1787" s="298"/>
      <c r="D1787" s="299">
        <v>44297</v>
      </c>
      <c r="E1787" s="298"/>
      <c r="F1787" s="298">
        <v>4</v>
      </c>
      <c r="G1787" s="298" t="s">
        <v>5164</v>
      </c>
      <c r="H1787" s="298"/>
      <c r="I1787" s="3" t="s">
        <v>839</v>
      </c>
    </row>
    <row r="1788" spans="1:11">
      <c r="A1788" s="298">
        <v>68</v>
      </c>
      <c r="B1788" s="298" t="s">
        <v>1426</v>
      </c>
      <c r="C1788" s="298"/>
      <c r="D1788" s="299">
        <v>44304</v>
      </c>
      <c r="E1788" s="298"/>
      <c r="F1788" s="298">
        <v>4</v>
      </c>
      <c r="G1788" s="298" t="s">
        <v>5487</v>
      </c>
      <c r="H1788" s="298"/>
      <c r="I1788" s="3" t="s">
        <v>839</v>
      </c>
    </row>
    <row r="1789" spans="1:11">
      <c r="A1789" s="298">
        <v>68</v>
      </c>
      <c r="B1789" s="298" t="s">
        <v>1426</v>
      </c>
      <c r="C1789" s="298"/>
      <c r="D1789" s="299">
        <v>44311</v>
      </c>
      <c r="E1789" s="298"/>
      <c r="F1789" s="298">
        <v>4</v>
      </c>
      <c r="G1789" s="298" t="s">
        <v>5824</v>
      </c>
      <c r="H1789" s="298"/>
      <c r="I1789" s="3" t="s">
        <v>839</v>
      </c>
    </row>
    <row r="1790" spans="1:11" ht="17">
      <c r="A1790" s="6">
        <f>A1788+1</f>
        <v>69</v>
      </c>
      <c r="B1790" s="81" t="s">
        <v>805</v>
      </c>
      <c r="C1790" s="141">
        <v>44097</v>
      </c>
      <c r="D1790" s="15">
        <v>44133</v>
      </c>
      <c r="E1790" s="91" t="s">
        <v>57</v>
      </c>
      <c r="F1790" s="235"/>
      <c r="G1790" s="53">
        <v>9923</v>
      </c>
      <c r="H1790" s="53">
        <v>426560</v>
      </c>
      <c r="I1790" s="8" t="s">
        <v>1044</v>
      </c>
      <c r="J1790" s="8"/>
      <c r="K1790" s="8"/>
    </row>
    <row r="1791" spans="1:11">
      <c r="A1791" s="9">
        <f t="shared" ref="A1791:B1795" si="180">A1790</f>
        <v>69</v>
      </c>
      <c r="B1791" s="5" t="str">
        <f t="shared" si="180"/>
        <v>Motorola Razr 2019 XT2000-1</v>
      </c>
      <c r="D1791" s="10">
        <v>44141</v>
      </c>
      <c r="E1791" s="221" t="s">
        <v>57</v>
      </c>
      <c r="F1791" s="221" t="s">
        <v>57</v>
      </c>
      <c r="G1791" s="54">
        <v>1475</v>
      </c>
      <c r="H1791" s="35">
        <v>60727</v>
      </c>
    </row>
    <row r="1792" spans="1:11">
      <c r="A1792" s="9">
        <f t="shared" si="180"/>
        <v>69</v>
      </c>
      <c r="B1792" s="5" t="str">
        <f t="shared" si="180"/>
        <v>Motorola Razr 2019 XT2000-1</v>
      </c>
      <c r="D1792" s="10">
        <v>44150</v>
      </c>
      <c r="E1792" s="221" t="s">
        <v>57</v>
      </c>
      <c r="F1792" s="221" t="s">
        <v>57</v>
      </c>
      <c r="G1792" s="54">
        <v>1057</v>
      </c>
      <c r="H1792" s="35">
        <v>52653</v>
      </c>
    </row>
    <row r="1793" spans="1:11">
      <c r="A1793" s="9">
        <f t="shared" si="180"/>
        <v>69</v>
      </c>
      <c r="B1793" s="5" t="str">
        <f t="shared" si="180"/>
        <v>Motorola Razr 2019 XT2000-1</v>
      </c>
      <c r="D1793" s="10">
        <v>44157</v>
      </c>
      <c r="E1793" s="221" t="s">
        <v>57</v>
      </c>
      <c r="F1793" s="221" t="s">
        <v>57</v>
      </c>
      <c r="G1793" s="204" t="s">
        <v>1629</v>
      </c>
      <c r="H1793" s="204" t="s">
        <v>1628</v>
      </c>
    </row>
    <row r="1794" spans="1:11">
      <c r="A1794" s="9">
        <f t="shared" si="180"/>
        <v>69</v>
      </c>
      <c r="B1794" s="5" t="str">
        <f t="shared" si="180"/>
        <v>Motorola Razr 2019 XT2000-1</v>
      </c>
      <c r="C1794" s="237"/>
      <c r="D1794" s="10">
        <v>44164</v>
      </c>
      <c r="E1794" s="237">
        <v>3199</v>
      </c>
      <c r="F1794" s="221" t="s">
        <v>57</v>
      </c>
      <c r="G1794" s="204" t="s">
        <v>2021</v>
      </c>
      <c r="H1794" s="204" t="s">
        <v>2020</v>
      </c>
    </row>
    <row r="1795" spans="1:11">
      <c r="A1795" s="9">
        <f t="shared" si="180"/>
        <v>69</v>
      </c>
      <c r="B1795" s="5" t="str">
        <f t="shared" si="180"/>
        <v>Motorola Razr 2019 XT2000-1</v>
      </c>
      <c r="C1795" s="237"/>
      <c r="D1795" s="10">
        <v>44171</v>
      </c>
      <c r="E1795" s="237" t="s">
        <v>57</v>
      </c>
      <c r="F1795" s="221" t="s">
        <v>57</v>
      </c>
      <c r="G1795" s="204" t="s">
        <v>2363</v>
      </c>
      <c r="H1795" s="204" t="s">
        <v>2362</v>
      </c>
    </row>
    <row r="1796" spans="1:11">
      <c r="A1796" s="9">
        <f>A1794</f>
        <v>69</v>
      </c>
      <c r="B1796" s="5" t="str">
        <f>B1794</f>
        <v>Motorola Razr 2019 XT2000-1</v>
      </c>
      <c r="C1796" s="237"/>
      <c r="D1796" s="10">
        <v>44178</v>
      </c>
      <c r="E1796" s="237" t="s">
        <v>57</v>
      </c>
      <c r="F1796" s="221" t="s">
        <v>57</v>
      </c>
      <c r="G1796" s="123">
        <v>2203</v>
      </c>
      <c r="H1796" s="123">
        <v>82007</v>
      </c>
      <c r="I1796" s="80"/>
      <c r="J1796" s="78"/>
      <c r="K1796" s="78"/>
    </row>
    <row r="1797" spans="1:11">
      <c r="A1797" s="9">
        <f t="shared" ref="A1797:A1806" si="181">A1796</f>
        <v>69</v>
      </c>
      <c r="B1797" s="5" t="str">
        <f t="shared" ref="B1797:B1806" si="182">B1796</f>
        <v>Motorola Razr 2019 XT2000-1</v>
      </c>
      <c r="C1797" s="237"/>
      <c r="D1797" s="10">
        <v>44185</v>
      </c>
      <c r="E1797" s="237" t="s">
        <v>57</v>
      </c>
      <c r="F1797" s="221" t="s">
        <v>57</v>
      </c>
      <c r="G1797" s="123">
        <v>2460</v>
      </c>
      <c r="H1797" s="123">
        <v>107229</v>
      </c>
      <c r="I1797" s="80"/>
      <c r="J1797" s="78"/>
      <c r="K1797" s="78"/>
    </row>
    <row r="1798" spans="1:11">
      <c r="A1798" s="9">
        <f t="shared" si="181"/>
        <v>69</v>
      </c>
      <c r="B1798" s="5" t="str">
        <f t="shared" si="182"/>
        <v>Motorola Razr 2019 XT2000-1</v>
      </c>
      <c r="C1798" s="236"/>
      <c r="D1798" s="10">
        <v>44192</v>
      </c>
      <c r="E1798" s="236" t="s">
        <v>57</v>
      </c>
      <c r="F1798" s="221" t="s">
        <v>57</v>
      </c>
      <c r="G1798" s="123">
        <v>2533</v>
      </c>
      <c r="H1798" s="123">
        <v>115369</v>
      </c>
      <c r="I1798" s="80"/>
      <c r="J1798" s="78"/>
      <c r="K1798" s="78"/>
    </row>
    <row r="1799" spans="1:11">
      <c r="A1799" s="9">
        <f t="shared" si="181"/>
        <v>69</v>
      </c>
      <c r="B1799" s="5" t="str">
        <f t="shared" si="182"/>
        <v>Motorola Razr 2019 XT2000-1</v>
      </c>
      <c r="C1799" s="237"/>
      <c r="D1799" s="10">
        <v>44199</v>
      </c>
      <c r="E1799" s="237" t="s">
        <v>57</v>
      </c>
      <c r="F1799" s="221" t="s">
        <v>57</v>
      </c>
      <c r="G1799" s="123">
        <v>2792</v>
      </c>
      <c r="H1799" s="123">
        <v>123509</v>
      </c>
      <c r="I1799" s="80"/>
      <c r="J1799" s="78"/>
      <c r="K1799" s="78"/>
    </row>
    <row r="1800" spans="1:11">
      <c r="A1800" s="9">
        <f t="shared" si="181"/>
        <v>69</v>
      </c>
      <c r="B1800" s="5" t="str">
        <f t="shared" si="182"/>
        <v>Motorola Razr 2019 XT2000-1</v>
      </c>
      <c r="C1800" s="237"/>
      <c r="D1800" s="10">
        <v>44206</v>
      </c>
      <c r="E1800" s="237" t="s">
        <v>57</v>
      </c>
      <c r="F1800" s="221" t="s">
        <v>57</v>
      </c>
      <c r="G1800" s="123">
        <v>2831</v>
      </c>
      <c r="H1800" s="123">
        <v>137319</v>
      </c>
      <c r="I1800" s="80"/>
      <c r="J1800" s="78"/>
      <c r="K1800" s="78"/>
    </row>
    <row r="1801" spans="1:11">
      <c r="A1801" s="9">
        <f t="shared" si="181"/>
        <v>69</v>
      </c>
      <c r="B1801" s="5" t="str">
        <f t="shared" si="182"/>
        <v>Motorola Razr 2019 XT2000-1</v>
      </c>
      <c r="C1801" s="237"/>
      <c r="D1801" s="10">
        <v>44213</v>
      </c>
      <c r="E1801" s="237" t="s">
        <v>57</v>
      </c>
      <c r="F1801" s="221" t="s">
        <v>57</v>
      </c>
      <c r="G1801" s="123">
        <v>3366</v>
      </c>
      <c r="H1801" s="123">
        <v>138903</v>
      </c>
      <c r="I1801" s="80"/>
      <c r="J1801" s="78"/>
      <c r="K1801" s="78"/>
    </row>
    <row r="1802" spans="1:11">
      <c r="A1802" s="9">
        <f t="shared" si="181"/>
        <v>69</v>
      </c>
      <c r="B1802" s="5" t="str">
        <f t="shared" si="182"/>
        <v>Motorola Razr 2019 XT2000-1</v>
      </c>
      <c r="C1802" s="237"/>
      <c r="D1802" s="10">
        <v>44220</v>
      </c>
      <c r="E1802" s="237" t="s">
        <v>57</v>
      </c>
      <c r="F1802" s="221" t="s">
        <v>57</v>
      </c>
      <c r="G1802" s="123">
        <v>3453</v>
      </c>
      <c r="H1802" s="123">
        <v>145638</v>
      </c>
      <c r="I1802" s="80"/>
      <c r="J1802" s="78"/>
      <c r="K1802" s="78"/>
    </row>
    <row r="1803" spans="1:11">
      <c r="A1803" s="9">
        <f t="shared" si="181"/>
        <v>69</v>
      </c>
      <c r="B1803" s="5" t="str">
        <f t="shared" si="182"/>
        <v>Motorola Razr 2019 XT2000-1</v>
      </c>
      <c r="C1803" s="237"/>
      <c r="D1803" s="10">
        <v>44227</v>
      </c>
      <c r="E1803" s="237" t="s">
        <v>57</v>
      </c>
      <c r="F1803" s="221" t="s">
        <v>57</v>
      </c>
      <c r="G1803" s="123">
        <v>3526</v>
      </c>
      <c r="H1803" s="123">
        <v>152586</v>
      </c>
      <c r="I1803" s="80"/>
      <c r="J1803" s="78"/>
      <c r="K1803" s="78"/>
    </row>
    <row r="1804" spans="1:11">
      <c r="A1804" s="9">
        <f t="shared" si="181"/>
        <v>69</v>
      </c>
      <c r="B1804" s="5" t="str">
        <f t="shared" si="182"/>
        <v>Motorola Razr 2019 XT2000-1</v>
      </c>
      <c r="C1804" s="237"/>
      <c r="D1804" s="10">
        <v>44234</v>
      </c>
      <c r="E1804" s="238" t="s">
        <v>884</v>
      </c>
      <c r="F1804" s="226" t="s">
        <v>57</v>
      </c>
      <c r="G1804" s="145"/>
      <c r="H1804" s="145"/>
      <c r="I1804" s="80"/>
      <c r="J1804" s="78"/>
      <c r="K1804" s="78"/>
    </row>
    <row r="1805" spans="1:11">
      <c r="A1805" s="9">
        <f t="shared" si="181"/>
        <v>69</v>
      </c>
      <c r="B1805" s="5" t="str">
        <f t="shared" si="182"/>
        <v>Motorola Razr 2019 XT2000-1</v>
      </c>
      <c r="C1805" s="237"/>
      <c r="D1805" s="10">
        <v>44241</v>
      </c>
      <c r="E1805" s="239" t="s">
        <v>884</v>
      </c>
      <c r="F1805" s="226" t="s">
        <v>57</v>
      </c>
      <c r="G1805" s="99"/>
      <c r="H1805" s="99"/>
      <c r="I1805" s="10"/>
      <c r="J1805" s="10"/>
      <c r="K1805" s="10"/>
    </row>
    <row r="1806" spans="1:11">
      <c r="A1806" s="9">
        <f t="shared" si="181"/>
        <v>69</v>
      </c>
      <c r="B1806" s="5" t="str">
        <f t="shared" si="182"/>
        <v>Motorola Razr 2019 XT2000-1</v>
      </c>
      <c r="C1806" s="237"/>
      <c r="D1806" s="10">
        <v>44248</v>
      </c>
      <c r="E1806" s="237" t="s">
        <v>57</v>
      </c>
      <c r="F1806" s="221" t="s">
        <v>57</v>
      </c>
      <c r="G1806" s="204" t="s">
        <v>2693</v>
      </c>
      <c r="H1806" s="204" t="s">
        <v>2692</v>
      </c>
      <c r="I1806" s="80"/>
      <c r="J1806" s="78"/>
      <c r="K1806" s="78"/>
    </row>
    <row r="1807" spans="1:11">
      <c r="A1807" s="298">
        <v>69</v>
      </c>
      <c r="B1807" s="298" t="s">
        <v>805</v>
      </c>
      <c r="C1807" s="298"/>
      <c r="D1807" s="299">
        <v>44262</v>
      </c>
      <c r="E1807" s="298" t="s">
        <v>3382</v>
      </c>
      <c r="F1807" s="221" t="s">
        <v>57</v>
      </c>
      <c r="G1807" s="298" t="s">
        <v>3381</v>
      </c>
      <c r="I1807" s="3" t="s">
        <v>840</v>
      </c>
    </row>
    <row r="1808" spans="1:11">
      <c r="A1808" s="298">
        <v>69</v>
      </c>
      <c r="B1808" s="298" t="s">
        <v>805</v>
      </c>
      <c r="C1808" s="298"/>
      <c r="D1808" s="299">
        <v>44270</v>
      </c>
      <c r="E1808" s="298" t="s">
        <v>3841</v>
      </c>
      <c r="F1808" s="221" t="s">
        <v>57</v>
      </c>
      <c r="G1808" s="298" t="s">
        <v>3842</v>
      </c>
      <c r="I1808" s="3" t="s">
        <v>840</v>
      </c>
    </row>
    <row r="1809" spans="1:11" ht="16">
      <c r="A1809" s="304">
        <v>69</v>
      </c>
      <c r="B1809" s="308" t="s">
        <v>805</v>
      </c>
      <c r="C1809" s="307"/>
      <c r="D1809" s="309">
        <v>44276</v>
      </c>
      <c r="E1809" s="308" t="s">
        <v>3841</v>
      </c>
      <c r="F1809" s="343" t="s">
        <v>6054</v>
      </c>
      <c r="G1809" s="308" t="s">
        <v>4158</v>
      </c>
      <c r="I1809" s="3" t="s">
        <v>840</v>
      </c>
    </row>
    <row r="1810" spans="1:11">
      <c r="A1810" s="298">
        <v>69</v>
      </c>
      <c r="B1810" s="298" t="s">
        <v>805</v>
      </c>
      <c r="C1810" s="298"/>
      <c r="D1810" s="299">
        <v>44283</v>
      </c>
      <c r="E1810" s="301" t="s">
        <v>4509</v>
      </c>
      <c r="F1810" s="343" t="s">
        <v>6054</v>
      </c>
      <c r="G1810" s="298" t="s">
        <v>4510</v>
      </c>
      <c r="I1810" s="3" t="s">
        <v>840</v>
      </c>
    </row>
    <row r="1811" spans="1:11">
      <c r="A1811" s="298">
        <v>69</v>
      </c>
      <c r="B1811" s="298" t="s">
        <v>805</v>
      </c>
      <c r="C1811" s="298"/>
      <c r="D1811" s="299">
        <v>44290</v>
      </c>
      <c r="E1811" s="298" t="s">
        <v>4509</v>
      </c>
      <c r="F1811" s="343" t="s">
        <v>6054</v>
      </c>
      <c r="G1811" s="298" t="s">
        <v>4832</v>
      </c>
      <c r="I1811" s="3" t="s">
        <v>840</v>
      </c>
    </row>
    <row r="1812" spans="1:11">
      <c r="A1812" s="298">
        <v>69</v>
      </c>
      <c r="B1812" s="298" t="s">
        <v>805</v>
      </c>
      <c r="C1812" s="298"/>
      <c r="D1812" s="299">
        <v>44297</v>
      </c>
      <c r="E1812" s="298" t="s">
        <v>4509</v>
      </c>
      <c r="F1812" s="343" t="s">
        <v>6054</v>
      </c>
      <c r="G1812" s="298" t="s">
        <v>5165</v>
      </c>
      <c r="H1812" s="298"/>
      <c r="I1812" s="3" t="s">
        <v>840</v>
      </c>
    </row>
    <row r="1813" spans="1:11">
      <c r="A1813" s="298">
        <v>69</v>
      </c>
      <c r="B1813" s="298" t="s">
        <v>805</v>
      </c>
      <c r="C1813" s="298"/>
      <c r="D1813" s="299">
        <v>44304</v>
      </c>
      <c r="E1813" s="298" t="s">
        <v>4509</v>
      </c>
      <c r="F1813" s="343" t="s">
        <v>6054</v>
      </c>
      <c r="G1813" s="298" t="s">
        <v>5488</v>
      </c>
      <c r="H1813" s="298"/>
      <c r="I1813" s="3" t="s">
        <v>840</v>
      </c>
    </row>
    <row r="1814" spans="1:11">
      <c r="A1814" s="298">
        <v>69</v>
      </c>
      <c r="B1814" s="298" t="s">
        <v>805</v>
      </c>
      <c r="C1814" s="298"/>
      <c r="D1814" s="299">
        <v>44311</v>
      </c>
      <c r="E1814" s="298" t="s">
        <v>4509</v>
      </c>
      <c r="F1814" s="343" t="s">
        <v>6054</v>
      </c>
      <c r="G1814" s="298" t="s">
        <v>5825</v>
      </c>
      <c r="H1814" s="298"/>
      <c r="I1814" s="3" t="s">
        <v>840</v>
      </c>
    </row>
    <row r="1815" spans="1:11" ht="17">
      <c r="A1815" s="117">
        <f>A1798+1</f>
        <v>70</v>
      </c>
      <c r="B1815" s="96" t="s">
        <v>807</v>
      </c>
      <c r="C1815" s="118" t="s">
        <v>189</v>
      </c>
      <c r="D1815" s="21">
        <v>44133</v>
      </c>
      <c r="E1815" s="226" t="s">
        <v>189</v>
      </c>
      <c r="F1815" s="239"/>
      <c r="G1815" s="60" t="s">
        <v>189</v>
      </c>
      <c r="H1815" s="60"/>
      <c r="I1815" s="22" t="s">
        <v>189</v>
      </c>
      <c r="J1815" s="22"/>
      <c r="K1815" s="22"/>
    </row>
    <row r="1816" spans="1:11">
      <c r="A1816" s="9">
        <f>A1815</f>
        <v>70</v>
      </c>
      <c r="B1816" s="5" t="str">
        <f>B1815</f>
        <v>Sony Xperia 1</v>
      </c>
      <c r="D1816" s="10">
        <v>44141</v>
      </c>
      <c r="E1816" s="221" t="s">
        <v>189</v>
      </c>
      <c r="G1816" s="54" t="s">
        <v>189</v>
      </c>
    </row>
    <row r="1817" spans="1:11">
      <c r="A1817" s="298">
        <v>70</v>
      </c>
      <c r="B1817" s="298" t="s">
        <v>807</v>
      </c>
      <c r="C1817" s="299"/>
      <c r="D1817" s="299">
        <v>44262</v>
      </c>
      <c r="E1817" s="298" t="s">
        <v>3382</v>
      </c>
      <c r="F1817" s="298">
        <v>4.4000000000000004</v>
      </c>
      <c r="G1817" s="298" t="s">
        <v>3383</v>
      </c>
      <c r="I1817" s="3" t="s">
        <v>841</v>
      </c>
    </row>
    <row r="1818" spans="1:11">
      <c r="A1818" s="298">
        <v>70</v>
      </c>
      <c r="B1818" s="298" t="s">
        <v>807</v>
      </c>
      <c r="C1818" s="298"/>
      <c r="D1818" s="299">
        <v>44270</v>
      </c>
      <c r="E1818" s="298"/>
      <c r="F1818" s="298">
        <v>4.4000000000000004</v>
      </c>
      <c r="G1818" s="298" t="s">
        <v>3843</v>
      </c>
      <c r="I1818" s="3" t="s">
        <v>841</v>
      </c>
    </row>
    <row r="1819" spans="1:11" ht="16">
      <c r="A1819" s="304">
        <v>70</v>
      </c>
      <c r="B1819" s="308" t="s">
        <v>807</v>
      </c>
      <c r="C1819" s="307"/>
      <c r="D1819" s="309">
        <v>44276</v>
      </c>
      <c r="E1819" s="308" t="s">
        <v>4159</v>
      </c>
      <c r="F1819" s="308">
        <v>4.4000000000000004</v>
      </c>
      <c r="G1819" s="308" t="s">
        <v>4160</v>
      </c>
      <c r="I1819" s="3" t="s">
        <v>841</v>
      </c>
    </row>
    <row r="1820" spans="1:11">
      <c r="A1820" s="298">
        <v>70</v>
      </c>
      <c r="B1820" s="298" t="s">
        <v>807</v>
      </c>
      <c r="C1820" s="298"/>
      <c r="D1820" s="299">
        <v>44283</v>
      </c>
      <c r="E1820" s="298" t="s">
        <v>4159</v>
      </c>
      <c r="F1820" s="298">
        <v>4.4000000000000004</v>
      </c>
      <c r="G1820" s="298" t="s">
        <v>4511</v>
      </c>
      <c r="I1820" s="3" t="s">
        <v>841</v>
      </c>
    </row>
    <row r="1821" spans="1:11">
      <c r="A1821" s="298">
        <v>70</v>
      </c>
      <c r="B1821" s="298" t="s">
        <v>807</v>
      </c>
      <c r="C1821" s="298"/>
      <c r="D1821" s="299">
        <v>44290</v>
      </c>
      <c r="E1821" s="301" t="s">
        <v>4159</v>
      </c>
      <c r="F1821" s="298">
        <v>4.4000000000000004</v>
      </c>
      <c r="G1821" s="298" t="s">
        <v>4833</v>
      </c>
      <c r="I1821" s="3" t="s">
        <v>841</v>
      </c>
    </row>
    <row r="1822" spans="1:11">
      <c r="A1822" s="298">
        <v>70</v>
      </c>
      <c r="B1822" s="298" t="s">
        <v>807</v>
      </c>
      <c r="C1822" s="298"/>
      <c r="D1822" s="299">
        <v>44297</v>
      </c>
      <c r="E1822" s="301" t="s">
        <v>4159</v>
      </c>
      <c r="F1822" s="298">
        <v>4.4000000000000004</v>
      </c>
      <c r="G1822" s="298" t="s">
        <v>5166</v>
      </c>
      <c r="H1822" s="298"/>
      <c r="I1822" s="3" t="s">
        <v>841</v>
      </c>
    </row>
    <row r="1823" spans="1:11">
      <c r="A1823" s="298">
        <v>70</v>
      </c>
      <c r="B1823" s="298" t="s">
        <v>807</v>
      </c>
      <c r="C1823" s="298"/>
      <c r="D1823" s="299">
        <v>44304</v>
      </c>
      <c r="E1823" s="301" t="s">
        <v>4159</v>
      </c>
      <c r="F1823" s="298">
        <v>4.4000000000000004</v>
      </c>
      <c r="G1823" s="298" t="s">
        <v>5489</v>
      </c>
      <c r="H1823" s="298"/>
      <c r="I1823" s="3" t="s">
        <v>841</v>
      </c>
    </row>
    <row r="1824" spans="1:11">
      <c r="A1824" s="298">
        <v>70</v>
      </c>
      <c r="B1824" s="298" t="s">
        <v>807</v>
      </c>
      <c r="C1824" s="298"/>
      <c r="D1824" s="299">
        <v>44311</v>
      </c>
      <c r="E1824" s="301" t="s">
        <v>4159</v>
      </c>
      <c r="F1824" s="298">
        <v>3.8</v>
      </c>
      <c r="G1824" s="298" t="s">
        <v>5826</v>
      </c>
      <c r="H1824" s="298"/>
      <c r="I1824" s="3" t="s">
        <v>841</v>
      </c>
    </row>
    <row r="1825" spans="1:11" ht="17">
      <c r="A1825" s="6">
        <f>A1823+1</f>
        <v>71</v>
      </c>
      <c r="B1825" s="81" t="s">
        <v>810</v>
      </c>
      <c r="C1825" s="141">
        <v>43726</v>
      </c>
      <c r="D1825" s="15">
        <v>44133</v>
      </c>
      <c r="E1825" s="91"/>
      <c r="F1825" s="91">
        <v>3.6</v>
      </c>
      <c r="G1825" s="53">
        <v>1312</v>
      </c>
      <c r="H1825" s="53">
        <v>55542</v>
      </c>
      <c r="I1825" s="8" t="s">
        <v>1045</v>
      </c>
      <c r="J1825" s="8"/>
      <c r="K1825" s="8"/>
    </row>
    <row r="1826" spans="1:11">
      <c r="A1826" s="9">
        <f t="shared" ref="A1826:B1830" si="183">A1825</f>
        <v>71</v>
      </c>
      <c r="B1826" s="5" t="str">
        <f t="shared" si="183"/>
        <v>Samsung Galaxy Note 10</v>
      </c>
      <c r="D1826" s="10">
        <v>44141</v>
      </c>
      <c r="F1826" s="221">
        <v>3.7</v>
      </c>
      <c r="G1826" s="54">
        <v>435</v>
      </c>
      <c r="H1826" s="54">
        <v>22780</v>
      </c>
    </row>
    <row r="1827" spans="1:11">
      <c r="A1827" s="9">
        <f t="shared" si="183"/>
        <v>71</v>
      </c>
      <c r="B1827" s="5" t="str">
        <f t="shared" si="183"/>
        <v>Samsung Galaxy Note 10</v>
      </c>
      <c r="C1827" s="237"/>
      <c r="D1827" s="10">
        <v>44150</v>
      </c>
      <c r="E1827" s="237" t="s">
        <v>3121</v>
      </c>
      <c r="F1827" s="221">
        <v>4</v>
      </c>
      <c r="G1827" s="54">
        <v>285</v>
      </c>
      <c r="H1827" s="54">
        <v>18564</v>
      </c>
    </row>
    <row r="1828" spans="1:11">
      <c r="A1828" s="9">
        <f t="shared" si="183"/>
        <v>71</v>
      </c>
      <c r="B1828" s="5" t="str">
        <f t="shared" si="183"/>
        <v>Samsung Galaxy Note 10</v>
      </c>
      <c r="C1828" s="237"/>
      <c r="D1828" s="10">
        <v>44157</v>
      </c>
      <c r="E1828" s="237" t="s">
        <v>3121</v>
      </c>
      <c r="F1828" s="221">
        <v>4</v>
      </c>
      <c r="G1828" s="204" t="s">
        <v>928</v>
      </c>
      <c r="H1828" s="204" t="s">
        <v>1630</v>
      </c>
    </row>
    <row r="1829" spans="1:11">
      <c r="A1829" s="9">
        <f t="shared" si="183"/>
        <v>71</v>
      </c>
      <c r="B1829" s="5" t="str">
        <f t="shared" si="183"/>
        <v>Samsung Galaxy Note 10</v>
      </c>
      <c r="C1829" s="237"/>
      <c r="D1829" s="10">
        <v>44164</v>
      </c>
      <c r="E1829" s="237" t="s">
        <v>3121</v>
      </c>
      <c r="F1829" s="221">
        <v>4.0999999999999996</v>
      </c>
      <c r="G1829" s="204" t="s">
        <v>2023</v>
      </c>
      <c r="H1829" s="204" t="s">
        <v>2022</v>
      </c>
    </row>
    <row r="1830" spans="1:11">
      <c r="A1830" s="9">
        <f t="shared" si="183"/>
        <v>71</v>
      </c>
      <c r="B1830" s="5" t="str">
        <f t="shared" si="183"/>
        <v>Samsung Galaxy Note 10</v>
      </c>
      <c r="C1830" s="237"/>
      <c r="D1830" s="10">
        <v>44171</v>
      </c>
      <c r="E1830" s="237" t="s">
        <v>3121</v>
      </c>
      <c r="F1830" s="221">
        <v>4.0999999999999996</v>
      </c>
      <c r="G1830" s="204" t="s">
        <v>2319</v>
      </c>
      <c r="H1830" s="204">
        <v>4167</v>
      </c>
    </row>
    <row r="1831" spans="1:11">
      <c r="A1831" s="9">
        <f>A1829</f>
        <v>71</v>
      </c>
      <c r="B1831" s="5" t="str">
        <f>B1829</f>
        <v>Samsung Galaxy Note 10</v>
      </c>
      <c r="C1831" s="237"/>
      <c r="D1831" s="10">
        <v>44178</v>
      </c>
      <c r="E1831" s="237" t="s">
        <v>3121</v>
      </c>
      <c r="F1831" s="221">
        <v>4.0999999999999996</v>
      </c>
      <c r="G1831" s="123">
        <v>85</v>
      </c>
      <c r="H1831" s="123">
        <v>9640</v>
      </c>
      <c r="I1831" s="80"/>
      <c r="J1831" s="78"/>
      <c r="K1831" s="78"/>
    </row>
    <row r="1832" spans="1:11">
      <c r="A1832" s="9">
        <f t="shared" ref="A1832:A1841" si="184">A1831</f>
        <v>71</v>
      </c>
      <c r="B1832" s="5" t="str">
        <f t="shared" ref="B1832:B1841" si="185">B1831</f>
        <v>Samsung Galaxy Note 10</v>
      </c>
      <c r="C1832" s="237"/>
      <c r="D1832" s="10">
        <v>44185</v>
      </c>
      <c r="E1832" s="237" t="s">
        <v>3121</v>
      </c>
      <c r="F1832" s="221">
        <v>4.0999999999999996</v>
      </c>
      <c r="G1832" s="123">
        <v>154</v>
      </c>
      <c r="H1832" s="123">
        <v>10650</v>
      </c>
      <c r="I1832" s="80"/>
      <c r="J1832" s="78"/>
      <c r="K1832" s="78"/>
    </row>
    <row r="1833" spans="1:11">
      <c r="A1833" s="9">
        <f t="shared" si="184"/>
        <v>71</v>
      </c>
      <c r="B1833" s="5" t="str">
        <f t="shared" si="185"/>
        <v>Samsung Galaxy Note 10</v>
      </c>
      <c r="C1833" s="237"/>
      <c r="D1833" s="10">
        <v>44192</v>
      </c>
      <c r="E1833" s="237" t="s">
        <v>3121</v>
      </c>
      <c r="F1833" s="221">
        <v>4.0999999999999996</v>
      </c>
      <c r="G1833" s="123">
        <v>278</v>
      </c>
      <c r="H1833" s="123">
        <v>22308</v>
      </c>
      <c r="I1833" s="80"/>
      <c r="J1833" s="78"/>
      <c r="K1833" s="78"/>
    </row>
    <row r="1834" spans="1:11">
      <c r="A1834" s="9">
        <f t="shared" si="184"/>
        <v>71</v>
      </c>
      <c r="B1834" s="5" t="str">
        <f t="shared" si="185"/>
        <v>Samsung Galaxy Note 10</v>
      </c>
      <c r="C1834" s="237"/>
      <c r="D1834" s="10">
        <v>44199</v>
      </c>
      <c r="E1834" s="237" t="s">
        <v>3121</v>
      </c>
      <c r="F1834" s="229">
        <v>4</v>
      </c>
      <c r="G1834" s="123">
        <v>324</v>
      </c>
      <c r="H1834" s="123">
        <v>22907</v>
      </c>
      <c r="I1834" s="80"/>
      <c r="J1834" s="78"/>
      <c r="K1834" s="78"/>
    </row>
    <row r="1835" spans="1:11">
      <c r="A1835" s="9">
        <f t="shared" si="184"/>
        <v>71</v>
      </c>
      <c r="B1835" s="5" t="str">
        <f t="shared" si="185"/>
        <v>Samsung Galaxy Note 10</v>
      </c>
      <c r="C1835" s="237"/>
      <c r="D1835" s="10">
        <v>44206</v>
      </c>
      <c r="E1835" s="237" t="s">
        <v>3121</v>
      </c>
      <c r="F1835" s="229">
        <v>4</v>
      </c>
      <c r="G1835" s="123">
        <v>333</v>
      </c>
      <c r="H1835" s="123">
        <v>39157</v>
      </c>
      <c r="I1835" s="80"/>
      <c r="J1835" s="78"/>
      <c r="K1835" s="78"/>
    </row>
    <row r="1836" spans="1:11">
      <c r="A1836" s="9">
        <f t="shared" si="184"/>
        <v>71</v>
      </c>
      <c r="B1836" s="5" t="str">
        <f t="shared" si="185"/>
        <v>Samsung Galaxy Note 10</v>
      </c>
      <c r="C1836" s="237"/>
      <c r="D1836" s="10">
        <v>44213</v>
      </c>
      <c r="E1836" s="237" t="s">
        <v>3121</v>
      </c>
      <c r="F1836" s="229">
        <v>4</v>
      </c>
      <c r="G1836" s="123">
        <v>609</v>
      </c>
      <c r="H1836" s="123">
        <v>46721</v>
      </c>
      <c r="I1836" s="80"/>
      <c r="J1836" s="78"/>
      <c r="K1836" s="78"/>
    </row>
    <row r="1837" spans="1:11">
      <c r="A1837" s="9">
        <f t="shared" si="184"/>
        <v>71</v>
      </c>
      <c r="B1837" s="5" t="str">
        <f t="shared" si="185"/>
        <v>Samsung Galaxy Note 10</v>
      </c>
      <c r="C1837" s="237"/>
      <c r="D1837" s="10">
        <v>44220</v>
      </c>
      <c r="E1837" s="237" t="s">
        <v>3121</v>
      </c>
      <c r="F1837" s="229">
        <v>4</v>
      </c>
      <c r="G1837" s="123">
        <v>654</v>
      </c>
      <c r="H1837" s="123">
        <v>50054</v>
      </c>
      <c r="I1837" s="80"/>
      <c r="J1837" s="78"/>
      <c r="K1837" s="78"/>
    </row>
    <row r="1838" spans="1:11">
      <c r="A1838" s="9">
        <f t="shared" si="184"/>
        <v>71</v>
      </c>
      <c r="B1838" s="5" t="str">
        <f t="shared" si="185"/>
        <v>Samsung Galaxy Note 10</v>
      </c>
      <c r="C1838" s="237"/>
      <c r="D1838" s="10">
        <v>44227</v>
      </c>
      <c r="E1838" s="237" t="s">
        <v>3121</v>
      </c>
      <c r="F1838" s="229">
        <v>4</v>
      </c>
      <c r="G1838" s="123">
        <v>806</v>
      </c>
      <c r="H1838" s="123">
        <v>50469</v>
      </c>
      <c r="I1838" s="80"/>
      <c r="J1838" s="78"/>
      <c r="K1838" s="78"/>
    </row>
    <row r="1839" spans="1:11">
      <c r="A1839" s="9">
        <f t="shared" si="184"/>
        <v>71</v>
      </c>
      <c r="B1839" s="5" t="str">
        <f t="shared" si="185"/>
        <v>Samsung Galaxy Note 10</v>
      </c>
      <c r="C1839" s="237"/>
      <c r="D1839" s="10">
        <v>44234</v>
      </c>
      <c r="E1839" s="238" t="s">
        <v>3136</v>
      </c>
      <c r="F1839" s="226"/>
      <c r="G1839" s="145"/>
      <c r="H1839" s="145"/>
      <c r="I1839" s="80"/>
      <c r="J1839" s="78"/>
      <c r="K1839" s="78"/>
    </row>
    <row r="1840" spans="1:11">
      <c r="A1840" s="9">
        <f t="shared" si="184"/>
        <v>71</v>
      </c>
      <c r="B1840" s="5" t="str">
        <f t="shared" si="185"/>
        <v>Samsung Galaxy Note 10</v>
      </c>
      <c r="C1840" s="237"/>
      <c r="D1840" s="10">
        <v>44241</v>
      </c>
      <c r="E1840" s="239" t="s">
        <v>3136</v>
      </c>
      <c r="F1840" s="226"/>
      <c r="G1840" s="99"/>
      <c r="H1840" s="99"/>
      <c r="I1840" s="10"/>
      <c r="J1840" s="10"/>
      <c r="K1840" s="10"/>
    </row>
    <row r="1841" spans="1:11">
      <c r="A1841" s="9">
        <f t="shared" si="184"/>
        <v>71</v>
      </c>
      <c r="B1841" s="5" t="str">
        <f t="shared" si="185"/>
        <v>Samsung Galaxy Note 10</v>
      </c>
      <c r="C1841" s="237"/>
      <c r="D1841" s="10">
        <v>44248</v>
      </c>
      <c r="E1841" s="237">
        <v>900</v>
      </c>
      <c r="F1841" s="229">
        <v>3.9</v>
      </c>
      <c r="G1841" s="204" t="s">
        <v>2695</v>
      </c>
      <c r="H1841" s="204" t="s">
        <v>2694</v>
      </c>
      <c r="I1841" s="80"/>
      <c r="J1841" s="78"/>
      <c r="K1841" s="78"/>
    </row>
    <row r="1842" spans="1:11">
      <c r="A1842" s="298">
        <v>71</v>
      </c>
      <c r="B1842" s="298" t="s">
        <v>810</v>
      </c>
      <c r="C1842" s="298"/>
      <c r="D1842" s="299">
        <v>44262</v>
      </c>
      <c r="E1842" s="298" t="s">
        <v>3385</v>
      </c>
      <c r="F1842" s="298">
        <v>3.9</v>
      </c>
      <c r="G1842" s="298" t="s">
        <v>3384</v>
      </c>
      <c r="I1842" s="3" t="s">
        <v>842</v>
      </c>
    </row>
    <row r="1843" spans="1:11">
      <c r="A1843" s="298">
        <v>71</v>
      </c>
      <c r="B1843" s="298" t="s">
        <v>810</v>
      </c>
      <c r="C1843" s="298"/>
      <c r="D1843" s="299">
        <v>44270</v>
      </c>
      <c r="E1843" s="298" t="s">
        <v>3844</v>
      </c>
      <c r="F1843" s="298">
        <v>3.9</v>
      </c>
      <c r="G1843" s="298" t="s">
        <v>3845</v>
      </c>
      <c r="I1843" s="3" t="s">
        <v>842</v>
      </c>
    </row>
    <row r="1844" spans="1:11" ht="16">
      <c r="A1844" s="304">
        <v>71</v>
      </c>
      <c r="B1844" s="308" t="s">
        <v>810</v>
      </c>
      <c r="C1844" s="307"/>
      <c r="D1844" s="309">
        <v>44276</v>
      </c>
      <c r="E1844" s="308" t="s">
        <v>4161</v>
      </c>
      <c r="F1844" s="308">
        <v>3.9</v>
      </c>
      <c r="G1844" s="308" t="s">
        <v>4162</v>
      </c>
      <c r="I1844" s="3" t="s">
        <v>842</v>
      </c>
    </row>
    <row r="1845" spans="1:11">
      <c r="A1845" s="298">
        <v>71</v>
      </c>
      <c r="B1845" s="298" t="s">
        <v>810</v>
      </c>
      <c r="C1845" s="298"/>
      <c r="D1845" s="299">
        <v>44283</v>
      </c>
      <c r="E1845" s="298" t="s">
        <v>4512</v>
      </c>
      <c r="F1845" s="298">
        <v>3.9</v>
      </c>
      <c r="G1845" s="298" t="s">
        <v>4513</v>
      </c>
      <c r="I1845" s="3" t="s">
        <v>842</v>
      </c>
    </row>
    <row r="1846" spans="1:11">
      <c r="A1846" s="298">
        <v>71</v>
      </c>
      <c r="B1846" s="298" t="s">
        <v>810</v>
      </c>
      <c r="C1846" s="298"/>
      <c r="D1846" s="299">
        <v>44290</v>
      </c>
      <c r="E1846" s="298" t="s">
        <v>4834</v>
      </c>
      <c r="F1846" s="298">
        <v>3.7</v>
      </c>
      <c r="G1846" s="298" t="s">
        <v>4835</v>
      </c>
      <c r="I1846" s="3" t="s">
        <v>842</v>
      </c>
    </row>
    <row r="1847" spans="1:11">
      <c r="A1847" s="298">
        <v>71</v>
      </c>
      <c r="B1847" s="298" t="s">
        <v>810</v>
      </c>
      <c r="C1847" s="298"/>
      <c r="D1847" s="299">
        <v>44297</v>
      </c>
      <c r="E1847" s="298" t="s">
        <v>5167</v>
      </c>
      <c r="F1847" s="298">
        <v>3.7</v>
      </c>
      <c r="G1847" s="298" t="s">
        <v>5168</v>
      </c>
      <c r="H1847" s="298"/>
      <c r="I1847" s="3" t="s">
        <v>842</v>
      </c>
    </row>
    <row r="1848" spans="1:11">
      <c r="A1848" s="298">
        <v>71</v>
      </c>
      <c r="B1848" s="298" t="s">
        <v>810</v>
      </c>
      <c r="C1848" s="298"/>
      <c r="D1848" s="299">
        <v>44304</v>
      </c>
      <c r="E1848" s="298" t="s">
        <v>5490</v>
      </c>
      <c r="F1848" s="298">
        <v>3.7</v>
      </c>
      <c r="G1848" s="298" t="s">
        <v>5491</v>
      </c>
      <c r="H1848" s="298"/>
      <c r="I1848" s="3" t="s">
        <v>842</v>
      </c>
    </row>
    <row r="1849" spans="1:11">
      <c r="A1849" s="298">
        <v>71</v>
      </c>
      <c r="B1849" s="298" t="s">
        <v>810</v>
      </c>
      <c r="C1849" s="298"/>
      <c r="D1849" s="299">
        <v>44311</v>
      </c>
      <c r="E1849" s="298" t="s">
        <v>5827</v>
      </c>
      <c r="F1849" s="298">
        <v>3.7</v>
      </c>
      <c r="G1849" s="298" t="s">
        <v>5828</v>
      </c>
      <c r="H1849" s="298"/>
      <c r="I1849" s="3" t="s">
        <v>842</v>
      </c>
    </row>
    <row r="1850" spans="1:11" ht="17">
      <c r="A1850" s="6">
        <f>A1833+1</f>
        <v>72</v>
      </c>
      <c r="B1850" s="81" t="s">
        <v>811</v>
      </c>
      <c r="C1850" s="141">
        <v>43271</v>
      </c>
      <c r="D1850" s="15">
        <v>44133</v>
      </c>
      <c r="E1850" s="91"/>
      <c r="F1850" s="91">
        <v>4</v>
      </c>
      <c r="G1850" s="53">
        <v>290</v>
      </c>
      <c r="H1850" s="53">
        <v>15679</v>
      </c>
      <c r="I1850" s="131" t="s">
        <v>1631</v>
      </c>
      <c r="J1850" s="8"/>
      <c r="K1850" s="8"/>
    </row>
    <row r="1851" spans="1:11">
      <c r="A1851" s="9">
        <f t="shared" ref="A1851:B1855" si="186">A1850</f>
        <v>72</v>
      </c>
      <c r="B1851" s="5" t="str">
        <f t="shared" si="186"/>
        <v>CAT Phone S61 FLIR </v>
      </c>
      <c r="D1851" s="10">
        <v>44141</v>
      </c>
      <c r="F1851" s="221">
        <v>4.2</v>
      </c>
      <c r="G1851" s="54">
        <v>427</v>
      </c>
      <c r="H1851" s="54" t="s">
        <v>1314</v>
      </c>
    </row>
    <row r="1852" spans="1:11">
      <c r="A1852" s="9">
        <f t="shared" si="186"/>
        <v>72</v>
      </c>
      <c r="B1852" s="5" t="str">
        <f t="shared" si="186"/>
        <v>CAT Phone S61 FLIR </v>
      </c>
      <c r="C1852" s="237"/>
      <c r="D1852" s="10">
        <v>44150</v>
      </c>
      <c r="E1852" s="237" t="s">
        <v>3122</v>
      </c>
      <c r="F1852" s="221">
        <v>4.2</v>
      </c>
      <c r="G1852" s="54">
        <v>468</v>
      </c>
      <c r="H1852" s="54">
        <v>24576</v>
      </c>
    </row>
    <row r="1853" spans="1:11">
      <c r="A1853" s="9">
        <f t="shared" si="186"/>
        <v>72</v>
      </c>
      <c r="B1853" s="5" t="str">
        <f t="shared" si="186"/>
        <v>CAT Phone S61 FLIR </v>
      </c>
      <c r="C1853" s="237"/>
      <c r="D1853" s="10">
        <v>44157</v>
      </c>
      <c r="E1853" s="237" t="s">
        <v>3122</v>
      </c>
      <c r="F1853" s="221">
        <v>4.2</v>
      </c>
      <c r="G1853" s="204" t="s">
        <v>1633</v>
      </c>
      <c r="H1853" s="204" t="s">
        <v>1632</v>
      </c>
    </row>
    <row r="1854" spans="1:11">
      <c r="A1854" s="9">
        <f t="shared" si="186"/>
        <v>72</v>
      </c>
      <c r="B1854" s="5" t="str">
        <f t="shared" si="186"/>
        <v>CAT Phone S61 FLIR </v>
      </c>
      <c r="C1854" s="237"/>
      <c r="D1854" s="10">
        <v>44164</v>
      </c>
      <c r="E1854" s="237" t="s">
        <v>3123</v>
      </c>
      <c r="F1854" s="221">
        <v>4.2</v>
      </c>
      <c r="G1854" s="204" t="s">
        <v>2025</v>
      </c>
      <c r="H1854" s="204" t="s">
        <v>2024</v>
      </c>
    </row>
    <row r="1855" spans="1:11">
      <c r="A1855" s="9">
        <f t="shared" si="186"/>
        <v>72</v>
      </c>
      <c r="B1855" s="5" t="str">
        <f t="shared" si="186"/>
        <v>CAT Phone S61 FLIR </v>
      </c>
      <c r="C1855" s="237"/>
      <c r="D1855" s="10">
        <v>44171</v>
      </c>
      <c r="E1855" s="237" t="s">
        <v>3124</v>
      </c>
      <c r="F1855" s="221">
        <v>4.2</v>
      </c>
      <c r="G1855" s="204" t="s">
        <v>1745</v>
      </c>
      <c r="H1855" s="204">
        <v>9086</v>
      </c>
    </row>
    <row r="1856" spans="1:11">
      <c r="A1856" s="9">
        <f>A1854</f>
        <v>72</v>
      </c>
      <c r="B1856" s="5" t="str">
        <f>B1854</f>
        <v>CAT Phone S61 FLIR </v>
      </c>
      <c r="C1856" s="237"/>
      <c r="D1856" s="10">
        <v>44178</v>
      </c>
      <c r="E1856" s="237" t="s">
        <v>3124</v>
      </c>
      <c r="F1856" s="221">
        <v>4.2</v>
      </c>
      <c r="G1856" s="123">
        <v>172</v>
      </c>
      <c r="H1856" s="123">
        <v>9482</v>
      </c>
      <c r="I1856" s="80"/>
      <c r="J1856" s="78"/>
      <c r="K1856" s="78"/>
    </row>
    <row r="1857" spans="1:11">
      <c r="A1857" s="9">
        <f t="shared" ref="A1857:A1866" si="187">A1856</f>
        <v>72</v>
      </c>
      <c r="B1857" s="5" t="str">
        <f t="shared" ref="B1857:B1866" si="188">B1856</f>
        <v>CAT Phone S61 FLIR </v>
      </c>
      <c r="C1857" s="237"/>
      <c r="D1857" s="10">
        <v>44185</v>
      </c>
      <c r="E1857" s="237" t="s">
        <v>3124</v>
      </c>
      <c r="F1857" s="221">
        <v>4.2</v>
      </c>
      <c r="G1857" s="123">
        <v>184</v>
      </c>
      <c r="H1857" s="123">
        <v>9704</v>
      </c>
      <c r="I1857" s="80"/>
      <c r="J1857" s="78"/>
      <c r="K1857" s="78"/>
    </row>
    <row r="1858" spans="1:11">
      <c r="A1858" s="9">
        <f t="shared" si="187"/>
        <v>72</v>
      </c>
      <c r="B1858" s="5" t="str">
        <f t="shared" si="188"/>
        <v>CAT Phone S61 FLIR </v>
      </c>
      <c r="C1858" s="237"/>
      <c r="D1858" s="10">
        <v>44192</v>
      </c>
      <c r="E1858" s="237" t="s">
        <v>3124</v>
      </c>
      <c r="F1858" s="221">
        <v>4.2</v>
      </c>
      <c r="G1858" s="123">
        <v>192</v>
      </c>
      <c r="H1858" s="123">
        <v>10205</v>
      </c>
      <c r="I1858" s="80"/>
      <c r="J1858" s="78"/>
      <c r="K1858" s="78"/>
    </row>
    <row r="1859" spans="1:11">
      <c r="A1859" s="9">
        <f t="shared" si="187"/>
        <v>72</v>
      </c>
      <c r="B1859" s="5" t="str">
        <f t="shared" si="188"/>
        <v>CAT Phone S61 FLIR </v>
      </c>
      <c r="C1859" s="237"/>
      <c r="D1859" s="10">
        <v>44199</v>
      </c>
      <c r="E1859" s="237" t="s">
        <v>3124</v>
      </c>
      <c r="F1859" s="221">
        <v>4.2</v>
      </c>
      <c r="G1859" s="123">
        <v>204</v>
      </c>
      <c r="H1859" s="123">
        <v>10492</v>
      </c>
      <c r="I1859" s="80"/>
      <c r="J1859" s="78"/>
      <c r="K1859" s="78"/>
    </row>
    <row r="1860" spans="1:11">
      <c r="A1860" s="9">
        <f t="shared" si="187"/>
        <v>72</v>
      </c>
      <c r="B1860" s="5" t="str">
        <f t="shared" si="188"/>
        <v>CAT Phone S61 FLIR </v>
      </c>
      <c r="C1860" s="237"/>
      <c r="D1860" s="10">
        <v>44206</v>
      </c>
      <c r="E1860" s="237" t="s">
        <v>3124</v>
      </c>
      <c r="F1860" s="229">
        <v>4.0999999999999996</v>
      </c>
      <c r="G1860" s="123">
        <v>230</v>
      </c>
      <c r="H1860" s="123">
        <v>11429</v>
      </c>
      <c r="I1860" s="80"/>
      <c r="J1860" s="78"/>
      <c r="K1860" s="78"/>
    </row>
    <row r="1861" spans="1:11">
      <c r="A1861" s="9">
        <f t="shared" si="187"/>
        <v>72</v>
      </c>
      <c r="B1861" s="5" t="str">
        <f t="shared" si="188"/>
        <v>CAT Phone S61 FLIR </v>
      </c>
      <c r="C1861" s="237"/>
      <c r="D1861" s="10">
        <v>44213</v>
      </c>
      <c r="E1861" s="237">
        <v>845.21</v>
      </c>
      <c r="F1861" s="229">
        <v>4.0999999999999996</v>
      </c>
      <c r="G1861" s="123">
        <v>246</v>
      </c>
      <c r="H1861" s="123">
        <v>11440</v>
      </c>
      <c r="I1861" s="80"/>
      <c r="J1861" s="78"/>
      <c r="K1861" s="78"/>
    </row>
    <row r="1862" spans="1:11">
      <c r="A1862" s="9">
        <f t="shared" si="187"/>
        <v>72</v>
      </c>
      <c r="B1862" s="5" t="str">
        <f t="shared" si="188"/>
        <v>CAT Phone S61 FLIR </v>
      </c>
      <c r="C1862" s="237"/>
      <c r="D1862" s="10">
        <v>44220</v>
      </c>
      <c r="E1862" s="237">
        <v>845.21</v>
      </c>
      <c r="F1862" s="229">
        <v>4.0999999999999996</v>
      </c>
      <c r="G1862" s="123">
        <v>252</v>
      </c>
      <c r="H1862" s="123">
        <v>11828</v>
      </c>
      <c r="I1862" s="80"/>
      <c r="J1862" s="78"/>
      <c r="K1862" s="78"/>
    </row>
    <row r="1863" spans="1:11">
      <c r="A1863" s="9">
        <f t="shared" si="187"/>
        <v>72</v>
      </c>
      <c r="B1863" s="5" t="str">
        <f t="shared" si="188"/>
        <v>CAT Phone S61 FLIR </v>
      </c>
      <c r="C1863" s="237"/>
      <c r="D1863" s="10">
        <v>44227</v>
      </c>
      <c r="E1863" s="237">
        <v>845.21</v>
      </c>
      <c r="F1863" s="229">
        <v>4.0999999999999996</v>
      </c>
      <c r="G1863" s="123">
        <v>274</v>
      </c>
      <c r="H1863" s="123">
        <v>11919</v>
      </c>
      <c r="I1863" s="80"/>
      <c r="J1863" s="78"/>
      <c r="K1863" s="78"/>
    </row>
    <row r="1864" spans="1:11">
      <c r="A1864" s="9">
        <f t="shared" si="187"/>
        <v>72</v>
      </c>
      <c r="B1864" s="5" t="str">
        <f t="shared" si="188"/>
        <v>CAT Phone S61 FLIR </v>
      </c>
      <c r="C1864" s="237"/>
      <c r="D1864" s="10">
        <v>44234</v>
      </c>
      <c r="E1864" s="238">
        <v>845.21</v>
      </c>
      <c r="F1864" s="226">
        <v>4.0999999999999996</v>
      </c>
      <c r="G1864" s="145"/>
      <c r="H1864" s="145"/>
      <c r="I1864" s="80"/>
      <c r="J1864" s="78"/>
      <c r="K1864" s="78"/>
    </row>
    <row r="1865" spans="1:11">
      <c r="A1865" s="9">
        <f t="shared" si="187"/>
        <v>72</v>
      </c>
      <c r="B1865" s="5" t="str">
        <f t="shared" si="188"/>
        <v>CAT Phone S61 FLIR </v>
      </c>
      <c r="C1865" s="237"/>
      <c r="D1865" s="10">
        <v>44241</v>
      </c>
      <c r="E1865" s="239">
        <v>845.21</v>
      </c>
      <c r="F1865" s="226">
        <v>4.0999999999999996</v>
      </c>
      <c r="G1865" s="99"/>
      <c r="H1865" s="99"/>
      <c r="I1865" s="10"/>
      <c r="J1865" s="10"/>
      <c r="K1865" s="10"/>
    </row>
    <row r="1866" spans="1:11">
      <c r="A1866" s="9">
        <f t="shared" si="187"/>
        <v>72</v>
      </c>
      <c r="B1866" s="5" t="str">
        <f t="shared" si="188"/>
        <v>CAT Phone S61 FLIR </v>
      </c>
      <c r="C1866" s="237"/>
      <c r="D1866" s="10">
        <v>44248</v>
      </c>
      <c r="E1866" s="237">
        <v>845.21</v>
      </c>
      <c r="F1866" s="229">
        <v>4.0999999999999996</v>
      </c>
      <c r="G1866" s="204" t="s">
        <v>1324</v>
      </c>
      <c r="H1866" s="204" t="s">
        <v>2696</v>
      </c>
      <c r="I1866" s="80"/>
      <c r="J1866" s="78"/>
      <c r="K1866" s="78"/>
    </row>
    <row r="1867" spans="1:11">
      <c r="A1867" s="298">
        <v>72</v>
      </c>
      <c r="B1867" s="298" t="s">
        <v>811</v>
      </c>
      <c r="C1867" s="298"/>
      <c r="D1867" s="299">
        <v>44262</v>
      </c>
      <c r="E1867" s="298" t="s">
        <v>3387</v>
      </c>
      <c r="F1867" s="298">
        <v>3.6</v>
      </c>
      <c r="G1867" s="298" t="s">
        <v>3386</v>
      </c>
      <c r="I1867" s="3" t="s">
        <v>843</v>
      </c>
    </row>
    <row r="1868" spans="1:11">
      <c r="A1868" s="298">
        <v>72</v>
      </c>
      <c r="B1868" s="298" t="s">
        <v>811</v>
      </c>
      <c r="C1868" s="298"/>
      <c r="D1868" s="299">
        <v>44270</v>
      </c>
      <c r="E1868" s="298" t="s">
        <v>3846</v>
      </c>
      <c r="F1868" s="298">
        <v>3.6</v>
      </c>
      <c r="G1868" s="298" t="s">
        <v>3847</v>
      </c>
      <c r="I1868" s="3" t="s">
        <v>843</v>
      </c>
    </row>
    <row r="1869" spans="1:11" ht="16">
      <c r="A1869" s="304">
        <v>72</v>
      </c>
      <c r="B1869" s="308" t="s">
        <v>4035</v>
      </c>
      <c r="C1869" s="307"/>
      <c r="D1869" s="309">
        <v>44276</v>
      </c>
      <c r="E1869" s="308" t="s">
        <v>3846</v>
      </c>
      <c r="F1869" s="308">
        <v>3.6</v>
      </c>
      <c r="G1869" s="308" t="s">
        <v>4163</v>
      </c>
      <c r="I1869" s="3" t="s">
        <v>843</v>
      </c>
    </row>
    <row r="1870" spans="1:11">
      <c r="A1870" s="298">
        <v>72</v>
      </c>
      <c r="B1870" s="298" t="s">
        <v>811</v>
      </c>
      <c r="C1870" s="298"/>
      <c r="D1870" s="299">
        <v>44283</v>
      </c>
      <c r="E1870" s="301" t="s">
        <v>4514</v>
      </c>
      <c r="F1870" s="298">
        <v>3.6</v>
      </c>
      <c r="G1870" s="298" t="s">
        <v>4515</v>
      </c>
      <c r="I1870" s="3" t="s">
        <v>843</v>
      </c>
    </row>
    <row r="1871" spans="1:11">
      <c r="A1871" s="298">
        <v>72</v>
      </c>
      <c r="B1871" s="298" t="s">
        <v>811</v>
      </c>
      <c r="C1871" s="298"/>
      <c r="D1871" s="299">
        <v>44290</v>
      </c>
      <c r="E1871" s="298" t="s">
        <v>3848</v>
      </c>
      <c r="F1871" s="298">
        <v>3.6</v>
      </c>
      <c r="G1871" s="298" t="s">
        <v>4836</v>
      </c>
      <c r="I1871" s="3" t="s">
        <v>843</v>
      </c>
    </row>
    <row r="1872" spans="1:11">
      <c r="A1872" s="298">
        <v>72</v>
      </c>
      <c r="B1872" s="298" t="s">
        <v>811</v>
      </c>
      <c r="C1872" s="298"/>
      <c r="D1872" s="299">
        <v>44297</v>
      </c>
      <c r="E1872" s="298" t="s">
        <v>3848</v>
      </c>
      <c r="F1872" s="298">
        <v>3.6</v>
      </c>
      <c r="G1872" s="298" t="s">
        <v>5169</v>
      </c>
      <c r="H1872" s="298"/>
      <c r="I1872" s="3" t="s">
        <v>843</v>
      </c>
    </row>
    <row r="1873" spans="1:11">
      <c r="A1873" s="298">
        <v>72</v>
      </c>
      <c r="B1873" s="298" t="s">
        <v>811</v>
      </c>
      <c r="C1873" s="298"/>
      <c r="D1873" s="299">
        <v>44304</v>
      </c>
      <c r="E1873" s="298"/>
      <c r="F1873" s="298">
        <v>3.5</v>
      </c>
      <c r="G1873" s="298" t="s">
        <v>5492</v>
      </c>
      <c r="H1873" s="298"/>
      <c r="I1873" s="3" t="s">
        <v>843</v>
      </c>
    </row>
    <row r="1874" spans="1:11">
      <c r="A1874" s="298">
        <v>72</v>
      </c>
      <c r="B1874" s="298" t="s">
        <v>811</v>
      </c>
      <c r="C1874" s="298"/>
      <c r="D1874" s="299">
        <v>44311</v>
      </c>
      <c r="E1874" s="298" t="s">
        <v>5829</v>
      </c>
      <c r="F1874" s="298">
        <v>3.5</v>
      </c>
      <c r="G1874" s="298" t="s">
        <v>5830</v>
      </c>
      <c r="H1874" s="298"/>
      <c r="I1874" s="3" t="s">
        <v>843</v>
      </c>
    </row>
    <row r="1875" spans="1:11" ht="17">
      <c r="A1875" s="6">
        <f>A1858+1</f>
        <v>73</v>
      </c>
      <c r="B1875" s="81" t="s">
        <v>813</v>
      </c>
      <c r="C1875" s="141">
        <v>44089</v>
      </c>
      <c r="D1875" s="15">
        <v>44133</v>
      </c>
      <c r="E1875" s="91"/>
      <c r="F1875" s="91">
        <v>4.7</v>
      </c>
      <c r="G1875" s="53" t="s">
        <v>57</v>
      </c>
      <c r="H1875" s="53"/>
      <c r="I1875" s="8" t="s">
        <v>1046</v>
      </c>
      <c r="J1875" s="8"/>
      <c r="K1875" s="8"/>
    </row>
    <row r="1876" spans="1:11">
      <c r="A1876" s="9">
        <f t="shared" ref="A1876:B1880" si="189">A1875</f>
        <v>73</v>
      </c>
      <c r="B1876" s="5" t="str">
        <f t="shared" si="189"/>
        <v>Google Pixel 4a</v>
      </c>
      <c r="D1876" s="10">
        <v>44141</v>
      </c>
      <c r="F1876" s="221">
        <v>4.7</v>
      </c>
      <c r="G1876" s="54" t="s">
        <v>57</v>
      </c>
      <c r="H1876" s="123">
        <v>40588</v>
      </c>
    </row>
    <row r="1877" spans="1:11">
      <c r="A1877" s="9">
        <f t="shared" si="189"/>
        <v>73</v>
      </c>
      <c r="B1877" s="5" t="str">
        <f t="shared" si="189"/>
        <v>Google Pixel 4a</v>
      </c>
      <c r="C1877" s="240"/>
      <c r="D1877" s="10">
        <v>44150</v>
      </c>
      <c r="E1877" s="240" t="s">
        <v>3059</v>
      </c>
      <c r="F1877" s="221">
        <v>4.7</v>
      </c>
      <c r="G1877" s="54" t="s">
        <v>57</v>
      </c>
      <c r="H1877" s="123">
        <v>39338</v>
      </c>
    </row>
    <row r="1878" spans="1:11">
      <c r="A1878" s="9">
        <f t="shared" si="189"/>
        <v>73</v>
      </c>
      <c r="B1878" s="5" t="str">
        <f t="shared" si="189"/>
        <v>Google Pixel 4a</v>
      </c>
      <c r="C1878" s="240"/>
      <c r="D1878" s="10">
        <v>44157</v>
      </c>
      <c r="E1878" s="240" t="s">
        <v>3059</v>
      </c>
      <c r="F1878" s="221">
        <v>4.7</v>
      </c>
      <c r="G1878" s="54" t="s">
        <v>57</v>
      </c>
      <c r="H1878" s="123">
        <v>27325</v>
      </c>
    </row>
    <row r="1879" spans="1:11">
      <c r="A1879" s="9">
        <f t="shared" si="189"/>
        <v>73</v>
      </c>
      <c r="B1879" s="5" t="str">
        <f t="shared" si="189"/>
        <v>Google Pixel 4a</v>
      </c>
      <c r="C1879" s="237"/>
      <c r="D1879" s="10">
        <v>44164</v>
      </c>
      <c r="E1879" s="237" t="s">
        <v>3125</v>
      </c>
      <c r="F1879" s="221">
        <v>4.7</v>
      </c>
      <c r="G1879" s="54" t="s">
        <v>57</v>
      </c>
      <c r="H1879" s="54">
        <v>12388</v>
      </c>
    </row>
    <row r="1880" spans="1:11">
      <c r="A1880" s="9">
        <f t="shared" si="189"/>
        <v>73</v>
      </c>
      <c r="B1880" s="5" t="str">
        <f t="shared" si="189"/>
        <v>Google Pixel 4a</v>
      </c>
      <c r="C1880" s="247"/>
      <c r="D1880" s="10">
        <v>44171</v>
      </c>
      <c r="E1880" s="247" t="s">
        <v>57</v>
      </c>
      <c r="F1880" s="221">
        <v>4.7</v>
      </c>
      <c r="G1880" s="123" t="s">
        <v>57</v>
      </c>
      <c r="H1880" s="123">
        <v>9455</v>
      </c>
    </row>
    <row r="1881" spans="1:11">
      <c r="A1881" s="9">
        <f>A1879</f>
        <v>73</v>
      </c>
      <c r="B1881" s="5" t="str">
        <f>B1879</f>
        <v>Google Pixel 4a</v>
      </c>
      <c r="C1881" s="247"/>
      <c r="D1881" s="10">
        <v>44178</v>
      </c>
      <c r="E1881" s="247" t="s">
        <v>57</v>
      </c>
      <c r="F1881" s="221">
        <v>4.7</v>
      </c>
      <c r="G1881" s="123" t="s">
        <v>57</v>
      </c>
      <c r="H1881" s="123">
        <v>9252</v>
      </c>
      <c r="I1881" s="80"/>
      <c r="J1881" s="78"/>
      <c r="K1881" s="78"/>
    </row>
    <row r="1882" spans="1:11">
      <c r="A1882" s="9">
        <f t="shared" ref="A1882:A1891" si="190">A1881</f>
        <v>73</v>
      </c>
      <c r="B1882" s="5" t="str">
        <f t="shared" ref="B1882:B1891" si="191">B1881</f>
        <v>Google Pixel 4a</v>
      </c>
      <c r="C1882" s="247"/>
      <c r="D1882" s="10">
        <v>44185</v>
      </c>
      <c r="E1882" s="247" t="s">
        <v>57</v>
      </c>
      <c r="F1882" s="221">
        <v>4.7</v>
      </c>
      <c r="G1882" s="123" t="s">
        <v>57</v>
      </c>
      <c r="H1882" s="54">
        <v>8496</v>
      </c>
      <c r="I1882" s="80"/>
      <c r="J1882" s="78"/>
      <c r="K1882" s="78"/>
    </row>
    <row r="1883" spans="1:11">
      <c r="A1883" s="9">
        <f t="shared" si="190"/>
        <v>73</v>
      </c>
      <c r="B1883" s="5" t="str">
        <f t="shared" si="191"/>
        <v>Google Pixel 4a</v>
      </c>
      <c r="C1883" s="247"/>
      <c r="D1883" s="10">
        <v>44192</v>
      </c>
      <c r="E1883" s="247" t="s">
        <v>57</v>
      </c>
      <c r="F1883" s="221">
        <v>4.7</v>
      </c>
      <c r="G1883" s="123">
        <v>1</v>
      </c>
      <c r="H1883" s="54">
        <v>7651</v>
      </c>
      <c r="I1883" s="80"/>
      <c r="J1883" s="78"/>
      <c r="K1883" s="78"/>
    </row>
    <row r="1884" spans="1:11">
      <c r="A1884" s="9">
        <f t="shared" si="190"/>
        <v>73</v>
      </c>
      <c r="B1884" s="5" t="str">
        <f t="shared" si="191"/>
        <v>Google Pixel 4a</v>
      </c>
      <c r="C1884" s="237"/>
      <c r="D1884" s="10">
        <v>44199</v>
      </c>
      <c r="E1884" s="237">
        <v>479.99</v>
      </c>
      <c r="F1884" s="221">
        <v>4.7</v>
      </c>
      <c r="G1884" s="123">
        <v>1</v>
      </c>
      <c r="H1884" s="123">
        <v>2072</v>
      </c>
      <c r="I1884" s="80"/>
      <c r="J1884" s="78"/>
      <c r="K1884" s="78"/>
    </row>
    <row r="1885" spans="1:11">
      <c r="A1885" s="9">
        <f t="shared" si="190"/>
        <v>73</v>
      </c>
      <c r="B1885" s="5" t="str">
        <f t="shared" si="191"/>
        <v>Google Pixel 4a</v>
      </c>
      <c r="C1885" s="237"/>
      <c r="D1885" s="10">
        <v>44206</v>
      </c>
      <c r="E1885" s="237">
        <v>479.99</v>
      </c>
      <c r="F1885" s="221">
        <v>4.7</v>
      </c>
      <c r="G1885" s="123">
        <v>1</v>
      </c>
      <c r="H1885" s="54">
        <v>1234</v>
      </c>
      <c r="I1885" s="80"/>
      <c r="J1885" s="78"/>
      <c r="K1885" s="78"/>
    </row>
    <row r="1886" spans="1:11">
      <c r="A1886" s="9">
        <f t="shared" si="190"/>
        <v>73</v>
      </c>
      <c r="B1886" s="5" t="str">
        <f t="shared" si="191"/>
        <v>Google Pixel 4a</v>
      </c>
      <c r="C1886" s="237"/>
      <c r="D1886" s="10">
        <v>44213</v>
      </c>
      <c r="E1886" s="237">
        <v>479.99</v>
      </c>
      <c r="F1886" s="221">
        <v>4.7</v>
      </c>
      <c r="G1886" s="123">
        <v>1</v>
      </c>
      <c r="H1886" s="123">
        <v>909</v>
      </c>
      <c r="I1886" s="80"/>
      <c r="J1886" s="78"/>
      <c r="K1886" s="78"/>
    </row>
    <row r="1887" spans="1:11">
      <c r="A1887" s="9">
        <f t="shared" si="190"/>
        <v>73</v>
      </c>
      <c r="B1887" s="5" t="str">
        <f t="shared" si="191"/>
        <v>Google Pixel 4a</v>
      </c>
      <c r="C1887" s="237"/>
      <c r="D1887" s="10">
        <v>44220</v>
      </c>
      <c r="E1887" s="237">
        <v>479.99</v>
      </c>
      <c r="F1887" s="221">
        <v>4.7</v>
      </c>
      <c r="G1887" s="123">
        <v>1</v>
      </c>
      <c r="H1887" s="54">
        <v>899</v>
      </c>
      <c r="I1887" s="80"/>
      <c r="J1887" s="78"/>
      <c r="K1887" s="78"/>
    </row>
    <row r="1888" spans="1:11">
      <c r="A1888" s="9">
        <f t="shared" si="190"/>
        <v>73</v>
      </c>
      <c r="B1888" s="5" t="str">
        <f t="shared" si="191"/>
        <v>Google Pixel 4a</v>
      </c>
      <c r="C1888" s="237"/>
      <c r="D1888" s="10">
        <v>44227</v>
      </c>
      <c r="E1888" s="237">
        <v>479.99</v>
      </c>
      <c r="F1888" s="221">
        <v>4.7</v>
      </c>
      <c r="G1888" s="123">
        <v>1</v>
      </c>
      <c r="H1888" s="123">
        <v>723</v>
      </c>
      <c r="I1888" s="80"/>
      <c r="J1888" s="78"/>
      <c r="K1888" s="78"/>
    </row>
    <row r="1889" spans="1:11">
      <c r="A1889" s="9">
        <f t="shared" si="190"/>
        <v>73</v>
      </c>
      <c r="B1889" s="5" t="str">
        <f t="shared" si="191"/>
        <v>Google Pixel 4a</v>
      </c>
      <c r="C1889" s="237"/>
      <c r="D1889" s="10">
        <v>44234</v>
      </c>
      <c r="E1889" s="239">
        <v>479.99</v>
      </c>
      <c r="F1889" s="226">
        <v>4.7</v>
      </c>
      <c r="G1889" s="145">
        <v>1</v>
      </c>
      <c r="H1889" s="145"/>
      <c r="I1889" s="80"/>
      <c r="J1889" s="78"/>
      <c r="K1889" s="78"/>
    </row>
    <row r="1890" spans="1:11">
      <c r="A1890" s="9">
        <f t="shared" si="190"/>
        <v>73</v>
      </c>
      <c r="B1890" s="5" t="str">
        <f t="shared" si="191"/>
        <v>Google Pixel 4a</v>
      </c>
      <c r="C1890" s="237"/>
      <c r="D1890" s="10">
        <v>44241</v>
      </c>
      <c r="E1890" s="239">
        <v>479.99</v>
      </c>
      <c r="F1890" s="226">
        <v>4.7</v>
      </c>
      <c r="G1890" s="99">
        <v>1</v>
      </c>
      <c r="H1890" s="99"/>
      <c r="I1890" s="10"/>
      <c r="J1890" s="10"/>
      <c r="K1890" s="10"/>
    </row>
    <row r="1891" spans="1:11">
      <c r="A1891" s="9">
        <f t="shared" si="190"/>
        <v>73</v>
      </c>
      <c r="B1891" s="5" t="str">
        <f t="shared" si="191"/>
        <v>Google Pixel 4a</v>
      </c>
      <c r="C1891" s="237"/>
      <c r="D1891" s="10">
        <v>44248</v>
      </c>
      <c r="E1891" s="237">
        <v>479.99</v>
      </c>
      <c r="F1891" s="221">
        <v>4.7</v>
      </c>
      <c r="G1891" s="204">
        <v>1</v>
      </c>
      <c r="H1891" s="204" t="s">
        <v>2697</v>
      </c>
      <c r="I1891" s="80"/>
      <c r="J1891" s="78"/>
      <c r="K1891" s="78"/>
    </row>
    <row r="1892" spans="1:11">
      <c r="A1892" s="298">
        <v>73</v>
      </c>
      <c r="B1892" s="298" t="s">
        <v>813</v>
      </c>
      <c r="C1892" s="298"/>
      <c r="D1892" s="299">
        <v>44262</v>
      </c>
      <c r="E1892" s="298" t="s">
        <v>3389</v>
      </c>
      <c r="F1892" s="298">
        <v>4.7</v>
      </c>
      <c r="G1892" s="298" t="s">
        <v>3388</v>
      </c>
      <c r="I1892" s="3" t="s">
        <v>844</v>
      </c>
    </row>
    <row r="1893" spans="1:11">
      <c r="A1893" s="298">
        <v>73</v>
      </c>
      <c r="B1893" s="298" t="s">
        <v>813</v>
      </c>
      <c r="C1893" s="298"/>
      <c r="D1893" s="299">
        <v>44270</v>
      </c>
      <c r="E1893" s="298" t="s">
        <v>3848</v>
      </c>
      <c r="F1893" s="298">
        <v>4.5999999999999996</v>
      </c>
      <c r="G1893" s="298" t="s">
        <v>3849</v>
      </c>
      <c r="I1893" s="3" t="s">
        <v>844</v>
      </c>
    </row>
    <row r="1894" spans="1:11" ht="16">
      <c r="A1894" s="304">
        <v>73</v>
      </c>
      <c r="B1894" s="308" t="s">
        <v>813</v>
      </c>
      <c r="C1894" s="307"/>
      <c r="D1894" s="309">
        <v>44276</v>
      </c>
      <c r="E1894" s="308" t="s">
        <v>3848</v>
      </c>
      <c r="F1894" s="308">
        <v>4.5999999999999996</v>
      </c>
      <c r="G1894" s="308" t="s">
        <v>4164</v>
      </c>
      <c r="I1894" s="3" t="s">
        <v>844</v>
      </c>
    </row>
    <row r="1895" spans="1:11">
      <c r="A1895" s="298">
        <v>73</v>
      </c>
      <c r="B1895" s="298" t="s">
        <v>813</v>
      </c>
      <c r="C1895" s="298"/>
      <c r="D1895" s="299">
        <v>44283</v>
      </c>
      <c r="E1895" s="298" t="s">
        <v>4516</v>
      </c>
      <c r="F1895" s="298">
        <v>4.5999999999999996</v>
      </c>
      <c r="G1895" s="298" t="s">
        <v>4517</v>
      </c>
      <c r="I1895" s="3" t="s">
        <v>844</v>
      </c>
    </row>
    <row r="1896" spans="1:11">
      <c r="A1896" s="298">
        <v>73</v>
      </c>
      <c r="B1896" s="298" t="s">
        <v>813</v>
      </c>
      <c r="C1896" s="298"/>
      <c r="D1896" s="299">
        <v>44290</v>
      </c>
      <c r="E1896" s="298" t="s">
        <v>3848</v>
      </c>
      <c r="F1896" s="298">
        <v>4.5999999999999996</v>
      </c>
      <c r="G1896" s="298" t="s">
        <v>4837</v>
      </c>
      <c r="I1896" s="3" t="s">
        <v>844</v>
      </c>
    </row>
    <row r="1897" spans="1:11">
      <c r="A1897" s="298">
        <v>73</v>
      </c>
      <c r="B1897" s="298" t="s">
        <v>813</v>
      </c>
      <c r="C1897" s="298"/>
      <c r="D1897" s="299">
        <v>44297</v>
      </c>
      <c r="E1897" s="298" t="s">
        <v>5170</v>
      </c>
      <c r="F1897" s="298">
        <v>4.5999999999999996</v>
      </c>
      <c r="G1897" s="298" t="s">
        <v>5171</v>
      </c>
      <c r="H1897" s="298"/>
      <c r="I1897" s="3" t="s">
        <v>844</v>
      </c>
    </row>
    <row r="1898" spans="1:11">
      <c r="A1898" s="298">
        <v>73</v>
      </c>
      <c r="B1898" s="298" t="s">
        <v>813</v>
      </c>
      <c r="C1898" s="298"/>
      <c r="D1898" s="299">
        <v>44304</v>
      </c>
      <c r="E1898" s="298" t="s">
        <v>3848</v>
      </c>
      <c r="F1898" s="298">
        <v>4.5999999999999996</v>
      </c>
      <c r="G1898" s="298" t="s">
        <v>5493</v>
      </c>
      <c r="H1898" s="298"/>
      <c r="I1898" s="3" t="s">
        <v>844</v>
      </c>
    </row>
    <row r="1899" spans="1:11">
      <c r="A1899" s="298">
        <v>73</v>
      </c>
      <c r="B1899" s="298" t="s">
        <v>813</v>
      </c>
      <c r="C1899" s="298"/>
      <c r="D1899" s="299">
        <v>44311</v>
      </c>
      <c r="E1899" s="298" t="s">
        <v>3848</v>
      </c>
      <c r="F1899" s="298">
        <v>4.5999999999999996</v>
      </c>
      <c r="G1899" s="298" t="s">
        <v>5831</v>
      </c>
      <c r="H1899" s="298"/>
      <c r="I1899" s="3" t="s">
        <v>844</v>
      </c>
    </row>
    <row r="1900" spans="1:11" ht="17">
      <c r="A1900" s="6">
        <f>A1883+1</f>
        <v>74</v>
      </c>
      <c r="B1900" s="81" t="s">
        <v>815</v>
      </c>
      <c r="C1900" s="141">
        <v>43125</v>
      </c>
      <c r="D1900" s="15">
        <v>44133</v>
      </c>
      <c r="E1900" s="91"/>
      <c r="F1900" s="91">
        <v>4.3</v>
      </c>
      <c r="G1900" s="53">
        <v>394</v>
      </c>
      <c r="H1900" s="53">
        <v>10734</v>
      </c>
      <c r="I1900" s="8" t="s">
        <v>1047</v>
      </c>
      <c r="J1900" s="8"/>
      <c r="K1900" s="8"/>
    </row>
    <row r="1901" spans="1:11">
      <c r="A1901" s="9">
        <f t="shared" ref="A1901:B1905" si="192">A1900</f>
        <v>74</v>
      </c>
      <c r="B1901" s="5" t="str">
        <f t="shared" si="192"/>
        <v>Apple iPhone 8</v>
      </c>
      <c r="D1901" s="10">
        <v>44141</v>
      </c>
      <c r="F1901" s="221">
        <v>4.2</v>
      </c>
      <c r="G1901" s="54">
        <v>105</v>
      </c>
      <c r="H1901" s="54">
        <v>6419</v>
      </c>
    </row>
    <row r="1902" spans="1:11">
      <c r="A1902" s="9">
        <f t="shared" si="192"/>
        <v>74</v>
      </c>
      <c r="B1902" s="5" t="str">
        <f t="shared" si="192"/>
        <v>Apple iPhone 8</v>
      </c>
      <c r="C1902" s="236"/>
      <c r="D1902" s="10">
        <v>44150</v>
      </c>
      <c r="E1902" s="236" t="s">
        <v>57</v>
      </c>
      <c r="F1902" s="221">
        <v>4.4000000000000004</v>
      </c>
      <c r="G1902" s="54">
        <v>746</v>
      </c>
      <c r="H1902" s="54">
        <v>25784</v>
      </c>
    </row>
    <row r="1903" spans="1:11">
      <c r="A1903" s="9">
        <f t="shared" si="192"/>
        <v>74</v>
      </c>
      <c r="B1903" s="5" t="str">
        <f t="shared" si="192"/>
        <v>Apple iPhone 8</v>
      </c>
      <c r="C1903" s="236"/>
      <c r="D1903" s="10">
        <v>44157</v>
      </c>
      <c r="E1903" s="236" t="s">
        <v>57</v>
      </c>
      <c r="F1903" s="221">
        <v>4.4000000000000004</v>
      </c>
      <c r="G1903" s="204" t="s">
        <v>1634</v>
      </c>
      <c r="H1903" s="204">
        <v>37797</v>
      </c>
    </row>
    <row r="1904" spans="1:11">
      <c r="A1904" s="9">
        <f t="shared" si="192"/>
        <v>74</v>
      </c>
      <c r="B1904" s="5" t="str">
        <f t="shared" si="192"/>
        <v>Apple iPhone 8</v>
      </c>
      <c r="C1904" s="246"/>
      <c r="D1904" s="10">
        <v>44164</v>
      </c>
      <c r="E1904" s="246">
        <v>528.95000000000005</v>
      </c>
      <c r="F1904" s="221">
        <v>4.4000000000000004</v>
      </c>
      <c r="G1904" s="204" t="s">
        <v>2027</v>
      </c>
      <c r="H1904" s="204" t="s">
        <v>2026</v>
      </c>
    </row>
    <row r="1905" spans="1:11">
      <c r="A1905" s="9">
        <f t="shared" si="192"/>
        <v>74</v>
      </c>
      <c r="B1905" s="5" t="str">
        <f t="shared" si="192"/>
        <v>Apple iPhone 8</v>
      </c>
      <c r="C1905" s="237"/>
      <c r="D1905" s="10">
        <v>44171</v>
      </c>
      <c r="E1905" s="237" t="s">
        <v>3022</v>
      </c>
      <c r="F1905" s="221">
        <v>4.4000000000000004</v>
      </c>
      <c r="G1905" s="204" t="s">
        <v>2365</v>
      </c>
      <c r="H1905" s="204" t="s">
        <v>2364</v>
      </c>
    </row>
    <row r="1906" spans="1:11">
      <c r="A1906" s="9">
        <f>A1904</f>
        <v>74</v>
      </c>
      <c r="B1906" s="5" t="str">
        <f>B1904</f>
        <v>Apple iPhone 8</v>
      </c>
      <c r="C1906" s="237"/>
      <c r="D1906" s="10">
        <v>44178</v>
      </c>
      <c r="E1906" s="237" t="s">
        <v>3022</v>
      </c>
      <c r="F1906" s="221">
        <v>4.4000000000000004</v>
      </c>
      <c r="G1906" s="123">
        <v>568</v>
      </c>
      <c r="H1906" s="123">
        <v>11002</v>
      </c>
      <c r="I1906" s="80"/>
      <c r="J1906" s="78"/>
      <c r="K1906" s="78"/>
    </row>
    <row r="1907" spans="1:11">
      <c r="A1907" s="9">
        <f t="shared" ref="A1907:A1916" si="193">A1906</f>
        <v>74</v>
      </c>
      <c r="B1907" s="5" t="str">
        <f t="shared" ref="B1907:B1916" si="194">B1906</f>
        <v>Apple iPhone 8</v>
      </c>
      <c r="C1907" s="237"/>
      <c r="D1907" s="10">
        <v>44185</v>
      </c>
      <c r="E1907" s="237" t="s">
        <v>3022</v>
      </c>
      <c r="F1907" s="221">
        <v>4.4000000000000004</v>
      </c>
      <c r="G1907" s="123">
        <v>1267</v>
      </c>
      <c r="H1907" s="123">
        <v>10037</v>
      </c>
      <c r="I1907" s="80"/>
      <c r="J1907" s="78"/>
      <c r="K1907" s="78"/>
    </row>
    <row r="1908" spans="1:11">
      <c r="A1908" s="9">
        <f t="shared" si="193"/>
        <v>74</v>
      </c>
      <c r="B1908" s="5" t="str">
        <f t="shared" si="194"/>
        <v>Apple iPhone 8</v>
      </c>
      <c r="C1908" s="237"/>
      <c r="D1908" s="10">
        <v>44192</v>
      </c>
      <c r="E1908" s="237" t="s">
        <v>3022</v>
      </c>
      <c r="F1908" s="221">
        <v>4.4000000000000004</v>
      </c>
      <c r="G1908" s="123">
        <v>1186</v>
      </c>
      <c r="H1908" s="123">
        <v>10023</v>
      </c>
      <c r="I1908" s="80"/>
      <c r="J1908" s="78"/>
      <c r="K1908" s="78"/>
    </row>
    <row r="1909" spans="1:11">
      <c r="A1909" s="9">
        <f t="shared" si="193"/>
        <v>74</v>
      </c>
      <c r="B1909" s="5" t="str">
        <f t="shared" si="194"/>
        <v>Apple iPhone 8</v>
      </c>
      <c r="C1909" s="237"/>
      <c r="D1909" s="10">
        <v>44199</v>
      </c>
      <c r="E1909" s="237" t="s">
        <v>3022</v>
      </c>
      <c r="F1909" s="221">
        <v>4.4000000000000004</v>
      </c>
      <c r="G1909" s="123">
        <v>965</v>
      </c>
      <c r="H1909" s="123">
        <v>7987</v>
      </c>
      <c r="I1909" s="80"/>
      <c r="J1909" s="78"/>
      <c r="K1909" s="78"/>
    </row>
    <row r="1910" spans="1:11">
      <c r="A1910" s="9">
        <f t="shared" si="193"/>
        <v>74</v>
      </c>
      <c r="B1910" s="5" t="str">
        <f t="shared" si="194"/>
        <v>Apple iPhone 8</v>
      </c>
      <c r="C1910" s="237"/>
      <c r="D1910" s="10">
        <v>44206</v>
      </c>
      <c r="E1910" s="237" t="s">
        <v>3022</v>
      </c>
      <c r="F1910" s="221">
        <v>4.4000000000000004</v>
      </c>
      <c r="G1910" s="123">
        <v>527</v>
      </c>
      <c r="H1910" s="123">
        <v>7396</v>
      </c>
      <c r="I1910" s="80"/>
      <c r="J1910" s="78"/>
      <c r="K1910" s="78"/>
    </row>
    <row r="1911" spans="1:11">
      <c r="A1911" s="9">
        <f t="shared" si="193"/>
        <v>74</v>
      </c>
      <c r="B1911" s="5" t="str">
        <f t="shared" si="194"/>
        <v>Apple iPhone 8</v>
      </c>
      <c r="C1911" s="237"/>
      <c r="D1911" s="10">
        <v>44213</v>
      </c>
      <c r="E1911" s="237" t="s">
        <v>3022</v>
      </c>
      <c r="F1911" s="221">
        <v>4.4000000000000004</v>
      </c>
      <c r="G1911" s="123">
        <v>413</v>
      </c>
      <c r="H1911" s="123">
        <v>5928</v>
      </c>
      <c r="I1911" s="80"/>
      <c r="J1911" s="78"/>
      <c r="K1911" s="78"/>
    </row>
    <row r="1912" spans="1:11">
      <c r="A1912" s="9">
        <f t="shared" si="193"/>
        <v>74</v>
      </c>
      <c r="B1912" s="5" t="str">
        <f t="shared" si="194"/>
        <v>Apple iPhone 8</v>
      </c>
      <c r="C1912" s="237"/>
      <c r="D1912" s="10">
        <v>44220</v>
      </c>
      <c r="E1912" s="237">
        <v>287.99</v>
      </c>
      <c r="F1912" s="221">
        <v>4.4000000000000004</v>
      </c>
      <c r="G1912" s="123">
        <v>171</v>
      </c>
      <c r="H1912" s="123">
        <v>3207</v>
      </c>
      <c r="I1912" s="80"/>
      <c r="J1912" s="78"/>
      <c r="K1912" s="78"/>
    </row>
    <row r="1913" spans="1:11">
      <c r="A1913" s="9">
        <f t="shared" si="193"/>
        <v>74</v>
      </c>
      <c r="B1913" s="5" t="str">
        <f t="shared" si="194"/>
        <v>Apple iPhone 8</v>
      </c>
      <c r="C1913" s="237"/>
      <c r="D1913" s="10">
        <v>44227</v>
      </c>
      <c r="E1913" s="237">
        <v>287.99</v>
      </c>
      <c r="F1913" s="221">
        <v>4.4000000000000004</v>
      </c>
      <c r="G1913" s="123">
        <v>84</v>
      </c>
      <c r="H1913" s="123">
        <v>1344</v>
      </c>
      <c r="I1913" s="80"/>
      <c r="J1913" s="78"/>
      <c r="K1913" s="78"/>
    </row>
    <row r="1914" spans="1:11">
      <c r="A1914" s="9">
        <f t="shared" si="193"/>
        <v>74</v>
      </c>
      <c r="B1914" s="5" t="str">
        <f t="shared" si="194"/>
        <v>Apple iPhone 8</v>
      </c>
      <c r="C1914" s="237"/>
      <c r="D1914" s="10">
        <v>44234</v>
      </c>
      <c r="E1914" s="239">
        <v>287.99</v>
      </c>
      <c r="F1914" s="226">
        <v>4.4000000000000004</v>
      </c>
      <c r="G1914" s="145"/>
      <c r="H1914" s="145"/>
      <c r="I1914" s="80"/>
      <c r="J1914" s="78"/>
      <c r="K1914" s="78"/>
    </row>
    <row r="1915" spans="1:11">
      <c r="A1915" s="9">
        <f t="shared" si="193"/>
        <v>74</v>
      </c>
      <c r="B1915" s="5" t="str">
        <f t="shared" si="194"/>
        <v>Apple iPhone 8</v>
      </c>
      <c r="C1915" s="237"/>
      <c r="D1915" s="10">
        <v>44241</v>
      </c>
      <c r="E1915" s="239">
        <v>287.99</v>
      </c>
      <c r="F1915" s="226">
        <v>4.4000000000000004</v>
      </c>
      <c r="G1915" s="99"/>
      <c r="H1915" s="99"/>
      <c r="I1915" s="10"/>
      <c r="J1915" s="10"/>
      <c r="K1915" s="10"/>
    </row>
    <row r="1916" spans="1:11">
      <c r="A1916" s="9">
        <f t="shared" si="193"/>
        <v>74</v>
      </c>
      <c r="B1916" s="5" t="str">
        <f t="shared" si="194"/>
        <v>Apple iPhone 8</v>
      </c>
      <c r="C1916" s="237"/>
      <c r="D1916" s="10">
        <v>44248</v>
      </c>
      <c r="E1916" s="237">
        <v>287.99</v>
      </c>
      <c r="F1916" s="221">
        <v>4.4000000000000004</v>
      </c>
      <c r="G1916" s="204" t="s">
        <v>320</v>
      </c>
      <c r="H1916" s="204" t="s">
        <v>2698</v>
      </c>
      <c r="I1916" s="80"/>
      <c r="J1916" s="78"/>
      <c r="K1916" s="78"/>
    </row>
    <row r="1917" spans="1:11">
      <c r="A1917" s="298">
        <v>74</v>
      </c>
      <c r="B1917" s="298" t="s">
        <v>815</v>
      </c>
      <c r="C1917" s="298"/>
      <c r="D1917" s="299">
        <v>44262</v>
      </c>
      <c r="E1917" s="298" t="s">
        <v>3391</v>
      </c>
      <c r="F1917" s="298">
        <v>4.4000000000000004</v>
      </c>
      <c r="G1917" s="298" t="s">
        <v>3390</v>
      </c>
      <c r="I1917" s="3" t="s">
        <v>845</v>
      </c>
    </row>
    <row r="1918" spans="1:11">
      <c r="A1918" s="298">
        <v>74</v>
      </c>
      <c r="B1918" s="298" t="s">
        <v>815</v>
      </c>
      <c r="C1918" s="298"/>
      <c r="D1918" s="299">
        <v>44270</v>
      </c>
      <c r="E1918" s="298" t="s">
        <v>3850</v>
      </c>
      <c r="F1918" s="298">
        <v>4.4000000000000004</v>
      </c>
      <c r="G1918" s="298" t="s">
        <v>3851</v>
      </c>
      <c r="I1918" s="3" t="s">
        <v>845</v>
      </c>
    </row>
    <row r="1919" spans="1:11" ht="16">
      <c r="A1919" s="304">
        <v>74</v>
      </c>
      <c r="B1919" s="308" t="s">
        <v>815</v>
      </c>
      <c r="C1919" s="307"/>
      <c r="D1919" s="309">
        <v>44276</v>
      </c>
      <c r="E1919" s="308" t="s">
        <v>4165</v>
      </c>
      <c r="F1919" s="308">
        <v>4.4000000000000004</v>
      </c>
      <c r="G1919" s="308" t="s">
        <v>4166</v>
      </c>
      <c r="I1919" s="3" t="s">
        <v>845</v>
      </c>
    </row>
    <row r="1920" spans="1:11">
      <c r="A1920" s="298">
        <v>74</v>
      </c>
      <c r="B1920" s="298" t="s">
        <v>815</v>
      </c>
      <c r="C1920" s="298"/>
      <c r="D1920" s="299">
        <v>44283</v>
      </c>
      <c r="E1920" s="298" t="s">
        <v>4518</v>
      </c>
      <c r="F1920" s="298">
        <v>4.4000000000000004</v>
      </c>
      <c r="G1920" s="298" t="s">
        <v>4519</v>
      </c>
      <c r="I1920" s="3" t="s">
        <v>845</v>
      </c>
    </row>
    <row r="1921" spans="1:11">
      <c r="A1921" s="298">
        <v>74</v>
      </c>
      <c r="B1921" s="298" t="s">
        <v>815</v>
      </c>
      <c r="C1921" s="298"/>
      <c r="D1921" s="299">
        <v>44290</v>
      </c>
      <c r="E1921" s="298" t="s">
        <v>3391</v>
      </c>
      <c r="F1921" s="298">
        <v>4.4000000000000004</v>
      </c>
      <c r="G1921" s="298" t="s">
        <v>4838</v>
      </c>
      <c r="I1921" s="3" t="s">
        <v>845</v>
      </c>
    </row>
    <row r="1922" spans="1:11">
      <c r="A1922" s="298">
        <v>74</v>
      </c>
      <c r="B1922" s="298" t="s">
        <v>815</v>
      </c>
      <c r="C1922" s="298"/>
      <c r="D1922" s="299">
        <v>44297</v>
      </c>
      <c r="E1922" s="298" t="s">
        <v>5127</v>
      </c>
      <c r="F1922" s="298">
        <v>4.4000000000000004</v>
      </c>
      <c r="G1922" s="298" t="s">
        <v>5172</v>
      </c>
      <c r="H1922" s="298"/>
      <c r="I1922" s="3" t="s">
        <v>845</v>
      </c>
    </row>
    <row r="1923" spans="1:11">
      <c r="A1923" s="298">
        <v>74</v>
      </c>
      <c r="B1923" s="298" t="s">
        <v>815</v>
      </c>
      <c r="C1923" s="298"/>
      <c r="D1923" s="299">
        <v>44304</v>
      </c>
      <c r="E1923" s="298" t="s">
        <v>3348</v>
      </c>
      <c r="F1923" s="298">
        <v>4.4000000000000004</v>
      </c>
      <c r="G1923" s="298" t="s">
        <v>5494</v>
      </c>
      <c r="H1923" s="298"/>
      <c r="I1923" s="3" t="s">
        <v>845</v>
      </c>
    </row>
    <row r="1924" spans="1:11">
      <c r="A1924" s="298">
        <v>74</v>
      </c>
      <c r="B1924" s="298" t="s">
        <v>815</v>
      </c>
      <c r="C1924" s="298"/>
      <c r="D1924" s="299">
        <v>44311</v>
      </c>
      <c r="E1924" s="298" t="s">
        <v>3348</v>
      </c>
      <c r="F1924" s="298">
        <v>4.4000000000000004</v>
      </c>
      <c r="G1924" s="298" t="s">
        <v>5832</v>
      </c>
      <c r="H1924" s="298"/>
      <c r="I1924" s="3" t="s">
        <v>845</v>
      </c>
    </row>
    <row r="1925" spans="1:11" ht="17">
      <c r="A1925" s="117">
        <f>A1908+1</f>
        <v>75</v>
      </c>
      <c r="B1925" s="96" t="s">
        <v>829</v>
      </c>
      <c r="C1925" s="118" t="s">
        <v>189</v>
      </c>
      <c r="D1925" s="21">
        <v>44133</v>
      </c>
      <c r="E1925" s="226" t="s">
        <v>189</v>
      </c>
      <c r="F1925" s="239"/>
      <c r="G1925" s="60" t="s">
        <v>189</v>
      </c>
      <c r="H1925" s="60"/>
      <c r="I1925" s="22" t="s">
        <v>189</v>
      </c>
      <c r="J1925" s="22"/>
      <c r="K1925" s="22"/>
    </row>
    <row r="1926" spans="1:11">
      <c r="A1926" s="9">
        <f>A1925</f>
        <v>75</v>
      </c>
      <c r="B1926" s="5" t="str">
        <f>B1925</f>
        <v>Samsung A20s</v>
      </c>
      <c r="D1926" s="10">
        <v>44141</v>
      </c>
      <c r="E1926" s="221" t="s">
        <v>189</v>
      </c>
      <c r="F1926" s="298"/>
      <c r="G1926" s="54" t="s">
        <v>189</v>
      </c>
    </row>
    <row r="1927" spans="1:11">
      <c r="A1927" s="298">
        <v>75</v>
      </c>
      <c r="B1927" s="298" t="s">
        <v>1427</v>
      </c>
      <c r="C1927" s="299"/>
      <c r="D1927" s="299">
        <v>44262</v>
      </c>
      <c r="E1927" s="298" t="s">
        <v>3393</v>
      </c>
      <c r="F1927" s="298">
        <v>4.2</v>
      </c>
      <c r="G1927" s="298" t="s">
        <v>3392</v>
      </c>
      <c r="I1927" s="3" t="s">
        <v>846</v>
      </c>
    </row>
    <row r="1928" spans="1:11">
      <c r="A1928" s="298">
        <v>75</v>
      </c>
      <c r="B1928" s="298" t="s">
        <v>1427</v>
      </c>
      <c r="C1928" s="298"/>
      <c r="D1928" s="299">
        <v>44270</v>
      </c>
      <c r="E1928" s="298" t="s">
        <v>3852</v>
      </c>
      <c r="F1928" s="298">
        <v>4.4000000000000004</v>
      </c>
      <c r="G1928" s="298" t="s">
        <v>3853</v>
      </c>
      <c r="I1928" s="3" t="s">
        <v>846</v>
      </c>
    </row>
    <row r="1929" spans="1:11" ht="16">
      <c r="A1929" s="304">
        <v>75</v>
      </c>
      <c r="B1929" s="308" t="s">
        <v>1427</v>
      </c>
      <c r="C1929" s="307"/>
      <c r="D1929" s="309">
        <v>44276</v>
      </c>
      <c r="E1929" s="308" t="s">
        <v>4167</v>
      </c>
      <c r="F1929" s="308">
        <v>4.4000000000000004</v>
      </c>
      <c r="G1929" s="308" t="s">
        <v>4168</v>
      </c>
      <c r="I1929" s="3" t="s">
        <v>846</v>
      </c>
    </row>
    <row r="1930" spans="1:11">
      <c r="A1930" s="298">
        <v>75</v>
      </c>
      <c r="B1930" s="298" t="s">
        <v>1427</v>
      </c>
      <c r="C1930" s="298"/>
      <c r="D1930" s="299">
        <v>44283</v>
      </c>
      <c r="E1930" s="298" t="s">
        <v>4167</v>
      </c>
      <c r="F1930" s="298">
        <v>4.4000000000000004</v>
      </c>
      <c r="G1930" s="298" t="s">
        <v>4520</v>
      </c>
      <c r="I1930" s="3" t="s">
        <v>846</v>
      </c>
    </row>
    <row r="1931" spans="1:11">
      <c r="A1931" s="298">
        <v>75</v>
      </c>
      <c r="B1931" s="298" t="s">
        <v>1427</v>
      </c>
      <c r="C1931" s="298"/>
      <c r="D1931" s="299">
        <v>44290</v>
      </c>
      <c r="E1931" s="298" t="s">
        <v>4167</v>
      </c>
      <c r="F1931" s="298">
        <v>4.4000000000000004</v>
      </c>
      <c r="G1931" s="298" t="s">
        <v>4839</v>
      </c>
      <c r="I1931" s="3" t="s">
        <v>846</v>
      </c>
    </row>
    <row r="1932" spans="1:11">
      <c r="A1932" s="298">
        <v>75</v>
      </c>
      <c r="B1932" s="298" t="s">
        <v>1427</v>
      </c>
      <c r="C1932" s="298"/>
      <c r="D1932" s="299">
        <v>44297</v>
      </c>
      <c r="E1932" s="298" t="s">
        <v>5173</v>
      </c>
      <c r="F1932" s="298">
        <v>4.4000000000000004</v>
      </c>
      <c r="G1932" s="298" t="s">
        <v>5174</v>
      </c>
      <c r="H1932" s="298"/>
      <c r="I1932" s="3" t="s">
        <v>846</v>
      </c>
    </row>
    <row r="1933" spans="1:11">
      <c r="A1933" s="298">
        <v>75</v>
      </c>
      <c r="B1933" s="298" t="s">
        <v>1427</v>
      </c>
      <c r="C1933" s="298"/>
      <c r="D1933" s="299">
        <v>44304</v>
      </c>
      <c r="E1933" s="298" t="s">
        <v>5173</v>
      </c>
      <c r="F1933" s="298">
        <v>4.4000000000000004</v>
      </c>
      <c r="G1933" s="298" t="s">
        <v>5495</v>
      </c>
      <c r="H1933" s="298"/>
      <c r="I1933" s="3" t="s">
        <v>846</v>
      </c>
    </row>
    <row r="1934" spans="1:11">
      <c r="A1934" s="298">
        <v>75</v>
      </c>
      <c r="B1934" s="298" t="s">
        <v>1427</v>
      </c>
      <c r="C1934" s="298"/>
      <c r="D1934" s="299">
        <v>44311</v>
      </c>
      <c r="E1934" s="298" t="s">
        <v>5833</v>
      </c>
      <c r="F1934" s="298">
        <v>4.4000000000000004</v>
      </c>
      <c r="G1934" s="298" t="s">
        <v>5834</v>
      </c>
      <c r="H1934" s="298"/>
      <c r="I1934" s="3" t="s">
        <v>846</v>
      </c>
    </row>
    <row r="1935" spans="1:11">
      <c r="A1935" s="9">
        <f>A1934</f>
        <v>75</v>
      </c>
      <c r="B1935" s="5" t="str">
        <f>B1934</f>
        <v>Samsung A20s</v>
      </c>
      <c r="C1935" s="77"/>
      <c r="D1935" s="10">
        <v>44127</v>
      </c>
      <c r="E1935" s="226" t="s">
        <v>189</v>
      </c>
      <c r="F1935" s="239"/>
      <c r="G1935" s="99" t="s">
        <v>189</v>
      </c>
      <c r="H1935" s="99" t="s">
        <v>189</v>
      </c>
      <c r="I1935" s="80"/>
      <c r="J1935" s="78"/>
      <c r="K1935" s="78"/>
    </row>
    <row r="1936" spans="1:11" ht="17">
      <c r="A1936" s="6">
        <f>A1934+1</f>
        <v>76</v>
      </c>
      <c r="B1936" s="81" t="s">
        <v>820</v>
      </c>
      <c r="C1936" s="141">
        <v>43539</v>
      </c>
      <c r="D1936" s="15">
        <v>44133</v>
      </c>
      <c r="E1936" s="91"/>
      <c r="F1936" s="91">
        <v>4.4000000000000004</v>
      </c>
      <c r="G1936" s="53">
        <v>95</v>
      </c>
      <c r="H1936" s="53">
        <v>5263</v>
      </c>
      <c r="I1936" s="8" t="s">
        <v>1048</v>
      </c>
      <c r="J1936" s="8"/>
      <c r="K1936" s="8"/>
    </row>
    <row r="1937" spans="1:11">
      <c r="A1937" s="9">
        <f t="shared" ref="A1937:B1941" si="195">A1936</f>
        <v>76</v>
      </c>
      <c r="B1937" s="5" t="str">
        <f t="shared" si="195"/>
        <v>Samsung Galaxy S9</v>
      </c>
      <c r="D1937" s="10">
        <v>44141</v>
      </c>
      <c r="F1937" s="221">
        <v>4.4000000000000004</v>
      </c>
      <c r="G1937" s="54">
        <v>33</v>
      </c>
      <c r="H1937" s="54">
        <v>2258</v>
      </c>
    </row>
    <row r="1938" spans="1:11">
      <c r="A1938" s="9">
        <f t="shared" si="195"/>
        <v>76</v>
      </c>
      <c r="B1938" s="5" t="str">
        <f t="shared" si="195"/>
        <v>Samsung Galaxy S9</v>
      </c>
      <c r="C1938" s="237"/>
      <c r="D1938" s="10">
        <v>44150</v>
      </c>
      <c r="E1938" s="237">
        <v>399.99</v>
      </c>
      <c r="F1938" s="221">
        <v>4.5</v>
      </c>
      <c r="G1938" s="54">
        <v>37</v>
      </c>
      <c r="H1938" s="54">
        <v>2485</v>
      </c>
    </row>
    <row r="1939" spans="1:11">
      <c r="A1939" s="9">
        <f t="shared" si="195"/>
        <v>76</v>
      </c>
      <c r="B1939" s="5" t="str">
        <f t="shared" si="195"/>
        <v>Samsung Galaxy S9</v>
      </c>
      <c r="C1939" s="237"/>
      <c r="D1939" s="10">
        <v>44157</v>
      </c>
      <c r="E1939" s="237">
        <v>399.99</v>
      </c>
      <c r="F1939" s="221">
        <v>4.5</v>
      </c>
      <c r="G1939" s="204" t="s">
        <v>1636</v>
      </c>
      <c r="H1939" s="204" t="s">
        <v>1635</v>
      </c>
    </row>
    <row r="1940" spans="1:11">
      <c r="A1940" s="9">
        <f t="shared" si="195"/>
        <v>76</v>
      </c>
      <c r="B1940" s="5" t="str">
        <f t="shared" si="195"/>
        <v>Samsung Galaxy S9</v>
      </c>
      <c r="C1940" s="237"/>
      <c r="D1940" s="10">
        <v>44164</v>
      </c>
      <c r="E1940" s="237">
        <v>399.99</v>
      </c>
      <c r="F1940" s="221">
        <v>4.5</v>
      </c>
      <c r="G1940" s="204" t="s">
        <v>2029</v>
      </c>
      <c r="H1940" s="204" t="s">
        <v>2028</v>
      </c>
    </row>
    <row r="1941" spans="1:11">
      <c r="A1941" s="9">
        <f t="shared" si="195"/>
        <v>76</v>
      </c>
      <c r="B1941" s="5" t="str">
        <f t="shared" si="195"/>
        <v>Samsung Galaxy S9</v>
      </c>
      <c r="C1941" s="237"/>
      <c r="D1941" s="10">
        <v>44171</v>
      </c>
      <c r="E1941" s="237" t="s">
        <v>3000</v>
      </c>
      <c r="F1941" s="221">
        <v>4.5</v>
      </c>
      <c r="G1941" s="204" t="s">
        <v>2077</v>
      </c>
      <c r="H1941" s="204" t="s">
        <v>2366</v>
      </c>
    </row>
    <row r="1942" spans="1:11">
      <c r="A1942" s="9">
        <f>A1940</f>
        <v>76</v>
      </c>
      <c r="B1942" s="5" t="str">
        <f>B1940</f>
        <v>Samsung Galaxy S9</v>
      </c>
      <c r="C1942" s="237"/>
      <c r="D1942" s="10">
        <v>44178</v>
      </c>
      <c r="E1942" s="237" t="s">
        <v>3000</v>
      </c>
      <c r="F1942" s="221">
        <v>4.5</v>
      </c>
      <c r="G1942" s="123">
        <v>259</v>
      </c>
      <c r="H1942" s="123">
        <v>15261</v>
      </c>
      <c r="I1942" s="80"/>
      <c r="J1942" s="78"/>
      <c r="K1942" s="78"/>
    </row>
    <row r="1943" spans="1:11">
      <c r="A1943" s="9">
        <f t="shared" ref="A1943:A1952" si="196">A1942</f>
        <v>76</v>
      </c>
      <c r="B1943" s="5" t="str">
        <f t="shared" ref="B1943:B1952" si="197">B1942</f>
        <v>Samsung Galaxy S9</v>
      </c>
      <c r="C1943" s="237"/>
      <c r="D1943" s="10">
        <v>44185</v>
      </c>
      <c r="E1943" s="237" t="s">
        <v>3000</v>
      </c>
      <c r="F1943" s="221">
        <v>4.5</v>
      </c>
      <c r="G1943" s="123">
        <v>255</v>
      </c>
      <c r="H1943" s="123">
        <v>12809</v>
      </c>
      <c r="I1943" s="80"/>
      <c r="J1943" s="78"/>
      <c r="K1943" s="78"/>
    </row>
    <row r="1944" spans="1:11">
      <c r="A1944" s="9">
        <f t="shared" si="196"/>
        <v>76</v>
      </c>
      <c r="B1944" s="5" t="str">
        <f t="shared" si="197"/>
        <v>Samsung Galaxy S9</v>
      </c>
      <c r="C1944" s="237"/>
      <c r="D1944" s="10">
        <v>44192</v>
      </c>
      <c r="E1944" s="237" t="s">
        <v>3000</v>
      </c>
      <c r="F1944" s="221">
        <v>4.5</v>
      </c>
      <c r="G1944" s="123">
        <v>245</v>
      </c>
      <c r="H1944" s="123">
        <v>12659</v>
      </c>
      <c r="I1944" s="80"/>
      <c r="J1944" s="78"/>
      <c r="K1944" s="78"/>
    </row>
    <row r="1945" spans="1:11">
      <c r="A1945" s="9">
        <f t="shared" si="196"/>
        <v>76</v>
      </c>
      <c r="B1945" s="5" t="str">
        <f t="shared" si="197"/>
        <v>Samsung Galaxy S9</v>
      </c>
      <c r="C1945" s="237"/>
      <c r="D1945" s="10">
        <v>44199</v>
      </c>
      <c r="E1945" s="237" t="s">
        <v>3000</v>
      </c>
      <c r="F1945" s="221">
        <v>4.5</v>
      </c>
      <c r="G1945" s="123">
        <v>237</v>
      </c>
      <c r="H1945" s="123">
        <v>10825</v>
      </c>
      <c r="I1945" s="80"/>
      <c r="J1945" s="78"/>
      <c r="K1945" s="78"/>
    </row>
    <row r="1946" spans="1:11">
      <c r="A1946" s="9">
        <f t="shared" si="196"/>
        <v>76</v>
      </c>
      <c r="B1946" s="5" t="str">
        <f t="shared" si="197"/>
        <v>Samsung Galaxy S9</v>
      </c>
      <c r="C1946" s="237"/>
      <c r="D1946" s="10">
        <v>44206</v>
      </c>
      <c r="E1946" s="237" t="s">
        <v>3000</v>
      </c>
      <c r="F1946" s="221">
        <v>4.5</v>
      </c>
      <c r="G1946" s="123">
        <v>197</v>
      </c>
      <c r="H1946" s="123">
        <v>8726</v>
      </c>
      <c r="I1946" s="80"/>
      <c r="J1946" s="78"/>
      <c r="K1946" s="78"/>
    </row>
    <row r="1947" spans="1:11">
      <c r="A1947" s="9">
        <f t="shared" si="196"/>
        <v>76</v>
      </c>
      <c r="B1947" s="5" t="str">
        <f t="shared" si="197"/>
        <v>Samsung Galaxy S9</v>
      </c>
      <c r="C1947" s="237"/>
      <c r="D1947" s="10">
        <v>44213</v>
      </c>
      <c r="E1947" s="237" t="s">
        <v>3000</v>
      </c>
      <c r="F1947" s="221">
        <v>4.5</v>
      </c>
      <c r="G1947" s="123">
        <v>192</v>
      </c>
      <c r="H1947" s="123">
        <v>8637</v>
      </c>
      <c r="I1947" s="80"/>
      <c r="J1947" s="78"/>
      <c r="K1947" s="78"/>
    </row>
    <row r="1948" spans="1:11">
      <c r="A1948" s="9">
        <f t="shared" si="196"/>
        <v>76</v>
      </c>
      <c r="B1948" s="5" t="str">
        <f t="shared" si="197"/>
        <v>Samsung Galaxy S9</v>
      </c>
      <c r="C1948" s="237"/>
      <c r="D1948" s="10">
        <v>44220</v>
      </c>
      <c r="E1948" s="237">
        <v>379.99</v>
      </c>
      <c r="F1948" s="225" t="s">
        <v>3</v>
      </c>
      <c r="G1948" s="123">
        <v>172</v>
      </c>
      <c r="H1948" s="123">
        <v>7775</v>
      </c>
      <c r="I1948" s="80"/>
      <c r="J1948" s="78"/>
      <c r="K1948" s="78"/>
    </row>
    <row r="1949" spans="1:11">
      <c r="A1949" s="9">
        <f t="shared" si="196"/>
        <v>76</v>
      </c>
      <c r="B1949" s="5" t="str">
        <f t="shared" si="197"/>
        <v>Samsung Galaxy S9</v>
      </c>
      <c r="C1949" s="237"/>
      <c r="D1949" s="10">
        <v>44227</v>
      </c>
      <c r="E1949" s="237">
        <v>379.99</v>
      </c>
      <c r="F1949" s="225" t="s">
        <v>3</v>
      </c>
      <c r="G1949" s="123">
        <v>141</v>
      </c>
      <c r="H1949" s="123">
        <v>7458</v>
      </c>
      <c r="I1949" s="80"/>
      <c r="J1949" s="78"/>
      <c r="K1949" s="78"/>
    </row>
    <row r="1950" spans="1:11">
      <c r="A1950" s="9">
        <f t="shared" si="196"/>
        <v>76</v>
      </c>
      <c r="B1950" s="5" t="str">
        <f t="shared" si="197"/>
        <v>Samsung Galaxy S9</v>
      </c>
      <c r="C1950" s="237"/>
      <c r="D1950" s="10">
        <v>44234</v>
      </c>
      <c r="E1950" s="238"/>
      <c r="F1950" s="226"/>
      <c r="G1950" s="145"/>
      <c r="H1950" s="145"/>
      <c r="I1950" s="80"/>
      <c r="J1950" s="78"/>
      <c r="K1950" s="78"/>
    </row>
    <row r="1951" spans="1:11">
      <c r="A1951" s="9">
        <f t="shared" si="196"/>
        <v>76</v>
      </c>
      <c r="B1951" s="5" t="str">
        <f t="shared" si="197"/>
        <v>Samsung Galaxy S9</v>
      </c>
      <c r="C1951" s="237"/>
      <c r="D1951" s="10">
        <v>44241</v>
      </c>
      <c r="E1951" s="239"/>
      <c r="F1951" s="226"/>
      <c r="G1951" s="99"/>
      <c r="H1951" s="99"/>
      <c r="I1951" s="10"/>
      <c r="J1951" s="10"/>
      <c r="K1951" s="10"/>
    </row>
    <row r="1952" spans="1:11">
      <c r="A1952" s="9">
        <f t="shared" si="196"/>
        <v>76</v>
      </c>
      <c r="B1952" s="5" t="str">
        <f t="shared" si="197"/>
        <v>Samsung Galaxy S9</v>
      </c>
      <c r="C1952" s="237"/>
      <c r="D1952" s="10">
        <v>44248</v>
      </c>
      <c r="E1952" s="237">
        <v>379.99</v>
      </c>
      <c r="F1952" s="225" t="s">
        <v>3</v>
      </c>
      <c r="G1952" s="204" t="s">
        <v>2700</v>
      </c>
      <c r="H1952" s="204" t="s">
        <v>2699</v>
      </c>
      <c r="I1952" s="80"/>
      <c r="J1952" s="78"/>
      <c r="K1952" s="78"/>
    </row>
    <row r="1953" spans="1:11">
      <c r="A1953" s="298">
        <v>76</v>
      </c>
      <c r="B1953" s="298" t="s">
        <v>820</v>
      </c>
      <c r="C1953" s="298"/>
      <c r="D1953" s="299">
        <v>44262</v>
      </c>
      <c r="E1953" s="298" t="s">
        <v>3395</v>
      </c>
      <c r="F1953" s="298">
        <v>4.5999999999999996</v>
      </c>
      <c r="G1953" s="298" t="s">
        <v>3394</v>
      </c>
      <c r="I1953" s="3" t="s">
        <v>847</v>
      </c>
    </row>
    <row r="1954" spans="1:11">
      <c r="A1954" s="298">
        <v>76</v>
      </c>
      <c r="B1954" s="298" t="s">
        <v>820</v>
      </c>
      <c r="C1954" s="298"/>
      <c r="D1954" s="299">
        <v>44270</v>
      </c>
      <c r="E1954" s="298" t="s">
        <v>3854</v>
      </c>
      <c r="F1954" s="298">
        <v>4.5999999999999996</v>
      </c>
      <c r="G1954" s="298" t="s">
        <v>3855</v>
      </c>
      <c r="I1954" s="3" t="s">
        <v>847</v>
      </c>
    </row>
    <row r="1955" spans="1:11" ht="16">
      <c r="A1955" s="304">
        <v>76</v>
      </c>
      <c r="B1955" s="308" t="s">
        <v>820</v>
      </c>
      <c r="C1955" s="307"/>
      <c r="D1955" s="309">
        <v>44276</v>
      </c>
      <c r="E1955" s="308" t="s">
        <v>4169</v>
      </c>
      <c r="F1955" s="308">
        <v>4.5999999999999996</v>
      </c>
      <c r="G1955" s="308" t="s">
        <v>4170</v>
      </c>
      <c r="I1955" s="3" t="s">
        <v>847</v>
      </c>
    </row>
    <row r="1956" spans="1:11">
      <c r="A1956" s="298">
        <v>76</v>
      </c>
      <c r="B1956" s="298" t="s">
        <v>820</v>
      </c>
      <c r="C1956" s="298"/>
      <c r="D1956" s="299">
        <v>44283</v>
      </c>
      <c r="E1956" s="298"/>
      <c r="F1956" s="298">
        <v>4.5999999999999996</v>
      </c>
      <c r="G1956" s="298" t="s">
        <v>4521</v>
      </c>
      <c r="I1956" s="3" t="s">
        <v>847</v>
      </c>
    </row>
    <row r="1957" spans="1:11">
      <c r="A1957" s="298">
        <v>76</v>
      </c>
      <c r="B1957" s="298" t="s">
        <v>820</v>
      </c>
      <c r="C1957" s="298"/>
      <c r="D1957" s="299">
        <v>44290</v>
      </c>
      <c r="E1957" s="298" t="s">
        <v>4840</v>
      </c>
      <c r="F1957" s="298">
        <v>4.5999999999999996</v>
      </c>
      <c r="G1957" s="298" t="s">
        <v>4841</v>
      </c>
      <c r="I1957" s="3" t="s">
        <v>847</v>
      </c>
    </row>
    <row r="1958" spans="1:11">
      <c r="A1958" s="298">
        <v>76</v>
      </c>
      <c r="B1958" s="298" t="s">
        <v>820</v>
      </c>
      <c r="C1958" s="298"/>
      <c r="D1958" s="299">
        <v>44297</v>
      </c>
      <c r="E1958" s="298" t="s">
        <v>4840</v>
      </c>
      <c r="F1958" s="298">
        <v>4.5999999999999996</v>
      </c>
      <c r="G1958" s="298" t="s">
        <v>5175</v>
      </c>
      <c r="H1958" s="298"/>
      <c r="I1958" s="3" t="s">
        <v>847</v>
      </c>
    </row>
    <row r="1959" spans="1:11">
      <c r="A1959" s="298">
        <v>76</v>
      </c>
      <c r="B1959" s="298" t="s">
        <v>820</v>
      </c>
      <c r="C1959" s="298"/>
      <c r="D1959" s="299">
        <v>44304</v>
      </c>
      <c r="E1959" s="298" t="s">
        <v>4840</v>
      </c>
      <c r="F1959" s="298">
        <v>4.5</v>
      </c>
      <c r="G1959" s="298" t="s">
        <v>5496</v>
      </c>
      <c r="H1959" s="298"/>
      <c r="I1959" s="3" t="s">
        <v>847</v>
      </c>
    </row>
    <row r="1960" spans="1:11">
      <c r="A1960" s="298">
        <v>76</v>
      </c>
      <c r="B1960" s="298" t="s">
        <v>820</v>
      </c>
      <c r="C1960" s="298"/>
      <c r="D1960" s="299">
        <v>44311</v>
      </c>
      <c r="E1960" s="298" t="s">
        <v>4840</v>
      </c>
      <c r="F1960" s="298">
        <v>4.5</v>
      </c>
      <c r="G1960" s="298" t="s">
        <v>5835</v>
      </c>
      <c r="H1960" s="298"/>
      <c r="I1960" s="3" t="s">
        <v>847</v>
      </c>
    </row>
    <row r="1961" spans="1:11" ht="17">
      <c r="A1961" s="6">
        <f>A1944+1</f>
        <v>77</v>
      </c>
      <c r="B1961" s="81" t="s">
        <v>821</v>
      </c>
      <c r="C1961" s="141">
        <v>43866</v>
      </c>
      <c r="D1961" s="15">
        <v>44133</v>
      </c>
      <c r="E1961" s="91"/>
      <c r="F1961" s="91">
        <v>4.3</v>
      </c>
      <c r="G1961" s="53">
        <v>17</v>
      </c>
      <c r="H1961" s="53">
        <v>1148</v>
      </c>
      <c r="I1961" s="8" t="s">
        <v>1049</v>
      </c>
      <c r="J1961" s="8"/>
      <c r="K1961" s="8"/>
    </row>
    <row r="1962" spans="1:11">
      <c r="A1962" s="9">
        <f t="shared" ref="A1962:B1966" si="198">A1961</f>
        <v>77</v>
      </c>
      <c r="B1962" s="5" t="str">
        <f t="shared" si="198"/>
        <v>Samsung Galaxy A71</v>
      </c>
      <c r="D1962" s="10">
        <v>44141</v>
      </c>
      <c r="F1962" s="221">
        <v>4.2</v>
      </c>
      <c r="G1962" s="54">
        <v>10</v>
      </c>
      <c r="H1962" s="54">
        <v>916</v>
      </c>
    </row>
    <row r="1963" spans="1:11">
      <c r="A1963" s="9">
        <f t="shared" si="198"/>
        <v>77</v>
      </c>
      <c r="B1963" s="5" t="str">
        <f t="shared" si="198"/>
        <v>Samsung Galaxy A71</v>
      </c>
      <c r="C1963" s="237"/>
      <c r="D1963" s="10">
        <v>44150</v>
      </c>
      <c r="E1963" s="237" t="s">
        <v>3126</v>
      </c>
      <c r="F1963" s="221">
        <v>4.2</v>
      </c>
      <c r="G1963" s="54">
        <v>18</v>
      </c>
      <c r="H1963" s="54">
        <v>1384</v>
      </c>
    </row>
    <row r="1964" spans="1:11">
      <c r="A1964" s="9">
        <f t="shared" si="198"/>
        <v>77</v>
      </c>
      <c r="B1964" s="5" t="str">
        <f t="shared" si="198"/>
        <v>Samsung Galaxy A71</v>
      </c>
      <c r="C1964" s="237"/>
      <c r="D1964" s="10">
        <v>44157</v>
      </c>
      <c r="E1964" s="237" t="s">
        <v>3126</v>
      </c>
      <c r="F1964" s="221">
        <v>4.2</v>
      </c>
      <c r="G1964" s="204" t="s">
        <v>1638</v>
      </c>
      <c r="H1964" s="204" t="s">
        <v>1637</v>
      </c>
    </row>
    <row r="1965" spans="1:11">
      <c r="A1965" s="9">
        <f t="shared" si="198"/>
        <v>77</v>
      </c>
      <c r="B1965" s="5" t="str">
        <f t="shared" si="198"/>
        <v>Samsung Galaxy A71</v>
      </c>
      <c r="C1965" s="244"/>
      <c r="D1965" s="10">
        <v>44164</v>
      </c>
      <c r="E1965" s="244" t="s">
        <v>3060</v>
      </c>
      <c r="F1965" s="221">
        <v>4.3</v>
      </c>
      <c r="G1965" s="204" t="s">
        <v>1609</v>
      </c>
      <c r="H1965" s="204" t="s">
        <v>2030</v>
      </c>
    </row>
    <row r="1966" spans="1:11">
      <c r="A1966" s="9">
        <f t="shared" si="198"/>
        <v>77</v>
      </c>
      <c r="B1966" s="5" t="str">
        <f t="shared" si="198"/>
        <v>Samsung Galaxy A71</v>
      </c>
      <c r="C1966" s="237"/>
      <c r="D1966" s="10">
        <v>44171</v>
      </c>
      <c r="E1966" s="237" t="s">
        <v>3127</v>
      </c>
      <c r="F1966" s="221">
        <v>4.3</v>
      </c>
      <c r="G1966" s="204" t="s">
        <v>947</v>
      </c>
      <c r="H1966" s="204" t="s">
        <v>2367</v>
      </c>
    </row>
    <row r="1967" spans="1:11">
      <c r="A1967" s="9">
        <f>A1965</f>
        <v>77</v>
      </c>
      <c r="B1967" s="5" t="str">
        <f>B1965</f>
        <v>Samsung Galaxy A71</v>
      </c>
      <c r="C1967" s="237"/>
      <c r="D1967" s="10">
        <v>44178</v>
      </c>
      <c r="E1967" s="237" t="s">
        <v>3127</v>
      </c>
      <c r="F1967" s="221">
        <v>4.3</v>
      </c>
      <c r="G1967" s="123">
        <v>257</v>
      </c>
      <c r="H1967" s="123">
        <v>1732</v>
      </c>
      <c r="I1967" s="80"/>
      <c r="J1967" s="78"/>
      <c r="K1967" s="78"/>
    </row>
    <row r="1968" spans="1:11">
      <c r="A1968" s="9">
        <f t="shared" ref="A1968:A1977" si="199">A1967</f>
        <v>77</v>
      </c>
      <c r="B1968" s="5" t="str">
        <f t="shared" ref="B1968:B1977" si="200">B1967</f>
        <v>Samsung Galaxy A71</v>
      </c>
      <c r="C1968" s="237"/>
      <c r="D1968" s="10">
        <v>44185</v>
      </c>
      <c r="E1968" s="237" t="s">
        <v>3127</v>
      </c>
      <c r="F1968" s="221">
        <v>4.3</v>
      </c>
      <c r="G1968" s="123">
        <v>237</v>
      </c>
      <c r="H1968" s="123">
        <v>1466</v>
      </c>
      <c r="I1968" s="80"/>
      <c r="J1968" s="78"/>
      <c r="K1968" s="78"/>
    </row>
    <row r="1969" spans="1:11">
      <c r="A1969" s="9">
        <f t="shared" si="199"/>
        <v>77</v>
      </c>
      <c r="B1969" s="5" t="str">
        <f t="shared" si="200"/>
        <v>Samsung Galaxy A71</v>
      </c>
      <c r="C1969" s="237"/>
      <c r="D1969" s="10">
        <v>44192</v>
      </c>
      <c r="E1969" s="237" t="s">
        <v>3127</v>
      </c>
      <c r="F1969" s="221">
        <v>4.3</v>
      </c>
      <c r="G1969" s="123">
        <v>194</v>
      </c>
      <c r="H1969" s="123">
        <v>1363</v>
      </c>
      <c r="I1969" s="80"/>
      <c r="J1969" s="78"/>
      <c r="K1969" s="78"/>
    </row>
    <row r="1970" spans="1:11">
      <c r="A1970" s="9">
        <f t="shared" si="199"/>
        <v>77</v>
      </c>
      <c r="B1970" s="5" t="str">
        <f t="shared" si="200"/>
        <v>Samsung Galaxy A71</v>
      </c>
      <c r="C1970" s="237"/>
      <c r="D1970" s="10">
        <v>44199</v>
      </c>
      <c r="E1970" s="237" t="s">
        <v>3127</v>
      </c>
      <c r="F1970" s="229" t="s">
        <v>261</v>
      </c>
      <c r="G1970" s="123">
        <v>130</v>
      </c>
      <c r="H1970" s="123">
        <v>1302</v>
      </c>
      <c r="I1970" s="80"/>
      <c r="J1970" s="78"/>
      <c r="K1970" s="78"/>
    </row>
    <row r="1971" spans="1:11">
      <c r="A1971" s="9">
        <f t="shared" si="199"/>
        <v>77</v>
      </c>
      <c r="B1971" s="5" t="str">
        <f t="shared" si="200"/>
        <v>Samsung Galaxy A71</v>
      </c>
      <c r="C1971" s="237"/>
      <c r="D1971" s="10">
        <v>44206</v>
      </c>
      <c r="E1971" s="237" t="s">
        <v>3127</v>
      </c>
      <c r="F1971" s="229" t="s">
        <v>261</v>
      </c>
      <c r="G1971" s="123">
        <v>124</v>
      </c>
      <c r="H1971" s="123">
        <v>1300</v>
      </c>
      <c r="I1971" s="80"/>
      <c r="J1971" s="78"/>
      <c r="K1971" s="78"/>
    </row>
    <row r="1972" spans="1:11">
      <c r="A1972" s="9">
        <f t="shared" si="199"/>
        <v>77</v>
      </c>
      <c r="B1972" s="5" t="str">
        <f t="shared" si="200"/>
        <v>Samsung Galaxy A71</v>
      </c>
      <c r="C1972" s="237"/>
      <c r="D1972" s="10">
        <v>44213</v>
      </c>
      <c r="E1972" s="237" t="s">
        <v>3127</v>
      </c>
      <c r="F1972" s="229" t="s">
        <v>261</v>
      </c>
      <c r="G1972" s="123">
        <v>115</v>
      </c>
      <c r="H1972" s="123">
        <v>1222</v>
      </c>
      <c r="I1972" s="80"/>
      <c r="J1972" s="78"/>
      <c r="K1972" s="78"/>
    </row>
    <row r="1973" spans="1:11">
      <c r="A1973" s="9">
        <f t="shared" si="199"/>
        <v>77</v>
      </c>
      <c r="B1973" s="5" t="str">
        <f t="shared" si="200"/>
        <v>Samsung Galaxy A71</v>
      </c>
      <c r="C1973" s="237"/>
      <c r="D1973" s="10">
        <v>44220</v>
      </c>
      <c r="E1973" s="237" t="s">
        <v>3127</v>
      </c>
      <c r="F1973" s="229" t="s">
        <v>261</v>
      </c>
      <c r="G1973" s="123">
        <v>52</v>
      </c>
      <c r="H1973" s="123">
        <v>1125</v>
      </c>
      <c r="I1973" s="80"/>
      <c r="J1973" s="78"/>
      <c r="K1973" s="78"/>
    </row>
    <row r="1974" spans="1:11">
      <c r="A1974" s="9">
        <f t="shared" si="199"/>
        <v>77</v>
      </c>
      <c r="B1974" s="5" t="str">
        <f t="shared" si="200"/>
        <v>Samsung Galaxy A71</v>
      </c>
      <c r="C1974" s="237"/>
      <c r="D1974" s="10">
        <v>44227</v>
      </c>
      <c r="E1974" s="237" t="s">
        <v>3127</v>
      </c>
      <c r="F1974" s="229" t="s">
        <v>261</v>
      </c>
      <c r="G1974" s="123">
        <v>51</v>
      </c>
      <c r="H1974" s="123">
        <v>1021</v>
      </c>
      <c r="I1974" s="80"/>
      <c r="J1974" s="78"/>
      <c r="K1974" s="78"/>
    </row>
    <row r="1975" spans="1:11">
      <c r="A1975" s="9">
        <f t="shared" si="199"/>
        <v>77</v>
      </c>
      <c r="B1975" s="5" t="str">
        <f t="shared" si="200"/>
        <v>Samsung Galaxy A71</v>
      </c>
      <c r="C1975" s="237"/>
      <c r="D1975" s="10">
        <v>44234</v>
      </c>
      <c r="E1975" s="238"/>
      <c r="F1975" s="226" t="s">
        <v>261</v>
      </c>
      <c r="G1975" s="145"/>
      <c r="H1975" s="145"/>
      <c r="I1975" s="80"/>
      <c r="J1975" s="78"/>
      <c r="K1975" s="78"/>
    </row>
    <row r="1976" spans="1:11">
      <c r="A1976" s="9">
        <f t="shared" si="199"/>
        <v>77</v>
      </c>
      <c r="B1976" s="5" t="str">
        <f t="shared" si="200"/>
        <v>Samsung Galaxy A71</v>
      </c>
      <c r="C1976" s="237"/>
      <c r="D1976" s="10">
        <v>44241</v>
      </c>
      <c r="E1976" s="239"/>
      <c r="F1976" s="226" t="s">
        <v>261</v>
      </c>
      <c r="G1976" s="99"/>
      <c r="H1976" s="99"/>
      <c r="I1976" s="10"/>
      <c r="J1976" s="10"/>
      <c r="K1976" s="10"/>
    </row>
    <row r="1977" spans="1:11">
      <c r="A1977" s="9">
        <f t="shared" si="199"/>
        <v>77</v>
      </c>
      <c r="B1977" s="5" t="str">
        <f t="shared" si="200"/>
        <v>Samsung Galaxy A71</v>
      </c>
      <c r="C1977" s="237"/>
      <c r="D1977" s="10">
        <v>44248</v>
      </c>
      <c r="E1977" s="237">
        <v>466.95</v>
      </c>
      <c r="F1977" s="225" t="s">
        <v>261</v>
      </c>
      <c r="G1977" s="204" t="s">
        <v>1575</v>
      </c>
      <c r="H1977" s="204" t="s">
        <v>2701</v>
      </c>
      <c r="I1977" s="80"/>
      <c r="J1977" s="78"/>
      <c r="K1977" s="78"/>
    </row>
    <row r="1978" spans="1:11">
      <c r="A1978" s="298">
        <v>77</v>
      </c>
      <c r="B1978" s="298" t="s">
        <v>821</v>
      </c>
      <c r="C1978" s="298"/>
      <c r="D1978" s="299">
        <v>44262</v>
      </c>
      <c r="E1978" s="298" t="s">
        <v>3397</v>
      </c>
      <c r="F1978" s="298">
        <v>4.5</v>
      </c>
      <c r="G1978" s="298" t="s">
        <v>3396</v>
      </c>
      <c r="I1978" s="3" t="s">
        <v>848</v>
      </c>
    </row>
    <row r="1979" spans="1:11">
      <c r="A1979" s="298">
        <v>77</v>
      </c>
      <c r="B1979" s="298" t="s">
        <v>821</v>
      </c>
      <c r="C1979" s="298"/>
      <c r="D1979" s="299">
        <v>44270</v>
      </c>
      <c r="E1979" s="298"/>
      <c r="F1979" s="298">
        <v>4.5</v>
      </c>
      <c r="G1979" s="298" t="s">
        <v>3856</v>
      </c>
      <c r="I1979" s="3" t="s">
        <v>848</v>
      </c>
    </row>
    <row r="1980" spans="1:11" ht="16">
      <c r="A1980" s="304">
        <v>77</v>
      </c>
      <c r="B1980" s="308" t="s">
        <v>821</v>
      </c>
      <c r="C1980" s="307"/>
      <c r="D1980" s="309">
        <v>44276</v>
      </c>
      <c r="E1980" s="308" t="s">
        <v>4171</v>
      </c>
      <c r="F1980" s="308">
        <v>4.5</v>
      </c>
      <c r="G1980" s="308" t="s">
        <v>4172</v>
      </c>
      <c r="I1980" s="3" t="s">
        <v>848</v>
      </c>
    </row>
    <row r="1981" spans="1:11">
      <c r="A1981" s="298">
        <v>77</v>
      </c>
      <c r="B1981" s="298" t="s">
        <v>821</v>
      </c>
      <c r="C1981" s="298"/>
      <c r="D1981" s="299">
        <v>44283</v>
      </c>
      <c r="E1981" s="301" t="s">
        <v>4522</v>
      </c>
      <c r="F1981" s="298">
        <v>4.5</v>
      </c>
      <c r="G1981" s="298" t="s">
        <v>4523</v>
      </c>
      <c r="I1981" s="3" t="s">
        <v>848</v>
      </c>
    </row>
    <row r="1982" spans="1:11">
      <c r="A1982" s="298">
        <v>77</v>
      </c>
      <c r="B1982" s="298" t="s">
        <v>821</v>
      </c>
      <c r="C1982" s="298"/>
      <c r="D1982" s="299">
        <v>44290</v>
      </c>
      <c r="E1982" s="301" t="s">
        <v>4522</v>
      </c>
      <c r="F1982" s="298">
        <v>4.5</v>
      </c>
      <c r="G1982" s="298" t="s">
        <v>4842</v>
      </c>
      <c r="I1982" s="3" t="s">
        <v>848</v>
      </c>
    </row>
    <row r="1983" spans="1:11">
      <c r="A1983" s="298">
        <v>77</v>
      </c>
      <c r="B1983" s="298" t="s">
        <v>821</v>
      </c>
      <c r="C1983" s="298"/>
      <c r="D1983" s="299">
        <v>44297</v>
      </c>
      <c r="E1983" s="301" t="s">
        <v>5176</v>
      </c>
      <c r="F1983" s="298">
        <v>4.5</v>
      </c>
      <c r="G1983" s="298" t="s">
        <v>5177</v>
      </c>
      <c r="H1983" s="298"/>
      <c r="I1983" s="3" t="s">
        <v>848</v>
      </c>
    </row>
    <row r="1984" spans="1:11">
      <c r="A1984" s="298">
        <v>77</v>
      </c>
      <c r="B1984" s="298" t="s">
        <v>821</v>
      </c>
      <c r="C1984" s="298"/>
      <c r="D1984" s="299">
        <v>44304</v>
      </c>
      <c r="E1984" s="301" t="s">
        <v>5176</v>
      </c>
      <c r="F1984" s="298">
        <v>4.5</v>
      </c>
      <c r="G1984" s="298" t="s">
        <v>5497</v>
      </c>
      <c r="H1984" s="298"/>
      <c r="I1984" s="3" t="s">
        <v>848</v>
      </c>
    </row>
    <row r="1985" spans="1:11">
      <c r="A1985" s="298">
        <v>77</v>
      </c>
      <c r="B1985" s="298" t="s">
        <v>821</v>
      </c>
      <c r="C1985" s="298"/>
      <c r="D1985" s="299">
        <v>44311</v>
      </c>
      <c r="E1985" s="301" t="s">
        <v>5836</v>
      </c>
      <c r="F1985" s="298">
        <v>4.5</v>
      </c>
      <c r="G1985" s="298" t="s">
        <v>5837</v>
      </c>
      <c r="H1985" s="298"/>
      <c r="I1985" s="3" t="s">
        <v>848</v>
      </c>
    </row>
    <row r="1986" spans="1:11" ht="17">
      <c r="A1986" s="6">
        <f>A1969+1</f>
        <v>78</v>
      </c>
      <c r="B1986" s="81" t="s">
        <v>824</v>
      </c>
      <c r="C1986" s="141">
        <v>44042</v>
      </c>
      <c r="D1986" s="15">
        <v>44133</v>
      </c>
      <c r="E1986" s="91"/>
      <c r="F1986" s="91">
        <v>3</v>
      </c>
      <c r="G1986" s="53">
        <v>132</v>
      </c>
      <c r="H1986" s="53">
        <v>6958</v>
      </c>
      <c r="I1986" s="8" t="s">
        <v>1050</v>
      </c>
      <c r="J1986" s="8"/>
      <c r="K1986" s="8"/>
    </row>
    <row r="1987" spans="1:11">
      <c r="A1987" s="9">
        <f t="shared" ref="A1987:B1991" si="201">A1986</f>
        <v>78</v>
      </c>
      <c r="B1987" s="5" t="str">
        <f t="shared" si="201"/>
        <v>Samsung Galaxy A21</v>
      </c>
      <c r="D1987" s="10">
        <v>44141</v>
      </c>
      <c r="F1987" s="221">
        <v>3.5</v>
      </c>
      <c r="G1987" s="54">
        <v>113</v>
      </c>
      <c r="H1987" s="54">
        <v>7281</v>
      </c>
    </row>
    <row r="1988" spans="1:11">
      <c r="A1988" s="9">
        <f t="shared" si="201"/>
        <v>78</v>
      </c>
      <c r="B1988" s="5" t="str">
        <f t="shared" si="201"/>
        <v>Samsung Galaxy A21</v>
      </c>
      <c r="C1988" s="237"/>
      <c r="D1988" s="10">
        <v>44150</v>
      </c>
      <c r="E1988" s="237" t="s">
        <v>3128</v>
      </c>
      <c r="F1988" s="221">
        <v>4</v>
      </c>
      <c r="G1988" s="54">
        <v>257</v>
      </c>
      <c r="H1988" s="54">
        <v>9368</v>
      </c>
    </row>
    <row r="1989" spans="1:11">
      <c r="A1989" s="9">
        <f t="shared" si="201"/>
        <v>78</v>
      </c>
      <c r="B1989" s="5" t="str">
        <f t="shared" si="201"/>
        <v>Samsung Galaxy A21</v>
      </c>
      <c r="C1989" s="237"/>
      <c r="D1989" s="10">
        <v>44157</v>
      </c>
      <c r="E1989" s="237" t="s">
        <v>3128</v>
      </c>
      <c r="F1989" s="221">
        <v>4</v>
      </c>
      <c r="G1989" s="204" t="s">
        <v>1640</v>
      </c>
      <c r="H1989" s="204" t="s">
        <v>1639</v>
      </c>
    </row>
    <row r="1990" spans="1:11">
      <c r="A1990" s="9">
        <f t="shared" si="201"/>
        <v>78</v>
      </c>
      <c r="B1990" s="5" t="str">
        <f t="shared" si="201"/>
        <v>Samsung Galaxy A21</v>
      </c>
      <c r="C1990" s="237"/>
      <c r="D1990" s="10">
        <v>44164</v>
      </c>
      <c r="E1990" s="237" t="s">
        <v>3128</v>
      </c>
      <c r="F1990" s="221">
        <v>4</v>
      </c>
      <c r="G1990" s="204" t="s">
        <v>2032</v>
      </c>
      <c r="H1990" s="204" t="s">
        <v>2031</v>
      </c>
    </row>
    <row r="1991" spans="1:11">
      <c r="A1991" s="9">
        <f t="shared" si="201"/>
        <v>78</v>
      </c>
      <c r="B1991" s="5" t="str">
        <f t="shared" si="201"/>
        <v>Samsung Galaxy A21</v>
      </c>
      <c r="C1991" s="237"/>
      <c r="D1991" s="10">
        <v>44171</v>
      </c>
      <c r="E1991" s="237" t="s">
        <v>3129</v>
      </c>
      <c r="F1991" s="221">
        <v>4</v>
      </c>
      <c r="G1991" s="204" t="s">
        <v>2368</v>
      </c>
      <c r="H1991" s="204" t="s">
        <v>3137</v>
      </c>
      <c r="J1991" s="204" t="s">
        <v>3139</v>
      </c>
    </row>
    <row r="1992" spans="1:11">
      <c r="A1992" s="9">
        <f>A1990</f>
        <v>78</v>
      </c>
      <c r="B1992" s="5" t="str">
        <f>B1990</f>
        <v>Samsung Galaxy A21</v>
      </c>
      <c r="C1992" s="237"/>
      <c r="D1992" s="10">
        <v>44178</v>
      </c>
      <c r="E1992" s="237" t="s">
        <v>3129</v>
      </c>
      <c r="F1992" s="221">
        <v>4</v>
      </c>
      <c r="G1992" s="123">
        <v>195</v>
      </c>
      <c r="H1992" s="123">
        <v>13106</v>
      </c>
      <c r="I1992" s="80"/>
      <c r="J1992" s="78"/>
      <c r="K1992" s="78"/>
    </row>
    <row r="1993" spans="1:11">
      <c r="A1993" s="9">
        <f t="shared" ref="A1993:A2002" si="202">A1992</f>
        <v>78</v>
      </c>
      <c r="B1993" s="5" t="str">
        <f t="shared" ref="B1993:B2002" si="203">B1992</f>
        <v>Samsung Galaxy A21</v>
      </c>
      <c r="C1993" s="237"/>
      <c r="D1993" s="10">
        <v>44185</v>
      </c>
      <c r="E1993" s="237" t="s">
        <v>3129</v>
      </c>
      <c r="F1993" s="221">
        <v>4</v>
      </c>
      <c r="G1993" s="123">
        <v>177</v>
      </c>
      <c r="H1993" s="123">
        <v>12503</v>
      </c>
      <c r="I1993" s="80"/>
      <c r="J1993" s="78"/>
      <c r="K1993" s="78"/>
    </row>
    <row r="1994" spans="1:11">
      <c r="A1994" s="9">
        <f t="shared" si="202"/>
        <v>78</v>
      </c>
      <c r="B1994" s="5" t="str">
        <f t="shared" si="203"/>
        <v>Samsung Galaxy A21</v>
      </c>
      <c r="C1994" s="237"/>
      <c r="D1994" s="10">
        <v>44192</v>
      </c>
      <c r="E1994" s="237" t="s">
        <v>3129</v>
      </c>
      <c r="F1994" s="221">
        <v>4</v>
      </c>
      <c r="G1994" s="123">
        <v>172</v>
      </c>
      <c r="H1994" s="123">
        <v>10937</v>
      </c>
      <c r="I1994" s="80"/>
      <c r="J1994" s="78"/>
      <c r="K1994" s="78"/>
    </row>
    <row r="1995" spans="1:11">
      <c r="A1995" s="9">
        <f t="shared" si="202"/>
        <v>78</v>
      </c>
      <c r="B1995" s="5" t="str">
        <f t="shared" si="203"/>
        <v>Samsung Galaxy A21</v>
      </c>
      <c r="C1995" s="237"/>
      <c r="D1995" s="10">
        <v>44199</v>
      </c>
      <c r="E1995" s="237" t="s">
        <v>3129</v>
      </c>
      <c r="F1995" s="221">
        <v>4</v>
      </c>
      <c r="G1995" s="123">
        <v>151</v>
      </c>
      <c r="H1995" s="123">
        <v>9012</v>
      </c>
      <c r="I1995" s="80"/>
      <c r="J1995" s="78"/>
      <c r="K1995" s="78"/>
    </row>
    <row r="1996" spans="1:11">
      <c r="A1996" s="9">
        <f t="shared" si="202"/>
        <v>78</v>
      </c>
      <c r="B1996" s="5" t="str">
        <f t="shared" si="203"/>
        <v>Samsung Galaxy A21</v>
      </c>
      <c r="C1996" s="237"/>
      <c r="D1996" s="10">
        <v>44206</v>
      </c>
      <c r="E1996" s="237" t="s">
        <v>3129</v>
      </c>
      <c r="F1996" s="221">
        <v>4</v>
      </c>
      <c r="G1996" s="123">
        <v>130</v>
      </c>
      <c r="H1996" s="123">
        <v>5475</v>
      </c>
      <c r="I1996" s="80"/>
      <c r="J1996" s="78"/>
      <c r="K1996" s="78"/>
    </row>
    <row r="1997" spans="1:11">
      <c r="A1997" s="9">
        <f t="shared" si="202"/>
        <v>78</v>
      </c>
      <c r="B1997" s="5" t="str">
        <f t="shared" si="203"/>
        <v>Samsung Galaxy A21</v>
      </c>
      <c r="C1997" s="237"/>
      <c r="D1997" s="10">
        <v>44213</v>
      </c>
      <c r="E1997" s="237" t="s">
        <v>3129</v>
      </c>
      <c r="F1997" s="221">
        <v>4</v>
      </c>
      <c r="G1997" s="123">
        <v>108</v>
      </c>
      <c r="H1997" s="123">
        <v>4804</v>
      </c>
      <c r="I1997" s="80"/>
      <c r="J1997" s="78"/>
      <c r="K1997" s="78"/>
    </row>
    <row r="1998" spans="1:11">
      <c r="A1998" s="9">
        <f t="shared" si="202"/>
        <v>78</v>
      </c>
      <c r="B1998" s="5" t="str">
        <f t="shared" si="203"/>
        <v>Samsung Galaxy A21</v>
      </c>
      <c r="C1998" s="237"/>
      <c r="D1998" s="10">
        <v>44220</v>
      </c>
      <c r="E1998" s="237" t="s">
        <v>3129</v>
      </c>
      <c r="F1998" s="221">
        <v>4</v>
      </c>
      <c r="G1998" s="123">
        <v>85</v>
      </c>
      <c r="H1998" s="123">
        <v>2927</v>
      </c>
      <c r="I1998" s="80"/>
      <c r="J1998" s="78"/>
      <c r="K1998" s="78"/>
    </row>
    <row r="1999" spans="1:11">
      <c r="A1999" s="9">
        <f t="shared" si="202"/>
        <v>78</v>
      </c>
      <c r="B1999" s="5" t="str">
        <f t="shared" si="203"/>
        <v>Samsung Galaxy A21</v>
      </c>
      <c r="C1999" s="237"/>
      <c r="D1999" s="10">
        <v>44227</v>
      </c>
      <c r="E1999" s="237" t="s">
        <v>3129</v>
      </c>
      <c r="F1999" s="221">
        <v>4</v>
      </c>
      <c r="G1999" s="123">
        <v>68</v>
      </c>
      <c r="H1999" s="123">
        <v>2770</v>
      </c>
      <c r="I1999" s="80"/>
      <c r="J1999" s="78"/>
      <c r="K1999" s="78"/>
    </row>
    <row r="2000" spans="1:11">
      <c r="A2000" s="9">
        <f t="shared" si="202"/>
        <v>78</v>
      </c>
      <c r="B2000" s="5" t="str">
        <f t="shared" si="203"/>
        <v>Samsung Galaxy A21</v>
      </c>
      <c r="C2000" s="237"/>
      <c r="D2000" s="10">
        <v>44234</v>
      </c>
      <c r="E2000" s="238"/>
      <c r="F2000" s="226"/>
      <c r="G2000" s="145"/>
      <c r="H2000" s="145"/>
      <c r="I2000" s="80"/>
      <c r="J2000" s="78"/>
      <c r="K2000" s="78"/>
    </row>
    <row r="2001" spans="1:11">
      <c r="A2001" s="9">
        <f t="shared" si="202"/>
        <v>78</v>
      </c>
      <c r="B2001" s="5" t="str">
        <f t="shared" si="203"/>
        <v>Samsung Galaxy A21</v>
      </c>
      <c r="C2001" s="237"/>
      <c r="D2001" s="10">
        <v>44241</v>
      </c>
      <c r="E2001" s="239"/>
      <c r="F2001" s="226"/>
      <c r="G2001" s="99"/>
      <c r="H2001" s="99"/>
      <c r="I2001" s="10"/>
      <c r="J2001" s="10"/>
      <c r="K2001" s="10"/>
    </row>
    <row r="2002" spans="1:11">
      <c r="A2002" s="9">
        <f t="shared" si="202"/>
        <v>78</v>
      </c>
      <c r="B2002" s="5" t="str">
        <f t="shared" si="203"/>
        <v>Samsung Galaxy A21</v>
      </c>
      <c r="C2002" s="237"/>
      <c r="D2002" s="10">
        <v>44248</v>
      </c>
      <c r="E2002" s="237">
        <v>259</v>
      </c>
      <c r="F2002" s="225" t="s">
        <v>1526</v>
      </c>
      <c r="G2002" s="204" t="s">
        <v>501</v>
      </c>
      <c r="H2002" s="204" t="s">
        <v>3138</v>
      </c>
      <c r="I2002" s="80"/>
      <c r="J2002" s="78"/>
      <c r="K2002" s="78"/>
    </row>
    <row r="2003" spans="1:11">
      <c r="A2003" s="298">
        <v>78</v>
      </c>
      <c r="B2003" s="298" t="s">
        <v>824</v>
      </c>
      <c r="C2003" s="298"/>
      <c r="D2003" s="299">
        <v>44262</v>
      </c>
      <c r="E2003" s="298" t="s">
        <v>3399</v>
      </c>
      <c r="F2003" s="298">
        <v>3.5</v>
      </c>
      <c r="G2003" s="298" t="s">
        <v>3398</v>
      </c>
      <c r="I2003" s="3" t="s">
        <v>849</v>
      </c>
    </row>
    <row r="2004" spans="1:11">
      <c r="A2004" s="298">
        <v>78</v>
      </c>
      <c r="B2004" s="298" t="s">
        <v>824</v>
      </c>
      <c r="C2004" s="298"/>
      <c r="D2004" s="299">
        <v>44270</v>
      </c>
      <c r="E2004" s="298" t="s">
        <v>3857</v>
      </c>
      <c r="F2004" s="298">
        <v>3.2</v>
      </c>
      <c r="G2004" s="298" t="s">
        <v>3858</v>
      </c>
      <c r="I2004" s="3" t="s">
        <v>849</v>
      </c>
    </row>
    <row r="2005" spans="1:11" ht="16">
      <c r="A2005" s="304">
        <v>78</v>
      </c>
      <c r="B2005" s="308" t="s">
        <v>824</v>
      </c>
      <c r="C2005" s="307"/>
      <c r="D2005" s="309">
        <v>44276</v>
      </c>
      <c r="E2005" s="308" t="s">
        <v>4173</v>
      </c>
      <c r="F2005" s="308">
        <v>3.3</v>
      </c>
      <c r="G2005" s="308" t="s">
        <v>4174</v>
      </c>
      <c r="I2005" s="3" t="s">
        <v>849</v>
      </c>
    </row>
    <row r="2006" spans="1:11">
      <c r="A2006" s="298">
        <v>78</v>
      </c>
      <c r="B2006" s="298" t="s">
        <v>824</v>
      </c>
      <c r="C2006" s="298"/>
      <c r="D2006" s="299">
        <v>44283</v>
      </c>
      <c r="E2006" s="298" t="s">
        <v>4524</v>
      </c>
      <c r="F2006" s="298">
        <v>3.3</v>
      </c>
      <c r="G2006" s="298" t="s">
        <v>4525</v>
      </c>
      <c r="I2006" s="3" t="s">
        <v>849</v>
      </c>
    </row>
    <row r="2007" spans="1:11">
      <c r="A2007" s="298">
        <v>78</v>
      </c>
      <c r="B2007" s="298" t="s">
        <v>824</v>
      </c>
      <c r="C2007" s="298"/>
      <c r="D2007" s="299">
        <v>44290</v>
      </c>
      <c r="E2007" s="298" t="s">
        <v>4173</v>
      </c>
      <c r="F2007" s="298">
        <v>3.3</v>
      </c>
      <c r="G2007" s="298" t="s">
        <v>4843</v>
      </c>
      <c r="I2007" s="3" t="s">
        <v>849</v>
      </c>
    </row>
    <row r="2008" spans="1:11">
      <c r="A2008" s="298">
        <v>78</v>
      </c>
      <c r="B2008" s="298" t="s">
        <v>824</v>
      </c>
      <c r="C2008" s="298"/>
      <c r="D2008" s="299">
        <v>44297</v>
      </c>
      <c r="E2008" s="298" t="s">
        <v>5127</v>
      </c>
      <c r="F2008" s="298">
        <v>3.2</v>
      </c>
      <c r="G2008" s="298" t="s">
        <v>5178</v>
      </c>
      <c r="H2008" s="298"/>
      <c r="I2008" s="3" t="s">
        <v>849</v>
      </c>
    </row>
    <row r="2009" spans="1:11">
      <c r="A2009" s="298">
        <v>78</v>
      </c>
      <c r="B2009" s="298" t="s">
        <v>824</v>
      </c>
      <c r="C2009" s="298"/>
      <c r="D2009" s="299">
        <v>44304</v>
      </c>
      <c r="E2009" s="298" t="s">
        <v>5127</v>
      </c>
      <c r="F2009" s="298">
        <v>3.4</v>
      </c>
      <c r="G2009" s="298" t="s">
        <v>5498</v>
      </c>
      <c r="H2009" s="298"/>
      <c r="I2009" s="3" t="s">
        <v>849</v>
      </c>
    </row>
    <row r="2010" spans="1:11">
      <c r="A2010" s="298">
        <v>78</v>
      </c>
      <c r="B2010" s="298" t="s">
        <v>824</v>
      </c>
      <c r="C2010" s="298"/>
      <c r="D2010" s="299">
        <v>44311</v>
      </c>
      <c r="E2010" s="298" t="s">
        <v>5838</v>
      </c>
      <c r="F2010" s="298">
        <v>3.3</v>
      </c>
      <c r="G2010" s="298" t="s">
        <v>5839</v>
      </c>
      <c r="H2010" s="298"/>
      <c r="I2010" s="3" t="s">
        <v>849</v>
      </c>
    </row>
    <row r="2011" spans="1:11" ht="17">
      <c r="A2011" s="117">
        <f>A1994+1</f>
        <v>79</v>
      </c>
      <c r="B2011" s="96" t="s">
        <v>826</v>
      </c>
      <c r="C2011" s="118" t="s">
        <v>189</v>
      </c>
      <c r="D2011" s="21">
        <v>44133</v>
      </c>
      <c r="E2011" s="226" t="s">
        <v>189</v>
      </c>
      <c r="F2011" s="239"/>
      <c r="G2011" s="60" t="s">
        <v>189</v>
      </c>
      <c r="H2011" s="60"/>
      <c r="I2011" s="22" t="s">
        <v>189</v>
      </c>
      <c r="J2011" s="22"/>
      <c r="K2011" s="22"/>
    </row>
    <row r="2012" spans="1:11">
      <c r="A2012" s="9">
        <f>A2011</f>
        <v>79</v>
      </c>
      <c r="B2012" s="5" t="str">
        <f>B2011</f>
        <v>Nokia 2.4</v>
      </c>
      <c r="D2012" s="10">
        <v>44141</v>
      </c>
      <c r="E2012" s="221" t="s">
        <v>189</v>
      </c>
      <c r="G2012" s="54" t="s">
        <v>189</v>
      </c>
    </row>
    <row r="2013" spans="1:11" ht="17">
      <c r="A2013" s="6">
        <f>A2011+1</f>
        <v>80</v>
      </c>
      <c r="B2013" s="81" t="s">
        <v>828</v>
      </c>
      <c r="C2013" s="141">
        <v>44090</v>
      </c>
      <c r="D2013" s="15">
        <v>44133</v>
      </c>
      <c r="E2013" s="91"/>
      <c r="F2013" s="91">
        <v>4.0999999999999996</v>
      </c>
      <c r="G2013" s="53">
        <v>908</v>
      </c>
      <c r="H2013" s="53">
        <v>41106</v>
      </c>
      <c r="I2013" s="8" t="s">
        <v>1051</v>
      </c>
      <c r="J2013" s="8"/>
      <c r="K2013" s="8"/>
    </row>
    <row r="2014" spans="1:11">
      <c r="A2014" s="9">
        <f t="shared" ref="A2014:B2018" si="204">A2013</f>
        <v>80</v>
      </c>
      <c r="B2014" s="5" t="str">
        <f t="shared" si="204"/>
        <v>BLU Vivo XL6</v>
      </c>
      <c r="D2014" s="10">
        <v>44141</v>
      </c>
      <c r="F2014" s="221">
        <v>4.2</v>
      </c>
      <c r="G2014" s="54">
        <v>1010</v>
      </c>
      <c r="H2014" s="54">
        <v>44150</v>
      </c>
    </row>
    <row r="2015" spans="1:11">
      <c r="A2015" s="9">
        <f t="shared" si="204"/>
        <v>80</v>
      </c>
      <c r="B2015" s="5" t="str">
        <f t="shared" si="204"/>
        <v>BLU Vivo XL6</v>
      </c>
      <c r="D2015" s="10">
        <v>44150</v>
      </c>
      <c r="F2015" s="221">
        <v>4.4000000000000004</v>
      </c>
      <c r="G2015" s="54">
        <v>5357</v>
      </c>
      <c r="H2015" s="54">
        <v>28567</v>
      </c>
    </row>
    <row r="2016" spans="1:11">
      <c r="A2016" s="9">
        <f t="shared" si="204"/>
        <v>80</v>
      </c>
      <c r="B2016" s="5" t="str">
        <f t="shared" si="204"/>
        <v>BLU Vivo XL6</v>
      </c>
      <c r="D2016" s="10">
        <v>44157</v>
      </c>
      <c r="F2016" s="221">
        <v>4.4000000000000004</v>
      </c>
      <c r="G2016" s="204" t="s">
        <v>1642</v>
      </c>
      <c r="H2016" s="204" t="s">
        <v>1641</v>
      </c>
    </row>
    <row r="2017" spans="1:11">
      <c r="A2017" s="9">
        <f t="shared" si="204"/>
        <v>80</v>
      </c>
      <c r="B2017" s="5" t="str">
        <f t="shared" si="204"/>
        <v>BLU Vivo XL6</v>
      </c>
      <c r="D2017" s="10">
        <v>44164</v>
      </c>
      <c r="F2017" s="221">
        <v>4.4000000000000004</v>
      </c>
      <c r="G2017" s="204" t="s">
        <v>2034</v>
      </c>
      <c r="H2017" s="204" t="s">
        <v>2033</v>
      </c>
    </row>
    <row r="2018" spans="1:11">
      <c r="A2018" s="9">
        <f t="shared" si="204"/>
        <v>80</v>
      </c>
      <c r="B2018" s="5" t="str">
        <f t="shared" si="204"/>
        <v>BLU Vivo XL6</v>
      </c>
      <c r="D2018" s="10">
        <v>44171</v>
      </c>
      <c r="E2018" s="225"/>
      <c r="F2018" s="225" t="s">
        <v>254</v>
      </c>
      <c r="G2018" s="204" t="s">
        <v>2370</v>
      </c>
      <c r="H2018" s="204" t="s">
        <v>2369</v>
      </c>
    </row>
    <row r="2019" spans="1:11">
      <c r="A2019" s="9">
        <f>A2017</f>
        <v>80</v>
      </c>
      <c r="B2019" s="5" t="str">
        <f>B2017</f>
        <v>BLU Vivo XL6</v>
      </c>
      <c r="C2019" s="77"/>
      <c r="D2019" s="10">
        <v>44178</v>
      </c>
      <c r="E2019" s="229"/>
      <c r="F2019" s="229"/>
      <c r="G2019" s="123">
        <v>762</v>
      </c>
      <c r="H2019" s="123">
        <v>53259</v>
      </c>
      <c r="I2019" s="80"/>
      <c r="J2019" s="78"/>
      <c r="K2019" s="78"/>
    </row>
    <row r="2020" spans="1:11">
      <c r="A2020" s="9">
        <f t="shared" ref="A2020:A2029" si="205">A2019</f>
        <v>80</v>
      </c>
      <c r="B2020" s="5" t="str">
        <f t="shared" ref="B2020:B2029" si="206">B2019</f>
        <v>BLU Vivo XL6</v>
      </c>
      <c r="C2020" s="77"/>
      <c r="D2020" s="10">
        <v>44185</v>
      </c>
      <c r="E2020" s="229"/>
      <c r="F2020" s="229"/>
      <c r="G2020" s="123">
        <v>1034</v>
      </c>
      <c r="H2020" s="123">
        <v>60755</v>
      </c>
      <c r="I2020" s="80"/>
      <c r="J2020" s="78"/>
      <c r="K2020" s="78"/>
    </row>
    <row r="2021" spans="1:11">
      <c r="A2021" s="9">
        <f t="shared" si="205"/>
        <v>80</v>
      </c>
      <c r="B2021" s="5" t="str">
        <f t="shared" si="206"/>
        <v>BLU Vivo XL6</v>
      </c>
      <c r="C2021" s="77"/>
      <c r="D2021" s="10">
        <v>44192</v>
      </c>
      <c r="E2021" s="229"/>
      <c r="F2021" s="229"/>
      <c r="G2021" s="123">
        <v>1132</v>
      </c>
      <c r="H2021" s="123">
        <v>68190</v>
      </c>
      <c r="I2021" s="80"/>
      <c r="J2021" s="78"/>
      <c r="K2021" s="78"/>
    </row>
    <row r="2022" spans="1:11">
      <c r="A2022" s="9">
        <f t="shared" si="205"/>
        <v>80</v>
      </c>
      <c r="B2022" s="5" t="str">
        <f t="shared" si="206"/>
        <v>BLU Vivo XL6</v>
      </c>
      <c r="C2022" s="77"/>
      <c r="D2022" s="10">
        <v>44199</v>
      </c>
      <c r="E2022" s="229"/>
      <c r="F2022" s="229"/>
      <c r="G2022" s="123">
        <v>1181</v>
      </c>
      <c r="H2022" s="123">
        <v>76207</v>
      </c>
      <c r="I2022" s="80"/>
      <c r="J2022" s="78"/>
      <c r="K2022" s="78"/>
    </row>
    <row r="2023" spans="1:11">
      <c r="A2023" s="9">
        <f t="shared" si="205"/>
        <v>80</v>
      </c>
      <c r="B2023" s="5" t="str">
        <f t="shared" si="206"/>
        <v>BLU Vivo XL6</v>
      </c>
      <c r="C2023" s="77"/>
      <c r="D2023" s="10">
        <v>44206</v>
      </c>
      <c r="E2023" s="229"/>
      <c r="F2023" s="229"/>
      <c r="G2023" s="123">
        <v>1268</v>
      </c>
      <c r="H2023" s="123">
        <v>105314</v>
      </c>
      <c r="I2023" s="80"/>
      <c r="J2023" s="78"/>
      <c r="K2023" s="78"/>
    </row>
    <row r="2024" spans="1:11">
      <c r="A2024" s="9">
        <f t="shared" si="205"/>
        <v>80</v>
      </c>
      <c r="B2024" s="5" t="str">
        <f t="shared" si="206"/>
        <v>BLU Vivo XL6</v>
      </c>
      <c r="C2024" s="77"/>
      <c r="D2024" s="10">
        <v>44213</v>
      </c>
      <c r="E2024" s="229"/>
      <c r="F2024" s="229"/>
      <c r="G2024" s="123">
        <v>1711</v>
      </c>
      <c r="H2024" s="123">
        <v>107140</v>
      </c>
      <c r="I2024" s="80"/>
      <c r="J2024" s="78"/>
      <c r="K2024" s="78"/>
    </row>
    <row r="2025" spans="1:11">
      <c r="A2025" s="9">
        <f t="shared" si="205"/>
        <v>80</v>
      </c>
      <c r="B2025" s="5" t="str">
        <f t="shared" si="206"/>
        <v>BLU Vivo XL6</v>
      </c>
      <c r="C2025" s="77"/>
      <c r="D2025" s="10">
        <v>44220</v>
      </c>
      <c r="E2025" s="229"/>
      <c r="F2025" s="229"/>
      <c r="G2025" s="123">
        <v>2299</v>
      </c>
      <c r="H2025" s="123">
        <v>119299</v>
      </c>
      <c r="I2025" s="80"/>
      <c r="J2025" s="78"/>
      <c r="K2025" s="78"/>
    </row>
    <row r="2026" spans="1:11">
      <c r="A2026" s="9">
        <f t="shared" si="205"/>
        <v>80</v>
      </c>
      <c r="B2026" s="5" t="str">
        <f t="shared" si="206"/>
        <v>BLU Vivo XL6</v>
      </c>
      <c r="C2026" s="77"/>
      <c r="D2026" s="10">
        <v>44227</v>
      </c>
      <c r="E2026" s="229"/>
      <c r="F2026" s="229"/>
      <c r="G2026" s="123">
        <v>2913</v>
      </c>
      <c r="H2026" s="123">
        <v>121507</v>
      </c>
      <c r="I2026" s="80"/>
      <c r="J2026" s="78"/>
      <c r="K2026" s="78"/>
    </row>
    <row r="2027" spans="1:11">
      <c r="A2027" s="9">
        <f t="shared" si="205"/>
        <v>80</v>
      </c>
      <c r="B2027" s="5" t="str">
        <f t="shared" si="206"/>
        <v>BLU Vivo XL6</v>
      </c>
      <c r="C2027" s="77"/>
      <c r="D2027" s="10">
        <v>44234</v>
      </c>
      <c r="E2027" s="226"/>
      <c r="F2027" s="226"/>
      <c r="G2027" s="145"/>
      <c r="H2027" s="145"/>
      <c r="I2027" s="80"/>
      <c r="J2027" s="78"/>
      <c r="K2027" s="78"/>
    </row>
    <row r="2028" spans="1:11">
      <c r="A2028" s="9">
        <f t="shared" si="205"/>
        <v>80</v>
      </c>
      <c r="B2028" s="5" t="str">
        <f t="shared" si="206"/>
        <v>BLU Vivo XL6</v>
      </c>
      <c r="C2028" s="10"/>
      <c r="D2028" s="10">
        <v>44241</v>
      </c>
      <c r="E2028" s="226"/>
      <c r="F2028" s="226"/>
      <c r="G2028" s="99"/>
      <c r="H2028" s="99"/>
      <c r="I2028" s="10"/>
      <c r="J2028" s="10"/>
      <c r="K2028" s="10"/>
    </row>
    <row r="2029" spans="1:11">
      <c r="A2029" s="9">
        <f t="shared" si="205"/>
        <v>80</v>
      </c>
      <c r="B2029" s="5" t="str">
        <f t="shared" si="206"/>
        <v>BLU Vivo XL6</v>
      </c>
      <c r="C2029" s="77"/>
      <c r="D2029" s="10">
        <v>44248</v>
      </c>
      <c r="E2029" s="225"/>
      <c r="F2029" s="225" t="s">
        <v>271</v>
      </c>
      <c r="G2029" s="204" t="s">
        <v>2703</v>
      </c>
      <c r="H2029" s="204" t="s">
        <v>2702</v>
      </c>
      <c r="I2029" s="80"/>
      <c r="J2029" s="78"/>
      <c r="K2029" s="78"/>
    </row>
    <row r="2030" spans="1:11">
      <c r="A2030" s="298">
        <v>80</v>
      </c>
      <c r="B2030" s="298" t="s">
        <v>828</v>
      </c>
      <c r="C2030" s="299"/>
      <c r="D2030" s="299">
        <v>44262</v>
      </c>
      <c r="E2030" s="298"/>
      <c r="F2030" s="298">
        <v>4.0999999999999996</v>
      </c>
      <c r="G2030" s="298" t="s">
        <v>3400</v>
      </c>
      <c r="I2030" s="3" t="s">
        <v>850</v>
      </c>
    </row>
    <row r="2031" spans="1:11">
      <c r="A2031" s="298">
        <v>80</v>
      </c>
      <c r="B2031" s="298" t="s">
        <v>828</v>
      </c>
      <c r="C2031" s="298"/>
      <c r="D2031" s="299">
        <v>44270</v>
      </c>
      <c r="E2031" s="298"/>
      <c r="F2031" s="298">
        <v>4.0999999999999996</v>
      </c>
      <c r="G2031" s="298" t="s">
        <v>3859</v>
      </c>
      <c r="I2031" s="3" t="s">
        <v>850</v>
      </c>
    </row>
    <row r="2032" spans="1:11" ht="16">
      <c r="A2032" s="304">
        <v>80</v>
      </c>
      <c r="B2032" s="308" t="s">
        <v>828</v>
      </c>
      <c r="C2032" s="307"/>
      <c r="D2032" s="309">
        <v>44276</v>
      </c>
      <c r="E2032" s="307"/>
      <c r="F2032" s="308">
        <v>4.0999999999999996</v>
      </c>
      <c r="G2032" s="308" t="s">
        <v>4175</v>
      </c>
      <c r="I2032" s="3" t="s">
        <v>850</v>
      </c>
    </row>
    <row r="2033" spans="1:11">
      <c r="A2033" s="298">
        <v>80</v>
      </c>
      <c r="B2033" s="298" t="s">
        <v>828</v>
      </c>
      <c r="C2033" s="298"/>
      <c r="D2033" s="299">
        <v>44283</v>
      </c>
      <c r="E2033" s="298"/>
      <c r="F2033" s="298">
        <v>4.0999999999999996</v>
      </c>
      <c r="G2033" s="298" t="s">
        <v>4526</v>
      </c>
      <c r="I2033" s="3" t="s">
        <v>850</v>
      </c>
    </row>
    <row r="2034" spans="1:11">
      <c r="A2034" s="298">
        <v>80</v>
      </c>
      <c r="B2034" s="298" t="s">
        <v>828</v>
      </c>
      <c r="C2034" s="298"/>
      <c r="D2034" s="299">
        <v>44290</v>
      </c>
      <c r="E2034" s="298"/>
      <c r="F2034" s="298">
        <v>4.0999999999999996</v>
      </c>
      <c r="G2034" s="298" t="s">
        <v>4844</v>
      </c>
      <c r="I2034" s="3" t="s">
        <v>850</v>
      </c>
    </row>
    <row r="2035" spans="1:11">
      <c r="A2035" s="298">
        <v>80</v>
      </c>
      <c r="B2035" s="298" t="s">
        <v>828</v>
      </c>
      <c r="C2035" s="298"/>
      <c r="D2035" s="299">
        <v>44297</v>
      </c>
      <c r="E2035" s="298"/>
      <c r="F2035" s="298">
        <v>4.0999999999999996</v>
      </c>
      <c r="G2035" s="298" t="s">
        <v>5179</v>
      </c>
      <c r="H2035" s="298"/>
      <c r="I2035" s="3" t="s">
        <v>850</v>
      </c>
    </row>
    <row r="2036" spans="1:11">
      <c r="A2036" s="298">
        <v>80</v>
      </c>
      <c r="B2036" s="298" t="s">
        <v>828</v>
      </c>
      <c r="C2036" s="298"/>
      <c r="D2036" s="299">
        <v>44304</v>
      </c>
      <c r="E2036" s="298"/>
      <c r="F2036" s="298">
        <v>4.0999999999999996</v>
      </c>
      <c r="G2036" s="298" t="s">
        <v>5499</v>
      </c>
      <c r="H2036" s="298"/>
      <c r="I2036" s="3" t="s">
        <v>850</v>
      </c>
    </row>
    <row r="2037" spans="1:11">
      <c r="A2037" s="298">
        <v>80</v>
      </c>
      <c r="B2037" s="298" t="s">
        <v>828</v>
      </c>
      <c r="C2037" s="298"/>
      <c r="D2037" s="299">
        <v>44311</v>
      </c>
      <c r="E2037" s="298"/>
      <c r="F2037" s="298">
        <v>4.0999999999999996</v>
      </c>
      <c r="G2037" s="298" t="s">
        <v>5840</v>
      </c>
      <c r="H2037" s="298"/>
      <c r="I2037" s="3" t="s">
        <v>850</v>
      </c>
    </row>
    <row r="2038" spans="1:11" ht="17">
      <c r="A2038" s="6">
        <v>81</v>
      </c>
      <c r="B2038" s="81" t="s">
        <v>989</v>
      </c>
      <c r="C2038" s="141">
        <v>43979</v>
      </c>
      <c r="D2038" s="15">
        <v>44133</v>
      </c>
      <c r="E2038" s="91"/>
      <c r="F2038" s="91">
        <v>4</v>
      </c>
      <c r="G2038" s="53" t="s">
        <v>1054</v>
      </c>
      <c r="H2038" s="53" t="s">
        <v>1053</v>
      </c>
      <c r="I2038" s="8" t="s">
        <v>1052</v>
      </c>
      <c r="J2038" s="8"/>
      <c r="K2038" s="8"/>
    </row>
    <row r="2039" spans="1:11">
      <c r="A2039" s="9">
        <f t="shared" ref="A2039:B2045" si="207">A2038</f>
        <v>81</v>
      </c>
      <c r="B2039" s="5" t="str">
        <f t="shared" si="207"/>
        <v>Ulefone Armor X7 PRO</v>
      </c>
      <c r="C2039" s="77"/>
      <c r="D2039" s="10">
        <v>44133</v>
      </c>
      <c r="E2039" s="226"/>
      <c r="F2039" s="226" t="s">
        <v>189</v>
      </c>
      <c r="G2039" s="99" t="s">
        <v>189</v>
      </c>
      <c r="H2039" s="99" t="s">
        <v>189</v>
      </c>
      <c r="I2039" s="80"/>
      <c r="J2039" s="78"/>
      <c r="K2039" s="78"/>
    </row>
    <row r="2040" spans="1:11">
      <c r="A2040" s="9">
        <f t="shared" si="207"/>
        <v>81</v>
      </c>
      <c r="B2040" s="5" t="str">
        <f t="shared" si="207"/>
        <v>Ulefone Armor X7 PRO</v>
      </c>
      <c r="C2040" s="77"/>
      <c r="D2040" s="10">
        <v>44141</v>
      </c>
      <c r="F2040" s="221">
        <v>3.9</v>
      </c>
      <c r="G2040" s="54">
        <v>209</v>
      </c>
      <c r="H2040" s="54" t="s">
        <v>1315</v>
      </c>
    </row>
    <row r="2041" spans="1:11">
      <c r="A2041" s="9">
        <f t="shared" si="207"/>
        <v>81</v>
      </c>
      <c r="B2041" s="5" t="str">
        <f t="shared" si="207"/>
        <v>Ulefone Armor X7 PRO</v>
      </c>
      <c r="C2041" s="77"/>
      <c r="D2041" s="10">
        <v>44141</v>
      </c>
      <c r="E2041" s="226"/>
      <c r="F2041" s="226" t="s">
        <v>189</v>
      </c>
      <c r="G2041" s="99" t="s">
        <v>189</v>
      </c>
      <c r="H2041" s="99" t="s">
        <v>189</v>
      </c>
      <c r="I2041" s="80"/>
      <c r="J2041" s="78"/>
      <c r="K2041" s="78"/>
    </row>
    <row r="2042" spans="1:11">
      <c r="A2042" s="9">
        <f t="shared" si="207"/>
        <v>81</v>
      </c>
      <c r="B2042" s="5" t="str">
        <f t="shared" si="207"/>
        <v>Ulefone Armor X7 PRO</v>
      </c>
      <c r="C2042" s="237"/>
      <c r="D2042" s="10">
        <v>44150</v>
      </c>
      <c r="E2042" s="237" t="s">
        <v>3130</v>
      </c>
      <c r="F2042" s="221">
        <v>4</v>
      </c>
      <c r="G2042" s="54">
        <v>175</v>
      </c>
      <c r="H2042" s="54">
        <v>7459</v>
      </c>
    </row>
    <row r="2043" spans="1:11">
      <c r="A2043" s="9">
        <f t="shared" si="207"/>
        <v>81</v>
      </c>
      <c r="B2043" s="5" t="str">
        <f t="shared" si="207"/>
        <v>Ulefone Armor X7 PRO</v>
      </c>
      <c r="C2043" s="237"/>
      <c r="D2043" s="10">
        <v>44157</v>
      </c>
      <c r="E2043" s="237" t="s">
        <v>3130</v>
      </c>
      <c r="F2043" s="221">
        <v>4</v>
      </c>
      <c r="G2043" s="204" t="s">
        <v>1644</v>
      </c>
      <c r="H2043" s="204" t="s">
        <v>1643</v>
      </c>
    </row>
    <row r="2044" spans="1:11">
      <c r="A2044" s="9">
        <f t="shared" si="207"/>
        <v>81</v>
      </c>
      <c r="B2044" s="5" t="str">
        <f t="shared" si="207"/>
        <v>Ulefone Armor X7 PRO</v>
      </c>
      <c r="C2044" s="237"/>
      <c r="D2044" s="10">
        <v>44164</v>
      </c>
      <c r="E2044" s="237" t="s">
        <v>3130</v>
      </c>
      <c r="F2044" s="221">
        <v>4</v>
      </c>
      <c r="G2044" s="204" t="s">
        <v>2036</v>
      </c>
      <c r="H2044" s="204" t="s">
        <v>2035</v>
      </c>
    </row>
    <row r="2045" spans="1:11">
      <c r="A2045" s="9">
        <f t="shared" si="207"/>
        <v>81</v>
      </c>
      <c r="B2045" s="5" t="str">
        <f t="shared" si="207"/>
        <v>Ulefone Armor X7 PRO</v>
      </c>
      <c r="C2045" s="237"/>
      <c r="D2045" s="10">
        <v>44171</v>
      </c>
      <c r="E2045" s="237" t="s">
        <v>3131</v>
      </c>
      <c r="F2045" s="221">
        <v>4</v>
      </c>
      <c r="G2045" s="204" t="s">
        <v>241</v>
      </c>
      <c r="H2045" s="204" t="s">
        <v>2371</v>
      </c>
    </row>
    <row r="2046" spans="1:11">
      <c r="A2046" s="9">
        <f>A2044</f>
        <v>81</v>
      </c>
      <c r="B2046" s="5" t="str">
        <f>B2044</f>
        <v>Ulefone Armor X7 PRO</v>
      </c>
      <c r="C2046" s="237"/>
      <c r="D2046" s="10">
        <v>44178</v>
      </c>
      <c r="E2046" s="237" t="s">
        <v>3131</v>
      </c>
      <c r="F2046" s="221">
        <v>4</v>
      </c>
      <c r="G2046" s="123">
        <v>430</v>
      </c>
      <c r="H2046" s="123">
        <v>24899</v>
      </c>
      <c r="I2046" s="80"/>
      <c r="J2046" s="78"/>
      <c r="K2046" s="78"/>
    </row>
    <row r="2047" spans="1:11">
      <c r="A2047" s="9">
        <f t="shared" ref="A2047:A2056" si="208">A2046</f>
        <v>81</v>
      </c>
      <c r="B2047" s="5" t="str">
        <f t="shared" ref="B2047:B2056" si="209">B2046</f>
        <v>Ulefone Armor X7 PRO</v>
      </c>
      <c r="C2047" s="237"/>
      <c r="D2047" s="10">
        <v>44185</v>
      </c>
      <c r="E2047" s="237" t="s">
        <v>3131</v>
      </c>
      <c r="F2047" s="221">
        <v>4</v>
      </c>
      <c r="G2047" s="123">
        <v>424</v>
      </c>
      <c r="H2047" s="123">
        <v>23566</v>
      </c>
      <c r="I2047" s="80"/>
      <c r="J2047" s="78"/>
      <c r="K2047" s="78"/>
    </row>
    <row r="2048" spans="1:11">
      <c r="A2048" s="9">
        <f t="shared" si="208"/>
        <v>81</v>
      </c>
      <c r="B2048" s="5" t="str">
        <f t="shared" si="209"/>
        <v>Ulefone Armor X7 PRO</v>
      </c>
      <c r="C2048" s="237"/>
      <c r="D2048" s="10">
        <v>44192</v>
      </c>
      <c r="E2048" s="237" t="s">
        <v>3131</v>
      </c>
      <c r="F2048" s="221">
        <v>4</v>
      </c>
      <c r="G2048" s="123">
        <v>359</v>
      </c>
      <c r="H2048" s="123">
        <v>17944</v>
      </c>
      <c r="I2048" s="80"/>
      <c r="J2048" s="78"/>
      <c r="K2048" s="78"/>
    </row>
    <row r="2049" spans="1:11">
      <c r="A2049" s="9">
        <f t="shared" si="208"/>
        <v>81</v>
      </c>
      <c r="B2049" s="5" t="str">
        <f t="shared" si="209"/>
        <v>Ulefone Armor X7 PRO</v>
      </c>
      <c r="C2049" s="237"/>
      <c r="D2049" s="10">
        <v>44199</v>
      </c>
      <c r="E2049" s="237" t="s">
        <v>3131</v>
      </c>
      <c r="F2049" s="221">
        <v>4</v>
      </c>
      <c r="G2049" s="123">
        <v>274</v>
      </c>
      <c r="H2049" s="123">
        <v>15948</v>
      </c>
      <c r="I2049" s="80"/>
      <c r="J2049" s="78"/>
      <c r="K2049" s="78"/>
    </row>
    <row r="2050" spans="1:11">
      <c r="A2050" s="9">
        <f t="shared" si="208"/>
        <v>81</v>
      </c>
      <c r="B2050" s="5" t="str">
        <f t="shared" si="209"/>
        <v>Ulefone Armor X7 PRO</v>
      </c>
      <c r="C2050" s="237"/>
      <c r="D2050" s="10">
        <v>44206</v>
      </c>
      <c r="E2050" s="237">
        <v>239.99</v>
      </c>
      <c r="F2050" s="229">
        <v>4.0999999999999996</v>
      </c>
      <c r="G2050" s="123">
        <v>259</v>
      </c>
      <c r="H2050" s="123">
        <v>13722</v>
      </c>
      <c r="I2050" s="80"/>
      <c r="J2050" s="78"/>
      <c r="K2050" s="78"/>
    </row>
    <row r="2051" spans="1:11">
      <c r="A2051" s="9">
        <f t="shared" si="208"/>
        <v>81</v>
      </c>
      <c r="B2051" s="5" t="str">
        <f t="shared" si="209"/>
        <v>Ulefone Armor X7 PRO</v>
      </c>
      <c r="C2051" s="237"/>
      <c r="D2051" s="10">
        <v>44213</v>
      </c>
      <c r="E2051" s="237">
        <v>239.99</v>
      </c>
      <c r="F2051" s="229">
        <v>4.0999999999999996</v>
      </c>
      <c r="G2051" s="123">
        <v>249</v>
      </c>
      <c r="H2051" s="123">
        <v>12873</v>
      </c>
      <c r="I2051" s="80"/>
      <c r="J2051" s="78"/>
      <c r="K2051" s="78"/>
    </row>
    <row r="2052" spans="1:11">
      <c r="A2052" s="9">
        <f t="shared" si="208"/>
        <v>81</v>
      </c>
      <c r="B2052" s="5" t="str">
        <f t="shared" si="209"/>
        <v>Ulefone Armor X7 PRO</v>
      </c>
      <c r="C2052" s="237"/>
      <c r="D2052" s="10">
        <v>44220</v>
      </c>
      <c r="E2052" s="237">
        <v>239.99</v>
      </c>
      <c r="F2052" s="229">
        <v>4.0999999999999996</v>
      </c>
      <c r="G2052" s="123">
        <v>164</v>
      </c>
      <c r="H2052" s="123">
        <v>12542</v>
      </c>
      <c r="I2052" s="80"/>
      <c r="J2052" s="78"/>
      <c r="K2052" s="78"/>
    </row>
    <row r="2053" spans="1:11">
      <c r="A2053" s="9">
        <f t="shared" si="208"/>
        <v>81</v>
      </c>
      <c r="B2053" s="5" t="str">
        <f t="shared" si="209"/>
        <v>Ulefone Armor X7 PRO</v>
      </c>
      <c r="C2053" s="237"/>
      <c r="D2053" s="10">
        <v>44227</v>
      </c>
      <c r="E2053" s="237">
        <v>239.99</v>
      </c>
      <c r="F2053" s="229">
        <v>4.0999999999999996</v>
      </c>
      <c r="G2053" s="123">
        <v>122</v>
      </c>
      <c r="H2053" s="123">
        <v>10968</v>
      </c>
      <c r="I2053" s="80"/>
      <c r="J2053" s="78"/>
      <c r="K2053" s="78"/>
    </row>
    <row r="2054" spans="1:11">
      <c r="A2054" s="9">
        <f t="shared" si="208"/>
        <v>81</v>
      </c>
      <c r="B2054" s="5" t="str">
        <f t="shared" si="209"/>
        <v>Ulefone Armor X7 PRO</v>
      </c>
      <c r="C2054" s="237"/>
      <c r="D2054" s="10">
        <v>44234</v>
      </c>
      <c r="E2054" s="238">
        <v>239.99</v>
      </c>
      <c r="F2054" s="226">
        <v>4.0999999999999996</v>
      </c>
      <c r="G2054" s="145"/>
      <c r="H2054" s="145"/>
      <c r="I2054" s="80"/>
      <c r="J2054" s="78"/>
      <c r="K2054" s="78"/>
    </row>
    <row r="2055" spans="1:11">
      <c r="A2055" s="9">
        <f t="shared" si="208"/>
        <v>81</v>
      </c>
      <c r="B2055" s="5" t="str">
        <f t="shared" si="209"/>
        <v>Ulefone Armor X7 PRO</v>
      </c>
      <c r="C2055" s="237"/>
      <c r="D2055" s="10">
        <v>44241</v>
      </c>
      <c r="E2055" s="239">
        <v>239.99</v>
      </c>
      <c r="F2055" s="226">
        <v>4.0999999999999996</v>
      </c>
      <c r="G2055" s="99"/>
      <c r="H2055" s="99"/>
      <c r="I2055" s="10"/>
      <c r="J2055" s="10"/>
      <c r="K2055" s="10"/>
    </row>
    <row r="2056" spans="1:11">
      <c r="A2056" s="9">
        <f t="shared" si="208"/>
        <v>81</v>
      </c>
      <c r="B2056" s="5" t="str">
        <f t="shared" si="209"/>
        <v>Ulefone Armor X7 PRO</v>
      </c>
      <c r="C2056" s="237"/>
      <c r="D2056" s="10">
        <v>44248</v>
      </c>
      <c r="E2056" s="237">
        <v>239.99</v>
      </c>
      <c r="F2056" s="229">
        <v>4.0999999999999996</v>
      </c>
      <c r="G2056" s="204" t="s">
        <v>563</v>
      </c>
      <c r="H2056" s="204" t="s">
        <v>2704</v>
      </c>
      <c r="I2056" s="80"/>
      <c r="J2056" s="78"/>
      <c r="K2056" s="78"/>
    </row>
    <row r="2057" spans="1:11">
      <c r="A2057" s="298">
        <v>81</v>
      </c>
      <c r="B2057" s="298" t="s">
        <v>1428</v>
      </c>
      <c r="C2057" s="298"/>
      <c r="D2057" s="299">
        <v>44262</v>
      </c>
      <c r="E2057" s="298" t="s">
        <v>3348</v>
      </c>
      <c r="F2057" s="298">
        <v>4.0999999999999996</v>
      </c>
      <c r="G2057" s="298" t="s">
        <v>3401</v>
      </c>
      <c r="I2057" s="3" t="s">
        <v>1052</v>
      </c>
    </row>
    <row r="2058" spans="1:11">
      <c r="A2058" s="298">
        <v>81</v>
      </c>
      <c r="B2058" s="298" t="s">
        <v>1428</v>
      </c>
      <c r="C2058" s="298"/>
      <c r="D2058" s="299">
        <v>44270</v>
      </c>
      <c r="E2058" s="298" t="s">
        <v>3348</v>
      </c>
      <c r="F2058" s="298">
        <v>4.0999999999999996</v>
      </c>
      <c r="G2058" s="298" t="s">
        <v>3860</v>
      </c>
      <c r="I2058" s="3" t="s">
        <v>1052</v>
      </c>
    </row>
    <row r="2059" spans="1:11" ht="16">
      <c r="A2059" s="304">
        <v>81</v>
      </c>
      <c r="B2059" s="308" t="s">
        <v>1428</v>
      </c>
      <c r="C2059" s="307"/>
      <c r="D2059" s="309">
        <v>44276</v>
      </c>
      <c r="E2059" s="308" t="s">
        <v>4176</v>
      </c>
      <c r="F2059" s="308">
        <v>4.0999999999999996</v>
      </c>
      <c r="G2059" s="308" t="s">
        <v>4177</v>
      </c>
      <c r="I2059" s="3" t="s">
        <v>1052</v>
      </c>
    </row>
    <row r="2060" spans="1:11">
      <c r="A2060" s="298">
        <v>81</v>
      </c>
      <c r="B2060" s="298" t="s">
        <v>1428</v>
      </c>
      <c r="C2060" s="298"/>
      <c r="D2060" s="299">
        <v>44283</v>
      </c>
      <c r="E2060" s="298" t="s">
        <v>4176</v>
      </c>
      <c r="F2060" s="298">
        <v>4.0999999999999996</v>
      </c>
      <c r="G2060" s="298" t="s">
        <v>4527</v>
      </c>
      <c r="I2060" s="3" t="s">
        <v>1052</v>
      </c>
    </row>
    <row r="2061" spans="1:11">
      <c r="A2061" s="298">
        <v>81</v>
      </c>
      <c r="B2061" s="298" t="s">
        <v>1428</v>
      </c>
      <c r="C2061" s="298"/>
      <c r="D2061" s="299">
        <v>44290</v>
      </c>
      <c r="E2061" s="298" t="s">
        <v>3348</v>
      </c>
      <c r="F2061" s="298">
        <v>4</v>
      </c>
      <c r="G2061" s="298" t="s">
        <v>4845</v>
      </c>
      <c r="I2061" s="3" t="s">
        <v>1052</v>
      </c>
    </row>
    <row r="2062" spans="1:11">
      <c r="A2062" s="298">
        <v>81</v>
      </c>
      <c r="B2062" s="298" t="s">
        <v>1428</v>
      </c>
      <c r="C2062" s="298"/>
      <c r="D2062" s="299">
        <v>44297</v>
      </c>
      <c r="E2062" s="298" t="s">
        <v>3348</v>
      </c>
      <c r="F2062" s="298">
        <v>4</v>
      </c>
      <c r="G2062" s="298" t="s">
        <v>5180</v>
      </c>
      <c r="H2062" s="298"/>
      <c r="I2062" s="3" t="s">
        <v>1052</v>
      </c>
    </row>
    <row r="2063" spans="1:11">
      <c r="A2063" s="298">
        <v>81</v>
      </c>
      <c r="B2063" s="298" t="s">
        <v>1428</v>
      </c>
      <c r="C2063" s="298"/>
      <c r="D2063" s="299">
        <v>44304</v>
      </c>
      <c r="E2063" s="298" t="s">
        <v>3348</v>
      </c>
      <c r="F2063" s="298">
        <v>4</v>
      </c>
      <c r="G2063" s="298" t="s">
        <v>5500</v>
      </c>
      <c r="H2063" s="298"/>
      <c r="I2063" s="3" t="s">
        <v>1052</v>
      </c>
    </row>
    <row r="2064" spans="1:11">
      <c r="A2064" s="298">
        <v>81</v>
      </c>
      <c r="B2064" s="298" t="s">
        <v>1428</v>
      </c>
      <c r="C2064" s="298"/>
      <c r="D2064" s="299">
        <v>44311</v>
      </c>
      <c r="E2064" s="301" t="s">
        <v>4176</v>
      </c>
      <c r="F2064" s="298">
        <v>4</v>
      </c>
      <c r="G2064" s="298" t="s">
        <v>5500</v>
      </c>
      <c r="H2064" s="298"/>
      <c r="I2064" s="337" t="s">
        <v>1052</v>
      </c>
    </row>
  </sheetData>
  <autoFilter ref="A1:J1568" xr:uid="{00000000-0009-0000-0000-000002000000}"/>
  <sortState xmlns:xlrd2="http://schemas.microsoft.com/office/spreadsheetml/2017/richdata2" ref="A2:K2064">
    <sortCondition ref="A2:A2064"/>
    <sortCondition ref="D2:D2064"/>
  </sortState>
  <phoneticPr fontId="1" type="noConversion"/>
  <hyperlinks>
    <hyperlink ref="I1041" r:id="rId1" xr:uid="{00000000-0004-0000-0200-000006000000}"/>
    <hyperlink ref="I1443" r:id="rId2" xr:uid="{00000000-0004-0000-0200-000008000000}"/>
    <hyperlink ref="I42" r:id="rId3" display="https://www.amazon.ca/Motorola-Unlocked-International-T-Mobile-XT2041-1/dp/B087VY93FQ/ref=sr_1_1_sspa?dchild=1&amp;keywords=Motorola+Moto+G8+Power&amp;qid=1598330983&amp;sr=8-1-spons&amp;psc=1&amp;smid=A3QZ4GOG6ETYGB&amp;spLa=ZW5jcnlwdGVkUXVhbGlmaWVyPUEzVlFUV0VKU1ROTklJJmVuY3J5cHRlZElkPUEwMTg3OTI5MlY1VlpIRjE4MjYzOSZlbmNyeXB0ZWRBZElkPUEwNzQ3OTUzMjYyWklWWUhRVTZWWCZ3aWRnZXROYW1lPXNwX2F0ZiZhY3Rpb249Y2xpY2tSZWRpcmVjdCZkb05vdExvZ0NsaWNrPXRydWU=" xr:uid="{F42F2165-623E-E746-97DF-453C3C1596F8}"/>
    <hyperlink ref="I113" r:id="rId4" xr:uid="{B0131950-CCFE-914C-8103-E774D3E199F1}"/>
    <hyperlink ref="I161" r:id="rId5" xr:uid="{8F9D1C6D-CFB7-C743-BD10-50E6DEB1C35E}"/>
    <hyperlink ref="I228" r:id="rId6" xr:uid="{D1097D18-A719-1F42-A426-43B4F9E24E33}"/>
    <hyperlink ref="I295" r:id="rId7" xr:uid="{93B473D9-0869-0544-96D7-18CF91E6C57C}"/>
    <hyperlink ref="I347" r:id="rId8" xr:uid="{6151C435-20EB-9A40-87AF-83D96A5E93E8}"/>
    <hyperlink ref="I395" r:id="rId9" xr:uid="{64D66912-FFB2-6641-8953-E30B83C4AF28}"/>
    <hyperlink ref="I443" r:id="rId10" xr:uid="{5D570D73-5904-B74A-9E02-5CD3C111ED36}"/>
    <hyperlink ref="I495" r:id="rId11" xr:uid="{4DB3662F-9688-E046-BD46-87152210EB98}"/>
    <hyperlink ref="I547" r:id="rId12" xr:uid="{9FFFE52A-C092-194B-A4C5-E7830E8D9719}"/>
    <hyperlink ref="I592" r:id="rId13" xr:uid="{4EBEA1DA-7D67-B94F-A635-4C6E9D15C44D}"/>
    <hyperlink ref="I644" r:id="rId14" xr:uid="{D301D443-3C94-0E43-8082-40ECB6CB7B05}"/>
    <hyperlink ref="I696" r:id="rId15" xr:uid="{EA02F93C-4D44-1B41-9609-EF9821E27818}"/>
    <hyperlink ref="I748" r:id="rId16" xr:uid="{C9157237-A9DF-BA4B-BB38-314D0D73EA4D}"/>
    <hyperlink ref="I796" r:id="rId17" xr:uid="{AA464C4C-7103-E54D-A1F8-B1415689EA03}"/>
    <hyperlink ref="I844" r:id="rId18" xr:uid="{E130B2F4-2DBE-6445-98F9-1157E0CDBB78}"/>
    <hyperlink ref="I888" r:id="rId19" xr:uid="{2244A368-2477-234A-A429-8F1F5EA2D1D3}"/>
    <hyperlink ref="I936" r:id="rId20" xr:uid="{B50A12CA-DAA2-BA4B-AAF3-497BB2D74B02}"/>
    <hyperlink ref="I978" r:id="rId21" xr:uid="{31F9FEDF-05AE-D54C-B67E-B4DAE8FC74F5}"/>
    <hyperlink ref="I998" r:id="rId22" xr:uid="{AD93F2BF-2A5F-604D-BC3D-1B9932A918B8}"/>
    <hyperlink ref="I1029" r:id="rId23" xr:uid="{1CC86EDE-099B-DF4B-B78A-4FF86B35E738}"/>
    <hyperlink ref="I1060" r:id="rId24" xr:uid="{65EE532E-C61D-AB43-AC91-50BD18FFE4F4}"/>
    <hyperlink ref="I1091" r:id="rId25" xr:uid="{CA695A2B-6CA9-6846-85FB-A90890FFC849}"/>
    <hyperlink ref="I1118" r:id="rId26" xr:uid="{88AD0D21-212F-8F4A-8C7D-884A1BE9FC44}"/>
    <hyperlink ref="I1145" r:id="rId27" xr:uid="{05D4AE82-8A70-234C-9DF9-40062FE0B28A}"/>
    <hyperlink ref="I1172" r:id="rId28" xr:uid="{E6CE6AE8-02CF-A048-9468-C752EB5C6275}"/>
    <hyperlink ref="I1199" r:id="rId29" xr:uid="{37AF8831-00E0-7E4F-8F3B-68087D9753DD}"/>
    <hyperlink ref="I1226" r:id="rId30" display="https://www.amazon.ca/Ulefone-Armor-X7-Pro-Smartphones/dp/B0899JJBYG/ref=sr_1_1_sspa?dchild=1&amp;keywords=Ulefone+Armor+7E&amp;qid=1603010001&amp;sr=8-1-spons&amp;psc=1&amp;spLa=ZW5jcnlwdGVkUXVhbGlmaWVyPUEyWFdWWjRWOVpRSVk0JmVuY3J5cHRlZElkPUEwOTQ2ODE3SUsxRjE5WTdBWUhZJmVuY3J5cHRlZEFkSWQ9QTA0NjQzNzYxT09EMUhIUVdNUFdMJndpZGdldE5hbWU9c3BfYXRmJmFjdGlvbj1jbGlja1JlZGlyZWN0JmRvTm90TG9nQ2xpY2s9dHJ1ZQ==" xr:uid="{43866447-B4F0-CF4D-A615-E535DF56EECC}"/>
    <hyperlink ref="I1253" r:id="rId31" xr:uid="{A556DF6F-90E2-0740-808D-2FE725DB98D2}"/>
    <hyperlink ref="I1280" r:id="rId32" xr:uid="{17F5A69B-BA92-024B-9938-97D82C05426B}"/>
    <hyperlink ref="I1300" r:id="rId33" xr:uid="{6F10A9D8-6102-C54A-BF4C-F8D20A8590DA}"/>
    <hyperlink ref="I1327" r:id="rId34" xr:uid="{07A40846-8572-634E-A0B3-593C3BD95C3A}"/>
    <hyperlink ref="I1354" r:id="rId35" xr:uid="{6739B1A3-9AB0-8849-B577-7792E61691BF}"/>
    <hyperlink ref="I1381" r:id="rId36" xr:uid="{AB14E956-2140-2C4E-875F-7236EF2F5192}"/>
    <hyperlink ref="I1408" r:id="rId37" xr:uid="{A78F3602-DE1A-8C41-B0D0-1ED0AD83062C}"/>
    <hyperlink ref="I1435" r:id="rId38" xr:uid="{7E8C7501-0E4F-9E4D-889C-CC5AE5388292}"/>
    <hyperlink ref="I1462" r:id="rId39" xr:uid="{D631CA85-03D4-CF47-8801-EBB2EC501E03}"/>
    <hyperlink ref="I1489" r:id="rId40" xr:uid="{B32EC1F9-6D7A-8643-AC7E-9A82991365A0}"/>
    <hyperlink ref="I1516" r:id="rId41" xr:uid="{59D86EC0-15DE-2946-9245-BFBDC6251866}"/>
    <hyperlink ref="I1543" r:id="rId42" display="https://www.amazon.ca/Samsung-A31-5000mAh-Unlocked-International/dp/B088C2W4CC/ref=sr_1_1_sspa?dchild=1&amp;keywords=Samsung+Galaxy+A11&amp;qid=1603010993&amp;sr=8-1-spons&amp;psc=1&amp;spLa=ZW5jcnlwdGVkUXVhbGlmaWVyPUE1MUFZR1g2NEhHRTcmZW5jcnlwdGVkSWQ9QTAwOTYyNjIzQVFITElQSEVZSVhJJmVuY3J5cHRlZEFkSWQ9QTA1MjIxNTIxMDdNVTA4SjU4RlVZJndpZGdldE5hbWU9c3BfYXRmJmFjdGlvbj1jbGlja1JlZGlyZWN0JmRvTm90TG9nQ2xpY2s9dHJ1ZQ==" xr:uid="{FF959AC4-1DDC-724E-8988-391A24981A8F}"/>
    <hyperlink ref="I1568" r:id="rId43" xr:uid="{665BB508-E2E5-0A41-AF1C-BA946873C09B}"/>
    <hyperlink ref="I1593" r:id="rId44" xr:uid="{02B19E5C-FE38-914A-BC2D-7E7D51E05F8E}"/>
    <hyperlink ref="I1620" r:id="rId45" display="https://www.amazon.ca/Samsung-Galaxy-Note-20-Ultra/dp/B08CQSQRDV/ref=sr_1_1_sspa?dchild=1&amp;keywords=Samsung+Electronics+Galaxy+Note+20+Ultra+5G&amp;qid=1603256097&amp;sr=8-1-spons&amp;psc=1&amp;spLa=ZW5jcnlwdGVkUXVhbGlmaWVyPUFFU1JYTzNUM0VOSU0mZW5jcnlwdGVkSWQ9QTA2MjQxMDgxVDVKVjVDODNZUjZHJmVuY3J5cHRlZEFkSWQ9QTA4NzYxNTgzNVZFUkpVNUxFVzNXJndpZGdldE5hbWU9c3BfYXRmJmFjdGlvbj1jbGlja1JlZGlyZWN0JmRvTm90TG9nQ2xpY2s9dHJ1ZQ==" xr:uid="{9E0E95D7-1D0C-7F4C-990D-3313767AAE60}"/>
    <hyperlink ref="I1645" r:id="rId46" xr:uid="{CA601FD4-27F3-D646-93CD-9C738C12DB3D}"/>
    <hyperlink ref="I1670" r:id="rId47" xr:uid="{00019269-2CEC-BD45-BB4D-A0C71119C5E9}"/>
    <hyperlink ref="I1695" r:id="rId48" xr:uid="{D061ED76-FAE3-E146-81B1-5CB26C4D7733}"/>
    <hyperlink ref="I1722" r:id="rId49" xr:uid="{1B7D3EDC-022B-B745-AEAE-D949236B19C9}"/>
    <hyperlink ref="I1747" r:id="rId50" xr:uid="{90592579-983D-FF41-A523-084557C84D07}"/>
    <hyperlink ref="I1772" r:id="rId51" xr:uid="{BB69768F-1CF8-9949-9E4B-4677F67EFB1D}"/>
    <hyperlink ref="I1782" r:id="rId52" xr:uid="{5CE5A373-00EC-8B46-94C6-6D958C4270A2}"/>
    <hyperlink ref="I1807" r:id="rId53" xr:uid="{8EB2369C-0228-0443-BC11-A6C3F6D06FFF}"/>
    <hyperlink ref="I1817" r:id="rId54" xr:uid="{78266D9F-4F12-2B46-885B-1CB384BD0CA4}"/>
    <hyperlink ref="I1842" r:id="rId55" xr:uid="{B6D766B1-FD10-7049-8F5B-3CEE2FBBB251}"/>
    <hyperlink ref="I1867" r:id="rId56" display="https://www.amazon.ca/S61-Distance-Waterproof-Military-Standard/dp/B07DZBQWC7/ref=sr_1_1_sspa?dchild=1&amp;keywords=CAT+Phone+S61+FLIR&amp;qid=1603259863&amp;s=electronics&amp;sr=1-1-spons&amp;psc=1&amp;spLa=ZW5jcnlwdGVkUXVhbGlmaWVyPUFCRjgzSzdNWUhPWk8mZW5jcnlwdGVkSWQ9QTA4Nzk1NjMyTDlGQks5SkxBTlVaJmVuY3J5cHRlZEFkSWQ9QTA2MDIwMzM4M0RUNDVPV1NFRlUmd2lkZ2V0TmFtZT1zcF9hdGYmYWN0aW9uPWNsaWNrUmVkaXJlY3QmZG9Ob3RMb2dDbGljaz10cnVl" xr:uid="{07B02D22-77F1-2549-92BF-8201BF4F5BFA}"/>
    <hyperlink ref="I1892" r:id="rId57" xr:uid="{8DD33C9E-3241-4243-A779-366E25C55E3A}"/>
    <hyperlink ref="I1917" r:id="rId58" xr:uid="{F54D8050-75B5-9B4A-96E1-F620881FBC88}"/>
    <hyperlink ref="I1927" r:id="rId59" xr:uid="{7DA520F9-731F-7A4D-A6A3-12D1EE0B9A54}"/>
    <hyperlink ref="I1953" r:id="rId60" xr:uid="{D2248B3F-B0E4-ED41-85C9-DAAFCEB670C6}"/>
    <hyperlink ref="I1978" r:id="rId61" display="https://www.amazon.ca/Samsung-Galaxy-A71-Unlocked-SM-A715WZKAXAC/dp/B086CP3YMS/ref=sr_1_1_sspa?dchild=1&amp;keywords=Samsung+Galaxy+A71&amp;qid=1603260157&amp;s=electronics&amp;sr=1-1-spons&amp;psc=1&amp;spLa=ZW5jcnlwdGVkUXVhbGlmaWVyPUExNlNCNEpKT0tBRlhBJmVuY3J5cHRlZElkPUEwMzUzNzA0MjdIR1VSVVZPM1g5OCZlbmNyeXB0ZWRBZElkPUEwNjAyNDYyMU4yREg2UFk1VkZXQiZ3aWRnZXROYW1lPXNwX2F0ZiZhY3Rpb249Y2xpY2tSZWRpcmVjdCZkb05vdExvZ0NsaWNrPXRydWU=" xr:uid="{0CE1DD5C-9B3F-BD4F-B64B-94587112EC7E}"/>
    <hyperlink ref="I2003" r:id="rId62" display="https://www.amazon.ca/Samsung-SM-A215WZKAXAC-Galaxy-A21-Black/dp/B08DXWXDCP/ref=sr_1_1_sspa?dchild=1&amp;keywords=Samsung+Galaxy+A21&amp;qid=1603260180&amp;s=electronics&amp;sr=1-1-spons&amp;psc=1&amp;spLa=ZW5jcnlwdGVkUXVhbGlmaWVyPUEzVVVFMkFPSlI1MVREJmVuY3J5cHRlZElkPUEwMTc5NzYwMlQ3NVlDWjdDMUdPOSZlbmNyeXB0ZWRBZElkPUEwNzkzMDk5MUk4SkJGWDk1QzRFJndpZGdldE5hbWU9c3BfYXRmJmFjdGlvbj1jbGlja1JlZGlyZWN0JmRvTm90TG9nQ2xpY2s9dHJ1ZQ==" xr:uid="{0F8EBD3B-D53C-444E-A890-522F1F83152A}"/>
    <hyperlink ref="I2030" r:id="rId63" xr:uid="{5B7D364C-2C14-4846-AE43-4415A723E0A4}"/>
    <hyperlink ref="I2057" r:id="rId64" display="https://www.amazon.ca/Ulefone-Armor-X7-Pro-Smartphones/dp/B08998GB6S/ref=sr_1_1_sspa?dchild=1&amp;keywords=Ulefone+Armor+X7+PRO&amp;qid=1603957457&amp;s=electronics&amp;sr=1-1-spons&amp;psc=1&amp;spLa=ZW5jcnlwdGVkUXVhbGlmaWVyPUExRkFCMFA4UkpLVjkmZW5jcnlwdGVkSWQ9QTA4NDE1OTkyMEhDSVQ3T0tEUFUwJmVuY3J5cHRlZEFkSWQ9QTA0NjQyMjA0QjNTSUY2V1o5WVQmd2lkZ2V0TmFtZT1zcF9hdGYmYWN0aW9uPWNsaWNrUmVkaXJlY3QmZG9Ob3RMb2dDbGljaz10cnVl" xr:uid="{F5CE6D8A-05EE-744A-BF5C-101C331761D3}"/>
    <hyperlink ref="I43" r:id="rId65" display="https://www.amazon.ca/Motorola-Unlocked-International-T-Mobile-XT2041-1/dp/B087VY93FQ/ref=sr_1_1_sspa?dchild=1&amp;keywords=Motorola+Moto+G8+Power&amp;qid=1598330983&amp;sr=8-1-spons&amp;psc=1&amp;smid=A3QZ4GOG6ETYGB&amp;spLa=ZW5jcnlwdGVkUXVhbGlmaWVyPUEzVlFUV0VKU1ROTklJJmVuY3J5cHRlZElkPUEwMTg3OTI5MlY1VlpIRjE4MjYzOSZlbmNyeXB0ZWRBZElkPUEwNzQ3OTUzMjYyWklWWUhRVTZWWCZ3aWRnZXROYW1lPXNwX2F0ZiZhY3Rpb249Y2xpY2tSZWRpcmVjdCZkb05vdExvZ0NsaWNrPXRydWU=" xr:uid="{05EB423F-A22B-8A48-B535-F3AD9520DB69}"/>
    <hyperlink ref="I114" r:id="rId66" xr:uid="{BC6F70DD-1692-6444-B8F1-7E55599B8F33}"/>
    <hyperlink ref="I162" r:id="rId67" xr:uid="{ADEE4763-3DD1-3249-9923-930C3CD9F63B}"/>
    <hyperlink ref="I229" r:id="rId68" xr:uid="{264F9AB9-2D20-1F48-8E78-783D47744A6C}"/>
    <hyperlink ref="I296" r:id="rId69" xr:uid="{32394946-7042-954A-BE1B-3C77839269B9}"/>
    <hyperlink ref="I348" r:id="rId70" xr:uid="{0951EDEE-F453-8243-AA25-17179880721A}"/>
    <hyperlink ref="I396" r:id="rId71" xr:uid="{F8855428-B47B-0E49-BCAB-5B5A4A19DDF9}"/>
    <hyperlink ref="I444" r:id="rId72" xr:uid="{5316B8E0-E49B-B44B-B655-5AE13D270994}"/>
    <hyperlink ref="I496" r:id="rId73" xr:uid="{B5384740-C54C-A64C-8997-54F7F8B1BBEE}"/>
    <hyperlink ref="I548" r:id="rId74" xr:uid="{61822D12-4F3B-F841-AB41-F7BA3522F831}"/>
    <hyperlink ref="I593" r:id="rId75" xr:uid="{A860931E-8702-8E46-9889-106A6502A740}"/>
    <hyperlink ref="I645" r:id="rId76" xr:uid="{E6BE3D74-5C01-844A-8A26-724DA31C7012}"/>
    <hyperlink ref="I697" r:id="rId77" xr:uid="{FEED99FA-6A21-3C45-87D0-1319FF8B90E5}"/>
    <hyperlink ref="I749" r:id="rId78" xr:uid="{73A95D36-2399-8844-8D7E-F4E8186C46E4}"/>
    <hyperlink ref="I797" r:id="rId79" xr:uid="{708813B8-DFDC-6144-A4FF-898C5F68F14D}"/>
    <hyperlink ref="I845" r:id="rId80" xr:uid="{9E78126D-CB44-1140-8A21-12332FC463AC}"/>
    <hyperlink ref="I889" r:id="rId81" xr:uid="{14A12341-A31A-9C4C-86D6-B2C8812E0D8E}"/>
    <hyperlink ref="I937" r:id="rId82" xr:uid="{61DAA8C0-A4EC-8D42-BB51-44217CDE25C5}"/>
    <hyperlink ref="I979" r:id="rId83" xr:uid="{AD959858-8522-744C-926F-46CBFB2A96DB}"/>
    <hyperlink ref="I999" r:id="rId84" xr:uid="{7C9C6D16-8EDC-F241-A630-F83996E9C900}"/>
    <hyperlink ref="I1030" r:id="rId85" xr:uid="{83A4CF84-572D-8D46-9E4B-784F044AD775}"/>
    <hyperlink ref="I1061" r:id="rId86" xr:uid="{6AC29590-C2AE-674E-BEB1-375993028D29}"/>
    <hyperlink ref="I1092" r:id="rId87" xr:uid="{14D50DF0-8D5E-4046-82C2-DC55E0835DB0}"/>
    <hyperlink ref="I1119" r:id="rId88" xr:uid="{2228D508-3516-234C-A94F-D00D95C151A8}"/>
    <hyperlink ref="I1146" r:id="rId89" xr:uid="{E10446D3-6DF8-964E-8053-C0D29C55FEDC}"/>
    <hyperlink ref="I1173" r:id="rId90" xr:uid="{41452D05-EF81-9B49-A32B-6858578E970D}"/>
    <hyperlink ref="I1200" r:id="rId91" xr:uid="{3FE57674-81F3-684A-9BBC-070077622F75}"/>
    <hyperlink ref="I1227" r:id="rId92" display="https://www.amazon.ca/Ulefone-Armor-X7-Pro-Smartphones/dp/B0899JJBYG/ref=sr_1_1_sspa?dchild=1&amp;keywords=Ulefone+Armor+7E&amp;qid=1603010001&amp;sr=8-1-spons&amp;psc=1&amp;spLa=ZW5jcnlwdGVkUXVhbGlmaWVyPUEyWFdWWjRWOVpRSVk0JmVuY3J5cHRlZElkPUEwOTQ2ODE3SUsxRjE5WTdBWUhZJmVuY3J5cHRlZEFkSWQ9QTA0NjQzNzYxT09EMUhIUVdNUFdMJndpZGdldE5hbWU9c3BfYXRmJmFjdGlvbj1jbGlja1JlZGlyZWN0JmRvTm90TG9nQ2xpY2s9dHJ1ZQ==" xr:uid="{32764830-BC01-8D4F-B5CA-F403F47C7EBE}"/>
    <hyperlink ref="I1254" r:id="rId93" xr:uid="{320F6A9B-58ED-E64D-A66A-19C06F79E8C3}"/>
    <hyperlink ref="I1281" r:id="rId94" xr:uid="{D6E2C15D-74FF-6948-B5E1-BDE135DF369B}"/>
    <hyperlink ref="I1301" r:id="rId95" xr:uid="{66492F62-0860-E046-97F7-B0E92E0C2218}"/>
    <hyperlink ref="I1328" r:id="rId96" xr:uid="{3D824416-6BCC-AC48-BD8A-93D40409BE96}"/>
    <hyperlink ref="I1355" r:id="rId97" xr:uid="{4FE8B85A-867E-F847-A6D2-5A0A17CBB481}"/>
    <hyperlink ref="I1382" r:id="rId98" xr:uid="{5D7F8586-A352-9948-A4F6-2A653D215667}"/>
    <hyperlink ref="I1409" r:id="rId99" xr:uid="{83A98571-3752-584C-8B1A-AF4429B3F452}"/>
    <hyperlink ref="I1436" r:id="rId100" xr:uid="{5B5E528B-0129-1548-9658-2CA06D1699B9}"/>
    <hyperlink ref="I1463" r:id="rId101" xr:uid="{F0D3FE78-A8FE-9940-B514-AC69BDD8AF6C}"/>
    <hyperlink ref="I1490" r:id="rId102" xr:uid="{0AEA8F30-7427-7D44-9104-BE59997C8602}"/>
    <hyperlink ref="I1517" r:id="rId103" xr:uid="{15E6B488-7B96-1348-B82A-3BE0E665176E}"/>
    <hyperlink ref="I1544" r:id="rId104" display="https://www.amazon.ca/Samsung-A31-5000mAh-Unlocked-International/dp/B088C2W4CC/ref=sr_1_1_sspa?dchild=1&amp;keywords=Samsung+Galaxy+A11&amp;qid=1603010993&amp;sr=8-1-spons&amp;psc=1&amp;spLa=ZW5jcnlwdGVkUXVhbGlmaWVyPUE1MUFZR1g2NEhHRTcmZW5jcnlwdGVkSWQ9QTAwOTYyNjIzQVFITElQSEVZSVhJJmVuY3J5cHRlZEFkSWQ9QTA1MjIxNTIxMDdNVTA4SjU4RlVZJndpZGdldE5hbWU9c3BfYXRmJmFjdGlvbj1jbGlja1JlZGlyZWN0JmRvTm90TG9nQ2xpY2s9dHJ1ZQ==" xr:uid="{941B1506-BF0D-F94D-A4AF-106171BFA655}"/>
    <hyperlink ref="I1569" r:id="rId105" xr:uid="{9D3D04E5-9497-7842-BA10-10529D37AF54}"/>
    <hyperlink ref="I1594" r:id="rId106" xr:uid="{2C282B61-558A-2C49-A6D8-379E0139502C}"/>
    <hyperlink ref="I1621" r:id="rId107" display="https://www.amazon.ca/Samsung-Galaxy-Note-20-Ultra/dp/B08CQSQRDV/ref=sr_1_1_sspa?dchild=1&amp;keywords=Samsung+Electronics+Galaxy+Note+20+Ultra+5G&amp;qid=1603256097&amp;sr=8-1-spons&amp;psc=1&amp;spLa=ZW5jcnlwdGVkUXVhbGlmaWVyPUFFU1JYTzNUM0VOSU0mZW5jcnlwdGVkSWQ9QTA2MjQxMDgxVDVKVjVDODNZUjZHJmVuY3J5cHRlZEFkSWQ9QTA4NzYxNTgzNVZFUkpVNUxFVzNXJndpZGdldE5hbWU9c3BfYXRmJmFjdGlvbj1jbGlja1JlZGlyZWN0JmRvTm90TG9nQ2xpY2s9dHJ1ZQ==" xr:uid="{BA6C5D24-AEDD-A849-8A9C-B95F48C41C26}"/>
    <hyperlink ref="I1646" r:id="rId108" xr:uid="{D7AD4B2D-AD93-7B4C-98D0-D04D5BBAB21C}"/>
    <hyperlink ref="I1671" r:id="rId109" xr:uid="{EA376AE6-9ECE-3746-8C2B-8BEB1619E7B4}"/>
    <hyperlink ref="I1696" r:id="rId110" xr:uid="{BEDCC816-1082-E742-803E-254D4B08D5CB}"/>
    <hyperlink ref="I1723" r:id="rId111" xr:uid="{74CC9E5C-4F19-9149-B4DB-C531419905AB}"/>
    <hyperlink ref="I1748" r:id="rId112" xr:uid="{693DF4AE-DD41-F745-BC3C-79EEC4812BEA}"/>
    <hyperlink ref="I1773" r:id="rId113" xr:uid="{33916E8D-C9A0-4E47-883C-3AD62F94D338}"/>
    <hyperlink ref="I1783" r:id="rId114" xr:uid="{A37197AE-A46F-DE41-8121-7DAB132C6D30}"/>
    <hyperlink ref="I1808" r:id="rId115" xr:uid="{1564252B-DDC5-254A-9800-E140ADAA1ADF}"/>
    <hyperlink ref="I1818" r:id="rId116" xr:uid="{3705A61D-75F7-154C-B4FD-2312471273D1}"/>
    <hyperlink ref="I1843" r:id="rId117" xr:uid="{2A2CB1D4-0185-5843-9424-9A0F52AB03E3}"/>
    <hyperlink ref="I1868" r:id="rId118" display="https://www.amazon.ca/S61-Distance-Waterproof-Military-Standard/dp/B07DZBQWC7/ref=sr_1_1_sspa?dchild=1&amp;keywords=CAT+Phone+S61+FLIR&amp;qid=1603259863&amp;s=electronics&amp;sr=1-1-spons&amp;psc=1&amp;spLa=ZW5jcnlwdGVkUXVhbGlmaWVyPUFCRjgzSzdNWUhPWk8mZW5jcnlwdGVkSWQ9QTA4Nzk1NjMyTDlGQks5SkxBTlVaJmVuY3J5cHRlZEFkSWQ9QTA2MDIwMzM4M0RUNDVPV1NFRlUmd2lkZ2V0TmFtZT1zcF9hdGYmYWN0aW9uPWNsaWNrUmVkaXJlY3QmZG9Ob3RMb2dDbGljaz10cnVl" xr:uid="{AA129795-90BF-E44A-8FFE-A17248651113}"/>
    <hyperlink ref="I1893" r:id="rId119" xr:uid="{E53C5BEC-356B-CB4C-90F0-285812B269C1}"/>
    <hyperlink ref="I1918" r:id="rId120" xr:uid="{DB5E4B57-E5E7-DE4E-B62B-C57DDFACF64D}"/>
    <hyperlink ref="I1928" r:id="rId121" xr:uid="{3CB72958-CAAC-474F-8FB8-FA3DFF47AEE0}"/>
    <hyperlink ref="I1954" r:id="rId122" xr:uid="{99A78C49-1716-6544-9A32-5D8FEC01A97A}"/>
    <hyperlink ref="I1979" r:id="rId123" display="https://www.amazon.ca/Samsung-Galaxy-A71-Unlocked-SM-A715WZKAXAC/dp/B086CP3YMS/ref=sr_1_1_sspa?dchild=1&amp;keywords=Samsung+Galaxy+A71&amp;qid=1603260157&amp;s=electronics&amp;sr=1-1-spons&amp;psc=1&amp;spLa=ZW5jcnlwdGVkUXVhbGlmaWVyPUExNlNCNEpKT0tBRlhBJmVuY3J5cHRlZElkPUEwMzUzNzA0MjdIR1VSVVZPM1g5OCZlbmNyeXB0ZWRBZElkPUEwNjAyNDYyMU4yREg2UFk1VkZXQiZ3aWRnZXROYW1lPXNwX2F0ZiZhY3Rpb249Y2xpY2tSZWRpcmVjdCZkb05vdExvZ0NsaWNrPXRydWU=" xr:uid="{E3158572-9508-4048-94C5-9C0942C06E02}"/>
    <hyperlink ref="I2004" r:id="rId124" display="https://www.amazon.ca/Samsung-SM-A215WZKAXAC-Galaxy-A21-Black/dp/B08DXWXDCP/ref=sr_1_1_sspa?dchild=1&amp;keywords=Samsung+Galaxy+A21&amp;qid=1603260180&amp;s=electronics&amp;sr=1-1-spons&amp;psc=1&amp;spLa=ZW5jcnlwdGVkUXVhbGlmaWVyPUEzVVVFMkFPSlI1MVREJmVuY3J5cHRlZElkPUEwMTc5NzYwMlQ3NVlDWjdDMUdPOSZlbmNyeXB0ZWRBZElkPUEwNzkzMDk5MUk4SkJGWDk1QzRFJndpZGdldE5hbWU9c3BfYXRmJmFjdGlvbj1jbGlja1JlZGlyZWN0JmRvTm90TG9nQ2xpY2s9dHJ1ZQ==" xr:uid="{86076D5E-A879-D94D-8050-BAE1DC45BBB9}"/>
    <hyperlink ref="I2031" r:id="rId125" xr:uid="{0816CD43-67BA-7C40-AAF9-E21739227DF8}"/>
    <hyperlink ref="I2058" r:id="rId126" display="https://www.amazon.ca/Ulefone-Armor-X7-Pro-Smartphones/dp/B08998GB6S/ref=sr_1_1_sspa?dchild=1&amp;keywords=Ulefone+Armor+X7+PRO&amp;qid=1603957457&amp;s=electronics&amp;sr=1-1-spons&amp;psc=1&amp;spLa=ZW5jcnlwdGVkUXVhbGlmaWVyPUExRkFCMFA4UkpLVjkmZW5jcnlwdGVkSWQ9QTA4NDE1OTkyMEhDSVQ3T0tEUFUwJmVuY3J5cHRlZEFkSWQ9QTA0NjQyMjA0QjNTSUY2V1o5WVQmd2lkZ2V0TmFtZT1zcF9hdGYmYWN0aW9uPWNsaWNrUmVkaXJlY3QmZG9Ob3RMb2dDbGljaz10cnVl" xr:uid="{06B627ED-1AA2-E442-BBE7-EC871D5AB0DF}"/>
    <hyperlink ref="I44" r:id="rId127" display="https://www.amazon.ca/Motorola-Unlocked-International-T-Mobile-XT2041-1/dp/B087VY93FQ/ref=sr_1_1_sspa?dchild=1&amp;keywords=Motorola+Moto+G8+Power&amp;qid=1598330983&amp;sr=8-1-spons&amp;psc=1&amp;smid=A3QZ4GOG6ETYGB&amp;spLa=ZW5jcnlwdGVkUXVhbGlmaWVyPUEzVlFUV0VKU1ROTklJJmVuY3J5cHRlZElkPUEwMTg3OTI5MlY1VlpIRjE4MjYzOSZlbmNyeXB0ZWRBZElkPUEwNzQ3OTUzMjYyWklWWUhRVTZWWCZ3aWRnZXROYW1lPXNwX2F0ZiZhY3Rpb249Y2xpY2tSZWRpcmVjdCZkb05vdExvZ0NsaWNrPXRydWU=" xr:uid="{B684879C-472D-544D-AD68-B28B7E1763EA}"/>
    <hyperlink ref="I115" r:id="rId128" xr:uid="{B96A02C7-689F-E845-9404-459E0A12D137}"/>
    <hyperlink ref="I163" r:id="rId129" xr:uid="{63D776F0-A42C-4B43-99C4-FADA213BA8E3}"/>
    <hyperlink ref="I230" r:id="rId130" xr:uid="{54E92457-BE34-CB44-BAE6-BA045B01D044}"/>
    <hyperlink ref="I297" r:id="rId131" xr:uid="{89FD9ACF-4790-4845-8C0A-DDF5326F579C}"/>
    <hyperlink ref="I349" r:id="rId132" xr:uid="{BF82C805-037E-8C46-9029-CF47F0AB99DA}"/>
    <hyperlink ref="I397" r:id="rId133" xr:uid="{7298DE7E-52F4-7C4B-9351-950464501738}"/>
    <hyperlink ref="I445" r:id="rId134" xr:uid="{12F9BDF3-DCA9-5F42-8D5E-FC3C4626855B}"/>
    <hyperlink ref="I497" r:id="rId135" xr:uid="{CAE7AD70-D9FC-B24A-8201-3DB42042C826}"/>
    <hyperlink ref="I549" r:id="rId136" xr:uid="{81E58487-2F30-5645-9987-15B5FC45450E}"/>
    <hyperlink ref="I594" r:id="rId137" xr:uid="{85EC66BB-BB9A-1643-803E-1065EBF71E31}"/>
    <hyperlink ref="I646" r:id="rId138" xr:uid="{D5354C0B-AE93-AE44-AA03-B12FCAF37885}"/>
    <hyperlink ref="I698" r:id="rId139" xr:uid="{586EFA16-BB38-C24E-BCE0-E8C6D5B3075F}"/>
    <hyperlink ref="I750" r:id="rId140" xr:uid="{145F3BA3-F7AC-224D-B949-FCCBCB1D05F0}"/>
    <hyperlink ref="I798" r:id="rId141" xr:uid="{F10170A3-B9AA-BB41-B550-E58D9B8504E3}"/>
    <hyperlink ref="I846" r:id="rId142" xr:uid="{6C34D82B-1F1D-8A41-8FB3-C0F59B9D5239}"/>
    <hyperlink ref="I890" r:id="rId143" xr:uid="{BB4DCA1A-D00B-5C4E-A1BA-445E41BB2830}"/>
    <hyperlink ref="I938" r:id="rId144" xr:uid="{E1F6FE2B-1DBB-E84F-8308-86F302F49DA5}"/>
    <hyperlink ref="I980" r:id="rId145" xr:uid="{9F6B7F5B-9CC8-5F4E-9534-D2FA5C2BE01B}"/>
    <hyperlink ref="I1000" r:id="rId146" xr:uid="{CF30FDD6-14E9-E84D-86A7-D324D051D347}"/>
    <hyperlink ref="I1031" r:id="rId147" xr:uid="{DB08E236-273E-5346-8567-9099E0E5D2E5}"/>
    <hyperlink ref="I1062" r:id="rId148" xr:uid="{4F367758-B05E-934D-BB34-EA4C48404421}"/>
    <hyperlink ref="I1093" r:id="rId149" xr:uid="{B3C6687D-B1B3-714F-8BAE-03C08E61A5C1}"/>
    <hyperlink ref="I1120" r:id="rId150" xr:uid="{855CB20C-8D0A-AB44-A9E5-C7AA84D6B3F1}"/>
    <hyperlink ref="I1147" r:id="rId151" xr:uid="{E918B7C5-E292-ED4F-906E-33AEE1FA551D}"/>
    <hyperlink ref="I1174" r:id="rId152" xr:uid="{19CD0A19-B5FD-CB45-A943-C75F24B25FDF}"/>
    <hyperlink ref="I1201" r:id="rId153" xr:uid="{B0492BC1-CFE3-EA4D-9B39-3C416E2E68FE}"/>
    <hyperlink ref="I1228" r:id="rId154" display="https://www.amazon.ca/Ulefone-Armor-X7-Pro-Smartphones/dp/B0899JJBYG/ref=sr_1_1_sspa?dchild=1&amp;keywords=Ulefone+Armor+7E&amp;qid=1603010001&amp;sr=8-1-spons&amp;psc=1&amp;spLa=ZW5jcnlwdGVkUXVhbGlmaWVyPUEyWFdWWjRWOVpRSVk0JmVuY3J5cHRlZElkPUEwOTQ2ODE3SUsxRjE5WTdBWUhZJmVuY3J5cHRlZEFkSWQ9QTA0NjQzNzYxT09EMUhIUVdNUFdMJndpZGdldE5hbWU9c3BfYXRmJmFjdGlvbj1jbGlja1JlZGlyZWN0JmRvTm90TG9nQ2xpY2s9dHJ1ZQ==" xr:uid="{1D2E7D55-9A7D-6F4B-AC4B-8DE6C48EB1FD}"/>
    <hyperlink ref="I1255" r:id="rId155" xr:uid="{34777035-99D7-5140-A5A1-8FB5F45FE728}"/>
    <hyperlink ref="I1282" r:id="rId156" xr:uid="{3FD5F1A0-723E-FD4D-8E16-2C377EA7E86A}"/>
    <hyperlink ref="I1302" r:id="rId157" xr:uid="{E6998EEF-053A-A248-A83F-C024FADDFA35}"/>
    <hyperlink ref="I1329" r:id="rId158" xr:uid="{EEE42B66-F335-1647-B02E-244D675A000A}"/>
    <hyperlink ref="I1356" r:id="rId159" xr:uid="{352DC351-1197-CD4F-A711-E56CF40DF12C}"/>
    <hyperlink ref="I1383" r:id="rId160" xr:uid="{68758F67-2F16-8342-9B92-D976A5D200E5}"/>
    <hyperlink ref="I1410" r:id="rId161" xr:uid="{1A9BC48B-B155-1B45-8720-12B37C787365}"/>
    <hyperlink ref="I1437" r:id="rId162" xr:uid="{8401D3CE-C813-7649-9AD9-01B6FB29F604}"/>
    <hyperlink ref="I1464" r:id="rId163" xr:uid="{983A78FB-4E30-2B4B-AAA0-44FF5948E53A}"/>
    <hyperlink ref="I1491" r:id="rId164" xr:uid="{CBF12DE0-ACCB-3A4D-A696-258B3544C503}"/>
    <hyperlink ref="I1518" r:id="rId165" xr:uid="{0FA96523-2FE9-F84E-AA38-92A0F4B88E99}"/>
    <hyperlink ref="I1545" r:id="rId166" display="https://www.amazon.ca/Samsung-A31-5000mAh-Unlocked-International/dp/B088C2W4CC/ref=sr_1_1_sspa?dchild=1&amp;keywords=Samsung+Galaxy+A11&amp;qid=1603010993&amp;sr=8-1-spons&amp;psc=1&amp;spLa=ZW5jcnlwdGVkUXVhbGlmaWVyPUE1MUFZR1g2NEhHRTcmZW5jcnlwdGVkSWQ9QTAwOTYyNjIzQVFITElQSEVZSVhJJmVuY3J5cHRlZEFkSWQ9QTA1MjIxNTIxMDdNVTA4SjU4RlVZJndpZGdldE5hbWU9c3BfYXRmJmFjdGlvbj1jbGlja1JlZGlyZWN0JmRvTm90TG9nQ2xpY2s9dHJ1ZQ==" xr:uid="{53C3EB19-E0AC-F54A-A385-145142C82CBF}"/>
    <hyperlink ref="I1570" r:id="rId167" xr:uid="{16E40842-97EB-AB42-A341-A3AC104556BB}"/>
    <hyperlink ref="I1595" r:id="rId168" xr:uid="{B3BE0740-AE07-5E49-8921-49FF07192399}"/>
    <hyperlink ref="I1622" r:id="rId169" display="https://www.amazon.ca/Samsung-Galaxy-Note-20-Ultra/dp/B08CQSQRDV/ref=sr_1_1_sspa?dchild=1&amp;keywords=Samsung+Electronics+Galaxy+Note+20+Ultra+5G&amp;qid=1603256097&amp;sr=8-1-spons&amp;psc=1&amp;spLa=ZW5jcnlwdGVkUXVhbGlmaWVyPUFFU1JYTzNUM0VOSU0mZW5jcnlwdGVkSWQ9QTA2MjQxMDgxVDVKVjVDODNZUjZHJmVuY3J5cHRlZEFkSWQ9QTA4NzYxNTgzNVZFUkpVNUxFVzNXJndpZGdldE5hbWU9c3BfYXRmJmFjdGlvbj1jbGlja1JlZGlyZWN0JmRvTm90TG9nQ2xpY2s9dHJ1ZQ==" xr:uid="{CC553535-0DA1-D041-97DE-FFAC347ABDF2}"/>
    <hyperlink ref="I1647" r:id="rId170" xr:uid="{87A36D24-0FD1-9F4E-9DDD-F4311B8BF725}"/>
    <hyperlink ref="I1672" r:id="rId171" xr:uid="{0445B769-B27E-A94C-BC01-189D77643D05}"/>
    <hyperlink ref="I1697" r:id="rId172" xr:uid="{61C777FE-4550-5148-87A0-20D4FB11699A}"/>
    <hyperlink ref="I1724" r:id="rId173" xr:uid="{82F91B6C-CF30-2445-94BA-19E674DBC934}"/>
    <hyperlink ref="I1749" r:id="rId174" xr:uid="{F6BF3068-BE6D-624E-A903-0A440190D73C}"/>
    <hyperlink ref="I1774" r:id="rId175" xr:uid="{027A25CD-60FB-C844-9CD1-3EFE028725D7}"/>
    <hyperlink ref="I1784" r:id="rId176" xr:uid="{22CA2584-4246-1744-B8AF-E31B7B50421A}"/>
    <hyperlink ref="I1809" r:id="rId177" xr:uid="{86DCD20B-063A-1149-B005-B91ACDD77420}"/>
    <hyperlink ref="I1819" r:id="rId178" xr:uid="{3C27AFAD-C2F5-A540-9341-269319362FC0}"/>
    <hyperlink ref="I1844" r:id="rId179" xr:uid="{0F2068C8-EC55-334E-B9B1-9B53FB607ED8}"/>
    <hyperlink ref="I1869" r:id="rId180" display="https://www.amazon.ca/S61-Distance-Waterproof-Military-Standard/dp/B07DZBQWC7/ref=sr_1_1_sspa?dchild=1&amp;keywords=CAT+Phone+S61+FLIR&amp;qid=1603259863&amp;s=electronics&amp;sr=1-1-spons&amp;psc=1&amp;spLa=ZW5jcnlwdGVkUXVhbGlmaWVyPUFCRjgzSzdNWUhPWk8mZW5jcnlwdGVkSWQ9QTA4Nzk1NjMyTDlGQks5SkxBTlVaJmVuY3J5cHRlZEFkSWQ9QTA2MDIwMzM4M0RUNDVPV1NFRlUmd2lkZ2V0TmFtZT1zcF9hdGYmYWN0aW9uPWNsaWNrUmVkaXJlY3QmZG9Ob3RMb2dDbGljaz10cnVl" xr:uid="{C73B92F0-CC83-8E4D-BD85-C3DD65BCDFF7}"/>
    <hyperlink ref="I1894" r:id="rId181" xr:uid="{8557CEB6-196F-6E42-A2B5-06504C355075}"/>
    <hyperlink ref="I1919" r:id="rId182" xr:uid="{400EC123-89A6-EE4F-8168-9D019D43EE1F}"/>
    <hyperlink ref="I1929" r:id="rId183" xr:uid="{348DD1E1-175A-5944-8B47-09A20FF5E119}"/>
    <hyperlink ref="I1955" r:id="rId184" xr:uid="{341AB7E1-77D1-7741-8717-4F87FA7D3AF4}"/>
    <hyperlink ref="I1980" r:id="rId185" display="https://www.amazon.ca/Samsung-Galaxy-A71-Unlocked-SM-A715WZKAXAC/dp/B086CP3YMS/ref=sr_1_1_sspa?dchild=1&amp;keywords=Samsung+Galaxy+A71&amp;qid=1603260157&amp;s=electronics&amp;sr=1-1-spons&amp;psc=1&amp;spLa=ZW5jcnlwdGVkUXVhbGlmaWVyPUExNlNCNEpKT0tBRlhBJmVuY3J5cHRlZElkPUEwMzUzNzA0MjdIR1VSVVZPM1g5OCZlbmNyeXB0ZWRBZElkPUEwNjAyNDYyMU4yREg2UFk1VkZXQiZ3aWRnZXROYW1lPXNwX2F0ZiZhY3Rpb249Y2xpY2tSZWRpcmVjdCZkb05vdExvZ0NsaWNrPXRydWU=" xr:uid="{B880CB8D-70EA-8E41-B93B-4C378DF7A75A}"/>
    <hyperlink ref="I2005" r:id="rId186" display="https://www.amazon.ca/Samsung-SM-A215WZKAXAC-Galaxy-A21-Black/dp/B08DXWXDCP/ref=sr_1_1_sspa?dchild=1&amp;keywords=Samsung+Galaxy+A21&amp;qid=1603260180&amp;s=electronics&amp;sr=1-1-spons&amp;psc=1&amp;spLa=ZW5jcnlwdGVkUXVhbGlmaWVyPUEzVVVFMkFPSlI1MVREJmVuY3J5cHRlZElkPUEwMTc5NzYwMlQ3NVlDWjdDMUdPOSZlbmNyeXB0ZWRBZElkPUEwNzkzMDk5MUk4SkJGWDk1QzRFJndpZGdldE5hbWU9c3BfYXRmJmFjdGlvbj1jbGlja1JlZGlyZWN0JmRvTm90TG9nQ2xpY2s9dHJ1ZQ==" xr:uid="{8DE54202-06FD-3148-8464-5CAED500C933}"/>
    <hyperlink ref="I2032" r:id="rId187" xr:uid="{510FB254-691A-954F-BA15-77D7D8CA5143}"/>
    <hyperlink ref="I2059" r:id="rId188" display="https://www.amazon.ca/Ulefone-Armor-X7-Pro-Smartphones/dp/B08998GB6S/ref=sr_1_1_sspa?dchild=1&amp;keywords=Ulefone+Armor+X7+PRO&amp;qid=1603957457&amp;s=electronics&amp;sr=1-1-spons&amp;psc=1&amp;spLa=ZW5jcnlwdGVkUXVhbGlmaWVyPUExRkFCMFA4UkpLVjkmZW5jcnlwdGVkSWQ9QTA4NDE1OTkyMEhDSVQ3T0tEUFUwJmVuY3J5cHRlZEFkSWQ9QTA0NjQyMjA0QjNTSUY2V1o5WVQmd2lkZ2V0TmFtZT1zcF9hdGYmYWN0aW9uPWNsaWNrUmVkaXJlY3QmZG9Ob3RMb2dDbGljaz10cnVl" xr:uid="{3A88A2D7-F4C7-B543-8393-B6BA5213C4D3}"/>
    <hyperlink ref="I46" r:id="rId189" display="https://www.amazon.ca/Motorola-Unlocked-International-T-Mobile-XT2041-1/dp/B087VY93FQ/ref=sr_1_1_sspa?dchild=1&amp;keywords=Motorola+Moto+G8+Power&amp;qid=1598330983&amp;sr=8-1-spons&amp;psc=1&amp;smid=A3QZ4GOG6ETYGB&amp;spLa=ZW5jcnlwdGVkUXVhbGlmaWVyPUEzVlFUV0VKU1ROTklJJmVuY3J5cHRlZElkPUEwMTg3OTI5MlY1VlpIRjE4MjYzOSZlbmNyeXB0ZWRBZElkPUEwNzQ3OTUzMjYyWklWWUhRVTZWWCZ3aWRnZXROYW1lPXNwX2F0ZiZhY3Rpb249Y2xpY2tSZWRpcmVjdCZkb05vdExvZ0NsaWNrPXRydWU=" xr:uid="{1E5CAB21-CFF8-6842-BC15-488777CCB59B}"/>
    <hyperlink ref="I117" r:id="rId190" xr:uid="{EAFEEEE4-8700-B94A-95FE-46DB71A7745D}"/>
    <hyperlink ref="I165" r:id="rId191" xr:uid="{D82B44B9-9A1E-B54F-994F-BD719CB0E34D}"/>
    <hyperlink ref="I232" r:id="rId192" xr:uid="{6FF23529-EC6E-B744-A720-AF7F383909F4}"/>
    <hyperlink ref="I299" r:id="rId193" xr:uid="{A457F67B-BD56-2A40-BDE2-8EA383BA0896}"/>
    <hyperlink ref="I351" r:id="rId194" xr:uid="{BF2519CF-8F21-1F4C-BC56-C2D2EDF18C1C}"/>
    <hyperlink ref="I399" r:id="rId195" xr:uid="{CB866378-BB83-5845-BFCA-E3E01B6C3975}"/>
    <hyperlink ref="I447" r:id="rId196" xr:uid="{AF93D424-200E-B540-9B94-F467EAAB20FB}"/>
    <hyperlink ref="I499" r:id="rId197" xr:uid="{B6D72F9B-CFDA-AC42-9368-3CC814546871}"/>
    <hyperlink ref="I551" r:id="rId198" xr:uid="{9F3F61DE-37C4-624C-B93A-C6C63C3DCE5C}"/>
    <hyperlink ref="I596" r:id="rId199" xr:uid="{945DA516-D813-FC4E-A47B-06A80755E58C}"/>
    <hyperlink ref="I648" r:id="rId200" xr:uid="{F6C2AB22-415A-FF4B-AE03-C62E870537D2}"/>
    <hyperlink ref="I700" r:id="rId201" xr:uid="{E0D734CE-DDE0-E944-9B20-1E92837F44F5}"/>
    <hyperlink ref="I752" r:id="rId202" xr:uid="{DB647EC5-6CAA-8F48-96B1-0A847EF56D66}"/>
    <hyperlink ref="I800" r:id="rId203" xr:uid="{AE86016F-746B-834C-A769-3E7AFB9FAD38}"/>
    <hyperlink ref="I848" r:id="rId204" xr:uid="{5354E208-B491-C54D-A8B5-FD57B9A35377}"/>
    <hyperlink ref="I892" r:id="rId205" xr:uid="{3148C2A3-C030-A14D-85BF-D0A249FD75BC}"/>
    <hyperlink ref="I940" r:id="rId206" xr:uid="{A30F9FC5-B970-7241-B056-0442261E3C5E}"/>
    <hyperlink ref="I982" r:id="rId207" xr:uid="{F38929C6-9468-3F4D-A409-1C2F80F57D89}"/>
    <hyperlink ref="I1002" r:id="rId208" xr:uid="{BC7792DD-2CE0-2844-89A7-14852FBDC512}"/>
    <hyperlink ref="I1033" r:id="rId209" xr:uid="{8CEDD801-54A8-7F4B-94B4-10E225F2A0BD}"/>
    <hyperlink ref="I1064" r:id="rId210" xr:uid="{2EAF36D3-F4BC-3440-9C27-E5DF0724F0B3}"/>
    <hyperlink ref="I1094" r:id="rId211" xr:uid="{2B534BBA-128A-7A48-94EC-729BA22E4F3C}"/>
    <hyperlink ref="I1121" r:id="rId212" xr:uid="{18D0F003-EDDB-174C-B644-9D0E189840AD}"/>
    <hyperlink ref="I1148" r:id="rId213" xr:uid="{D0203D3B-8E62-7D47-B4AF-C273BECC9D56}"/>
    <hyperlink ref="I1175" r:id="rId214" xr:uid="{F7B30628-ACF0-E64C-9E81-E19E7AFC2EC7}"/>
    <hyperlink ref="I1202" r:id="rId215" xr:uid="{65E2B0C6-8A9B-5F4A-849C-637106131DBF}"/>
    <hyperlink ref="I1229" r:id="rId216" display="https://www.amazon.ca/Ulefone-Armor-X7-Pro-Smartphones/dp/B0899JJBYG/ref=sr_1_1_sspa?dchild=1&amp;keywords=Ulefone+Armor+7E&amp;qid=1603010001&amp;sr=8-1-spons&amp;psc=1&amp;spLa=ZW5jcnlwdGVkUXVhbGlmaWVyPUEyWFdWWjRWOVpRSVk0JmVuY3J5cHRlZElkPUEwOTQ2ODE3SUsxRjE5WTdBWUhZJmVuY3J5cHRlZEFkSWQ9QTA0NjQzNzYxT09EMUhIUVdNUFdMJndpZGdldE5hbWU9c3BfYXRmJmFjdGlvbj1jbGlja1JlZGlyZWN0JmRvTm90TG9nQ2xpY2s9dHJ1ZQ==" xr:uid="{14E450D2-0694-924B-87C3-C6BB750D27C8}"/>
    <hyperlink ref="I1256" r:id="rId217" xr:uid="{38ADD578-BF0F-B846-AEFD-E0A15D8F7E1E}"/>
    <hyperlink ref="I1283" r:id="rId218" xr:uid="{4C91E175-5560-3D4E-BA02-B25ECC8B28F0}"/>
    <hyperlink ref="I1303" r:id="rId219" xr:uid="{23740DAB-1535-F94A-9067-5EA0CA3F7B65}"/>
    <hyperlink ref="I1330" r:id="rId220" xr:uid="{6290CB90-2599-B04A-8812-AFF8B51E957C}"/>
    <hyperlink ref="I1357" r:id="rId221" xr:uid="{A9D8C641-2CF2-F340-8145-64BB153888FC}"/>
    <hyperlink ref="I1384" r:id="rId222" xr:uid="{5E02B168-8F14-0043-8D17-6B4010061305}"/>
    <hyperlink ref="I1411" r:id="rId223" xr:uid="{04F323A7-CE01-CA4E-84B6-83963489E223}"/>
    <hyperlink ref="I1438" r:id="rId224" xr:uid="{A394948A-5946-E44D-A0DF-1B74D18C19B7}"/>
    <hyperlink ref="I1465" r:id="rId225" xr:uid="{CF2F0733-860A-E446-8A15-4088B57C1405}"/>
    <hyperlink ref="I1492" r:id="rId226" xr:uid="{886815AA-C263-C94D-B5EF-B73768A495D4}"/>
    <hyperlink ref="I1519" r:id="rId227" xr:uid="{A40FDBAE-21C8-DF44-8A07-B6C0789C985C}"/>
    <hyperlink ref="I1546" r:id="rId228" display="https://www.amazon.ca/Samsung-A31-5000mAh-Unlocked-International/dp/B088C2W4CC/ref=sr_1_1_sspa?dchild=1&amp;keywords=Samsung+Galaxy+A11&amp;qid=1603010993&amp;sr=8-1-spons&amp;psc=1&amp;spLa=ZW5jcnlwdGVkUXVhbGlmaWVyPUE1MUFZR1g2NEhHRTcmZW5jcnlwdGVkSWQ9QTAwOTYyNjIzQVFITElQSEVZSVhJJmVuY3J5cHRlZEFkSWQ9QTA1MjIxNTIxMDdNVTA4SjU4RlVZJndpZGdldE5hbWU9c3BfYXRmJmFjdGlvbj1jbGlja1JlZGlyZWN0JmRvTm90TG9nQ2xpY2s9dHJ1ZQ==" xr:uid="{D3E93643-3F95-F74F-B7CA-87E8EA7741F9}"/>
    <hyperlink ref="I1571" r:id="rId229" xr:uid="{BCD5EEC4-25FD-9A45-808D-D915764659B9}"/>
    <hyperlink ref="I1596" r:id="rId230" xr:uid="{238C5D62-E3F7-7C4F-BC9E-BDF176224FB9}"/>
    <hyperlink ref="I1623" r:id="rId231" display="https://www.amazon.ca/Samsung-Galaxy-Note-20-Ultra/dp/B08CQSQRDV/ref=sr_1_1_sspa?dchild=1&amp;keywords=Samsung+Electronics+Galaxy+Note+20+Ultra+5G&amp;qid=1603256097&amp;sr=8-1-spons&amp;psc=1&amp;spLa=ZW5jcnlwdGVkUXVhbGlmaWVyPUFFU1JYTzNUM0VOSU0mZW5jcnlwdGVkSWQ9QTA2MjQxMDgxVDVKVjVDODNZUjZHJmVuY3J5cHRlZEFkSWQ9QTA4NzYxNTgzNVZFUkpVNUxFVzNXJndpZGdldE5hbWU9c3BfYXRmJmFjdGlvbj1jbGlja1JlZGlyZWN0JmRvTm90TG9nQ2xpY2s9dHJ1ZQ==" xr:uid="{076E26B0-44B3-EE41-868F-5D3C9FE8F723}"/>
    <hyperlink ref="I1648" r:id="rId232" xr:uid="{B95FE492-CD73-154E-BEB6-8495DD1C2EDF}"/>
    <hyperlink ref="I1673" r:id="rId233" xr:uid="{6B4E8D21-8FA3-A54D-8FC8-D5AA45A065A9}"/>
    <hyperlink ref="I1698" r:id="rId234" xr:uid="{7EA148F0-1411-F445-AD48-F2161E0582BA}"/>
    <hyperlink ref="I1725" r:id="rId235" xr:uid="{2074F88B-E1B6-A344-8178-F0723D8DEB9E}"/>
    <hyperlink ref="I1750" r:id="rId236" xr:uid="{6D037574-EA99-C84F-82C9-97ED0B3562DE}"/>
    <hyperlink ref="I1775" r:id="rId237" xr:uid="{740F745C-CC94-2342-9A41-DC065B8D24C2}"/>
    <hyperlink ref="I1785" r:id="rId238" xr:uid="{A88394FF-441D-6F4B-A35F-CD160042064B}"/>
    <hyperlink ref="I1810" r:id="rId239" xr:uid="{1D3A2FF8-F6BB-174D-B060-407AC1249DDC}"/>
    <hyperlink ref="I1820" r:id="rId240" xr:uid="{6F59DD99-A09A-D845-8E13-DED886AF2820}"/>
    <hyperlink ref="I1845" r:id="rId241" xr:uid="{22219C4A-9452-DF47-A62B-72CC032312AA}"/>
    <hyperlink ref="I1870" r:id="rId242" display="https://www.amazon.ca/S61-Distance-Waterproof-Military-Standard/dp/B07DZBQWC7/ref=sr_1_1_sspa?dchild=1&amp;keywords=CAT+Phone+S61+FLIR&amp;qid=1603259863&amp;s=electronics&amp;sr=1-1-spons&amp;psc=1&amp;spLa=ZW5jcnlwdGVkUXVhbGlmaWVyPUFCRjgzSzdNWUhPWk8mZW5jcnlwdGVkSWQ9QTA4Nzk1NjMyTDlGQks5SkxBTlVaJmVuY3J5cHRlZEFkSWQ9QTA2MDIwMzM4M0RUNDVPV1NFRlUmd2lkZ2V0TmFtZT1zcF9hdGYmYWN0aW9uPWNsaWNrUmVkaXJlY3QmZG9Ob3RMb2dDbGljaz10cnVl" xr:uid="{F7F13D93-9897-8A45-8BC6-3CFCE099D9AB}"/>
    <hyperlink ref="I1895" r:id="rId243" xr:uid="{47DB2536-B891-9D47-84E1-DA022EBF4DD6}"/>
    <hyperlink ref="I1920" r:id="rId244" xr:uid="{11DE4E75-ECBA-DE44-9043-B9FD3DAF6C41}"/>
    <hyperlink ref="I1930" r:id="rId245" xr:uid="{4917851B-4FF0-8B46-8C1F-E45D816C8262}"/>
    <hyperlink ref="I1956" r:id="rId246" xr:uid="{AA4033B8-FFAB-FE4C-8163-0FB463122625}"/>
    <hyperlink ref="I1981" r:id="rId247" display="https://www.amazon.ca/Samsung-Galaxy-A71-Unlocked-SM-A715WZKAXAC/dp/B086CP3YMS/ref=sr_1_1_sspa?dchild=1&amp;keywords=Samsung+Galaxy+A71&amp;qid=1603260157&amp;s=electronics&amp;sr=1-1-spons&amp;psc=1&amp;spLa=ZW5jcnlwdGVkUXVhbGlmaWVyPUExNlNCNEpKT0tBRlhBJmVuY3J5cHRlZElkPUEwMzUzNzA0MjdIR1VSVVZPM1g5OCZlbmNyeXB0ZWRBZElkPUEwNjAyNDYyMU4yREg2UFk1VkZXQiZ3aWRnZXROYW1lPXNwX2F0ZiZhY3Rpb249Y2xpY2tSZWRpcmVjdCZkb05vdExvZ0NsaWNrPXRydWU=" xr:uid="{23DB8292-2633-BF44-BEC6-8B418A9B4B69}"/>
    <hyperlink ref="I2006" r:id="rId248" display="https://www.amazon.ca/Samsung-SM-A215WZKAXAC-Galaxy-A21-Black/dp/B08DXWXDCP/ref=sr_1_1_sspa?dchild=1&amp;keywords=Samsung+Galaxy+A21&amp;qid=1603260180&amp;s=electronics&amp;sr=1-1-spons&amp;psc=1&amp;spLa=ZW5jcnlwdGVkUXVhbGlmaWVyPUEzVVVFMkFPSlI1MVREJmVuY3J5cHRlZElkPUEwMTc5NzYwMlQ3NVlDWjdDMUdPOSZlbmNyeXB0ZWRBZElkPUEwNzkzMDk5MUk4SkJGWDk1QzRFJndpZGdldE5hbWU9c3BfYXRmJmFjdGlvbj1jbGlja1JlZGlyZWN0JmRvTm90TG9nQ2xpY2s9dHJ1ZQ==" xr:uid="{7DFDE427-5E20-1540-BB7B-FF8469322CC2}"/>
    <hyperlink ref="I2033" r:id="rId249" xr:uid="{23FD8C67-44EF-1648-8C0F-A76CD2E780EE}"/>
    <hyperlink ref="I2060" r:id="rId250" display="https://www.amazon.ca/Ulefone-Armor-X7-Pro-Smartphones/dp/B08998GB6S/ref=sr_1_1_sspa?dchild=1&amp;keywords=Ulefone+Armor+X7+PRO&amp;qid=1603957457&amp;s=electronics&amp;sr=1-1-spons&amp;psc=1&amp;spLa=ZW5jcnlwdGVkUXVhbGlmaWVyPUExRkFCMFA4UkpLVjkmZW5jcnlwdGVkSWQ9QTA4NDE1OTkyMEhDSVQ3T0tEUFUwJmVuY3J5cHRlZEFkSWQ9QTA0NjQyMjA0QjNTSUY2V1o5WVQmd2lkZ2V0TmFtZT1zcF9hdGYmYWN0aW9uPWNsaWNrUmVkaXJlY3QmZG9Ob3RMb2dDbGljaz10cnVl" xr:uid="{DD9DD2B4-12A1-C04C-9726-E23F576412F3}"/>
    <hyperlink ref="I45" r:id="rId251" display="https://www.amazon.ca/Motorola-Unlocked-International-T-Mobile-XT2041-1/dp/B087VY93FQ/ref=sr_1_1_sspa?dchild=1&amp;keywords=Motorola+Moto+G8+Power&amp;qid=1598330983&amp;sr=8-1-spons&amp;psc=1&amp;smid=A3QZ4GOG6ETYGB&amp;spLa=ZW5jcnlwdGVkUXVhbGlmaWVyPUEzVlFUV0VKU1ROTklJJmVuY3J5cHRlZElkPUEwMTg3OTI5MlY1VlpIRjE4MjYzOSZlbmNyeXB0ZWRBZElkPUEwNzQ3OTUzMjYyWklWWUhRVTZWWCZ3aWRnZXROYW1lPXNwX2F0ZiZhY3Rpb249Y2xpY2tSZWRpcmVjdCZkb05vdExvZ0NsaWNrPXRydWU=" xr:uid="{128D565D-7775-0549-B4DE-3CDD1FA6DEE1}"/>
    <hyperlink ref="I116" r:id="rId252" xr:uid="{8951403F-108A-3B48-893C-CD4A537598A7}"/>
    <hyperlink ref="I164" r:id="rId253" xr:uid="{009A2AD2-E4FD-9C42-9048-A1A22C4B9B17}"/>
    <hyperlink ref="I231" r:id="rId254" xr:uid="{94F3B956-5515-5640-8470-E161FCA30A16}"/>
    <hyperlink ref="I298" r:id="rId255" xr:uid="{F84176C9-48D1-134E-AE7C-D67BB39B6E75}"/>
    <hyperlink ref="I350" r:id="rId256" xr:uid="{DD878175-C422-584E-985C-F29627BDB286}"/>
    <hyperlink ref="I398" r:id="rId257" xr:uid="{C504FDCD-DB99-E04D-8935-47766883AF39}"/>
    <hyperlink ref="I446" r:id="rId258" xr:uid="{07466497-7BA9-D04C-ACFE-A42E78CA8D4C}"/>
    <hyperlink ref="I498" r:id="rId259" xr:uid="{2E5381C0-E354-EE49-9DE4-D1C02E79F9F0}"/>
    <hyperlink ref="I550" r:id="rId260" xr:uid="{0D0A769D-931F-6C44-900F-EBE96128F19E}"/>
    <hyperlink ref="I595" r:id="rId261" xr:uid="{5FDC43A2-052D-1A4D-86FE-FD265AA2D1F4}"/>
    <hyperlink ref="I647" r:id="rId262" xr:uid="{A91AD8BA-49F9-194D-9624-C7DCC81F2920}"/>
    <hyperlink ref="I699" r:id="rId263" xr:uid="{F22F4E8B-644D-4A42-9503-90B10DAF83AD}"/>
    <hyperlink ref="I751" r:id="rId264" xr:uid="{7A8DD996-064A-4049-B347-B940C29F5AFD}"/>
    <hyperlink ref="I799" r:id="rId265" xr:uid="{4280BB59-EF35-9A42-8792-9E9F579D15B3}"/>
    <hyperlink ref="I847" r:id="rId266" xr:uid="{684B3731-2539-3B4B-B552-DF3E117D1E60}"/>
    <hyperlink ref="I891" r:id="rId267" xr:uid="{BCEAAAD2-E0B5-8843-8F56-8E611AEB225A}"/>
    <hyperlink ref="I939" r:id="rId268" xr:uid="{ED9633D3-4431-EF4D-8D61-40822D223F6C}"/>
    <hyperlink ref="I981" r:id="rId269" xr:uid="{701352E2-96FD-F04A-B950-32B2DCE0F1D8}"/>
    <hyperlink ref="I1001" r:id="rId270" xr:uid="{C68096FB-0527-844E-AB96-21F00443EE2F}"/>
    <hyperlink ref="I1032" r:id="rId271" xr:uid="{0418D7F9-2204-9F4B-8B98-F12486C7D8A9}"/>
    <hyperlink ref="I1063" r:id="rId272" xr:uid="{16AFC704-5D3B-964B-BE63-EEA8FA8D6882}"/>
    <hyperlink ref="I1095" r:id="rId273" xr:uid="{BD3A52B6-B3B3-F74D-8AF3-DB9DE1102B94}"/>
    <hyperlink ref="I1122" r:id="rId274" xr:uid="{4984E668-3338-D64F-9537-C0E5566C1D5C}"/>
    <hyperlink ref="I1149" r:id="rId275" xr:uid="{6B614DD8-FA9E-4C46-924C-BE358D2E859B}"/>
    <hyperlink ref="I1176" r:id="rId276" xr:uid="{A3A5BF41-B1AB-414A-A269-D27FB583501B}"/>
    <hyperlink ref="I1203" r:id="rId277" xr:uid="{73905912-C95F-E742-9051-2AF63E4CDAC1}"/>
    <hyperlink ref="I1230" r:id="rId278" display="https://www.amazon.ca/Ulefone-Armor-X7-Pro-Smartphones/dp/B0899JJBYG/ref=sr_1_1_sspa?dchild=1&amp;keywords=Ulefone+Armor+7E&amp;qid=1603010001&amp;sr=8-1-spons&amp;psc=1&amp;spLa=ZW5jcnlwdGVkUXVhbGlmaWVyPUEyWFdWWjRWOVpRSVk0JmVuY3J5cHRlZElkPUEwOTQ2ODE3SUsxRjE5WTdBWUhZJmVuY3J5cHRlZEFkSWQ9QTA0NjQzNzYxT09EMUhIUVdNUFdMJndpZGdldE5hbWU9c3BfYXRmJmFjdGlvbj1jbGlja1JlZGlyZWN0JmRvTm90TG9nQ2xpY2s9dHJ1ZQ==" xr:uid="{6D854CA7-44FD-4A40-A56B-D6D2F2633300}"/>
    <hyperlink ref="I1257" r:id="rId279" xr:uid="{B0EE47CB-E0C4-9742-89C3-E283E5E3903C}"/>
    <hyperlink ref="I1284" r:id="rId280" xr:uid="{5863EFA4-E6A8-1D4E-B3E3-E4378AF34C89}"/>
    <hyperlink ref="I1304" r:id="rId281" xr:uid="{FBEEB6EA-B2DE-8944-AE14-040B2A637ADB}"/>
    <hyperlink ref="I1331" r:id="rId282" xr:uid="{94196616-781B-5644-B4F2-22C995C61F81}"/>
    <hyperlink ref="I1358" r:id="rId283" xr:uid="{04AB0D13-21CF-434F-8D10-D72477AACEAC}"/>
    <hyperlink ref="I1385" r:id="rId284" xr:uid="{94D4684E-9DAF-454C-94F6-24D0760CB011}"/>
    <hyperlink ref="I1412" r:id="rId285" xr:uid="{E17A33CF-DDD9-BD4A-BCF5-77B1D4375746}"/>
    <hyperlink ref="I1439" r:id="rId286" xr:uid="{992D6C71-F7BC-F840-B27F-412AB771D367}"/>
    <hyperlink ref="I1466" r:id="rId287" xr:uid="{0F3E67CE-0DCF-644E-A85F-C3898FA1F8A9}"/>
    <hyperlink ref="I1493" r:id="rId288" xr:uid="{AB1E0102-C13F-0B48-987E-1FF6FDE93EB0}"/>
    <hyperlink ref="I1520" r:id="rId289" xr:uid="{AF6AC8E9-C874-7C46-8E87-4CB4EDEC575B}"/>
    <hyperlink ref="I1547" r:id="rId290" display="https://www.amazon.ca/Samsung-A31-5000mAh-Unlocked-International/dp/B088C2W4CC/ref=sr_1_1_sspa?dchild=1&amp;keywords=Samsung+Galaxy+A11&amp;qid=1603010993&amp;sr=8-1-spons&amp;psc=1&amp;spLa=ZW5jcnlwdGVkUXVhbGlmaWVyPUE1MUFZR1g2NEhHRTcmZW5jcnlwdGVkSWQ9QTAwOTYyNjIzQVFITElQSEVZSVhJJmVuY3J5cHRlZEFkSWQ9QTA1MjIxNTIxMDdNVTA4SjU4RlVZJndpZGdldE5hbWU9c3BfYXRmJmFjdGlvbj1jbGlja1JlZGlyZWN0JmRvTm90TG9nQ2xpY2s9dHJ1ZQ==" xr:uid="{34277D13-17E6-274D-AF2E-113A013A4C60}"/>
    <hyperlink ref="I1572" r:id="rId291" xr:uid="{213645D3-C538-7C46-92AF-10C2151B1386}"/>
    <hyperlink ref="I1597" r:id="rId292" xr:uid="{155790AE-CCC5-D34E-B47D-D524C69F26D0}"/>
    <hyperlink ref="I1624" r:id="rId293" display="https://www.amazon.ca/Samsung-Galaxy-Note-20-Ultra/dp/B08CQSQRDV/ref=sr_1_1_sspa?dchild=1&amp;keywords=Samsung+Electronics+Galaxy+Note+20+Ultra+5G&amp;qid=1603256097&amp;sr=8-1-spons&amp;psc=1&amp;spLa=ZW5jcnlwdGVkUXVhbGlmaWVyPUFFU1JYTzNUM0VOSU0mZW5jcnlwdGVkSWQ9QTA2MjQxMDgxVDVKVjVDODNZUjZHJmVuY3J5cHRlZEFkSWQ9QTA4NzYxNTgzNVZFUkpVNUxFVzNXJndpZGdldE5hbWU9c3BfYXRmJmFjdGlvbj1jbGlja1JlZGlyZWN0JmRvTm90TG9nQ2xpY2s9dHJ1ZQ==" xr:uid="{78C39010-CBAA-0844-8919-4D339077C0E5}"/>
    <hyperlink ref="I1649" r:id="rId294" xr:uid="{A2C83B0D-4A69-C945-A92D-7FDDEA4F4783}"/>
    <hyperlink ref="I1674" r:id="rId295" xr:uid="{1C235325-63CF-0849-8180-2694073CDAE8}"/>
    <hyperlink ref="I1699" r:id="rId296" xr:uid="{CBB9E149-0D49-9249-94B7-E47B96B1062B}"/>
    <hyperlink ref="I1726" r:id="rId297" xr:uid="{E0D4CDA8-9443-4245-A333-B64F61261544}"/>
    <hyperlink ref="I1751" r:id="rId298" xr:uid="{21C78342-D720-004E-A849-5782AA98CD01}"/>
    <hyperlink ref="I1776" r:id="rId299" xr:uid="{0897CAC0-AC5E-504A-9997-C828A8876FB8}"/>
    <hyperlink ref="I1786" r:id="rId300" xr:uid="{967227DD-4B3A-A940-A8E4-45E878DCC037}"/>
    <hyperlink ref="I1811" r:id="rId301" xr:uid="{689426EF-6062-D14A-8A2B-05DBC2D22898}"/>
    <hyperlink ref="I1821" r:id="rId302" xr:uid="{949B6F6F-82E8-E94F-8803-8DBAE5DCC235}"/>
    <hyperlink ref="I1846" r:id="rId303" xr:uid="{FE9B67BF-8B21-E845-B463-B24BD6848AD7}"/>
    <hyperlink ref="I1871" r:id="rId304" display="https://www.amazon.ca/S61-Distance-Waterproof-Military-Standard/dp/B07DZBQWC7/ref=sr_1_1_sspa?dchild=1&amp;keywords=CAT+Phone+S61+FLIR&amp;qid=1603259863&amp;s=electronics&amp;sr=1-1-spons&amp;psc=1&amp;spLa=ZW5jcnlwdGVkUXVhbGlmaWVyPUFCRjgzSzdNWUhPWk8mZW5jcnlwdGVkSWQ9QTA4Nzk1NjMyTDlGQks5SkxBTlVaJmVuY3J5cHRlZEFkSWQ9QTA2MDIwMzM4M0RUNDVPV1NFRlUmd2lkZ2V0TmFtZT1zcF9hdGYmYWN0aW9uPWNsaWNrUmVkaXJlY3QmZG9Ob3RMb2dDbGljaz10cnVl" xr:uid="{1E2AFBF8-9B76-1240-8E19-C45BEBEEB9A9}"/>
    <hyperlink ref="I1896" r:id="rId305" xr:uid="{B7AA417C-A25C-1A43-8ECC-7891B9D5F9F9}"/>
    <hyperlink ref="I1921" r:id="rId306" xr:uid="{5092CDA0-1C35-8242-9822-4449B51606CC}"/>
    <hyperlink ref="I1931" r:id="rId307" xr:uid="{5D41DC22-0B48-B34C-B00B-864D65C35A50}"/>
    <hyperlink ref="I1957" r:id="rId308" xr:uid="{757F85BD-3D82-DD4E-8675-9EA5EF30CF7E}"/>
    <hyperlink ref="I1982" r:id="rId309" display="https://www.amazon.ca/Samsung-Galaxy-A71-Unlocked-SM-A715WZKAXAC/dp/B086CP3YMS/ref=sr_1_1_sspa?dchild=1&amp;keywords=Samsung+Galaxy+A71&amp;qid=1603260157&amp;s=electronics&amp;sr=1-1-spons&amp;psc=1&amp;spLa=ZW5jcnlwdGVkUXVhbGlmaWVyPUExNlNCNEpKT0tBRlhBJmVuY3J5cHRlZElkPUEwMzUzNzA0MjdIR1VSVVZPM1g5OCZlbmNyeXB0ZWRBZElkPUEwNjAyNDYyMU4yREg2UFk1VkZXQiZ3aWRnZXROYW1lPXNwX2F0ZiZhY3Rpb249Y2xpY2tSZWRpcmVjdCZkb05vdExvZ0NsaWNrPXRydWU=" xr:uid="{5BA23FD7-E510-8B46-B957-D1F5AEFE3B2C}"/>
    <hyperlink ref="I2007" r:id="rId310" display="https://www.amazon.ca/Samsung-SM-A215WZKAXAC-Galaxy-A21-Black/dp/B08DXWXDCP/ref=sr_1_1_sspa?dchild=1&amp;keywords=Samsung+Galaxy+A21&amp;qid=1603260180&amp;s=electronics&amp;sr=1-1-spons&amp;psc=1&amp;spLa=ZW5jcnlwdGVkUXVhbGlmaWVyPUEzVVVFMkFPSlI1MVREJmVuY3J5cHRlZElkPUEwMTc5NzYwMlQ3NVlDWjdDMUdPOSZlbmNyeXB0ZWRBZElkPUEwNzkzMDk5MUk4SkJGWDk1QzRFJndpZGdldE5hbWU9c3BfYXRmJmFjdGlvbj1jbGlja1JlZGlyZWN0JmRvTm90TG9nQ2xpY2s9dHJ1ZQ==" xr:uid="{1043ED4D-1CD2-904A-B71F-6C7EE0A1FAE3}"/>
    <hyperlink ref="I2034" r:id="rId311" xr:uid="{94397EB1-44DE-8C48-B2CB-E428F2ADC3C8}"/>
    <hyperlink ref="I2061" r:id="rId312" display="https://www.amazon.ca/Ulefone-Armor-X7-Pro-Smartphones/dp/B08998GB6S/ref=sr_1_1_sspa?dchild=1&amp;keywords=Ulefone+Armor+X7+PRO&amp;qid=1603957457&amp;s=electronics&amp;sr=1-1-spons&amp;psc=1&amp;spLa=ZW5jcnlwdGVkUXVhbGlmaWVyPUExRkFCMFA4UkpLVjkmZW5jcnlwdGVkSWQ9QTA4NDE1OTkyMEhDSVQ3T0tEUFUwJmVuY3J5cHRlZEFkSWQ9QTA0NjQyMjA0QjNTSUY2V1o5WVQmd2lkZ2V0TmFtZT1zcF9hdGYmYWN0aW9uPWNsaWNrUmVkaXJlY3QmZG9Ob3RMb2dDbGljaz10cnVl" xr:uid="{8AEB572D-D3F9-9643-BFB7-26D8C9DC41E9}"/>
    <hyperlink ref="I47" r:id="rId313" display="https://www.amazon.ca/Motorola-Unlocked-International-T-Mobile-XT2041-1/dp/B087VY93FQ/ref=sr_1_1_sspa?dchild=1&amp;keywords=Motorola+Moto+G8+Power&amp;qid=1598330983&amp;sr=8-1-spons&amp;psc=1&amp;smid=A3QZ4GOG6ETYGB&amp;spLa=ZW5jcnlwdGVkUXVhbGlmaWVyPUEzVlFUV0VKU1ROTklJJmVuY3J5cHRlZElkPUEwMTg3OTI5MlY1VlpIRjE4MjYzOSZlbmNyeXB0ZWRBZElkPUEwNzQ3OTUzMjYyWklWWUhRVTZWWCZ3aWRnZXROYW1lPXNwX2F0ZiZhY3Rpb249Y2xpY2tSZWRpcmVjdCZkb05vdExvZ0NsaWNrPXRydWU=" xr:uid="{9FE20123-29EE-EF44-BB33-84B5B2E80597}"/>
    <hyperlink ref="I118" r:id="rId314" xr:uid="{AC2F6D89-7A77-1E47-9D39-9C5F09FA432E}"/>
    <hyperlink ref="I166" r:id="rId315" xr:uid="{49219140-C6E5-4742-B2F7-9E4142C0E546}"/>
    <hyperlink ref="I233" r:id="rId316" xr:uid="{9D830B5A-B0D3-B74D-8A27-2D1387546CAC}"/>
    <hyperlink ref="I300" r:id="rId317" xr:uid="{F53ECA3D-794D-D54F-BD50-EC19A38A86E1}"/>
    <hyperlink ref="I352" r:id="rId318" xr:uid="{C990CF96-CA35-7647-BDE6-9752AECADF71}"/>
    <hyperlink ref="I400" r:id="rId319" xr:uid="{D5B7D393-C202-5D42-B766-4FEEAD0FAC16}"/>
    <hyperlink ref="I448" r:id="rId320" xr:uid="{B275A6CE-CE6C-784B-B780-F94B299016D2}"/>
    <hyperlink ref="I500" r:id="rId321" xr:uid="{8CF505EB-9E02-1F4F-82D8-28CE8819F984}"/>
    <hyperlink ref="I552" r:id="rId322" xr:uid="{D2FCFF6D-A9C5-444B-B8EE-CDE8D0DC1910}"/>
    <hyperlink ref="I597" r:id="rId323" xr:uid="{146BB611-BC08-E546-ADC6-95C7EF127979}"/>
    <hyperlink ref="I649" r:id="rId324" xr:uid="{834DB32A-4DF1-7F4F-B6BD-6D096AAC4902}"/>
    <hyperlink ref="I701" r:id="rId325" xr:uid="{5B88A0F7-7B37-F74F-853B-4BF500B16D30}"/>
    <hyperlink ref="I753" r:id="rId326" xr:uid="{A945FB2E-09E2-C94C-9367-52B7A1A3291F}"/>
    <hyperlink ref="I801" r:id="rId327" xr:uid="{9FF5190E-21BB-8D42-913F-8309CEBCA801}"/>
    <hyperlink ref="I849" r:id="rId328" xr:uid="{33C694FB-4E48-204A-BB73-D82EBA4F3429}"/>
    <hyperlink ref="I893" r:id="rId329" xr:uid="{94ED806A-556B-A148-A624-BC6CB0681674}"/>
    <hyperlink ref="I941" r:id="rId330" xr:uid="{C90F2A66-695E-6D49-B08F-EF634B8351FB}"/>
    <hyperlink ref="I983" r:id="rId331" xr:uid="{A7FAE736-C192-E040-8B6E-F8260AFFBDA2}"/>
    <hyperlink ref="I1003" r:id="rId332" xr:uid="{1CDFA0D2-28EF-2544-8D62-02AC97E89C59}"/>
    <hyperlink ref="I1034" r:id="rId333" xr:uid="{54232D38-77A4-E247-9CF8-C1233BE52845}"/>
    <hyperlink ref="I1065" r:id="rId334" xr:uid="{DE426284-9DCF-9B47-91FF-D9D763BF9FD0}"/>
    <hyperlink ref="I1096" r:id="rId335" xr:uid="{70E9BEE3-81CC-DA40-8B20-214AFF3741AB}"/>
    <hyperlink ref="I1123" r:id="rId336" xr:uid="{BB1354BB-9BDE-2242-92FF-53884AAF6610}"/>
    <hyperlink ref="I1150" r:id="rId337" xr:uid="{BD29E4D9-B773-5F4E-A4FF-A22FD9C21154}"/>
    <hyperlink ref="I1177" r:id="rId338" xr:uid="{A66DFE47-9956-D64E-8CF1-BD8E077879E8}"/>
    <hyperlink ref="I1204" r:id="rId339" xr:uid="{086FB815-43F2-7D41-8190-C01F7DA3DF22}"/>
    <hyperlink ref="I1231" r:id="rId340" display="https://www.amazon.ca/Ulefone-Armor-X7-Pro-Smartphones/dp/B0899JJBYG/ref=sr_1_1_sspa?dchild=1&amp;keywords=Ulefone+Armor+7E&amp;qid=1603010001&amp;sr=8-1-spons&amp;psc=1&amp;spLa=ZW5jcnlwdGVkUXVhbGlmaWVyPUEyWFdWWjRWOVpRSVk0JmVuY3J5cHRlZElkPUEwOTQ2ODE3SUsxRjE5WTdBWUhZJmVuY3J5cHRlZEFkSWQ9QTA0NjQzNzYxT09EMUhIUVdNUFdMJndpZGdldE5hbWU9c3BfYXRmJmFjdGlvbj1jbGlja1JlZGlyZWN0JmRvTm90TG9nQ2xpY2s9dHJ1ZQ==" xr:uid="{B35CA707-252A-3F44-B225-174399261C7C}"/>
    <hyperlink ref="I1258" r:id="rId341" xr:uid="{B53049D9-94A8-914B-B4C5-3D65E67A46FF}"/>
    <hyperlink ref="I1285" r:id="rId342" xr:uid="{A6253FB2-881C-DF4E-9B21-EA8EFD03AFBE}"/>
    <hyperlink ref="I1305" r:id="rId343" xr:uid="{B84A0B74-3BA3-BE42-BAC7-B7F1BD09D6E8}"/>
    <hyperlink ref="I1332" r:id="rId344" xr:uid="{CE2649F4-BA9C-3642-AF65-37275DC3EF67}"/>
    <hyperlink ref="I1359" r:id="rId345" xr:uid="{5A7D6DD0-173F-2B43-A2B3-281552092E66}"/>
    <hyperlink ref="I1386" r:id="rId346" xr:uid="{018B1F73-DAE3-B24E-8642-A296C97FDC4E}"/>
    <hyperlink ref="I1413" r:id="rId347" xr:uid="{6A4242BA-505E-1441-8498-8698E512A144}"/>
    <hyperlink ref="I1440" r:id="rId348" xr:uid="{69DEC99D-C3B9-F240-BB70-8C1B8359A990}"/>
    <hyperlink ref="I1467" r:id="rId349" xr:uid="{83CCE5D0-D60F-E243-8DC9-687F0C18EFEE}"/>
    <hyperlink ref="I1494" r:id="rId350" xr:uid="{FE45E595-DCB0-6E46-9E20-1317C825247C}"/>
    <hyperlink ref="I1521" r:id="rId351" xr:uid="{6355CEBB-575D-F444-B836-A27A2EDADE85}"/>
    <hyperlink ref="I1548" r:id="rId352" display="https://www.amazon.ca/Samsung-A31-5000mAh-Unlocked-International/dp/B088C2W4CC/ref=sr_1_1_sspa?dchild=1&amp;keywords=Samsung+Galaxy+A11&amp;qid=1603010993&amp;sr=8-1-spons&amp;psc=1&amp;spLa=ZW5jcnlwdGVkUXVhbGlmaWVyPUE1MUFZR1g2NEhHRTcmZW5jcnlwdGVkSWQ9QTAwOTYyNjIzQVFITElQSEVZSVhJJmVuY3J5cHRlZEFkSWQ9QTA1MjIxNTIxMDdNVTA4SjU4RlVZJndpZGdldE5hbWU9c3BfYXRmJmFjdGlvbj1jbGlja1JlZGlyZWN0JmRvTm90TG9nQ2xpY2s9dHJ1ZQ==" xr:uid="{5921D3F2-0FE0-0043-B989-C28E3446FF51}"/>
    <hyperlink ref="I1573" r:id="rId353" xr:uid="{E8352B44-C349-9643-8835-C8C1AEE25159}"/>
    <hyperlink ref="I1598" r:id="rId354" xr:uid="{8F6542D1-740A-7749-8E86-7310C030D27E}"/>
    <hyperlink ref="I1625" r:id="rId355" display="https://www.amazon.ca/Samsung-Galaxy-Note-20-Ultra/dp/B08CQSQRDV/ref=sr_1_1_sspa?dchild=1&amp;keywords=Samsung+Electronics+Galaxy+Note+20+Ultra+5G&amp;qid=1603256097&amp;sr=8-1-spons&amp;psc=1&amp;spLa=ZW5jcnlwdGVkUXVhbGlmaWVyPUFFU1JYTzNUM0VOSU0mZW5jcnlwdGVkSWQ9QTA2MjQxMDgxVDVKVjVDODNZUjZHJmVuY3J5cHRlZEFkSWQ9QTA4NzYxNTgzNVZFUkpVNUxFVzNXJndpZGdldE5hbWU9c3BfYXRmJmFjdGlvbj1jbGlja1JlZGlyZWN0JmRvTm90TG9nQ2xpY2s9dHJ1ZQ==" xr:uid="{056655BE-23ED-5240-BA66-87FAB0C140A7}"/>
    <hyperlink ref="I1650" r:id="rId356" xr:uid="{DE15C16B-BF30-B647-81A4-664B1BE1CDE7}"/>
    <hyperlink ref="I1675" r:id="rId357" xr:uid="{8D66D313-C05E-494F-BC08-3906B6969C6B}"/>
    <hyperlink ref="I1700" r:id="rId358" xr:uid="{E3FC025D-8A0A-9942-968B-9ED92FA8E83B}"/>
    <hyperlink ref="I1727" r:id="rId359" xr:uid="{FA188F2E-66A1-1140-9BF8-3CB4E4334C2D}"/>
    <hyperlink ref="I1752" r:id="rId360" xr:uid="{E11738E6-7008-484A-8A24-FAE0B31AD2D3}"/>
    <hyperlink ref="I1777" r:id="rId361" xr:uid="{C5028161-427F-B34B-B22D-3160DA7FFD3A}"/>
    <hyperlink ref="I1787" r:id="rId362" xr:uid="{1206E9CA-C2BE-3144-9072-1D97C5C081D7}"/>
    <hyperlink ref="I1812" r:id="rId363" xr:uid="{634B656F-6F1C-FA4C-B57C-615F7E050095}"/>
    <hyperlink ref="I1822" r:id="rId364" xr:uid="{59927303-9A25-604A-A80B-D612DB944DA5}"/>
    <hyperlink ref="I1847" r:id="rId365" xr:uid="{76E2C06A-BAB8-474A-8579-482169DCBA40}"/>
    <hyperlink ref="I1872" r:id="rId366" display="https://www.amazon.ca/S61-Distance-Waterproof-Military-Standard/dp/B07DZBQWC7/ref=sr_1_1_sspa?dchild=1&amp;keywords=CAT+Phone+S61+FLIR&amp;qid=1603259863&amp;s=electronics&amp;sr=1-1-spons&amp;psc=1&amp;spLa=ZW5jcnlwdGVkUXVhbGlmaWVyPUFCRjgzSzdNWUhPWk8mZW5jcnlwdGVkSWQ9QTA4Nzk1NjMyTDlGQks5SkxBTlVaJmVuY3J5cHRlZEFkSWQ9QTA2MDIwMzM4M0RUNDVPV1NFRlUmd2lkZ2V0TmFtZT1zcF9hdGYmYWN0aW9uPWNsaWNrUmVkaXJlY3QmZG9Ob3RMb2dDbGljaz10cnVl" xr:uid="{F9577353-4CAC-E24C-B5B0-7A178727EF9F}"/>
    <hyperlink ref="I1897" r:id="rId367" xr:uid="{B97FADA2-AEE0-114D-BFF1-DB88FCCDDA34}"/>
    <hyperlink ref="I1922" r:id="rId368" xr:uid="{42B8EC04-F972-D446-9C12-C330A0A73C8D}"/>
    <hyperlink ref="I1932" r:id="rId369" xr:uid="{FE9055CE-9FE2-D641-9080-4045FB68C344}"/>
    <hyperlink ref="I1958" r:id="rId370" xr:uid="{5F1111D1-DEA7-8341-8B9F-F5F5AD55755F}"/>
    <hyperlink ref="I1983" r:id="rId371" display="https://www.amazon.ca/Samsung-Galaxy-A71-Unlocked-SM-A715WZKAXAC/dp/B086CP3YMS/ref=sr_1_1_sspa?dchild=1&amp;keywords=Samsung+Galaxy+A71&amp;qid=1603260157&amp;s=electronics&amp;sr=1-1-spons&amp;psc=1&amp;spLa=ZW5jcnlwdGVkUXVhbGlmaWVyPUExNlNCNEpKT0tBRlhBJmVuY3J5cHRlZElkPUEwMzUzNzA0MjdIR1VSVVZPM1g5OCZlbmNyeXB0ZWRBZElkPUEwNjAyNDYyMU4yREg2UFk1VkZXQiZ3aWRnZXROYW1lPXNwX2F0ZiZhY3Rpb249Y2xpY2tSZWRpcmVjdCZkb05vdExvZ0NsaWNrPXRydWU=" xr:uid="{F5641F62-B5C4-9C46-ACB3-CE8DABA79C38}"/>
    <hyperlink ref="I2008" r:id="rId372" display="https://www.amazon.ca/Samsung-SM-A215WZKAXAC-Galaxy-A21-Black/dp/B08DXWXDCP/ref=sr_1_1_sspa?dchild=1&amp;keywords=Samsung+Galaxy+A21&amp;qid=1603260180&amp;s=electronics&amp;sr=1-1-spons&amp;psc=1&amp;spLa=ZW5jcnlwdGVkUXVhbGlmaWVyPUEzVVVFMkFPSlI1MVREJmVuY3J5cHRlZElkPUEwMTc5NzYwMlQ3NVlDWjdDMUdPOSZlbmNyeXB0ZWRBZElkPUEwNzkzMDk5MUk4SkJGWDk1QzRFJndpZGdldE5hbWU9c3BfYXRmJmFjdGlvbj1jbGlja1JlZGlyZWN0JmRvTm90TG9nQ2xpY2s9dHJ1ZQ==" xr:uid="{2B429C08-FC2F-F648-928D-C194BD6A351A}"/>
    <hyperlink ref="I2035" r:id="rId373" xr:uid="{CA4A61F9-BADB-F847-BE29-FB86BE0E572B}"/>
    <hyperlink ref="I2062" r:id="rId374" display="https://www.amazon.ca/Ulefone-Armor-X7-Pro-Smartphones/dp/B08998GB6S/ref=sr_1_1_sspa?dchild=1&amp;keywords=Ulefone+Armor+X7+PRO&amp;qid=1603957457&amp;s=electronics&amp;sr=1-1-spons&amp;psc=1&amp;spLa=ZW5jcnlwdGVkUXVhbGlmaWVyPUExRkFCMFA4UkpLVjkmZW5jcnlwdGVkSWQ9QTA4NDE1OTkyMEhDSVQ3T0tEUFUwJmVuY3J5cHRlZEFkSWQ9QTA0NjQyMjA0QjNTSUY2V1o5WVQmd2lkZ2V0TmFtZT1zcF9hdGYmYWN0aW9uPWNsaWNrUmVkaXJlY3QmZG9Ob3RMb2dDbGljaz10cnVl" xr:uid="{F1F24C2C-7438-D441-8835-06E78D13D2F5}"/>
    <hyperlink ref="I48" r:id="rId375" display="https://www.amazon.ca/Motorola-Unlocked-International-T-Mobile-XT2041-1/dp/B087VY93FQ/ref=sr_1_1_sspa?dchild=1&amp;keywords=Motorola+Moto+G8+Power&amp;qid=1598330983&amp;sr=8-1-spons&amp;psc=1&amp;smid=A3QZ4GOG6ETYGB&amp;spLa=ZW5jcnlwdGVkUXVhbGlmaWVyPUEzVlFUV0VKU1ROTklJJmVuY3J5cHRlZElkPUEwMTg3OTI5MlY1VlpIRjE4MjYzOSZlbmNyeXB0ZWRBZElkPUEwNzQ3OTUzMjYyWklWWUhRVTZWWCZ3aWRnZXROYW1lPXNwX2F0ZiZhY3Rpb249Y2xpY2tSZWRpcmVjdCZkb05vdExvZ0NsaWNrPXRydWU=" xr:uid="{F3163E45-9923-AB4A-B977-0BDD4A996B56}"/>
    <hyperlink ref="I119" r:id="rId376" xr:uid="{9467B0FE-F7EF-DB45-87BD-4A8DBEE0C0C4}"/>
    <hyperlink ref="I167" r:id="rId377" xr:uid="{C2CE3160-3421-8C48-A985-330FD6BEB9C7}"/>
    <hyperlink ref="I234" r:id="rId378" xr:uid="{A482679D-C411-5A49-9993-C0B059694957}"/>
    <hyperlink ref="I301" r:id="rId379" xr:uid="{29941C78-8CB4-BC43-AFEB-F44DB898D1BF}"/>
    <hyperlink ref="I353" r:id="rId380" xr:uid="{B261236D-224A-0D4A-B510-51CEDF6EF8B1}"/>
    <hyperlink ref="I401" r:id="rId381" xr:uid="{8B3D9172-5576-D440-9363-FF2ECDA29E7F}"/>
    <hyperlink ref="I449" r:id="rId382" xr:uid="{5957FF07-45C6-CF4B-96E5-EEF04B74DA5B}"/>
    <hyperlink ref="I501" r:id="rId383" xr:uid="{37CBC8C5-0669-BD47-ACF8-23FF734AAD8D}"/>
    <hyperlink ref="I553" r:id="rId384" xr:uid="{F5BA4F89-A5EE-3E48-8E9E-2978AB38C241}"/>
    <hyperlink ref="I598" r:id="rId385" xr:uid="{A3894AA4-8C94-594E-B404-D0D7BD8E1310}"/>
    <hyperlink ref="I650" r:id="rId386" xr:uid="{B0C57D0E-5896-7441-A85C-8B1A060C0CC5}"/>
    <hyperlink ref="I702" r:id="rId387" xr:uid="{CE34F1FF-5436-9342-864A-74813BD5C9E6}"/>
    <hyperlink ref="I754" r:id="rId388" xr:uid="{40A69746-6EF8-C94B-9F6D-44296D614B09}"/>
    <hyperlink ref="I802" r:id="rId389" xr:uid="{F9E01431-D1FF-C44C-BCBA-FB6BB0FABED5}"/>
    <hyperlink ref="I850" r:id="rId390" xr:uid="{FA790C6E-57CB-BF43-BDE0-DCC0CB5E7F37}"/>
    <hyperlink ref="I894" r:id="rId391" xr:uid="{6AFA2ED4-24F6-384A-BB97-5CE9EC6C7526}"/>
    <hyperlink ref="I942" r:id="rId392" xr:uid="{FDF4CFF4-EE5B-A842-8DBF-4ED5824F4910}"/>
    <hyperlink ref="I984" r:id="rId393" xr:uid="{3CD98B91-FABA-BE46-B177-2E799B31F02F}"/>
    <hyperlink ref="I1004" r:id="rId394" xr:uid="{F68E5265-1B2D-9E4F-8FE1-BCB78CAC50C4}"/>
    <hyperlink ref="I1035" r:id="rId395" xr:uid="{8000FD14-7DD3-484A-ADC8-CC14AFB95843}"/>
    <hyperlink ref="I1066" r:id="rId396" xr:uid="{AA1D6589-45C9-D644-B404-3FFC537CCFDB}"/>
    <hyperlink ref="I1097" r:id="rId397" xr:uid="{E77B00B7-8A45-4841-B0A3-238CF663560F}"/>
    <hyperlink ref="I1124" r:id="rId398" xr:uid="{E4FE97BC-2293-B344-8921-8B48D8C446D9}"/>
    <hyperlink ref="I1151" r:id="rId399" xr:uid="{B10B7120-63D5-3B45-B956-D07EB1E733E5}"/>
    <hyperlink ref="I1178" r:id="rId400" xr:uid="{02DDCA7D-1581-9347-8A35-0FC1729ED630}"/>
    <hyperlink ref="I1205" r:id="rId401" xr:uid="{9C5D759D-1DC5-3D44-8B63-42A9A19F3E1A}"/>
    <hyperlink ref="I1232" r:id="rId402" display="https://www.amazon.ca/Ulefone-Armor-X7-Pro-Smartphones/dp/B0899JJBYG/ref=sr_1_1_sspa?dchild=1&amp;keywords=Ulefone+Armor+7E&amp;qid=1603010001&amp;sr=8-1-spons&amp;psc=1&amp;spLa=ZW5jcnlwdGVkUXVhbGlmaWVyPUEyWFdWWjRWOVpRSVk0JmVuY3J5cHRlZElkPUEwOTQ2ODE3SUsxRjE5WTdBWUhZJmVuY3J5cHRlZEFkSWQ9QTA0NjQzNzYxT09EMUhIUVdNUFdMJndpZGdldE5hbWU9c3BfYXRmJmFjdGlvbj1jbGlja1JlZGlyZWN0JmRvTm90TG9nQ2xpY2s9dHJ1ZQ==" xr:uid="{8ED3A1CA-D878-5644-A3C4-A5975941A493}"/>
    <hyperlink ref="I1259" r:id="rId403" xr:uid="{7CDA0641-DB8C-774B-A316-B5FC6E85D55A}"/>
    <hyperlink ref="I1286" r:id="rId404" xr:uid="{7FEEF18F-2E75-A241-9440-70EC40B1A68D}"/>
    <hyperlink ref="I1306" r:id="rId405" xr:uid="{61B15BF2-4E7A-E441-979A-FDF203029631}"/>
    <hyperlink ref="I1333" r:id="rId406" xr:uid="{CF980730-5003-BE44-9365-D64BB61B2CE2}"/>
    <hyperlink ref="I1360" r:id="rId407" xr:uid="{4F0D56D1-71AE-F04A-A226-65CE80F45DCA}"/>
    <hyperlink ref="I1387" r:id="rId408" xr:uid="{CE907693-6D92-6B41-93DE-798A44105512}"/>
    <hyperlink ref="I1414" r:id="rId409" xr:uid="{A16942C8-CA26-BC46-8516-0AC83F06AF0B}"/>
    <hyperlink ref="I1441" r:id="rId410" xr:uid="{077CD87D-2F2A-DC48-9286-0CF3AFB26F9B}"/>
    <hyperlink ref="I1468" r:id="rId411" xr:uid="{30E682DA-C75D-C445-AB6B-0539BD01F9F0}"/>
    <hyperlink ref="I1495" r:id="rId412" xr:uid="{952DA765-3AFC-F640-8D8B-5477E3C129D6}"/>
    <hyperlink ref="I1522" r:id="rId413" xr:uid="{4F5FE89B-CE4B-A64C-8328-C189E4F31897}"/>
    <hyperlink ref="I1549" r:id="rId414" display="https://www.amazon.ca/Samsung-A31-5000mAh-Unlocked-International/dp/B088C2W4CC/ref=sr_1_1_sspa?dchild=1&amp;keywords=Samsung+Galaxy+A11&amp;qid=1603010993&amp;sr=8-1-spons&amp;psc=1&amp;spLa=ZW5jcnlwdGVkUXVhbGlmaWVyPUE1MUFZR1g2NEhHRTcmZW5jcnlwdGVkSWQ9QTAwOTYyNjIzQVFITElQSEVZSVhJJmVuY3J5cHRlZEFkSWQ9QTA1MjIxNTIxMDdNVTA4SjU4RlVZJndpZGdldE5hbWU9c3BfYXRmJmFjdGlvbj1jbGlja1JlZGlyZWN0JmRvTm90TG9nQ2xpY2s9dHJ1ZQ==" xr:uid="{FA9F6D55-1A92-CD4C-9B0C-48A4DD2B888E}"/>
    <hyperlink ref="I1574" r:id="rId415" xr:uid="{9C77989A-5014-944A-91E6-D74C8DCE3448}"/>
    <hyperlink ref="I1599" r:id="rId416" xr:uid="{F261C961-AC45-8B49-9597-18D9E3D76904}"/>
    <hyperlink ref="I1626" r:id="rId417" display="https://www.amazon.ca/Samsung-Galaxy-Note-20-Ultra/dp/B08CQSQRDV/ref=sr_1_1_sspa?dchild=1&amp;keywords=Samsung+Electronics+Galaxy+Note+20+Ultra+5G&amp;qid=1603256097&amp;sr=8-1-spons&amp;psc=1&amp;spLa=ZW5jcnlwdGVkUXVhbGlmaWVyPUFFU1JYTzNUM0VOSU0mZW5jcnlwdGVkSWQ9QTA2MjQxMDgxVDVKVjVDODNZUjZHJmVuY3J5cHRlZEFkSWQ9QTA4NzYxNTgzNVZFUkpVNUxFVzNXJndpZGdldE5hbWU9c3BfYXRmJmFjdGlvbj1jbGlja1JlZGlyZWN0JmRvTm90TG9nQ2xpY2s9dHJ1ZQ==" xr:uid="{68C93FA0-DB82-B246-9393-70D9EA6F08F1}"/>
    <hyperlink ref="I1651" r:id="rId418" xr:uid="{1CE1D9E2-7A23-9544-9275-401A6C2C549A}"/>
    <hyperlink ref="I1676" r:id="rId419" xr:uid="{81CD7E2A-9FB0-E141-8B2F-4E023D6A6B7E}"/>
    <hyperlink ref="I1701" r:id="rId420" xr:uid="{C454B73A-0D57-A345-8A42-952AAAEAF771}"/>
    <hyperlink ref="I1728" r:id="rId421" xr:uid="{2B18F4BA-0C57-C047-81F4-3DF3E32B164C}"/>
    <hyperlink ref="I1753" r:id="rId422" xr:uid="{C2ED02AE-C7B3-EB47-BF30-533F6F82D239}"/>
    <hyperlink ref="I1778" r:id="rId423" xr:uid="{F59C116C-D79D-8B4B-95C5-0B6A03562695}"/>
    <hyperlink ref="I1788" r:id="rId424" xr:uid="{3B06906C-98D8-D944-94C0-F2F4D8389631}"/>
    <hyperlink ref="I1813" r:id="rId425" xr:uid="{804F30D9-23BF-3C44-AF69-31C6F0027C0C}"/>
    <hyperlink ref="I1823" r:id="rId426" xr:uid="{029F035D-AC7D-0041-B891-C8765D121EBC}"/>
    <hyperlink ref="I1848" r:id="rId427" xr:uid="{7107A295-22BB-0940-B009-1A9D4043C8D3}"/>
    <hyperlink ref="I1873" r:id="rId428" display="https://www.amazon.ca/S61-Distance-Waterproof-Military-Standard/dp/B07DZBQWC7/ref=sr_1_1_sspa?dchild=1&amp;keywords=CAT+Phone+S61+FLIR&amp;qid=1603259863&amp;s=electronics&amp;sr=1-1-spons&amp;psc=1&amp;spLa=ZW5jcnlwdGVkUXVhbGlmaWVyPUFCRjgzSzdNWUhPWk8mZW5jcnlwdGVkSWQ9QTA4Nzk1NjMyTDlGQks5SkxBTlVaJmVuY3J5cHRlZEFkSWQ9QTA2MDIwMzM4M0RUNDVPV1NFRlUmd2lkZ2V0TmFtZT1zcF9hdGYmYWN0aW9uPWNsaWNrUmVkaXJlY3QmZG9Ob3RMb2dDbGljaz10cnVl" xr:uid="{932B7211-5147-4045-B945-5EF6A8FE75D2}"/>
    <hyperlink ref="I1898" r:id="rId429" xr:uid="{8FEF84CB-CC7E-814A-B593-E11B68D488C3}"/>
    <hyperlink ref="I1923" r:id="rId430" xr:uid="{6E71610F-0DA5-9644-8CA1-7B0752D8D1F9}"/>
    <hyperlink ref="I1933" r:id="rId431" xr:uid="{2656DD99-AA63-424F-B779-2186DBC2F02D}"/>
    <hyperlink ref="I1959" r:id="rId432" xr:uid="{AD9ACE77-8CB5-F649-B675-ECF3318A9591}"/>
    <hyperlink ref="I1984" r:id="rId433" display="https://www.amazon.ca/Samsung-Galaxy-A71-Unlocked-SM-A715WZKAXAC/dp/B086CP3YMS/ref=sr_1_1_sspa?dchild=1&amp;keywords=Samsung+Galaxy+A71&amp;qid=1603260157&amp;s=electronics&amp;sr=1-1-spons&amp;psc=1&amp;spLa=ZW5jcnlwdGVkUXVhbGlmaWVyPUExNlNCNEpKT0tBRlhBJmVuY3J5cHRlZElkPUEwMzUzNzA0MjdIR1VSVVZPM1g5OCZlbmNyeXB0ZWRBZElkPUEwNjAyNDYyMU4yREg2UFk1VkZXQiZ3aWRnZXROYW1lPXNwX2F0ZiZhY3Rpb249Y2xpY2tSZWRpcmVjdCZkb05vdExvZ0NsaWNrPXRydWU=" xr:uid="{A4416BB2-2C03-9A4A-AB4B-4493732D14B2}"/>
    <hyperlink ref="I2009" r:id="rId434" display="https://www.amazon.ca/Samsung-SM-A215WZKAXAC-Galaxy-A21-Black/dp/B08DXWXDCP/ref=sr_1_1_sspa?dchild=1&amp;keywords=Samsung+Galaxy+A21&amp;qid=1603260180&amp;s=electronics&amp;sr=1-1-spons&amp;psc=1&amp;spLa=ZW5jcnlwdGVkUXVhbGlmaWVyPUEzVVVFMkFPSlI1MVREJmVuY3J5cHRlZElkPUEwMTc5NzYwMlQ3NVlDWjdDMUdPOSZlbmNyeXB0ZWRBZElkPUEwNzkzMDk5MUk4SkJGWDk1QzRFJndpZGdldE5hbWU9c3BfYXRmJmFjdGlvbj1jbGlja1JlZGlyZWN0JmRvTm90TG9nQ2xpY2s9dHJ1ZQ==" xr:uid="{65ACC9FD-5027-694D-AE85-04E2F6D8F25D}"/>
    <hyperlink ref="I2036" r:id="rId435" xr:uid="{FE666AF8-3DEE-E44C-8AB9-3DEAB871C6E0}"/>
    <hyperlink ref="I2063" r:id="rId436" display="https://www.amazon.ca/Ulefone-Armor-X7-Pro-Smartphones/dp/B08998GB6S/ref=sr_1_1_sspa?dchild=1&amp;keywords=Ulefone+Armor+X7+PRO&amp;qid=1603957457&amp;s=electronics&amp;sr=1-1-spons&amp;psc=1&amp;spLa=ZW5jcnlwdGVkUXVhbGlmaWVyPUExRkFCMFA4UkpLVjkmZW5jcnlwdGVkSWQ9QTA4NDE1OTkyMEhDSVQ3T0tEUFUwJmVuY3J5cHRlZEFkSWQ9QTA0NjQyMjA0QjNTSUY2V1o5WVQmd2lkZ2V0TmFtZT1zcF9hdGYmYWN0aW9uPWNsaWNrUmVkaXJlY3QmZG9Ob3RMb2dDbGljaz10cnVl" xr:uid="{DC6E9064-C8B8-0543-A389-CB08E07B11BC}"/>
    <hyperlink ref="I49" r:id="rId437" display="https://www.amazon.ca/Motorola-Unlocked-International-T-Mobile-XT2041-1/dp/B087VY93FQ/ref=sr_1_1_sspa?dchild=1&amp;keywords=Motorola+Moto+G8+Power&amp;qid=1598330983&amp;sr=8-1-spons&amp;psc=1&amp;smid=A3QZ4GOG6ETYGB&amp;spLa=ZW5jcnlwdGVkUXVhbGlmaWVyPUEzVlFUV0VKU1ROTklJJmVuY3J5cHRlZElkPUEwMTg3OTI5MlY1VlpIRjE4MjYzOSZlbmNyeXB0ZWRBZElkPUEwNzQ3OTUzMjYyWklWWUhRVTZWWCZ3aWRnZXROYW1lPXNwX2F0ZiZhY3Rpb249Y2xpY2tSZWRpcmVjdCZkb05vdExvZ0NsaWNrPXRydWU=" xr:uid="{4B9EAAF8-78A5-764E-B7EE-251DC9829598}"/>
    <hyperlink ref="I120" r:id="rId438" xr:uid="{289F5868-88B5-AF4D-ABA0-63526D6DEBFD}"/>
    <hyperlink ref="I168" r:id="rId439" xr:uid="{70B9EA49-2D88-6A49-BA9C-E0419CEB2906}"/>
    <hyperlink ref="I235" r:id="rId440" xr:uid="{4BF5AC81-B757-1F42-A36F-3B528823889B}"/>
    <hyperlink ref="I302" r:id="rId441" xr:uid="{3109F401-7632-BD42-B4D1-F5E2E9E0481D}"/>
    <hyperlink ref="I354" r:id="rId442" xr:uid="{35F69A69-76D0-7B41-9107-B4C95A82B0DE}"/>
    <hyperlink ref="I402" r:id="rId443" xr:uid="{469EB870-237F-904F-931B-7E32262B4AEC}"/>
    <hyperlink ref="I450" r:id="rId444" xr:uid="{C6EE045A-C2E6-6241-A797-7B0B4C3A2D43}"/>
    <hyperlink ref="I502" r:id="rId445" xr:uid="{9BA2419D-2DA3-C549-95CE-9F35EDB8A314}"/>
    <hyperlink ref="I554" r:id="rId446" xr:uid="{3FF24A2C-5CCC-FE40-88B2-24C027AA5A77}"/>
    <hyperlink ref="I599" r:id="rId447" xr:uid="{1AD9EB66-508D-C04E-8857-2CEADB581AD6}"/>
    <hyperlink ref="I651" r:id="rId448" xr:uid="{D84E4AFD-55D5-714B-8AC7-D04C0F7F25C6}"/>
    <hyperlink ref="I703" r:id="rId449" xr:uid="{1C2F9043-5822-3B4D-893D-E2F2F1C5F18B}"/>
    <hyperlink ref="I755" r:id="rId450" xr:uid="{D776FD98-A576-BA42-A931-44537E6242C7}"/>
    <hyperlink ref="I803" r:id="rId451" xr:uid="{F08B6783-A0AD-2A45-8CD3-5D597F180C6F}"/>
    <hyperlink ref="I851" r:id="rId452" xr:uid="{1335A247-9D68-E94B-BE46-1CE2CB227380}"/>
    <hyperlink ref="I895" r:id="rId453" xr:uid="{6B4ACA43-7ABE-E749-BC0D-8CEC7C467E51}"/>
    <hyperlink ref="I943" r:id="rId454" xr:uid="{467CAF44-3E37-F54E-AA9E-7A2DD5E49EBA}"/>
    <hyperlink ref="I985" r:id="rId455" xr:uid="{E8061F72-104A-8C4C-9E43-84CE95BC6DB4}"/>
    <hyperlink ref="I1005" r:id="rId456" xr:uid="{1398664D-BDFD-794F-B1EA-5C8397E0BF6F}"/>
    <hyperlink ref="I1036" r:id="rId457" xr:uid="{C60C4BE3-0DEA-364A-9F35-BD2C26C33B70}"/>
    <hyperlink ref="I1067" r:id="rId458" xr:uid="{F020EB60-BB68-A741-840B-77D95BFD282C}"/>
    <hyperlink ref="I1098" r:id="rId459" xr:uid="{A4F66315-43B7-7442-AFA1-A834FF9DB2C3}"/>
    <hyperlink ref="I1125" r:id="rId460" xr:uid="{A51F2F85-10CF-2442-939B-F5C783214DA8}"/>
    <hyperlink ref="I1152" r:id="rId461" xr:uid="{E85122DA-01C5-494E-8A85-92821743DD68}"/>
    <hyperlink ref="I1179" r:id="rId462" xr:uid="{1D304815-5360-F841-A6B7-D737FA3F59F7}"/>
    <hyperlink ref="I1206" r:id="rId463" xr:uid="{ECBBD503-1530-CB43-885C-33E66D544D32}"/>
    <hyperlink ref="I1233" r:id="rId464" display="https://www.amazon.ca/Ulefone-Armor-X7-Pro-Smartphones/dp/B0899JJBYG/ref=sr_1_1_sspa?dchild=1&amp;keywords=Ulefone+Armor+7E&amp;qid=1603010001&amp;sr=8-1-spons&amp;psc=1&amp;spLa=ZW5jcnlwdGVkUXVhbGlmaWVyPUEyWFdWWjRWOVpRSVk0JmVuY3J5cHRlZElkPUEwOTQ2ODE3SUsxRjE5WTdBWUhZJmVuY3J5cHRlZEFkSWQ9QTA0NjQzNzYxT09EMUhIUVdNUFdMJndpZGdldE5hbWU9c3BfYXRmJmFjdGlvbj1jbGlja1JlZGlyZWN0JmRvTm90TG9nQ2xpY2s9dHJ1ZQ==" xr:uid="{C85FA8ED-9176-E840-BA8B-0E0DF6B32C91}"/>
    <hyperlink ref="I1260" r:id="rId465" xr:uid="{97DD7A87-D7BB-844C-A23B-4DD9BF2AA5A7}"/>
    <hyperlink ref="I1287" r:id="rId466" xr:uid="{735E142C-67DE-C249-AB79-19FCD7D7A3F9}"/>
    <hyperlink ref="I1307" r:id="rId467" xr:uid="{B3A4D067-D8E4-DE40-8DF8-0BC67ABAE8F2}"/>
    <hyperlink ref="I1334" r:id="rId468" xr:uid="{87AEF9A0-05D3-894D-8F24-588610DD77C1}"/>
    <hyperlink ref="I1361" r:id="rId469" xr:uid="{BB1468DC-CF99-E34F-9076-A386CB1D7C23}"/>
    <hyperlink ref="I1388" r:id="rId470" xr:uid="{6894645E-F09E-CC40-A756-ECBD5CF07114}"/>
    <hyperlink ref="I1415" r:id="rId471" xr:uid="{BF57E40F-3A69-7248-B350-D8D47E3B45A0}"/>
    <hyperlink ref="I1442" r:id="rId472" xr:uid="{54CC991E-A946-2B4E-950C-7D2678C9EB83}"/>
    <hyperlink ref="I1469" r:id="rId473" xr:uid="{74C52389-3EEF-9142-9499-6CC9A00F0B78}"/>
    <hyperlink ref="I1496" r:id="rId474" xr:uid="{C9B620F8-EA73-4842-9C2C-85CFE22A9F8D}"/>
    <hyperlink ref="I1523" r:id="rId475" xr:uid="{18D26521-2A11-0C43-A075-FF8BB54604E1}"/>
    <hyperlink ref="I1550" r:id="rId476" display="https://www.amazon.ca/Samsung-A31-5000mAh-Unlocked-International/dp/B088C2W4CC/ref=sr_1_1_sspa?dchild=1&amp;keywords=Samsung+Galaxy+A11&amp;qid=1603010993&amp;sr=8-1-spons&amp;psc=1&amp;spLa=ZW5jcnlwdGVkUXVhbGlmaWVyPUE1MUFZR1g2NEhHRTcmZW5jcnlwdGVkSWQ9QTAwOTYyNjIzQVFITElQSEVZSVhJJmVuY3J5cHRlZEFkSWQ9QTA1MjIxNTIxMDdNVTA4SjU4RlVZJndpZGdldE5hbWU9c3BfYXRmJmFjdGlvbj1jbGlja1JlZGlyZWN0JmRvTm90TG9nQ2xpY2s9dHJ1ZQ==" xr:uid="{33531E4E-FB54-1841-ADF0-F29D246D4BEA}"/>
    <hyperlink ref="I1575" r:id="rId477" xr:uid="{9E3B96F0-C751-654F-92A8-955BC8FE793C}"/>
    <hyperlink ref="I1600" r:id="rId478" xr:uid="{36623270-A4BD-134C-853F-666100BA2943}"/>
    <hyperlink ref="I1627" r:id="rId479" display="https://www.amazon.ca/Samsung-Galaxy-Note-20-Ultra/dp/B08CQSQRDV/ref=sr_1_1_sspa?dchild=1&amp;keywords=Samsung+Electronics+Galaxy+Note+20+Ultra+5G&amp;qid=1603256097&amp;sr=8-1-spons&amp;psc=1&amp;spLa=ZW5jcnlwdGVkUXVhbGlmaWVyPUFFU1JYTzNUM0VOSU0mZW5jcnlwdGVkSWQ9QTA2MjQxMDgxVDVKVjVDODNZUjZHJmVuY3J5cHRlZEFkSWQ9QTA4NzYxNTgzNVZFUkpVNUxFVzNXJndpZGdldE5hbWU9c3BfYXRmJmFjdGlvbj1jbGlja1JlZGlyZWN0JmRvTm90TG9nQ2xpY2s9dHJ1ZQ==" xr:uid="{3378B0F4-7D30-F441-A7C5-9C5AE5D7AD5C}"/>
    <hyperlink ref="I1652" r:id="rId480" xr:uid="{9D9F10EE-6239-C849-B5AE-5E918A4B5657}"/>
    <hyperlink ref="I1677" r:id="rId481" xr:uid="{E79F0A88-ADCD-5B4D-88A5-5FE50EABCEDE}"/>
    <hyperlink ref="I1702" r:id="rId482" xr:uid="{EFE3B559-5E72-9445-BFFE-AB8AB7BB2311}"/>
    <hyperlink ref="I1729" r:id="rId483" xr:uid="{C4D931A6-8522-2C47-90D3-F9C503B59536}"/>
    <hyperlink ref="I1754" r:id="rId484" xr:uid="{B2640C92-22E4-164B-B599-D458647FD118}"/>
    <hyperlink ref="I1779" r:id="rId485" xr:uid="{A5508409-A112-1041-B350-E9366AE6CDD1}"/>
    <hyperlink ref="I1789" r:id="rId486" xr:uid="{14FDE9DB-22D0-054C-87F6-CDB6E811F7EC}"/>
    <hyperlink ref="I1814" r:id="rId487" xr:uid="{C67A812C-7D28-8349-BF4E-90DC5BCC95E9}"/>
    <hyperlink ref="I1824" r:id="rId488" xr:uid="{BC1CA6D3-F1D3-F646-ADDF-61990629D213}"/>
    <hyperlink ref="I1849" r:id="rId489" xr:uid="{D17E57B7-7706-7A43-B9FC-5F1E6A4CED02}"/>
    <hyperlink ref="I1874" r:id="rId490" display="https://www.amazon.ca/S61-Distance-Waterproof-Military-Standard/dp/B07DZBQWC7/ref=sr_1_1_sspa?dchild=1&amp;keywords=CAT+Phone+S61+FLIR&amp;qid=1603259863&amp;s=electronics&amp;sr=1-1-spons&amp;psc=1&amp;spLa=ZW5jcnlwdGVkUXVhbGlmaWVyPUFCRjgzSzdNWUhPWk8mZW5jcnlwdGVkSWQ9QTA4Nzk1NjMyTDlGQks5SkxBTlVaJmVuY3J5cHRlZEFkSWQ9QTA2MDIwMzM4M0RUNDVPV1NFRlUmd2lkZ2V0TmFtZT1zcF9hdGYmYWN0aW9uPWNsaWNrUmVkaXJlY3QmZG9Ob3RMb2dDbGljaz10cnVl" xr:uid="{7077E1FF-AE36-4D4C-81E8-973968B61EF5}"/>
    <hyperlink ref="I1899" r:id="rId491" xr:uid="{0D3CA512-1146-394E-BC19-FF45C9FFE84E}"/>
    <hyperlink ref="I1924" r:id="rId492" xr:uid="{CDB10786-4A82-D04D-8FC7-92DE27BDC219}"/>
    <hyperlink ref="I1934" r:id="rId493" xr:uid="{0E78562C-635E-7745-A775-3704FD38E973}"/>
    <hyperlink ref="I1960" r:id="rId494" xr:uid="{EDE5E795-0082-874A-B779-5886D497A31E}"/>
    <hyperlink ref="I1985" r:id="rId495" display="https://www.amazon.ca/Samsung-Galaxy-A71-Unlocked-SM-A715WZKAXAC/dp/B086CP3YMS/ref=sr_1_1_sspa?dchild=1&amp;keywords=Samsung+Galaxy+A71&amp;qid=1603260157&amp;s=electronics&amp;sr=1-1-spons&amp;psc=1&amp;spLa=ZW5jcnlwdGVkUXVhbGlmaWVyPUExNlNCNEpKT0tBRlhBJmVuY3J5cHRlZElkPUEwMzUzNzA0MjdIR1VSVVZPM1g5OCZlbmNyeXB0ZWRBZElkPUEwNjAyNDYyMU4yREg2UFk1VkZXQiZ3aWRnZXROYW1lPXNwX2F0ZiZhY3Rpb249Y2xpY2tSZWRpcmVjdCZkb05vdExvZ0NsaWNrPXRydWU=" xr:uid="{1C6D28DB-8F9D-9242-AD34-5F5B2C0A28AB}"/>
    <hyperlink ref="I2010" r:id="rId496" display="https://www.amazon.ca/Samsung-SM-A215WZKAXAC-Galaxy-A21-Black/dp/B08DXWXDCP/ref=sr_1_1_sspa?dchild=1&amp;keywords=Samsung+Galaxy+A21&amp;qid=1603260180&amp;s=electronics&amp;sr=1-1-spons&amp;psc=1&amp;spLa=ZW5jcnlwdGVkUXVhbGlmaWVyPUEzVVVFMkFPSlI1MVREJmVuY3J5cHRlZElkPUEwMTc5NzYwMlQ3NVlDWjdDMUdPOSZlbmNyeXB0ZWRBZElkPUEwNzkzMDk5MUk4SkJGWDk1QzRFJndpZGdldE5hbWU9c3BfYXRmJmFjdGlvbj1jbGlja1JlZGlyZWN0JmRvTm90TG9nQ2xpY2s9dHJ1ZQ==" xr:uid="{5C6B57BC-ABCD-0A47-A1A4-418EF2CA261A}"/>
    <hyperlink ref="I2037" r:id="rId497" xr:uid="{ED79953B-22A5-174A-87CF-9FC4A9F1D031}"/>
    <hyperlink ref="E971:E973" r:id="rId498" display="https://www.amazon.ca/gp/offer-listing/B087HZKM23/ref=dp_olp_NEW_mbc?ie=UTF8&amp;condition=NEW" xr:uid="{A9B2414D-7434-2847-A64C-D147F174E9CE}"/>
    <hyperlink ref="E1016" r:id="rId499" display="https://www.amazon.ca/gp/offer-listing/B084MDBXRD/ref=dp_olp_NEW_mbc?ie=UTF8&amp;condition=NEW" xr:uid="{1790F791-79F8-2843-AF57-E78C6071E735}"/>
    <hyperlink ref="E1157" r:id="rId500" display="https://www.amazon.ca/gp/offer-listing/B087HZKM23/ref=dp_olp_NEW_mbc?ie=UTF8&amp;condition=NEW" xr:uid="{0A9208A8-5937-F148-B4F0-79874BDF1C0E}"/>
    <hyperlink ref="E1158" r:id="rId501" display="https://www.amazon.ca/gp/offer-listing/B087HZKM23/ref=dp_olp_NEW_mbc?ie=UTF8&amp;condition=NEW" xr:uid="{1D5393E2-3ADB-FD40-AA87-7BA2A9CCA334}"/>
    <hyperlink ref="E1159" r:id="rId502" display="https://www.amazon.ca/gp/offer-listing/B087HZKM23/ref=dp_olp_NEW_mbc?ie=UTF8&amp;condition=NEW" xr:uid="{D65A8EAC-3164-FD49-A845-4111A685446C}"/>
    <hyperlink ref="E1160" r:id="rId503" display="https://www.amazon.ca/gp/offer-listing/B087HZKM23/ref=dp_olp_NEW_mbc?ie=UTF8&amp;condition=NEW" xr:uid="{F5B821C8-5D38-A343-9BA8-3A9B58276E35}"/>
    <hyperlink ref="E1171" r:id="rId504" display="https://www.amazon.ca/gp/offer-listing/B087HZKM23/ref=dp_olp_NEW_mbc?ie=UTF8&amp;condition=NEW" xr:uid="{CA181E45-039A-AD44-A9B6-A469AD4AFAB1}"/>
    <hyperlink ref="E1161" r:id="rId505" display="https://www.amazon.ca/gp/offer-listing/B087HZKM23/ref=dp_olp_NEW_mbc?ie=UTF8&amp;condition=NEW" xr:uid="{A7CAB4B1-E70A-6843-931C-E22FAA41CD82}"/>
    <hyperlink ref="E1368" r:id="rId506" display="https://www.amazon.ca/gp/offer-listing/B087YY3FFB/ref=dp_olp_NEW_mbc?ie=UTF8&amp;condition=NEW" xr:uid="{9450CC66-ACFF-C547-B3EC-ECE8D1846B4C}"/>
    <hyperlink ref="E1531" r:id="rId507" display="https://www.amazon.ca/gp/offer-listing/B088C2W4CC/ref=dp_olp_NEW_mbc?ie=UTF8&amp;condition=NEW" xr:uid="{70818255-588E-884B-A567-BDE2B797BDC2}"/>
    <hyperlink ref="E1965" r:id="rId508" display="https://www.amazon.ca/gp/offer-listing/B084GBC1KH/ref=dp_olp_NEW_mbc?ie=UTF8&amp;condition=NEW" xr:uid="{46165CED-26C7-F448-9CBB-1866F98C0B80}"/>
  </hyperlinks>
  <pageMargins left="0.7" right="0.7" top="0.75" bottom="0.75" header="0.3" footer="0.3"/>
  <pageSetup paperSize="9" orientation="portrait" r:id="rId50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752"/>
  <sheetViews>
    <sheetView tabSelected="1" topLeftCell="A127" zoomScale="68" zoomScaleNormal="68" workbookViewId="0">
      <selection activeCell="E147" sqref="E146:E147"/>
    </sheetView>
  </sheetViews>
  <sheetFormatPr baseColWidth="10" defaultColWidth="9" defaultRowHeight="14"/>
  <cols>
    <col min="1" max="1" width="7.59765625" style="8" customWidth="1"/>
    <col min="2" max="2" width="78.3984375" customWidth="1"/>
    <col min="3" max="4" width="14.3984375" customWidth="1"/>
    <col min="5" max="5" width="17.59765625" style="222" customWidth="1"/>
    <col min="6" max="6" width="17.59765625" style="218" customWidth="1"/>
    <col min="7" max="7" width="26.19921875" style="35" bestFit="1" customWidth="1"/>
    <col min="8" max="8" width="26.19921875" style="35" customWidth="1"/>
    <col min="10" max="16384" width="9" style="131"/>
  </cols>
  <sheetData>
    <row r="1" spans="1:9" s="13" customFormat="1">
      <c r="A1" s="11" t="s">
        <v>51</v>
      </c>
      <c r="B1" s="12" t="s">
        <v>2</v>
      </c>
      <c r="C1" s="11" t="s">
        <v>127</v>
      </c>
      <c r="D1" s="11" t="s">
        <v>53</v>
      </c>
      <c r="E1" s="220" t="s">
        <v>304</v>
      </c>
      <c r="F1" s="220" t="s">
        <v>4</v>
      </c>
      <c r="G1" s="69" t="s">
        <v>5</v>
      </c>
      <c r="H1" s="69" t="s">
        <v>333</v>
      </c>
      <c r="I1" s="11" t="s">
        <v>10</v>
      </c>
    </row>
    <row r="2" spans="1:9" s="8" customFormat="1" ht="13" customHeight="1">
      <c r="A2" s="9">
        <v>1</v>
      </c>
      <c r="B2" s="14" t="s">
        <v>1</v>
      </c>
      <c r="C2" s="15" t="s">
        <v>129</v>
      </c>
      <c r="D2" s="15">
        <v>43972</v>
      </c>
      <c r="E2" s="89"/>
      <c r="F2" s="89">
        <v>4.5</v>
      </c>
      <c r="G2" s="30">
        <v>4895</v>
      </c>
      <c r="H2" s="30"/>
      <c r="I2" s="131" t="s">
        <v>128</v>
      </c>
    </row>
    <row r="3" spans="1:9" ht="13" customHeight="1">
      <c r="A3" s="9">
        <f t="shared" ref="A3:A29" si="0">A2</f>
        <v>1</v>
      </c>
      <c r="B3" s="5" t="str">
        <f t="shared" ref="B3:B29" si="1">B2</f>
        <v>Motorola Moto G8 Power</v>
      </c>
      <c r="C3" s="18"/>
      <c r="D3" s="18">
        <v>43980</v>
      </c>
      <c r="E3" s="232"/>
      <c r="F3" s="232">
        <v>4.5</v>
      </c>
      <c r="G3" s="35">
        <v>4389</v>
      </c>
      <c r="I3" s="3"/>
    </row>
    <row r="4" spans="1:9" ht="13" customHeight="1">
      <c r="A4" s="9">
        <f t="shared" si="0"/>
        <v>1</v>
      </c>
      <c r="B4" s="5" t="str">
        <f t="shared" si="1"/>
        <v>Motorola Moto G8 Power</v>
      </c>
      <c r="C4" s="18"/>
      <c r="D4" s="18">
        <v>43985</v>
      </c>
      <c r="E4" s="232"/>
      <c r="F4" s="232">
        <v>4.5</v>
      </c>
      <c r="G4" s="35">
        <v>4068</v>
      </c>
      <c r="I4" s="3"/>
    </row>
    <row r="5" spans="1:9" ht="13" customHeight="1">
      <c r="A5" s="9">
        <f t="shared" si="0"/>
        <v>1</v>
      </c>
      <c r="B5" s="5" t="str">
        <f t="shared" si="1"/>
        <v>Motorola Moto G8 Power</v>
      </c>
      <c r="C5" s="18"/>
      <c r="D5" s="18">
        <v>43993</v>
      </c>
      <c r="E5" s="232"/>
      <c r="F5" s="232">
        <v>4.5</v>
      </c>
      <c r="G5" s="35">
        <v>3896</v>
      </c>
      <c r="I5" s="3"/>
    </row>
    <row r="6" spans="1:9" ht="13" customHeight="1">
      <c r="A6" s="9">
        <f t="shared" si="0"/>
        <v>1</v>
      </c>
      <c r="B6" s="5" t="str">
        <f t="shared" si="1"/>
        <v>Motorola Moto G8 Power</v>
      </c>
      <c r="C6" s="18"/>
      <c r="D6" s="18">
        <v>43998</v>
      </c>
      <c r="E6" s="232"/>
      <c r="F6" s="232">
        <v>4.5</v>
      </c>
      <c r="G6" s="35">
        <v>3759</v>
      </c>
      <c r="I6" s="3"/>
    </row>
    <row r="7" spans="1:9" ht="13" customHeight="1">
      <c r="A7" s="9">
        <f t="shared" si="0"/>
        <v>1</v>
      </c>
      <c r="B7" s="5" t="str">
        <f t="shared" si="1"/>
        <v>Motorola Moto G8 Power</v>
      </c>
      <c r="C7" s="18"/>
      <c r="D7" s="18">
        <v>44007</v>
      </c>
      <c r="E7" s="232"/>
      <c r="F7" s="232">
        <v>4.5</v>
      </c>
      <c r="G7" s="35">
        <v>3648</v>
      </c>
      <c r="I7" s="3"/>
    </row>
    <row r="8" spans="1:9" ht="13" customHeight="1">
      <c r="A8" s="9">
        <f t="shared" si="0"/>
        <v>1</v>
      </c>
      <c r="B8" s="5" t="str">
        <f t="shared" si="1"/>
        <v>Motorola Moto G8 Power</v>
      </c>
      <c r="C8" s="18"/>
      <c r="D8" s="18">
        <v>44012</v>
      </c>
      <c r="E8" s="232"/>
      <c r="F8" s="232">
        <v>4.5</v>
      </c>
      <c r="G8" s="35">
        <v>3215</v>
      </c>
      <c r="I8" s="3"/>
    </row>
    <row r="9" spans="1:9" ht="13" customHeight="1">
      <c r="A9" s="9">
        <f t="shared" si="0"/>
        <v>1</v>
      </c>
      <c r="B9" s="5" t="str">
        <f t="shared" si="1"/>
        <v>Motorola Moto G8 Power</v>
      </c>
      <c r="C9" s="18"/>
      <c r="D9" s="18">
        <v>44022</v>
      </c>
      <c r="E9" s="232"/>
      <c r="F9" s="232">
        <v>4.5</v>
      </c>
      <c r="G9" s="35">
        <v>3548</v>
      </c>
      <c r="I9" s="3"/>
    </row>
    <row r="10" spans="1:9" ht="13" customHeight="1">
      <c r="A10" s="9">
        <f t="shared" si="0"/>
        <v>1</v>
      </c>
      <c r="B10" s="5" t="str">
        <f t="shared" si="1"/>
        <v>Motorola Moto G8 Power</v>
      </c>
      <c r="C10" s="18"/>
      <c r="D10" s="18">
        <v>44028</v>
      </c>
      <c r="E10" s="232"/>
      <c r="F10" s="232">
        <v>4.5</v>
      </c>
      <c r="G10" s="35">
        <v>3756</v>
      </c>
      <c r="I10" s="3"/>
    </row>
    <row r="11" spans="1:9" ht="13" customHeight="1">
      <c r="A11" s="9">
        <f t="shared" si="0"/>
        <v>1</v>
      </c>
      <c r="B11" s="5" t="str">
        <f t="shared" si="1"/>
        <v>Motorola Moto G8 Power</v>
      </c>
      <c r="C11" s="18"/>
      <c r="D11" s="18">
        <v>44034</v>
      </c>
      <c r="E11" s="232"/>
      <c r="F11" s="232">
        <v>4.5</v>
      </c>
      <c r="G11" s="35">
        <v>3925</v>
      </c>
      <c r="I11" s="3"/>
    </row>
    <row r="12" spans="1:9" ht="13" customHeight="1">
      <c r="A12" s="9">
        <f t="shared" si="0"/>
        <v>1</v>
      </c>
      <c r="B12" s="5" t="str">
        <f t="shared" si="1"/>
        <v>Motorola Moto G8 Power</v>
      </c>
      <c r="C12" s="18"/>
      <c r="D12" s="18">
        <v>44042</v>
      </c>
      <c r="E12" s="232"/>
      <c r="F12" s="232">
        <v>4.5</v>
      </c>
      <c r="G12" s="35">
        <v>4035</v>
      </c>
      <c r="I12" s="3"/>
    </row>
    <row r="13" spans="1:9" ht="13" customHeight="1">
      <c r="A13" s="9">
        <f t="shared" si="0"/>
        <v>1</v>
      </c>
      <c r="B13" s="5" t="str">
        <f t="shared" si="1"/>
        <v>Motorola Moto G8 Power</v>
      </c>
      <c r="C13" s="18"/>
      <c r="D13" s="18">
        <v>44048</v>
      </c>
      <c r="E13" s="232"/>
      <c r="F13" s="232">
        <v>4.5</v>
      </c>
      <c r="G13" s="35">
        <v>4268</v>
      </c>
      <c r="I13" s="3"/>
    </row>
    <row r="14" spans="1:9" ht="13" customHeight="1">
      <c r="A14" s="9">
        <f t="shared" si="0"/>
        <v>1</v>
      </c>
      <c r="B14" s="5" t="str">
        <f t="shared" si="1"/>
        <v>Motorola Moto G8 Power</v>
      </c>
      <c r="C14" s="18"/>
      <c r="D14" s="18">
        <v>44056</v>
      </c>
      <c r="E14" s="232"/>
      <c r="F14" s="232">
        <v>4.5</v>
      </c>
      <c r="G14" s="35">
        <v>4548</v>
      </c>
      <c r="I14" s="3"/>
    </row>
    <row r="15" spans="1:9" ht="13" customHeight="1">
      <c r="A15" s="9">
        <f t="shared" si="0"/>
        <v>1</v>
      </c>
      <c r="B15" s="5" t="str">
        <f t="shared" si="1"/>
        <v>Motorola Moto G8 Power</v>
      </c>
      <c r="C15" s="18"/>
      <c r="D15" s="18">
        <v>44061</v>
      </c>
      <c r="E15" s="232"/>
      <c r="F15" s="232">
        <v>4.5</v>
      </c>
      <c r="G15" s="35">
        <v>4687</v>
      </c>
      <c r="I15" s="3"/>
    </row>
    <row r="16" spans="1:9" ht="13" customHeight="1">
      <c r="A16" s="9">
        <f t="shared" si="0"/>
        <v>1</v>
      </c>
      <c r="B16" s="5" t="str">
        <f t="shared" si="1"/>
        <v>Motorola Moto G8 Power</v>
      </c>
      <c r="C16" s="18"/>
      <c r="D16" s="18">
        <v>44068</v>
      </c>
      <c r="E16" s="232"/>
      <c r="F16" s="232">
        <v>4.5</v>
      </c>
      <c r="G16" s="35">
        <v>4704</v>
      </c>
      <c r="I16" s="3"/>
    </row>
    <row r="17" spans="1:10" s="341" customFormat="1" ht="13" customHeight="1">
      <c r="A17" s="9">
        <f t="shared" si="0"/>
        <v>1</v>
      </c>
      <c r="B17" s="5" t="str">
        <f t="shared" si="1"/>
        <v>Motorola Moto G8 Power</v>
      </c>
      <c r="C17" s="33"/>
      <c r="D17" s="33">
        <v>44075</v>
      </c>
      <c r="E17" s="232"/>
      <c r="F17" s="232">
        <v>4.5</v>
      </c>
      <c r="G17" s="35">
        <v>4839</v>
      </c>
      <c r="H17" s="35"/>
      <c r="I17" s="36"/>
    </row>
    <row r="18" spans="1:10" s="341" customFormat="1" ht="13" customHeight="1">
      <c r="A18" s="9">
        <f t="shared" si="0"/>
        <v>1</v>
      </c>
      <c r="B18" s="5" t="str">
        <f t="shared" si="1"/>
        <v>Motorola Moto G8 Power</v>
      </c>
      <c r="C18" s="33"/>
      <c r="D18" s="33">
        <v>44081</v>
      </c>
      <c r="E18" s="232"/>
      <c r="F18" s="232">
        <v>4.5</v>
      </c>
      <c r="G18" s="35">
        <v>3362</v>
      </c>
      <c r="H18" s="35"/>
      <c r="I18" s="36"/>
    </row>
    <row r="19" spans="1:10" s="341" customFormat="1" ht="13" customHeight="1">
      <c r="A19" s="9">
        <f t="shared" si="0"/>
        <v>1</v>
      </c>
      <c r="B19" s="5" t="str">
        <f t="shared" si="1"/>
        <v>Motorola Moto G8 Power</v>
      </c>
      <c r="C19" s="33"/>
      <c r="D19" s="33">
        <v>44088</v>
      </c>
      <c r="E19" s="232"/>
      <c r="F19" s="232">
        <v>4.5</v>
      </c>
      <c r="G19" s="35">
        <v>1292</v>
      </c>
      <c r="H19" s="35"/>
      <c r="I19" s="36"/>
    </row>
    <row r="20" spans="1:10" s="341" customFormat="1" ht="13" customHeight="1">
      <c r="A20" s="9">
        <f t="shared" si="0"/>
        <v>1</v>
      </c>
      <c r="B20" s="5" t="str">
        <f t="shared" si="1"/>
        <v>Motorola Moto G8 Power</v>
      </c>
      <c r="C20" s="33"/>
      <c r="D20" s="33">
        <v>44095</v>
      </c>
      <c r="E20" s="232"/>
      <c r="F20" s="232">
        <v>4.5</v>
      </c>
      <c r="G20" s="35">
        <v>1185</v>
      </c>
      <c r="H20" s="35"/>
      <c r="I20" s="36"/>
    </row>
    <row r="21" spans="1:10">
      <c r="A21" s="9">
        <f t="shared" si="0"/>
        <v>1</v>
      </c>
      <c r="B21" s="5" t="str">
        <f t="shared" si="1"/>
        <v>Motorola Moto G8 Power</v>
      </c>
      <c r="D21" s="10">
        <v>44104</v>
      </c>
      <c r="E21" s="232"/>
      <c r="F21" s="232">
        <v>4.5</v>
      </c>
      <c r="G21" s="35">
        <v>968</v>
      </c>
      <c r="I21" s="37"/>
      <c r="J21" s="345"/>
    </row>
    <row r="22" spans="1:10">
      <c r="A22" s="9">
        <f t="shared" si="0"/>
        <v>1</v>
      </c>
      <c r="B22" s="5" t="str">
        <f t="shared" si="1"/>
        <v>Motorola Moto G8 Power</v>
      </c>
      <c r="D22" s="10">
        <v>44109</v>
      </c>
      <c r="E22" s="232"/>
      <c r="F22" s="232">
        <v>4.5</v>
      </c>
      <c r="G22" s="35" t="s">
        <v>287</v>
      </c>
      <c r="I22" s="37"/>
      <c r="J22" s="345"/>
    </row>
    <row r="23" spans="1:10">
      <c r="A23" s="9">
        <f t="shared" si="0"/>
        <v>1</v>
      </c>
      <c r="B23" s="5" t="str">
        <f t="shared" si="1"/>
        <v>Motorola Moto G8 Power</v>
      </c>
      <c r="D23" s="10">
        <v>44115</v>
      </c>
      <c r="E23" s="232"/>
      <c r="F23" s="232">
        <v>4.5</v>
      </c>
      <c r="G23" s="35" t="s">
        <v>336</v>
      </c>
      <c r="H23" s="35" t="s">
        <v>335</v>
      </c>
      <c r="I23" s="37"/>
      <c r="J23" s="345"/>
    </row>
    <row r="24" spans="1:10" s="78" customFormat="1">
      <c r="A24" s="9">
        <f t="shared" si="0"/>
        <v>1</v>
      </c>
      <c r="B24" s="5" t="str">
        <f t="shared" si="1"/>
        <v>Motorola Moto G8 Power</v>
      </c>
      <c r="C24" s="77"/>
      <c r="D24" s="10">
        <v>44127</v>
      </c>
      <c r="E24" s="232"/>
      <c r="F24" s="232">
        <v>4.5</v>
      </c>
      <c r="G24" s="123" t="s">
        <v>927</v>
      </c>
      <c r="H24" s="123" t="s">
        <v>926</v>
      </c>
      <c r="I24" s="80"/>
    </row>
    <row r="25" spans="1:10" s="78" customFormat="1">
      <c r="A25" s="9">
        <f t="shared" si="0"/>
        <v>1</v>
      </c>
      <c r="B25" s="5" t="str">
        <f t="shared" si="1"/>
        <v>Motorola Moto G8 Power</v>
      </c>
      <c r="C25" s="77"/>
      <c r="D25" s="10">
        <v>44141</v>
      </c>
      <c r="E25" s="232"/>
      <c r="F25" s="232">
        <v>4.5</v>
      </c>
      <c r="G25" s="123" t="s">
        <v>1317</v>
      </c>
      <c r="H25" s="123" t="s">
        <v>1316</v>
      </c>
      <c r="I25" s="80"/>
    </row>
    <row r="26" spans="1:10" s="78" customFormat="1">
      <c r="A26" s="9">
        <f t="shared" si="0"/>
        <v>1</v>
      </c>
      <c r="B26" s="5" t="str">
        <f t="shared" si="1"/>
        <v>Motorola Moto G8 Power</v>
      </c>
      <c r="C26" s="218"/>
      <c r="D26" s="10">
        <v>44150</v>
      </c>
      <c r="E26" s="218" t="s">
        <v>1645</v>
      </c>
      <c r="F26" s="232">
        <v>4.5</v>
      </c>
      <c r="G26" s="123">
        <v>854</v>
      </c>
      <c r="H26" s="123">
        <v>1746</v>
      </c>
      <c r="I26" s="80"/>
    </row>
    <row r="27" spans="1:10" s="78" customFormat="1">
      <c r="A27" s="9">
        <f t="shared" si="0"/>
        <v>1</v>
      </c>
      <c r="B27" s="5" t="str">
        <f t="shared" si="1"/>
        <v>Motorola Moto G8 Power</v>
      </c>
      <c r="C27" s="218"/>
      <c r="D27" s="10">
        <v>44157</v>
      </c>
      <c r="E27" s="218" t="s">
        <v>1645</v>
      </c>
      <c r="F27" s="232">
        <v>4.5</v>
      </c>
      <c r="G27" s="35" t="s">
        <v>1646</v>
      </c>
      <c r="H27" s="35">
        <v>2498</v>
      </c>
      <c r="I27" s="80"/>
    </row>
    <row r="28" spans="1:10" s="78" customFormat="1">
      <c r="A28" s="9">
        <f t="shared" si="0"/>
        <v>1</v>
      </c>
      <c r="B28" s="5" t="str">
        <f t="shared" si="1"/>
        <v>Motorola Moto G8 Power</v>
      </c>
      <c r="C28" s="215"/>
      <c r="D28" s="10">
        <v>44164</v>
      </c>
      <c r="E28" s="215" t="s">
        <v>2037</v>
      </c>
      <c r="F28" s="232">
        <v>4.5</v>
      </c>
      <c r="G28" s="35" t="s">
        <v>2038</v>
      </c>
      <c r="H28" s="35" t="s">
        <v>2039</v>
      </c>
      <c r="I28" s="80"/>
    </row>
    <row r="29" spans="1:10" s="78" customFormat="1">
      <c r="A29" s="9">
        <f t="shared" si="0"/>
        <v>1</v>
      </c>
      <c r="B29" s="5" t="str">
        <f t="shared" si="1"/>
        <v>Motorola Moto G8 Power</v>
      </c>
      <c r="C29" s="215"/>
      <c r="D29" s="10">
        <v>44171</v>
      </c>
      <c r="E29" s="215" t="s">
        <v>2375</v>
      </c>
      <c r="F29" s="232">
        <v>4.5</v>
      </c>
      <c r="G29" s="35" t="s">
        <v>2374</v>
      </c>
      <c r="H29" s="35" t="s">
        <v>2373</v>
      </c>
      <c r="I29" s="80"/>
    </row>
    <row r="30" spans="1:10" s="78" customFormat="1">
      <c r="A30" s="9">
        <f>A28</f>
        <v>1</v>
      </c>
      <c r="B30" s="5" t="str">
        <f>B28</f>
        <v>Motorola Moto G8 Power</v>
      </c>
      <c r="C30" s="218"/>
      <c r="D30" s="10">
        <v>44178</v>
      </c>
      <c r="E30" s="218" t="s">
        <v>57</v>
      </c>
      <c r="F30" s="232">
        <v>4.5</v>
      </c>
      <c r="G30" s="123">
        <v>2358</v>
      </c>
      <c r="H30" s="123">
        <v>924</v>
      </c>
      <c r="I30" s="80"/>
    </row>
    <row r="31" spans="1:10" s="78" customFormat="1">
      <c r="A31" s="9">
        <f t="shared" ref="A31:A40" si="2">A30</f>
        <v>1</v>
      </c>
      <c r="B31" s="5" t="str">
        <f t="shared" ref="B31:B40" si="3">B30</f>
        <v>Motorola Moto G8 Power</v>
      </c>
      <c r="C31" s="218"/>
      <c r="D31" s="10">
        <v>44185</v>
      </c>
      <c r="E31" s="218" t="s">
        <v>57</v>
      </c>
      <c r="F31" s="232">
        <v>4.5</v>
      </c>
      <c r="G31" s="123">
        <v>2338</v>
      </c>
      <c r="H31" s="35">
        <v>999</v>
      </c>
      <c r="I31" s="80"/>
    </row>
    <row r="32" spans="1:10" s="78" customFormat="1">
      <c r="A32" s="9">
        <f t="shared" si="2"/>
        <v>1</v>
      </c>
      <c r="B32" s="5" t="str">
        <f t="shared" si="3"/>
        <v>Motorola Moto G8 Power</v>
      </c>
      <c r="C32" s="218"/>
      <c r="D32" s="10">
        <v>44192</v>
      </c>
      <c r="E32" s="218" t="s">
        <v>57</v>
      </c>
      <c r="F32" s="232">
        <v>4.5</v>
      </c>
      <c r="G32" s="123">
        <v>2105</v>
      </c>
      <c r="H32" s="123">
        <v>1075</v>
      </c>
      <c r="I32" s="80"/>
    </row>
    <row r="33" spans="1:16384" s="78" customFormat="1">
      <c r="A33" s="9">
        <f t="shared" si="2"/>
        <v>1</v>
      </c>
      <c r="B33" s="5" t="str">
        <f t="shared" si="3"/>
        <v>Motorola Moto G8 Power</v>
      </c>
      <c r="C33" s="218"/>
      <c r="D33" s="10">
        <v>44199</v>
      </c>
      <c r="E33" s="218" t="s">
        <v>57</v>
      </c>
      <c r="F33" s="232">
        <v>4.5</v>
      </c>
      <c r="G33" s="123">
        <v>2097</v>
      </c>
      <c r="H33" s="123">
        <v>1083</v>
      </c>
      <c r="I33" s="80"/>
    </row>
    <row r="34" spans="1:16384" s="78" customFormat="1" ht="15.5" customHeight="1">
      <c r="A34" s="9">
        <f t="shared" si="2"/>
        <v>1</v>
      </c>
      <c r="B34" s="5" t="str">
        <f t="shared" si="3"/>
        <v>Motorola Moto G8 Power</v>
      </c>
      <c r="C34" s="218"/>
      <c r="D34" s="10">
        <v>44206</v>
      </c>
      <c r="E34" s="218" t="s">
        <v>57</v>
      </c>
      <c r="F34" s="232">
        <v>4.5</v>
      </c>
      <c r="G34" s="123">
        <v>2078</v>
      </c>
      <c r="H34" s="123">
        <v>1377</v>
      </c>
      <c r="I34" s="80"/>
    </row>
    <row r="35" spans="1:16384" s="78" customFormat="1" ht="15.5" customHeight="1">
      <c r="A35" s="9">
        <f t="shared" si="2"/>
        <v>1</v>
      </c>
      <c r="B35" s="5" t="str">
        <f t="shared" si="3"/>
        <v>Motorola Moto G8 Power</v>
      </c>
      <c r="C35" s="218"/>
      <c r="D35" s="10">
        <v>44213</v>
      </c>
      <c r="E35" s="218" t="s">
        <v>57</v>
      </c>
      <c r="F35" s="232">
        <v>4.5</v>
      </c>
      <c r="G35" s="123">
        <v>1995</v>
      </c>
      <c r="H35" s="123">
        <v>1458</v>
      </c>
      <c r="I35" s="80"/>
    </row>
    <row r="36" spans="1:16384" s="78" customFormat="1" ht="15.5" customHeight="1">
      <c r="A36" s="9">
        <f t="shared" si="2"/>
        <v>1</v>
      </c>
      <c r="B36" s="5" t="str">
        <f t="shared" si="3"/>
        <v>Motorola Moto G8 Power</v>
      </c>
      <c r="C36" s="218"/>
      <c r="D36" s="10">
        <v>44220</v>
      </c>
      <c r="E36" s="218" t="s">
        <v>57</v>
      </c>
      <c r="F36" s="232">
        <v>4.5</v>
      </c>
      <c r="G36" s="123">
        <v>1868</v>
      </c>
      <c r="H36" s="123">
        <v>1510</v>
      </c>
      <c r="I36" s="80"/>
    </row>
    <row r="37" spans="1:16384" s="78" customFormat="1" ht="15.5" customHeight="1">
      <c r="A37" s="9">
        <f t="shared" si="2"/>
        <v>1</v>
      </c>
      <c r="B37" s="5" t="str">
        <f t="shared" si="3"/>
        <v>Motorola Moto G8 Power</v>
      </c>
      <c r="C37" s="218"/>
      <c r="D37" s="10">
        <v>44227</v>
      </c>
      <c r="E37" s="218" t="s">
        <v>57</v>
      </c>
      <c r="F37" s="232">
        <v>4.5</v>
      </c>
      <c r="G37" s="123">
        <v>1647</v>
      </c>
      <c r="H37" s="123">
        <v>2026</v>
      </c>
      <c r="I37" s="80"/>
    </row>
    <row r="38" spans="1:16384" s="78" customFormat="1" ht="15.5" customHeight="1">
      <c r="A38" s="9">
        <f t="shared" si="2"/>
        <v>1</v>
      </c>
      <c r="B38" s="5" t="str">
        <f t="shared" si="3"/>
        <v>Motorola Moto G8 Power</v>
      </c>
      <c r="C38" s="218"/>
      <c r="D38" s="10">
        <v>44234</v>
      </c>
      <c r="E38" s="216"/>
      <c r="F38" s="228">
        <v>4.5</v>
      </c>
      <c r="G38" s="145"/>
      <c r="H38" s="145"/>
      <c r="I38" s="80"/>
    </row>
    <row r="39" spans="1:16384" s="18" customFormat="1" ht="15.5" customHeight="1">
      <c r="A39" s="9">
        <f t="shared" si="2"/>
        <v>1</v>
      </c>
      <c r="B39" s="5" t="str">
        <f t="shared" si="3"/>
        <v>Motorola Moto G8 Power</v>
      </c>
      <c r="C39" s="218"/>
      <c r="D39" s="10">
        <v>44241</v>
      </c>
      <c r="E39" s="216"/>
      <c r="F39" s="228">
        <v>4.5</v>
      </c>
      <c r="G39" s="145"/>
      <c r="H39" s="145"/>
      <c r="I39" s="10"/>
    </row>
    <row r="40" spans="1:16384" s="78" customFormat="1">
      <c r="A40" s="9">
        <f t="shared" si="2"/>
        <v>1</v>
      </c>
      <c r="B40" s="5" t="str">
        <f t="shared" si="3"/>
        <v>Motorola Moto G8 Power</v>
      </c>
      <c r="C40" s="218"/>
      <c r="D40" s="10">
        <v>44248</v>
      </c>
      <c r="E40" s="218" t="s">
        <v>57</v>
      </c>
      <c r="F40" s="232">
        <v>4.5</v>
      </c>
      <c r="G40" s="35" t="s">
        <v>2706</v>
      </c>
      <c r="H40" s="35" t="s">
        <v>2705</v>
      </c>
      <c r="I40" s="80"/>
    </row>
    <row r="41" spans="1:16384">
      <c r="A41" s="298">
        <v>1</v>
      </c>
      <c r="B41" s="298" t="s">
        <v>704</v>
      </c>
      <c r="C41" s="218"/>
      <c r="D41" s="299">
        <v>44262</v>
      </c>
      <c r="E41" s="298"/>
      <c r="F41" s="298" t="s">
        <v>3273</v>
      </c>
      <c r="G41" s="298" t="s">
        <v>3274</v>
      </c>
      <c r="I41" s="3" t="s">
        <v>194</v>
      </c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  <c r="BQ41" s="78"/>
      <c r="BR41" s="78"/>
      <c r="BS41" s="78"/>
      <c r="BT41" s="78"/>
      <c r="BU41" s="78"/>
      <c r="BV41" s="78"/>
      <c r="BW41" s="78"/>
      <c r="BX41" s="78"/>
      <c r="BY41" s="78"/>
      <c r="BZ41" s="78"/>
      <c r="CA41" s="78"/>
      <c r="CB41" s="78"/>
      <c r="CC41" s="78"/>
      <c r="CD41" s="78"/>
      <c r="CE41" s="78"/>
      <c r="CF41" s="78"/>
      <c r="CG41" s="78"/>
      <c r="CH41" s="78"/>
      <c r="CI41" s="78"/>
      <c r="CJ41" s="78"/>
      <c r="CK41" s="78"/>
      <c r="CL41" s="78"/>
      <c r="CM41" s="78"/>
      <c r="CN41" s="78"/>
      <c r="CO41" s="78"/>
      <c r="CP41" s="78"/>
      <c r="CQ41" s="78"/>
      <c r="CR41" s="78"/>
      <c r="CS41" s="78"/>
      <c r="CT41" s="78"/>
      <c r="CU41" s="78"/>
      <c r="CV41" s="78"/>
      <c r="CW41" s="78"/>
      <c r="CX41" s="78"/>
      <c r="CY41" s="78"/>
      <c r="CZ41" s="78"/>
      <c r="DA41" s="78"/>
      <c r="DB41" s="78"/>
      <c r="DC41" s="78"/>
      <c r="DD41" s="78"/>
      <c r="DE41" s="78"/>
      <c r="DF41" s="78"/>
      <c r="DG41" s="78"/>
      <c r="DH41" s="78"/>
      <c r="DI41" s="78"/>
      <c r="DJ41" s="78"/>
      <c r="DK41" s="78"/>
      <c r="DL41" s="78"/>
      <c r="DM41" s="78"/>
      <c r="DN41" s="78"/>
      <c r="DO41" s="78"/>
      <c r="DP41" s="78"/>
      <c r="DQ41" s="78"/>
      <c r="DR41" s="78"/>
      <c r="DS41" s="78"/>
      <c r="DT41" s="78"/>
      <c r="DU41" s="78"/>
      <c r="DV41" s="78"/>
      <c r="DW41" s="78"/>
      <c r="DX41" s="78"/>
      <c r="DY41" s="78"/>
      <c r="DZ41" s="78"/>
      <c r="EA41" s="78"/>
      <c r="EB41" s="78"/>
      <c r="EC41" s="78"/>
      <c r="ED41" s="78"/>
      <c r="EE41" s="78"/>
      <c r="EF41" s="78"/>
      <c r="EG41" s="78"/>
      <c r="EH41" s="78"/>
      <c r="EI41" s="78"/>
      <c r="EJ41" s="78"/>
      <c r="EK41" s="78"/>
      <c r="EL41" s="78"/>
      <c r="EM41" s="78"/>
      <c r="EN41" s="78"/>
      <c r="EO41" s="78"/>
      <c r="EP41" s="78"/>
      <c r="EQ41" s="78"/>
      <c r="ER41" s="78"/>
      <c r="ES41" s="78"/>
      <c r="ET41" s="78"/>
      <c r="EU41" s="78"/>
      <c r="EV41" s="78"/>
      <c r="EW41" s="78"/>
      <c r="EX41" s="78"/>
      <c r="EY41" s="78"/>
      <c r="EZ41" s="78"/>
      <c r="FA41" s="78"/>
      <c r="FB41" s="78"/>
      <c r="FC41" s="78"/>
      <c r="FD41" s="78"/>
      <c r="FE41" s="78"/>
      <c r="FF41" s="78"/>
      <c r="FG41" s="78"/>
      <c r="FH41" s="78"/>
      <c r="FI41" s="78"/>
      <c r="FJ41" s="78"/>
      <c r="FK41" s="78"/>
      <c r="FL41" s="78"/>
      <c r="FM41" s="78"/>
      <c r="FN41" s="78"/>
      <c r="FO41" s="78"/>
      <c r="FP41" s="78"/>
      <c r="FQ41" s="78"/>
      <c r="FR41" s="78"/>
      <c r="FS41" s="78"/>
      <c r="FT41" s="78"/>
      <c r="FU41" s="78"/>
      <c r="FV41" s="78"/>
      <c r="FW41" s="78"/>
      <c r="FX41" s="78"/>
      <c r="FY41" s="78"/>
      <c r="FZ41" s="78"/>
      <c r="GA41" s="78"/>
      <c r="GB41" s="78"/>
      <c r="GC41" s="78"/>
      <c r="GD41" s="78"/>
      <c r="GE41" s="78"/>
      <c r="GF41" s="78"/>
      <c r="GG41" s="78"/>
      <c r="GH41" s="78"/>
      <c r="GI41" s="78"/>
      <c r="GJ41" s="78"/>
      <c r="GK41" s="78"/>
      <c r="GL41" s="78"/>
      <c r="GM41" s="78"/>
      <c r="GN41" s="78"/>
      <c r="GO41" s="78"/>
      <c r="GP41" s="78"/>
      <c r="GQ41" s="78"/>
      <c r="GR41" s="78"/>
      <c r="GS41" s="78"/>
      <c r="GT41" s="78"/>
      <c r="GU41" s="78"/>
      <c r="GV41" s="78"/>
      <c r="GW41" s="78"/>
      <c r="GX41" s="78"/>
      <c r="GY41" s="78"/>
      <c r="GZ41" s="78"/>
      <c r="HA41" s="78"/>
      <c r="HB41" s="78"/>
      <c r="HC41" s="78"/>
      <c r="HD41" s="78"/>
      <c r="HE41" s="78"/>
      <c r="HF41" s="78"/>
      <c r="HG41" s="78"/>
      <c r="HH41" s="78"/>
      <c r="HI41" s="78"/>
      <c r="HJ41" s="78"/>
      <c r="HK41" s="78"/>
      <c r="HL41" s="78"/>
      <c r="HM41" s="78"/>
      <c r="HN41" s="78"/>
      <c r="HO41" s="78"/>
      <c r="HP41" s="78"/>
      <c r="HQ41" s="78"/>
      <c r="HR41" s="78"/>
      <c r="HS41" s="78"/>
      <c r="HT41" s="78"/>
      <c r="HU41" s="78"/>
      <c r="HV41" s="78"/>
      <c r="HW41" s="78"/>
      <c r="HX41" s="78"/>
      <c r="HY41" s="78"/>
      <c r="HZ41" s="78"/>
      <c r="IA41" s="78"/>
      <c r="IB41" s="78"/>
      <c r="IC41" s="78"/>
      <c r="ID41" s="78"/>
      <c r="IE41" s="78"/>
      <c r="IF41" s="78"/>
      <c r="IG41" s="78"/>
      <c r="IH41" s="78"/>
      <c r="II41" s="78"/>
      <c r="IJ41" s="78"/>
      <c r="IK41" s="78"/>
      <c r="IL41" s="78"/>
      <c r="IM41" s="78"/>
      <c r="IN41" s="78"/>
      <c r="IO41" s="78"/>
      <c r="IP41" s="78"/>
      <c r="IQ41" s="78"/>
      <c r="IR41" s="78"/>
      <c r="IS41" s="78"/>
      <c r="IT41" s="78"/>
      <c r="IU41" s="78"/>
      <c r="IV41" s="78"/>
      <c r="IW41" s="78"/>
      <c r="IX41" s="78"/>
      <c r="IY41" s="78"/>
      <c r="IZ41" s="78"/>
      <c r="JA41" s="78"/>
      <c r="JB41" s="78"/>
      <c r="JC41" s="78"/>
      <c r="JD41" s="78"/>
      <c r="JE41" s="78"/>
      <c r="JF41" s="78"/>
      <c r="JG41" s="78"/>
      <c r="JH41" s="78"/>
      <c r="JI41" s="78"/>
      <c r="JJ41" s="78"/>
      <c r="JK41" s="78"/>
      <c r="JL41" s="78"/>
      <c r="JM41" s="78"/>
      <c r="JN41" s="78"/>
      <c r="JO41" s="78"/>
      <c r="JP41" s="78"/>
      <c r="JQ41" s="78"/>
      <c r="JR41" s="78"/>
      <c r="JS41" s="78"/>
      <c r="JT41" s="78"/>
      <c r="JU41" s="78"/>
      <c r="JV41" s="78"/>
      <c r="JW41" s="78"/>
      <c r="JX41" s="78"/>
      <c r="JY41" s="78"/>
      <c r="JZ41" s="78"/>
      <c r="KA41" s="78"/>
      <c r="KB41" s="78"/>
      <c r="KC41" s="78"/>
      <c r="KD41" s="78"/>
      <c r="KE41" s="78"/>
      <c r="KF41" s="78"/>
      <c r="KG41" s="78"/>
      <c r="KH41" s="78"/>
      <c r="KI41" s="78"/>
      <c r="KJ41" s="78"/>
      <c r="KK41" s="78"/>
      <c r="KL41" s="78"/>
      <c r="KM41" s="78"/>
      <c r="KN41" s="78"/>
      <c r="KO41" s="78"/>
      <c r="KP41" s="78"/>
      <c r="KQ41" s="78"/>
      <c r="KR41" s="78"/>
      <c r="KS41" s="78"/>
      <c r="KT41" s="78"/>
      <c r="KU41" s="78"/>
      <c r="KV41" s="78"/>
      <c r="KW41" s="78"/>
      <c r="KX41" s="78"/>
      <c r="KY41" s="78"/>
      <c r="KZ41" s="78"/>
      <c r="LA41" s="78"/>
      <c r="LB41" s="78"/>
      <c r="LC41" s="78"/>
      <c r="LD41" s="78"/>
      <c r="LE41" s="78"/>
      <c r="LF41" s="78"/>
      <c r="LG41" s="78"/>
      <c r="LH41" s="78"/>
      <c r="LI41" s="78"/>
      <c r="LJ41" s="78"/>
      <c r="LK41" s="78"/>
      <c r="LL41" s="78"/>
      <c r="LM41" s="78"/>
      <c r="LN41" s="78"/>
      <c r="LO41" s="78"/>
      <c r="LP41" s="78"/>
      <c r="LQ41" s="78"/>
      <c r="LR41" s="78"/>
      <c r="LS41" s="78"/>
      <c r="LT41" s="78"/>
      <c r="LU41" s="78"/>
      <c r="LV41" s="78"/>
      <c r="LW41" s="78"/>
      <c r="LX41" s="78"/>
      <c r="LY41" s="78"/>
      <c r="LZ41" s="78"/>
      <c r="MA41" s="78"/>
      <c r="MB41" s="78"/>
      <c r="MC41" s="78"/>
      <c r="MD41" s="78"/>
      <c r="ME41" s="78"/>
      <c r="MF41" s="78"/>
      <c r="MG41" s="78"/>
      <c r="MH41" s="78"/>
      <c r="MI41" s="78"/>
      <c r="MJ41" s="78"/>
      <c r="MK41" s="78"/>
      <c r="ML41" s="78"/>
      <c r="MM41" s="78"/>
      <c r="MN41" s="78"/>
      <c r="MO41" s="78"/>
      <c r="MP41" s="78"/>
      <c r="MQ41" s="78"/>
      <c r="MR41" s="78"/>
      <c r="MS41" s="78"/>
      <c r="MT41" s="78"/>
      <c r="MU41" s="78"/>
      <c r="MV41" s="78"/>
      <c r="MW41" s="78"/>
      <c r="MX41" s="78"/>
      <c r="MY41" s="78"/>
      <c r="MZ41" s="78"/>
      <c r="NA41" s="78"/>
      <c r="NB41" s="78"/>
      <c r="NC41" s="78"/>
      <c r="ND41" s="78"/>
      <c r="NE41" s="78"/>
      <c r="NF41" s="78"/>
      <c r="NG41" s="78"/>
      <c r="NH41" s="78"/>
      <c r="NI41" s="78"/>
      <c r="NJ41" s="78"/>
      <c r="NK41" s="78"/>
      <c r="NL41" s="78"/>
      <c r="NM41" s="78"/>
      <c r="NN41" s="78"/>
      <c r="NO41" s="78"/>
      <c r="NP41" s="78"/>
      <c r="NQ41" s="78"/>
      <c r="NR41" s="78"/>
      <c r="NS41" s="78"/>
      <c r="NT41" s="78"/>
      <c r="NU41" s="78"/>
      <c r="NV41" s="78"/>
      <c r="NW41" s="78"/>
      <c r="NX41" s="78"/>
      <c r="NY41" s="78"/>
      <c r="NZ41" s="78"/>
      <c r="OA41" s="78"/>
      <c r="OB41" s="78"/>
      <c r="OC41" s="78"/>
      <c r="OD41" s="78"/>
      <c r="OE41" s="78"/>
      <c r="OF41" s="78"/>
      <c r="OG41" s="78"/>
      <c r="OH41" s="78"/>
      <c r="OI41" s="78"/>
      <c r="OJ41" s="78"/>
      <c r="OK41" s="78"/>
      <c r="OL41" s="78"/>
      <c r="OM41" s="78"/>
      <c r="ON41" s="78"/>
      <c r="OO41" s="78"/>
      <c r="OP41" s="78"/>
      <c r="OQ41" s="78"/>
      <c r="OR41" s="78"/>
      <c r="OS41" s="78"/>
      <c r="OT41" s="78"/>
      <c r="OU41" s="78"/>
      <c r="OV41" s="78"/>
      <c r="OW41" s="78"/>
      <c r="OX41" s="78"/>
      <c r="OY41" s="78"/>
      <c r="OZ41" s="78"/>
      <c r="PA41" s="78"/>
      <c r="PB41" s="78"/>
      <c r="PC41" s="78"/>
      <c r="PD41" s="78"/>
      <c r="PE41" s="78"/>
      <c r="PF41" s="78"/>
      <c r="PG41" s="78"/>
      <c r="PH41" s="78"/>
      <c r="PI41" s="78"/>
      <c r="PJ41" s="78"/>
      <c r="PK41" s="78"/>
      <c r="PL41" s="78"/>
      <c r="PM41" s="78"/>
      <c r="PN41" s="78"/>
      <c r="PO41" s="78"/>
      <c r="PP41" s="78"/>
      <c r="PQ41" s="78"/>
      <c r="PR41" s="78"/>
      <c r="PS41" s="78"/>
      <c r="PT41" s="78"/>
      <c r="PU41" s="78"/>
      <c r="PV41" s="78"/>
      <c r="PW41" s="78"/>
      <c r="PX41" s="78"/>
      <c r="PY41" s="78"/>
      <c r="PZ41" s="78"/>
      <c r="QA41" s="78"/>
      <c r="QB41" s="78"/>
      <c r="QC41" s="78"/>
      <c r="QD41" s="78"/>
      <c r="QE41" s="78"/>
      <c r="QF41" s="78"/>
      <c r="QG41" s="78"/>
      <c r="QH41" s="78"/>
      <c r="QI41" s="78"/>
      <c r="QJ41" s="78"/>
      <c r="QK41" s="78"/>
      <c r="QL41" s="78"/>
      <c r="QM41" s="78"/>
      <c r="QN41" s="78"/>
      <c r="QO41" s="78"/>
      <c r="QP41" s="78"/>
      <c r="QQ41" s="78"/>
      <c r="QR41" s="78"/>
      <c r="QS41" s="78"/>
      <c r="QT41" s="78"/>
      <c r="QU41" s="78"/>
      <c r="QV41" s="78"/>
      <c r="QW41" s="78"/>
      <c r="QX41" s="78"/>
      <c r="QY41" s="78"/>
      <c r="QZ41" s="78"/>
      <c r="RA41" s="78"/>
      <c r="RB41" s="78"/>
      <c r="RC41" s="78"/>
      <c r="RD41" s="78"/>
      <c r="RE41" s="78"/>
      <c r="RF41" s="78"/>
      <c r="RG41" s="78"/>
      <c r="RH41" s="78"/>
      <c r="RI41" s="78"/>
      <c r="RJ41" s="78"/>
      <c r="RK41" s="78"/>
      <c r="RL41" s="78"/>
      <c r="RM41" s="78"/>
      <c r="RN41" s="78"/>
      <c r="RO41" s="78"/>
      <c r="RP41" s="78"/>
      <c r="RQ41" s="78"/>
      <c r="RR41" s="78"/>
      <c r="RS41" s="78"/>
      <c r="RT41" s="78"/>
      <c r="RU41" s="78"/>
      <c r="RV41" s="78"/>
      <c r="RW41" s="78"/>
      <c r="RX41" s="78"/>
      <c r="RY41" s="78"/>
      <c r="RZ41" s="78"/>
      <c r="SA41" s="78"/>
      <c r="SB41" s="78"/>
      <c r="SC41" s="78"/>
      <c r="SD41" s="78"/>
      <c r="SE41" s="78"/>
      <c r="SF41" s="78"/>
      <c r="SG41" s="78"/>
      <c r="SH41" s="78"/>
      <c r="SI41" s="78"/>
      <c r="SJ41" s="78"/>
      <c r="SK41" s="78"/>
      <c r="SL41" s="78"/>
      <c r="SM41" s="78"/>
      <c r="SN41" s="78"/>
      <c r="SO41" s="78"/>
      <c r="SP41" s="78"/>
      <c r="SQ41" s="78"/>
      <c r="SR41" s="78"/>
      <c r="SS41" s="78"/>
      <c r="ST41" s="78"/>
      <c r="SU41" s="78"/>
      <c r="SV41" s="78"/>
      <c r="SW41" s="78"/>
      <c r="SX41" s="78"/>
      <c r="SY41" s="78"/>
      <c r="SZ41" s="78"/>
      <c r="TA41" s="78"/>
      <c r="TB41" s="78"/>
      <c r="TC41" s="78"/>
      <c r="TD41" s="78"/>
      <c r="TE41" s="78"/>
      <c r="TF41" s="78"/>
      <c r="TG41" s="78"/>
      <c r="TH41" s="78"/>
      <c r="TI41" s="78"/>
      <c r="TJ41" s="78"/>
      <c r="TK41" s="78"/>
      <c r="TL41" s="78"/>
      <c r="TM41" s="78"/>
      <c r="TN41" s="78"/>
      <c r="TO41" s="78"/>
      <c r="TP41" s="78"/>
      <c r="TQ41" s="78"/>
      <c r="TR41" s="78"/>
      <c r="TS41" s="78"/>
      <c r="TT41" s="78"/>
      <c r="TU41" s="78"/>
      <c r="TV41" s="78"/>
      <c r="TW41" s="78"/>
      <c r="TX41" s="78"/>
      <c r="TY41" s="78"/>
      <c r="TZ41" s="78"/>
      <c r="UA41" s="78"/>
      <c r="UB41" s="78"/>
      <c r="UC41" s="78"/>
      <c r="UD41" s="78"/>
      <c r="UE41" s="78"/>
      <c r="UF41" s="78"/>
      <c r="UG41" s="78"/>
      <c r="UH41" s="78"/>
      <c r="UI41" s="78"/>
      <c r="UJ41" s="78"/>
      <c r="UK41" s="78"/>
      <c r="UL41" s="78"/>
      <c r="UM41" s="78"/>
      <c r="UN41" s="78"/>
      <c r="UO41" s="78"/>
      <c r="UP41" s="78"/>
      <c r="UQ41" s="78"/>
      <c r="UR41" s="78"/>
      <c r="US41" s="78"/>
      <c r="UT41" s="78"/>
      <c r="UU41" s="78"/>
      <c r="UV41" s="78"/>
      <c r="UW41" s="78"/>
      <c r="UX41" s="78"/>
      <c r="UY41" s="78"/>
      <c r="UZ41" s="78"/>
      <c r="VA41" s="78"/>
      <c r="VB41" s="78"/>
      <c r="VC41" s="78"/>
      <c r="VD41" s="78"/>
      <c r="VE41" s="78"/>
      <c r="VF41" s="78"/>
      <c r="VG41" s="78"/>
      <c r="VH41" s="78"/>
      <c r="VI41" s="78"/>
      <c r="VJ41" s="78"/>
      <c r="VK41" s="78"/>
      <c r="VL41" s="78"/>
      <c r="VM41" s="78"/>
      <c r="VN41" s="78"/>
      <c r="VO41" s="78"/>
      <c r="VP41" s="78"/>
      <c r="VQ41" s="78"/>
      <c r="VR41" s="78"/>
      <c r="VS41" s="78"/>
      <c r="VT41" s="78"/>
      <c r="VU41" s="78"/>
      <c r="VV41" s="78"/>
      <c r="VW41" s="78"/>
      <c r="VX41" s="78"/>
      <c r="VY41" s="78"/>
      <c r="VZ41" s="78"/>
      <c r="WA41" s="78"/>
      <c r="WB41" s="78"/>
      <c r="WC41" s="78"/>
      <c r="WD41" s="78"/>
      <c r="WE41" s="78"/>
      <c r="WF41" s="78"/>
      <c r="WG41" s="78"/>
      <c r="WH41" s="78"/>
      <c r="WI41" s="78"/>
      <c r="WJ41" s="78"/>
      <c r="WK41" s="78"/>
      <c r="WL41" s="78"/>
      <c r="WM41" s="78"/>
      <c r="WN41" s="78"/>
      <c r="WO41" s="78"/>
      <c r="WP41" s="78"/>
      <c r="WQ41" s="78"/>
      <c r="WR41" s="78"/>
      <c r="WS41" s="78"/>
      <c r="WT41" s="78"/>
      <c r="WU41" s="78"/>
      <c r="WV41" s="78"/>
      <c r="WW41" s="78"/>
      <c r="WX41" s="78"/>
      <c r="WY41" s="78"/>
      <c r="WZ41" s="78"/>
      <c r="XA41" s="78"/>
      <c r="XB41" s="78"/>
      <c r="XC41" s="78"/>
      <c r="XD41" s="78"/>
      <c r="XE41" s="78"/>
      <c r="XF41" s="78"/>
      <c r="XG41" s="78"/>
      <c r="XH41" s="78"/>
      <c r="XI41" s="78"/>
      <c r="XJ41" s="78"/>
      <c r="XK41" s="78"/>
      <c r="XL41" s="78"/>
      <c r="XM41" s="78"/>
      <c r="XN41" s="78"/>
      <c r="XO41" s="78"/>
      <c r="XP41" s="78"/>
      <c r="XQ41" s="78"/>
      <c r="XR41" s="78"/>
      <c r="XS41" s="78"/>
      <c r="XT41" s="78"/>
      <c r="XU41" s="78"/>
      <c r="XV41" s="78"/>
      <c r="XW41" s="78"/>
      <c r="XX41" s="78"/>
      <c r="XY41" s="78"/>
      <c r="XZ41" s="78"/>
      <c r="YA41" s="78"/>
      <c r="YB41" s="78"/>
      <c r="YC41" s="78"/>
      <c r="YD41" s="78"/>
      <c r="YE41" s="78"/>
      <c r="YF41" s="78"/>
      <c r="YG41" s="78"/>
      <c r="YH41" s="78"/>
      <c r="YI41" s="78"/>
      <c r="YJ41" s="78"/>
      <c r="YK41" s="78"/>
      <c r="YL41" s="78"/>
      <c r="YM41" s="78"/>
      <c r="YN41" s="78"/>
      <c r="YO41" s="78"/>
      <c r="YP41" s="78"/>
      <c r="YQ41" s="78"/>
      <c r="YR41" s="78"/>
      <c r="YS41" s="78"/>
      <c r="YT41" s="78"/>
      <c r="YU41" s="78"/>
      <c r="YV41" s="78"/>
      <c r="YW41" s="78"/>
      <c r="YX41" s="78"/>
      <c r="YY41" s="78"/>
      <c r="YZ41" s="78"/>
      <c r="ZA41" s="78"/>
      <c r="ZB41" s="78"/>
      <c r="ZC41" s="78"/>
      <c r="ZD41" s="78"/>
      <c r="ZE41" s="78"/>
      <c r="ZF41" s="78"/>
      <c r="ZG41" s="78"/>
      <c r="ZH41" s="78"/>
      <c r="ZI41" s="78"/>
      <c r="ZJ41" s="78"/>
      <c r="ZK41" s="78"/>
      <c r="ZL41" s="78"/>
      <c r="ZM41" s="78"/>
      <c r="ZN41" s="78"/>
      <c r="ZO41" s="78"/>
      <c r="ZP41" s="78"/>
      <c r="ZQ41" s="78"/>
      <c r="ZR41" s="78"/>
      <c r="ZS41" s="78"/>
      <c r="ZT41" s="78"/>
      <c r="ZU41" s="78"/>
      <c r="ZV41" s="78"/>
      <c r="ZW41" s="78"/>
      <c r="ZX41" s="78"/>
      <c r="ZY41" s="78"/>
      <c r="ZZ41" s="78"/>
      <c r="AAA41" s="78"/>
      <c r="AAB41" s="78"/>
      <c r="AAC41" s="78"/>
      <c r="AAD41" s="78"/>
      <c r="AAE41" s="78"/>
      <c r="AAF41" s="78"/>
      <c r="AAG41" s="78"/>
      <c r="AAH41" s="78"/>
      <c r="AAI41" s="78"/>
      <c r="AAJ41" s="78"/>
      <c r="AAK41" s="78"/>
      <c r="AAL41" s="78"/>
      <c r="AAM41" s="78"/>
      <c r="AAN41" s="78"/>
      <c r="AAO41" s="78"/>
      <c r="AAP41" s="78"/>
      <c r="AAQ41" s="78"/>
      <c r="AAR41" s="78"/>
      <c r="AAS41" s="78"/>
      <c r="AAT41" s="78"/>
      <c r="AAU41" s="78"/>
      <c r="AAV41" s="78"/>
      <c r="AAW41" s="78"/>
      <c r="AAX41" s="78"/>
      <c r="AAY41" s="78"/>
      <c r="AAZ41" s="78"/>
      <c r="ABA41" s="78"/>
      <c r="ABB41" s="78"/>
      <c r="ABC41" s="78"/>
      <c r="ABD41" s="78"/>
      <c r="ABE41" s="78"/>
      <c r="ABF41" s="78"/>
      <c r="ABG41" s="78"/>
      <c r="ABH41" s="78"/>
      <c r="ABI41" s="78"/>
      <c r="ABJ41" s="78"/>
      <c r="ABK41" s="78"/>
      <c r="ABL41" s="78"/>
      <c r="ABM41" s="78"/>
      <c r="ABN41" s="78"/>
      <c r="ABO41" s="78"/>
      <c r="ABP41" s="78"/>
      <c r="ABQ41" s="78"/>
      <c r="ABR41" s="78"/>
      <c r="ABS41" s="78"/>
      <c r="ABT41" s="78"/>
      <c r="ABU41" s="78"/>
      <c r="ABV41" s="78"/>
      <c r="ABW41" s="78"/>
      <c r="ABX41" s="78"/>
      <c r="ABY41" s="78"/>
      <c r="ABZ41" s="78"/>
      <c r="ACA41" s="78"/>
      <c r="ACB41" s="78"/>
      <c r="ACC41" s="78"/>
      <c r="ACD41" s="78"/>
      <c r="ACE41" s="78"/>
      <c r="ACF41" s="78"/>
      <c r="ACG41" s="78"/>
      <c r="ACH41" s="78"/>
      <c r="ACI41" s="78"/>
      <c r="ACJ41" s="78"/>
      <c r="ACK41" s="78"/>
      <c r="ACL41" s="78"/>
      <c r="ACM41" s="78"/>
      <c r="ACN41" s="78"/>
      <c r="ACO41" s="78"/>
      <c r="ACP41" s="78"/>
      <c r="ACQ41" s="78"/>
      <c r="ACR41" s="78"/>
      <c r="ACS41" s="78"/>
      <c r="ACT41" s="78"/>
      <c r="ACU41" s="78"/>
      <c r="ACV41" s="78"/>
      <c r="ACW41" s="78"/>
      <c r="ACX41" s="78"/>
      <c r="ACY41" s="78"/>
      <c r="ACZ41" s="78"/>
      <c r="ADA41" s="78"/>
      <c r="ADB41" s="78"/>
      <c r="ADC41" s="78"/>
      <c r="ADD41" s="78"/>
      <c r="ADE41" s="78"/>
      <c r="ADF41" s="78"/>
      <c r="ADG41" s="78"/>
      <c r="ADH41" s="78"/>
      <c r="ADI41" s="78"/>
      <c r="ADJ41" s="78"/>
      <c r="ADK41" s="78"/>
      <c r="ADL41" s="78"/>
      <c r="ADM41" s="78"/>
      <c r="ADN41" s="78"/>
      <c r="ADO41" s="78"/>
      <c r="ADP41" s="78"/>
      <c r="ADQ41" s="78"/>
      <c r="ADR41" s="78"/>
      <c r="ADS41" s="78"/>
      <c r="ADT41" s="78"/>
      <c r="ADU41" s="78"/>
      <c r="ADV41" s="78"/>
      <c r="ADW41" s="78"/>
      <c r="ADX41" s="78"/>
      <c r="ADY41" s="78"/>
      <c r="ADZ41" s="78"/>
      <c r="AEA41" s="78"/>
      <c r="AEB41" s="78"/>
      <c r="AEC41" s="78"/>
      <c r="AED41" s="78"/>
      <c r="AEE41" s="78"/>
      <c r="AEF41" s="78"/>
      <c r="AEG41" s="78"/>
      <c r="AEH41" s="78"/>
      <c r="AEI41" s="78"/>
      <c r="AEJ41" s="78"/>
      <c r="AEK41" s="78"/>
      <c r="AEL41" s="78"/>
      <c r="AEM41" s="78"/>
      <c r="AEN41" s="78"/>
      <c r="AEO41" s="78"/>
      <c r="AEP41" s="78"/>
      <c r="AEQ41" s="78"/>
      <c r="AER41" s="78"/>
      <c r="AES41" s="78"/>
      <c r="AET41" s="78"/>
      <c r="AEU41" s="78"/>
      <c r="AEV41" s="78"/>
      <c r="AEW41" s="78"/>
      <c r="AEX41" s="78"/>
      <c r="AEY41" s="78"/>
      <c r="AEZ41" s="78"/>
      <c r="AFA41" s="78"/>
      <c r="AFB41" s="78"/>
      <c r="AFC41" s="78"/>
      <c r="AFD41" s="78"/>
      <c r="AFE41" s="78"/>
      <c r="AFF41" s="78"/>
      <c r="AFG41" s="78"/>
      <c r="AFH41" s="78"/>
      <c r="AFI41" s="78"/>
      <c r="AFJ41" s="78"/>
      <c r="AFK41" s="78"/>
      <c r="AFL41" s="78"/>
      <c r="AFM41" s="78"/>
      <c r="AFN41" s="78"/>
      <c r="AFO41" s="78"/>
      <c r="AFP41" s="78"/>
      <c r="AFQ41" s="78"/>
      <c r="AFR41" s="78"/>
      <c r="AFS41" s="78"/>
      <c r="AFT41" s="78"/>
      <c r="AFU41" s="78"/>
      <c r="AFV41" s="78"/>
      <c r="AFW41" s="78"/>
      <c r="AFX41" s="78"/>
      <c r="AFY41" s="78"/>
      <c r="AFZ41" s="78"/>
      <c r="AGA41" s="78"/>
      <c r="AGB41" s="78"/>
      <c r="AGC41" s="78"/>
      <c r="AGD41" s="78"/>
      <c r="AGE41" s="78"/>
      <c r="AGF41" s="78"/>
      <c r="AGG41" s="78"/>
      <c r="AGH41" s="78"/>
      <c r="AGI41" s="78"/>
      <c r="AGJ41" s="78"/>
      <c r="AGK41" s="78"/>
      <c r="AGL41" s="78"/>
      <c r="AGM41" s="78"/>
      <c r="AGN41" s="78"/>
      <c r="AGO41" s="78"/>
      <c r="AGP41" s="78"/>
      <c r="AGQ41" s="78"/>
      <c r="AGR41" s="78"/>
      <c r="AGS41" s="78"/>
      <c r="AGT41" s="78"/>
      <c r="AGU41" s="78"/>
      <c r="AGV41" s="78"/>
      <c r="AGW41" s="78"/>
      <c r="AGX41" s="78"/>
      <c r="AGY41" s="78"/>
      <c r="AGZ41" s="78"/>
      <c r="AHA41" s="78"/>
      <c r="AHB41" s="78"/>
      <c r="AHC41" s="78"/>
      <c r="AHD41" s="78"/>
      <c r="AHE41" s="78"/>
      <c r="AHF41" s="78"/>
      <c r="AHG41" s="78"/>
      <c r="AHH41" s="78"/>
      <c r="AHI41" s="78"/>
      <c r="AHJ41" s="78"/>
      <c r="AHK41" s="78"/>
      <c r="AHL41" s="78"/>
      <c r="AHM41" s="78"/>
      <c r="AHN41" s="78"/>
      <c r="AHO41" s="78"/>
      <c r="AHP41" s="78"/>
      <c r="AHQ41" s="78"/>
      <c r="AHR41" s="78"/>
      <c r="AHS41" s="78"/>
      <c r="AHT41" s="78"/>
      <c r="AHU41" s="78"/>
      <c r="AHV41" s="78"/>
      <c r="AHW41" s="78"/>
      <c r="AHX41" s="78"/>
      <c r="AHY41" s="78"/>
      <c r="AHZ41" s="78"/>
      <c r="AIA41" s="78"/>
      <c r="AIB41" s="78"/>
      <c r="AIC41" s="78"/>
      <c r="AID41" s="78"/>
      <c r="AIE41" s="78"/>
      <c r="AIF41" s="78"/>
      <c r="AIG41" s="78"/>
      <c r="AIH41" s="78"/>
      <c r="AII41" s="78"/>
      <c r="AIJ41" s="78"/>
      <c r="AIK41" s="78"/>
      <c r="AIL41" s="78"/>
      <c r="AIM41" s="78"/>
      <c r="AIN41" s="78"/>
      <c r="AIO41" s="78"/>
      <c r="AIP41" s="78"/>
      <c r="AIQ41" s="78"/>
      <c r="AIR41" s="78"/>
      <c r="AIS41" s="78"/>
      <c r="AIT41" s="78"/>
      <c r="AIU41" s="78"/>
      <c r="AIV41" s="78"/>
      <c r="AIW41" s="78"/>
      <c r="AIX41" s="78"/>
      <c r="AIY41" s="78"/>
      <c r="AIZ41" s="78"/>
      <c r="AJA41" s="78"/>
      <c r="AJB41" s="78"/>
      <c r="AJC41" s="78"/>
      <c r="AJD41" s="78"/>
      <c r="AJE41" s="78"/>
      <c r="AJF41" s="78"/>
      <c r="AJG41" s="78"/>
      <c r="AJH41" s="78"/>
      <c r="AJI41" s="78"/>
      <c r="AJJ41" s="78"/>
      <c r="AJK41" s="78"/>
      <c r="AJL41" s="78"/>
      <c r="AJM41" s="78"/>
      <c r="AJN41" s="78"/>
      <c r="AJO41" s="78"/>
      <c r="AJP41" s="78"/>
      <c r="AJQ41" s="78"/>
      <c r="AJR41" s="78"/>
      <c r="AJS41" s="78"/>
      <c r="AJT41" s="78"/>
      <c r="AJU41" s="78"/>
      <c r="AJV41" s="78"/>
      <c r="AJW41" s="78"/>
      <c r="AJX41" s="78"/>
      <c r="AJY41" s="78"/>
      <c r="AJZ41" s="78"/>
      <c r="AKA41" s="78"/>
      <c r="AKB41" s="78"/>
      <c r="AKC41" s="78"/>
      <c r="AKD41" s="78"/>
      <c r="AKE41" s="78"/>
      <c r="AKF41" s="78"/>
      <c r="AKG41" s="78"/>
      <c r="AKH41" s="78"/>
      <c r="AKI41" s="78"/>
      <c r="AKJ41" s="78"/>
      <c r="AKK41" s="78"/>
      <c r="AKL41" s="78"/>
      <c r="AKM41" s="78"/>
      <c r="AKN41" s="78"/>
      <c r="AKO41" s="78"/>
      <c r="AKP41" s="78"/>
      <c r="AKQ41" s="78"/>
      <c r="AKR41" s="78"/>
      <c r="AKS41" s="78"/>
      <c r="AKT41" s="78"/>
      <c r="AKU41" s="78"/>
      <c r="AKV41" s="78"/>
      <c r="AKW41" s="78"/>
      <c r="AKX41" s="78"/>
      <c r="AKY41" s="78"/>
      <c r="AKZ41" s="78"/>
      <c r="ALA41" s="78"/>
      <c r="ALB41" s="78"/>
      <c r="ALC41" s="78"/>
      <c r="ALD41" s="78"/>
      <c r="ALE41" s="78"/>
      <c r="ALF41" s="78"/>
      <c r="ALG41" s="78"/>
      <c r="ALH41" s="78"/>
      <c r="ALI41" s="78"/>
      <c r="ALJ41" s="78"/>
      <c r="ALK41" s="78"/>
      <c r="ALL41" s="78"/>
      <c r="ALM41" s="78"/>
      <c r="ALN41" s="78"/>
      <c r="ALO41" s="78"/>
      <c r="ALP41" s="78"/>
      <c r="ALQ41" s="78"/>
      <c r="ALR41" s="78"/>
      <c r="ALS41" s="78"/>
      <c r="ALT41" s="78"/>
      <c r="ALU41" s="78"/>
      <c r="ALV41" s="78"/>
      <c r="ALW41" s="78"/>
      <c r="ALX41" s="78"/>
      <c r="ALY41" s="78"/>
      <c r="ALZ41" s="78"/>
      <c r="AMA41" s="78"/>
      <c r="AMB41" s="78"/>
      <c r="AMC41" s="78"/>
      <c r="AMD41" s="78"/>
      <c r="AME41" s="78"/>
      <c r="AMF41" s="78"/>
      <c r="AMG41" s="78"/>
      <c r="AMH41" s="78"/>
      <c r="AMI41" s="78"/>
      <c r="AMJ41" s="78"/>
      <c r="AMK41" s="78"/>
      <c r="AML41" s="78"/>
      <c r="AMM41" s="78"/>
      <c r="AMN41" s="78"/>
      <c r="AMO41" s="78"/>
      <c r="AMP41" s="78"/>
      <c r="AMQ41" s="78"/>
      <c r="AMR41" s="78"/>
      <c r="AMS41" s="78"/>
      <c r="AMT41" s="78"/>
      <c r="AMU41" s="78"/>
      <c r="AMV41" s="78"/>
      <c r="AMW41" s="78"/>
      <c r="AMX41" s="78"/>
      <c r="AMY41" s="78"/>
      <c r="AMZ41" s="78"/>
      <c r="ANA41" s="78"/>
      <c r="ANB41" s="78"/>
      <c r="ANC41" s="78"/>
      <c r="AND41" s="78"/>
      <c r="ANE41" s="78"/>
      <c r="ANF41" s="78"/>
      <c r="ANG41" s="78"/>
      <c r="ANH41" s="78"/>
      <c r="ANI41" s="78"/>
      <c r="ANJ41" s="78"/>
      <c r="ANK41" s="78"/>
      <c r="ANL41" s="78"/>
      <c r="ANM41" s="78"/>
      <c r="ANN41" s="78"/>
      <c r="ANO41" s="78"/>
      <c r="ANP41" s="78"/>
      <c r="ANQ41" s="78"/>
      <c r="ANR41" s="78"/>
      <c r="ANS41" s="78"/>
      <c r="ANT41" s="78"/>
      <c r="ANU41" s="78"/>
      <c r="ANV41" s="78"/>
      <c r="ANW41" s="78"/>
      <c r="ANX41" s="78"/>
      <c r="ANY41" s="78"/>
      <c r="ANZ41" s="78"/>
      <c r="AOA41" s="78"/>
      <c r="AOB41" s="78"/>
      <c r="AOC41" s="78"/>
      <c r="AOD41" s="78"/>
      <c r="AOE41" s="78"/>
      <c r="AOF41" s="78"/>
      <c r="AOG41" s="78"/>
      <c r="AOH41" s="78"/>
      <c r="AOI41" s="78"/>
      <c r="AOJ41" s="78"/>
      <c r="AOK41" s="78"/>
      <c r="AOL41" s="78"/>
      <c r="AOM41" s="78"/>
      <c r="AON41" s="78"/>
      <c r="AOO41" s="78"/>
      <c r="AOP41" s="78"/>
      <c r="AOQ41" s="78"/>
      <c r="AOR41" s="78"/>
      <c r="AOS41" s="78"/>
      <c r="AOT41" s="78"/>
      <c r="AOU41" s="78"/>
      <c r="AOV41" s="78"/>
      <c r="AOW41" s="78"/>
      <c r="AOX41" s="78"/>
      <c r="AOY41" s="78"/>
      <c r="AOZ41" s="78"/>
      <c r="APA41" s="78"/>
      <c r="APB41" s="78"/>
      <c r="APC41" s="78"/>
      <c r="APD41" s="78"/>
      <c r="APE41" s="78"/>
      <c r="APF41" s="78"/>
      <c r="APG41" s="78"/>
      <c r="APH41" s="78"/>
      <c r="API41" s="78"/>
      <c r="APJ41" s="78"/>
      <c r="APK41" s="78"/>
      <c r="APL41" s="78"/>
      <c r="APM41" s="78"/>
      <c r="APN41" s="78"/>
      <c r="APO41" s="78"/>
      <c r="APP41" s="78"/>
      <c r="APQ41" s="78"/>
      <c r="APR41" s="78"/>
      <c r="APS41" s="78"/>
      <c r="APT41" s="78"/>
      <c r="APU41" s="78"/>
      <c r="APV41" s="78"/>
      <c r="APW41" s="78"/>
      <c r="APX41" s="78"/>
      <c r="APY41" s="78"/>
      <c r="APZ41" s="78"/>
      <c r="AQA41" s="78"/>
      <c r="AQB41" s="78"/>
      <c r="AQC41" s="78"/>
      <c r="AQD41" s="78"/>
      <c r="AQE41" s="78"/>
      <c r="AQF41" s="78"/>
      <c r="AQG41" s="78"/>
      <c r="AQH41" s="78"/>
      <c r="AQI41" s="78"/>
      <c r="AQJ41" s="78"/>
      <c r="AQK41" s="78"/>
      <c r="AQL41" s="78"/>
      <c r="AQM41" s="78"/>
      <c r="AQN41" s="78"/>
      <c r="AQO41" s="78"/>
      <c r="AQP41" s="78"/>
      <c r="AQQ41" s="78"/>
      <c r="AQR41" s="78"/>
      <c r="AQS41" s="78"/>
      <c r="AQT41" s="78"/>
      <c r="AQU41" s="78"/>
      <c r="AQV41" s="78"/>
      <c r="AQW41" s="78"/>
      <c r="AQX41" s="78"/>
      <c r="AQY41" s="78"/>
      <c r="AQZ41" s="78"/>
      <c r="ARA41" s="78"/>
      <c r="ARB41" s="78"/>
      <c r="ARC41" s="78"/>
      <c r="ARD41" s="78"/>
      <c r="ARE41" s="78"/>
      <c r="ARF41" s="78"/>
      <c r="ARG41" s="78"/>
      <c r="ARH41" s="78"/>
      <c r="ARI41" s="78"/>
      <c r="ARJ41" s="78"/>
      <c r="ARK41" s="78"/>
      <c r="ARL41" s="78"/>
      <c r="ARM41" s="78"/>
      <c r="ARN41" s="78"/>
      <c r="ARO41" s="78"/>
      <c r="ARP41" s="78"/>
      <c r="ARQ41" s="78"/>
      <c r="ARR41" s="78"/>
      <c r="ARS41" s="78"/>
      <c r="ART41" s="78"/>
      <c r="ARU41" s="78"/>
      <c r="ARV41" s="78"/>
      <c r="ARW41" s="78"/>
      <c r="ARX41" s="78"/>
      <c r="ARY41" s="78"/>
      <c r="ARZ41" s="78"/>
      <c r="ASA41" s="78"/>
      <c r="ASB41" s="78"/>
      <c r="ASC41" s="78"/>
      <c r="ASD41" s="78"/>
      <c r="ASE41" s="78"/>
      <c r="ASF41" s="78"/>
      <c r="ASG41" s="78"/>
      <c r="ASH41" s="78"/>
      <c r="ASI41" s="78"/>
      <c r="ASJ41" s="78"/>
      <c r="ASK41" s="78"/>
      <c r="ASL41" s="78"/>
      <c r="ASM41" s="78"/>
      <c r="ASN41" s="78"/>
      <c r="ASO41" s="78"/>
      <c r="ASP41" s="78"/>
      <c r="ASQ41" s="78"/>
      <c r="ASR41" s="78"/>
      <c r="ASS41" s="78"/>
      <c r="AST41" s="78"/>
      <c r="ASU41" s="78"/>
      <c r="ASV41" s="78"/>
      <c r="ASW41" s="78"/>
      <c r="ASX41" s="78"/>
      <c r="ASY41" s="78"/>
      <c r="ASZ41" s="78"/>
      <c r="ATA41" s="78"/>
      <c r="ATB41" s="78"/>
      <c r="ATC41" s="78"/>
      <c r="ATD41" s="78"/>
      <c r="ATE41" s="78"/>
      <c r="ATF41" s="78"/>
      <c r="ATG41" s="78"/>
      <c r="ATH41" s="78"/>
      <c r="ATI41" s="78"/>
      <c r="ATJ41" s="78"/>
      <c r="ATK41" s="78"/>
      <c r="ATL41" s="78"/>
      <c r="ATM41" s="78"/>
      <c r="ATN41" s="78"/>
      <c r="ATO41" s="78"/>
      <c r="ATP41" s="78"/>
      <c r="ATQ41" s="78"/>
      <c r="ATR41" s="78"/>
      <c r="ATS41" s="78"/>
      <c r="ATT41" s="78"/>
      <c r="ATU41" s="78"/>
      <c r="ATV41" s="78"/>
      <c r="ATW41" s="78"/>
      <c r="ATX41" s="78"/>
      <c r="ATY41" s="78"/>
      <c r="ATZ41" s="78"/>
      <c r="AUA41" s="78"/>
      <c r="AUB41" s="78"/>
      <c r="AUC41" s="78"/>
      <c r="AUD41" s="78"/>
      <c r="AUE41" s="78"/>
      <c r="AUF41" s="78"/>
      <c r="AUG41" s="78"/>
      <c r="AUH41" s="78"/>
      <c r="AUI41" s="78"/>
      <c r="AUJ41" s="78"/>
      <c r="AUK41" s="78"/>
      <c r="AUL41" s="78"/>
      <c r="AUM41" s="78"/>
      <c r="AUN41" s="78"/>
      <c r="AUO41" s="78"/>
      <c r="AUP41" s="78"/>
      <c r="AUQ41" s="78"/>
      <c r="AUR41" s="78"/>
      <c r="AUS41" s="78"/>
      <c r="AUT41" s="78"/>
      <c r="AUU41" s="78"/>
      <c r="AUV41" s="78"/>
      <c r="AUW41" s="78"/>
      <c r="AUX41" s="78"/>
      <c r="AUY41" s="78"/>
      <c r="AUZ41" s="78"/>
      <c r="AVA41" s="78"/>
      <c r="AVB41" s="78"/>
      <c r="AVC41" s="78"/>
      <c r="AVD41" s="78"/>
      <c r="AVE41" s="78"/>
      <c r="AVF41" s="78"/>
      <c r="AVG41" s="78"/>
      <c r="AVH41" s="78"/>
      <c r="AVI41" s="78"/>
      <c r="AVJ41" s="78"/>
      <c r="AVK41" s="78"/>
      <c r="AVL41" s="78"/>
      <c r="AVM41" s="78"/>
      <c r="AVN41" s="78"/>
      <c r="AVO41" s="78"/>
      <c r="AVP41" s="78"/>
      <c r="AVQ41" s="78"/>
      <c r="AVR41" s="78"/>
      <c r="AVS41" s="78"/>
      <c r="AVT41" s="78"/>
      <c r="AVU41" s="78"/>
      <c r="AVV41" s="78"/>
      <c r="AVW41" s="78"/>
      <c r="AVX41" s="78"/>
      <c r="AVY41" s="78"/>
      <c r="AVZ41" s="78"/>
      <c r="AWA41" s="78"/>
      <c r="AWB41" s="78"/>
      <c r="AWC41" s="78"/>
      <c r="AWD41" s="78"/>
      <c r="AWE41" s="78"/>
      <c r="AWF41" s="78"/>
      <c r="AWG41" s="78"/>
      <c r="AWH41" s="78"/>
      <c r="AWI41" s="78"/>
      <c r="AWJ41" s="78"/>
      <c r="AWK41" s="78"/>
      <c r="AWL41" s="78"/>
      <c r="AWM41" s="78"/>
      <c r="AWN41" s="78"/>
      <c r="AWO41" s="78"/>
      <c r="AWP41" s="78"/>
      <c r="AWQ41" s="78"/>
      <c r="AWR41" s="78"/>
      <c r="AWS41" s="78"/>
      <c r="AWT41" s="78"/>
      <c r="AWU41" s="78"/>
      <c r="AWV41" s="78"/>
      <c r="AWW41" s="78"/>
      <c r="AWX41" s="78"/>
      <c r="AWY41" s="78"/>
      <c r="AWZ41" s="78"/>
      <c r="AXA41" s="78"/>
      <c r="AXB41" s="78"/>
      <c r="AXC41" s="78"/>
      <c r="AXD41" s="78"/>
      <c r="AXE41" s="78"/>
      <c r="AXF41" s="78"/>
      <c r="AXG41" s="78"/>
      <c r="AXH41" s="78"/>
      <c r="AXI41" s="78"/>
      <c r="AXJ41" s="78"/>
      <c r="AXK41" s="78"/>
      <c r="AXL41" s="78"/>
      <c r="AXM41" s="78"/>
      <c r="AXN41" s="78"/>
      <c r="AXO41" s="78"/>
      <c r="AXP41" s="78"/>
      <c r="AXQ41" s="78"/>
      <c r="AXR41" s="78"/>
      <c r="AXS41" s="78"/>
      <c r="AXT41" s="78"/>
      <c r="AXU41" s="78"/>
      <c r="AXV41" s="78"/>
      <c r="AXW41" s="78"/>
      <c r="AXX41" s="78"/>
      <c r="AXY41" s="78"/>
      <c r="AXZ41" s="78"/>
      <c r="AYA41" s="78"/>
      <c r="AYB41" s="78"/>
      <c r="AYC41" s="78"/>
      <c r="AYD41" s="78"/>
      <c r="AYE41" s="78"/>
      <c r="AYF41" s="78"/>
      <c r="AYG41" s="78"/>
      <c r="AYH41" s="78"/>
      <c r="AYI41" s="78"/>
      <c r="AYJ41" s="78"/>
      <c r="AYK41" s="78"/>
      <c r="AYL41" s="78"/>
      <c r="AYM41" s="78"/>
      <c r="AYN41" s="78"/>
      <c r="AYO41" s="78"/>
      <c r="AYP41" s="78"/>
      <c r="AYQ41" s="78"/>
      <c r="AYR41" s="78"/>
      <c r="AYS41" s="78"/>
      <c r="AYT41" s="78"/>
      <c r="AYU41" s="78"/>
      <c r="AYV41" s="78"/>
      <c r="AYW41" s="78"/>
      <c r="AYX41" s="78"/>
      <c r="AYY41" s="78"/>
      <c r="AYZ41" s="78"/>
      <c r="AZA41" s="78"/>
      <c r="AZB41" s="78"/>
      <c r="AZC41" s="78"/>
      <c r="AZD41" s="78"/>
      <c r="AZE41" s="78"/>
      <c r="AZF41" s="78"/>
      <c r="AZG41" s="78"/>
      <c r="AZH41" s="78"/>
      <c r="AZI41" s="78"/>
      <c r="AZJ41" s="78"/>
      <c r="AZK41" s="78"/>
      <c r="AZL41" s="78"/>
      <c r="AZM41" s="78"/>
      <c r="AZN41" s="78"/>
      <c r="AZO41" s="78"/>
      <c r="AZP41" s="78"/>
      <c r="AZQ41" s="78"/>
      <c r="AZR41" s="78"/>
      <c r="AZS41" s="78"/>
      <c r="AZT41" s="78"/>
      <c r="AZU41" s="78"/>
      <c r="AZV41" s="78"/>
      <c r="AZW41" s="78"/>
      <c r="AZX41" s="78"/>
      <c r="AZY41" s="78"/>
      <c r="AZZ41" s="78"/>
      <c r="BAA41" s="78"/>
      <c r="BAB41" s="78"/>
      <c r="BAC41" s="78"/>
      <c r="BAD41" s="78"/>
      <c r="BAE41" s="78"/>
      <c r="BAF41" s="78"/>
      <c r="BAG41" s="78"/>
      <c r="BAH41" s="78"/>
      <c r="BAI41" s="78"/>
      <c r="BAJ41" s="78"/>
      <c r="BAK41" s="78"/>
      <c r="BAL41" s="78"/>
      <c r="BAM41" s="78"/>
      <c r="BAN41" s="78"/>
      <c r="BAO41" s="78"/>
      <c r="BAP41" s="78"/>
      <c r="BAQ41" s="78"/>
      <c r="BAR41" s="78"/>
      <c r="BAS41" s="78"/>
      <c r="BAT41" s="78"/>
      <c r="BAU41" s="78"/>
      <c r="BAV41" s="78"/>
      <c r="BAW41" s="78"/>
      <c r="BAX41" s="78"/>
      <c r="BAY41" s="78"/>
      <c r="BAZ41" s="78"/>
      <c r="BBA41" s="78"/>
      <c r="BBB41" s="78"/>
      <c r="BBC41" s="78"/>
      <c r="BBD41" s="78"/>
      <c r="BBE41" s="78"/>
      <c r="BBF41" s="78"/>
      <c r="BBG41" s="78"/>
      <c r="BBH41" s="78"/>
      <c r="BBI41" s="78"/>
      <c r="BBJ41" s="78"/>
      <c r="BBK41" s="78"/>
      <c r="BBL41" s="78"/>
      <c r="BBM41" s="78"/>
      <c r="BBN41" s="78"/>
      <c r="BBO41" s="78"/>
      <c r="BBP41" s="78"/>
      <c r="BBQ41" s="78"/>
      <c r="BBR41" s="78"/>
      <c r="BBS41" s="78"/>
      <c r="BBT41" s="78"/>
      <c r="BBU41" s="78"/>
      <c r="BBV41" s="78"/>
      <c r="BBW41" s="78"/>
      <c r="BBX41" s="78"/>
      <c r="BBY41" s="78"/>
      <c r="BBZ41" s="78"/>
      <c r="BCA41" s="78"/>
      <c r="BCB41" s="78"/>
      <c r="BCC41" s="78"/>
      <c r="BCD41" s="78"/>
      <c r="BCE41" s="78"/>
      <c r="BCF41" s="78"/>
      <c r="BCG41" s="78"/>
      <c r="BCH41" s="78"/>
      <c r="BCI41" s="78"/>
      <c r="BCJ41" s="78"/>
      <c r="BCK41" s="78"/>
      <c r="BCL41" s="78"/>
      <c r="BCM41" s="78"/>
      <c r="BCN41" s="78"/>
      <c r="BCO41" s="78"/>
      <c r="BCP41" s="78"/>
      <c r="BCQ41" s="78"/>
      <c r="BCR41" s="78"/>
      <c r="BCS41" s="78"/>
      <c r="BCT41" s="78"/>
      <c r="BCU41" s="78"/>
      <c r="BCV41" s="78"/>
      <c r="BCW41" s="78"/>
      <c r="BCX41" s="78"/>
      <c r="BCY41" s="78"/>
      <c r="BCZ41" s="78"/>
      <c r="BDA41" s="78"/>
      <c r="BDB41" s="78"/>
      <c r="BDC41" s="78"/>
      <c r="BDD41" s="78"/>
      <c r="BDE41" s="78"/>
      <c r="BDF41" s="78"/>
      <c r="BDG41" s="78"/>
      <c r="BDH41" s="78"/>
      <c r="BDI41" s="78"/>
      <c r="BDJ41" s="78"/>
      <c r="BDK41" s="78"/>
      <c r="BDL41" s="78"/>
      <c r="BDM41" s="78"/>
      <c r="BDN41" s="78"/>
      <c r="BDO41" s="78"/>
      <c r="BDP41" s="78"/>
      <c r="BDQ41" s="78"/>
      <c r="BDR41" s="78"/>
      <c r="BDS41" s="78"/>
      <c r="BDT41" s="78"/>
      <c r="BDU41" s="78"/>
      <c r="BDV41" s="78"/>
      <c r="BDW41" s="78"/>
      <c r="BDX41" s="78"/>
      <c r="BDY41" s="78"/>
      <c r="BDZ41" s="78"/>
      <c r="BEA41" s="78"/>
      <c r="BEB41" s="78"/>
      <c r="BEC41" s="78"/>
      <c r="BED41" s="78"/>
      <c r="BEE41" s="78"/>
      <c r="BEF41" s="78"/>
      <c r="BEG41" s="78"/>
      <c r="BEH41" s="78"/>
      <c r="BEI41" s="78"/>
      <c r="BEJ41" s="78"/>
      <c r="BEK41" s="78"/>
      <c r="BEL41" s="78"/>
      <c r="BEM41" s="78"/>
      <c r="BEN41" s="78"/>
      <c r="BEO41" s="78"/>
      <c r="BEP41" s="78"/>
      <c r="BEQ41" s="78"/>
      <c r="BER41" s="78"/>
      <c r="BES41" s="78"/>
      <c r="BET41" s="78"/>
      <c r="BEU41" s="78"/>
      <c r="BEV41" s="78"/>
      <c r="BEW41" s="78"/>
      <c r="BEX41" s="78"/>
      <c r="BEY41" s="78"/>
      <c r="BEZ41" s="78"/>
      <c r="BFA41" s="78"/>
      <c r="BFB41" s="78"/>
      <c r="BFC41" s="78"/>
      <c r="BFD41" s="78"/>
      <c r="BFE41" s="78"/>
      <c r="BFF41" s="78"/>
      <c r="BFG41" s="78"/>
      <c r="BFH41" s="78"/>
      <c r="BFI41" s="78"/>
      <c r="BFJ41" s="78"/>
      <c r="BFK41" s="78"/>
      <c r="BFL41" s="78"/>
      <c r="BFM41" s="78"/>
      <c r="BFN41" s="78"/>
      <c r="BFO41" s="78"/>
      <c r="BFP41" s="78"/>
      <c r="BFQ41" s="78"/>
      <c r="BFR41" s="78"/>
      <c r="BFS41" s="78"/>
      <c r="BFT41" s="78"/>
      <c r="BFU41" s="78"/>
      <c r="BFV41" s="78"/>
      <c r="BFW41" s="78"/>
      <c r="BFX41" s="78"/>
      <c r="BFY41" s="78"/>
      <c r="BFZ41" s="78"/>
      <c r="BGA41" s="78"/>
      <c r="BGB41" s="78"/>
      <c r="BGC41" s="78"/>
      <c r="BGD41" s="78"/>
      <c r="BGE41" s="78"/>
      <c r="BGF41" s="78"/>
      <c r="BGG41" s="78"/>
      <c r="BGH41" s="78"/>
      <c r="BGI41" s="78"/>
      <c r="BGJ41" s="78"/>
      <c r="BGK41" s="78"/>
      <c r="BGL41" s="78"/>
      <c r="BGM41" s="78"/>
      <c r="BGN41" s="78"/>
      <c r="BGO41" s="78"/>
      <c r="BGP41" s="78"/>
      <c r="BGQ41" s="78"/>
      <c r="BGR41" s="78"/>
      <c r="BGS41" s="78"/>
      <c r="BGT41" s="78"/>
      <c r="BGU41" s="78"/>
      <c r="BGV41" s="78"/>
      <c r="BGW41" s="78"/>
      <c r="BGX41" s="78"/>
      <c r="BGY41" s="78"/>
      <c r="BGZ41" s="78"/>
      <c r="BHA41" s="78"/>
      <c r="BHB41" s="78"/>
      <c r="BHC41" s="78"/>
      <c r="BHD41" s="78"/>
      <c r="BHE41" s="78"/>
      <c r="BHF41" s="78"/>
      <c r="BHG41" s="78"/>
      <c r="BHH41" s="78"/>
      <c r="BHI41" s="78"/>
      <c r="BHJ41" s="78"/>
      <c r="BHK41" s="78"/>
      <c r="BHL41" s="78"/>
      <c r="BHM41" s="78"/>
      <c r="BHN41" s="78"/>
      <c r="BHO41" s="78"/>
      <c r="BHP41" s="78"/>
      <c r="BHQ41" s="78"/>
      <c r="BHR41" s="78"/>
      <c r="BHS41" s="78"/>
      <c r="BHT41" s="78"/>
      <c r="BHU41" s="78"/>
      <c r="BHV41" s="78"/>
      <c r="BHW41" s="78"/>
      <c r="BHX41" s="78"/>
      <c r="BHY41" s="78"/>
      <c r="BHZ41" s="78"/>
      <c r="BIA41" s="78"/>
      <c r="BIB41" s="78"/>
      <c r="BIC41" s="78"/>
      <c r="BID41" s="78"/>
      <c r="BIE41" s="78"/>
      <c r="BIF41" s="78"/>
      <c r="BIG41" s="78"/>
      <c r="BIH41" s="78"/>
      <c r="BII41" s="78"/>
      <c r="BIJ41" s="78"/>
      <c r="BIK41" s="78"/>
      <c r="BIL41" s="78"/>
      <c r="BIM41" s="78"/>
      <c r="BIN41" s="78"/>
      <c r="BIO41" s="78"/>
      <c r="BIP41" s="78"/>
      <c r="BIQ41" s="78"/>
      <c r="BIR41" s="78"/>
      <c r="BIS41" s="78"/>
      <c r="BIT41" s="78"/>
      <c r="BIU41" s="78"/>
      <c r="BIV41" s="78"/>
      <c r="BIW41" s="78"/>
      <c r="BIX41" s="78"/>
      <c r="BIY41" s="78"/>
      <c r="BIZ41" s="78"/>
      <c r="BJA41" s="78"/>
      <c r="BJB41" s="78"/>
      <c r="BJC41" s="78"/>
      <c r="BJD41" s="78"/>
      <c r="BJE41" s="78"/>
      <c r="BJF41" s="78"/>
      <c r="BJG41" s="78"/>
      <c r="BJH41" s="78"/>
      <c r="BJI41" s="78"/>
      <c r="BJJ41" s="78"/>
      <c r="BJK41" s="78"/>
      <c r="BJL41" s="78"/>
      <c r="BJM41" s="78"/>
      <c r="BJN41" s="78"/>
      <c r="BJO41" s="78"/>
      <c r="BJP41" s="78"/>
      <c r="BJQ41" s="78"/>
      <c r="BJR41" s="78"/>
      <c r="BJS41" s="78"/>
      <c r="BJT41" s="78"/>
      <c r="BJU41" s="78"/>
      <c r="BJV41" s="78"/>
      <c r="BJW41" s="78"/>
      <c r="BJX41" s="78"/>
      <c r="BJY41" s="78"/>
      <c r="BJZ41" s="78"/>
      <c r="BKA41" s="78"/>
      <c r="BKB41" s="78"/>
      <c r="BKC41" s="78"/>
      <c r="BKD41" s="78"/>
      <c r="BKE41" s="78"/>
      <c r="BKF41" s="78"/>
      <c r="BKG41" s="78"/>
      <c r="BKH41" s="78"/>
      <c r="BKI41" s="78"/>
      <c r="BKJ41" s="78"/>
      <c r="BKK41" s="78"/>
      <c r="BKL41" s="78"/>
      <c r="BKM41" s="78"/>
      <c r="BKN41" s="78"/>
      <c r="BKO41" s="78"/>
      <c r="BKP41" s="78"/>
      <c r="BKQ41" s="78"/>
      <c r="BKR41" s="78"/>
      <c r="BKS41" s="78"/>
      <c r="BKT41" s="78"/>
      <c r="BKU41" s="78"/>
      <c r="BKV41" s="78"/>
      <c r="BKW41" s="78"/>
      <c r="BKX41" s="78"/>
      <c r="BKY41" s="78"/>
      <c r="BKZ41" s="78"/>
      <c r="BLA41" s="78"/>
      <c r="BLB41" s="78"/>
      <c r="BLC41" s="78"/>
      <c r="BLD41" s="78"/>
      <c r="BLE41" s="78"/>
      <c r="BLF41" s="78"/>
      <c r="BLG41" s="78"/>
      <c r="BLH41" s="78"/>
      <c r="BLI41" s="78"/>
      <c r="BLJ41" s="78"/>
      <c r="BLK41" s="78"/>
      <c r="BLL41" s="78"/>
      <c r="BLM41" s="78"/>
      <c r="BLN41" s="78"/>
      <c r="BLO41" s="78"/>
      <c r="BLP41" s="78"/>
      <c r="BLQ41" s="78"/>
      <c r="BLR41" s="78"/>
      <c r="BLS41" s="78"/>
      <c r="BLT41" s="78"/>
      <c r="BLU41" s="78"/>
      <c r="BLV41" s="78"/>
      <c r="BLW41" s="78"/>
      <c r="BLX41" s="78"/>
      <c r="BLY41" s="78"/>
      <c r="BLZ41" s="78"/>
      <c r="BMA41" s="78"/>
      <c r="BMB41" s="78"/>
      <c r="BMC41" s="78"/>
      <c r="BMD41" s="78"/>
      <c r="BME41" s="78"/>
      <c r="BMF41" s="78"/>
      <c r="BMG41" s="78"/>
      <c r="BMH41" s="78"/>
      <c r="BMI41" s="78"/>
      <c r="BMJ41" s="78"/>
      <c r="BMK41" s="78"/>
      <c r="BML41" s="78"/>
      <c r="BMM41" s="78"/>
      <c r="BMN41" s="78"/>
      <c r="BMO41" s="78"/>
      <c r="BMP41" s="78"/>
      <c r="BMQ41" s="78"/>
      <c r="BMR41" s="78"/>
      <c r="BMS41" s="78"/>
      <c r="BMT41" s="78"/>
      <c r="BMU41" s="78"/>
      <c r="BMV41" s="78"/>
      <c r="BMW41" s="78"/>
      <c r="BMX41" s="78"/>
      <c r="BMY41" s="78"/>
      <c r="BMZ41" s="78"/>
      <c r="BNA41" s="78"/>
      <c r="BNB41" s="78"/>
      <c r="BNC41" s="78"/>
      <c r="BND41" s="78"/>
      <c r="BNE41" s="78"/>
      <c r="BNF41" s="78"/>
      <c r="BNG41" s="78"/>
      <c r="BNH41" s="78"/>
      <c r="BNI41" s="78"/>
      <c r="BNJ41" s="78"/>
      <c r="BNK41" s="78"/>
      <c r="BNL41" s="78"/>
      <c r="BNM41" s="78"/>
      <c r="BNN41" s="78"/>
      <c r="BNO41" s="78"/>
      <c r="BNP41" s="78"/>
      <c r="BNQ41" s="78"/>
      <c r="BNR41" s="78"/>
      <c r="BNS41" s="78"/>
      <c r="BNT41" s="78"/>
      <c r="BNU41" s="78"/>
      <c r="BNV41" s="78"/>
      <c r="BNW41" s="78"/>
      <c r="BNX41" s="78"/>
      <c r="BNY41" s="78"/>
      <c r="BNZ41" s="78"/>
      <c r="BOA41" s="78"/>
      <c r="BOB41" s="78"/>
      <c r="BOC41" s="78"/>
      <c r="BOD41" s="78"/>
      <c r="BOE41" s="78"/>
      <c r="BOF41" s="78"/>
      <c r="BOG41" s="78"/>
      <c r="BOH41" s="78"/>
      <c r="BOI41" s="78"/>
      <c r="BOJ41" s="78"/>
      <c r="BOK41" s="78"/>
      <c r="BOL41" s="78"/>
      <c r="BOM41" s="78"/>
      <c r="BON41" s="78"/>
      <c r="BOO41" s="78"/>
      <c r="BOP41" s="78"/>
      <c r="BOQ41" s="78"/>
      <c r="BOR41" s="78"/>
      <c r="BOS41" s="78"/>
      <c r="BOT41" s="78"/>
      <c r="BOU41" s="78"/>
      <c r="BOV41" s="78"/>
      <c r="BOW41" s="78"/>
      <c r="BOX41" s="78"/>
      <c r="BOY41" s="78"/>
      <c r="BOZ41" s="78"/>
      <c r="BPA41" s="78"/>
      <c r="BPB41" s="78"/>
      <c r="BPC41" s="78"/>
      <c r="BPD41" s="78"/>
      <c r="BPE41" s="78"/>
      <c r="BPF41" s="78"/>
      <c r="BPG41" s="78"/>
      <c r="BPH41" s="78"/>
      <c r="BPI41" s="78"/>
      <c r="BPJ41" s="78"/>
      <c r="BPK41" s="78"/>
      <c r="BPL41" s="78"/>
      <c r="BPM41" s="78"/>
      <c r="BPN41" s="78"/>
      <c r="BPO41" s="78"/>
      <c r="BPP41" s="78"/>
      <c r="BPQ41" s="78"/>
      <c r="BPR41" s="78"/>
      <c r="BPS41" s="78"/>
      <c r="BPT41" s="78"/>
      <c r="BPU41" s="78"/>
      <c r="BPV41" s="78"/>
      <c r="BPW41" s="78"/>
      <c r="BPX41" s="78"/>
      <c r="BPY41" s="78"/>
      <c r="BPZ41" s="78"/>
      <c r="BQA41" s="78"/>
      <c r="BQB41" s="78"/>
      <c r="BQC41" s="78"/>
      <c r="BQD41" s="78"/>
      <c r="BQE41" s="78"/>
      <c r="BQF41" s="78"/>
      <c r="BQG41" s="78"/>
      <c r="BQH41" s="78"/>
      <c r="BQI41" s="78"/>
      <c r="BQJ41" s="78"/>
      <c r="BQK41" s="78"/>
      <c r="BQL41" s="78"/>
      <c r="BQM41" s="78"/>
      <c r="BQN41" s="78"/>
      <c r="BQO41" s="78"/>
      <c r="BQP41" s="78"/>
      <c r="BQQ41" s="78"/>
      <c r="BQR41" s="78"/>
      <c r="BQS41" s="78"/>
      <c r="BQT41" s="78"/>
      <c r="BQU41" s="78"/>
      <c r="BQV41" s="78"/>
      <c r="BQW41" s="78"/>
      <c r="BQX41" s="78"/>
      <c r="BQY41" s="78"/>
      <c r="BQZ41" s="78"/>
      <c r="BRA41" s="78"/>
      <c r="BRB41" s="78"/>
      <c r="BRC41" s="78"/>
      <c r="BRD41" s="78"/>
      <c r="BRE41" s="78"/>
      <c r="BRF41" s="78"/>
      <c r="BRG41" s="78"/>
      <c r="BRH41" s="78"/>
      <c r="BRI41" s="78"/>
      <c r="BRJ41" s="78"/>
      <c r="BRK41" s="78"/>
      <c r="BRL41" s="78"/>
      <c r="BRM41" s="78"/>
      <c r="BRN41" s="78"/>
      <c r="BRO41" s="78"/>
      <c r="BRP41" s="78"/>
      <c r="BRQ41" s="78"/>
      <c r="BRR41" s="78"/>
      <c r="BRS41" s="78"/>
      <c r="BRT41" s="78"/>
      <c r="BRU41" s="78"/>
      <c r="BRV41" s="78"/>
      <c r="BRW41" s="78"/>
      <c r="BRX41" s="78"/>
      <c r="BRY41" s="78"/>
      <c r="BRZ41" s="78"/>
      <c r="BSA41" s="78"/>
      <c r="BSB41" s="78"/>
      <c r="BSC41" s="78"/>
      <c r="BSD41" s="78"/>
      <c r="BSE41" s="78"/>
      <c r="BSF41" s="78"/>
      <c r="BSG41" s="78"/>
      <c r="BSH41" s="78"/>
      <c r="BSI41" s="78"/>
      <c r="BSJ41" s="78"/>
      <c r="BSK41" s="78"/>
      <c r="BSL41" s="78"/>
      <c r="BSM41" s="78"/>
      <c r="BSN41" s="78"/>
      <c r="BSO41" s="78"/>
      <c r="BSP41" s="78"/>
      <c r="BSQ41" s="78"/>
      <c r="BSR41" s="78"/>
      <c r="BSS41" s="78"/>
      <c r="BST41" s="78"/>
      <c r="BSU41" s="78"/>
      <c r="BSV41" s="78"/>
      <c r="BSW41" s="78"/>
      <c r="BSX41" s="78"/>
      <c r="BSY41" s="78"/>
      <c r="BSZ41" s="78"/>
      <c r="BTA41" s="78"/>
      <c r="BTB41" s="78"/>
      <c r="BTC41" s="78"/>
      <c r="BTD41" s="78"/>
      <c r="BTE41" s="78"/>
      <c r="BTF41" s="78"/>
      <c r="BTG41" s="78"/>
      <c r="BTH41" s="78"/>
      <c r="BTI41" s="78"/>
      <c r="BTJ41" s="78"/>
      <c r="BTK41" s="78"/>
      <c r="BTL41" s="78"/>
      <c r="BTM41" s="78"/>
      <c r="BTN41" s="78"/>
      <c r="BTO41" s="78"/>
      <c r="BTP41" s="78"/>
      <c r="BTQ41" s="78"/>
      <c r="BTR41" s="78"/>
      <c r="BTS41" s="78"/>
      <c r="BTT41" s="78"/>
      <c r="BTU41" s="78"/>
      <c r="BTV41" s="78"/>
      <c r="BTW41" s="78"/>
      <c r="BTX41" s="78"/>
      <c r="BTY41" s="78"/>
      <c r="BTZ41" s="78"/>
      <c r="BUA41" s="78"/>
      <c r="BUB41" s="78"/>
      <c r="BUC41" s="78"/>
      <c r="BUD41" s="78"/>
      <c r="BUE41" s="78"/>
      <c r="BUF41" s="78"/>
      <c r="BUG41" s="78"/>
      <c r="BUH41" s="78"/>
      <c r="BUI41" s="78"/>
      <c r="BUJ41" s="78"/>
      <c r="BUK41" s="78"/>
      <c r="BUL41" s="78"/>
      <c r="BUM41" s="78"/>
      <c r="BUN41" s="78"/>
      <c r="BUO41" s="78"/>
      <c r="BUP41" s="78"/>
      <c r="BUQ41" s="78"/>
      <c r="BUR41" s="78"/>
      <c r="BUS41" s="78"/>
      <c r="BUT41" s="78"/>
      <c r="BUU41" s="78"/>
      <c r="BUV41" s="78"/>
      <c r="BUW41" s="78"/>
      <c r="BUX41" s="78"/>
      <c r="BUY41" s="78"/>
      <c r="BUZ41" s="78"/>
      <c r="BVA41" s="78"/>
      <c r="BVB41" s="78"/>
      <c r="BVC41" s="78"/>
      <c r="BVD41" s="78"/>
      <c r="BVE41" s="78"/>
      <c r="BVF41" s="78"/>
      <c r="BVG41" s="78"/>
      <c r="BVH41" s="78"/>
      <c r="BVI41" s="78"/>
      <c r="BVJ41" s="78"/>
      <c r="BVK41" s="78"/>
      <c r="BVL41" s="78"/>
      <c r="BVM41" s="78"/>
      <c r="BVN41" s="78"/>
      <c r="BVO41" s="78"/>
      <c r="BVP41" s="78"/>
      <c r="BVQ41" s="78"/>
      <c r="BVR41" s="78"/>
      <c r="BVS41" s="78"/>
      <c r="BVT41" s="78"/>
      <c r="BVU41" s="78"/>
      <c r="BVV41" s="78"/>
      <c r="BVW41" s="78"/>
      <c r="BVX41" s="78"/>
      <c r="BVY41" s="78"/>
      <c r="BVZ41" s="78"/>
      <c r="BWA41" s="78"/>
      <c r="BWB41" s="78"/>
      <c r="BWC41" s="78"/>
      <c r="BWD41" s="78"/>
      <c r="BWE41" s="78"/>
      <c r="BWF41" s="78"/>
      <c r="BWG41" s="78"/>
      <c r="BWH41" s="78"/>
      <c r="BWI41" s="78"/>
      <c r="BWJ41" s="78"/>
      <c r="BWK41" s="78"/>
      <c r="BWL41" s="78"/>
      <c r="BWM41" s="78"/>
      <c r="BWN41" s="78"/>
      <c r="BWO41" s="78"/>
      <c r="BWP41" s="78"/>
      <c r="BWQ41" s="78"/>
      <c r="BWR41" s="78"/>
      <c r="BWS41" s="78"/>
      <c r="BWT41" s="78"/>
      <c r="BWU41" s="78"/>
      <c r="BWV41" s="78"/>
      <c r="BWW41" s="78"/>
      <c r="BWX41" s="78"/>
      <c r="BWY41" s="78"/>
      <c r="BWZ41" s="78"/>
      <c r="BXA41" s="78"/>
      <c r="BXB41" s="78"/>
      <c r="BXC41" s="78"/>
      <c r="BXD41" s="78"/>
      <c r="BXE41" s="78"/>
      <c r="BXF41" s="78"/>
      <c r="BXG41" s="78"/>
      <c r="BXH41" s="78"/>
      <c r="BXI41" s="78"/>
      <c r="BXJ41" s="78"/>
      <c r="BXK41" s="78"/>
      <c r="BXL41" s="78"/>
      <c r="BXM41" s="78"/>
      <c r="BXN41" s="78"/>
      <c r="BXO41" s="78"/>
      <c r="BXP41" s="78"/>
      <c r="BXQ41" s="78"/>
      <c r="BXR41" s="78"/>
      <c r="BXS41" s="78"/>
      <c r="BXT41" s="78"/>
      <c r="BXU41" s="78"/>
      <c r="BXV41" s="78"/>
      <c r="BXW41" s="78"/>
      <c r="BXX41" s="78"/>
      <c r="BXY41" s="78"/>
      <c r="BXZ41" s="78"/>
      <c r="BYA41" s="78"/>
      <c r="BYB41" s="78"/>
      <c r="BYC41" s="78"/>
      <c r="BYD41" s="78"/>
      <c r="BYE41" s="78"/>
      <c r="BYF41" s="78"/>
      <c r="BYG41" s="78"/>
      <c r="BYH41" s="78"/>
      <c r="BYI41" s="78"/>
      <c r="BYJ41" s="78"/>
      <c r="BYK41" s="78"/>
      <c r="BYL41" s="78"/>
      <c r="BYM41" s="78"/>
      <c r="BYN41" s="78"/>
      <c r="BYO41" s="78"/>
      <c r="BYP41" s="78"/>
      <c r="BYQ41" s="78"/>
      <c r="BYR41" s="78"/>
      <c r="BYS41" s="78"/>
      <c r="BYT41" s="78"/>
      <c r="BYU41" s="78"/>
      <c r="BYV41" s="78"/>
      <c r="BYW41" s="78"/>
      <c r="BYX41" s="78"/>
      <c r="BYY41" s="78"/>
      <c r="BYZ41" s="78"/>
      <c r="BZA41" s="78"/>
      <c r="BZB41" s="78"/>
      <c r="BZC41" s="78"/>
      <c r="BZD41" s="78"/>
      <c r="BZE41" s="78"/>
      <c r="BZF41" s="78"/>
      <c r="BZG41" s="78"/>
      <c r="BZH41" s="78"/>
      <c r="BZI41" s="78"/>
      <c r="BZJ41" s="78"/>
      <c r="BZK41" s="78"/>
      <c r="BZL41" s="78"/>
      <c r="BZM41" s="78"/>
      <c r="BZN41" s="78"/>
      <c r="BZO41" s="78"/>
      <c r="BZP41" s="78"/>
      <c r="BZQ41" s="78"/>
      <c r="BZR41" s="78"/>
      <c r="BZS41" s="78"/>
      <c r="BZT41" s="78"/>
      <c r="BZU41" s="78"/>
      <c r="BZV41" s="78"/>
      <c r="BZW41" s="78"/>
      <c r="BZX41" s="78"/>
      <c r="BZY41" s="78"/>
      <c r="BZZ41" s="78"/>
      <c r="CAA41" s="78"/>
      <c r="CAB41" s="78"/>
      <c r="CAC41" s="78"/>
      <c r="CAD41" s="78"/>
      <c r="CAE41" s="78"/>
      <c r="CAF41" s="78"/>
      <c r="CAG41" s="78"/>
      <c r="CAH41" s="78"/>
      <c r="CAI41" s="78"/>
      <c r="CAJ41" s="78"/>
      <c r="CAK41" s="78"/>
      <c r="CAL41" s="78"/>
      <c r="CAM41" s="78"/>
      <c r="CAN41" s="78"/>
      <c r="CAO41" s="78"/>
      <c r="CAP41" s="78"/>
      <c r="CAQ41" s="78"/>
      <c r="CAR41" s="78"/>
      <c r="CAS41" s="78"/>
      <c r="CAT41" s="78"/>
      <c r="CAU41" s="78"/>
      <c r="CAV41" s="78"/>
      <c r="CAW41" s="78"/>
      <c r="CAX41" s="78"/>
      <c r="CAY41" s="78"/>
      <c r="CAZ41" s="78"/>
      <c r="CBA41" s="78"/>
      <c r="CBB41" s="78"/>
      <c r="CBC41" s="78"/>
      <c r="CBD41" s="78"/>
      <c r="CBE41" s="78"/>
      <c r="CBF41" s="78"/>
      <c r="CBG41" s="78"/>
      <c r="CBH41" s="78"/>
      <c r="CBI41" s="78"/>
      <c r="CBJ41" s="78"/>
      <c r="CBK41" s="78"/>
      <c r="CBL41" s="78"/>
      <c r="CBM41" s="78"/>
      <c r="CBN41" s="78"/>
      <c r="CBO41" s="78"/>
      <c r="CBP41" s="78"/>
      <c r="CBQ41" s="78"/>
      <c r="CBR41" s="78"/>
      <c r="CBS41" s="78"/>
      <c r="CBT41" s="78"/>
      <c r="CBU41" s="78"/>
      <c r="CBV41" s="78"/>
      <c r="CBW41" s="78"/>
      <c r="CBX41" s="78"/>
      <c r="CBY41" s="78"/>
      <c r="CBZ41" s="78"/>
      <c r="CCA41" s="78"/>
      <c r="CCB41" s="78"/>
      <c r="CCC41" s="78"/>
      <c r="CCD41" s="78"/>
      <c r="CCE41" s="78"/>
      <c r="CCF41" s="78"/>
      <c r="CCG41" s="78"/>
      <c r="CCH41" s="78"/>
      <c r="CCI41" s="78"/>
      <c r="CCJ41" s="78"/>
      <c r="CCK41" s="78"/>
      <c r="CCL41" s="78"/>
      <c r="CCM41" s="78"/>
      <c r="CCN41" s="78"/>
      <c r="CCO41" s="78"/>
      <c r="CCP41" s="78"/>
      <c r="CCQ41" s="78"/>
      <c r="CCR41" s="78"/>
      <c r="CCS41" s="78"/>
      <c r="CCT41" s="78"/>
      <c r="CCU41" s="78"/>
      <c r="CCV41" s="78"/>
      <c r="CCW41" s="78"/>
      <c r="CCX41" s="78"/>
      <c r="CCY41" s="78"/>
      <c r="CCZ41" s="78"/>
      <c r="CDA41" s="78"/>
      <c r="CDB41" s="78"/>
      <c r="CDC41" s="78"/>
      <c r="CDD41" s="78"/>
      <c r="CDE41" s="78"/>
      <c r="CDF41" s="78"/>
      <c r="CDG41" s="78"/>
      <c r="CDH41" s="78"/>
      <c r="CDI41" s="78"/>
      <c r="CDJ41" s="78"/>
      <c r="CDK41" s="78"/>
      <c r="CDL41" s="78"/>
      <c r="CDM41" s="78"/>
      <c r="CDN41" s="78"/>
      <c r="CDO41" s="78"/>
      <c r="CDP41" s="78"/>
      <c r="CDQ41" s="78"/>
      <c r="CDR41" s="78"/>
      <c r="CDS41" s="78"/>
      <c r="CDT41" s="78"/>
      <c r="CDU41" s="78"/>
      <c r="CDV41" s="78"/>
      <c r="CDW41" s="78"/>
      <c r="CDX41" s="78"/>
      <c r="CDY41" s="78"/>
      <c r="CDZ41" s="78"/>
      <c r="CEA41" s="78"/>
      <c r="CEB41" s="78"/>
      <c r="CEC41" s="78"/>
      <c r="CED41" s="78"/>
      <c r="CEE41" s="78"/>
      <c r="CEF41" s="78"/>
      <c r="CEG41" s="78"/>
      <c r="CEH41" s="78"/>
      <c r="CEI41" s="78"/>
      <c r="CEJ41" s="78"/>
      <c r="CEK41" s="78"/>
      <c r="CEL41" s="78"/>
      <c r="CEM41" s="78"/>
      <c r="CEN41" s="78"/>
      <c r="CEO41" s="78"/>
      <c r="CEP41" s="78"/>
      <c r="CEQ41" s="78"/>
      <c r="CER41" s="78"/>
      <c r="CES41" s="78"/>
      <c r="CET41" s="78"/>
      <c r="CEU41" s="78"/>
      <c r="CEV41" s="78"/>
      <c r="CEW41" s="78"/>
      <c r="CEX41" s="78"/>
      <c r="CEY41" s="78"/>
      <c r="CEZ41" s="78"/>
      <c r="CFA41" s="78"/>
      <c r="CFB41" s="78"/>
      <c r="CFC41" s="78"/>
      <c r="CFD41" s="78"/>
      <c r="CFE41" s="78"/>
      <c r="CFF41" s="78"/>
      <c r="CFG41" s="78"/>
      <c r="CFH41" s="78"/>
      <c r="CFI41" s="78"/>
      <c r="CFJ41" s="78"/>
      <c r="CFK41" s="78"/>
      <c r="CFL41" s="78"/>
      <c r="CFM41" s="78"/>
      <c r="CFN41" s="78"/>
      <c r="CFO41" s="78"/>
      <c r="CFP41" s="78"/>
      <c r="CFQ41" s="78"/>
      <c r="CFR41" s="78"/>
      <c r="CFS41" s="78"/>
      <c r="CFT41" s="78"/>
      <c r="CFU41" s="78"/>
      <c r="CFV41" s="78"/>
      <c r="CFW41" s="78"/>
      <c r="CFX41" s="78"/>
      <c r="CFY41" s="78"/>
      <c r="CFZ41" s="78"/>
      <c r="CGA41" s="78"/>
      <c r="CGB41" s="78"/>
      <c r="CGC41" s="78"/>
      <c r="CGD41" s="78"/>
      <c r="CGE41" s="78"/>
      <c r="CGF41" s="78"/>
      <c r="CGG41" s="78"/>
      <c r="CGH41" s="78"/>
      <c r="CGI41" s="78"/>
      <c r="CGJ41" s="78"/>
      <c r="CGK41" s="78"/>
      <c r="CGL41" s="78"/>
      <c r="CGM41" s="78"/>
      <c r="CGN41" s="78"/>
      <c r="CGO41" s="78"/>
      <c r="CGP41" s="78"/>
      <c r="CGQ41" s="78"/>
      <c r="CGR41" s="78"/>
      <c r="CGS41" s="78"/>
      <c r="CGT41" s="78"/>
      <c r="CGU41" s="78"/>
      <c r="CGV41" s="78"/>
      <c r="CGW41" s="78"/>
      <c r="CGX41" s="78"/>
      <c r="CGY41" s="78"/>
      <c r="CGZ41" s="78"/>
      <c r="CHA41" s="78"/>
      <c r="CHB41" s="78"/>
      <c r="CHC41" s="78"/>
      <c r="CHD41" s="78"/>
      <c r="CHE41" s="78"/>
      <c r="CHF41" s="78"/>
      <c r="CHG41" s="78"/>
      <c r="CHH41" s="78"/>
      <c r="CHI41" s="78"/>
      <c r="CHJ41" s="78"/>
      <c r="CHK41" s="78"/>
      <c r="CHL41" s="78"/>
      <c r="CHM41" s="78"/>
      <c r="CHN41" s="78"/>
      <c r="CHO41" s="78"/>
      <c r="CHP41" s="78"/>
      <c r="CHQ41" s="78"/>
      <c r="CHR41" s="78"/>
      <c r="CHS41" s="78"/>
      <c r="CHT41" s="78"/>
      <c r="CHU41" s="78"/>
      <c r="CHV41" s="78"/>
      <c r="CHW41" s="78"/>
      <c r="CHX41" s="78"/>
      <c r="CHY41" s="78"/>
      <c r="CHZ41" s="78"/>
      <c r="CIA41" s="78"/>
      <c r="CIB41" s="78"/>
      <c r="CIC41" s="78"/>
      <c r="CID41" s="78"/>
      <c r="CIE41" s="78"/>
      <c r="CIF41" s="78"/>
      <c r="CIG41" s="78"/>
      <c r="CIH41" s="78"/>
      <c r="CII41" s="78"/>
      <c r="CIJ41" s="78"/>
      <c r="CIK41" s="78"/>
      <c r="CIL41" s="78"/>
      <c r="CIM41" s="78"/>
      <c r="CIN41" s="78"/>
      <c r="CIO41" s="78"/>
      <c r="CIP41" s="78"/>
      <c r="CIQ41" s="78"/>
      <c r="CIR41" s="78"/>
      <c r="CIS41" s="78"/>
      <c r="CIT41" s="78"/>
      <c r="CIU41" s="78"/>
      <c r="CIV41" s="78"/>
      <c r="CIW41" s="78"/>
      <c r="CIX41" s="78"/>
      <c r="CIY41" s="78"/>
      <c r="CIZ41" s="78"/>
      <c r="CJA41" s="78"/>
      <c r="CJB41" s="78"/>
      <c r="CJC41" s="78"/>
      <c r="CJD41" s="78"/>
      <c r="CJE41" s="78"/>
      <c r="CJF41" s="78"/>
      <c r="CJG41" s="78"/>
      <c r="CJH41" s="78"/>
      <c r="CJI41" s="78"/>
      <c r="CJJ41" s="78"/>
      <c r="CJK41" s="78"/>
      <c r="CJL41" s="78"/>
      <c r="CJM41" s="78"/>
      <c r="CJN41" s="78"/>
      <c r="CJO41" s="78"/>
      <c r="CJP41" s="78"/>
      <c r="CJQ41" s="78"/>
      <c r="CJR41" s="78"/>
      <c r="CJS41" s="78"/>
      <c r="CJT41" s="78"/>
      <c r="CJU41" s="78"/>
      <c r="CJV41" s="78"/>
      <c r="CJW41" s="78"/>
      <c r="CJX41" s="78"/>
      <c r="CJY41" s="78"/>
      <c r="CJZ41" s="78"/>
      <c r="CKA41" s="78"/>
      <c r="CKB41" s="78"/>
      <c r="CKC41" s="78"/>
      <c r="CKD41" s="78"/>
      <c r="CKE41" s="78"/>
      <c r="CKF41" s="78"/>
      <c r="CKG41" s="78"/>
      <c r="CKH41" s="78"/>
      <c r="CKI41" s="78"/>
      <c r="CKJ41" s="78"/>
      <c r="CKK41" s="78"/>
      <c r="CKL41" s="78"/>
      <c r="CKM41" s="78"/>
      <c r="CKN41" s="78"/>
      <c r="CKO41" s="78"/>
      <c r="CKP41" s="78"/>
      <c r="CKQ41" s="78"/>
      <c r="CKR41" s="78"/>
      <c r="CKS41" s="78"/>
      <c r="CKT41" s="78"/>
      <c r="CKU41" s="78"/>
      <c r="CKV41" s="78"/>
      <c r="CKW41" s="78"/>
      <c r="CKX41" s="78"/>
      <c r="CKY41" s="78"/>
      <c r="CKZ41" s="78"/>
      <c r="CLA41" s="78"/>
      <c r="CLB41" s="78"/>
      <c r="CLC41" s="78"/>
      <c r="CLD41" s="78"/>
      <c r="CLE41" s="78"/>
      <c r="CLF41" s="78"/>
      <c r="CLG41" s="78"/>
      <c r="CLH41" s="78"/>
      <c r="CLI41" s="78"/>
      <c r="CLJ41" s="78"/>
      <c r="CLK41" s="78"/>
      <c r="CLL41" s="78"/>
      <c r="CLM41" s="78"/>
      <c r="CLN41" s="78"/>
      <c r="CLO41" s="78"/>
      <c r="CLP41" s="78"/>
      <c r="CLQ41" s="78"/>
      <c r="CLR41" s="78"/>
      <c r="CLS41" s="78"/>
      <c r="CLT41" s="78"/>
      <c r="CLU41" s="78"/>
      <c r="CLV41" s="78"/>
      <c r="CLW41" s="78"/>
      <c r="CLX41" s="78"/>
      <c r="CLY41" s="78"/>
      <c r="CLZ41" s="78"/>
      <c r="CMA41" s="78"/>
      <c r="CMB41" s="78"/>
      <c r="CMC41" s="78"/>
      <c r="CMD41" s="78"/>
      <c r="CME41" s="78"/>
      <c r="CMF41" s="78"/>
      <c r="CMG41" s="78"/>
      <c r="CMH41" s="78"/>
      <c r="CMI41" s="78"/>
      <c r="CMJ41" s="78"/>
      <c r="CMK41" s="78"/>
      <c r="CML41" s="78"/>
      <c r="CMM41" s="78"/>
      <c r="CMN41" s="78"/>
      <c r="CMO41" s="78"/>
      <c r="CMP41" s="78"/>
      <c r="CMQ41" s="78"/>
      <c r="CMR41" s="78"/>
      <c r="CMS41" s="78"/>
      <c r="CMT41" s="78"/>
      <c r="CMU41" s="78"/>
      <c r="CMV41" s="78"/>
      <c r="CMW41" s="78"/>
      <c r="CMX41" s="78"/>
      <c r="CMY41" s="78"/>
      <c r="CMZ41" s="78"/>
      <c r="CNA41" s="78"/>
      <c r="CNB41" s="78"/>
      <c r="CNC41" s="78"/>
      <c r="CND41" s="78"/>
      <c r="CNE41" s="78"/>
      <c r="CNF41" s="78"/>
      <c r="CNG41" s="78"/>
      <c r="CNH41" s="78"/>
      <c r="CNI41" s="78"/>
      <c r="CNJ41" s="78"/>
      <c r="CNK41" s="78"/>
      <c r="CNL41" s="78"/>
      <c r="CNM41" s="78"/>
      <c r="CNN41" s="78"/>
      <c r="CNO41" s="78"/>
      <c r="CNP41" s="78"/>
      <c r="CNQ41" s="78"/>
      <c r="CNR41" s="78"/>
      <c r="CNS41" s="78"/>
      <c r="CNT41" s="78"/>
      <c r="CNU41" s="78"/>
      <c r="CNV41" s="78"/>
      <c r="CNW41" s="78"/>
      <c r="CNX41" s="78"/>
      <c r="CNY41" s="78"/>
      <c r="CNZ41" s="78"/>
      <c r="COA41" s="78"/>
      <c r="COB41" s="78"/>
      <c r="COC41" s="78"/>
      <c r="COD41" s="78"/>
      <c r="COE41" s="78"/>
      <c r="COF41" s="78"/>
      <c r="COG41" s="78"/>
      <c r="COH41" s="78"/>
      <c r="COI41" s="78"/>
      <c r="COJ41" s="78"/>
      <c r="COK41" s="78"/>
      <c r="COL41" s="78"/>
      <c r="COM41" s="78"/>
      <c r="CON41" s="78"/>
      <c r="COO41" s="78"/>
      <c r="COP41" s="78"/>
      <c r="COQ41" s="78"/>
      <c r="COR41" s="78"/>
      <c r="COS41" s="78"/>
      <c r="COT41" s="78"/>
      <c r="COU41" s="78"/>
      <c r="COV41" s="78"/>
      <c r="COW41" s="78"/>
      <c r="COX41" s="78"/>
      <c r="COY41" s="78"/>
      <c r="COZ41" s="78"/>
      <c r="CPA41" s="78"/>
      <c r="CPB41" s="78"/>
      <c r="CPC41" s="78"/>
      <c r="CPD41" s="78"/>
      <c r="CPE41" s="78"/>
      <c r="CPF41" s="78"/>
      <c r="CPG41" s="78"/>
      <c r="CPH41" s="78"/>
      <c r="CPI41" s="78"/>
      <c r="CPJ41" s="78"/>
      <c r="CPK41" s="78"/>
      <c r="CPL41" s="78"/>
      <c r="CPM41" s="78"/>
      <c r="CPN41" s="78"/>
      <c r="CPO41" s="78"/>
      <c r="CPP41" s="78"/>
      <c r="CPQ41" s="78"/>
      <c r="CPR41" s="78"/>
      <c r="CPS41" s="78"/>
      <c r="CPT41" s="78"/>
      <c r="CPU41" s="78"/>
      <c r="CPV41" s="78"/>
      <c r="CPW41" s="78"/>
      <c r="CPX41" s="78"/>
      <c r="CPY41" s="78"/>
      <c r="CPZ41" s="78"/>
      <c r="CQA41" s="78"/>
      <c r="CQB41" s="78"/>
      <c r="CQC41" s="78"/>
      <c r="CQD41" s="78"/>
      <c r="CQE41" s="78"/>
      <c r="CQF41" s="78"/>
      <c r="CQG41" s="78"/>
      <c r="CQH41" s="78"/>
      <c r="CQI41" s="78"/>
      <c r="CQJ41" s="78"/>
      <c r="CQK41" s="78"/>
      <c r="CQL41" s="78"/>
      <c r="CQM41" s="78"/>
      <c r="CQN41" s="78"/>
      <c r="CQO41" s="78"/>
      <c r="CQP41" s="78"/>
      <c r="CQQ41" s="78"/>
      <c r="CQR41" s="78"/>
      <c r="CQS41" s="78"/>
      <c r="CQT41" s="78"/>
      <c r="CQU41" s="78"/>
      <c r="CQV41" s="78"/>
      <c r="CQW41" s="78"/>
      <c r="CQX41" s="78"/>
      <c r="CQY41" s="78"/>
      <c r="CQZ41" s="78"/>
      <c r="CRA41" s="78"/>
      <c r="CRB41" s="78"/>
      <c r="CRC41" s="78"/>
      <c r="CRD41" s="78"/>
      <c r="CRE41" s="78"/>
      <c r="CRF41" s="78"/>
      <c r="CRG41" s="78"/>
      <c r="CRH41" s="78"/>
      <c r="CRI41" s="78"/>
      <c r="CRJ41" s="78"/>
      <c r="CRK41" s="78"/>
      <c r="CRL41" s="78"/>
      <c r="CRM41" s="78"/>
      <c r="CRN41" s="78"/>
      <c r="CRO41" s="78"/>
      <c r="CRP41" s="78"/>
      <c r="CRQ41" s="78"/>
      <c r="CRR41" s="78"/>
      <c r="CRS41" s="78"/>
      <c r="CRT41" s="78"/>
      <c r="CRU41" s="78"/>
      <c r="CRV41" s="78"/>
      <c r="CRW41" s="78"/>
      <c r="CRX41" s="78"/>
      <c r="CRY41" s="78"/>
      <c r="CRZ41" s="78"/>
      <c r="CSA41" s="78"/>
      <c r="CSB41" s="78"/>
      <c r="CSC41" s="78"/>
      <c r="CSD41" s="78"/>
      <c r="CSE41" s="78"/>
      <c r="CSF41" s="78"/>
      <c r="CSG41" s="78"/>
      <c r="CSH41" s="78"/>
      <c r="CSI41" s="78"/>
      <c r="CSJ41" s="78"/>
      <c r="CSK41" s="78"/>
      <c r="CSL41" s="78"/>
      <c r="CSM41" s="78"/>
      <c r="CSN41" s="78"/>
      <c r="CSO41" s="78"/>
      <c r="CSP41" s="78"/>
      <c r="CSQ41" s="78"/>
      <c r="CSR41" s="78"/>
      <c r="CSS41" s="78"/>
      <c r="CST41" s="78"/>
      <c r="CSU41" s="78"/>
      <c r="CSV41" s="78"/>
      <c r="CSW41" s="78"/>
      <c r="CSX41" s="78"/>
      <c r="CSY41" s="78"/>
      <c r="CSZ41" s="78"/>
      <c r="CTA41" s="78"/>
      <c r="CTB41" s="78"/>
      <c r="CTC41" s="78"/>
      <c r="CTD41" s="78"/>
      <c r="CTE41" s="78"/>
      <c r="CTF41" s="78"/>
      <c r="CTG41" s="78"/>
      <c r="CTH41" s="78"/>
      <c r="CTI41" s="78"/>
      <c r="CTJ41" s="78"/>
      <c r="CTK41" s="78"/>
      <c r="CTL41" s="78"/>
      <c r="CTM41" s="78"/>
      <c r="CTN41" s="78"/>
      <c r="CTO41" s="78"/>
      <c r="CTP41" s="78"/>
      <c r="CTQ41" s="78"/>
      <c r="CTR41" s="78"/>
      <c r="CTS41" s="78"/>
      <c r="CTT41" s="78"/>
      <c r="CTU41" s="78"/>
      <c r="CTV41" s="78"/>
      <c r="CTW41" s="78"/>
      <c r="CTX41" s="78"/>
      <c r="CTY41" s="78"/>
      <c r="CTZ41" s="78"/>
      <c r="CUA41" s="78"/>
      <c r="CUB41" s="78"/>
      <c r="CUC41" s="78"/>
      <c r="CUD41" s="78"/>
      <c r="CUE41" s="78"/>
      <c r="CUF41" s="78"/>
      <c r="CUG41" s="78"/>
      <c r="CUH41" s="78"/>
      <c r="CUI41" s="78"/>
      <c r="CUJ41" s="78"/>
      <c r="CUK41" s="78"/>
      <c r="CUL41" s="78"/>
      <c r="CUM41" s="78"/>
      <c r="CUN41" s="78"/>
      <c r="CUO41" s="78"/>
      <c r="CUP41" s="78"/>
      <c r="CUQ41" s="78"/>
      <c r="CUR41" s="78"/>
      <c r="CUS41" s="78"/>
      <c r="CUT41" s="78"/>
      <c r="CUU41" s="78"/>
      <c r="CUV41" s="78"/>
      <c r="CUW41" s="78"/>
      <c r="CUX41" s="78"/>
      <c r="CUY41" s="78"/>
      <c r="CUZ41" s="78"/>
      <c r="CVA41" s="78"/>
      <c r="CVB41" s="78"/>
      <c r="CVC41" s="78"/>
      <c r="CVD41" s="78"/>
      <c r="CVE41" s="78"/>
      <c r="CVF41" s="78"/>
      <c r="CVG41" s="78"/>
      <c r="CVH41" s="78"/>
      <c r="CVI41" s="78"/>
      <c r="CVJ41" s="78"/>
      <c r="CVK41" s="78"/>
      <c r="CVL41" s="78"/>
      <c r="CVM41" s="78"/>
      <c r="CVN41" s="78"/>
      <c r="CVO41" s="78"/>
      <c r="CVP41" s="78"/>
      <c r="CVQ41" s="78"/>
      <c r="CVR41" s="78"/>
      <c r="CVS41" s="78"/>
      <c r="CVT41" s="78"/>
      <c r="CVU41" s="78"/>
      <c r="CVV41" s="78"/>
      <c r="CVW41" s="78"/>
      <c r="CVX41" s="78"/>
      <c r="CVY41" s="78"/>
      <c r="CVZ41" s="78"/>
      <c r="CWA41" s="78"/>
      <c r="CWB41" s="78"/>
      <c r="CWC41" s="78"/>
      <c r="CWD41" s="78"/>
      <c r="CWE41" s="78"/>
      <c r="CWF41" s="78"/>
      <c r="CWG41" s="78"/>
      <c r="CWH41" s="78"/>
      <c r="CWI41" s="78"/>
      <c r="CWJ41" s="78"/>
      <c r="CWK41" s="78"/>
      <c r="CWL41" s="78"/>
      <c r="CWM41" s="78"/>
      <c r="CWN41" s="78"/>
      <c r="CWO41" s="78"/>
      <c r="CWP41" s="78"/>
      <c r="CWQ41" s="78"/>
      <c r="CWR41" s="78"/>
      <c r="CWS41" s="78"/>
      <c r="CWT41" s="78"/>
      <c r="CWU41" s="78"/>
      <c r="CWV41" s="78"/>
      <c r="CWW41" s="78"/>
      <c r="CWX41" s="78"/>
      <c r="CWY41" s="78"/>
      <c r="CWZ41" s="78"/>
      <c r="CXA41" s="78"/>
      <c r="CXB41" s="78"/>
      <c r="CXC41" s="78"/>
      <c r="CXD41" s="78"/>
      <c r="CXE41" s="78"/>
      <c r="CXF41" s="78"/>
      <c r="CXG41" s="78"/>
      <c r="CXH41" s="78"/>
      <c r="CXI41" s="78"/>
      <c r="CXJ41" s="78"/>
      <c r="CXK41" s="78"/>
      <c r="CXL41" s="78"/>
      <c r="CXM41" s="78"/>
      <c r="CXN41" s="78"/>
      <c r="CXO41" s="78"/>
      <c r="CXP41" s="78"/>
      <c r="CXQ41" s="78"/>
      <c r="CXR41" s="78"/>
      <c r="CXS41" s="78"/>
      <c r="CXT41" s="78"/>
      <c r="CXU41" s="78"/>
      <c r="CXV41" s="78"/>
      <c r="CXW41" s="78"/>
      <c r="CXX41" s="78"/>
      <c r="CXY41" s="78"/>
      <c r="CXZ41" s="78"/>
      <c r="CYA41" s="78"/>
      <c r="CYB41" s="78"/>
      <c r="CYC41" s="78"/>
      <c r="CYD41" s="78"/>
      <c r="CYE41" s="78"/>
      <c r="CYF41" s="78"/>
      <c r="CYG41" s="78"/>
      <c r="CYH41" s="78"/>
      <c r="CYI41" s="78"/>
      <c r="CYJ41" s="78"/>
      <c r="CYK41" s="78"/>
      <c r="CYL41" s="78"/>
      <c r="CYM41" s="78"/>
      <c r="CYN41" s="78"/>
      <c r="CYO41" s="78"/>
      <c r="CYP41" s="78"/>
      <c r="CYQ41" s="78"/>
      <c r="CYR41" s="78"/>
      <c r="CYS41" s="78"/>
      <c r="CYT41" s="78"/>
      <c r="CYU41" s="78"/>
      <c r="CYV41" s="78"/>
      <c r="CYW41" s="78"/>
      <c r="CYX41" s="78"/>
      <c r="CYY41" s="78"/>
      <c r="CYZ41" s="78"/>
      <c r="CZA41" s="78"/>
      <c r="CZB41" s="78"/>
      <c r="CZC41" s="78"/>
      <c r="CZD41" s="78"/>
      <c r="CZE41" s="78"/>
      <c r="CZF41" s="78"/>
      <c r="CZG41" s="78"/>
      <c r="CZH41" s="78"/>
      <c r="CZI41" s="78"/>
      <c r="CZJ41" s="78"/>
      <c r="CZK41" s="78"/>
      <c r="CZL41" s="78"/>
      <c r="CZM41" s="78"/>
      <c r="CZN41" s="78"/>
      <c r="CZO41" s="78"/>
      <c r="CZP41" s="78"/>
      <c r="CZQ41" s="78"/>
      <c r="CZR41" s="78"/>
      <c r="CZS41" s="78"/>
      <c r="CZT41" s="78"/>
      <c r="CZU41" s="78"/>
      <c r="CZV41" s="78"/>
      <c r="CZW41" s="78"/>
      <c r="CZX41" s="78"/>
      <c r="CZY41" s="78"/>
      <c r="CZZ41" s="78"/>
      <c r="DAA41" s="78"/>
      <c r="DAB41" s="78"/>
      <c r="DAC41" s="78"/>
      <c r="DAD41" s="78"/>
      <c r="DAE41" s="78"/>
      <c r="DAF41" s="78"/>
      <c r="DAG41" s="78"/>
      <c r="DAH41" s="78"/>
      <c r="DAI41" s="78"/>
      <c r="DAJ41" s="78"/>
      <c r="DAK41" s="78"/>
      <c r="DAL41" s="78"/>
      <c r="DAM41" s="78"/>
      <c r="DAN41" s="78"/>
      <c r="DAO41" s="78"/>
      <c r="DAP41" s="78"/>
      <c r="DAQ41" s="78"/>
      <c r="DAR41" s="78"/>
      <c r="DAS41" s="78"/>
      <c r="DAT41" s="78"/>
      <c r="DAU41" s="78"/>
      <c r="DAV41" s="78"/>
      <c r="DAW41" s="78"/>
      <c r="DAX41" s="78"/>
      <c r="DAY41" s="78"/>
      <c r="DAZ41" s="78"/>
      <c r="DBA41" s="78"/>
      <c r="DBB41" s="78"/>
      <c r="DBC41" s="78"/>
      <c r="DBD41" s="78"/>
      <c r="DBE41" s="78"/>
      <c r="DBF41" s="78"/>
      <c r="DBG41" s="78"/>
      <c r="DBH41" s="78"/>
      <c r="DBI41" s="78"/>
      <c r="DBJ41" s="78"/>
      <c r="DBK41" s="78"/>
      <c r="DBL41" s="78"/>
      <c r="DBM41" s="78"/>
      <c r="DBN41" s="78"/>
      <c r="DBO41" s="78"/>
      <c r="DBP41" s="78"/>
      <c r="DBQ41" s="78"/>
      <c r="DBR41" s="78"/>
      <c r="DBS41" s="78"/>
      <c r="DBT41" s="78"/>
      <c r="DBU41" s="78"/>
      <c r="DBV41" s="78"/>
      <c r="DBW41" s="78"/>
      <c r="DBX41" s="78"/>
      <c r="DBY41" s="78"/>
      <c r="DBZ41" s="78"/>
      <c r="DCA41" s="78"/>
      <c r="DCB41" s="78"/>
      <c r="DCC41" s="78"/>
      <c r="DCD41" s="78"/>
      <c r="DCE41" s="78"/>
      <c r="DCF41" s="78"/>
      <c r="DCG41" s="78"/>
      <c r="DCH41" s="78"/>
      <c r="DCI41" s="78"/>
      <c r="DCJ41" s="78"/>
      <c r="DCK41" s="78"/>
      <c r="DCL41" s="78"/>
      <c r="DCM41" s="78"/>
      <c r="DCN41" s="78"/>
      <c r="DCO41" s="78"/>
      <c r="DCP41" s="78"/>
      <c r="DCQ41" s="78"/>
      <c r="DCR41" s="78"/>
      <c r="DCS41" s="78"/>
      <c r="DCT41" s="78"/>
      <c r="DCU41" s="78"/>
      <c r="DCV41" s="78"/>
      <c r="DCW41" s="78"/>
      <c r="DCX41" s="78"/>
      <c r="DCY41" s="78"/>
      <c r="DCZ41" s="78"/>
      <c r="DDA41" s="78"/>
      <c r="DDB41" s="78"/>
      <c r="DDC41" s="78"/>
      <c r="DDD41" s="78"/>
      <c r="DDE41" s="78"/>
      <c r="DDF41" s="78"/>
      <c r="DDG41" s="78"/>
      <c r="DDH41" s="78"/>
      <c r="DDI41" s="78"/>
      <c r="DDJ41" s="78"/>
      <c r="DDK41" s="78"/>
      <c r="DDL41" s="78"/>
      <c r="DDM41" s="78"/>
      <c r="DDN41" s="78"/>
      <c r="DDO41" s="78"/>
      <c r="DDP41" s="78"/>
      <c r="DDQ41" s="78"/>
      <c r="DDR41" s="78"/>
      <c r="DDS41" s="78"/>
      <c r="DDT41" s="78"/>
      <c r="DDU41" s="78"/>
      <c r="DDV41" s="78"/>
      <c r="DDW41" s="78"/>
      <c r="DDX41" s="78"/>
      <c r="DDY41" s="78"/>
      <c r="DDZ41" s="78"/>
      <c r="DEA41" s="78"/>
      <c r="DEB41" s="78"/>
      <c r="DEC41" s="78"/>
      <c r="DED41" s="78"/>
      <c r="DEE41" s="78"/>
      <c r="DEF41" s="78"/>
      <c r="DEG41" s="78"/>
      <c r="DEH41" s="78"/>
      <c r="DEI41" s="78"/>
      <c r="DEJ41" s="78"/>
      <c r="DEK41" s="78"/>
      <c r="DEL41" s="78"/>
      <c r="DEM41" s="78"/>
      <c r="DEN41" s="78"/>
      <c r="DEO41" s="78"/>
      <c r="DEP41" s="78"/>
      <c r="DEQ41" s="78"/>
      <c r="DER41" s="78"/>
      <c r="DES41" s="78"/>
      <c r="DET41" s="78"/>
      <c r="DEU41" s="78"/>
      <c r="DEV41" s="78"/>
      <c r="DEW41" s="78"/>
      <c r="DEX41" s="78"/>
      <c r="DEY41" s="78"/>
      <c r="DEZ41" s="78"/>
      <c r="DFA41" s="78"/>
      <c r="DFB41" s="78"/>
      <c r="DFC41" s="78"/>
      <c r="DFD41" s="78"/>
      <c r="DFE41" s="78"/>
      <c r="DFF41" s="78"/>
      <c r="DFG41" s="78"/>
      <c r="DFH41" s="78"/>
      <c r="DFI41" s="78"/>
      <c r="DFJ41" s="78"/>
      <c r="DFK41" s="78"/>
      <c r="DFL41" s="78"/>
      <c r="DFM41" s="78"/>
      <c r="DFN41" s="78"/>
      <c r="DFO41" s="78"/>
      <c r="DFP41" s="78"/>
      <c r="DFQ41" s="78"/>
      <c r="DFR41" s="78"/>
      <c r="DFS41" s="78"/>
      <c r="DFT41" s="78"/>
      <c r="DFU41" s="78"/>
      <c r="DFV41" s="78"/>
      <c r="DFW41" s="78"/>
      <c r="DFX41" s="78"/>
      <c r="DFY41" s="78"/>
      <c r="DFZ41" s="78"/>
      <c r="DGA41" s="78"/>
      <c r="DGB41" s="78"/>
      <c r="DGC41" s="78"/>
      <c r="DGD41" s="78"/>
      <c r="DGE41" s="78"/>
      <c r="DGF41" s="78"/>
      <c r="DGG41" s="78"/>
      <c r="DGH41" s="78"/>
      <c r="DGI41" s="78"/>
      <c r="DGJ41" s="78"/>
      <c r="DGK41" s="78"/>
      <c r="DGL41" s="78"/>
      <c r="DGM41" s="78"/>
      <c r="DGN41" s="78"/>
      <c r="DGO41" s="78"/>
      <c r="DGP41" s="78"/>
      <c r="DGQ41" s="78"/>
      <c r="DGR41" s="78"/>
      <c r="DGS41" s="78"/>
      <c r="DGT41" s="78"/>
      <c r="DGU41" s="78"/>
      <c r="DGV41" s="78"/>
      <c r="DGW41" s="78"/>
      <c r="DGX41" s="78"/>
      <c r="DGY41" s="78"/>
      <c r="DGZ41" s="78"/>
      <c r="DHA41" s="78"/>
      <c r="DHB41" s="78"/>
      <c r="DHC41" s="78"/>
      <c r="DHD41" s="78"/>
      <c r="DHE41" s="78"/>
      <c r="DHF41" s="78"/>
      <c r="DHG41" s="78"/>
      <c r="DHH41" s="78"/>
      <c r="DHI41" s="78"/>
      <c r="DHJ41" s="78"/>
      <c r="DHK41" s="78"/>
      <c r="DHL41" s="78"/>
      <c r="DHM41" s="78"/>
      <c r="DHN41" s="78"/>
      <c r="DHO41" s="78"/>
      <c r="DHP41" s="78"/>
      <c r="DHQ41" s="78"/>
      <c r="DHR41" s="78"/>
      <c r="DHS41" s="78"/>
      <c r="DHT41" s="78"/>
      <c r="DHU41" s="78"/>
      <c r="DHV41" s="78"/>
      <c r="DHW41" s="78"/>
      <c r="DHX41" s="78"/>
      <c r="DHY41" s="78"/>
      <c r="DHZ41" s="78"/>
      <c r="DIA41" s="78"/>
      <c r="DIB41" s="78"/>
      <c r="DIC41" s="78"/>
      <c r="DID41" s="78"/>
      <c r="DIE41" s="78"/>
      <c r="DIF41" s="78"/>
      <c r="DIG41" s="78"/>
      <c r="DIH41" s="78"/>
      <c r="DII41" s="78"/>
      <c r="DIJ41" s="78"/>
      <c r="DIK41" s="78"/>
      <c r="DIL41" s="78"/>
      <c r="DIM41" s="78"/>
      <c r="DIN41" s="78"/>
      <c r="DIO41" s="78"/>
      <c r="DIP41" s="78"/>
      <c r="DIQ41" s="78"/>
      <c r="DIR41" s="78"/>
      <c r="DIS41" s="78"/>
      <c r="DIT41" s="78"/>
      <c r="DIU41" s="78"/>
      <c r="DIV41" s="78"/>
      <c r="DIW41" s="78"/>
      <c r="DIX41" s="78"/>
      <c r="DIY41" s="78"/>
      <c r="DIZ41" s="78"/>
      <c r="DJA41" s="78"/>
      <c r="DJB41" s="78"/>
      <c r="DJC41" s="78"/>
      <c r="DJD41" s="78"/>
      <c r="DJE41" s="78"/>
      <c r="DJF41" s="78"/>
      <c r="DJG41" s="78"/>
      <c r="DJH41" s="78"/>
      <c r="DJI41" s="78"/>
      <c r="DJJ41" s="78"/>
      <c r="DJK41" s="78"/>
      <c r="DJL41" s="78"/>
      <c r="DJM41" s="78"/>
      <c r="DJN41" s="78"/>
      <c r="DJO41" s="78"/>
      <c r="DJP41" s="78"/>
      <c r="DJQ41" s="78"/>
      <c r="DJR41" s="78"/>
      <c r="DJS41" s="78"/>
      <c r="DJT41" s="78"/>
      <c r="DJU41" s="78"/>
      <c r="DJV41" s="78"/>
      <c r="DJW41" s="78"/>
      <c r="DJX41" s="78"/>
      <c r="DJY41" s="78"/>
      <c r="DJZ41" s="78"/>
      <c r="DKA41" s="78"/>
      <c r="DKB41" s="78"/>
      <c r="DKC41" s="78"/>
      <c r="DKD41" s="78"/>
      <c r="DKE41" s="78"/>
      <c r="DKF41" s="78"/>
      <c r="DKG41" s="78"/>
      <c r="DKH41" s="78"/>
      <c r="DKI41" s="78"/>
      <c r="DKJ41" s="78"/>
      <c r="DKK41" s="78"/>
      <c r="DKL41" s="78"/>
      <c r="DKM41" s="78"/>
      <c r="DKN41" s="78"/>
      <c r="DKO41" s="78"/>
      <c r="DKP41" s="78"/>
      <c r="DKQ41" s="78"/>
      <c r="DKR41" s="78"/>
      <c r="DKS41" s="78"/>
      <c r="DKT41" s="78"/>
      <c r="DKU41" s="78"/>
      <c r="DKV41" s="78"/>
      <c r="DKW41" s="78"/>
      <c r="DKX41" s="78"/>
      <c r="DKY41" s="78"/>
      <c r="DKZ41" s="78"/>
      <c r="DLA41" s="78"/>
      <c r="DLB41" s="78"/>
      <c r="DLC41" s="78"/>
      <c r="DLD41" s="78"/>
      <c r="DLE41" s="78"/>
      <c r="DLF41" s="78"/>
      <c r="DLG41" s="78"/>
      <c r="DLH41" s="78"/>
      <c r="DLI41" s="78"/>
      <c r="DLJ41" s="78"/>
      <c r="DLK41" s="78"/>
      <c r="DLL41" s="78"/>
      <c r="DLM41" s="78"/>
      <c r="DLN41" s="78"/>
      <c r="DLO41" s="78"/>
      <c r="DLP41" s="78"/>
      <c r="DLQ41" s="78"/>
      <c r="DLR41" s="78"/>
      <c r="DLS41" s="78"/>
      <c r="DLT41" s="78"/>
      <c r="DLU41" s="78"/>
      <c r="DLV41" s="78"/>
      <c r="DLW41" s="78"/>
      <c r="DLX41" s="78"/>
      <c r="DLY41" s="78"/>
      <c r="DLZ41" s="78"/>
      <c r="DMA41" s="78"/>
      <c r="DMB41" s="78"/>
      <c r="DMC41" s="78"/>
      <c r="DMD41" s="78"/>
      <c r="DME41" s="78"/>
      <c r="DMF41" s="78"/>
      <c r="DMG41" s="78"/>
      <c r="DMH41" s="78"/>
      <c r="DMI41" s="78"/>
      <c r="DMJ41" s="78"/>
      <c r="DMK41" s="78"/>
      <c r="DML41" s="78"/>
      <c r="DMM41" s="78"/>
      <c r="DMN41" s="78"/>
      <c r="DMO41" s="78"/>
      <c r="DMP41" s="78"/>
      <c r="DMQ41" s="78"/>
      <c r="DMR41" s="78"/>
      <c r="DMS41" s="78"/>
      <c r="DMT41" s="78"/>
      <c r="DMU41" s="78"/>
      <c r="DMV41" s="78"/>
      <c r="DMW41" s="78"/>
      <c r="DMX41" s="78"/>
      <c r="DMY41" s="78"/>
      <c r="DMZ41" s="78"/>
      <c r="DNA41" s="78"/>
      <c r="DNB41" s="78"/>
      <c r="DNC41" s="78"/>
      <c r="DND41" s="78"/>
      <c r="DNE41" s="78"/>
      <c r="DNF41" s="78"/>
      <c r="DNG41" s="78"/>
      <c r="DNH41" s="78"/>
      <c r="DNI41" s="78"/>
      <c r="DNJ41" s="78"/>
      <c r="DNK41" s="78"/>
      <c r="DNL41" s="78"/>
      <c r="DNM41" s="78"/>
      <c r="DNN41" s="78"/>
      <c r="DNO41" s="78"/>
      <c r="DNP41" s="78"/>
      <c r="DNQ41" s="78"/>
      <c r="DNR41" s="78"/>
      <c r="DNS41" s="78"/>
      <c r="DNT41" s="78"/>
      <c r="DNU41" s="78"/>
      <c r="DNV41" s="78"/>
      <c r="DNW41" s="78"/>
      <c r="DNX41" s="78"/>
      <c r="DNY41" s="78"/>
      <c r="DNZ41" s="78"/>
      <c r="DOA41" s="78"/>
      <c r="DOB41" s="78"/>
      <c r="DOC41" s="78"/>
      <c r="DOD41" s="78"/>
      <c r="DOE41" s="78"/>
      <c r="DOF41" s="78"/>
      <c r="DOG41" s="78"/>
      <c r="DOH41" s="78"/>
      <c r="DOI41" s="78"/>
      <c r="DOJ41" s="78"/>
      <c r="DOK41" s="78"/>
      <c r="DOL41" s="78"/>
      <c r="DOM41" s="78"/>
      <c r="DON41" s="78"/>
      <c r="DOO41" s="78"/>
      <c r="DOP41" s="78"/>
      <c r="DOQ41" s="78"/>
      <c r="DOR41" s="78"/>
      <c r="DOS41" s="78"/>
      <c r="DOT41" s="78"/>
      <c r="DOU41" s="78"/>
      <c r="DOV41" s="78"/>
      <c r="DOW41" s="78"/>
      <c r="DOX41" s="78"/>
      <c r="DOY41" s="78"/>
      <c r="DOZ41" s="78"/>
      <c r="DPA41" s="78"/>
      <c r="DPB41" s="78"/>
      <c r="DPC41" s="78"/>
      <c r="DPD41" s="78"/>
      <c r="DPE41" s="78"/>
      <c r="DPF41" s="78"/>
      <c r="DPG41" s="78"/>
      <c r="DPH41" s="78"/>
      <c r="DPI41" s="78"/>
      <c r="DPJ41" s="78"/>
      <c r="DPK41" s="78"/>
      <c r="DPL41" s="78"/>
      <c r="DPM41" s="78"/>
      <c r="DPN41" s="78"/>
      <c r="DPO41" s="78"/>
      <c r="DPP41" s="78"/>
      <c r="DPQ41" s="78"/>
      <c r="DPR41" s="78"/>
      <c r="DPS41" s="78"/>
      <c r="DPT41" s="78"/>
      <c r="DPU41" s="78"/>
      <c r="DPV41" s="78"/>
      <c r="DPW41" s="78"/>
      <c r="DPX41" s="78"/>
      <c r="DPY41" s="78"/>
      <c r="DPZ41" s="78"/>
      <c r="DQA41" s="78"/>
      <c r="DQB41" s="78"/>
      <c r="DQC41" s="78"/>
      <c r="DQD41" s="78"/>
      <c r="DQE41" s="78"/>
      <c r="DQF41" s="78"/>
      <c r="DQG41" s="78"/>
      <c r="DQH41" s="78"/>
      <c r="DQI41" s="78"/>
      <c r="DQJ41" s="78"/>
      <c r="DQK41" s="78"/>
      <c r="DQL41" s="78"/>
      <c r="DQM41" s="78"/>
      <c r="DQN41" s="78"/>
      <c r="DQO41" s="78"/>
      <c r="DQP41" s="78"/>
      <c r="DQQ41" s="78"/>
      <c r="DQR41" s="78"/>
      <c r="DQS41" s="78"/>
      <c r="DQT41" s="78"/>
      <c r="DQU41" s="78"/>
      <c r="DQV41" s="78"/>
      <c r="DQW41" s="78"/>
      <c r="DQX41" s="78"/>
      <c r="DQY41" s="78"/>
      <c r="DQZ41" s="78"/>
      <c r="DRA41" s="78"/>
      <c r="DRB41" s="78"/>
      <c r="DRC41" s="78"/>
      <c r="DRD41" s="78"/>
      <c r="DRE41" s="78"/>
      <c r="DRF41" s="78"/>
      <c r="DRG41" s="78"/>
      <c r="DRH41" s="78"/>
      <c r="DRI41" s="78"/>
      <c r="DRJ41" s="78"/>
      <c r="DRK41" s="78"/>
      <c r="DRL41" s="78"/>
      <c r="DRM41" s="78"/>
      <c r="DRN41" s="78"/>
      <c r="DRO41" s="78"/>
      <c r="DRP41" s="78"/>
      <c r="DRQ41" s="78"/>
      <c r="DRR41" s="78"/>
      <c r="DRS41" s="78"/>
      <c r="DRT41" s="78"/>
      <c r="DRU41" s="78"/>
      <c r="DRV41" s="78"/>
      <c r="DRW41" s="78"/>
      <c r="DRX41" s="78"/>
      <c r="DRY41" s="78"/>
      <c r="DRZ41" s="78"/>
      <c r="DSA41" s="78"/>
      <c r="DSB41" s="78"/>
      <c r="DSC41" s="78"/>
      <c r="DSD41" s="78"/>
      <c r="DSE41" s="78"/>
      <c r="DSF41" s="78"/>
      <c r="DSG41" s="78"/>
      <c r="DSH41" s="78"/>
      <c r="DSI41" s="78"/>
      <c r="DSJ41" s="78"/>
      <c r="DSK41" s="78"/>
      <c r="DSL41" s="78"/>
      <c r="DSM41" s="78"/>
      <c r="DSN41" s="78"/>
      <c r="DSO41" s="78"/>
      <c r="DSP41" s="78"/>
      <c r="DSQ41" s="78"/>
      <c r="DSR41" s="78"/>
      <c r="DSS41" s="78"/>
      <c r="DST41" s="78"/>
      <c r="DSU41" s="78"/>
      <c r="DSV41" s="78"/>
      <c r="DSW41" s="78"/>
      <c r="DSX41" s="78"/>
      <c r="DSY41" s="78"/>
      <c r="DSZ41" s="78"/>
      <c r="DTA41" s="78"/>
      <c r="DTB41" s="78"/>
      <c r="DTC41" s="78"/>
      <c r="DTD41" s="78"/>
      <c r="DTE41" s="78"/>
      <c r="DTF41" s="78"/>
      <c r="DTG41" s="78"/>
      <c r="DTH41" s="78"/>
      <c r="DTI41" s="78"/>
      <c r="DTJ41" s="78"/>
      <c r="DTK41" s="78"/>
      <c r="DTL41" s="78"/>
      <c r="DTM41" s="78"/>
      <c r="DTN41" s="78"/>
      <c r="DTO41" s="78"/>
      <c r="DTP41" s="78"/>
      <c r="DTQ41" s="78"/>
      <c r="DTR41" s="78"/>
      <c r="DTS41" s="78"/>
      <c r="DTT41" s="78"/>
      <c r="DTU41" s="78"/>
      <c r="DTV41" s="78"/>
      <c r="DTW41" s="78"/>
      <c r="DTX41" s="78"/>
      <c r="DTY41" s="78"/>
      <c r="DTZ41" s="78"/>
      <c r="DUA41" s="78"/>
      <c r="DUB41" s="78"/>
      <c r="DUC41" s="78"/>
      <c r="DUD41" s="78"/>
      <c r="DUE41" s="78"/>
      <c r="DUF41" s="78"/>
      <c r="DUG41" s="78"/>
      <c r="DUH41" s="78"/>
      <c r="DUI41" s="78"/>
      <c r="DUJ41" s="78"/>
      <c r="DUK41" s="78"/>
      <c r="DUL41" s="78"/>
      <c r="DUM41" s="78"/>
      <c r="DUN41" s="78"/>
      <c r="DUO41" s="78"/>
      <c r="DUP41" s="78"/>
      <c r="DUQ41" s="78"/>
      <c r="DUR41" s="78"/>
      <c r="DUS41" s="78"/>
      <c r="DUT41" s="78"/>
      <c r="DUU41" s="78"/>
      <c r="DUV41" s="78"/>
      <c r="DUW41" s="78"/>
      <c r="DUX41" s="78"/>
      <c r="DUY41" s="78"/>
      <c r="DUZ41" s="78"/>
      <c r="DVA41" s="78"/>
      <c r="DVB41" s="78"/>
      <c r="DVC41" s="78"/>
      <c r="DVD41" s="78"/>
      <c r="DVE41" s="78"/>
      <c r="DVF41" s="78"/>
      <c r="DVG41" s="78"/>
      <c r="DVH41" s="78"/>
      <c r="DVI41" s="78"/>
      <c r="DVJ41" s="78"/>
      <c r="DVK41" s="78"/>
      <c r="DVL41" s="78"/>
      <c r="DVM41" s="78"/>
      <c r="DVN41" s="78"/>
      <c r="DVO41" s="78"/>
      <c r="DVP41" s="78"/>
      <c r="DVQ41" s="78"/>
      <c r="DVR41" s="78"/>
      <c r="DVS41" s="78"/>
      <c r="DVT41" s="78"/>
      <c r="DVU41" s="78"/>
      <c r="DVV41" s="78"/>
      <c r="DVW41" s="78"/>
      <c r="DVX41" s="78"/>
      <c r="DVY41" s="78"/>
      <c r="DVZ41" s="78"/>
      <c r="DWA41" s="78"/>
      <c r="DWB41" s="78"/>
      <c r="DWC41" s="78"/>
      <c r="DWD41" s="78"/>
      <c r="DWE41" s="78"/>
      <c r="DWF41" s="78"/>
      <c r="DWG41" s="78"/>
      <c r="DWH41" s="78"/>
      <c r="DWI41" s="78"/>
      <c r="DWJ41" s="78"/>
      <c r="DWK41" s="78"/>
      <c r="DWL41" s="78"/>
      <c r="DWM41" s="78"/>
      <c r="DWN41" s="78"/>
      <c r="DWO41" s="78"/>
      <c r="DWP41" s="78"/>
      <c r="DWQ41" s="78"/>
      <c r="DWR41" s="78"/>
      <c r="DWS41" s="78"/>
      <c r="DWT41" s="78"/>
      <c r="DWU41" s="78"/>
      <c r="DWV41" s="78"/>
      <c r="DWW41" s="78"/>
      <c r="DWX41" s="78"/>
      <c r="DWY41" s="78"/>
      <c r="DWZ41" s="78"/>
      <c r="DXA41" s="78"/>
      <c r="DXB41" s="78"/>
      <c r="DXC41" s="78"/>
      <c r="DXD41" s="78"/>
      <c r="DXE41" s="78"/>
      <c r="DXF41" s="78"/>
      <c r="DXG41" s="78"/>
      <c r="DXH41" s="78"/>
      <c r="DXI41" s="78"/>
      <c r="DXJ41" s="78"/>
      <c r="DXK41" s="78"/>
      <c r="DXL41" s="78"/>
      <c r="DXM41" s="78"/>
      <c r="DXN41" s="78"/>
      <c r="DXO41" s="78"/>
      <c r="DXP41" s="78"/>
      <c r="DXQ41" s="78"/>
      <c r="DXR41" s="78"/>
      <c r="DXS41" s="78"/>
      <c r="DXT41" s="78"/>
      <c r="DXU41" s="78"/>
      <c r="DXV41" s="78"/>
      <c r="DXW41" s="78"/>
      <c r="DXX41" s="78"/>
      <c r="DXY41" s="78"/>
      <c r="DXZ41" s="78"/>
      <c r="DYA41" s="78"/>
      <c r="DYB41" s="78"/>
      <c r="DYC41" s="78"/>
      <c r="DYD41" s="78"/>
      <c r="DYE41" s="78"/>
      <c r="DYF41" s="78"/>
      <c r="DYG41" s="78"/>
      <c r="DYH41" s="78"/>
      <c r="DYI41" s="78"/>
      <c r="DYJ41" s="78"/>
      <c r="DYK41" s="78"/>
      <c r="DYL41" s="78"/>
      <c r="DYM41" s="78"/>
      <c r="DYN41" s="78"/>
      <c r="DYO41" s="78"/>
      <c r="DYP41" s="78"/>
      <c r="DYQ41" s="78"/>
      <c r="DYR41" s="78"/>
      <c r="DYS41" s="78"/>
      <c r="DYT41" s="78"/>
      <c r="DYU41" s="78"/>
      <c r="DYV41" s="78"/>
      <c r="DYW41" s="78"/>
      <c r="DYX41" s="78"/>
      <c r="DYY41" s="78"/>
      <c r="DYZ41" s="78"/>
      <c r="DZA41" s="78"/>
      <c r="DZB41" s="78"/>
      <c r="DZC41" s="78"/>
      <c r="DZD41" s="78"/>
      <c r="DZE41" s="78"/>
      <c r="DZF41" s="78"/>
      <c r="DZG41" s="78"/>
      <c r="DZH41" s="78"/>
      <c r="DZI41" s="78"/>
      <c r="DZJ41" s="78"/>
      <c r="DZK41" s="78"/>
      <c r="DZL41" s="78"/>
      <c r="DZM41" s="78"/>
      <c r="DZN41" s="78"/>
      <c r="DZO41" s="78"/>
      <c r="DZP41" s="78"/>
      <c r="DZQ41" s="78"/>
      <c r="DZR41" s="78"/>
      <c r="DZS41" s="78"/>
      <c r="DZT41" s="78"/>
      <c r="DZU41" s="78"/>
      <c r="DZV41" s="78"/>
      <c r="DZW41" s="78"/>
      <c r="DZX41" s="78"/>
      <c r="DZY41" s="78"/>
      <c r="DZZ41" s="78"/>
      <c r="EAA41" s="78"/>
      <c r="EAB41" s="78"/>
      <c r="EAC41" s="78"/>
      <c r="EAD41" s="78"/>
      <c r="EAE41" s="78"/>
      <c r="EAF41" s="78"/>
      <c r="EAG41" s="78"/>
      <c r="EAH41" s="78"/>
      <c r="EAI41" s="78"/>
      <c r="EAJ41" s="78"/>
      <c r="EAK41" s="78"/>
      <c r="EAL41" s="78"/>
      <c r="EAM41" s="78"/>
      <c r="EAN41" s="78"/>
      <c r="EAO41" s="78"/>
      <c r="EAP41" s="78"/>
      <c r="EAQ41" s="78"/>
      <c r="EAR41" s="78"/>
      <c r="EAS41" s="78"/>
      <c r="EAT41" s="78"/>
      <c r="EAU41" s="78"/>
      <c r="EAV41" s="78"/>
      <c r="EAW41" s="78"/>
      <c r="EAX41" s="78"/>
      <c r="EAY41" s="78"/>
      <c r="EAZ41" s="78"/>
      <c r="EBA41" s="78"/>
      <c r="EBB41" s="78"/>
      <c r="EBC41" s="78"/>
      <c r="EBD41" s="78"/>
      <c r="EBE41" s="78"/>
      <c r="EBF41" s="78"/>
      <c r="EBG41" s="78"/>
      <c r="EBH41" s="78"/>
      <c r="EBI41" s="78"/>
      <c r="EBJ41" s="78"/>
      <c r="EBK41" s="78"/>
      <c r="EBL41" s="78"/>
      <c r="EBM41" s="78"/>
      <c r="EBN41" s="78"/>
      <c r="EBO41" s="78"/>
      <c r="EBP41" s="78"/>
      <c r="EBQ41" s="78"/>
      <c r="EBR41" s="78"/>
      <c r="EBS41" s="78"/>
      <c r="EBT41" s="78"/>
      <c r="EBU41" s="78"/>
      <c r="EBV41" s="78"/>
      <c r="EBW41" s="78"/>
      <c r="EBX41" s="78"/>
      <c r="EBY41" s="78"/>
      <c r="EBZ41" s="78"/>
      <c r="ECA41" s="78"/>
      <c r="ECB41" s="78"/>
      <c r="ECC41" s="78"/>
      <c r="ECD41" s="78"/>
      <c r="ECE41" s="78"/>
      <c r="ECF41" s="78"/>
      <c r="ECG41" s="78"/>
      <c r="ECH41" s="78"/>
      <c r="ECI41" s="78"/>
      <c r="ECJ41" s="78"/>
      <c r="ECK41" s="78"/>
      <c r="ECL41" s="78"/>
      <c r="ECM41" s="78"/>
      <c r="ECN41" s="78"/>
      <c r="ECO41" s="78"/>
      <c r="ECP41" s="78"/>
      <c r="ECQ41" s="78"/>
      <c r="ECR41" s="78"/>
      <c r="ECS41" s="78"/>
      <c r="ECT41" s="78"/>
      <c r="ECU41" s="78"/>
      <c r="ECV41" s="78"/>
      <c r="ECW41" s="78"/>
      <c r="ECX41" s="78"/>
      <c r="ECY41" s="78"/>
      <c r="ECZ41" s="78"/>
      <c r="EDA41" s="78"/>
      <c r="EDB41" s="78"/>
      <c r="EDC41" s="78"/>
      <c r="EDD41" s="78"/>
      <c r="EDE41" s="78"/>
      <c r="EDF41" s="78"/>
      <c r="EDG41" s="78"/>
      <c r="EDH41" s="78"/>
      <c r="EDI41" s="78"/>
      <c r="EDJ41" s="78"/>
      <c r="EDK41" s="78"/>
      <c r="EDL41" s="78"/>
      <c r="EDM41" s="78"/>
      <c r="EDN41" s="78"/>
      <c r="EDO41" s="78"/>
      <c r="EDP41" s="78"/>
      <c r="EDQ41" s="78"/>
      <c r="EDR41" s="78"/>
      <c r="EDS41" s="78"/>
      <c r="EDT41" s="78"/>
      <c r="EDU41" s="78"/>
      <c r="EDV41" s="78"/>
      <c r="EDW41" s="78"/>
      <c r="EDX41" s="78"/>
      <c r="EDY41" s="78"/>
      <c r="EDZ41" s="78"/>
      <c r="EEA41" s="78"/>
      <c r="EEB41" s="78"/>
      <c r="EEC41" s="78"/>
      <c r="EED41" s="78"/>
      <c r="EEE41" s="78"/>
      <c r="EEF41" s="78"/>
      <c r="EEG41" s="78"/>
      <c r="EEH41" s="78"/>
      <c r="EEI41" s="78"/>
      <c r="EEJ41" s="78"/>
      <c r="EEK41" s="78"/>
      <c r="EEL41" s="78"/>
      <c r="EEM41" s="78"/>
      <c r="EEN41" s="78"/>
      <c r="EEO41" s="78"/>
      <c r="EEP41" s="78"/>
      <c r="EEQ41" s="78"/>
      <c r="EER41" s="78"/>
      <c r="EES41" s="78"/>
      <c r="EET41" s="78"/>
      <c r="EEU41" s="78"/>
      <c r="EEV41" s="78"/>
      <c r="EEW41" s="78"/>
      <c r="EEX41" s="78"/>
      <c r="EEY41" s="78"/>
      <c r="EEZ41" s="78"/>
      <c r="EFA41" s="78"/>
      <c r="EFB41" s="78"/>
      <c r="EFC41" s="78"/>
      <c r="EFD41" s="78"/>
      <c r="EFE41" s="78"/>
      <c r="EFF41" s="78"/>
      <c r="EFG41" s="78"/>
      <c r="EFH41" s="78"/>
      <c r="EFI41" s="78"/>
      <c r="EFJ41" s="78"/>
      <c r="EFK41" s="78"/>
      <c r="EFL41" s="78"/>
      <c r="EFM41" s="78"/>
      <c r="EFN41" s="78"/>
      <c r="EFO41" s="78"/>
      <c r="EFP41" s="78"/>
      <c r="EFQ41" s="78"/>
      <c r="EFR41" s="78"/>
      <c r="EFS41" s="78"/>
      <c r="EFT41" s="78"/>
      <c r="EFU41" s="78"/>
      <c r="EFV41" s="78"/>
      <c r="EFW41" s="78"/>
      <c r="EFX41" s="78"/>
      <c r="EFY41" s="78"/>
      <c r="EFZ41" s="78"/>
      <c r="EGA41" s="78"/>
      <c r="EGB41" s="78"/>
      <c r="EGC41" s="78"/>
      <c r="EGD41" s="78"/>
      <c r="EGE41" s="78"/>
      <c r="EGF41" s="78"/>
      <c r="EGG41" s="78"/>
      <c r="EGH41" s="78"/>
      <c r="EGI41" s="78"/>
      <c r="EGJ41" s="78"/>
      <c r="EGK41" s="78"/>
      <c r="EGL41" s="78"/>
      <c r="EGM41" s="78"/>
      <c r="EGN41" s="78"/>
      <c r="EGO41" s="78"/>
      <c r="EGP41" s="78"/>
      <c r="EGQ41" s="78"/>
      <c r="EGR41" s="78"/>
      <c r="EGS41" s="78"/>
      <c r="EGT41" s="78"/>
      <c r="EGU41" s="78"/>
      <c r="EGV41" s="78"/>
      <c r="EGW41" s="78"/>
      <c r="EGX41" s="78"/>
      <c r="EGY41" s="78"/>
      <c r="EGZ41" s="78"/>
      <c r="EHA41" s="78"/>
      <c r="EHB41" s="78"/>
      <c r="EHC41" s="78"/>
      <c r="EHD41" s="78"/>
      <c r="EHE41" s="78"/>
      <c r="EHF41" s="78"/>
      <c r="EHG41" s="78"/>
      <c r="EHH41" s="78"/>
      <c r="EHI41" s="78"/>
      <c r="EHJ41" s="78"/>
      <c r="EHK41" s="78"/>
      <c r="EHL41" s="78"/>
      <c r="EHM41" s="78"/>
      <c r="EHN41" s="78"/>
      <c r="EHO41" s="78"/>
      <c r="EHP41" s="78"/>
      <c r="EHQ41" s="78"/>
      <c r="EHR41" s="78"/>
      <c r="EHS41" s="78"/>
      <c r="EHT41" s="78"/>
      <c r="EHU41" s="78"/>
      <c r="EHV41" s="78"/>
      <c r="EHW41" s="78"/>
      <c r="EHX41" s="78"/>
      <c r="EHY41" s="78"/>
      <c r="EHZ41" s="78"/>
      <c r="EIA41" s="78"/>
      <c r="EIB41" s="78"/>
      <c r="EIC41" s="78"/>
      <c r="EID41" s="78"/>
      <c r="EIE41" s="78"/>
      <c r="EIF41" s="78"/>
      <c r="EIG41" s="78"/>
      <c r="EIH41" s="78"/>
      <c r="EII41" s="78"/>
      <c r="EIJ41" s="78"/>
      <c r="EIK41" s="78"/>
      <c r="EIL41" s="78"/>
      <c r="EIM41" s="78"/>
      <c r="EIN41" s="78"/>
      <c r="EIO41" s="78"/>
      <c r="EIP41" s="78"/>
      <c r="EIQ41" s="78"/>
      <c r="EIR41" s="78"/>
      <c r="EIS41" s="78"/>
      <c r="EIT41" s="78"/>
      <c r="EIU41" s="78"/>
      <c r="EIV41" s="78"/>
      <c r="EIW41" s="78"/>
      <c r="EIX41" s="78"/>
      <c r="EIY41" s="78"/>
      <c r="EIZ41" s="78"/>
      <c r="EJA41" s="78"/>
      <c r="EJB41" s="78"/>
      <c r="EJC41" s="78"/>
      <c r="EJD41" s="78"/>
      <c r="EJE41" s="78"/>
      <c r="EJF41" s="78"/>
      <c r="EJG41" s="78"/>
      <c r="EJH41" s="78"/>
      <c r="EJI41" s="78"/>
      <c r="EJJ41" s="78"/>
      <c r="EJK41" s="78"/>
      <c r="EJL41" s="78"/>
      <c r="EJM41" s="78"/>
      <c r="EJN41" s="78"/>
      <c r="EJO41" s="78"/>
      <c r="EJP41" s="78"/>
      <c r="EJQ41" s="78"/>
      <c r="EJR41" s="78"/>
      <c r="EJS41" s="78"/>
      <c r="EJT41" s="78"/>
      <c r="EJU41" s="78"/>
      <c r="EJV41" s="78"/>
      <c r="EJW41" s="78"/>
      <c r="EJX41" s="78"/>
      <c r="EJY41" s="78"/>
      <c r="EJZ41" s="78"/>
      <c r="EKA41" s="78"/>
      <c r="EKB41" s="78"/>
      <c r="EKC41" s="78"/>
      <c r="EKD41" s="78"/>
      <c r="EKE41" s="78"/>
      <c r="EKF41" s="78"/>
      <c r="EKG41" s="78"/>
      <c r="EKH41" s="78"/>
      <c r="EKI41" s="78"/>
      <c r="EKJ41" s="78"/>
      <c r="EKK41" s="78"/>
      <c r="EKL41" s="78"/>
      <c r="EKM41" s="78"/>
      <c r="EKN41" s="78"/>
      <c r="EKO41" s="78"/>
      <c r="EKP41" s="78"/>
      <c r="EKQ41" s="78"/>
      <c r="EKR41" s="78"/>
      <c r="EKS41" s="78"/>
      <c r="EKT41" s="78"/>
      <c r="EKU41" s="78"/>
      <c r="EKV41" s="78"/>
      <c r="EKW41" s="78"/>
      <c r="EKX41" s="78"/>
      <c r="EKY41" s="78"/>
      <c r="EKZ41" s="78"/>
      <c r="ELA41" s="78"/>
      <c r="ELB41" s="78"/>
      <c r="ELC41" s="78"/>
      <c r="ELD41" s="78"/>
      <c r="ELE41" s="78"/>
      <c r="ELF41" s="78"/>
      <c r="ELG41" s="78"/>
      <c r="ELH41" s="78"/>
      <c r="ELI41" s="78"/>
      <c r="ELJ41" s="78"/>
      <c r="ELK41" s="78"/>
      <c r="ELL41" s="78"/>
      <c r="ELM41" s="78"/>
      <c r="ELN41" s="78"/>
      <c r="ELO41" s="78"/>
      <c r="ELP41" s="78"/>
      <c r="ELQ41" s="78"/>
      <c r="ELR41" s="78"/>
      <c r="ELS41" s="78"/>
      <c r="ELT41" s="78"/>
      <c r="ELU41" s="78"/>
      <c r="ELV41" s="78"/>
      <c r="ELW41" s="78"/>
      <c r="ELX41" s="78"/>
      <c r="ELY41" s="78"/>
      <c r="ELZ41" s="78"/>
      <c r="EMA41" s="78"/>
      <c r="EMB41" s="78"/>
      <c r="EMC41" s="78"/>
      <c r="EMD41" s="78"/>
      <c r="EME41" s="78"/>
      <c r="EMF41" s="78"/>
      <c r="EMG41" s="78"/>
      <c r="EMH41" s="78"/>
      <c r="EMI41" s="78"/>
      <c r="EMJ41" s="78"/>
      <c r="EMK41" s="78"/>
      <c r="EML41" s="78"/>
      <c r="EMM41" s="78"/>
      <c r="EMN41" s="78"/>
      <c r="EMO41" s="78"/>
      <c r="EMP41" s="78"/>
      <c r="EMQ41" s="78"/>
      <c r="EMR41" s="78"/>
      <c r="EMS41" s="78"/>
      <c r="EMT41" s="78"/>
      <c r="EMU41" s="78"/>
      <c r="EMV41" s="78"/>
      <c r="EMW41" s="78"/>
      <c r="EMX41" s="78"/>
      <c r="EMY41" s="78"/>
      <c r="EMZ41" s="78"/>
      <c r="ENA41" s="78"/>
      <c r="ENB41" s="78"/>
      <c r="ENC41" s="78"/>
      <c r="END41" s="78"/>
      <c r="ENE41" s="78"/>
      <c r="ENF41" s="78"/>
      <c r="ENG41" s="78"/>
      <c r="ENH41" s="78"/>
      <c r="ENI41" s="78"/>
      <c r="ENJ41" s="78"/>
      <c r="ENK41" s="78"/>
      <c r="ENL41" s="78"/>
      <c r="ENM41" s="78"/>
      <c r="ENN41" s="78"/>
      <c r="ENO41" s="78"/>
      <c r="ENP41" s="78"/>
      <c r="ENQ41" s="78"/>
      <c r="ENR41" s="78"/>
      <c r="ENS41" s="78"/>
      <c r="ENT41" s="78"/>
      <c r="ENU41" s="78"/>
      <c r="ENV41" s="78"/>
      <c r="ENW41" s="78"/>
      <c r="ENX41" s="78"/>
      <c r="ENY41" s="78"/>
      <c r="ENZ41" s="78"/>
      <c r="EOA41" s="78"/>
      <c r="EOB41" s="78"/>
      <c r="EOC41" s="78"/>
      <c r="EOD41" s="78"/>
      <c r="EOE41" s="78"/>
      <c r="EOF41" s="78"/>
      <c r="EOG41" s="78"/>
      <c r="EOH41" s="78"/>
      <c r="EOI41" s="78"/>
      <c r="EOJ41" s="78"/>
      <c r="EOK41" s="78"/>
      <c r="EOL41" s="78"/>
      <c r="EOM41" s="78"/>
      <c r="EON41" s="78"/>
      <c r="EOO41" s="78"/>
      <c r="EOP41" s="78"/>
      <c r="EOQ41" s="78"/>
      <c r="EOR41" s="78"/>
      <c r="EOS41" s="78"/>
      <c r="EOT41" s="78"/>
      <c r="EOU41" s="78"/>
      <c r="EOV41" s="78"/>
      <c r="EOW41" s="78"/>
      <c r="EOX41" s="78"/>
      <c r="EOY41" s="78"/>
      <c r="EOZ41" s="78"/>
      <c r="EPA41" s="78"/>
      <c r="EPB41" s="78"/>
      <c r="EPC41" s="78"/>
      <c r="EPD41" s="78"/>
      <c r="EPE41" s="78"/>
      <c r="EPF41" s="78"/>
      <c r="EPG41" s="78"/>
      <c r="EPH41" s="78"/>
      <c r="EPI41" s="78"/>
      <c r="EPJ41" s="78"/>
      <c r="EPK41" s="78"/>
      <c r="EPL41" s="78"/>
      <c r="EPM41" s="78"/>
      <c r="EPN41" s="78"/>
      <c r="EPO41" s="78"/>
      <c r="EPP41" s="78"/>
      <c r="EPQ41" s="78"/>
      <c r="EPR41" s="78"/>
      <c r="EPS41" s="78"/>
      <c r="EPT41" s="78"/>
      <c r="EPU41" s="78"/>
      <c r="EPV41" s="78"/>
      <c r="EPW41" s="78"/>
      <c r="EPX41" s="78"/>
      <c r="EPY41" s="78"/>
      <c r="EPZ41" s="78"/>
      <c r="EQA41" s="78"/>
      <c r="EQB41" s="78"/>
      <c r="EQC41" s="78"/>
      <c r="EQD41" s="78"/>
      <c r="EQE41" s="78"/>
      <c r="EQF41" s="78"/>
      <c r="EQG41" s="78"/>
      <c r="EQH41" s="78"/>
      <c r="EQI41" s="78"/>
      <c r="EQJ41" s="78"/>
      <c r="EQK41" s="78"/>
      <c r="EQL41" s="78"/>
      <c r="EQM41" s="78"/>
      <c r="EQN41" s="78"/>
      <c r="EQO41" s="78"/>
      <c r="EQP41" s="78"/>
      <c r="EQQ41" s="78"/>
      <c r="EQR41" s="78"/>
      <c r="EQS41" s="78"/>
      <c r="EQT41" s="78"/>
      <c r="EQU41" s="78"/>
      <c r="EQV41" s="78"/>
      <c r="EQW41" s="78"/>
      <c r="EQX41" s="78"/>
      <c r="EQY41" s="78"/>
      <c r="EQZ41" s="78"/>
      <c r="ERA41" s="78"/>
      <c r="ERB41" s="78"/>
      <c r="ERC41" s="78"/>
      <c r="ERD41" s="78"/>
      <c r="ERE41" s="78"/>
      <c r="ERF41" s="78"/>
      <c r="ERG41" s="78"/>
      <c r="ERH41" s="78"/>
      <c r="ERI41" s="78"/>
      <c r="ERJ41" s="78"/>
      <c r="ERK41" s="78"/>
      <c r="ERL41" s="78"/>
      <c r="ERM41" s="78"/>
      <c r="ERN41" s="78"/>
      <c r="ERO41" s="78"/>
      <c r="ERP41" s="78"/>
      <c r="ERQ41" s="78"/>
      <c r="ERR41" s="78"/>
      <c r="ERS41" s="78"/>
      <c r="ERT41" s="78"/>
      <c r="ERU41" s="78"/>
      <c r="ERV41" s="78"/>
      <c r="ERW41" s="78"/>
      <c r="ERX41" s="78"/>
      <c r="ERY41" s="78"/>
      <c r="ERZ41" s="78"/>
      <c r="ESA41" s="78"/>
      <c r="ESB41" s="78"/>
      <c r="ESC41" s="78"/>
      <c r="ESD41" s="78"/>
      <c r="ESE41" s="78"/>
      <c r="ESF41" s="78"/>
      <c r="ESG41" s="78"/>
      <c r="ESH41" s="78"/>
      <c r="ESI41" s="78"/>
      <c r="ESJ41" s="78"/>
      <c r="ESK41" s="78"/>
      <c r="ESL41" s="78"/>
      <c r="ESM41" s="78"/>
      <c r="ESN41" s="78"/>
      <c r="ESO41" s="78"/>
      <c r="ESP41" s="78"/>
      <c r="ESQ41" s="78"/>
      <c r="ESR41" s="78"/>
      <c r="ESS41" s="78"/>
      <c r="EST41" s="78"/>
      <c r="ESU41" s="78"/>
      <c r="ESV41" s="78"/>
      <c r="ESW41" s="78"/>
      <c r="ESX41" s="78"/>
      <c r="ESY41" s="78"/>
      <c r="ESZ41" s="78"/>
      <c r="ETA41" s="78"/>
      <c r="ETB41" s="78"/>
      <c r="ETC41" s="78"/>
      <c r="ETD41" s="78"/>
      <c r="ETE41" s="78"/>
      <c r="ETF41" s="78"/>
      <c r="ETG41" s="78"/>
      <c r="ETH41" s="78"/>
      <c r="ETI41" s="78"/>
      <c r="ETJ41" s="78"/>
      <c r="ETK41" s="78"/>
      <c r="ETL41" s="78"/>
      <c r="ETM41" s="78"/>
      <c r="ETN41" s="78"/>
      <c r="ETO41" s="78"/>
      <c r="ETP41" s="78"/>
      <c r="ETQ41" s="78"/>
      <c r="ETR41" s="78"/>
      <c r="ETS41" s="78"/>
      <c r="ETT41" s="78"/>
      <c r="ETU41" s="78"/>
      <c r="ETV41" s="78"/>
      <c r="ETW41" s="78"/>
      <c r="ETX41" s="78"/>
      <c r="ETY41" s="78"/>
      <c r="ETZ41" s="78"/>
      <c r="EUA41" s="78"/>
      <c r="EUB41" s="78"/>
      <c r="EUC41" s="78"/>
      <c r="EUD41" s="78"/>
      <c r="EUE41" s="78"/>
      <c r="EUF41" s="78"/>
      <c r="EUG41" s="78"/>
      <c r="EUH41" s="78"/>
      <c r="EUI41" s="78"/>
      <c r="EUJ41" s="78"/>
      <c r="EUK41" s="78"/>
      <c r="EUL41" s="78"/>
      <c r="EUM41" s="78"/>
      <c r="EUN41" s="78"/>
      <c r="EUO41" s="78"/>
      <c r="EUP41" s="78"/>
      <c r="EUQ41" s="78"/>
      <c r="EUR41" s="78"/>
      <c r="EUS41" s="78"/>
      <c r="EUT41" s="78"/>
      <c r="EUU41" s="78"/>
      <c r="EUV41" s="78"/>
      <c r="EUW41" s="78"/>
      <c r="EUX41" s="78"/>
      <c r="EUY41" s="78"/>
      <c r="EUZ41" s="78"/>
      <c r="EVA41" s="78"/>
      <c r="EVB41" s="78"/>
      <c r="EVC41" s="78"/>
      <c r="EVD41" s="78"/>
      <c r="EVE41" s="78"/>
      <c r="EVF41" s="78"/>
      <c r="EVG41" s="78"/>
      <c r="EVH41" s="78"/>
      <c r="EVI41" s="78"/>
      <c r="EVJ41" s="78"/>
      <c r="EVK41" s="78"/>
      <c r="EVL41" s="78"/>
      <c r="EVM41" s="78"/>
      <c r="EVN41" s="78"/>
      <c r="EVO41" s="78"/>
      <c r="EVP41" s="78"/>
      <c r="EVQ41" s="78"/>
      <c r="EVR41" s="78"/>
      <c r="EVS41" s="78"/>
      <c r="EVT41" s="78"/>
      <c r="EVU41" s="78"/>
      <c r="EVV41" s="78"/>
      <c r="EVW41" s="78"/>
      <c r="EVX41" s="78"/>
      <c r="EVY41" s="78"/>
      <c r="EVZ41" s="78"/>
      <c r="EWA41" s="78"/>
      <c r="EWB41" s="78"/>
      <c r="EWC41" s="78"/>
      <c r="EWD41" s="78"/>
      <c r="EWE41" s="78"/>
      <c r="EWF41" s="78"/>
      <c r="EWG41" s="78"/>
      <c r="EWH41" s="78"/>
      <c r="EWI41" s="78"/>
      <c r="EWJ41" s="78"/>
      <c r="EWK41" s="78"/>
      <c r="EWL41" s="78"/>
      <c r="EWM41" s="78"/>
      <c r="EWN41" s="78"/>
      <c r="EWO41" s="78"/>
      <c r="EWP41" s="78"/>
      <c r="EWQ41" s="78"/>
      <c r="EWR41" s="78"/>
      <c r="EWS41" s="78"/>
      <c r="EWT41" s="78"/>
      <c r="EWU41" s="78"/>
      <c r="EWV41" s="78"/>
      <c r="EWW41" s="78"/>
      <c r="EWX41" s="78"/>
      <c r="EWY41" s="78"/>
      <c r="EWZ41" s="78"/>
      <c r="EXA41" s="78"/>
      <c r="EXB41" s="78"/>
      <c r="EXC41" s="78"/>
      <c r="EXD41" s="78"/>
      <c r="EXE41" s="78"/>
      <c r="EXF41" s="78"/>
      <c r="EXG41" s="78"/>
      <c r="EXH41" s="78"/>
      <c r="EXI41" s="78"/>
      <c r="EXJ41" s="78"/>
      <c r="EXK41" s="78"/>
      <c r="EXL41" s="78"/>
      <c r="EXM41" s="78"/>
      <c r="EXN41" s="78"/>
      <c r="EXO41" s="78"/>
      <c r="EXP41" s="78"/>
      <c r="EXQ41" s="78"/>
      <c r="EXR41" s="78"/>
      <c r="EXS41" s="78"/>
      <c r="EXT41" s="78"/>
      <c r="EXU41" s="78"/>
      <c r="EXV41" s="78"/>
      <c r="EXW41" s="78"/>
      <c r="EXX41" s="78"/>
      <c r="EXY41" s="78"/>
      <c r="EXZ41" s="78"/>
      <c r="EYA41" s="78"/>
      <c r="EYB41" s="78"/>
      <c r="EYC41" s="78"/>
      <c r="EYD41" s="78"/>
      <c r="EYE41" s="78"/>
      <c r="EYF41" s="78"/>
      <c r="EYG41" s="78"/>
      <c r="EYH41" s="78"/>
      <c r="EYI41" s="78"/>
      <c r="EYJ41" s="78"/>
      <c r="EYK41" s="78"/>
      <c r="EYL41" s="78"/>
      <c r="EYM41" s="78"/>
      <c r="EYN41" s="78"/>
      <c r="EYO41" s="78"/>
      <c r="EYP41" s="78"/>
      <c r="EYQ41" s="78"/>
      <c r="EYR41" s="78"/>
      <c r="EYS41" s="78"/>
      <c r="EYT41" s="78"/>
      <c r="EYU41" s="78"/>
      <c r="EYV41" s="78"/>
      <c r="EYW41" s="78"/>
      <c r="EYX41" s="78"/>
      <c r="EYY41" s="78"/>
      <c r="EYZ41" s="78"/>
      <c r="EZA41" s="78"/>
      <c r="EZB41" s="78"/>
      <c r="EZC41" s="78"/>
      <c r="EZD41" s="78"/>
      <c r="EZE41" s="78"/>
      <c r="EZF41" s="78"/>
      <c r="EZG41" s="78"/>
      <c r="EZH41" s="78"/>
      <c r="EZI41" s="78"/>
      <c r="EZJ41" s="78"/>
      <c r="EZK41" s="78"/>
      <c r="EZL41" s="78"/>
      <c r="EZM41" s="78"/>
      <c r="EZN41" s="78"/>
      <c r="EZO41" s="78"/>
      <c r="EZP41" s="78"/>
      <c r="EZQ41" s="78"/>
      <c r="EZR41" s="78"/>
      <c r="EZS41" s="78"/>
      <c r="EZT41" s="78"/>
      <c r="EZU41" s="78"/>
      <c r="EZV41" s="78"/>
      <c r="EZW41" s="78"/>
      <c r="EZX41" s="78"/>
      <c r="EZY41" s="78"/>
      <c r="EZZ41" s="78"/>
      <c r="FAA41" s="78"/>
      <c r="FAB41" s="78"/>
      <c r="FAC41" s="78"/>
      <c r="FAD41" s="78"/>
      <c r="FAE41" s="78"/>
      <c r="FAF41" s="78"/>
      <c r="FAG41" s="78"/>
      <c r="FAH41" s="78"/>
      <c r="FAI41" s="78"/>
      <c r="FAJ41" s="78"/>
      <c r="FAK41" s="78"/>
      <c r="FAL41" s="78"/>
      <c r="FAM41" s="78"/>
      <c r="FAN41" s="78"/>
      <c r="FAO41" s="78"/>
      <c r="FAP41" s="78"/>
      <c r="FAQ41" s="78"/>
      <c r="FAR41" s="78"/>
      <c r="FAS41" s="78"/>
      <c r="FAT41" s="78"/>
      <c r="FAU41" s="78"/>
      <c r="FAV41" s="78"/>
      <c r="FAW41" s="78"/>
      <c r="FAX41" s="78"/>
      <c r="FAY41" s="78"/>
      <c r="FAZ41" s="78"/>
      <c r="FBA41" s="78"/>
      <c r="FBB41" s="78"/>
      <c r="FBC41" s="78"/>
      <c r="FBD41" s="78"/>
      <c r="FBE41" s="78"/>
      <c r="FBF41" s="78"/>
      <c r="FBG41" s="78"/>
      <c r="FBH41" s="78"/>
      <c r="FBI41" s="78"/>
      <c r="FBJ41" s="78"/>
      <c r="FBK41" s="78"/>
      <c r="FBL41" s="78"/>
      <c r="FBM41" s="78"/>
      <c r="FBN41" s="78"/>
      <c r="FBO41" s="78"/>
      <c r="FBP41" s="78"/>
      <c r="FBQ41" s="78"/>
      <c r="FBR41" s="78"/>
      <c r="FBS41" s="78"/>
      <c r="FBT41" s="78"/>
      <c r="FBU41" s="78"/>
      <c r="FBV41" s="78"/>
      <c r="FBW41" s="78"/>
      <c r="FBX41" s="78"/>
      <c r="FBY41" s="78"/>
      <c r="FBZ41" s="78"/>
      <c r="FCA41" s="78"/>
      <c r="FCB41" s="78"/>
      <c r="FCC41" s="78"/>
      <c r="FCD41" s="78"/>
      <c r="FCE41" s="78"/>
      <c r="FCF41" s="78"/>
      <c r="FCG41" s="78"/>
      <c r="FCH41" s="78"/>
      <c r="FCI41" s="78"/>
      <c r="FCJ41" s="78"/>
      <c r="FCK41" s="78"/>
      <c r="FCL41" s="78"/>
      <c r="FCM41" s="78"/>
      <c r="FCN41" s="78"/>
      <c r="FCO41" s="78"/>
      <c r="FCP41" s="78"/>
      <c r="FCQ41" s="78"/>
      <c r="FCR41" s="78"/>
      <c r="FCS41" s="78"/>
      <c r="FCT41" s="78"/>
      <c r="FCU41" s="78"/>
      <c r="FCV41" s="78"/>
      <c r="FCW41" s="78"/>
      <c r="FCX41" s="78"/>
      <c r="FCY41" s="78"/>
      <c r="FCZ41" s="78"/>
      <c r="FDA41" s="78"/>
      <c r="FDB41" s="78"/>
      <c r="FDC41" s="78"/>
      <c r="FDD41" s="78"/>
      <c r="FDE41" s="78"/>
      <c r="FDF41" s="78"/>
      <c r="FDG41" s="78"/>
      <c r="FDH41" s="78"/>
      <c r="FDI41" s="78"/>
      <c r="FDJ41" s="78"/>
      <c r="FDK41" s="78"/>
      <c r="FDL41" s="78"/>
      <c r="FDM41" s="78"/>
      <c r="FDN41" s="78"/>
      <c r="FDO41" s="78"/>
      <c r="FDP41" s="78"/>
      <c r="FDQ41" s="78"/>
      <c r="FDR41" s="78"/>
      <c r="FDS41" s="78"/>
      <c r="FDT41" s="78"/>
      <c r="FDU41" s="78"/>
      <c r="FDV41" s="78"/>
      <c r="FDW41" s="78"/>
      <c r="FDX41" s="78"/>
      <c r="FDY41" s="78"/>
      <c r="FDZ41" s="78"/>
      <c r="FEA41" s="78"/>
      <c r="FEB41" s="78"/>
      <c r="FEC41" s="78"/>
      <c r="FED41" s="78"/>
      <c r="FEE41" s="78"/>
      <c r="FEF41" s="78"/>
      <c r="FEG41" s="78"/>
      <c r="FEH41" s="78"/>
      <c r="FEI41" s="78"/>
      <c r="FEJ41" s="78"/>
      <c r="FEK41" s="78"/>
      <c r="FEL41" s="78"/>
      <c r="FEM41" s="78"/>
      <c r="FEN41" s="78"/>
      <c r="FEO41" s="78"/>
      <c r="FEP41" s="78"/>
      <c r="FEQ41" s="78"/>
      <c r="FER41" s="78"/>
      <c r="FES41" s="78"/>
      <c r="FET41" s="78"/>
      <c r="FEU41" s="78"/>
      <c r="FEV41" s="78"/>
      <c r="FEW41" s="78"/>
      <c r="FEX41" s="78"/>
      <c r="FEY41" s="78"/>
      <c r="FEZ41" s="78"/>
      <c r="FFA41" s="78"/>
      <c r="FFB41" s="78"/>
      <c r="FFC41" s="78"/>
      <c r="FFD41" s="78"/>
      <c r="FFE41" s="78"/>
      <c r="FFF41" s="78"/>
      <c r="FFG41" s="78"/>
      <c r="FFH41" s="78"/>
      <c r="FFI41" s="78"/>
      <c r="FFJ41" s="78"/>
      <c r="FFK41" s="78"/>
      <c r="FFL41" s="78"/>
      <c r="FFM41" s="78"/>
      <c r="FFN41" s="78"/>
      <c r="FFO41" s="78"/>
      <c r="FFP41" s="78"/>
      <c r="FFQ41" s="78"/>
      <c r="FFR41" s="78"/>
      <c r="FFS41" s="78"/>
      <c r="FFT41" s="78"/>
      <c r="FFU41" s="78"/>
      <c r="FFV41" s="78"/>
      <c r="FFW41" s="78"/>
      <c r="FFX41" s="78"/>
      <c r="FFY41" s="78"/>
      <c r="FFZ41" s="78"/>
      <c r="FGA41" s="78"/>
      <c r="FGB41" s="78"/>
      <c r="FGC41" s="78"/>
      <c r="FGD41" s="78"/>
      <c r="FGE41" s="78"/>
      <c r="FGF41" s="78"/>
      <c r="FGG41" s="78"/>
      <c r="FGH41" s="78"/>
      <c r="FGI41" s="78"/>
      <c r="FGJ41" s="78"/>
      <c r="FGK41" s="78"/>
      <c r="FGL41" s="78"/>
      <c r="FGM41" s="78"/>
      <c r="FGN41" s="78"/>
      <c r="FGO41" s="78"/>
      <c r="FGP41" s="78"/>
      <c r="FGQ41" s="78"/>
      <c r="FGR41" s="78"/>
      <c r="FGS41" s="78"/>
      <c r="FGT41" s="78"/>
      <c r="FGU41" s="78"/>
      <c r="FGV41" s="78"/>
      <c r="FGW41" s="78"/>
      <c r="FGX41" s="78"/>
      <c r="FGY41" s="78"/>
      <c r="FGZ41" s="78"/>
      <c r="FHA41" s="78"/>
      <c r="FHB41" s="78"/>
      <c r="FHC41" s="78"/>
      <c r="FHD41" s="78"/>
      <c r="FHE41" s="78"/>
      <c r="FHF41" s="78"/>
      <c r="FHG41" s="78"/>
      <c r="FHH41" s="78"/>
      <c r="FHI41" s="78"/>
      <c r="FHJ41" s="78"/>
      <c r="FHK41" s="78"/>
      <c r="FHL41" s="78"/>
      <c r="FHM41" s="78"/>
      <c r="FHN41" s="78"/>
      <c r="FHO41" s="78"/>
      <c r="FHP41" s="78"/>
      <c r="FHQ41" s="78"/>
      <c r="FHR41" s="78"/>
      <c r="FHS41" s="78"/>
      <c r="FHT41" s="78"/>
      <c r="FHU41" s="78"/>
      <c r="FHV41" s="78"/>
      <c r="FHW41" s="78"/>
      <c r="FHX41" s="78"/>
      <c r="FHY41" s="78"/>
      <c r="FHZ41" s="78"/>
      <c r="FIA41" s="78"/>
      <c r="FIB41" s="78"/>
      <c r="FIC41" s="78"/>
      <c r="FID41" s="78"/>
      <c r="FIE41" s="78"/>
      <c r="FIF41" s="78"/>
      <c r="FIG41" s="78"/>
      <c r="FIH41" s="78"/>
      <c r="FII41" s="78"/>
      <c r="FIJ41" s="78"/>
      <c r="FIK41" s="78"/>
      <c r="FIL41" s="78"/>
      <c r="FIM41" s="78"/>
      <c r="FIN41" s="78"/>
      <c r="FIO41" s="78"/>
      <c r="FIP41" s="78"/>
      <c r="FIQ41" s="78"/>
      <c r="FIR41" s="78"/>
      <c r="FIS41" s="78"/>
      <c r="FIT41" s="78"/>
      <c r="FIU41" s="78"/>
      <c r="FIV41" s="78"/>
      <c r="FIW41" s="78"/>
      <c r="FIX41" s="78"/>
      <c r="FIY41" s="78"/>
      <c r="FIZ41" s="78"/>
      <c r="FJA41" s="78"/>
      <c r="FJB41" s="78"/>
      <c r="FJC41" s="78"/>
      <c r="FJD41" s="78"/>
      <c r="FJE41" s="78"/>
      <c r="FJF41" s="78"/>
      <c r="FJG41" s="78"/>
      <c r="FJH41" s="78"/>
      <c r="FJI41" s="78"/>
      <c r="FJJ41" s="78"/>
      <c r="FJK41" s="78"/>
      <c r="FJL41" s="78"/>
      <c r="FJM41" s="78"/>
      <c r="FJN41" s="78"/>
      <c r="FJO41" s="78"/>
      <c r="FJP41" s="78"/>
      <c r="FJQ41" s="78"/>
      <c r="FJR41" s="78"/>
      <c r="FJS41" s="78"/>
      <c r="FJT41" s="78"/>
      <c r="FJU41" s="78"/>
      <c r="FJV41" s="78"/>
      <c r="FJW41" s="78"/>
      <c r="FJX41" s="78"/>
      <c r="FJY41" s="78"/>
      <c r="FJZ41" s="78"/>
      <c r="FKA41" s="78"/>
      <c r="FKB41" s="78"/>
      <c r="FKC41" s="78"/>
      <c r="FKD41" s="78"/>
      <c r="FKE41" s="78"/>
      <c r="FKF41" s="78"/>
      <c r="FKG41" s="78"/>
      <c r="FKH41" s="78"/>
      <c r="FKI41" s="78"/>
      <c r="FKJ41" s="78"/>
      <c r="FKK41" s="78"/>
      <c r="FKL41" s="78"/>
      <c r="FKM41" s="78"/>
      <c r="FKN41" s="78"/>
      <c r="FKO41" s="78"/>
      <c r="FKP41" s="78"/>
      <c r="FKQ41" s="78"/>
      <c r="FKR41" s="78"/>
      <c r="FKS41" s="78"/>
      <c r="FKT41" s="78"/>
      <c r="FKU41" s="78"/>
      <c r="FKV41" s="78"/>
      <c r="FKW41" s="78"/>
      <c r="FKX41" s="78"/>
      <c r="FKY41" s="78"/>
      <c r="FKZ41" s="78"/>
      <c r="FLA41" s="78"/>
      <c r="FLB41" s="78"/>
      <c r="FLC41" s="78"/>
      <c r="FLD41" s="78"/>
      <c r="FLE41" s="78"/>
      <c r="FLF41" s="78"/>
      <c r="FLG41" s="78"/>
      <c r="FLH41" s="78"/>
      <c r="FLI41" s="78"/>
      <c r="FLJ41" s="78"/>
      <c r="FLK41" s="78"/>
      <c r="FLL41" s="78"/>
      <c r="FLM41" s="78"/>
      <c r="FLN41" s="78"/>
      <c r="FLO41" s="78"/>
      <c r="FLP41" s="78"/>
      <c r="FLQ41" s="78"/>
      <c r="FLR41" s="78"/>
      <c r="FLS41" s="78"/>
      <c r="FLT41" s="78"/>
      <c r="FLU41" s="78"/>
      <c r="FLV41" s="78"/>
      <c r="FLW41" s="78"/>
      <c r="FLX41" s="78"/>
      <c r="FLY41" s="78"/>
      <c r="FLZ41" s="78"/>
      <c r="FMA41" s="78"/>
      <c r="FMB41" s="78"/>
      <c r="FMC41" s="78"/>
      <c r="FMD41" s="78"/>
      <c r="FME41" s="78"/>
      <c r="FMF41" s="78"/>
      <c r="FMG41" s="78"/>
      <c r="FMH41" s="78"/>
      <c r="FMI41" s="78"/>
      <c r="FMJ41" s="78"/>
      <c r="FMK41" s="78"/>
      <c r="FML41" s="78"/>
      <c r="FMM41" s="78"/>
      <c r="FMN41" s="78"/>
      <c r="FMO41" s="78"/>
      <c r="FMP41" s="78"/>
      <c r="FMQ41" s="78"/>
      <c r="FMR41" s="78"/>
      <c r="FMS41" s="78"/>
      <c r="FMT41" s="78"/>
      <c r="FMU41" s="78"/>
      <c r="FMV41" s="78"/>
      <c r="FMW41" s="78"/>
      <c r="FMX41" s="78"/>
      <c r="FMY41" s="78"/>
      <c r="FMZ41" s="78"/>
      <c r="FNA41" s="78"/>
      <c r="FNB41" s="78"/>
      <c r="FNC41" s="78"/>
      <c r="FND41" s="78"/>
      <c r="FNE41" s="78"/>
      <c r="FNF41" s="78"/>
      <c r="FNG41" s="78"/>
      <c r="FNH41" s="78"/>
      <c r="FNI41" s="78"/>
      <c r="FNJ41" s="78"/>
      <c r="FNK41" s="78"/>
      <c r="FNL41" s="78"/>
      <c r="FNM41" s="78"/>
      <c r="FNN41" s="78"/>
      <c r="FNO41" s="78"/>
      <c r="FNP41" s="78"/>
      <c r="FNQ41" s="78"/>
      <c r="FNR41" s="78"/>
      <c r="FNS41" s="78"/>
      <c r="FNT41" s="78"/>
      <c r="FNU41" s="78"/>
      <c r="FNV41" s="78"/>
      <c r="FNW41" s="78"/>
      <c r="FNX41" s="78"/>
      <c r="FNY41" s="78"/>
      <c r="FNZ41" s="78"/>
      <c r="FOA41" s="78"/>
      <c r="FOB41" s="78"/>
      <c r="FOC41" s="78"/>
      <c r="FOD41" s="78"/>
      <c r="FOE41" s="78"/>
      <c r="FOF41" s="78"/>
      <c r="FOG41" s="78"/>
      <c r="FOH41" s="78"/>
      <c r="FOI41" s="78"/>
      <c r="FOJ41" s="78"/>
      <c r="FOK41" s="78"/>
      <c r="FOL41" s="78"/>
      <c r="FOM41" s="78"/>
      <c r="FON41" s="78"/>
      <c r="FOO41" s="78"/>
      <c r="FOP41" s="78"/>
      <c r="FOQ41" s="78"/>
      <c r="FOR41" s="78"/>
      <c r="FOS41" s="78"/>
      <c r="FOT41" s="78"/>
      <c r="FOU41" s="78"/>
      <c r="FOV41" s="78"/>
      <c r="FOW41" s="78"/>
      <c r="FOX41" s="78"/>
      <c r="FOY41" s="78"/>
      <c r="FOZ41" s="78"/>
      <c r="FPA41" s="78"/>
      <c r="FPB41" s="78"/>
      <c r="FPC41" s="78"/>
      <c r="FPD41" s="78"/>
      <c r="FPE41" s="78"/>
      <c r="FPF41" s="78"/>
      <c r="FPG41" s="78"/>
      <c r="FPH41" s="78"/>
      <c r="FPI41" s="78"/>
      <c r="FPJ41" s="78"/>
      <c r="FPK41" s="78"/>
      <c r="FPL41" s="78"/>
      <c r="FPM41" s="78"/>
      <c r="FPN41" s="78"/>
      <c r="FPO41" s="78"/>
      <c r="FPP41" s="78"/>
      <c r="FPQ41" s="78"/>
      <c r="FPR41" s="78"/>
      <c r="FPS41" s="78"/>
      <c r="FPT41" s="78"/>
      <c r="FPU41" s="78"/>
      <c r="FPV41" s="78"/>
      <c r="FPW41" s="78"/>
      <c r="FPX41" s="78"/>
      <c r="FPY41" s="78"/>
      <c r="FPZ41" s="78"/>
      <c r="FQA41" s="78"/>
      <c r="FQB41" s="78"/>
      <c r="FQC41" s="78"/>
      <c r="FQD41" s="78"/>
      <c r="FQE41" s="78"/>
      <c r="FQF41" s="78"/>
      <c r="FQG41" s="78"/>
      <c r="FQH41" s="78"/>
      <c r="FQI41" s="78"/>
      <c r="FQJ41" s="78"/>
      <c r="FQK41" s="78"/>
      <c r="FQL41" s="78"/>
      <c r="FQM41" s="78"/>
      <c r="FQN41" s="78"/>
      <c r="FQO41" s="78"/>
      <c r="FQP41" s="78"/>
      <c r="FQQ41" s="78"/>
      <c r="FQR41" s="78"/>
      <c r="FQS41" s="78"/>
      <c r="FQT41" s="78"/>
      <c r="FQU41" s="78"/>
      <c r="FQV41" s="78"/>
      <c r="FQW41" s="78"/>
      <c r="FQX41" s="78"/>
      <c r="FQY41" s="78"/>
      <c r="FQZ41" s="78"/>
      <c r="FRA41" s="78"/>
      <c r="FRB41" s="78"/>
      <c r="FRC41" s="78"/>
      <c r="FRD41" s="78"/>
      <c r="FRE41" s="78"/>
      <c r="FRF41" s="78"/>
      <c r="FRG41" s="78"/>
      <c r="FRH41" s="78"/>
      <c r="FRI41" s="78"/>
      <c r="FRJ41" s="78"/>
      <c r="FRK41" s="78"/>
      <c r="FRL41" s="78"/>
      <c r="FRM41" s="78"/>
      <c r="FRN41" s="78"/>
      <c r="FRO41" s="78"/>
      <c r="FRP41" s="78"/>
      <c r="FRQ41" s="78"/>
      <c r="FRR41" s="78"/>
      <c r="FRS41" s="78"/>
      <c r="FRT41" s="78"/>
      <c r="FRU41" s="78"/>
      <c r="FRV41" s="78"/>
      <c r="FRW41" s="78"/>
      <c r="FRX41" s="78"/>
      <c r="FRY41" s="78"/>
      <c r="FRZ41" s="78"/>
      <c r="FSA41" s="78"/>
      <c r="FSB41" s="78"/>
      <c r="FSC41" s="78"/>
      <c r="FSD41" s="78"/>
      <c r="FSE41" s="78"/>
      <c r="FSF41" s="78"/>
      <c r="FSG41" s="78"/>
      <c r="FSH41" s="78"/>
      <c r="FSI41" s="78"/>
      <c r="FSJ41" s="78"/>
      <c r="FSK41" s="78"/>
      <c r="FSL41" s="78"/>
      <c r="FSM41" s="78"/>
      <c r="FSN41" s="78"/>
      <c r="FSO41" s="78"/>
      <c r="FSP41" s="78"/>
      <c r="FSQ41" s="78"/>
      <c r="FSR41" s="78"/>
      <c r="FSS41" s="78"/>
      <c r="FST41" s="78"/>
      <c r="FSU41" s="78"/>
      <c r="FSV41" s="78"/>
      <c r="FSW41" s="78"/>
      <c r="FSX41" s="78"/>
      <c r="FSY41" s="78"/>
      <c r="FSZ41" s="78"/>
      <c r="FTA41" s="78"/>
      <c r="FTB41" s="78"/>
      <c r="FTC41" s="78"/>
      <c r="FTD41" s="78"/>
      <c r="FTE41" s="78"/>
      <c r="FTF41" s="78"/>
      <c r="FTG41" s="78"/>
      <c r="FTH41" s="78"/>
      <c r="FTI41" s="78"/>
      <c r="FTJ41" s="78"/>
      <c r="FTK41" s="78"/>
      <c r="FTL41" s="78"/>
      <c r="FTM41" s="78"/>
      <c r="FTN41" s="78"/>
      <c r="FTO41" s="78"/>
      <c r="FTP41" s="78"/>
      <c r="FTQ41" s="78"/>
      <c r="FTR41" s="78"/>
      <c r="FTS41" s="78"/>
      <c r="FTT41" s="78"/>
      <c r="FTU41" s="78"/>
      <c r="FTV41" s="78"/>
      <c r="FTW41" s="78"/>
      <c r="FTX41" s="78"/>
      <c r="FTY41" s="78"/>
      <c r="FTZ41" s="78"/>
      <c r="FUA41" s="78"/>
      <c r="FUB41" s="78"/>
      <c r="FUC41" s="78"/>
      <c r="FUD41" s="78"/>
      <c r="FUE41" s="78"/>
      <c r="FUF41" s="78"/>
      <c r="FUG41" s="78"/>
      <c r="FUH41" s="78"/>
      <c r="FUI41" s="78"/>
      <c r="FUJ41" s="78"/>
      <c r="FUK41" s="78"/>
      <c r="FUL41" s="78"/>
      <c r="FUM41" s="78"/>
      <c r="FUN41" s="78"/>
      <c r="FUO41" s="78"/>
      <c r="FUP41" s="78"/>
      <c r="FUQ41" s="78"/>
      <c r="FUR41" s="78"/>
      <c r="FUS41" s="78"/>
      <c r="FUT41" s="78"/>
      <c r="FUU41" s="78"/>
      <c r="FUV41" s="78"/>
      <c r="FUW41" s="78"/>
      <c r="FUX41" s="78"/>
      <c r="FUY41" s="78"/>
      <c r="FUZ41" s="78"/>
      <c r="FVA41" s="78"/>
      <c r="FVB41" s="78"/>
      <c r="FVC41" s="78"/>
      <c r="FVD41" s="78"/>
      <c r="FVE41" s="78"/>
      <c r="FVF41" s="78"/>
      <c r="FVG41" s="78"/>
      <c r="FVH41" s="78"/>
      <c r="FVI41" s="78"/>
      <c r="FVJ41" s="78"/>
      <c r="FVK41" s="78"/>
      <c r="FVL41" s="78"/>
      <c r="FVM41" s="78"/>
      <c r="FVN41" s="78"/>
      <c r="FVO41" s="78"/>
      <c r="FVP41" s="78"/>
      <c r="FVQ41" s="78"/>
      <c r="FVR41" s="78"/>
      <c r="FVS41" s="78"/>
      <c r="FVT41" s="78"/>
      <c r="FVU41" s="78"/>
      <c r="FVV41" s="78"/>
      <c r="FVW41" s="78"/>
      <c r="FVX41" s="78"/>
      <c r="FVY41" s="78"/>
      <c r="FVZ41" s="78"/>
      <c r="FWA41" s="78"/>
      <c r="FWB41" s="78"/>
      <c r="FWC41" s="78"/>
      <c r="FWD41" s="78"/>
      <c r="FWE41" s="78"/>
      <c r="FWF41" s="78"/>
      <c r="FWG41" s="78"/>
      <c r="FWH41" s="78"/>
      <c r="FWI41" s="78"/>
      <c r="FWJ41" s="78"/>
      <c r="FWK41" s="78"/>
      <c r="FWL41" s="78"/>
      <c r="FWM41" s="78"/>
      <c r="FWN41" s="78"/>
      <c r="FWO41" s="78"/>
      <c r="FWP41" s="78"/>
      <c r="FWQ41" s="78"/>
      <c r="FWR41" s="78"/>
      <c r="FWS41" s="78"/>
      <c r="FWT41" s="78"/>
      <c r="FWU41" s="78"/>
      <c r="FWV41" s="78"/>
      <c r="FWW41" s="78"/>
      <c r="FWX41" s="78"/>
      <c r="FWY41" s="78"/>
      <c r="FWZ41" s="78"/>
      <c r="FXA41" s="78"/>
      <c r="FXB41" s="78"/>
      <c r="FXC41" s="78"/>
      <c r="FXD41" s="78"/>
      <c r="FXE41" s="78"/>
      <c r="FXF41" s="78"/>
      <c r="FXG41" s="78"/>
      <c r="FXH41" s="78"/>
      <c r="FXI41" s="78"/>
      <c r="FXJ41" s="78"/>
      <c r="FXK41" s="78"/>
      <c r="FXL41" s="78"/>
      <c r="FXM41" s="78"/>
      <c r="FXN41" s="78"/>
      <c r="FXO41" s="78"/>
      <c r="FXP41" s="78"/>
      <c r="FXQ41" s="78"/>
      <c r="FXR41" s="78"/>
      <c r="FXS41" s="78"/>
      <c r="FXT41" s="78"/>
      <c r="FXU41" s="78"/>
      <c r="FXV41" s="78"/>
      <c r="FXW41" s="78"/>
      <c r="FXX41" s="78"/>
      <c r="FXY41" s="78"/>
      <c r="FXZ41" s="78"/>
      <c r="FYA41" s="78"/>
      <c r="FYB41" s="78"/>
      <c r="FYC41" s="78"/>
      <c r="FYD41" s="78"/>
      <c r="FYE41" s="78"/>
      <c r="FYF41" s="78"/>
      <c r="FYG41" s="78"/>
      <c r="FYH41" s="78"/>
      <c r="FYI41" s="78"/>
      <c r="FYJ41" s="78"/>
      <c r="FYK41" s="78"/>
      <c r="FYL41" s="78"/>
      <c r="FYM41" s="78"/>
      <c r="FYN41" s="78"/>
      <c r="FYO41" s="78"/>
      <c r="FYP41" s="78"/>
      <c r="FYQ41" s="78"/>
      <c r="FYR41" s="78"/>
      <c r="FYS41" s="78"/>
      <c r="FYT41" s="78"/>
      <c r="FYU41" s="78"/>
      <c r="FYV41" s="78"/>
      <c r="FYW41" s="78"/>
      <c r="FYX41" s="78"/>
      <c r="FYY41" s="78"/>
      <c r="FYZ41" s="78"/>
      <c r="FZA41" s="78"/>
      <c r="FZB41" s="78"/>
      <c r="FZC41" s="78"/>
      <c r="FZD41" s="78"/>
      <c r="FZE41" s="78"/>
      <c r="FZF41" s="78"/>
      <c r="FZG41" s="78"/>
      <c r="FZH41" s="78"/>
      <c r="FZI41" s="78"/>
      <c r="FZJ41" s="78"/>
      <c r="FZK41" s="78"/>
      <c r="FZL41" s="78"/>
      <c r="FZM41" s="78"/>
      <c r="FZN41" s="78"/>
      <c r="FZO41" s="78"/>
      <c r="FZP41" s="78"/>
      <c r="FZQ41" s="78"/>
      <c r="FZR41" s="78"/>
      <c r="FZS41" s="78"/>
      <c r="FZT41" s="78"/>
      <c r="FZU41" s="78"/>
      <c r="FZV41" s="78"/>
      <c r="FZW41" s="78"/>
      <c r="FZX41" s="78"/>
      <c r="FZY41" s="78"/>
      <c r="FZZ41" s="78"/>
      <c r="GAA41" s="78"/>
      <c r="GAB41" s="78"/>
      <c r="GAC41" s="78"/>
      <c r="GAD41" s="78"/>
      <c r="GAE41" s="78"/>
      <c r="GAF41" s="78"/>
      <c r="GAG41" s="78"/>
      <c r="GAH41" s="78"/>
      <c r="GAI41" s="78"/>
      <c r="GAJ41" s="78"/>
      <c r="GAK41" s="78"/>
      <c r="GAL41" s="78"/>
      <c r="GAM41" s="78"/>
      <c r="GAN41" s="78"/>
      <c r="GAO41" s="78"/>
      <c r="GAP41" s="78"/>
      <c r="GAQ41" s="78"/>
      <c r="GAR41" s="78"/>
      <c r="GAS41" s="78"/>
      <c r="GAT41" s="78"/>
      <c r="GAU41" s="78"/>
      <c r="GAV41" s="78"/>
      <c r="GAW41" s="78"/>
      <c r="GAX41" s="78"/>
      <c r="GAY41" s="78"/>
      <c r="GAZ41" s="78"/>
      <c r="GBA41" s="78"/>
      <c r="GBB41" s="78"/>
      <c r="GBC41" s="78"/>
      <c r="GBD41" s="78"/>
      <c r="GBE41" s="78"/>
      <c r="GBF41" s="78"/>
      <c r="GBG41" s="78"/>
      <c r="GBH41" s="78"/>
      <c r="GBI41" s="78"/>
      <c r="GBJ41" s="78"/>
      <c r="GBK41" s="78"/>
      <c r="GBL41" s="78"/>
      <c r="GBM41" s="78"/>
      <c r="GBN41" s="78"/>
      <c r="GBO41" s="78"/>
      <c r="GBP41" s="78"/>
      <c r="GBQ41" s="78"/>
      <c r="GBR41" s="78"/>
      <c r="GBS41" s="78"/>
      <c r="GBT41" s="78"/>
      <c r="GBU41" s="78"/>
      <c r="GBV41" s="78"/>
      <c r="GBW41" s="78"/>
      <c r="GBX41" s="78"/>
      <c r="GBY41" s="78"/>
      <c r="GBZ41" s="78"/>
      <c r="GCA41" s="78"/>
      <c r="GCB41" s="78"/>
      <c r="GCC41" s="78"/>
      <c r="GCD41" s="78"/>
      <c r="GCE41" s="78"/>
      <c r="GCF41" s="78"/>
      <c r="GCG41" s="78"/>
      <c r="GCH41" s="78"/>
      <c r="GCI41" s="78"/>
      <c r="GCJ41" s="78"/>
      <c r="GCK41" s="78"/>
      <c r="GCL41" s="78"/>
      <c r="GCM41" s="78"/>
      <c r="GCN41" s="78"/>
      <c r="GCO41" s="78"/>
      <c r="GCP41" s="78"/>
      <c r="GCQ41" s="78"/>
      <c r="GCR41" s="78"/>
      <c r="GCS41" s="78"/>
      <c r="GCT41" s="78"/>
      <c r="GCU41" s="78"/>
      <c r="GCV41" s="78"/>
      <c r="GCW41" s="78"/>
      <c r="GCX41" s="78"/>
      <c r="GCY41" s="78"/>
      <c r="GCZ41" s="78"/>
      <c r="GDA41" s="78"/>
      <c r="GDB41" s="78"/>
      <c r="GDC41" s="78"/>
      <c r="GDD41" s="78"/>
      <c r="GDE41" s="78"/>
      <c r="GDF41" s="78"/>
      <c r="GDG41" s="78"/>
      <c r="GDH41" s="78"/>
      <c r="GDI41" s="78"/>
      <c r="GDJ41" s="78"/>
      <c r="GDK41" s="78"/>
      <c r="GDL41" s="78"/>
      <c r="GDM41" s="78"/>
      <c r="GDN41" s="78"/>
      <c r="GDO41" s="78"/>
      <c r="GDP41" s="78"/>
      <c r="GDQ41" s="78"/>
      <c r="GDR41" s="78"/>
      <c r="GDS41" s="78"/>
      <c r="GDT41" s="78"/>
      <c r="GDU41" s="78"/>
      <c r="GDV41" s="78"/>
      <c r="GDW41" s="78"/>
      <c r="GDX41" s="78"/>
      <c r="GDY41" s="78"/>
      <c r="GDZ41" s="78"/>
      <c r="GEA41" s="78"/>
      <c r="GEB41" s="78"/>
      <c r="GEC41" s="78"/>
      <c r="GED41" s="78"/>
      <c r="GEE41" s="78"/>
      <c r="GEF41" s="78"/>
      <c r="GEG41" s="78"/>
      <c r="GEH41" s="78"/>
      <c r="GEI41" s="78"/>
      <c r="GEJ41" s="78"/>
      <c r="GEK41" s="78"/>
      <c r="GEL41" s="78"/>
      <c r="GEM41" s="78"/>
      <c r="GEN41" s="78"/>
      <c r="GEO41" s="78"/>
      <c r="GEP41" s="78"/>
      <c r="GEQ41" s="78"/>
      <c r="GER41" s="78"/>
      <c r="GES41" s="78"/>
      <c r="GET41" s="78"/>
      <c r="GEU41" s="78"/>
      <c r="GEV41" s="78"/>
      <c r="GEW41" s="78"/>
      <c r="GEX41" s="78"/>
      <c r="GEY41" s="78"/>
      <c r="GEZ41" s="78"/>
      <c r="GFA41" s="78"/>
      <c r="GFB41" s="78"/>
      <c r="GFC41" s="78"/>
      <c r="GFD41" s="78"/>
      <c r="GFE41" s="78"/>
      <c r="GFF41" s="78"/>
      <c r="GFG41" s="78"/>
      <c r="GFH41" s="78"/>
      <c r="GFI41" s="78"/>
      <c r="GFJ41" s="78"/>
      <c r="GFK41" s="78"/>
      <c r="GFL41" s="78"/>
      <c r="GFM41" s="78"/>
      <c r="GFN41" s="78"/>
      <c r="GFO41" s="78"/>
      <c r="GFP41" s="78"/>
      <c r="GFQ41" s="78"/>
      <c r="GFR41" s="78"/>
      <c r="GFS41" s="78"/>
      <c r="GFT41" s="78"/>
      <c r="GFU41" s="78"/>
      <c r="GFV41" s="78"/>
      <c r="GFW41" s="78"/>
      <c r="GFX41" s="78"/>
      <c r="GFY41" s="78"/>
      <c r="GFZ41" s="78"/>
      <c r="GGA41" s="78"/>
      <c r="GGB41" s="78"/>
      <c r="GGC41" s="78"/>
      <c r="GGD41" s="78"/>
      <c r="GGE41" s="78"/>
      <c r="GGF41" s="78"/>
      <c r="GGG41" s="78"/>
      <c r="GGH41" s="78"/>
      <c r="GGI41" s="78"/>
      <c r="GGJ41" s="78"/>
      <c r="GGK41" s="78"/>
      <c r="GGL41" s="78"/>
      <c r="GGM41" s="78"/>
      <c r="GGN41" s="78"/>
      <c r="GGO41" s="78"/>
      <c r="GGP41" s="78"/>
      <c r="GGQ41" s="78"/>
      <c r="GGR41" s="78"/>
      <c r="GGS41" s="78"/>
      <c r="GGT41" s="78"/>
      <c r="GGU41" s="78"/>
      <c r="GGV41" s="78"/>
      <c r="GGW41" s="78"/>
      <c r="GGX41" s="78"/>
      <c r="GGY41" s="78"/>
      <c r="GGZ41" s="78"/>
      <c r="GHA41" s="78"/>
      <c r="GHB41" s="78"/>
      <c r="GHC41" s="78"/>
      <c r="GHD41" s="78"/>
      <c r="GHE41" s="78"/>
      <c r="GHF41" s="78"/>
      <c r="GHG41" s="78"/>
      <c r="GHH41" s="78"/>
      <c r="GHI41" s="78"/>
      <c r="GHJ41" s="78"/>
      <c r="GHK41" s="78"/>
      <c r="GHL41" s="78"/>
      <c r="GHM41" s="78"/>
      <c r="GHN41" s="78"/>
      <c r="GHO41" s="78"/>
      <c r="GHP41" s="78"/>
      <c r="GHQ41" s="78"/>
      <c r="GHR41" s="78"/>
      <c r="GHS41" s="78"/>
      <c r="GHT41" s="78"/>
      <c r="GHU41" s="78"/>
      <c r="GHV41" s="78"/>
      <c r="GHW41" s="78"/>
      <c r="GHX41" s="78"/>
      <c r="GHY41" s="78"/>
      <c r="GHZ41" s="78"/>
      <c r="GIA41" s="78"/>
      <c r="GIB41" s="78"/>
      <c r="GIC41" s="78"/>
      <c r="GID41" s="78"/>
      <c r="GIE41" s="78"/>
      <c r="GIF41" s="78"/>
      <c r="GIG41" s="78"/>
      <c r="GIH41" s="78"/>
      <c r="GII41" s="78"/>
      <c r="GIJ41" s="78"/>
      <c r="GIK41" s="78"/>
      <c r="GIL41" s="78"/>
      <c r="GIM41" s="78"/>
      <c r="GIN41" s="78"/>
      <c r="GIO41" s="78"/>
      <c r="GIP41" s="78"/>
      <c r="GIQ41" s="78"/>
      <c r="GIR41" s="78"/>
      <c r="GIS41" s="78"/>
      <c r="GIT41" s="78"/>
      <c r="GIU41" s="78"/>
      <c r="GIV41" s="78"/>
      <c r="GIW41" s="78"/>
      <c r="GIX41" s="78"/>
      <c r="GIY41" s="78"/>
      <c r="GIZ41" s="78"/>
      <c r="GJA41" s="78"/>
      <c r="GJB41" s="78"/>
      <c r="GJC41" s="78"/>
      <c r="GJD41" s="78"/>
      <c r="GJE41" s="78"/>
      <c r="GJF41" s="78"/>
      <c r="GJG41" s="78"/>
      <c r="GJH41" s="78"/>
      <c r="GJI41" s="78"/>
      <c r="GJJ41" s="78"/>
      <c r="GJK41" s="78"/>
      <c r="GJL41" s="78"/>
      <c r="GJM41" s="78"/>
      <c r="GJN41" s="78"/>
      <c r="GJO41" s="78"/>
      <c r="GJP41" s="78"/>
      <c r="GJQ41" s="78"/>
      <c r="GJR41" s="78"/>
      <c r="GJS41" s="78"/>
      <c r="GJT41" s="78"/>
      <c r="GJU41" s="78"/>
      <c r="GJV41" s="78"/>
      <c r="GJW41" s="78"/>
      <c r="GJX41" s="78"/>
      <c r="GJY41" s="78"/>
      <c r="GJZ41" s="78"/>
      <c r="GKA41" s="78"/>
      <c r="GKB41" s="78"/>
      <c r="GKC41" s="78"/>
      <c r="GKD41" s="78"/>
      <c r="GKE41" s="78"/>
      <c r="GKF41" s="78"/>
      <c r="GKG41" s="78"/>
      <c r="GKH41" s="78"/>
      <c r="GKI41" s="78"/>
      <c r="GKJ41" s="78"/>
      <c r="GKK41" s="78"/>
      <c r="GKL41" s="78"/>
      <c r="GKM41" s="78"/>
      <c r="GKN41" s="78"/>
      <c r="GKO41" s="78"/>
      <c r="GKP41" s="78"/>
      <c r="GKQ41" s="78"/>
      <c r="GKR41" s="78"/>
      <c r="GKS41" s="78"/>
      <c r="GKT41" s="78"/>
      <c r="GKU41" s="78"/>
      <c r="GKV41" s="78"/>
      <c r="GKW41" s="78"/>
      <c r="GKX41" s="78"/>
      <c r="GKY41" s="78"/>
      <c r="GKZ41" s="78"/>
      <c r="GLA41" s="78"/>
      <c r="GLB41" s="78"/>
      <c r="GLC41" s="78"/>
      <c r="GLD41" s="78"/>
      <c r="GLE41" s="78"/>
      <c r="GLF41" s="78"/>
      <c r="GLG41" s="78"/>
      <c r="GLH41" s="78"/>
      <c r="GLI41" s="78"/>
      <c r="GLJ41" s="78"/>
      <c r="GLK41" s="78"/>
      <c r="GLL41" s="78"/>
      <c r="GLM41" s="78"/>
      <c r="GLN41" s="78"/>
      <c r="GLO41" s="78"/>
      <c r="GLP41" s="78"/>
      <c r="GLQ41" s="78"/>
      <c r="GLR41" s="78"/>
      <c r="GLS41" s="78"/>
      <c r="GLT41" s="78"/>
      <c r="GLU41" s="78"/>
      <c r="GLV41" s="78"/>
      <c r="GLW41" s="78"/>
      <c r="GLX41" s="78"/>
      <c r="GLY41" s="78"/>
      <c r="GLZ41" s="78"/>
      <c r="GMA41" s="78"/>
      <c r="GMB41" s="78"/>
      <c r="GMC41" s="78"/>
      <c r="GMD41" s="78"/>
      <c r="GME41" s="78"/>
      <c r="GMF41" s="78"/>
      <c r="GMG41" s="78"/>
      <c r="GMH41" s="78"/>
      <c r="GMI41" s="78"/>
      <c r="GMJ41" s="78"/>
      <c r="GMK41" s="78"/>
      <c r="GML41" s="78"/>
      <c r="GMM41" s="78"/>
      <c r="GMN41" s="78"/>
      <c r="GMO41" s="78"/>
      <c r="GMP41" s="78"/>
      <c r="GMQ41" s="78"/>
      <c r="GMR41" s="78"/>
      <c r="GMS41" s="78"/>
      <c r="GMT41" s="78"/>
      <c r="GMU41" s="78"/>
      <c r="GMV41" s="78"/>
      <c r="GMW41" s="78"/>
      <c r="GMX41" s="78"/>
      <c r="GMY41" s="78"/>
      <c r="GMZ41" s="78"/>
      <c r="GNA41" s="78"/>
      <c r="GNB41" s="78"/>
      <c r="GNC41" s="78"/>
      <c r="GND41" s="78"/>
      <c r="GNE41" s="78"/>
      <c r="GNF41" s="78"/>
      <c r="GNG41" s="78"/>
      <c r="GNH41" s="78"/>
      <c r="GNI41" s="78"/>
      <c r="GNJ41" s="78"/>
      <c r="GNK41" s="78"/>
      <c r="GNL41" s="78"/>
      <c r="GNM41" s="78"/>
      <c r="GNN41" s="78"/>
      <c r="GNO41" s="78"/>
      <c r="GNP41" s="78"/>
      <c r="GNQ41" s="78"/>
      <c r="GNR41" s="78"/>
      <c r="GNS41" s="78"/>
      <c r="GNT41" s="78"/>
      <c r="GNU41" s="78"/>
      <c r="GNV41" s="78"/>
      <c r="GNW41" s="78"/>
      <c r="GNX41" s="78"/>
      <c r="GNY41" s="78"/>
      <c r="GNZ41" s="78"/>
      <c r="GOA41" s="78"/>
      <c r="GOB41" s="78"/>
      <c r="GOC41" s="78"/>
      <c r="GOD41" s="78"/>
      <c r="GOE41" s="78"/>
      <c r="GOF41" s="78"/>
      <c r="GOG41" s="78"/>
      <c r="GOH41" s="78"/>
      <c r="GOI41" s="78"/>
      <c r="GOJ41" s="78"/>
      <c r="GOK41" s="78"/>
      <c r="GOL41" s="78"/>
      <c r="GOM41" s="78"/>
      <c r="GON41" s="78"/>
      <c r="GOO41" s="78"/>
      <c r="GOP41" s="78"/>
      <c r="GOQ41" s="78"/>
      <c r="GOR41" s="78"/>
      <c r="GOS41" s="78"/>
      <c r="GOT41" s="78"/>
      <c r="GOU41" s="78"/>
      <c r="GOV41" s="78"/>
      <c r="GOW41" s="78"/>
      <c r="GOX41" s="78"/>
      <c r="GOY41" s="78"/>
      <c r="GOZ41" s="78"/>
      <c r="GPA41" s="78"/>
      <c r="GPB41" s="78"/>
      <c r="GPC41" s="78"/>
      <c r="GPD41" s="78"/>
      <c r="GPE41" s="78"/>
      <c r="GPF41" s="78"/>
      <c r="GPG41" s="78"/>
      <c r="GPH41" s="78"/>
      <c r="GPI41" s="78"/>
      <c r="GPJ41" s="78"/>
      <c r="GPK41" s="78"/>
      <c r="GPL41" s="78"/>
      <c r="GPM41" s="78"/>
      <c r="GPN41" s="78"/>
      <c r="GPO41" s="78"/>
      <c r="GPP41" s="78"/>
      <c r="GPQ41" s="78"/>
      <c r="GPR41" s="78"/>
      <c r="GPS41" s="78"/>
      <c r="GPT41" s="78"/>
      <c r="GPU41" s="78"/>
      <c r="GPV41" s="78"/>
      <c r="GPW41" s="78"/>
      <c r="GPX41" s="78"/>
      <c r="GPY41" s="78"/>
      <c r="GPZ41" s="78"/>
      <c r="GQA41" s="78"/>
      <c r="GQB41" s="78"/>
      <c r="GQC41" s="78"/>
      <c r="GQD41" s="78"/>
      <c r="GQE41" s="78"/>
      <c r="GQF41" s="78"/>
      <c r="GQG41" s="78"/>
      <c r="GQH41" s="78"/>
      <c r="GQI41" s="78"/>
      <c r="GQJ41" s="78"/>
      <c r="GQK41" s="78"/>
      <c r="GQL41" s="78"/>
      <c r="GQM41" s="78"/>
      <c r="GQN41" s="78"/>
      <c r="GQO41" s="78"/>
      <c r="GQP41" s="78"/>
      <c r="GQQ41" s="78"/>
      <c r="GQR41" s="78"/>
      <c r="GQS41" s="78"/>
      <c r="GQT41" s="78"/>
      <c r="GQU41" s="78"/>
      <c r="GQV41" s="78"/>
      <c r="GQW41" s="78"/>
      <c r="GQX41" s="78"/>
      <c r="GQY41" s="78"/>
      <c r="GQZ41" s="78"/>
      <c r="GRA41" s="78"/>
      <c r="GRB41" s="78"/>
      <c r="GRC41" s="78"/>
      <c r="GRD41" s="78"/>
      <c r="GRE41" s="78"/>
      <c r="GRF41" s="78"/>
      <c r="GRG41" s="78"/>
      <c r="GRH41" s="78"/>
      <c r="GRI41" s="78"/>
      <c r="GRJ41" s="78"/>
      <c r="GRK41" s="78"/>
      <c r="GRL41" s="78"/>
      <c r="GRM41" s="78"/>
      <c r="GRN41" s="78"/>
      <c r="GRO41" s="78"/>
      <c r="GRP41" s="78"/>
      <c r="GRQ41" s="78"/>
      <c r="GRR41" s="78"/>
      <c r="GRS41" s="78"/>
      <c r="GRT41" s="78"/>
      <c r="GRU41" s="78"/>
      <c r="GRV41" s="78"/>
      <c r="GRW41" s="78"/>
      <c r="GRX41" s="78"/>
      <c r="GRY41" s="78"/>
      <c r="GRZ41" s="78"/>
      <c r="GSA41" s="78"/>
      <c r="GSB41" s="78"/>
      <c r="GSC41" s="78"/>
      <c r="GSD41" s="78"/>
      <c r="GSE41" s="78"/>
      <c r="GSF41" s="78"/>
      <c r="GSG41" s="78"/>
      <c r="GSH41" s="78"/>
      <c r="GSI41" s="78"/>
      <c r="GSJ41" s="78"/>
      <c r="GSK41" s="78"/>
      <c r="GSL41" s="78"/>
      <c r="GSM41" s="78"/>
      <c r="GSN41" s="78"/>
      <c r="GSO41" s="78"/>
      <c r="GSP41" s="78"/>
      <c r="GSQ41" s="78"/>
      <c r="GSR41" s="78"/>
      <c r="GSS41" s="78"/>
      <c r="GST41" s="78"/>
      <c r="GSU41" s="78"/>
      <c r="GSV41" s="78"/>
      <c r="GSW41" s="78"/>
      <c r="GSX41" s="78"/>
      <c r="GSY41" s="78"/>
      <c r="GSZ41" s="78"/>
      <c r="GTA41" s="78"/>
      <c r="GTB41" s="78"/>
      <c r="GTC41" s="78"/>
      <c r="GTD41" s="78"/>
      <c r="GTE41" s="78"/>
      <c r="GTF41" s="78"/>
      <c r="GTG41" s="78"/>
      <c r="GTH41" s="78"/>
      <c r="GTI41" s="78"/>
      <c r="GTJ41" s="78"/>
      <c r="GTK41" s="78"/>
      <c r="GTL41" s="78"/>
      <c r="GTM41" s="78"/>
      <c r="GTN41" s="78"/>
      <c r="GTO41" s="78"/>
      <c r="GTP41" s="78"/>
      <c r="GTQ41" s="78"/>
      <c r="GTR41" s="78"/>
      <c r="GTS41" s="78"/>
      <c r="GTT41" s="78"/>
      <c r="GTU41" s="78"/>
      <c r="GTV41" s="78"/>
      <c r="GTW41" s="78"/>
      <c r="GTX41" s="78"/>
      <c r="GTY41" s="78"/>
      <c r="GTZ41" s="78"/>
      <c r="GUA41" s="78"/>
      <c r="GUB41" s="78"/>
      <c r="GUC41" s="78"/>
      <c r="GUD41" s="78"/>
      <c r="GUE41" s="78"/>
      <c r="GUF41" s="78"/>
      <c r="GUG41" s="78"/>
      <c r="GUH41" s="78"/>
      <c r="GUI41" s="78"/>
      <c r="GUJ41" s="78"/>
      <c r="GUK41" s="78"/>
      <c r="GUL41" s="78"/>
      <c r="GUM41" s="78"/>
      <c r="GUN41" s="78"/>
      <c r="GUO41" s="78"/>
      <c r="GUP41" s="78"/>
      <c r="GUQ41" s="78"/>
      <c r="GUR41" s="78"/>
      <c r="GUS41" s="78"/>
      <c r="GUT41" s="78"/>
      <c r="GUU41" s="78"/>
      <c r="GUV41" s="78"/>
      <c r="GUW41" s="78"/>
      <c r="GUX41" s="78"/>
      <c r="GUY41" s="78"/>
      <c r="GUZ41" s="78"/>
      <c r="GVA41" s="78"/>
      <c r="GVB41" s="78"/>
      <c r="GVC41" s="78"/>
      <c r="GVD41" s="78"/>
      <c r="GVE41" s="78"/>
      <c r="GVF41" s="78"/>
      <c r="GVG41" s="78"/>
      <c r="GVH41" s="78"/>
      <c r="GVI41" s="78"/>
      <c r="GVJ41" s="78"/>
      <c r="GVK41" s="78"/>
      <c r="GVL41" s="78"/>
      <c r="GVM41" s="78"/>
      <c r="GVN41" s="78"/>
      <c r="GVO41" s="78"/>
      <c r="GVP41" s="78"/>
      <c r="GVQ41" s="78"/>
      <c r="GVR41" s="78"/>
      <c r="GVS41" s="78"/>
      <c r="GVT41" s="78"/>
      <c r="GVU41" s="78"/>
      <c r="GVV41" s="78"/>
      <c r="GVW41" s="78"/>
      <c r="GVX41" s="78"/>
      <c r="GVY41" s="78"/>
      <c r="GVZ41" s="78"/>
      <c r="GWA41" s="78"/>
      <c r="GWB41" s="78"/>
      <c r="GWC41" s="78"/>
      <c r="GWD41" s="78"/>
      <c r="GWE41" s="78"/>
      <c r="GWF41" s="78"/>
      <c r="GWG41" s="78"/>
      <c r="GWH41" s="78"/>
      <c r="GWI41" s="78"/>
      <c r="GWJ41" s="78"/>
      <c r="GWK41" s="78"/>
      <c r="GWL41" s="78"/>
      <c r="GWM41" s="78"/>
      <c r="GWN41" s="78"/>
      <c r="GWO41" s="78"/>
      <c r="GWP41" s="78"/>
      <c r="GWQ41" s="78"/>
      <c r="GWR41" s="78"/>
      <c r="GWS41" s="78"/>
      <c r="GWT41" s="78"/>
      <c r="GWU41" s="78"/>
      <c r="GWV41" s="78"/>
      <c r="GWW41" s="78"/>
      <c r="GWX41" s="78"/>
      <c r="GWY41" s="78"/>
      <c r="GWZ41" s="78"/>
      <c r="GXA41" s="78"/>
      <c r="GXB41" s="78"/>
      <c r="GXC41" s="78"/>
      <c r="GXD41" s="78"/>
      <c r="GXE41" s="78"/>
      <c r="GXF41" s="78"/>
      <c r="GXG41" s="78"/>
      <c r="GXH41" s="78"/>
      <c r="GXI41" s="78"/>
      <c r="GXJ41" s="78"/>
      <c r="GXK41" s="78"/>
      <c r="GXL41" s="78"/>
      <c r="GXM41" s="78"/>
      <c r="GXN41" s="78"/>
      <c r="GXO41" s="78"/>
      <c r="GXP41" s="78"/>
      <c r="GXQ41" s="78"/>
      <c r="GXR41" s="78"/>
      <c r="GXS41" s="78"/>
      <c r="GXT41" s="78"/>
      <c r="GXU41" s="78"/>
      <c r="GXV41" s="78"/>
      <c r="GXW41" s="78"/>
      <c r="GXX41" s="78"/>
      <c r="GXY41" s="78"/>
      <c r="GXZ41" s="78"/>
      <c r="GYA41" s="78"/>
      <c r="GYB41" s="78"/>
      <c r="GYC41" s="78"/>
      <c r="GYD41" s="78"/>
      <c r="GYE41" s="78"/>
      <c r="GYF41" s="78"/>
      <c r="GYG41" s="78"/>
      <c r="GYH41" s="78"/>
      <c r="GYI41" s="78"/>
      <c r="GYJ41" s="78"/>
      <c r="GYK41" s="78"/>
      <c r="GYL41" s="78"/>
      <c r="GYM41" s="78"/>
      <c r="GYN41" s="78"/>
      <c r="GYO41" s="78"/>
      <c r="GYP41" s="78"/>
      <c r="GYQ41" s="78"/>
      <c r="GYR41" s="78"/>
      <c r="GYS41" s="78"/>
      <c r="GYT41" s="78"/>
      <c r="GYU41" s="78"/>
      <c r="GYV41" s="78"/>
      <c r="GYW41" s="78"/>
      <c r="GYX41" s="78"/>
      <c r="GYY41" s="78"/>
      <c r="GYZ41" s="78"/>
      <c r="GZA41" s="78"/>
      <c r="GZB41" s="78"/>
      <c r="GZC41" s="78"/>
      <c r="GZD41" s="78"/>
      <c r="GZE41" s="78"/>
      <c r="GZF41" s="78"/>
      <c r="GZG41" s="78"/>
      <c r="GZH41" s="78"/>
      <c r="GZI41" s="78"/>
      <c r="GZJ41" s="78"/>
      <c r="GZK41" s="78"/>
      <c r="GZL41" s="78"/>
      <c r="GZM41" s="78"/>
      <c r="GZN41" s="78"/>
      <c r="GZO41" s="78"/>
      <c r="GZP41" s="78"/>
      <c r="GZQ41" s="78"/>
      <c r="GZR41" s="78"/>
      <c r="GZS41" s="78"/>
      <c r="GZT41" s="78"/>
      <c r="GZU41" s="78"/>
      <c r="GZV41" s="78"/>
      <c r="GZW41" s="78"/>
      <c r="GZX41" s="78"/>
      <c r="GZY41" s="78"/>
      <c r="GZZ41" s="78"/>
      <c r="HAA41" s="78"/>
      <c r="HAB41" s="78"/>
      <c r="HAC41" s="78"/>
      <c r="HAD41" s="78"/>
      <c r="HAE41" s="78"/>
      <c r="HAF41" s="78"/>
      <c r="HAG41" s="78"/>
      <c r="HAH41" s="78"/>
      <c r="HAI41" s="78"/>
      <c r="HAJ41" s="78"/>
      <c r="HAK41" s="78"/>
      <c r="HAL41" s="78"/>
      <c r="HAM41" s="78"/>
      <c r="HAN41" s="78"/>
      <c r="HAO41" s="78"/>
      <c r="HAP41" s="78"/>
      <c r="HAQ41" s="78"/>
      <c r="HAR41" s="78"/>
      <c r="HAS41" s="78"/>
      <c r="HAT41" s="78"/>
      <c r="HAU41" s="78"/>
      <c r="HAV41" s="78"/>
      <c r="HAW41" s="78"/>
      <c r="HAX41" s="78"/>
      <c r="HAY41" s="78"/>
      <c r="HAZ41" s="78"/>
      <c r="HBA41" s="78"/>
      <c r="HBB41" s="78"/>
      <c r="HBC41" s="78"/>
      <c r="HBD41" s="78"/>
      <c r="HBE41" s="78"/>
      <c r="HBF41" s="78"/>
      <c r="HBG41" s="78"/>
      <c r="HBH41" s="78"/>
      <c r="HBI41" s="78"/>
      <c r="HBJ41" s="78"/>
      <c r="HBK41" s="78"/>
      <c r="HBL41" s="78"/>
      <c r="HBM41" s="78"/>
      <c r="HBN41" s="78"/>
      <c r="HBO41" s="78"/>
      <c r="HBP41" s="78"/>
      <c r="HBQ41" s="78"/>
      <c r="HBR41" s="78"/>
      <c r="HBS41" s="78"/>
      <c r="HBT41" s="78"/>
      <c r="HBU41" s="78"/>
      <c r="HBV41" s="78"/>
      <c r="HBW41" s="78"/>
      <c r="HBX41" s="78"/>
      <c r="HBY41" s="78"/>
      <c r="HBZ41" s="78"/>
      <c r="HCA41" s="78"/>
      <c r="HCB41" s="78"/>
      <c r="HCC41" s="78"/>
      <c r="HCD41" s="78"/>
      <c r="HCE41" s="78"/>
      <c r="HCF41" s="78"/>
      <c r="HCG41" s="78"/>
      <c r="HCH41" s="78"/>
      <c r="HCI41" s="78"/>
      <c r="HCJ41" s="78"/>
      <c r="HCK41" s="78"/>
      <c r="HCL41" s="78"/>
      <c r="HCM41" s="78"/>
      <c r="HCN41" s="78"/>
      <c r="HCO41" s="78"/>
      <c r="HCP41" s="78"/>
      <c r="HCQ41" s="78"/>
      <c r="HCR41" s="78"/>
      <c r="HCS41" s="78"/>
      <c r="HCT41" s="78"/>
      <c r="HCU41" s="78"/>
      <c r="HCV41" s="78"/>
      <c r="HCW41" s="78"/>
      <c r="HCX41" s="78"/>
      <c r="HCY41" s="78"/>
      <c r="HCZ41" s="78"/>
      <c r="HDA41" s="78"/>
      <c r="HDB41" s="78"/>
      <c r="HDC41" s="78"/>
      <c r="HDD41" s="78"/>
      <c r="HDE41" s="78"/>
      <c r="HDF41" s="78"/>
      <c r="HDG41" s="78"/>
      <c r="HDH41" s="78"/>
      <c r="HDI41" s="78"/>
      <c r="HDJ41" s="78"/>
      <c r="HDK41" s="78"/>
      <c r="HDL41" s="78"/>
      <c r="HDM41" s="78"/>
      <c r="HDN41" s="78"/>
      <c r="HDO41" s="78"/>
      <c r="HDP41" s="78"/>
      <c r="HDQ41" s="78"/>
      <c r="HDR41" s="78"/>
      <c r="HDS41" s="78"/>
      <c r="HDT41" s="78"/>
      <c r="HDU41" s="78"/>
      <c r="HDV41" s="78"/>
      <c r="HDW41" s="78"/>
      <c r="HDX41" s="78"/>
      <c r="HDY41" s="78"/>
      <c r="HDZ41" s="78"/>
      <c r="HEA41" s="78"/>
      <c r="HEB41" s="78"/>
      <c r="HEC41" s="78"/>
      <c r="HED41" s="78"/>
      <c r="HEE41" s="78"/>
      <c r="HEF41" s="78"/>
      <c r="HEG41" s="78"/>
      <c r="HEH41" s="78"/>
      <c r="HEI41" s="78"/>
      <c r="HEJ41" s="78"/>
      <c r="HEK41" s="78"/>
      <c r="HEL41" s="78"/>
      <c r="HEM41" s="78"/>
      <c r="HEN41" s="78"/>
      <c r="HEO41" s="78"/>
      <c r="HEP41" s="78"/>
      <c r="HEQ41" s="78"/>
      <c r="HER41" s="78"/>
      <c r="HES41" s="78"/>
      <c r="HET41" s="78"/>
      <c r="HEU41" s="78"/>
      <c r="HEV41" s="78"/>
      <c r="HEW41" s="78"/>
      <c r="HEX41" s="78"/>
      <c r="HEY41" s="78"/>
      <c r="HEZ41" s="78"/>
      <c r="HFA41" s="78"/>
      <c r="HFB41" s="78"/>
      <c r="HFC41" s="78"/>
      <c r="HFD41" s="78"/>
      <c r="HFE41" s="78"/>
      <c r="HFF41" s="78"/>
      <c r="HFG41" s="78"/>
      <c r="HFH41" s="78"/>
      <c r="HFI41" s="78"/>
      <c r="HFJ41" s="78"/>
      <c r="HFK41" s="78"/>
      <c r="HFL41" s="78"/>
      <c r="HFM41" s="78"/>
      <c r="HFN41" s="78"/>
      <c r="HFO41" s="78"/>
      <c r="HFP41" s="78"/>
      <c r="HFQ41" s="78"/>
      <c r="HFR41" s="78"/>
      <c r="HFS41" s="78"/>
      <c r="HFT41" s="78"/>
      <c r="HFU41" s="78"/>
      <c r="HFV41" s="78"/>
      <c r="HFW41" s="78"/>
      <c r="HFX41" s="78"/>
      <c r="HFY41" s="78"/>
      <c r="HFZ41" s="78"/>
      <c r="HGA41" s="78"/>
      <c r="HGB41" s="78"/>
      <c r="HGC41" s="78"/>
      <c r="HGD41" s="78"/>
      <c r="HGE41" s="78"/>
      <c r="HGF41" s="78"/>
      <c r="HGG41" s="78"/>
      <c r="HGH41" s="78"/>
      <c r="HGI41" s="78"/>
      <c r="HGJ41" s="78"/>
      <c r="HGK41" s="78"/>
      <c r="HGL41" s="78"/>
      <c r="HGM41" s="78"/>
      <c r="HGN41" s="78"/>
      <c r="HGO41" s="78"/>
      <c r="HGP41" s="78"/>
      <c r="HGQ41" s="78"/>
      <c r="HGR41" s="78"/>
      <c r="HGS41" s="78"/>
      <c r="HGT41" s="78"/>
      <c r="HGU41" s="78"/>
      <c r="HGV41" s="78"/>
      <c r="HGW41" s="78"/>
      <c r="HGX41" s="78"/>
      <c r="HGY41" s="78"/>
      <c r="HGZ41" s="78"/>
      <c r="HHA41" s="78"/>
      <c r="HHB41" s="78"/>
      <c r="HHC41" s="78"/>
      <c r="HHD41" s="78"/>
      <c r="HHE41" s="78"/>
      <c r="HHF41" s="78"/>
      <c r="HHG41" s="78"/>
      <c r="HHH41" s="78"/>
      <c r="HHI41" s="78"/>
      <c r="HHJ41" s="78"/>
      <c r="HHK41" s="78"/>
      <c r="HHL41" s="78"/>
      <c r="HHM41" s="78"/>
      <c r="HHN41" s="78"/>
      <c r="HHO41" s="78"/>
      <c r="HHP41" s="78"/>
      <c r="HHQ41" s="78"/>
      <c r="HHR41" s="78"/>
      <c r="HHS41" s="78"/>
      <c r="HHT41" s="78"/>
      <c r="HHU41" s="78"/>
      <c r="HHV41" s="78"/>
      <c r="HHW41" s="78"/>
      <c r="HHX41" s="78"/>
      <c r="HHY41" s="78"/>
      <c r="HHZ41" s="78"/>
      <c r="HIA41" s="78"/>
      <c r="HIB41" s="78"/>
      <c r="HIC41" s="78"/>
      <c r="HID41" s="78"/>
      <c r="HIE41" s="78"/>
      <c r="HIF41" s="78"/>
      <c r="HIG41" s="78"/>
      <c r="HIH41" s="78"/>
      <c r="HII41" s="78"/>
      <c r="HIJ41" s="78"/>
      <c r="HIK41" s="78"/>
      <c r="HIL41" s="78"/>
      <c r="HIM41" s="78"/>
      <c r="HIN41" s="78"/>
      <c r="HIO41" s="78"/>
      <c r="HIP41" s="78"/>
      <c r="HIQ41" s="78"/>
      <c r="HIR41" s="78"/>
      <c r="HIS41" s="78"/>
      <c r="HIT41" s="78"/>
      <c r="HIU41" s="78"/>
      <c r="HIV41" s="78"/>
      <c r="HIW41" s="78"/>
      <c r="HIX41" s="78"/>
      <c r="HIY41" s="78"/>
      <c r="HIZ41" s="78"/>
      <c r="HJA41" s="78"/>
      <c r="HJB41" s="78"/>
      <c r="HJC41" s="78"/>
      <c r="HJD41" s="78"/>
      <c r="HJE41" s="78"/>
      <c r="HJF41" s="78"/>
      <c r="HJG41" s="78"/>
      <c r="HJH41" s="78"/>
      <c r="HJI41" s="78"/>
      <c r="HJJ41" s="78"/>
      <c r="HJK41" s="78"/>
      <c r="HJL41" s="78"/>
      <c r="HJM41" s="78"/>
      <c r="HJN41" s="78"/>
      <c r="HJO41" s="78"/>
      <c r="HJP41" s="78"/>
      <c r="HJQ41" s="78"/>
      <c r="HJR41" s="78"/>
      <c r="HJS41" s="78"/>
      <c r="HJT41" s="78"/>
      <c r="HJU41" s="78"/>
      <c r="HJV41" s="78"/>
      <c r="HJW41" s="78"/>
      <c r="HJX41" s="78"/>
      <c r="HJY41" s="78"/>
      <c r="HJZ41" s="78"/>
      <c r="HKA41" s="78"/>
      <c r="HKB41" s="78"/>
      <c r="HKC41" s="78"/>
      <c r="HKD41" s="78"/>
      <c r="HKE41" s="78"/>
      <c r="HKF41" s="78"/>
      <c r="HKG41" s="78"/>
      <c r="HKH41" s="78"/>
      <c r="HKI41" s="78"/>
      <c r="HKJ41" s="78"/>
      <c r="HKK41" s="78"/>
      <c r="HKL41" s="78"/>
      <c r="HKM41" s="78"/>
      <c r="HKN41" s="78"/>
      <c r="HKO41" s="78"/>
      <c r="HKP41" s="78"/>
      <c r="HKQ41" s="78"/>
      <c r="HKR41" s="78"/>
      <c r="HKS41" s="78"/>
      <c r="HKT41" s="78"/>
      <c r="HKU41" s="78"/>
      <c r="HKV41" s="78"/>
      <c r="HKW41" s="78"/>
      <c r="HKX41" s="78"/>
      <c r="HKY41" s="78"/>
      <c r="HKZ41" s="78"/>
      <c r="HLA41" s="78"/>
      <c r="HLB41" s="78"/>
      <c r="HLC41" s="78"/>
      <c r="HLD41" s="78"/>
      <c r="HLE41" s="78"/>
      <c r="HLF41" s="78"/>
      <c r="HLG41" s="78"/>
      <c r="HLH41" s="78"/>
      <c r="HLI41" s="78"/>
      <c r="HLJ41" s="78"/>
      <c r="HLK41" s="78"/>
      <c r="HLL41" s="78"/>
      <c r="HLM41" s="78"/>
      <c r="HLN41" s="78"/>
      <c r="HLO41" s="78"/>
      <c r="HLP41" s="78"/>
      <c r="HLQ41" s="78"/>
      <c r="HLR41" s="78"/>
      <c r="HLS41" s="78"/>
      <c r="HLT41" s="78"/>
      <c r="HLU41" s="78"/>
      <c r="HLV41" s="78"/>
      <c r="HLW41" s="78"/>
      <c r="HLX41" s="78"/>
      <c r="HLY41" s="78"/>
      <c r="HLZ41" s="78"/>
      <c r="HMA41" s="78"/>
      <c r="HMB41" s="78"/>
      <c r="HMC41" s="78"/>
      <c r="HMD41" s="78"/>
      <c r="HME41" s="78"/>
      <c r="HMF41" s="78"/>
      <c r="HMG41" s="78"/>
      <c r="HMH41" s="78"/>
      <c r="HMI41" s="78"/>
      <c r="HMJ41" s="78"/>
      <c r="HMK41" s="78"/>
      <c r="HML41" s="78"/>
      <c r="HMM41" s="78"/>
      <c r="HMN41" s="78"/>
      <c r="HMO41" s="78"/>
      <c r="HMP41" s="78"/>
      <c r="HMQ41" s="78"/>
      <c r="HMR41" s="78"/>
      <c r="HMS41" s="78"/>
      <c r="HMT41" s="78"/>
      <c r="HMU41" s="78"/>
      <c r="HMV41" s="78"/>
      <c r="HMW41" s="78"/>
      <c r="HMX41" s="78"/>
      <c r="HMY41" s="78"/>
      <c r="HMZ41" s="78"/>
      <c r="HNA41" s="78"/>
      <c r="HNB41" s="78"/>
      <c r="HNC41" s="78"/>
      <c r="HND41" s="78"/>
      <c r="HNE41" s="78"/>
      <c r="HNF41" s="78"/>
      <c r="HNG41" s="78"/>
      <c r="HNH41" s="78"/>
      <c r="HNI41" s="78"/>
      <c r="HNJ41" s="78"/>
      <c r="HNK41" s="78"/>
      <c r="HNL41" s="78"/>
      <c r="HNM41" s="78"/>
      <c r="HNN41" s="78"/>
      <c r="HNO41" s="78"/>
      <c r="HNP41" s="78"/>
      <c r="HNQ41" s="78"/>
      <c r="HNR41" s="78"/>
      <c r="HNS41" s="78"/>
      <c r="HNT41" s="78"/>
      <c r="HNU41" s="78"/>
      <c r="HNV41" s="78"/>
      <c r="HNW41" s="78"/>
      <c r="HNX41" s="78"/>
      <c r="HNY41" s="78"/>
      <c r="HNZ41" s="78"/>
      <c r="HOA41" s="78"/>
      <c r="HOB41" s="78"/>
      <c r="HOC41" s="78"/>
      <c r="HOD41" s="78"/>
      <c r="HOE41" s="78"/>
      <c r="HOF41" s="78"/>
      <c r="HOG41" s="78"/>
      <c r="HOH41" s="78"/>
      <c r="HOI41" s="78"/>
      <c r="HOJ41" s="78"/>
      <c r="HOK41" s="78"/>
      <c r="HOL41" s="78"/>
      <c r="HOM41" s="78"/>
      <c r="HON41" s="78"/>
      <c r="HOO41" s="78"/>
      <c r="HOP41" s="78"/>
      <c r="HOQ41" s="78"/>
      <c r="HOR41" s="78"/>
      <c r="HOS41" s="78"/>
      <c r="HOT41" s="78"/>
      <c r="HOU41" s="78"/>
      <c r="HOV41" s="78"/>
      <c r="HOW41" s="78"/>
      <c r="HOX41" s="78"/>
      <c r="HOY41" s="78"/>
      <c r="HOZ41" s="78"/>
      <c r="HPA41" s="78"/>
      <c r="HPB41" s="78"/>
      <c r="HPC41" s="78"/>
      <c r="HPD41" s="78"/>
      <c r="HPE41" s="78"/>
      <c r="HPF41" s="78"/>
      <c r="HPG41" s="78"/>
      <c r="HPH41" s="78"/>
      <c r="HPI41" s="78"/>
      <c r="HPJ41" s="78"/>
      <c r="HPK41" s="78"/>
      <c r="HPL41" s="78"/>
      <c r="HPM41" s="78"/>
      <c r="HPN41" s="78"/>
      <c r="HPO41" s="78"/>
      <c r="HPP41" s="78"/>
      <c r="HPQ41" s="78"/>
      <c r="HPR41" s="78"/>
      <c r="HPS41" s="78"/>
      <c r="HPT41" s="78"/>
      <c r="HPU41" s="78"/>
      <c r="HPV41" s="78"/>
      <c r="HPW41" s="78"/>
      <c r="HPX41" s="78"/>
      <c r="HPY41" s="78"/>
      <c r="HPZ41" s="78"/>
      <c r="HQA41" s="78"/>
      <c r="HQB41" s="78"/>
      <c r="HQC41" s="78"/>
      <c r="HQD41" s="78"/>
      <c r="HQE41" s="78"/>
      <c r="HQF41" s="78"/>
      <c r="HQG41" s="78"/>
      <c r="HQH41" s="78"/>
      <c r="HQI41" s="78"/>
      <c r="HQJ41" s="78"/>
      <c r="HQK41" s="78"/>
      <c r="HQL41" s="78"/>
      <c r="HQM41" s="78"/>
      <c r="HQN41" s="78"/>
      <c r="HQO41" s="78"/>
      <c r="HQP41" s="78"/>
      <c r="HQQ41" s="78"/>
      <c r="HQR41" s="78"/>
      <c r="HQS41" s="78"/>
      <c r="HQT41" s="78"/>
      <c r="HQU41" s="78"/>
      <c r="HQV41" s="78"/>
      <c r="HQW41" s="78"/>
      <c r="HQX41" s="78"/>
      <c r="HQY41" s="78"/>
      <c r="HQZ41" s="78"/>
      <c r="HRA41" s="78"/>
      <c r="HRB41" s="78"/>
      <c r="HRC41" s="78"/>
      <c r="HRD41" s="78"/>
      <c r="HRE41" s="78"/>
      <c r="HRF41" s="78"/>
      <c r="HRG41" s="78"/>
      <c r="HRH41" s="78"/>
      <c r="HRI41" s="78"/>
      <c r="HRJ41" s="78"/>
      <c r="HRK41" s="78"/>
      <c r="HRL41" s="78"/>
      <c r="HRM41" s="78"/>
      <c r="HRN41" s="78"/>
      <c r="HRO41" s="78"/>
      <c r="HRP41" s="78"/>
      <c r="HRQ41" s="78"/>
      <c r="HRR41" s="78"/>
      <c r="HRS41" s="78"/>
      <c r="HRT41" s="78"/>
      <c r="HRU41" s="78"/>
      <c r="HRV41" s="78"/>
      <c r="HRW41" s="78"/>
      <c r="HRX41" s="78"/>
      <c r="HRY41" s="78"/>
      <c r="HRZ41" s="78"/>
      <c r="HSA41" s="78"/>
      <c r="HSB41" s="78"/>
      <c r="HSC41" s="78"/>
      <c r="HSD41" s="78"/>
      <c r="HSE41" s="78"/>
      <c r="HSF41" s="78"/>
      <c r="HSG41" s="78"/>
      <c r="HSH41" s="78"/>
      <c r="HSI41" s="78"/>
      <c r="HSJ41" s="78"/>
      <c r="HSK41" s="78"/>
      <c r="HSL41" s="78"/>
      <c r="HSM41" s="78"/>
      <c r="HSN41" s="78"/>
      <c r="HSO41" s="78"/>
      <c r="HSP41" s="78"/>
      <c r="HSQ41" s="78"/>
      <c r="HSR41" s="78"/>
      <c r="HSS41" s="78"/>
      <c r="HST41" s="78"/>
      <c r="HSU41" s="78"/>
      <c r="HSV41" s="78"/>
      <c r="HSW41" s="78"/>
      <c r="HSX41" s="78"/>
      <c r="HSY41" s="78"/>
      <c r="HSZ41" s="78"/>
      <c r="HTA41" s="78"/>
      <c r="HTB41" s="78"/>
      <c r="HTC41" s="78"/>
      <c r="HTD41" s="78"/>
      <c r="HTE41" s="78"/>
      <c r="HTF41" s="78"/>
      <c r="HTG41" s="78"/>
      <c r="HTH41" s="78"/>
      <c r="HTI41" s="78"/>
      <c r="HTJ41" s="78"/>
      <c r="HTK41" s="78"/>
      <c r="HTL41" s="78"/>
      <c r="HTM41" s="78"/>
      <c r="HTN41" s="78"/>
      <c r="HTO41" s="78"/>
      <c r="HTP41" s="78"/>
      <c r="HTQ41" s="78"/>
      <c r="HTR41" s="78"/>
      <c r="HTS41" s="78"/>
      <c r="HTT41" s="78"/>
      <c r="HTU41" s="78"/>
      <c r="HTV41" s="78"/>
      <c r="HTW41" s="78"/>
      <c r="HTX41" s="78"/>
      <c r="HTY41" s="78"/>
      <c r="HTZ41" s="78"/>
      <c r="HUA41" s="78"/>
      <c r="HUB41" s="78"/>
      <c r="HUC41" s="78"/>
      <c r="HUD41" s="78"/>
      <c r="HUE41" s="78"/>
      <c r="HUF41" s="78"/>
      <c r="HUG41" s="78"/>
      <c r="HUH41" s="78"/>
      <c r="HUI41" s="78"/>
      <c r="HUJ41" s="78"/>
      <c r="HUK41" s="78"/>
      <c r="HUL41" s="78"/>
      <c r="HUM41" s="78"/>
      <c r="HUN41" s="78"/>
      <c r="HUO41" s="78"/>
      <c r="HUP41" s="78"/>
      <c r="HUQ41" s="78"/>
      <c r="HUR41" s="78"/>
      <c r="HUS41" s="78"/>
      <c r="HUT41" s="78"/>
      <c r="HUU41" s="78"/>
      <c r="HUV41" s="78"/>
      <c r="HUW41" s="78"/>
      <c r="HUX41" s="78"/>
      <c r="HUY41" s="78"/>
      <c r="HUZ41" s="78"/>
      <c r="HVA41" s="78"/>
      <c r="HVB41" s="78"/>
      <c r="HVC41" s="78"/>
      <c r="HVD41" s="78"/>
      <c r="HVE41" s="78"/>
      <c r="HVF41" s="78"/>
      <c r="HVG41" s="78"/>
      <c r="HVH41" s="78"/>
      <c r="HVI41" s="78"/>
      <c r="HVJ41" s="78"/>
      <c r="HVK41" s="78"/>
      <c r="HVL41" s="78"/>
      <c r="HVM41" s="78"/>
      <c r="HVN41" s="78"/>
      <c r="HVO41" s="78"/>
      <c r="HVP41" s="78"/>
      <c r="HVQ41" s="78"/>
      <c r="HVR41" s="78"/>
      <c r="HVS41" s="78"/>
      <c r="HVT41" s="78"/>
      <c r="HVU41" s="78"/>
      <c r="HVV41" s="78"/>
      <c r="HVW41" s="78"/>
      <c r="HVX41" s="78"/>
      <c r="HVY41" s="78"/>
      <c r="HVZ41" s="78"/>
      <c r="HWA41" s="78"/>
      <c r="HWB41" s="78"/>
      <c r="HWC41" s="78"/>
      <c r="HWD41" s="78"/>
      <c r="HWE41" s="78"/>
      <c r="HWF41" s="78"/>
      <c r="HWG41" s="78"/>
      <c r="HWH41" s="78"/>
      <c r="HWI41" s="78"/>
      <c r="HWJ41" s="78"/>
      <c r="HWK41" s="78"/>
      <c r="HWL41" s="78"/>
      <c r="HWM41" s="78"/>
      <c r="HWN41" s="78"/>
      <c r="HWO41" s="78"/>
      <c r="HWP41" s="78"/>
      <c r="HWQ41" s="78"/>
      <c r="HWR41" s="78"/>
      <c r="HWS41" s="78"/>
      <c r="HWT41" s="78"/>
      <c r="HWU41" s="78"/>
      <c r="HWV41" s="78"/>
      <c r="HWW41" s="78"/>
      <c r="HWX41" s="78"/>
      <c r="HWY41" s="78"/>
      <c r="HWZ41" s="78"/>
      <c r="HXA41" s="78"/>
      <c r="HXB41" s="78"/>
      <c r="HXC41" s="78"/>
      <c r="HXD41" s="78"/>
      <c r="HXE41" s="78"/>
      <c r="HXF41" s="78"/>
      <c r="HXG41" s="78"/>
      <c r="HXH41" s="78"/>
      <c r="HXI41" s="78"/>
      <c r="HXJ41" s="78"/>
      <c r="HXK41" s="78"/>
      <c r="HXL41" s="78"/>
      <c r="HXM41" s="78"/>
      <c r="HXN41" s="78"/>
      <c r="HXO41" s="78"/>
      <c r="HXP41" s="78"/>
      <c r="HXQ41" s="78"/>
      <c r="HXR41" s="78"/>
      <c r="HXS41" s="78"/>
      <c r="HXT41" s="78"/>
      <c r="HXU41" s="78"/>
      <c r="HXV41" s="78"/>
      <c r="HXW41" s="78"/>
      <c r="HXX41" s="78"/>
      <c r="HXY41" s="78"/>
      <c r="HXZ41" s="78"/>
      <c r="HYA41" s="78"/>
      <c r="HYB41" s="78"/>
      <c r="HYC41" s="78"/>
      <c r="HYD41" s="78"/>
      <c r="HYE41" s="78"/>
      <c r="HYF41" s="78"/>
      <c r="HYG41" s="78"/>
      <c r="HYH41" s="78"/>
      <c r="HYI41" s="78"/>
      <c r="HYJ41" s="78"/>
      <c r="HYK41" s="78"/>
      <c r="HYL41" s="78"/>
      <c r="HYM41" s="78"/>
      <c r="HYN41" s="78"/>
      <c r="HYO41" s="78"/>
      <c r="HYP41" s="78"/>
      <c r="HYQ41" s="78"/>
      <c r="HYR41" s="78"/>
      <c r="HYS41" s="78"/>
      <c r="HYT41" s="78"/>
      <c r="HYU41" s="78"/>
      <c r="HYV41" s="78"/>
      <c r="HYW41" s="78"/>
      <c r="HYX41" s="78"/>
      <c r="HYY41" s="78"/>
      <c r="HYZ41" s="78"/>
      <c r="HZA41" s="78"/>
      <c r="HZB41" s="78"/>
      <c r="HZC41" s="78"/>
      <c r="HZD41" s="78"/>
      <c r="HZE41" s="78"/>
      <c r="HZF41" s="78"/>
      <c r="HZG41" s="78"/>
      <c r="HZH41" s="78"/>
      <c r="HZI41" s="78"/>
      <c r="HZJ41" s="78"/>
      <c r="HZK41" s="78"/>
      <c r="HZL41" s="78"/>
      <c r="HZM41" s="78"/>
      <c r="HZN41" s="78"/>
      <c r="HZO41" s="78"/>
      <c r="HZP41" s="78"/>
      <c r="HZQ41" s="78"/>
      <c r="HZR41" s="78"/>
      <c r="HZS41" s="78"/>
      <c r="HZT41" s="78"/>
      <c r="HZU41" s="78"/>
      <c r="HZV41" s="78"/>
      <c r="HZW41" s="78"/>
      <c r="HZX41" s="78"/>
      <c r="HZY41" s="78"/>
      <c r="HZZ41" s="78"/>
      <c r="IAA41" s="78"/>
      <c r="IAB41" s="78"/>
      <c r="IAC41" s="78"/>
      <c r="IAD41" s="78"/>
      <c r="IAE41" s="78"/>
      <c r="IAF41" s="78"/>
      <c r="IAG41" s="78"/>
      <c r="IAH41" s="78"/>
      <c r="IAI41" s="78"/>
      <c r="IAJ41" s="78"/>
      <c r="IAK41" s="78"/>
      <c r="IAL41" s="78"/>
      <c r="IAM41" s="78"/>
      <c r="IAN41" s="78"/>
      <c r="IAO41" s="78"/>
      <c r="IAP41" s="78"/>
      <c r="IAQ41" s="78"/>
      <c r="IAR41" s="78"/>
      <c r="IAS41" s="78"/>
      <c r="IAT41" s="78"/>
      <c r="IAU41" s="78"/>
      <c r="IAV41" s="78"/>
      <c r="IAW41" s="78"/>
      <c r="IAX41" s="78"/>
      <c r="IAY41" s="78"/>
      <c r="IAZ41" s="78"/>
      <c r="IBA41" s="78"/>
      <c r="IBB41" s="78"/>
      <c r="IBC41" s="78"/>
      <c r="IBD41" s="78"/>
      <c r="IBE41" s="78"/>
      <c r="IBF41" s="78"/>
      <c r="IBG41" s="78"/>
      <c r="IBH41" s="78"/>
      <c r="IBI41" s="78"/>
      <c r="IBJ41" s="78"/>
      <c r="IBK41" s="78"/>
      <c r="IBL41" s="78"/>
      <c r="IBM41" s="78"/>
      <c r="IBN41" s="78"/>
      <c r="IBO41" s="78"/>
      <c r="IBP41" s="78"/>
      <c r="IBQ41" s="78"/>
      <c r="IBR41" s="78"/>
      <c r="IBS41" s="78"/>
      <c r="IBT41" s="78"/>
      <c r="IBU41" s="78"/>
      <c r="IBV41" s="78"/>
      <c r="IBW41" s="78"/>
      <c r="IBX41" s="78"/>
      <c r="IBY41" s="78"/>
      <c r="IBZ41" s="78"/>
      <c r="ICA41" s="78"/>
      <c r="ICB41" s="78"/>
      <c r="ICC41" s="78"/>
      <c r="ICD41" s="78"/>
      <c r="ICE41" s="78"/>
      <c r="ICF41" s="78"/>
      <c r="ICG41" s="78"/>
      <c r="ICH41" s="78"/>
      <c r="ICI41" s="78"/>
      <c r="ICJ41" s="78"/>
      <c r="ICK41" s="78"/>
      <c r="ICL41" s="78"/>
      <c r="ICM41" s="78"/>
      <c r="ICN41" s="78"/>
      <c r="ICO41" s="78"/>
      <c r="ICP41" s="78"/>
      <c r="ICQ41" s="78"/>
      <c r="ICR41" s="78"/>
      <c r="ICS41" s="78"/>
      <c r="ICT41" s="78"/>
      <c r="ICU41" s="78"/>
      <c r="ICV41" s="78"/>
      <c r="ICW41" s="78"/>
      <c r="ICX41" s="78"/>
      <c r="ICY41" s="78"/>
      <c r="ICZ41" s="78"/>
      <c r="IDA41" s="78"/>
      <c r="IDB41" s="78"/>
      <c r="IDC41" s="78"/>
      <c r="IDD41" s="78"/>
      <c r="IDE41" s="78"/>
      <c r="IDF41" s="78"/>
      <c r="IDG41" s="78"/>
      <c r="IDH41" s="78"/>
      <c r="IDI41" s="78"/>
      <c r="IDJ41" s="78"/>
      <c r="IDK41" s="78"/>
      <c r="IDL41" s="78"/>
      <c r="IDM41" s="78"/>
      <c r="IDN41" s="78"/>
      <c r="IDO41" s="78"/>
      <c r="IDP41" s="78"/>
      <c r="IDQ41" s="78"/>
      <c r="IDR41" s="78"/>
      <c r="IDS41" s="78"/>
      <c r="IDT41" s="78"/>
      <c r="IDU41" s="78"/>
      <c r="IDV41" s="78"/>
      <c r="IDW41" s="78"/>
      <c r="IDX41" s="78"/>
      <c r="IDY41" s="78"/>
      <c r="IDZ41" s="78"/>
      <c r="IEA41" s="78"/>
      <c r="IEB41" s="78"/>
      <c r="IEC41" s="78"/>
      <c r="IED41" s="78"/>
      <c r="IEE41" s="78"/>
      <c r="IEF41" s="78"/>
      <c r="IEG41" s="78"/>
      <c r="IEH41" s="78"/>
      <c r="IEI41" s="78"/>
      <c r="IEJ41" s="78"/>
      <c r="IEK41" s="78"/>
      <c r="IEL41" s="78"/>
      <c r="IEM41" s="78"/>
      <c r="IEN41" s="78"/>
      <c r="IEO41" s="78"/>
      <c r="IEP41" s="78"/>
      <c r="IEQ41" s="78"/>
      <c r="IER41" s="78"/>
      <c r="IES41" s="78"/>
      <c r="IET41" s="78"/>
      <c r="IEU41" s="78"/>
      <c r="IEV41" s="78"/>
      <c r="IEW41" s="78"/>
      <c r="IEX41" s="78"/>
      <c r="IEY41" s="78"/>
      <c r="IEZ41" s="78"/>
      <c r="IFA41" s="78"/>
      <c r="IFB41" s="78"/>
      <c r="IFC41" s="78"/>
      <c r="IFD41" s="78"/>
      <c r="IFE41" s="78"/>
      <c r="IFF41" s="78"/>
      <c r="IFG41" s="78"/>
      <c r="IFH41" s="78"/>
      <c r="IFI41" s="78"/>
      <c r="IFJ41" s="78"/>
      <c r="IFK41" s="78"/>
      <c r="IFL41" s="78"/>
      <c r="IFM41" s="78"/>
      <c r="IFN41" s="78"/>
      <c r="IFO41" s="78"/>
      <c r="IFP41" s="78"/>
      <c r="IFQ41" s="78"/>
      <c r="IFR41" s="78"/>
      <c r="IFS41" s="78"/>
      <c r="IFT41" s="78"/>
      <c r="IFU41" s="78"/>
      <c r="IFV41" s="78"/>
      <c r="IFW41" s="78"/>
      <c r="IFX41" s="78"/>
      <c r="IFY41" s="78"/>
      <c r="IFZ41" s="78"/>
      <c r="IGA41" s="78"/>
      <c r="IGB41" s="78"/>
      <c r="IGC41" s="78"/>
      <c r="IGD41" s="78"/>
      <c r="IGE41" s="78"/>
      <c r="IGF41" s="78"/>
      <c r="IGG41" s="78"/>
      <c r="IGH41" s="78"/>
      <c r="IGI41" s="78"/>
      <c r="IGJ41" s="78"/>
      <c r="IGK41" s="78"/>
      <c r="IGL41" s="78"/>
      <c r="IGM41" s="78"/>
      <c r="IGN41" s="78"/>
      <c r="IGO41" s="78"/>
      <c r="IGP41" s="78"/>
      <c r="IGQ41" s="78"/>
      <c r="IGR41" s="78"/>
      <c r="IGS41" s="78"/>
      <c r="IGT41" s="78"/>
      <c r="IGU41" s="78"/>
      <c r="IGV41" s="78"/>
      <c r="IGW41" s="78"/>
      <c r="IGX41" s="78"/>
      <c r="IGY41" s="78"/>
      <c r="IGZ41" s="78"/>
      <c r="IHA41" s="78"/>
      <c r="IHB41" s="78"/>
      <c r="IHC41" s="78"/>
      <c r="IHD41" s="78"/>
      <c r="IHE41" s="78"/>
      <c r="IHF41" s="78"/>
      <c r="IHG41" s="78"/>
      <c r="IHH41" s="78"/>
      <c r="IHI41" s="78"/>
      <c r="IHJ41" s="78"/>
      <c r="IHK41" s="78"/>
      <c r="IHL41" s="78"/>
      <c r="IHM41" s="78"/>
      <c r="IHN41" s="78"/>
      <c r="IHO41" s="78"/>
      <c r="IHP41" s="78"/>
      <c r="IHQ41" s="78"/>
      <c r="IHR41" s="78"/>
      <c r="IHS41" s="78"/>
      <c r="IHT41" s="78"/>
      <c r="IHU41" s="78"/>
      <c r="IHV41" s="78"/>
      <c r="IHW41" s="78"/>
      <c r="IHX41" s="78"/>
      <c r="IHY41" s="78"/>
      <c r="IHZ41" s="78"/>
      <c r="IIA41" s="78"/>
      <c r="IIB41" s="78"/>
      <c r="IIC41" s="78"/>
      <c r="IID41" s="78"/>
      <c r="IIE41" s="78"/>
      <c r="IIF41" s="78"/>
      <c r="IIG41" s="78"/>
      <c r="IIH41" s="78"/>
      <c r="III41" s="78"/>
      <c r="IIJ41" s="78"/>
      <c r="IIK41" s="78"/>
      <c r="IIL41" s="78"/>
      <c r="IIM41" s="78"/>
      <c r="IIN41" s="78"/>
      <c r="IIO41" s="78"/>
      <c r="IIP41" s="78"/>
      <c r="IIQ41" s="78"/>
      <c r="IIR41" s="78"/>
      <c r="IIS41" s="78"/>
      <c r="IIT41" s="78"/>
      <c r="IIU41" s="78"/>
      <c r="IIV41" s="78"/>
      <c r="IIW41" s="78"/>
      <c r="IIX41" s="78"/>
      <c r="IIY41" s="78"/>
      <c r="IIZ41" s="78"/>
      <c r="IJA41" s="78"/>
      <c r="IJB41" s="78"/>
      <c r="IJC41" s="78"/>
      <c r="IJD41" s="78"/>
      <c r="IJE41" s="78"/>
      <c r="IJF41" s="78"/>
      <c r="IJG41" s="78"/>
      <c r="IJH41" s="78"/>
      <c r="IJI41" s="78"/>
      <c r="IJJ41" s="78"/>
      <c r="IJK41" s="78"/>
      <c r="IJL41" s="78"/>
      <c r="IJM41" s="78"/>
      <c r="IJN41" s="78"/>
      <c r="IJO41" s="78"/>
      <c r="IJP41" s="78"/>
      <c r="IJQ41" s="78"/>
      <c r="IJR41" s="78"/>
      <c r="IJS41" s="78"/>
      <c r="IJT41" s="78"/>
      <c r="IJU41" s="78"/>
      <c r="IJV41" s="78"/>
      <c r="IJW41" s="78"/>
      <c r="IJX41" s="78"/>
      <c r="IJY41" s="78"/>
      <c r="IJZ41" s="78"/>
      <c r="IKA41" s="78"/>
      <c r="IKB41" s="78"/>
      <c r="IKC41" s="78"/>
      <c r="IKD41" s="78"/>
      <c r="IKE41" s="78"/>
      <c r="IKF41" s="78"/>
      <c r="IKG41" s="78"/>
      <c r="IKH41" s="78"/>
      <c r="IKI41" s="78"/>
      <c r="IKJ41" s="78"/>
      <c r="IKK41" s="78"/>
      <c r="IKL41" s="78"/>
      <c r="IKM41" s="78"/>
      <c r="IKN41" s="78"/>
      <c r="IKO41" s="78"/>
      <c r="IKP41" s="78"/>
      <c r="IKQ41" s="78"/>
      <c r="IKR41" s="78"/>
      <c r="IKS41" s="78"/>
      <c r="IKT41" s="78"/>
      <c r="IKU41" s="78"/>
      <c r="IKV41" s="78"/>
      <c r="IKW41" s="78"/>
      <c r="IKX41" s="78"/>
      <c r="IKY41" s="78"/>
      <c r="IKZ41" s="78"/>
      <c r="ILA41" s="78"/>
      <c r="ILB41" s="78"/>
      <c r="ILC41" s="78"/>
      <c r="ILD41" s="78"/>
      <c r="ILE41" s="78"/>
      <c r="ILF41" s="78"/>
      <c r="ILG41" s="78"/>
      <c r="ILH41" s="78"/>
      <c r="ILI41" s="78"/>
      <c r="ILJ41" s="78"/>
      <c r="ILK41" s="78"/>
      <c r="ILL41" s="78"/>
      <c r="ILM41" s="78"/>
      <c r="ILN41" s="78"/>
      <c r="ILO41" s="78"/>
      <c r="ILP41" s="78"/>
      <c r="ILQ41" s="78"/>
      <c r="ILR41" s="78"/>
      <c r="ILS41" s="78"/>
      <c r="ILT41" s="78"/>
      <c r="ILU41" s="78"/>
      <c r="ILV41" s="78"/>
      <c r="ILW41" s="78"/>
      <c r="ILX41" s="78"/>
      <c r="ILY41" s="78"/>
      <c r="ILZ41" s="78"/>
      <c r="IMA41" s="78"/>
      <c r="IMB41" s="78"/>
      <c r="IMC41" s="78"/>
      <c r="IMD41" s="78"/>
      <c r="IME41" s="78"/>
      <c r="IMF41" s="78"/>
      <c r="IMG41" s="78"/>
      <c r="IMH41" s="78"/>
      <c r="IMI41" s="78"/>
      <c r="IMJ41" s="78"/>
      <c r="IMK41" s="78"/>
      <c r="IML41" s="78"/>
      <c r="IMM41" s="78"/>
      <c r="IMN41" s="78"/>
      <c r="IMO41" s="78"/>
      <c r="IMP41" s="78"/>
      <c r="IMQ41" s="78"/>
      <c r="IMR41" s="78"/>
      <c r="IMS41" s="78"/>
      <c r="IMT41" s="78"/>
      <c r="IMU41" s="78"/>
      <c r="IMV41" s="78"/>
      <c r="IMW41" s="78"/>
      <c r="IMX41" s="78"/>
      <c r="IMY41" s="78"/>
      <c r="IMZ41" s="78"/>
      <c r="INA41" s="78"/>
      <c r="INB41" s="78"/>
      <c r="INC41" s="78"/>
      <c r="IND41" s="78"/>
      <c r="INE41" s="78"/>
      <c r="INF41" s="78"/>
      <c r="ING41" s="78"/>
      <c r="INH41" s="78"/>
      <c r="INI41" s="78"/>
      <c r="INJ41" s="78"/>
      <c r="INK41" s="78"/>
      <c r="INL41" s="78"/>
      <c r="INM41" s="78"/>
      <c r="INN41" s="78"/>
      <c r="INO41" s="78"/>
      <c r="INP41" s="78"/>
      <c r="INQ41" s="78"/>
      <c r="INR41" s="78"/>
      <c r="INS41" s="78"/>
      <c r="INT41" s="78"/>
      <c r="INU41" s="78"/>
      <c r="INV41" s="78"/>
      <c r="INW41" s="78"/>
      <c r="INX41" s="78"/>
      <c r="INY41" s="78"/>
      <c r="INZ41" s="78"/>
      <c r="IOA41" s="78"/>
      <c r="IOB41" s="78"/>
      <c r="IOC41" s="78"/>
      <c r="IOD41" s="78"/>
      <c r="IOE41" s="78"/>
      <c r="IOF41" s="78"/>
      <c r="IOG41" s="78"/>
      <c r="IOH41" s="78"/>
      <c r="IOI41" s="78"/>
      <c r="IOJ41" s="78"/>
      <c r="IOK41" s="78"/>
      <c r="IOL41" s="78"/>
      <c r="IOM41" s="78"/>
      <c r="ION41" s="78"/>
      <c r="IOO41" s="78"/>
      <c r="IOP41" s="78"/>
      <c r="IOQ41" s="78"/>
      <c r="IOR41" s="78"/>
      <c r="IOS41" s="78"/>
      <c r="IOT41" s="78"/>
      <c r="IOU41" s="78"/>
      <c r="IOV41" s="78"/>
      <c r="IOW41" s="78"/>
      <c r="IOX41" s="78"/>
      <c r="IOY41" s="78"/>
      <c r="IOZ41" s="78"/>
      <c r="IPA41" s="78"/>
      <c r="IPB41" s="78"/>
      <c r="IPC41" s="78"/>
      <c r="IPD41" s="78"/>
      <c r="IPE41" s="78"/>
      <c r="IPF41" s="78"/>
      <c r="IPG41" s="78"/>
      <c r="IPH41" s="78"/>
      <c r="IPI41" s="78"/>
      <c r="IPJ41" s="78"/>
      <c r="IPK41" s="78"/>
      <c r="IPL41" s="78"/>
      <c r="IPM41" s="78"/>
      <c r="IPN41" s="78"/>
      <c r="IPO41" s="78"/>
      <c r="IPP41" s="78"/>
      <c r="IPQ41" s="78"/>
      <c r="IPR41" s="78"/>
      <c r="IPS41" s="78"/>
      <c r="IPT41" s="78"/>
      <c r="IPU41" s="78"/>
      <c r="IPV41" s="78"/>
      <c r="IPW41" s="78"/>
      <c r="IPX41" s="78"/>
      <c r="IPY41" s="78"/>
      <c r="IPZ41" s="78"/>
      <c r="IQA41" s="78"/>
      <c r="IQB41" s="78"/>
      <c r="IQC41" s="78"/>
      <c r="IQD41" s="78"/>
      <c r="IQE41" s="78"/>
      <c r="IQF41" s="78"/>
      <c r="IQG41" s="78"/>
      <c r="IQH41" s="78"/>
      <c r="IQI41" s="78"/>
      <c r="IQJ41" s="78"/>
      <c r="IQK41" s="78"/>
      <c r="IQL41" s="78"/>
      <c r="IQM41" s="78"/>
      <c r="IQN41" s="78"/>
      <c r="IQO41" s="78"/>
      <c r="IQP41" s="78"/>
      <c r="IQQ41" s="78"/>
      <c r="IQR41" s="78"/>
      <c r="IQS41" s="78"/>
      <c r="IQT41" s="78"/>
      <c r="IQU41" s="78"/>
      <c r="IQV41" s="78"/>
      <c r="IQW41" s="78"/>
      <c r="IQX41" s="78"/>
      <c r="IQY41" s="78"/>
      <c r="IQZ41" s="78"/>
      <c r="IRA41" s="78"/>
      <c r="IRB41" s="78"/>
      <c r="IRC41" s="78"/>
      <c r="IRD41" s="78"/>
      <c r="IRE41" s="78"/>
      <c r="IRF41" s="78"/>
      <c r="IRG41" s="78"/>
      <c r="IRH41" s="78"/>
      <c r="IRI41" s="78"/>
      <c r="IRJ41" s="78"/>
      <c r="IRK41" s="78"/>
      <c r="IRL41" s="78"/>
      <c r="IRM41" s="78"/>
      <c r="IRN41" s="78"/>
      <c r="IRO41" s="78"/>
      <c r="IRP41" s="78"/>
      <c r="IRQ41" s="78"/>
      <c r="IRR41" s="78"/>
      <c r="IRS41" s="78"/>
      <c r="IRT41" s="78"/>
      <c r="IRU41" s="78"/>
      <c r="IRV41" s="78"/>
      <c r="IRW41" s="78"/>
      <c r="IRX41" s="78"/>
      <c r="IRY41" s="78"/>
      <c r="IRZ41" s="78"/>
      <c r="ISA41" s="78"/>
      <c r="ISB41" s="78"/>
      <c r="ISC41" s="78"/>
      <c r="ISD41" s="78"/>
      <c r="ISE41" s="78"/>
      <c r="ISF41" s="78"/>
      <c r="ISG41" s="78"/>
      <c r="ISH41" s="78"/>
      <c r="ISI41" s="78"/>
      <c r="ISJ41" s="78"/>
      <c r="ISK41" s="78"/>
      <c r="ISL41" s="78"/>
      <c r="ISM41" s="78"/>
      <c r="ISN41" s="78"/>
      <c r="ISO41" s="78"/>
      <c r="ISP41" s="78"/>
      <c r="ISQ41" s="78"/>
      <c r="ISR41" s="78"/>
      <c r="ISS41" s="78"/>
      <c r="IST41" s="78"/>
      <c r="ISU41" s="78"/>
      <c r="ISV41" s="78"/>
      <c r="ISW41" s="78"/>
      <c r="ISX41" s="78"/>
      <c r="ISY41" s="78"/>
      <c r="ISZ41" s="78"/>
      <c r="ITA41" s="78"/>
      <c r="ITB41" s="78"/>
      <c r="ITC41" s="78"/>
      <c r="ITD41" s="78"/>
      <c r="ITE41" s="78"/>
      <c r="ITF41" s="78"/>
      <c r="ITG41" s="78"/>
      <c r="ITH41" s="78"/>
      <c r="ITI41" s="78"/>
      <c r="ITJ41" s="78"/>
      <c r="ITK41" s="78"/>
      <c r="ITL41" s="78"/>
      <c r="ITM41" s="78"/>
      <c r="ITN41" s="78"/>
      <c r="ITO41" s="78"/>
      <c r="ITP41" s="78"/>
      <c r="ITQ41" s="78"/>
      <c r="ITR41" s="78"/>
      <c r="ITS41" s="78"/>
      <c r="ITT41" s="78"/>
      <c r="ITU41" s="78"/>
      <c r="ITV41" s="78"/>
      <c r="ITW41" s="78"/>
      <c r="ITX41" s="78"/>
      <c r="ITY41" s="78"/>
      <c r="ITZ41" s="78"/>
      <c r="IUA41" s="78"/>
      <c r="IUB41" s="78"/>
      <c r="IUC41" s="78"/>
      <c r="IUD41" s="78"/>
      <c r="IUE41" s="78"/>
      <c r="IUF41" s="78"/>
      <c r="IUG41" s="78"/>
      <c r="IUH41" s="78"/>
      <c r="IUI41" s="78"/>
      <c r="IUJ41" s="78"/>
      <c r="IUK41" s="78"/>
      <c r="IUL41" s="78"/>
      <c r="IUM41" s="78"/>
      <c r="IUN41" s="78"/>
      <c r="IUO41" s="78"/>
      <c r="IUP41" s="78"/>
      <c r="IUQ41" s="78"/>
      <c r="IUR41" s="78"/>
      <c r="IUS41" s="78"/>
      <c r="IUT41" s="78"/>
      <c r="IUU41" s="78"/>
      <c r="IUV41" s="78"/>
      <c r="IUW41" s="78"/>
      <c r="IUX41" s="78"/>
      <c r="IUY41" s="78"/>
      <c r="IUZ41" s="78"/>
      <c r="IVA41" s="78"/>
      <c r="IVB41" s="78"/>
      <c r="IVC41" s="78"/>
      <c r="IVD41" s="78"/>
      <c r="IVE41" s="78"/>
      <c r="IVF41" s="78"/>
      <c r="IVG41" s="78"/>
      <c r="IVH41" s="78"/>
      <c r="IVI41" s="78"/>
      <c r="IVJ41" s="78"/>
      <c r="IVK41" s="78"/>
      <c r="IVL41" s="78"/>
      <c r="IVM41" s="78"/>
      <c r="IVN41" s="78"/>
      <c r="IVO41" s="78"/>
      <c r="IVP41" s="78"/>
      <c r="IVQ41" s="78"/>
      <c r="IVR41" s="78"/>
      <c r="IVS41" s="78"/>
      <c r="IVT41" s="78"/>
      <c r="IVU41" s="78"/>
      <c r="IVV41" s="78"/>
      <c r="IVW41" s="78"/>
      <c r="IVX41" s="78"/>
      <c r="IVY41" s="78"/>
      <c r="IVZ41" s="78"/>
      <c r="IWA41" s="78"/>
      <c r="IWB41" s="78"/>
      <c r="IWC41" s="78"/>
      <c r="IWD41" s="78"/>
      <c r="IWE41" s="78"/>
      <c r="IWF41" s="78"/>
      <c r="IWG41" s="78"/>
      <c r="IWH41" s="78"/>
      <c r="IWI41" s="78"/>
      <c r="IWJ41" s="78"/>
      <c r="IWK41" s="78"/>
      <c r="IWL41" s="78"/>
      <c r="IWM41" s="78"/>
      <c r="IWN41" s="78"/>
      <c r="IWO41" s="78"/>
      <c r="IWP41" s="78"/>
      <c r="IWQ41" s="78"/>
      <c r="IWR41" s="78"/>
      <c r="IWS41" s="78"/>
      <c r="IWT41" s="78"/>
      <c r="IWU41" s="78"/>
      <c r="IWV41" s="78"/>
      <c r="IWW41" s="78"/>
      <c r="IWX41" s="78"/>
      <c r="IWY41" s="78"/>
      <c r="IWZ41" s="78"/>
      <c r="IXA41" s="78"/>
      <c r="IXB41" s="78"/>
      <c r="IXC41" s="78"/>
      <c r="IXD41" s="78"/>
      <c r="IXE41" s="78"/>
      <c r="IXF41" s="78"/>
      <c r="IXG41" s="78"/>
      <c r="IXH41" s="78"/>
      <c r="IXI41" s="78"/>
      <c r="IXJ41" s="78"/>
      <c r="IXK41" s="78"/>
      <c r="IXL41" s="78"/>
      <c r="IXM41" s="78"/>
      <c r="IXN41" s="78"/>
      <c r="IXO41" s="78"/>
      <c r="IXP41" s="78"/>
      <c r="IXQ41" s="78"/>
      <c r="IXR41" s="78"/>
      <c r="IXS41" s="78"/>
      <c r="IXT41" s="78"/>
      <c r="IXU41" s="78"/>
      <c r="IXV41" s="78"/>
      <c r="IXW41" s="78"/>
      <c r="IXX41" s="78"/>
      <c r="IXY41" s="78"/>
      <c r="IXZ41" s="78"/>
      <c r="IYA41" s="78"/>
      <c r="IYB41" s="78"/>
      <c r="IYC41" s="78"/>
      <c r="IYD41" s="78"/>
      <c r="IYE41" s="78"/>
      <c r="IYF41" s="78"/>
      <c r="IYG41" s="78"/>
      <c r="IYH41" s="78"/>
      <c r="IYI41" s="78"/>
      <c r="IYJ41" s="78"/>
      <c r="IYK41" s="78"/>
      <c r="IYL41" s="78"/>
      <c r="IYM41" s="78"/>
      <c r="IYN41" s="78"/>
      <c r="IYO41" s="78"/>
      <c r="IYP41" s="78"/>
      <c r="IYQ41" s="78"/>
      <c r="IYR41" s="78"/>
      <c r="IYS41" s="78"/>
      <c r="IYT41" s="78"/>
      <c r="IYU41" s="78"/>
      <c r="IYV41" s="78"/>
      <c r="IYW41" s="78"/>
      <c r="IYX41" s="78"/>
      <c r="IYY41" s="78"/>
      <c r="IYZ41" s="78"/>
      <c r="IZA41" s="78"/>
      <c r="IZB41" s="78"/>
      <c r="IZC41" s="78"/>
      <c r="IZD41" s="78"/>
      <c r="IZE41" s="78"/>
      <c r="IZF41" s="78"/>
      <c r="IZG41" s="78"/>
      <c r="IZH41" s="78"/>
      <c r="IZI41" s="78"/>
      <c r="IZJ41" s="78"/>
      <c r="IZK41" s="78"/>
      <c r="IZL41" s="78"/>
      <c r="IZM41" s="78"/>
      <c r="IZN41" s="78"/>
      <c r="IZO41" s="78"/>
      <c r="IZP41" s="78"/>
      <c r="IZQ41" s="78"/>
      <c r="IZR41" s="78"/>
      <c r="IZS41" s="78"/>
      <c r="IZT41" s="78"/>
      <c r="IZU41" s="78"/>
      <c r="IZV41" s="78"/>
      <c r="IZW41" s="78"/>
      <c r="IZX41" s="78"/>
      <c r="IZY41" s="78"/>
      <c r="IZZ41" s="78"/>
      <c r="JAA41" s="78"/>
      <c r="JAB41" s="78"/>
      <c r="JAC41" s="78"/>
      <c r="JAD41" s="78"/>
      <c r="JAE41" s="78"/>
      <c r="JAF41" s="78"/>
      <c r="JAG41" s="78"/>
      <c r="JAH41" s="78"/>
      <c r="JAI41" s="78"/>
      <c r="JAJ41" s="78"/>
      <c r="JAK41" s="78"/>
      <c r="JAL41" s="78"/>
      <c r="JAM41" s="78"/>
      <c r="JAN41" s="78"/>
      <c r="JAO41" s="78"/>
      <c r="JAP41" s="78"/>
      <c r="JAQ41" s="78"/>
      <c r="JAR41" s="78"/>
      <c r="JAS41" s="78"/>
      <c r="JAT41" s="78"/>
      <c r="JAU41" s="78"/>
      <c r="JAV41" s="78"/>
      <c r="JAW41" s="78"/>
      <c r="JAX41" s="78"/>
      <c r="JAY41" s="78"/>
      <c r="JAZ41" s="78"/>
      <c r="JBA41" s="78"/>
      <c r="JBB41" s="78"/>
      <c r="JBC41" s="78"/>
      <c r="JBD41" s="78"/>
      <c r="JBE41" s="78"/>
      <c r="JBF41" s="78"/>
      <c r="JBG41" s="78"/>
      <c r="JBH41" s="78"/>
      <c r="JBI41" s="78"/>
      <c r="JBJ41" s="78"/>
      <c r="JBK41" s="78"/>
      <c r="JBL41" s="78"/>
      <c r="JBM41" s="78"/>
      <c r="JBN41" s="78"/>
      <c r="JBO41" s="78"/>
      <c r="JBP41" s="78"/>
      <c r="JBQ41" s="78"/>
      <c r="JBR41" s="78"/>
      <c r="JBS41" s="78"/>
      <c r="JBT41" s="78"/>
      <c r="JBU41" s="78"/>
      <c r="JBV41" s="78"/>
      <c r="JBW41" s="78"/>
      <c r="JBX41" s="78"/>
      <c r="JBY41" s="78"/>
      <c r="JBZ41" s="78"/>
      <c r="JCA41" s="78"/>
      <c r="JCB41" s="78"/>
      <c r="JCC41" s="78"/>
      <c r="JCD41" s="78"/>
      <c r="JCE41" s="78"/>
      <c r="JCF41" s="78"/>
      <c r="JCG41" s="78"/>
      <c r="JCH41" s="78"/>
      <c r="JCI41" s="78"/>
      <c r="JCJ41" s="78"/>
      <c r="JCK41" s="78"/>
      <c r="JCL41" s="78"/>
      <c r="JCM41" s="78"/>
      <c r="JCN41" s="78"/>
      <c r="JCO41" s="78"/>
      <c r="JCP41" s="78"/>
      <c r="JCQ41" s="78"/>
      <c r="JCR41" s="78"/>
      <c r="JCS41" s="78"/>
      <c r="JCT41" s="78"/>
      <c r="JCU41" s="78"/>
      <c r="JCV41" s="78"/>
      <c r="JCW41" s="78"/>
      <c r="JCX41" s="78"/>
      <c r="JCY41" s="78"/>
      <c r="JCZ41" s="78"/>
      <c r="JDA41" s="78"/>
      <c r="JDB41" s="78"/>
      <c r="JDC41" s="78"/>
      <c r="JDD41" s="78"/>
      <c r="JDE41" s="78"/>
      <c r="JDF41" s="78"/>
      <c r="JDG41" s="78"/>
      <c r="JDH41" s="78"/>
      <c r="JDI41" s="78"/>
      <c r="JDJ41" s="78"/>
      <c r="JDK41" s="78"/>
      <c r="JDL41" s="78"/>
      <c r="JDM41" s="78"/>
      <c r="JDN41" s="78"/>
      <c r="JDO41" s="78"/>
      <c r="JDP41" s="78"/>
      <c r="JDQ41" s="78"/>
      <c r="JDR41" s="78"/>
      <c r="JDS41" s="78"/>
      <c r="JDT41" s="78"/>
      <c r="JDU41" s="78"/>
      <c r="JDV41" s="78"/>
      <c r="JDW41" s="78"/>
      <c r="JDX41" s="78"/>
      <c r="JDY41" s="78"/>
      <c r="JDZ41" s="78"/>
      <c r="JEA41" s="78"/>
      <c r="JEB41" s="78"/>
      <c r="JEC41" s="78"/>
      <c r="JED41" s="78"/>
      <c r="JEE41" s="78"/>
      <c r="JEF41" s="78"/>
      <c r="JEG41" s="78"/>
      <c r="JEH41" s="78"/>
      <c r="JEI41" s="78"/>
      <c r="JEJ41" s="78"/>
      <c r="JEK41" s="78"/>
      <c r="JEL41" s="78"/>
      <c r="JEM41" s="78"/>
      <c r="JEN41" s="78"/>
      <c r="JEO41" s="78"/>
      <c r="JEP41" s="78"/>
      <c r="JEQ41" s="78"/>
      <c r="JER41" s="78"/>
      <c r="JES41" s="78"/>
      <c r="JET41" s="78"/>
      <c r="JEU41" s="78"/>
      <c r="JEV41" s="78"/>
      <c r="JEW41" s="78"/>
      <c r="JEX41" s="78"/>
      <c r="JEY41" s="78"/>
      <c r="JEZ41" s="78"/>
      <c r="JFA41" s="78"/>
      <c r="JFB41" s="78"/>
      <c r="JFC41" s="78"/>
      <c r="JFD41" s="78"/>
      <c r="JFE41" s="78"/>
      <c r="JFF41" s="78"/>
      <c r="JFG41" s="78"/>
      <c r="JFH41" s="78"/>
      <c r="JFI41" s="78"/>
      <c r="JFJ41" s="78"/>
      <c r="JFK41" s="78"/>
      <c r="JFL41" s="78"/>
      <c r="JFM41" s="78"/>
      <c r="JFN41" s="78"/>
      <c r="JFO41" s="78"/>
      <c r="JFP41" s="78"/>
      <c r="JFQ41" s="78"/>
      <c r="JFR41" s="78"/>
      <c r="JFS41" s="78"/>
      <c r="JFT41" s="78"/>
      <c r="JFU41" s="78"/>
      <c r="JFV41" s="78"/>
      <c r="JFW41" s="78"/>
      <c r="JFX41" s="78"/>
      <c r="JFY41" s="78"/>
      <c r="JFZ41" s="78"/>
      <c r="JGA41" s="78"/>
      <c r="JGB41" s="78"/>
      <c r="JGC41" s="78"/>
      <c r="JGD41" s="78"/>
      <c r="JGE41" s="78"/>
      <c r="JGF41" s="78"/>
      <c r="JGG41" s="78"/>
      <c r="JGH41" s="78"/>
      <c r="JGI41" s="78"/>
      <c r="JGJ41" s="78"/>
      <c r="JGK41" s="78"/>
      <c r="JGL41" s="78"/>
      <c r="JGM41" s="78"/>
      <c r="JGN41" s="78"/>
      <c r="JGO41" s="78"/>
      <c r="JGP41" s="78"/>
      <c r="JGQ41" s="78"/>
      <c r="JGR41" s="78"/>
      <c r="JGS41" s="78"/>
      <c r="JGT41" s="78"/>
      <c r="JGU41" s="78"/>
      <c r="JGV41" s="78"/>
      <c r="JGW41" s="78"/>
      <c r="JGX41" s="78"/>
      <c r="JGY41" s="78"/>
      <c r="JGZ41" s="78"/>
      <c r="JHA41" s="78"/>
      <c r="JHB41" s="78"/>
      <c r="JHC41" s="78"/>
      <c r="JHD41" s="78"/>
      <c r="JHE41" s="78"/>
      <c r="JHF41" s="78"/>
      <c r="JHG41" s="78"/>
      <c r="JHH41" s="78"/>
      <c r="JHI41" s="78"/>
      <c r="JHJ41" s="78"/>
      <c r="JHK41" s="78"/>
      <c r="JHL41" s="78"/>
      <c r="JHM41" s="78"/>
      <c r="JHN41" s="78"/>
      <c r="JHO41" s="78"/>
      <c r="JHP41" s="78"/>
      <c r="JHQ41" s="78"/>
      <c r="JHR41" s="78"/>
      <c r="JHS41" s="78"/>
      <c r="JHT41" s="78"/>
      <c r="JHU41" s="78"/>
      <c r="JHV41" s="78"/>
      <c r="JHW41" s="78"/>
      <c r="JHX41" s="78"/>
      <c r="JHY41" s="78"/>
      <c r="JHZ41" s="78"/>
      <c r="JIA41" s="78"/>
      <c r="JIB41" s="78"/>
      <c r="JIC41" s="78"/>
      <c r="JID41" s="78"/>
      <c r="JIE41" s="78"/>
      <c r="JIF41" s="78"/>
      <c r="JIG41" s="78"/>
      <c r="JIH41" s="78"/>
      <c r="JII41" s="78"/>
      <c r="JIJ41" s="78"/>
      <c r="JIK41" s="78"/>
      <c r="JIL41" s="78"/>
      <c r="JIM41" s="78"/>
      <c r="JIN41" s="78"/>
      <c r="JIO41" s="78"/>
      <c r="JIP41" s="78"/>
      <c r="JIQ41" s="78"/>
      <c r="JIR41" s="78"/>
      <c r="JIS41" s="78"/>
      <c r="JIT41" s="78"/>
      <c r="JIU41" s="78"/>
      <c r="JIV41" s="78"/>
      <c r="JIW41" s="78"/>
      <c r="JIX41" s="78"/>
      <c r="JIY41" s="78"/>
      <c r="JIZ41" s="78"/>
      <c r="JJA41" s="78"/>
      <c r="JJB41" s="78"/>
      <c r="JJC41" s="78"/>
      <c r="JJD41" s="78"/>
      <c r="JJE41" s="78"/>
      <c r="JJF41" s="78"/>
      <c r="JJG41" s="78"/>
      <c r="JJH41" s="78"/>
      <c r="JJI41" s="78"/>
      <c r="JJJ41" s="78"/>
      <c r="JJK41" s="78"/>
      <c r="JJL41" s="78"/>
      <c r="JJM41" s="78"/>
      <c r="JJN41" s="78"/>
      <c r="JJO41" s="78"/>
      <c r="JJP41" s="78"/>
      <c r="JJQ41" s="78"/>
      <c r="JJR41" s="78"/>
      <c r="JJS41" s="78"/>
      <c r="JJT41" s="78"/>
      <c r="JJU41" s="78"/>
      <c r="JJV41" s="78"/>
      <c r="JJW41" s="78"/>
      <c r="JJX41" s="78"/>
      <c r="JJY41" s="78"/>
      <c r="JJZ41" s="78"/>
      <c r="JKA41" s="78"/>
      <c r="JKB41" s="78"/>
      <c r="JKC41" s="78"/>
      <c r="JKD41" s="78"/>
      <c r="JKE41" s="78"/>
      <c r="JKF41" s="78"/>
      <c r="JKG41" s="78"/>
      <c r="JKH41" s="78"/>
      <c r="JKI41" s="78"/>
      <c r="JKJ41" s="78"/>
      <c r="JKK41" s="78"/>
      <c r="JKL41" s="78"/>
      <c r="JKM41" s="78"/>
      <c r="JKN41" s="78"/>
      <c r="JKO41" s="78"/>
      <c r="JKP41" s="78"/>
      <c r="JKQ41" s="78"/>
      <c r="JKR41" s="78"/>
      <c r="JKS41" s="78"/>
      <c r="JKT41" s="78"/>
      <c r="JKU41" s="78"/>
      <c r="JKV41" s="78"/>
      <c r="JKW41" s="78"/>
      <c r="JKX41" s="78"/>
      <c r="JKY41" s="78"/>
      <c r="JKZ41" s="78"/>
      <c r="JLA41" s="78"/>
      <c r="JLB41" s="78"/>
      <c r="JLC41" s="78"/>
      <c r="JLD41" s="78"/>
      <c r="JLE41" s="78"/>
      <c r="JLF41" s="78"/>
      <c r="JLG41" s="78"/>
      <c r="JLH41" s="78"/>
      <c r="JLI41" s="78"/>
      <c r="JLJ41" s="78"/>
      <c r="JLK41" s="78"/>
      <c r="JLL41" s="78"/>
      <c r="JLM41" s="78"/>
      <c r="JLN41" s="78"/>
      <c r="JLO41" s="78"/>
      <c r="JLP41" s="78"/>
      <c r="JLQ41" s="78"/>
      <c r="JLR41" s="78"/>
      <c r="JLS41" s="78"/>
      <c r="JLT41" s="78"/>
      <c r="JLU41" s="78"/>
      <c r="JLV41" s="78"/>
      <c r="JLW41" s="78"/>
      <c r="JLX41" s="78"/>
      <c r="JLY41" s="78"/>
      <c r="JLZ41" s="78"/>
      <c r="JMA41" s="78"/>
      <c r="JMB41" s="78"/>
      <c r="JMC41" s="78"/>
      <c r="JMD41" s="78"/>
      <c r="JME41" s="78"/>
      <c r="JMF41" s="78"/>
      <c r="JMG41" s="78"/>
      <c r="JMH41" s="78"/>
      <c r="JMI41" s="78"/>
      <c r="JMJ41" s="78"/>
      <c r="JMK41" s="78"/>
      <c r="JML41" s="78"/>
      <c r="JMM41" s="78"/>
      <c r="JMN41" s="78"/>
      <c r="JMO41" s="78"/>
      <c r="JMP41" s="78"/>
      <c r="JMQ41" s="78"/>
      <c r="JMR41" s="78"/>
      <c r="JMS41" s="78"/>
      <c r="JMT41" s="78"/>
      <c r="JMU41" s="78"/>
      <c r="JMV41" s="78"/>
      <c r="JMW41" s="78"/>
      <c r="JMX41" s="78"/>
      <c r="JMY41" s="78"/>
      <c r="JMZ41" s="78"/>
      <c r="JNA41" s="78"/>
      <c r="JNB41" s="78"/>
      <c r="JNC41" s="78"/>
      <c r="JND41" s="78"/>
      <c r="JNE41" s="78"/>
      <c r="JNF41" s="78"/>
      <c r="JNG41" s="78"/>
      <c r="JNH41" s="78"/>
      <c r="JNI41" s="78"/>
      <c r="JNJ41" s="78"/>
      <c r="JNK41" s="78"/>
      <c r="JNL41" s="78"/>
      <c r="JNM41" s="78"/>
      <c r="JNN41" s="78"/>
      <c r="JNO41" s="78"/>
      <c r="JNP41" s="78"/>
      <c r="JNQ41" s="78"/>
      <c r="JNR41" s="78"/>
      <c r="JNS41" s="78"/>
      <c r="JNT41" s="78"/>
      <c r="JNU41" s="78"/>
      <c r="JNV41" s="78"/>
      <c r="JNW41" s="78"/>
      <c r="JNX41" s="78"/>
      <c r="JNY41" s="78"/>
      <c r="JNZ41" s="78"/>
      <c r="JOA41" s="78"/>
      <c r="JOB41" s="78"/>
      <c r="JOC41" s="78"/>
      <c r="JOD41" s="78"/>
      <c r="JOE41" s="78"/>
      <c r="JOF41" s="78"/>
      <c r="JOG41" s="78"/>
      <c r="JOH41" s="78"/>
      <c r="JOI41" s="78"/>
      <c r="JOJ41" s="78"/>
      <c r="JOK41" s="78"/>
      <c r="JOL41" s="78"/>
      <c r="JOM41" s="78"/>
      <c r="JON41" s="78"/>
      <c r="JOO41" s="78"/>
      <c r="JOP41" s="78"/>
      <c r="JOQ41" s="78"/>
      <c r="JOR41" s="78"/>
      <c r="JOS41" s="78"/>
      <c r="JOT41" s="78"/>
      <c r="JOU41" s="78"/>
      <c r="JOV41" s="78"/>
      <c r="JOW41" s="78"/>
      <c r="JOX41" s="78"/>
      <c r="JOY41" s="78"/>
      <c r="JOZ41" s="78"/>
      <c r="JPA41" s="78"/>
      <c r="JPB41" s="78"/>
      <c r="JPC41" s="78"/>
      <c r="JPD41" s="78"/>
      <c r="JPE41" s="78"/>
      <c r="JPF41" s="78"/>
      <c r="JPG41" s="78"/>
      <c r="JPH41" s="78"/>
      <c r="JPI41" s="78"/>
      <c r="JPJ41" s="78"/>
      <c r="JPK41" s="78"/>
      <c r="JPL41" s="78"/>
      <c r="JPM41" s="78"/>
      <c r="JPN41" s="78"/>
      <c r="JPO41" s="78"/>
      <c r="JPP41" s="78"/>
      <c r="JPQ41" s="78"/>
      <c r="JPR41" s="78"/>
      <c r="JPS41" s="78"/>
      <c r="JPT41" s="78"/>
      <c r="JPU41" s="78"/>
      <c r="JPV41" s="78"/>
      <c r="JPW41" s="78"/>
      <c r="JPX41" s="78"/>
      <c r="JPY41" s="78"/>
      <c r="JPZ41" s="78"/>
      <c r="JQA41" s="78"/>
      <c r="JQB41" s="78"/>
      <c r="JQC41" s="78"/>
      <c r="JQD41" s="78"/>
      <c r="JQE41" s="78"/>
      <c r="JQF41" s="78"/>
      <c r="JQG41" s="78"/>
      <c r="JQH41" s="78"/>
      <c r="JQI41" s="78"/>
      <c r="JQJ41" s="78"/>
      <c r="JQK41" s="78"/>
      <c r="JQL41" s="78"/>
      <c r="JQM41" s="78"/>
      <c r="JQN41" s="78"/>
      <c r="JQO41" s="78"/>
      <c r="JQP41" s="78"/>
      <c r="JQQ41" s="78"/>
      <c r="JQR41" s="78"/>
      <c r="JQS41" s="78"/>
      <c r="JQT41" s="78"/>
      <c r="JQU41" s="78"/>
      <c r="JQV41" s="78"/>
      <c r="JQW41" s="78"/>
      <c r="JQX41" s="78"/>
      <c r="JQY41" s="78"/>
      <c r="JQZ41" s="78"/>
      <c r="JRA41" s="78"/>
      <c r="JRB41" s="78"/>
      <c r="JRC41" s="78"/>
      <c r="JRD41" s="78"/>
      <c r="JRE41" s="78"/>
      <c r="JRF41" s="78"/>
      <c r="JRG41" s="78"/>
      <c r="JRH41" s="78"/>
      <c r="JRI41" s="78"/>
      <c r="JRJ41" s="78"/>
      <c r="JRK41" s="78"/>
      <c r="JRL41" s="78"/>
      <c r="JRM41" s="78"/>
      <c r="JRN41" s="78"/>
      <c r="JRO41" s="78"/>
      <c r="JRP41" s="78"/>
      <c r="JRQ41" s="78"/>
      <c r="JRR41" s="78"/>
      <c r="JRS41" s="78"/>
      <c r="JRT41" s="78"/>
      <c r="JRU41" s="78"/>
      <c r="JRV41" s="78"/>
      <c r="JRW41" s="78"/>
      <c r="JRX41" s="78"/>
      <c r="JRY41" s="78"/>
      <c r="JRZ41" s="78"/>
      <c r="JSA41" s="78"/>
      <c r="JSB41" s="78"/>
      <c r="JSC41" s="78"/>
      <c r="JSD41" s="78"/>
      <c r="JSE41" s="78"/>
      <c r="JSF41" s="78"/>
      <c r="JSG41" s="78"/>
      <c r="JSH41" s="78"/>
      <c r="JSI41" s="78"/>
      <c r="JSJ41" s="78"/>
      <c r="JSK41" s="78"/>
      <c r="JSL41" s="78"/>
      <c r="JSM41" s="78"/>
      <c r="JSN41" s="78"/>
      <c r="JSO41" s="78"/>
      <c r="JSP41" s="78"/>
      <c r="JSQ41" s="78"/>
      <c r="JSR41" s="78"/>
      <c r="JSS41" s="78"/>
      <c r="JST41" s="78"/>
      <c r="JSU41" s="78"/>
      <c r="JSV41" s="78"/>
      <c r="JSW41" s="78"/>
      <c r="JSX41" s="78"/>
      <c r="JSY41" s="78"/>
      <c r="JSZ41" s="78"/>
      <c r="JTA41" s="78"/>
      <c r="JTB41" s="78"/>
      <c r="JTC41" s="78"/>
      <c r="JTD41" s="78"/>
      <c r="JTE41" s="78"/>
      <c r="JTF41" s="78"/>
      <c r="JTG41" s="78"/>
      <c r="JTH41" s="78"/>
      <c r="JTI41" s="78"/>
      <c r="JTJ41" s="78"/>
      <c r="JTK41" s="78"/>
      <c r="JTL41" s="78"/>
      <c r="JTM41" s="78"/>
      <c r="JTN41" s="78"/>
      <c r="JTO41" s="78"/>
      <c r="JTP41" s="78"/>
      <c r="JTQ41" s="78"/>
      <c r="JTR41" s="78"/>
      <c r="JTS41" s="78"/>
      <c r="JTT41" s="78"/>
      <c r="JTU41" s="78"/>
      <c r="JTV41" s="78"/>
      <c r="JTW41" s="78"/>
      <c r="JTX41" s="78"/>
      <c r="JTY41" s="78"/>
      <c r="JTZ41" s="78"/>
      <c r="JUA41" s="78"/>
      <c r="JUB41" s="78"/>
      <c r="JUC41" s="78"/>
      <c r="JUD41" s="78"/>
      <c r="JUE41" s="78"/>
      <c r="JUF41" s="78"/>
      <c r="JUG41" s="78"/>
      <c r="JUH41" s="78"/>
      <c r="JUI41" s="78"/>
      <c r="JUJ41" s="78"/>
      <c r="JUK41" s="78"/>
      <c r="JUL41" s="78"/>
      <c r="JUM41" s="78"/>
      <c r="JUN41" s="78"/>
      <c r="JUO41" s="78"/>
      <c r="JUP41" s="78"/>
      <c r="JUQ41" s="78"/>
      <c r="JUR41" s="78"/>
      <c r="JUS41" s="78"/>
      <c r="JUT41" s="78"/>
      <c r="JUU41" s="78"/>
      <c r="JUV41" s="78"/>
      <c r="JUW41" s="78"/>
      <c r="JUX41" s="78"/>
      <c r="JUY41" s="78"/>
      <c r="JUZ41" s="78"/>
      <c r="JVA41" s="78"/>
      <c r="JVB41" s="78"/>
      <c r="JVC41" s="78"/>
      <c r="JVD41" s="78"/>
      <c r="JVE41" s="78"/>
      <c r="JVF41" s="78"/>
      <c r="JVG41" s="78"/>
      <c r="JVH41" s="78"/>
      <c r="JVI41" s="78"/>
      <c r="JVJ41" s="78"/>
      <c r="JVK41" s="78"/>
      <c r="JVL41" s="78"/>
      <c r="JVM41" s="78"/>
      <c r="JVN41" s="78"/>
      <c r="JVO41" s="78"/>
      <c r="JVP41" s="78"/>
      <c r="JVQ41" s="78"/>
      <c r="JVR41" s="78"/>
      <c r="JVS41" s="78"/>
      <c r="JVT41" s="78"/>
      <c r="JVU41" s="78"/>
      <c r="JVV41" s="78"/>
      <c r="JVW41" s="78"/>
      <c r="JVX41" s="78"/>
      <c r="JVY41" s="78"/>
      <c r="JVZ41" s="78"/>
      <c r="JWA41" s="78"/>
      <c r="JWB41" s="78"/>
      <c r="JWC41" s="78"/>
      <c r="JWD41" s="78"/>
      <c r="JWE41" s="78"/>
      <c r="JWF41" s="78"/>
      <c r="JWG41" s="78"/>
      <c r="JWH41" s="78"/>
      <c r="JWI41" s="78"/>
      <c r="JWJ41" s="78"/>
      <c r="JWK41" s="78"/>
      <c r="JWL41" s="78"/>
      <c r="JWM41" s="78"/>
      <c r="JWN41" s="78"/>
      <c r="JWO41" s="78"/>
      <c r="JWP41" s="78"/>
      <c r="JWQ41" s="78"/>
      <c r="JWR41" s="78"/>
      <c r="JWS41" s="78"/>
      <c r="JWT41" s="78"/>
      <c r="JWU41" s="78"/>
      <c r="JWV41" s="78"/>
      <c r="JWW41" s="78"/>
      <c r="JWX41" s="78"/>
      <c r="JWY41" s="78"/>
      <c r="JWZ41" s="78"/>
      <c r="JXA41" s="78"/>
      <c r="JXB41" s="78"/>
      <c r="JXC41" s="78"/>
      <c r="JXD41" s="78"/>
      <c r="JXE41" s="78"/>
      <c r="JXF41" s="78"/>
      <c r="JXG41" s="78"/>
      <c r="JXH41" s="78"/>
      <c r="JXI41" s="78"/>
      <c r="JXJ41" s="78"/>
      <c r="JXK41" s="78"/>
      <c r="JXL41" s="78"/>
      <c r="JXM41" s="78"/>
      <c r="JXN41" s="78"/>
      <c r="JXO41" s="78"/>
      <c r="JXP41" s="78"/>
      <c r="JXQ41" s="78"/>
      <c r="JXR41" s="78"/>
      <c r="JXS41" s="78"/>
      <c r="JXT41" s="78"/>
      <c r="JXU41" s="78"/>
      <c r="JXV41" s="78"/>
      <c r="JXW41" s="78"/>
      <c r="JXX41" s="78"/>
      <c r="JXY41" s="78"/>
      <c r="JXZ41" s="78"/>
      <c r="JYA41" s="78"/>
      <c r="JYB41" s="78"/>
      <c r="JYC41" s="78"/>
      <c r="JYD41" s="78"/>
      <c r="JYE41" s="78"/>
      <c r="JYF41" s="78"/>
      <c r="JYG41" s="78"/>
      <c r="JYH41" s="78"/>
      <c r="JYI41" s="78"/>
      <c r="JYJ41" s="78"/>
      <c r="JYK41" s="78"/>
      <c r="JYL41" s="78"/>
      <c r="JYM41" s="78"/>
      <c r="JYN41" s="78"/>
      <c r="JYO41" s="78"/>
      <c r="JYP41" s="78"/>
      <c r="JYQ41" s="78"/>
      <c r="JYR41" s="78"/>
      <c r="JYS41" s="78"/>
      <c r="JYT41" s="78"/>
      <c r="JYU41" s="78"/>
      <c r="JYV41" s="78"/>
      <c r="JYW41" s="78"/>
      <c r="JYX41" s="78"/>
      <c r="JYY41" s="78"/>
      <c r="JYZ41" s="78"/>
      <c r="JZA41" s="78"/>
      <c r="JZB41" s="78"/>
      <c r="JZC41" s="78"/>
      <c r="JZD41" s="78"/>
      <c r="JZE41" s="78"/>
      <c r="JZF41" s="78"/>
      <c r="JZG41" s="78"/>
      <c r="JZH41" s="78"/>
      <c r="JZI41" s="78"/>
      <c r="JZJ41" s="78"/>
      <c r="JZK41" s="78"/>
      <c r="JZL41" s="78"/>
      <c r="JZM41" s="78"/>
      <c r="JZN41" s="78"/>
      <c r="JZO41" s="78"/>
      <c r="JZP41" s="78"/>
      <c r="JZQ41" s="78"/>
      <c r="JZR41" s="78"/>
      <c r="JZS41" s="78"/>
      <c r="JZT41" s="78"/>
      <c r="JZU41" s="78"/>
      <c r="JZV41" s="78"/>
      <c r="JZW41" s="78"/>
      <c r="JZX41" s="78"/>
      <c r="JZY41" s="78"/>
      <c r="JZZ41" s="78"/>
      <c r="KAA41" s="78"/>
      <c r="KAB41" s="78"/>
      <c r="KAC41" s="78"/>
      <c r="KAD41" s="78"/>
      <c r="KAE41" s="78"/>
      <c r="KAF41" s="78"/>
      <c r="KAG41" s="78"/>
      <c r="KAH41" s="78"/>
      <c r="KAI41" s="78"/>
      <c r="KAJ41" s="78"/>
      <c r="KAK41" s="78"/>
      <c r="KAL41" s="78"/>
      <c r="KAM41" s="78"/>
      <c r="KAN41" s="78"/>
      <c r="KAO41" s="78"/>
      <c r="KAP41" s="78"/>
      <c r="KAQ41" s="78"/>
      <c r="KAR41" s="78"/>
      <c r="KAS41" s="78"/>
      <c r="KAT41" s="78"/>
      <c r="KAU41" s="78"/>
      <c r="KAV41" s="78"/>
      <c r="KAW41" s="78"/>
      <c r="KAX41" s="78"/>
      <c r="KAY41" s="78"/>
      <c r="KAZ41" s="78"/>
      <c r="KBA41" s="78"/>
      <c r="KBB41" s="78"/>
      <c r="KBC41" s="78"/>
      <c r="KBD41" s="78"/>
      <c r="KBE41" s="78"/>
      <c r="KBF41" s="78"/>
      <c r="KBG41" s="78"/>
      <c r="KBH41" s="78"/>
      <c r="KBI41" s="78"/>
      <c r="KBJ41" s="78"/>
      <c r="KBK41" s="78"/>
      <c r="KBL41" s="78"/>
      <c r="KBM41" s="78"/>
      <c r="KBN41" s="78"/>
      <c r="KBO41" s="78"/>
      <c r="KBP41" s="78"/>
      <c r="KBQ41" s="78"/>
      <c r="KBR41" s="78"/>
      <c r="KBS41" s="78"/>
      <c r="KBT41" s="78"/>
      <c r="KBU41" s="78"/>
      <c r="KBV41" s="78"/>
      <c r="KBW41" s="78"/>
      <c r="KBX41" s="78"/>
      <c r="KBY41" s="78"/>
      <c r="KBZ41" s="78"/>
      <c r="KCA41" s="78"/>
      <c r="KCB41" s="78"/>
      <c r="KCC41" s="78"/>
      <c r="KCD41" s="78"/>
      <c r="KCE41" s="78"/>
      <c r="KCF41" s="78"/>
      <c r="KCG41" s="78"/>
      <c r="KCH41" s="78"/>
      <c r="KCI41" s="78"/>
      <c r="KCJ41" s="78"/>
      <c r="KCK41" s="78"/>
      <c r="KCL41" s="78"/>
      <c r="KCM41" s="78"/>
      <c r="KCN41" s="78"/>
      <c r="KCO41" s="78"/>
      <c r="KCP41" s="78"/>
      <c r="KCQ41" s="78"/>
      <c r="KCR41" s="78"/>
      <c r="KCS41" s="78"/>
      <c r="KCT41" s="78"/>
      <c r="KCU41" s="78"/>
      <c r="KCV41" s="78"/>
      <c r="KCW41" s="78"/>
      <c r="KCX41" s="78"/>
      <c r="KCY41" s="78"/>
      <c r="KCZ41" s="78"/>
      <c r="KDA41" s="78"/>
      <c r="KDB41" s="78"/>
      <c r="KDC41" s="78"/>
      <c r="KDD41" s="78"/>
      <c r="KDE41" s="78"/>
      <c r="KDF41" s="78"/>
      <c r="KDG41" s="78"/>
      <c r="KDH41" s="78"/>
      <c r="KDI41" s="78"/>
      <c r="KDJ41" s="78"/>
      <c r="KDK41" s="78"/>
      <c r="KDL41" s="78"/>
      <c r="KDM41" s="78"/>
      <c r="KDN41" s="78"/>
      <c r="KDO41" s="78"/>
      <c r="KDP41" s="78"/>
      <c r="KDQ41" s="78"/>
      <c r="KDR41" s="78"/>
      <c r="KDS41" s="78"/>
      <c r="KDT41" s="78"/>
      <c r="KDU41" s="78"/>
      <c r="KDV41" s="78"/>
      <c r="KDW41" s="78"/>
      <c r="KDX41" s="78"/>
      <c r="KDY41" s="78"/>
      <c r="KDZ41" s="78"/>
      <c r="KEA41" s="78"/>
      <c r="KEB41" s="78"/>
      <c r="KEC41" s="78"/>
      <c r="KED41" s="78"/>
      <c r="KEE41" s="78"/>
      <c r="KEF41" s="78"/>
      <c r="KEG41" s="78"/>
      <c r="KEH41" s="78"/>
      <c r="KEI41" s="78"/>
      <c r="KEJ41" s="78"/>
      <c r="KEK41" s="78"/>
      <c r="KEL41" s="78"/>
      <c r="KEM41" s="78"/>
      <c r="KEN41" s="78"/>
      <c r="KEO41" s="78"/>
      <c r="KEP41" s="78"/>
      <c r="KEQ41" s="78"/>
      <c r="KER41" s="78"/>
      <c r="KES41" s="78"/>
      <c r="KET41" s="78"/>
      <c r="KEU41" s="78"/>
      <c r="KEV41" s="78"/>
      <c r="KEW41" s="78"/>
      <c r="KEX41" s="78"/>
      <c r="KEY41" s="78"/>
      <c r="KEZ41" s="78"/>
      <c r="KFA41" s="78"/>
      <c r="KFB41" s="78"/>
      <c r="KFC41" s="78"/>
      <c r="KFD41" s="78"/>
      <c r="KFE41" s="78"/>
      <c r="KFF41" s="78"/>
      <c r="KFG41" s="78"/>
      <c r="KFH41" s="78"/>
      <c r="KFI41" s="78"/>
      <c r="KFJ41" s="78"/>
      <c r="KFK41" s="78"/>
      <c r="KFL41" s="78"/>
      <c r="KFM41" s="78"/>
      <c r="KFN41" s="78"/>
      <c r="KFO41" s="78"/>
      <c r="KFP41" s="78"/>
      <c r="KFQ41" s="78"/>
      <c r="KFR41" s="78"/>
      <c r="KFS41" s="78"/>
      <c r="KFT41" s="78"/>
      <c r="KFU41" s="78"/>
      <c r="KFV41" s="78"/>
      <c r="KFW41" s="78"/>
      <c r="KFX41" s="78"/>
      <c r="KFY41" s="78"/>
      <c r="KFZ41" s="78"/>
      <c r="KGA41" s="78"/>
      <c r="KGB41" s="78"/>
      <c r="KGC41" s="78"/>
      <c r="KGD41" s="78"/>
      <c r="KGE41" s="78"/>
      <c r="KGF41" s="78"/>
      <c r="KGG41" s="78"/>
      <c r="KGH41" s="78"/>
      <c r="KGI41" s="78"/>
      <c r="KGJ41" s="78"/>
      <c r="KGK41" s="78"/>
      <c r="KGL41" s="78"/>
      <c r="KGM41" s="78"/>
      <c r="KGN41" s="78"/>
      <c r="KGO41" s="78"/>
      <c r="KGP41" s="78"/>
      <c r="KGQ41" s="78"/>
      <c r="KGR41" s="78"/>
      <c r="KGS41" s="78"/>
      <c r="KGT41" s="78"/>
      <c r="KGU41" s="78"/>
      <c r="KGV41" s="78"/>
      <c r="KGW41" s="78"/>
      <c r="KGX41" s="78"/>
      <c r="KGY41" s="78"/>
      <c r="KGZ41" s="78"/>
      <c r="KHA41" s="78"/>
      <c r="KHB41" s="78"/>
      <c r="KHC41" s="78"/>
      <c r="KHD41" s="78"/>
      <c r="KHE41" s="78"/>
      <c r="KHF41" s="78"/>
      <c r="KHG41" s="78"/>
      <c r="KHH41" s="78"/>
      <c r="KHI41" s="78"/>
      <c r="KHJ41" s="78"/>
      <c r="KHK41" s="78"/>
      <c r="KHL41" s="78"/>
      <c r="KHM41" s="78"/>
      <c r="KHN41" s="78"/>
      <c r="KHO41" s="78"/>
      <c r="KHP41" s="78"/>
      <c r="KHQ41" s="78"/>
      <c r="KHR41" s="78"/>
      <c r="KHS41" s="78"/>
      <c r="KHT41" s="78"/>
      <c r="KHU41" s="78"/>
      <c r="KHV41" s="78"/>
      <c r="KHW41" s="78"/>
      <c r="KHX41" s="78"/>
      <c r="KHY41" s="78"/>
      <c r="KHZ41" s="78"/>
      <c r="KIA41" s="78"/>
      <c r="KIB41" s="78"/>
      <c r="KIC41" s="78"/>
      <c r="KID41" s="78"/>
      <c r="KIE41" s="78"/>
      <c r="KIF41" s="78"/>
      <c r="KIG41" s="78"/>
      <c r="KIH41" s="78"/>
      <c r="KII41" s="78"/>
      <c r="KIJ41" s="78"/>
      <c r="KIK41" s="78"/>
      <c r="KIL41" s="78"/>
      <c r="KIM41" s="78"/>
      <c r="KIN41" s="78"/>
      <c r="KIO41" s="78"/>
      <c r="KIP41" s="78"/>
      <c r="KIQ41" s="78"/>
      <c r="KIR41" s="78"/>
      <c r="KIS41" s="78"/>
      <c r="KIT41" s="78"/>
      <c r="KIU41" s="78"/>
      <c r="KIV41" s="78"/>
      <c r="KIW41" s="78"/>
      <c r="KIX41" s="78"/>
      <c r="KIY41" s="78"/>
      <c r="KIZ41" s="78"/>
      <c r="KJA41" s="78"/>
      <c r="KJB41" s="78"/>
      <c r="KJC41" s="78"/>
      <c r="KJD41" s="78"/>
      <c r="KJE41" s="78"/>
      <c r="KJF41" s="78"/>
      <c r="KJG41" s="78"/>
      <c r="KJH41" s="78"/>
      <c r="KJI41" s="78"/>
      <c r="KJJ41" s="78"/>
      <c r="KJK41" s="78"/>
      <c r="KJL41" s="78"/>
      <c r="KJM41" s="78"/>
      <c r="KJN41" s="78"/>
      <c r="KJO41" s="78"/>
      <c r="KJP41" s="78"/>
      <c r="KJQ41" s="78"/>
      <c r="KJR41" s="78"/>
      <c r="KJS41" s="78"/>
      <c r="KJT41" s="78"/>
      <c r="KJU41" s="78"/>
      <c r="KJV41" s="78"/>
      <c r="KJW41" s="78"/>
      <c r="KJX41" s="78"/>
      <c r="KJY41" s="78"/>
      <c r="KJZ41" s="78"/>
      <c r="KKA41" s="78"/>
      <c r="KKB41" s="78"/>
      <c r="KKC41" s="78"/>
      <c r="KKD41" s="78"/>
      <c r="KKE41" s="78"/>
      <c r="KKF41" s="78"/>
      <c r="KKG41" s="78"/>
      <c r="KKH41" s="78"/>
      <c r="KKI41" s="78"/>
      <c r="KKJ41" s="78"/>
      <c r="KKK41" s="78"/>
      <c r="KKL41" s="78"/>
      <c r="KKM41" s="78"/>
      <c r="KKN41" s="78"/>
      <c r="KKO41" s="78"/>
      <c r="KKP41" s="78"/>
      <c r="KKQ41" s="78"/>
      <c r="KKR41" s="78"/>
      <c r="KKS41" s="78"/>
      <c r="KKT41" s="78"/>
      <c r="KKU41" s="78"/>
      <c r="KKV41" s="78"/>
      <c r="KKW41" s="78"/>
      <c r="KKX41" s="78"/>
      <c r="KKY41" s="78"/>
      <c r="KKZ41" s="78"/>
      <c r="KLA41" s="78"/>
      <c r="KLB41" s="78"/>
      <c r="KLC41" s="78"/>
      <c r="KLD41" s="78"/>
      <c r="KLE41" s="78"/>
      <c r="KLF41" s="78"/>
      <c r="KLG41" s="78"/>
      <c r="KLH41" s="78"/>
      <c r="KLI41" s="78"/>
      <c r="KLJ41" s="78"/>
      <c r="KLK41" s="78"/>
      <c r="KLL41" s="78"/>
      <c r="KLM41" s="78"/>
      <c r="KLN41" s="78"/>
      <c r="KLO41" s="78"/>
      <c r="KLP41" s="78"/>
      <c r="KLQ41" s="78"/>
      <c r="KLR41" s="78"/>
      <c r="KLS41" s="78"/>
      <c r="KLT41" s="78"/>
      <c r="KLU41" s="78"/>
      <c r="KLV41" s="78"/>
      <c r="KLW41" s="78"/>
      <c r="KLX41" s="78"/>
      <c r="KLY41" s="78"/>
      <c r="KLZ41" s="78"/>
      <c r="KMA41" s="78"/>
      <c r="KMB41" s="78"/>
      <c r="KMC41" s="78"/>
      <c r="KMD41" s="78"/>
      <c r="KME41" s="78"/>
      <c r="KMF41" s="78"/>
      <c r="KMG41" s="78"/>
      <c r="KMH41" s="78"/>
      <c r="KMI41" s="78"/>
      <c r="KMJ41" s="78"/>
      <c r="KMK41" s="78"/>
      <c r="KML41" s="78"/>
      <c r="KMM41" s="78"/>
      <c r="KMN41" s="78"/>
      <c r="KMO41" s="78"/>
      <c r="KMP41" s="78"/>
      <c r="KMQ41" s="78"/>
      <c r="KMR41" s="78"/>
      <c r="KMS41" s="78"/>
      <c r="KMT41" s="78"/>
      <c r="KMU41" s="78"/>
      <c r="KMV41" s="78"/>
      <c r="KMW41" s="78"/>
      <c r="KMX41" s="78"/>
      <c r="KMY41" s="78"/>
      <c r="KMZ41" s="78"/>
      <c r="KNA41" s="78"/>
      <c r="KNB41" s="78"/>
      <c r="KNC41" s="78"/>
      <c r="KND41" s="78"/>
      <c r="KNE41" s="78"/>
      <c r="KNF41" s="78"/>
      <c r="KNG41" s="78"/>
      <c r="KNH41" s="78"/>
      <c r="KNI41" s="78"/>
      <c r="KNJ41" s="78"/>
      <c r="KNK41" s="78"/>
      <c r="KNL41" s="78"/>
      <c r="KNM41" s="78"/>
      <c r="KNN41" s="78"/>
      <c r="KNO41" s="78"/>
      <c r="KNP41" s="78"/>
      <c r="KNQ41" s="78"/>
      <c r="KNR41" s="78"/>
      <c r="KNS41" s="78"/>
      <c r="KNT41" s="78"/>
      <c r="KNU41" s="78"/>
      <c r="KNV41" s="78"/>
      <c r="KNW41" s="78"/>
      <c r="KNX41" s="78"/>
      <c r="KNY41" s="78"/>
      <c r="KNZ41" s="78"/>
      <c r="KOA41" s="78"/>
      <c r="KOB41" s="78"/>
      <c r="KOC41" s="78"/>
      <c r="KOD41" s="78"/>
      <c r="KOE41" s="78"/>
      <c r="KOF41" s="78"/>
      <c r="KOG41" s="78"/>
      <c r="KOH41" s="78"/>
      <c r="KOI41" s="78"/>
      <c r="KOJ41" s="78"/>
      <c r="KOK41" s="78"/>
      <c r="KOL41" s="78"/>
      <c r="KOM41" s="78"/>
      <c r="KON41" s="78"/>
      <c r="KOO41" s="78"/>
      <c r="KOP41" s="78"/>
      <c r="KOQ41" s="78"/>
      <c r="KOR41" s="78"/>
      <c r="KOS41" s="78"/>
      <c r="KOT41" s="78"/>
      <c r="KOU41" s="78"/>
      <c r="KOV41" s="78"/>
      <c r="KOW41" s="78"/>
      <c r="KOX41" s="78"/>
      <c r="KOY41" s="78"/>
      <c r="KOZ41" s="78"/>
      <c r="KPA41" s="78"/>
      <c r="KPB41" s="78"/>
      <c r="KPC41" s="78"/>
      <c r="KPD41" s="78"/>
      <c r="KPE41" s="78"/>
      <c r="KPF41" s="78"/>
      <c r="KPG41" s="78"/>
      <c r="KPH41" s="78"/>
      <c r="KPI41" s="78"/>
      <c r="KPJ41" s="78"/>
      <c r="KPK41" s="78"/>
      <c r="KPL41" s="78"/>
      <c r="KPM41" s="78"/>
      <c r="KPN41" s="78"/>
      <c r="KPO41" s="78"/>
      <c r="KPP41" s="78"/>
      <c r="KPQ41" s="78"/>
      <c r="KPR41" s="78"/>
      <c r="KPS41" s="78"/>
      <c r="KPT41" s="78"/>
      <c r="KPU41" s="78"/>
      <c r="KPV41" s="78"/>
      <c r="KPW41" s="78"/>
      <c r="KPX41" s="78"/>
      <c r="KPY41" s="78"/>
      <c r="KPZ41" s="78"/>
      <c r="KQA41" s="78"/>
      <c r="KQB41" s="78"/>
      <c r="KQC41" s="78"/>
      <c r="KQD41" s="78"/>
      <c r="KQE41" s="78"/>
      <c r="KQF41" s="78"/>
      <c r="KQG41" s="78"/>
      <c r="KQH41" s="78"/>
      <c r="KQI41" s="78"/>
      <c r="KQJ41" s="78"/>
      <c r="KQK41" s="78"/>
      <c r="KQL41" s="78"/>
      <c r="KQM41" s="78"/>
      <c r="KQN41" s="78"/>
      <c r="KQO41" s="78"/>
      <c r="KQP41" s="78"/>
      <c r="KQQ41" s="78"/>
      <c r="KQR41" s="78"/>
      <c r="KQS41" s="78"/>
      <c r="KQT41" s="78"/>
      <c r="KQU41" s="78"/>
      <c r="KQV41" s="78"/>
      <c r="KQW41" s="78"/>
      <c r="KQX41" s="78"/>
      <c r="KQY41" s="78"/>
      <c r="KQZ41" s="78"/>
      <c r="KRA41" s="78"/>
      <c r="KRB41" s="78"/>
      <c r="KRC41" s="78"/>
      <c r="KRD41" s="78"/>
      <c r="KRE41" s="78"/>
      <c r="KRF41" s="78"/>
      <c r="KRG41" s="78"/>
      <c r="KRH41" s="78"/>
      <c r="KRI41" s="78"/>
      <c r="KRJ41" s="78"/>
      <c r="KRK41" s="78"/>
      <c r="KRL41" s="78"/>
      <c r="KRM41" s="78"/>
      <c r="KRN41" s="78"/>
      <c r="KRO41" s="78"/>
      <c r="KRP41" s="78"/>
      <c r="KRQ41" s="78"/>
      <c r="KRR41" s="78"/>
      <c r="KRS41" s="78"/>
      <c r="KRT41" s="78"/>
      <c r="KRU41" s="78"/>
      <c r="KRV41" s="78"/>
      <c r="KRW41" s="78"/>
      <c r="KRX41" s="78"/>
      <c r="KRY41" s="78"/>
      <c r="KRZ41" s="78"/>
      <c r="KSA41" s="78"/>
      <c r="KSB41" s="78"/>
      <c r="KSC41" s="78"/>
      <c r="KSD41" s="78"/>
      <c r="KSE41" s="78"/>
      <c r="KSF41" s="78"/>
      <c r="KSG41" s="78"/>
      <c r="KSH41" s="78"/>
      <c r="KSI41" s="78"/>
      <c r="KSJ41" s="78"/>
      <c r="KSK41" s="78"/>
      <c r="KSL41" s="78"/>
      <c r="KSM41" s="78"/>
      <c r="KSN41" s="78"/>
      <c r="KSO41" s="78"/>
      <c r="KSP41" s="78"/>
      <c r="KSQ41" s="78"/>
      <c r="KSR41" s="78"/>
      <c r="KSS41" s="78"/>
      <c r="KST41" s="78"/>
      <c r="KSU41" s="78"/>
      <c r="KSV41" s="78"/>
      <c r="KSW41" s="78"/>
      <c r="KSX41" s="78"/>
      <c r="KSY41" s="78"/>
      <c r="KSZ41" s="78"/>
      <c r="KTA41" s="78"/>
      <c r="KTB41" s="78"/>
      <c r="KTC41" s="78"/>
      <c r="KTD41" s="78"/>
      <c r="KTE41" s="78"/>
      <c r="KTF41" s="78"/>
      <c r="KTG41" s="78"/>
      <c r="KTH41" s="78"/>
      <c r="KTI41" s="78"/>
      <c r="KTJ41" s="78"/>
      <c r="KTK41" s="78"/>
      <c r="KTL41" s="78"/>
      <c r="KTM41" s="78"/>
      <c r="KTN41" s="78"/>
      <c r="KTO41" s="78"/>
      <c r="KTP41" s="78"/>
      <c r="KTQ41" s="78"/>
      <c r="KTR41" s="78"/>
      <c r="KTS41" s="78"/>
      <c r="KTT41" s="78"/>
      <c r="KTU41" s="78"/>
      <c r="KTV41" s="78"/>
      <c r="KTW41" s="78"/>
      <c r="KTX41" s="78"/>
      <c r="KTY41" s="78"/>
      <c r="KTZ41" s="78"/>
      <c r="KUA41" s="78"/>
      <c r="KUB41" s="78"/>
      <c r="KUC41" s="78"/>
      <c r="KUD41" s="78"/>
      <c r="KUE41" s="78"/>
      <c r="KUF41" s="78"/>
      <c r="KUG41" s="78"/>
      <c r="KUH41" s="78"/>
      <c r="KUI41" s="78"/>
      <c r="KUJ41" s="78"/>
      <c r="KUK41" s="78"/>
      <c r="KUL41" s="78"/>
      <c r="KUM41" s="78"/>
      <c r="KUN41" s="78"/>
      <c r="KUO41" s="78"/>
      <c r="KUP41" s="78"/>
      <c r="KUQ41" s="78"/>
      <c r="KUR41" s="78"/>
      <c r="KUS41" s="78"/>
      <c r="KUT41" s="78"/>
      <c r="KUU41" s="78"/>
      <c r="KUV41" s="78"/>
      <c r="KUW41" s="78"/>
      <c r="KUX41" s="78"/>
      <c r="KUY41" s="78"/>
      <c r="KUZ41" s="78"/>
      <c r="KVA41" s="78"/>
      <c r="KVB41" s="78"/>
      <c r="KVC41" s="78"/>
      <c r="KVD41" s="78"/>
      <c r="KVE41" s="78"/>
      <c r="KVF41" s="78"/>
      <c r="KVG41" s="78"/>
      <c r="KVH41" s="78"/>
      <c r="KVI41" s="78"/>
      <c r="KVJ41" s="78"/>
      <c r="KVK41" s="78"/>
      <c r="KVL41" s="78"/>
      <c r="KVM41" s="78"/>
      <c r="KVN41" s="78"/>
      <c r="KVO41" s="78"/>
      <c r="KVP41" s="78"/>
      <c r="KVQ41" s="78"/>
      <c r="KVR41" s="78"/>
      <c r="KVS41" s="78"/>
      <c r="KVT41" s="78"/>
      <c r="KVU41" s="78"/>
      <c r="KVV41" s="78"/>
      <c r="KVW41" s="78"/>
      <c r="KVX41" s="78"/>
      <c r="KVY41" s="78"/>
      <c r="KVZ41" s="78"/>
      <c r="KWA41" s="78"/>
      <c r="KWB41" s="78"/>
      <c r="KWC41" s="78"/>
      <c r="KWD41" s="78"/>
      <c r="KWE41" s="78"/>
      <c r="KWF41" s="78"/>
      <c r="KWG41" s="78"/>
      <c r="KWH41" s="78"/>
      <c r="KWI41" s="78"/>
      <c r="KWJ41" s="78"/>
      <c r="KWK41" s="78"/>
      <c r="KWL41" s="78"/>
      <c r="KWM41" s="78"/>
      <c r="KWN41" s="78"/>
      <c r="KWO41" s="78"/>
      <c r="KWP41" s="78"/>
      <c r="KWQ41" s="78"/>
      <c r="KWR41" s="78"/>
      <c r="KWS41" s="78"/>
      <c r="KWT41" s="78"/>
      <c r="KWU41" s="78"/>
      <c r="KWV41" s="78"/>
      <c r="KWW41" s="78"/>
      <c r="KWX41" s="78"/>
      <c r="KWY41" s="78"/>
      <c r="KWZ41" s="78"/>
      <c r="KXA41" s="78"/>
      <c r="KXB41" s="78"/>
      <c r="KXC41" s="78"/>
      <c r="KXD41" s="78"/>
      <c r="KXE41" s="78"/>
      <c r="KXF41" s="78"/>
      <c r="KXG41" s="78"/>
      <c r="KXH41" s="78"/>
      <c r="KXI41" s="78"/>
      <c r="KXJ41" s="78"/>
      <c r="KXK41" s="78"/>
      <c r="KXL41" s="78"/>
      <c r="KXM41" s="78"/>
      <c r="KXN41" s="78"/>
      <c r="KXO41" s="78"/>
      <c r="KXP41" s="78"/>
      <c r="KXQ41" s="78"/>
      <c r="KXR41" s="78"/>
      <c r="KXS41" s="78"/>
      <c r="KXT41" s="78"/>
      <c r="KXU41" s="78"/>
      <c r="KXV41" s="78"/>
      <c r="KXW41" s="78"/>
      <c r="KXX41" s="78"/>
      <c r="KXY41" s="78"/>
      <c r="KXZ41" s="78"/>
      <c r="KYA41" s="78"/>
      <c r="KYB41" s="78"/>
      <c r="KYC41" s="78"/>
      <c r="KYD41" s="78"/>
      <c r="KYE41" s="78"/>
      <c r="KYF41" s="78"/>
      <c r="KYG41" s="78"/>
      <c r="KYH41" s="78"/>
      <c r="KYI41" s="78"/>
      <c r="KYJ41" s="78"/>
      <c r="KYK41" s="78"/>
      <c r="KYL41" s="78"/>
      <c r="KYM41" s="78"/>
      <c r="KYN41" s="78"/>
      <c r="KYO41" s="78"/>
      <c r="KYP41" s="78"/>
      <c r="KYQ41" s="78"/>
      <c r="KYR41" s="78"/>
      <c r="KYS41" s="78"/>
      <c r="KYT41" s="78"/>
      <c r="KYU41" s="78"/>
      <c r="KYV41" s="78"/>
      <c r="KYW41" s="78"/>
      <c r="KYX41" s="78"/>
      <c r="KYY41" s="78"/>
      <c r="KYZ41" s="78"/>
      <c r="KZA41" s="78"/>
      <c r="KZB41" s="78"/>
      <c r="KZC41" s="78"/>
      <c r="KZD41" s="78"/>
      <c r="KZE41" s="78"/>
      <c r="KZF41" s="78"/>
      <c r="KZG41" s="78"/>
      <c r="KZH41" s="78"/>
      <c r="KZI41" s="78"/>
      <c r="KZJ41" s="78"/>
      <c r="KZK41" s="78"/>
      <c r="KZL41" s="78"/>
      <c r="KZM41" s="78"/>
      <c r="KZN41" s="78"/>
      <c r="KZO41" s="78"/>
      <c r="KZP41" s="78"/>
      <c r="KZQ41" s="78"/>
      <c r="KZR41" s="78"/>
      <c r="KZS41" s="78"/>
      <c r="KZT41" s="78"/>
      <c r="KZU41" s="78"/>
      <c r="KZV41" s="78"/>
      <c r="KZW41" s="78"/>
      <c r="KZX41" s="78"/>
      <c r="KZY41" s="78"/>
      <c r="KZZ41" s="78"/>
      <c r="LAA41" s="78"/>
      <c r="LAB41" s="78"/>
      <c r="LAC41" s="78"/>
      <c r="LAD41" s="78"/>
      <c r="LAE41" s="78"/>
      <c r="LAF41" s="78"/>
      <c r="LAG41" s="78"/>
      <c r="LAH41" s="78"/>
      <c r="LAI41" s="78"/>
      <c r="LAJ41" s="78"/>
      <c r="LAK41" s="78"/>
      <c r="LAL41" s="78"/>
      <c r="LAM41" s="78"/>
      <c r="LAN41" s="78"/>
      <c r="LAO41" s="78"/>
      <c r="LAP41" s="78"/>
      <c r="LAQ41" s="78"/>
      <c r="LAR41" s="78"/>
      <c r="LAS41" s="78"/>
      <c r="LAT41" s="78"/>
      <c r="LAU41" s="78"/>
      <c r="LAV41" s="78"/>
      <c r="LAW41" s="78"/>
      <c r="LAX41" s="78"/>
      <c r="LAY41" s="78"/>
      <c r="LAZ41" s="78"/>
      <c r="LBA41" s="78"/>
      <c r="LBB41" s="78"/>
      <c r="LBC41" s="78"/>
      <c r="LBD41" s="78"/>
      <c r="LBE41" s="78"/>
      <c r="LBF41" s="78"/>
      <c r="LBG41" s="78"/>
      <c r="LBH41" s="78"/>
      <c r="LBI41" s="78"/>
      <c r="LBJ41" s="78"/>
      <c r="LBK41" s="78"/>
      <c r="LBL41" s="78"/>
      <c r="LBM41" s="78"/>
      <c r="LBN41" s="78"/>
      <c r="LBO41" s="78"/>
      <c r="LBP41" s="78"/>
      <c r="LBQ41" s="78"/>
      <c r="LBR41" s="78"/>
      <c r="LBS41" s="78"/>
      <c r="LBT41" s="78"/>
      <c r="LBU41" s="78"/>
      <c r="LBV41" s="78"/>
      <c r="LBW41" s="78"/>
      <c r="LBX41" s="78"/>
      <c r="LBY41" s="78"/>
      <c r="LBZ41" s="78"/>
      <c r="LCA41" s="78"/>
      <c r="LCB41" s="78"/>
      <c r="LCC41" s="78"/>
      <c r="LCD41" s="78"/>
      <c r="LCE41" s="78"/>
      <c r="LCF41" s="78"/>
      <c r="LCG41" s="78"/>
      <c r="LCH41" s="78"/>
      <c r="LCI41" s="78"/>
      <c r="LCJ41" s="78"/>
      <c r="LCK41" s="78"/>
      <c r="LCL41" s="78"/>
      <c r="LCM41" s="78"/>
      <c r="LCN41" s="78"/>
      <c r="LCO41" s="78"/>
      <c r="LCP41" s="78"/>
      <c r="LCQ41" s="78"/>
      <c r="LCR41" s="78"/>
      <c r="LCS41" s="78"/>
      <c r="LCT41" s="78"/>
      <c r="LCU41" s="78"/>
      <c r="LCV41" s="78"/>
      <c r="LCW41" s="78"/>
      <c r="LCX41" s="78"/>
      <c r="LCY41" s="78"/>
      <c r="LCZ41" s="78"/>
      <c r="LDA41" s="78"/>
      <c r="LDB41" s="78"/>
      <c r="LDC41" s="78"/>
      <c r="LDD41" s="78"/>
      <c r="LDE41" s="78"/>
      <c r="LDF41" s="78"/>
      <c r="LDG41" s="78"/>
      <c r="LDH41" s="78"/>
      <c r="LDI41" s="78"/>
      <c r="LDJ41" s="78"/>
      <c r="LDK41" s="78"/>
      <c r="LDL41" s="78"/>
      <c r="LDM41" s="78"/>
      <c r="LDN41" s="78"/>
      <c r="LDO41" s="78"/>
      <c r="LDP41" s="78"/>
      <c r="LDQ41" s="78"/>
      <c r="LDR41" s="78"/>
      <c r="LDS41" s="78"/>
      <c r="LDT41" s="78"/>
      <c r="LDU41" s="78"/>
      <c r="LDV41" s="78"/>
      <c r="LDW41" s="78"/>
      <c r="LDX41" s="78"/>
      <c r="LDY41" s="78"/>
      <c r="LDZ41" s="78"/>
      <c r="LEA41" s="78"/>
      <c r="LEB41" s="78"/>
      <c r="LEC41" s="78"/>
      <c r="LED41" s="78"/>
      <c r="LEE41" s="78"/>
      <c r="LEF41" s="78"/>
      <c r="LEG41" s="78"/>
      <c r="LEH41" s="78"/>
      <c r="LEI41" s="78"/>
      <c r="LEJ41" s="78"/>
      <c r="LEK41" s="78"/>
      <c r="LEL41" s="78"/>
      <c r="LEM41" s="78"/>
      <c r="LEN41" s="78"/>
      <c r="LEO41" s="78"/>
      <c r="LEP41" s="78"/>
      <c r="LEQ41" s="78"/>
      <c r="LER41" s="78"/>
      <c r="LES41" s="78"/>
      <c r="LET41" s="78"/>
      <c r="LEU41" s="78"/>
      <c r="LEV41" s="78"/>
      <c r="LEW41" s="78"/>
      <c r="LEX41" s="78"/>
      <c r="LEY41" s="78"/>
      <c r="LEZ41" s="78"/>
      <c r="LFA41" s="78"/>
      <c r="LFB41" s="78"/>
      <c r="LFC41" s="78"/>
      <c r="LFD41" s="78"/>
      <c r="LFE41" s="78"/>
      <c r="LFF41" s="78"/>
      <c r="LFG41" s="78"/>
      <c r="LFH41" s="78"/>
      <c r="LFI41" s="78"/>
      <c r="LFJ41" s="78"/>
      <c r="LFK41" s="78"/>
      <c r="LFL41" s="78"/>
      <c r="LFM41" s="78"/>
      <c r="LFN41" s="78"/>
      <c r="LFO41" s="78"/>
      <c r="LFP41" s="78"/>
      <c r="LFQ41" s="78"/>
      <c r="LFR41" s="78"/>
      <c r="LFS41" s="78"/>
      <c r="LFT41" s="78"/>
      <c r="LFU41" s="78"/>
      <c r="LFV41" s="78"/>
      <c r="LFW41" s="78"/>
      <c r="LFX41" s="78"/>
      <c r="LFY41" s="78"/>
      <c r="LFZ41" s="78"/>
      <c r="LGA41" s="78"/>
      <c r="LGB41" s="78"/>
      <c r="LGC41" s="78"/>
      <c r="LGD41" s="78"/>
      <c r="LGE41" s="78"/>
      <c r="LGF41" s="78"/>
      <c r="LGG41" s="78"/>
      <c r="LGH41" s="78"/>
      <c r="LGI41" s="78"/>
      <c r="LGJ41" s="78"/>
      <c r="LGK41" s="78"/>
      <c r="LGL41" s="78"/>
      <c r="LGM41" s="78"/>
      <c r="LGN41" s="78"/>
      <c r="LGO41" s="78"/>
      <c r="LGP41" s="78"/>
      <c r="LGQ41" s="78"/>
      <c r="LGR41" s="78"/>
      <c r="LGS41" s="78"/>
      <c r="LGT41" s="78"/>
      <c r="LGU41" s="78"/>
      <c r="LGV41" s="78"/>
      <c r="LGW41" s="78"/>
      <c r="LGX41" s="78"/>
      <c r="LGY41" s="78"/>
      <c r="LGZ41" s="78"/>
      <c r="LHA41" s="78"/>
      <c r="LHB41" s="78"/>
      <c r="LHC41" s="78"/>
      <c r="LHD41" s="78"/>
      <c r="LHE41" s="78"/>
      <c r="LHF41" s="78"/>
      <c r="LHG41" s="78"/>
      <c r="LHH41" s="78"/>
      <c r="LHI41" s="78"/>
      <c r="LHJ41" s="78"/>
      <c r="LHK41" s="78"/>
      <c r="LHL41" s="78"/>
      <c r="LHM41" s="78"/>
      <c r="LHN41" s="78"/>
      <c r="LHO41" s="78"/>
      <c r="LHP41" s="78"/>
      <c r="LHQ41" s="78"/>
      <c r="LHR41" s="78"/>
      <c r="LHS41" s="78"/>
      <c r="LHT41" s="78"/>
      <c r="LHU41" s="78"/>
      <c r="LHV41" s="78"/>
      <c r="LHW41" s="78"/>
      <c r="LHX41" s="78"/>
      <c r="LHY41" s="78"/>
      <c r="LHZ41" s="78"/>
      <c r="LIA41" s="78"/>
      <c r="LIB41" s="78"/>
      <c r="LIC41" s="78"/>
      <c r="LID41" s="78"/>
      <c r="LIE41" s="78"/>
      <c r="LIF41" s="78"/>
      <c r="LIG41" s="78"/>
      <c r="LIH41" s="78"/>
      <c r="LII41" s="78"/>
      <c r="LIJ41" s="78"/>
      <c r="LIK41" s="78"/>
      <c r="LIL41" s="78"/>
      <c r="LIM41" s="78"/>
      <c r="LIN41" s="78"/>
      <c r="LIO41" s="78"/>
      <c r="LIP41" s="78"/>
      <c r="LIQ41" s="78"/>
      <c r="LIR41" s="78"/>
      <c r="LIS41" s="78"/>
      <c r="LIT41" s="78"/>
      <c r="LIU41" s="78"/>
      <c r="LIV41" s="78"/>
      <c r="LIW41" s="78"/>
      <c r="LIX41" s="78"/>
      <c r="LIY41" s="78"/>
      <c r="LIZ41" s="78"/>
      <c r="LJA41" s="78"/>
      <c r="LJB41" s="78"/>
      <c r="LJC41" s="78"/>
      <c r="LJD41" s="78"/>
      <c r="LJE41" s="78"/>
      <c r="LJF41" s="78"/>
      <c r="LJG41" s="78"/>
      <c r="LJH41" s="78"/>
      <c r="LJI41" s="78"/>
      <c r="LJJ41" s="78"/>
      <c r="LJK41" s="78"/>
      <c r="LJL41" s="78"/>
      <c r="LJM41" s="78"/>
      <c r="LJN41" s="78"/>
      <c r="LJO41" s="78"/>
      <c r="LJP41" s="78"/>
      <c r="LJQ41" s="78"/>
      <c r="LJR41" s="78"/>
      <c r="LJS41" s="78"/>
      <c r="LJT41" s="78"/>
      <c r="LJU41" s="78"/>
      <c r="LJV41" s="78"/>
      <c r="LJW41" s="78"/>
      <c r="LJX41" s="78"/>
      <c r="LJY41" s="78"/>
      <c r="LJZ41" s="78"/>
      <c r="LKA41" s="78"/>
      <c r="LKB41" s="78"/>
      <c r="LKC41" s="78"/>
      <c r="LKD41" s="78"/>
      <c r="LKE41" s="78"/>
      <c r="LKF41" s="78"/>
      <c r="LKG41" s="78"/>
      <c r="LKH41" s="78"/>
      <c r="LKI41" s="78"/>
      <c r="LKJ41" s="78"/>
      <c r="LKK41" s="78"/>
      <c r="LKL41" s="78"/>
      <c r="LKM41" s="78"/>
      <c r="LKN41" s="78"/>
      <c r="LKO41" s="78"/>
      <c r="LKP41" s="78"/>
      <c r="LKQ41" s="78"/>
      <c r="LKR41" s="78"/>
      <c r="LKS41" s="78"/>
      <c r="LKT41" s="78"/>
      <c r="LKU41" s="78"/>
      <c r="LKV41" s="78"/>
      <c r="LKW41" s="78"/>
      <c r="LKX41" s="78"/>
      <c r="LKY41" s="78"/>
      <c r="LKZ41" s="78"/>
      <c r="LLA41" s="78"/>
      <c r="LLB41" s="78"/>
      <c r="LLC41" s="78"/>
      <c r="LLD41" s="78"/>
      <c r="LLE41" s="78"/>
      <c r="LLF41" s="78"/>
      <c r="LLG41" s="78"/>
      <c r="LLH41" s="78"/>
      <c r="LLI41" s="78"/>
      <c r="LLJ41" s="78"/>
      <c r="LLK41" s="78"/>
      <c r="LLL41" s="78"/>
      <c r="LLM41" s="78"/>
      <c r="LLN41" s="78"/>
      <c r="LLO41" s="78"/>
      <c r="LLP41" s="78"/>
      <c r="LLQ41" s="78"/>
      <c r="LLR41" s="78"/>
      <c r="LLS41" s="78"/>
      <c r="LLT41" s="78"/>
      <c r="LLU41" s="78"/>
      <c r="LLV41" s="78"/>
      <c r="LLW41" s="78"/>
      <c r="LLX41" s="78"/>
      <c r="LLY41" s="78"/>
      <c r="LLZ41" s="78"/>
      <c r="LMA41" s="78"/>
      <c r="LMB41" s="78"/>
      <c r="LMC41" s="78"/>
      <c r="LMD41" s="78"/>
      <c r="LME41" s="78"/>
      <c r="LMF41" s="78"/>
      <c r="LMG41" s="78"/>
      <c r="LMH41" s="78"/>
      <c r="LMI41" s="78"/>
      <c r="LMJ41" s="78"/>
      <c r="LMK41" s="78"/>
      <c r="LML41" s="78"/>
      <c r="LMM41" s="78"/>
      <c r="LMN41" s="78"/>
      <c r="LMO41" s="78"/>
      <c r="LMP41" s="78"/>
      <c r="LMQ41" s="78"/>
      <c r="LMR41" s="78"/>
      <c r="LMS41" s="78"/>
      <c r="LMT41" s="78"/>
      <c r="LMU41" s="78"/>
      <c r="LMV41" s="78"/>
      <c r="LMW41" s="78"/>
      <c r="LMX41" s="78"/>
      <c r="LMY41" s="78"/>
      <c r="LMZ41" s="78"/>
      <c r="LNA41" s="78"/>
      <c r="LNB41" s="78"/>
      <c r="LNC41" s="78"/>
      <c r="LND41" s="78"/>
      <c r="LNE41" s="78"/>
      <c r="LNF41" s="78"/>
      <c r="LNG41" s="78"/>
      <c r="LNH41" s="78"/>
      <c r="LNI41" s="78"/>
      <c r="LNJ41" s="78"/>
      <c r="LNK41" s="78"/>
      <c r="LNL41" s="78"/>
      <c r="LNM41" s="78"/>
      <c r="LNN41" s="78"/>
      <c r="LNO41" s="78"/>
      <c r="LNP41" s="78"/>
      <c r="LNQ41" s="78"/>
      <c r="LNR41" s="78"/>
      <c r="LNS41" s="78"/>
      <c r="LNT41" s="78"/>
      <c r="LNU41" s="78"/>
      <c r="LNV41" s="78"/>
      <c r="LNW41" s="78"/>
      <c r="LNX41" s="78"/>
      <c r="LNY41" s="78"/>
      <c r="LNZ41" s="78"/>
      <c r="LOA41" s="78"/>
      <c r="LOB41" s="78"/>
      <c r="LOC41" s="78"/>
      <c r="LOD41" s="78"/>
      <c r="LOE41" s="78"/>
      <c r="LOF41" s="78"/>
      <c r="LOG41" s="78"/>
      <c r="LOH41" s="78"/>
      <c r="LOI41" s="78"/>
      <c r="LOJ41" s="78"/>
      <c r="LOK41" s="78"/>
      <c r="LOL41" s="78"/>
      <c r="LOM41" s="78"/>
      <c r="LON41" s="78"/>
      <c r="LOO41" s="78"/>
      <c r="LOP41" s="78"/>
      <c r="LOQ41" s="78"/>
      <c r="LOR41" s="78"/>
      <c r="LOS41" s="78"/>
      <c r="LOT41" s="78"/>
      <c r="LOU41" s="78"/>
      <c r="LOV41" s="78"/>
      <c r="LOW41" s="78"/>
      <c r="LOX41" s="78"/>
      <c r="LOY41" s="78"/>
      <c r="LOZ41" s="78"/>
      <c r="LPA41" s="78"/>
      <c r="LPB41" s="78"/>
      <c r="LPC41" s="78"/>
      <c r="LPD41" s="78"/>
      <c r="LPE41" s="78"/>
      <c r="LPF41" s="78"/>
      <c r="LPG41" s="78"/>
      <c r="LPH41" s="78"/>
      <c r="LPI41" s="78"/>
      <c r="LPJ41" s="78"/>
      <c r="LPK41" s="78"/>
      <c r="LPL41" s="78"/>
      <c r="LPM41" s="78"/>
      <c r="LPN41" s="78"/>
      <c r="LPO41" s="78"/>
      <c r="LPP41" s="78"/>
      <c r="LPQ41" s="78"/>
      <c r="LPR41" s="78"/>
      <c r="LPS41" s="78"/>
      <c r="LPT41" s="78"/>
      <c r="LPU41" s="78"/>
      <c r="LPV41" s="78"/>
      <c r="LPW41" s="78"/>
      <c r="LPX41" s="78"/>
      <c r="LPY41" s="78"/>
      <c r="LPZ41" s="78"/>
      <c r="LQA41" s="78"/>
      <c r="LQB41" s="78"/>
      <c r="LQC41" s="78"/>
      <c r="LQD41" s="78"/>
      <c r="LQE41" s="78"/>
      <c r="LQF41" s="78"/>
      <c r="LQG41" s="78"/>
      <c r="LQH41" s="78"/>
      <c r="LQI41" s="78"/>
      <c r="LQJ41" s="78"/>
      <c r="LQK41" s="78"/>
      <c r="LQL41" s="78"/>
      <c r="LQM41" s="78"/>
      <c r="LQN41" s="78"/>
      <c r="LQO41" s="78"/>
      <c r="LQP41" s="78"/>
      <c r="LQQ41" s="78"/>
      <c r="LQR41" s="78"/>
      <c r="LQS41" s="78"/>
      <c r="LQT41" s="78"/>
      <c r="LQU41" s="78"/>
      <c r="LQV41" s="78"/>
      <c r="LQW41" s="78"/>
      <c r="LQX41" s="78"/>
      <c r="LQY41" s="78"/>
      <c r="LQZ41" s="78"/>
      <c r="LRA41" s="78"/>
      <c r="LRB41" s="78"/>
      <c r="LRC41" s="78"/>
      <c r="LRD41" s="78"/>
      <c r="LRE41" s="78"/>
      <c r="LRF41" s="78"/>
      <c r="LRG41" s="78"/>
      <c r="LRH41" s="78"/>
      <c r="LRI41" s="78"/>
      <c r="LRJ41" s="78"/>
      <c r="LRK41" s="78"/>
      <c r="LRL41" s="78"/>
      <c r="LRM41" s="78"/>
      <c r="LRN41" s="78"/>
      <c r="LRO41" s="78"/>
      <c r="LRP41" s="78"/>
      <c r="LRQ41" s="78"/>
      <c r="LRR41" s="78"/>
      <c r="LRS41" s="78"/>
      <c r="LRT41" s="78"/>
      <c r="LRU41" s="78"/>
      <c r="LRV41" s="78"/>
      <c r="LRW41" s="78"/>
      <c r="LRX41" s="78"/>
      <c r="LRY41" s="78"/>
      <c r="LRZ41" s="78"/>
      <c r="LSA41" s="78"/>
      <c r="LSB41" s="78"/>
      <c r="LSC41" s="78"/>
      <c r="LSD41" s="78"/>
      <c r="LSE41" s="78"/>
      <c r="LSF41" s="78"/>
      <c r="LSG41" s="78"/>
      <c r="LSH41" s="78"/>
      <c r="LSI41" s="78"/>
      <c r="LSJ41" s="78"/>
      <c r="LSK41" s="78"/>
      <c r="LSL41" s="78"/>
      <c r="LSM41" s="78"/>
      <c r="LSN41" s="78"/>
      <c r="LSO41" s="78"/>
      <c r="LSP41" s="78"/>
      <c r="LSQ41" s="78"/>
      <c r="LSR41" s="78"/>
      <c r="LSS41" s="78"/>
      <c r="LST41" s="78"/>
      <c r="LSU41" s="78"/>
      <c r="LSV41" s="78"/>
      <c r="LSW41" s="78"/>
      <c r="LSX41" s="78"/>
      <c r="LSY41" s="78"/>
      <c r="LSZ41" s="78"/>
      <c r="LTA41" s="78"/>
      <c r="LTB41" s="78"/>
      <c r="LTC41" s="78"/>
      <c r="LTD41" s="78"/>
      <c r="LTE41" s="78"/>
      <c r="LTF41" s="78"/>
      <c r="LTG41" s="78"/>
      <c r="LTH41" s="78"/>
      <c r="LTI41" s="78"/>
      <c r="LTJ41" s="78"/>
      <c r="LTK41" s="78"/>
      <c r="LTL41" s="78"/>
      <c r="LTM41" s="78"/>
      <c r="LTN41" s="78"/>
      <c r="LTO41" s="78"/>
      <c r="LTP41" s="78"/>
      <c r="LTQ41" s="78"/>
      <c r="LTR41" s="78"/>
      <c r="LTS41" s="78"/>
      <c r="LTT41" s="78"/>
      <c r="LTU41" s="78"/>
      <c r="LTV41" s="78"/>
      <c r="LTW41" s="78"/>
      <c r="LTX41" s="78"/>
      <c r="LTY41" s="78"/>
      <c r="LTZ41" s="78"/>
      <c r="LUA41" s="78"/>
      <c r="LUB41" s="78"/>
      <c r="LUC41" s="78"/>
      <c r="LUD41" s="78"/>
      <c r="LUE41" s="78"/>
      <c r="LUF41" s="78"/>
      <c r="LUG41" s="78"/>
      <c r="LUH41" s="78"/>
      <c r="LUI41" s="78"/>
      <c r="LUJ41" s="78"/>
      <c r="LUK41" s="78"/>
      <c r="LUL41" s="78"/>
      <c r="LUM41" s="78"/>
      <c r="LUN41" s="78"/>
      <c r="LUO41" s="78"/>
      <c r="LUP41" s="78"/>
      <c r="LUQ41" s="78"/>
      <c r="LUR41" s="78"/>
      <c r="LUS41" s="78"/>
      <c r="LUT41" s="78"/>
      <c r="LUU41" s="78"/>
      <c r="LUV41" s="78"/>
      <c r="LUW41" s="78"/>
      <c r="LUX41" s="78"/>
      <c r="LUY41" s="78"/>
      <c r="LUZ41" s="78"/>
      <c r="LVA41" s="78"/>
      <c r="LVB41" s="78"/>
      <c r="LVC41" s="78"/>
      <c r="LVD41" s="78"/>
      <c r="LVE41" s="78"/>
      <c r="LVF41" s="78"/>
      <c r="LVG41" s="78"/>
      <c r="LVH41" s="78"/>
      <c r="LVI41" s="78"/>
      <c r="LVJ41" s="78"/>
      <c r="LVK41" s="78"/>
      <c r="LVL41" s="78"/>
      <c r="LVM41" s="78"/>
      <c r="LVN41" s="78"/>
      <c r="LVO41" s="78"/>
      <c r="LVP41" s="78"/>
      <c r="LVQ41" s="78"/>
      <c r="LVR41" s="78"/>
      <c r="LVS41" s="78"/>
      <c r="LVT41" s="78"/>
      <c r="LVU41" s="78"/>
      <c r="LVV41" s="78"/>
      <c r="LVW41" s="78"/>
      <c r="LVX41" s="78"/>
      <c r="LVY41" s="78"/>
      <c r="LVZ41" s="78"/>
      <c r="LWA41" s="78"/>
      <c r="LWB41" s="78"/>
      <c r="LWC41" s="78"/>
      <c r="LWD41" s="78"/>
      <c r="LWE41" s="78"/>
      <c r="LWF41" s="78"/>
      <c r="LWG41" s="78"/>
      <c r="LWH41" s="78"/>
      <c r="LWI41" s="78"/>
      <c r="LWJ41" s="78"/>
      <c r="LWK41" s="78"/>
      <c r="LWL41" s="78"/>
      <c r="LWM41" s="78"/>
      <c r="LWN41" s="78"/>
      <c r="LWO41" s="78"/>
      <c r="LWP41" s="78"/>
      <c r="LWQ41" s="78"/>
      <c r="LWR41" s="78"/>
      <c r="LWS41" s="78"/>
      <c r="LWT41" s="78"/>
      <c r="LWU41" s="78"/>
      <c r="LWV41" s="78"/>
      <c r="LWW41" s="78"/>
      <c r="LWX41" s="78"/>
      <c r="LWY41" s="78"/>
      <c r="LWZ41" s="78"/>
      <c r="LXA41" s="78"/>
      <c r="LXB41" s="78"/>
      <c r="LXC41" s="78"/>
      <c r="LXD41" s="78"/>
      <c r="LXE41" s="78"/>
      <c r="LXF41" s="78"/>
      <c r="LXG41" s="78"/>
      <c r="LXH41" s="78"/>
      <c r="LXI41" s="78"/>
      <c r="LXJ41" s="78"/>
      <c r="LXK41" s="78"/>
      <c r="LXL41" s="78"/>
      <c r="LXM41" s="78"/>
      <c r="LXN41" s="78"/>
      <c r="LXO41" s="78"/>
      <c r="LXP41" s="78"/>
      <c r="LXQ41" s="78"/>
      <c r="LXR41" s="78"/>
      <c r="LXS41" s="78"/>
      <c r="LXT41" s="78"/>
      <c r="LXU41" s="78"/>
      <c r="LXV41" s="78"/>
      <c r="LXW41" s="78"/>
      <c r="LXX41" s="78"/>
      <c r="LXY41" s="78"/>
      <c r="LXZ41" s="78"/>
      <c r="LYA41" s="78"/>
      <c r="LYB41" s="78"/>
      <c r="LYC41" s="78"/>
      <c r="LYD41" s="78"/>
      <c r="LYE41" s="78"/>
      <c r="LYF41" s="78"/>
      <c r="LYG41" s="78"/>
      <c r="LYH41" s="78"/>
      <c r="LYI41" s="78"/>
      <c r="LYJ41" s="78"/>
      <c r="LYK41" s="78"/>
      <c r="LYL41" s="78"/>
      <c r="LYM41" s="78"/>
      <c r="LYN41" s="78"/>
      <c r="LYO41" s="78"/>
      <c r="LYP41" s="78"/>
      <c r="LYQ41" s="78"/>
      <c r="LYR41" s="78"/>
      <c r="LYS41" s="78"/>
      <c r="LYT41" s="78"/>
      <c r="LYU41" s="78"/>
      <c r="LYV41" s="78"/>
      <c r="LYW41" s="78"/>
      <c r="LYX41" s="78"/>
      <c r="LYY41" s="78"/>
      <c r="LYZ41" s="78"/>
      <c r="LZA41" s="78"/>
      <c r="LZB41" s="78"/>
      <c r="LZC41" s="78"/>
      <c r="LZD41" s="78"/>
      <c r="LZE41" s="78"/>
      <c r="LZF41" s="78"/>
      <c r="LZG41" s="78"/>
      <c r="LZH41" s="78"/>
      <c r="LZI41" s="78"/>
      <c r="LZJ41" s="78"/>
      <c r="LZK41" s="78"/>
      <c r="LZL41" s="78"/>
      <c r="LZM41" s="78"/>
      <c r="LZN41" s="78"/>
      <c r="LZO41" s="78"/>
      <c r="LZP41" s="78"/>
      <c r="LZQ41" s="78"/>
      <c r="LZR41" s="78"/>
      <c r="LZS41" s="78"/>
      <c r="LZT41" s="78"/>
      <c r="LZU41" s="78"/>
      <c r="LZV41" s="78"/>
      <c r="LZW41" s="78"/>
      <c r="LZX41" s="78"/>
      <c r="LZY41" s="78"/>
      <c r="LZZ41" s="78"/>
      <c r="MAA41" s="78"/>
      <c r="MAB41" s="78"/>
      <c r="MAC41" s="78"/>
      <c r="MAD41" s="78"/>
      <c r="MAE41" s="78"/>
      <c r="MAF41" s="78"/>
      <c r="MAG41" s="78"/>
      <c r="MAH41" s="78"/>
      <c r="MAI41" s="78"/>
      <c r="MAJ41" s="78"/>
      <c r="MAK41" s="78"/>
      <c r="MAL41" s="78"/>
      <c r="MAM41" s="78"/>
      <c r="MAN41" s="78"/>
      <c r="MAO41" s="78"/>
      <c r="MAP41" s="78"/>
      <c r="MAQ41" s="78"/>
      <c r="MAR41" s="78"/>
      <c r="MAS41" s="78"/>
      <c r="MAT41" s="78"/>
      <c r="MAU41" s="78"/>
      <c r="MAV41" s="78"/>
      <c r="MAW41" s="78"/>
      <c r="MAX41" s="78"/>
      <c r="MAY41" s="78"/>
      <c r="MAZ41" s="78"/>
      <c r="MBA41" s="78"/>
      <c r="MBB41" s="78"/>
      <c r="MBC41" s="78"/>
      <c r="MBD41" s="78"/>
      <c r="MBE41" s="78"/>
      <c r="MBF41" s="78"/>
      <c r="MBG41" s="78"/>
      <c r="MBH41" s="78"/>
      <c r="MBI41" s="78"/>
      <c r="MBJ41" s="78"/>
      <c r="MBK41" s="78"/>
      <c r="MBL41" s="78"/>
      <c r="MBM41" s="78"/>
      <c r="MBN41" s="78"/>
      <c r="MBO41" s="78"/>
      <c r="MBP41" s="78"/>
      <c r="MBQ41" s="78"/>
      <c r="MBR41" s="78"/>
      <c r="MBS41" s="78"/>
      <c r="MBT41" s="78"/>
      <c r="MBU41" s="78"/>
      <c r="MBV41" s="78"/>
      <c r="MBW41" s="78"/>
      <c r="MBX41" s="78"/>
      <c r="MBY41" s="78"/>
      <c r="MBZ41" s="78"/>
      <c r="MCA41" s="78"/>
      <c r="MCB41" s="78"/>
      <c r="MCC41" s="78"/>
      <c r="MCD41" s="78"/>
      <c r="MCE41" s="78"/>
      <c r="MCF41" s="78"/>
      <c r="MCG41" s="78"/>
      <c r="MCH41" s="78"/>
      <c r="MCI41" s="78"/>
      <c r="MCJ41" s="78"/>
      <c r="MCK41" s="78"/>
      <c r="MCL41" s="78"/>
      <c r="MCM41" s="78"/>
      <c r="MCN41" s="78"/>
      <c r="MCO41" s="78"/>
      <c r="MCP41" s="78"/>
      <c r="MCQ41" s="78"/>
      <c r="MCR41" s="78"/>
      <c r="MCS41" s="78"/>
      <c r="MCT41" s="78"/>
      <c r="MCU41" s="78"/>
      <c r="MCV41" s="78"/>
      <c r="MCW41" s="78"/>
      <c r="MCX41" s="78"/>
      <c r="MCY41" s="78"/>
      <c r="MCZ41" s="78"/>
      <c r="MDA41" s="78"/>
      <c r="MDB41" s="78"/>
      <c r="MDC41" s="78"/>
      <c r="MDD41" s="78"/>
      <c r="MDE41" s="78"/>
      <c r="MDF41" s="78"/>
      <c r="MDG41" s="78"/>
      <c r="MDH41" s="78"/>
      <c r="MDI41" s="78"/>
      <c r="MDJ41" s="78"/>
      <c r="MDK41" s="78"/>
      <c r="MDL41" s="78"/>
      <c r="MDM41" s="78"/>
      <c r="MDN41" s="78"/>
      <c r="MDO41" s="78"/>
      <c r="MDP41" s="78"/>
      <c r="MDQ41" s="78"/>
      <c r="MDR41" s="78"/>
      <c r="MDS41" s="78"/>
      <c r="MDT41" s="78"/>
      <c r="MDU41" s="78"/>
      <c r="MDV41" s="78"/>
      <c r="MDW41" s="78"/>
      <c r="MDX41" s="78"/>
      <c r="MDY41" s="78"/>
      <c r="MDZ41" s="78"/>
      <c r="MEA41" s="78"/>
      <c r="MEB41" s="78"/>
      <c r="MEC41" s="78"/>
      <c r="MED41" s="78"/>
      <c r="MEE41" s="78"/>
      <c r="MEF41" s="78"/>
      <c r="MEG41" s="78"/>
      <c r="MEH41" s="78"/>
      <c r="MEI41" s="78"/>
      <c r="MEJ41" s="78"/>
      <c r="MEK41" s="78"/>
      <c r="MEL41" s="78"/>
      <c r="MEM41" s="78"/>
      <c r="MEN41" s="78"/>
      <c r="MEO41" s="78"/>
      <c r="MEP41" s="78"/>
      <c r="MEQ41" s="78"/>
      <c r="MER41" s="78"/>
      <c r="MES41" s="78"/>
      <c r="MET41" s="78"/>
      <c r="MEU41" s="78"/>
      <c r="MEV41" s="78"/>
      <c r="MEW41" s="78"/>
      <c r="MEX41" s="78"/>
      <c r="MEY41" s="78"/>
      <c r="MEZ41" s="78"/>
      <c r="MFA41" s="78"/>
      <c r="MFB41" s="78"/>
      <c r="MFC41" s="78"/>
      <c r="MFD41" s="78"/>
      <c r="MFE41" s="78"/>
      <c r="MFF41" s="78"/>
      <c r="MFG41" s="78"/>
      <c r="MFH41" s="78"/>
      <c r="MFI41" s="78"/>
      <c r="MFJ41" s="78"/>
      <c r="MFK41" s="78"/>
      <c r="MFL41" s="78"/>
      <c r="MFM41" s="78"/>
      <c r="MFN41" s="78"/>
      <c r="MFO41" s="78"/>
      <c r="MFP41" s="78"/>
      <c r="MFQ41" s="78"/>
      <c r="MFR41" s="78"/>
      <c r="MFS41" s="78"/>
      <c r="MFT41" s="78"/>
      <c r="MFU41" s="78"/>
      <c r="MFV41" s="78"/>
      <c r="MFW41" s="78"/>
      <c r="MFX41" s="78"/>
      <c r="MFY41" s="78"/>
      <c r="MFZ41" s="78"/>
      <c r="MGA41" s="78"/>
      <c r="MGB41" s="78"/>
      <c r="MGC41" s="78"/>
      <c r="MGD41" s="78"/>
      <c r="MGE41" s="78"/>
      <c r="MGF41" s="78"/>
      <c r="MGG41" s="78"/>
      <c r="MGH41" s="78"/>
      <c r="MGI41" s="78"/>
      <c r="MGJ41" s="78"/>
      <c r="MGK41" s="78"/>
      <c r="MGL41" s="78"/>
      <c r="MGM41" s="78"/>
      <c r="MGN41" s="78"/>
      <c r="MGO41" s="78"/>
      <c r="MGP41" s="78"/>
      <c r="MGQ41" s="78"/>
      <c r="MGR41" s="78"/>
      <c r="MGS41" s="78"/>
      <c r="MGT41" s="78"/>
      <c r="MGU41" s="78"/>
      <c r="MGV41" s="78"/>
      <c r="MGW41" s="78"/>
      <c r="MGX41" s="78"/>
      <c r="MGY41" s="78"/>
      <c r="MGZ41" s="78"/>
      <c r="MHA41" s="78"/>
      <c r="MHB41" s="78"/>
      <c r="MHC41" s="78"/>
      <c r="MHD41" s="78"/>
      <c r="MHE41" s="78"/>
      <c r="MHF41" s="78"/>
      <c r="MHG41" s="78"/>
      <c r="MHH41" s="78"/>
      <c r="MHI41" s="78"/>
      <c r="MHJ41" s="78"/>
      <c r="MHK41" s="78"/>
      <c r="MHL41" s="78"/>
      <c r="MHM41" s="78"/>
      <c r="MHN41" s="78"/>
      <c r="MHO41" s="78"/>
      <c r="MHP41" s="78"/>
      <c r="MHQ41" s="78"/>
      <c r="MHR41" s="78"/>
      <c r="MHS41" s="78"/>
      <c r="MHT41" s="78"/>
      <c r="MHU41" s="78"/>
      <c r="MHV41" s="78"/>
      <c r="MHW41" s="78"/>
      <c r="MHX41" s="78"/>
      <c r="MHY41" s="78"/>
      <c r="MHZ41" s="78"/>
      <c r="MIA41" s="78"/>
      <c r="MIB41" s="78"/>
      <c r="MIC41" s="78"/>
      <c r="MID41" s="78"/>
      <c r="MIE41" s="78"/>
      <c r="MIF41" s="78"/>
      <c r="MIG41" s="78"/>
      <c r="MIH41" s="78"/>
      <c r="MII41" s="78"/>
      <c r="MIJ41" s="78"/>
      <c r="MIK41" s="78"/>
      <c r="MIL41" s="78"/>
      <c r="MIM41" s="78"/>
      <c r="MIN41" s="78"/>
      <c r="MIO41" s="78"/>
      <c r="MIP41" s="78"/>
      <c r="MIQ41" s="78"/>
      <c r="MIR41" s="78"/>
      <c r="MIS41" s="78"/>
      <c r="MIT41" s="78"/>
      <c r="MIU41" s="78"/>
      <c r="MIV41" s="78"/>
      <c r="MIW41" s="78"/>
      <c r="MIX41" s="78"/>
      <c r="MIY41" s="78"/>
      <c r="MIZ41" s="78"/>
      <c r="MJA41" s="78"/>
      <c r="MJB41" s="78"/>
      <c r="MJC41" s="78"/>
      <c r="MJD41" s="78"/>
      <c r="MJE41" s="78"/>
      <c r="MJF41" s="78"/>
      <c r="MJG41" s="78"/>
      <c r="MJH41" s="78"/>
      <c r="MJI41" s="78"/>
      <c r="MJJ41" s="78"/>
      <c r="MJK41" s="78"/>
      <c r="MJL41" s="78"/>
      <c r="MJM41" s="78"/>
      <c r="MJN41" s="78"/>
      <c r="MJO41" s="78"/>
      <c r="MJP41" s="78"/>
      <c r="MJQ41" s="78"/>
      <c r="MJR41" s="78"/>
      <c r="MJS41" s="78"/>
      <c r="MJT41" s="78"/>
      <c r="MJU41" s="78"/>
      <c r="MJV41" s="78"/>
      <c r="MJW41" s="78"/>
      <c r="MJX41" s="78"/>
      <c r="MJY41" s="78"/>
      <c r="MJZ41" s="78"/>
      <c r="MKA41" s="78"/>
      <c r="MKB41" s="78"/>
      <c r="MKC41" s="78"/>
      <c r="MKD41" s="78"/>
      <c r="MKE41" s="78"/>
      <c r="MKF41" s="78"/>
      <c r="MKG41" s="78"/>
      <c r="MKH41" s="78"/>
      <c r="MKI41" s="78"/>
      <c r="MKJ41" s="78"/>
      <c r="MKK41" s="78"/>
      <c r="MKL41" s="78"/>
      <c r="MKM41" s="78"/>
      <c r="MKN41" s="78"/>
      <c r="MKO41" s="78"/>
      <c r="MKP41" s="78"/>
      <c r="MKQ41" s="78"/>
      <c r="MKR41" s="78"/>
      <c r="MKS41" s="78"/>
      <c r="MKT41" s="78"/>
      <c r="MKU41" s="78"/>
      <c r="MKV41" s="78"/>
      <c r="MKW41" s="78"/>
      <c r="MKX41" s="78"/>
      <c r="MKY41" s="78"/>
      <c r="MKZ41" s="78"/>
      <c r="MLA41" s="78"/>
      <c r="MLB41" s="78"/>
      <c r="MLC41" s="78"/>
      <c r="MLD41" s="78"/>
      <c r="MLE41" s="78"/>
      <c r="MLF41" s="78"/>
      <c r="MLG41" s="78"/>
      <c r="MLH41" s="78"/>
      <c r="MLI41" s="78"/>
      <c r="MLJ41" s="78"/>
      <c r="MLK41" s="78"/>
      <c r="MLL41" s="78"/>
      <c r="MLM41" s="78"/>
      <c r="MLN41" s="78"/>
      <c r="MLO41" s="78"/>
      <c r="MLP41" s="78"/>
      <c r="MLQ41" s="78"/>
      <c r="MLR41" s="78"/>
      <c r="MLS41" s="78"/>
      <c r="MLT41" s="78"/>
      <c r="MLU41" s="78"/>
      <c r="MLV41" s="78"/>
      <c r="MLW41" s="78"/>
      <c r="MLX41" s="78"/>
      <c r="MLY41" s="78"/>
      <c r="MLZ41" s="78"/>
      <c r="MMA41" s="78"/>
      <c r="MMB41" s="78"/>
      <c r="MMC41" s="78"/>
      <c r="MMD41" s="78"/>
      <c r="MME41" s="78"/>
      <c r="MMF41" s="78"/>
      <c r="MMG41" s="78"/>
      <c r="MMH41" s="78"/>
      <c r="MMI41" s="78"/>
      <c r="MMJ41" s="78"/>
      <c r="MMK41" s="78"/>
      <c r="MML41" s="78"/>
      <c r="MMM41" s="78"/>
      <c r="MMN41" s="78"/>
      <c r="MMO41" s="78"/>
      <c r="MMP41" s="78"/>
      <c r="MMQ41" s="78"/>
      <c r="MMR41" s="78"/>
      <c r="MMS41" s="78"/>
      <c r="MMT41" s="78"/>
      <c r="MMU41" s="78"/>
      <c r="MMV41" s="78"/>
      <c r="MMW41" s="78"/>
      <c r="MMX41" s="78"/>
      <c r="MMY41" s="78"/>
      <c r="MMZ41" s="78"/>
      <c r="MNA41" s="78"/>
      <c r="MNB41" s="78"/>
      <c r="MNC41" s="78"/>
      <c r="MND41" s="78"/>
      <c r="MNE41" s="78"/>
      <c r="MNF41" s="78"/>
      <c r="MNG41" s="78"/>
      <c r="MNH41" s="78"/>
      <c r="MNI41" s="78"/>
      <c r="MNJ41" s="78"/>
      <c r="MNK41" s="78"/>
      <c r="MNL41" s="78"/>
      <c r="MNM41" s="78"/>
      <c r="MNN41" s="78"/>
      <c r="MNO41" s="78"/>
      <c r="MNP41" s="78"/>
      <c r="MNQ41" s="78"/>
      <c r="MNR41" s="78"/>
      <c r="MNS41" s="78"/>
      <c r="MNT41" s="78"/>
      <c r="MNU41" s="78"/>
      <c r="MNV41" s="78"/>
      <c r="MNW41" s="78"/>
      <c r="MNX41" s="78"/>
      <c r="MNY41" s="78"/>
      <c r="MNZ41" s="78"/>
      <c r="MOA41" s="78"/>
      <c r="MOB41" s="78"/>
      <c r="MOC41" s="78"/>
      <c r="MOD41" s="78"/>
      <c r="MOE41" s="78"/>
      <c r="MOF41" s="78"/>
      <c r="MOG41" s="78"/>
      <c r="MOH41" s="78"/>
      <c r="MOI41" s="78"/>
      <c r="MOJ41" s="78"/>
      <c r="MOK41" s="78"/>
      <c r="MOL41" s="78"/>
      <c r="MOM41" s="78"/>
      <c r="MON41" s="78"/>
      <c r="MOO41" s="78"/>
      <c r="MOP41" s="78"/>
      <c r="MOQ41" s="78"/>
      <c r="MOR41" s="78"/>
      <c r="MOS41" s="78"/>
      <c r="MOT41" s="78"/>
      <c r="MOU41" s="78"/>
      <c r="MOV41" s="78"/>
      <c r="MOW41" s="78"/>
      <c r="MOX41" s="78"/>
      <c r="MOY41" s="78"/>
      <c r="MOZ41" s="78"/>
      <c r="MPA41" s="78"/>
      <c r="MPB41" s="78"/>
      <c r="MPC41" s="78"/>
      <c r="MPD41" s="78"/>
      <c r="MPE41" s="78"/>
      <c r="MPF41" s="78"/>
      <c r="MPG41" s="78"/>
      <c r="MPH41" s="78"/>
      <c r="MPI41" s="78"/>
      <c r="MPJ41" s="78"/>
      <c r="MPK41" s="78"/>
      <c r="MPL41" s="78"/>
      <c r="MPM41" s="78"/>
      <c r="MPN41" s="78"/>
      <c r="MPO41" s="78"/>
      <c r="MPP41" s="78"/>
      <c r="MPQ41" s="78"/>
      <c r="MPR41" s="78"/>
      <c r="MPS41" s="78"/>
      <c r="MPT41" s="78"/>
      <c r="MPU41" s="78"/>
      <c r="MPV41" s="78"/>
      <c r="MPW41" s="78"/>
      <c r="MPX41" s="78"/>
      <c r="MPY41" s="78"/>
      <c r="MPZ41" s="78"/>
      <c r="MQA41" s="78"/>
      <c r="MQB41" s="78"/>
      <c r="MQC41" s="78"/>
      <c r="MQD41" s="78"/>
      <c r="MQE41" s="78"/>
      <c r="MQF41" s="78"/>
      <c r="MQG41" s="78"/>
      <c r="MQH41" s="78"/>
      <c r="MQI41" s="78"/>
      <c r="MQJ41" s="78"/>
      <c r="MQK41" s="78"/>
      <c r="MQL41" s="78"/>
      <c r="MQM41" s="78"/>
      <c r="MQN41" s="78"/>
      <c r="MQO41" s="78"/>
      <c r="MQP41" s="78"/>
      <c r="MQQ41" s="78"/>
      <c r="MQR41" s="78"/>
      <c r="MQS41" s="78"/>
      <c r="MQT41" s="78"/>
      <c r="MQU41" s="78"/>
      <c r="MQV41" s="78"/>
      <c r="MQW41" s="78"/>
      <c r="MQX41" s="78"/>
      <c r="MQY41" s="78"/>
      <c r="MQZ41" s="78"/>
      <c r="MRA41" s="78"/>
      <c r="MRB41" s="78"/>
      <c r="MRC41" s="78"/>
      <c r="MRD41" s="78"/>
      <c r="MRE41" s="78"/>
      <c r="MRF41" s="78"/>
      <c r="MRG41" s="78"/>
      <c r="MRH41" s="78"/>
      <c r="MRI41" s="78"/>
      <c r="MRJ41" s="78"/>
      <c r="MRK41" s="78"/>
      <c r="MRL41" s="78"/>
      <c r="MRM41" s="78"/>
      <c r="MRN41" s="78"/>
      <c r="MRO41" s="78"/>
      <c r="MRP41" s="78"/>
      <c r="MRQ41" s="78"/>
      <c r="MRR41" s="78"/>
      <c r="MRS41" s="78"/>
      <c r="MRT41" s="78"/>
      <c r="MRU41" s="78"/>
      <c r="MRV41" s="78"/>
      <c r="MRW41" s="78"/>
      <c r="MRX41" s="78"/>
      <c r="MRY41" s="78"/>
      <c r="MRZ41" s="78"/>
      <c r="MSA41" s="78"/>
      <c r="MSB41" s="78"/>
      <c r="MSC41" s="78"/>
      <c r="MSD41" s="78"/>
      <c r="MSE41" s="78"/>
      <c r="MSF41" s="78"/>
      <c r="MSG41" s="78"/>
      <c r="MSH41" s="78"/>
      <c r="MSI41" s="78"/>
      <c r="MSJ41" s="78"/>
      <c r="MSK41" s="78"/>
      <c r="MSL41" s="78"/>
      <c r="MSM41" s="78"/>
      <c r="MSN41" s="78"/>
      <c r="MSO41" s="78"/>
      <c r="MSP41" s="78"/>
      <c r="MSQ41" s="78"/>
      <c r="MSR41" s="78"/>
      <c r="MSS41" s="78"/>
      <c r="MST41" s="78"/>
      <c r="MSU41" s="78"/>
      <c r="MSV41" s="78"/>
      <c r="MSW41" s="78"/>
      <c r="MSX41" s="78"/>
      <c r="MSY41" s="78"/>
      <c r="MSZ41" s="78"/>
      <c r="MTA41" s="78"/>
      <c r="MTB41" s="78"/>
      <c r="MTC41" s="78"/>
      <c r="MTD41" s="78"/>
      <c r="MTE41" s="78"/>
      <c r="MTF41" s="78"/>
      <c r="MTG41" s="78"/>
      <c r="MTH41" s="78"/>
      <c r="MTI41" s="78"/>
      <c r="MTJ41" s="78"/>
      <c r="MTK41" s="78"/>
      <c r="MTL41" s="78"/>
      <c r="MTM41" s="78"/>
      <c r="MTN41" s="78"/>
      <c r="MTO41" s="78"/>
      <c r="MTP41" s="78"/>
      <c r="MTQ41" s="78"/>
      <c r="MTR41" s="78"/>
      <c r="MTS41" s="78"/>
      <c r="MTT41" s="78"/>
      <c r="MTU41" s="78"/>
      <c r="MTV41" s="78"/>
      <c r="MTW41" s="78"/>
      <c r="MTX41" s="78"/>
      <c r="MTY41" s="78"/>
      <c r="MTZ41" s="78"/>
      <c r="MUA41" s="78"/>
      <c r="MUB41" s="78"/>
      <c r="MUC41" s="78"/>
      <c r="MUD41" s="78"/>
      <c r="MUE41" s="78"/>
      <c r="MUF41" s="78"/>
      <c r="MUG41" s="78"/>
      <c r="MUH41" s="78"/>
      <c r="MUI41" s="78"/>
      <c r="MUJ41" s="78"/>
      <c r="MUK41" s="78"/>
      <c r="MUL41" s="78"/>
      <c r="MUM41" s="78"/>
      <c r="MUN41" s="78"/>
      <c r="MUO41" s="78"/>
      <c r="MUP41" s="78"/>
      <c r="MUQ41" s="78"/>
      <c r="MUR41" s="78"/>
      <c r="MUS41" s="78"/>
      <c r="MUT41" s="78"/>
      <c r="MUU41" s="78"/>
      <c r="MUV41" s="78"/>
      <c r="MUW41" s="78"/>
      <c r="MUX41" s="78"/>
      <c r="MUY41" s="78"/>
      <c r="MUZ41" s="78"/>
      <c r="MVA41" s="78"/>
      <c r="MVB41" s="78"/>
      <c r="MVC41" s="78"/>
      <c r="MVD41" s="78"/>
      <c r="MVE41" s="78"/>
      <c r="MVF41" s="78"/>
      <c r="MVG41" s="78"/>
      <c r="MVH41" s="78"/>
      <c r="MVI41" s="78"/>
      <c r="MVJ41" s="78"/>
      <c r="MVK41" s="78"/>
      <c r="MVL41" s="78"/>
      <c r="MVM41" s="78"/>
      <c r="MVN41" s="78"/>
      <c r="MVO41" s="78"/>
      <c r="MVP41" s="78"/>
      <c r="MVQ41" s="78"/>
      <c r="MVR41" s="78"/>
      <c r="MVS41" s="78"/>
      <c r="MVT41" s="78"/>
      <c r="MVU41" s="78"/>
      <c r="MVV41" s="78"/>
      <c r="MVW41" s="78"/>
      <c r="MVX41" s="78"/>
      <c r="MVY41" s="78"/>
      <c r="MVZ41" s="78"/>
      <c r="MWA41" s="78"/>
      <c r="MWB41" s="78"/>
      <c r="MWC41" s="78"/>
      <c r="MWD41" s="78"/>
      <c r="MWE41" s="78"/>
      <c r="MWF41" s="78"/>
      <c r="MWG41" s="78"/>
      <c r="MWH41" s="78"/>
      <c r="MWI41" s="78"/>
      <c r="MWJ41" s="78"/>
      <c r="MWK41" s="78"/>
      <c r="MWL41" s="78"/>
      <c r="MWM41" s="78"/>
      <c r="MWN41" s="78"/>
      <c r="MWO41" s="78"/>
      <c r="MWP41" s="78"/>
      <c r="MWQ41" s="78"/>
      <c r="MWR41" s="78"/>
      <c r="MWS41" s="78"/>
      <c r="MWT41" s="78"/>
      <c r="MWU41" s="78"/>
      <c r="MWV41" s="78"/>
      <c r="MWW41" s="78"/>
      <c r="MWX41" s="78"/>
      <c r="MWY41" s="78"/>
      <c r="MWZ41" s="78"/>
      <c r="MXA41" s="78"/>
      <c r="MXB41" s="78"/>
      <c r="MXC41" s="78"/>
      <c r="MXD41" s="78"/>
      <c r="MXE41" s="78"/>
      <c r="MXF41" s="78"/>
      <c r="MXG41" s="78"/>
      <c r="MXH41" s="78"/>
      <c r="MXI41" s="78"/>
      <c r="MXJ41" s="78"/>
      <c r="MXK41" s="78"/>
      <c r="MXL41" s="78"/>
      <c r="MXM41" s="78"/>
      <c r="MXN41" s="78"/>
      <c r="MXO41" s="78"/>
      <c r="MXP41" s="78"/>
      <c r="MXQ41" s="78"/>
      <c r="MXR41" s="78"/>
      <c r="MXS41" s="78"/>
      <c r="MXT41" s="78"/>
      <c r="MXU41" s="78"/>
      <c r="MXV41" s="78"/>
      <c r="MXW41" s="78"/>
      <c r="MXX41" s="78"/>
      <c r="MXY41" s="78"/>
      <c r="MXZ41" s="78"/>
      <c r="MYA41" s="78"/>
      <c r="MYB41" s="78"/>
      <c r="MYC41" s="78"/>
      <c r="MYD41" s="78"/>
      <c r="MYE41" s="78"/>
      <c r="MYF41" s="78"/>
      <c r="MYG41" s="78"/>
      <c r="MYH41" s="78"/>
      <c r="MYI41" s="78"/>
      <c r="MYJ41" s="78"/>
      <c r="MYK41" s="78"/>
      <c r="MYL41" s="78"/>
      <c r="MYM41" s="78"/>
      <c r="MYN41" s="78"/>
      <c r="MYO41" s="78"/>
      <c r="MYP41" s="78"/>
      <c r="MYQ41" s="78"/>
      <c r="MYR41" s="78"/>
      <c r="MYS41" s="78"/>
      <c r="MYT41" s="78"/>
      <c r="MYU41" s="78"/>
      <c r="MYV41" s="78"/>
      <c r="MYW41" s="78"/>
      <c r="MYX41" s="78"/>
      <c r="MYY41" s="78"/>
      <c r="MYZ41" s="78"/>
      <c r="MZA41" s="78"/>
      <c r="MZB41" s="78"/>
      <c r="MZC41" s="78"/>
      <c r="MZD41" s="78"/>
      <c r="MZE41" s="78"/>
      <c r="MZF41" s="78"/>
      <c r="MZG41" s="78"/>
      <c r="MZH41" s="78"/>
      <c r="MZI41" s="78"/>
      <c r="MZJ41" s="78"/>
      <c r="MZK41" s="78"/>
      <c r="MZL41" s="78"/>
      <c r="MZM41" s="78"/>
      <c r="MZN41" s="78"/>
      <c r="MZO41" s="78"/>
      <c r="MZP41" s="78"/>
      <c r="MZQ41" s="78"/>
      <c r="MZR41" s="78"/>
      <c r="MZS41" s="78"/>
      <c r="MZT41" s="78"/>
      <c r="MZU41" s="78"/>
      <c r="MZV41" s="78"/>
      <c r="MZW41" s="78"/>
      <c r="MZX41" s="78"/>
      <c r="MZY41" s="78"/>
      <c r="MZZ41" s="78"/>
      <c r="NAA41" s="78"/>
      <c r="NAB41" s="78"/>
      <c r="NAC41" s="78"/>
      <c r="NAD41" s="78"/>
      <c r="NAE41" s="78"/>
      <c r="NAF41" s="78"/>
      <c r="NAG41" s="78"/>
      <c r="NAH41" s="78"/>
      <c r="NAI41" s="78"/>
      <c r="NAJ41" s="78"/>
      <c r="NAK41" s="78"/>
      <c r="NAL41" s="78"/>
      <c r="NAM41" s="78"/>
      <c r="NAN41" s="78"/>
      <c r="NAO41" s="78"/>
      <c r="NAP41" s="78"/>
      <c r="NAQ41" s="78"/>
      <c r="NAR41" s="78"/>
      <c r="NAS41" s="78"/>
      <c r="NAT41" s="78"/>
      <c r="NAU41" s="78"/>
      <c r="NAV41" s="78"/>
      <c r="NAW41" s="78"/>
      <c r="NAX41" s="78"/>
      <c r="NAY41" s="78"/>
      <c r="NAZ41" s="78"/>
      <c r="NBA41" s="78"/>
      <c r="NBB41" s="78"/>
      <c r="NBC41" s="78"/>
      <c r="NBD41" s="78"/>
      <c r="NBE41" s="78"/>
      <c r="NBF41" s="78"/>
      <c r="NBG41" s="78"/>
      <c r="NBH41" s="78"/>
      <c r="NBI41" s="78"/>
      <c r="NBJ41" s="78"/>
      <c r="NBK41" s="78"/>
      <c r="NBL41" s="78"/>
      <c r="NBM41" s="78"/>
      <c r="NBN41" s="78"/>
      <c r="NBO41" s="78"/>
      <c r="NBP41" s="78"/>
      <c r="NBQ41" s="78"/>
      <c r="NBR41" s="78"/>
      <c r="NBS41" s="78"/>
      <c r="NBT41" s="78"/>
      <c r="NBU41" s="78"/>
      <c r="NBV41" s="78"/>
      <c r="NBW41" s="78"/>
      <c r="NBX41" s="78"/>
      <c r="NBY41" s="78"/>
      <c r="NBZ41" s="78"/>
      <c r="NCA41" s="78"/>
      <c r="NCB41" s="78"/>
      <c r="NCC41" s="78"/>
      <c r="NCD41" s="78"/>
      <c r="NCE41" s="78"/>
      <c r="NCF41" s="78"/>
      <c r="NCG41" s="78"/>
      <c r="NCH41" s="78"/>
      <c r="NCI41" s="78"/>
      <c r="NCJ41" s="78"/>
      <c r="NCK41" s="78"/>
      <c r="NCL41" s="78"/>
      <c r="NCM41" s="78"/>
      <c r="NCN41" s="78"/>
      <c r="NCO41" s="78"/>
      <c r="NCP41" s="78"/>
      <c r="NCQ41" s="78"/>
      <c r="NCR41" s="78"/>
      <c r="NCS41" s="78"/>
      <c r="NCT41" s="78"/>
      <c r="NCU41" s="78"/>
      <c r="NCV41" s="78"/>
      <c r="NCW41" s="78"/>
      <c r="NCX41" s="78"/>
      <c r="NCY41" s="78"/>
      <c r="NCZ41" s="78"/>
      <c r="NDA41" s="78"/>
      <c r="NDB41" s="78"/>
      <c r="NDC41" s="78"/>
      <c r="NDD41" s="78"/>
      <c r="NDE41" s="78"/>
      <c r="NDF41" s="78"/>
      <c r="NDG41" s="78"/>
      <c r="NDH41" s="78"/>
      <c r="NDI41" s="78"/>
      <c r="NDJ41" s="78"/>
      <c r="NDK41" s="78"/>
      <c r="NDL41" s="78"/>
      <c r="NDM41" s="78"/>
      <c r="NDN41" s="78"/>
      <c r="NDO41" s="78"/>
      <c r="NDP41" s="78"/>
      <c r="NDQ41" s="78"/>
      <c r="NDR41" s="78"/>
      <c r="NDS41" s="78"/>
      <c r="NDT41" s="78"/>
      <c r="NDU41" s="78"/>
      <c r="NDV41" s="78"/>
      <c r="NDW41" s="78"/>
      <c r="NDX41" s="78"/>
      <c r="NDY41" s="78"/>
      <c r="NDZ41" s="78"/>
      <c r="NEA41" s="78"/>
      <c r="NEB41" s="78"/>
      <c r="NEC41" s="78"/>
      <c r="NED41" s="78"/>
      <c r="NEE41" s="78"/>
      <c r="NEF41" s="78"/>
      <c r="NEG41" s="78"/>
      <c r="NEH41" s="78"/>
      <c r="NEI41" s="78"/>
      <c r="NEJ41" s="78"/>
      <c r="NEK41" s="78"/>
      <c r="NEL41" s="78"/>
      <c r="NEM41" s="78"/>
      <c r="NEN41" s="78"/>
      <c r="NEO41" s="78"/>
      <c r="NEP41" s="78"/>
      <c r="NEQ41" s="78"/>
      <c r="NER41" s="78"/>
      <c r="NES41" s="78"/>
      <c r="NET41" s="78"/>
      <c r="NEU41" s="78"/>
      <c r="NEV41" s="78"/>
      <c r="NEW41" s="78"/>
      <c r="NEX41" s="78"/>
      <c r="NEY41" s="78"/>
      <c r="NEZ41" s="78"/>
      <c r="NFA41" s="78"/>
      <c r="NFB41" s="78"/>
      <c r="NFC41" s="78"/>
      <c r="NFD41" s="78"/>
      <c r="NFE41" s="78"/>
      <c r="NFF41" s="78"/>
      <c r="NFG41" s="78"/>
      <c r="NFH41" s="78"/>
      <c r="NFI41" s="78"/>
      <c r="NFJ41" s="78"/>
      <c r="NFK41" s="78"/>
      <c r="NFL41" s="78"/>
      <c r="NFM41" s="78"/>
      <c r="NFN41" s="78"/>
      <c r="NFO41" s="78"/>
      <c r="NFP41" s="78"/>
      <c r="NFQ41" s="78"/>
      <c r="NFR41" s="78"/>
      <c r="NFS41" s="78"/>
      <c r="NFT41" s="78"/>
      <c r="NFU41" s="78"/>
      <c r="NFV41" s="78"/>
      <c r="NFW41" s="78"/>
      <c r="NFX41" s="78"/>
      <c r="NFY41" s="78"/>
      <c r="NFZ41" s="78"/>
      <c r="NGA41" s="78"/>
      <c r="NGB41" s="78"/>
      <c r="NGC41" s="78"/>
      <c r="NGD41" s="78"/>
      <c r="NGE41" s="78"/>
      <c r="NGF41" s="78"/>
      <c r="NGG41" s="78"/>
      <c r="NGH41" s="78"/>
      <c r="NGI41" s="78"/>
      <c r="NGJ41" s="78"/>
      <c r="NGK41" s="78"/>
      <c r="NGL41" s="78"/>
      <c r="NGM41" s="78"/>
      <c r="NGN41" s="78"/>
      <c r="NGO41" s="78"/>
      <c r="NGP41" s="78"/>
      <c r="NGQ41" s="78"/>
      <c r="NGR41" s="78"/>
      <c r="NGS41" s="78"/>
      <c r="NGT41" s="78"/>
      <c r="NGU41" s="78"/>
      <c r="NGV41" s="78"/>
      <c r="NGW41" s="78"/>
      <c r="NGX41" s="78"/>
      <c r="NGY41" s="78"/>
      <c r="NGZ41" s="78"/>
      <c r="NHA41" s="78"/>
      <c r="NHB41" s="78"/>
      <c r="NHC41" s="78"/>
      <c r="NHD41" s="78"/>
      <c r="NHE41" s="78"/>
      <c r="NHF41" s="78"/>
      <c r="NHG41" s="78"/>
      <c r="NHH41" s="78"/>
      <c r="NHI41" s="78"/>
      <c r="NHJ41" s="78"/>
      <c r="NHK41" s="78"/>
      <c r="NHL41" s="78"/>
      <c r="NHM41" s="78"/>
      <c r="NHN41" s="78"/>
      <c r="NHO41" s="78"/>
      <c r="NHP41" s="78"/>
      <c r="NHQ41" s="78"/>
      <c r="NHR41" s="78"/>
      <c r="NHS41" s="78"/>
      <c r="NHT41" s="78"/>
      <c r="NHU41" s="78"/>
      <c r="NHV41" s="78"/>
      <c r="NHW41" s="78"/>
      <c r="NHX41" s="78"/>
      <c r="NHY41" s="78"/>
      <c r="NHZ41" s="78"/>
      <c r="NIA41" s="78"/>
      <c r="NIB41" s="78"/>
      <c r="NIC41" s="78"/>
      <c r="NID41" s="78"/>
      <c r="NIE41" s="78"/>
      <c r="NIF41" s="78"/>
      <c r="NIG41" s="78"/>
      <c r="NIH41" s="78"/>
      <c r="NII41" s="78"/>
      <c r="NIJ41" s="78"/>
      <c r="NIK41" s="78"/>
      <c r="NIL41" s="78"/>
      <c r="NIM41" s="78"/>
      <c r="NIN41" s="78"/>
      <c r="NIO41" s="78"/>
      <c r="NIP41" s="78"/>
      <c r="NIQ41" s="78"/>
      <c r="NIR41" s="78"/>
      <c r="NIS41" s="78"/>
      <c r="NIT41" s="78"/>
      <c r="NIU41" s="78"/>
      <c r="NIV41" s="78"/>
      <c r="NIW41" s="78"/>
      <c r="NIX41" s="78"/>
      <c r="NIY41" s="78"/>
      <c r="NIZ41" s="78"/>
      <c r="NJA41" s="78"/>
      <c r="NJB41" s="78"/>
      <c r="NJC41" s="78"/>
      <c r="NJD41" s="78"/>
      <c r="NJE41" s="78"/>
      <c r="NJF41" s="78"/>
      <c r="NJG41" s="78"/>
      <c r="NJH41" s="78"/>
      <c r="NJI41" s="78"/>
      <c r="NJJ41" s="78"/>
      <c r="NJK41" s="78"/>
      <c r="NJL41" s="78"/>
      <c r="NJM41" s="78"/>
      <c r="NJN41" s="78"/>
      <c r="NJO41" s="78"/>
      <c r="NJP41" s="78"/>
      <c r="NJQ41" s="78"/>
      <c r="NJR41" s="78"/>
      <c r="NJS41" s="78"/>
      <c r="NJT41" s="78"/>
      <c r="NJU41" s="78"/>
      <c r="NJV41" s="78"/>
      <c r="NJW41" s="78"/>
      <c r="NJX41" s="78"/>
      <c r="NJY41" s="78"/>
      <c r="NJZ41" s="78"/>
      <c r="NKA41" s="78"/>
      <c r="NKB41" s="78"/>
      <c r="NKC41" s="78"/>
      <c r="NKD41" s="78"/>
      <c r="NKE41" s="78"/>
      <c r="NKF41" s="78"/>
      <c r="NKG41" s="78"/>
      <c r="NKH41" s="78"/>
      <c r="NKI41" s="78"/>
      <c r="NKJ41" s="78"/>
      <c r="NKK41" s="78"/>
      <c r="NKL41" s="78"/>
      <c r="NKM41" s="78"/>
      <c r="NKN41" s="78"/>
      <c r="NKO41" s="78"/>
      <c r="NKP41" s="78"/>
      <c r="NKQ41" s="78"/>
      <c r="NKR41" s="78"/>
      <c r="NKS41" s="78"/>
      <c r="NKT41" s="78"/>
      <c r="NKU41" s="78"/>
      <c r="NKV41" s="78"/>
      <c r="NKW41" s="78"/>
      <c r="NKX41" s="78"/>
      <c r="NKY41" s="78"/>
      <c r="NKZ41" s="78"/>
      <c r="NLA41" s="78"/>
      <c r="NLB41" s="78"/>
      <c r="NLC41" s="78"/>
      <c r="NLD41" s="78"/>
      <c r="NLE41" s="78"/>
      <c r="NLF41" s="78"/>
      <c r="NLG41" s="78"/>
      <c r="NLH41" s="78"/>
      <c r="NLI41" s="78"/>
      <c r="NLJ41" s="78"/>
      <c r="NLK41" s="78"/>
      <c r="NLL41" s="78"/>
      <c r="NLM41" s="78"/>
      <c r="NLN41" s="78"/>
      <c r="NLO41" s="78"/>
      <c r="NLP41" s="78"/>
      <c r="NLQ41" s="78"/>
      <c r="NLR41" s="78"/>
      <c r="NLS41" s="78"/>
      <c r="NLT41" s="78"/>
      <c r="NLU41" s="78"/>
      <c r="NLV41" s="78"/>
      <c r="NLW41" s="78"/>
      <c r="NLX41" s="78"/>
      <c r="NLY41" s="78"/>
      <c r="NLZ41" s="78"/>
      <c r="NMA41" s="78"/>
      <c r="NMB41" s="78"/>
      <c r="NMC41" s="78"/>
      <c r="NMD41" s="78"/>
      <c r="NME41" s="78"/>
      <c r="NMF41" s="78"/>
      <c r="NMG41" s="78"/>
      <c r="NMH41" s="78"/>
      <c r="NMI41" s="78"/>
      <c r="NMJ41" s="78"/>
      <c r="NMK41" s="78"/>
      <c r="NML41" s="78"/>
      <c r="NMM41" s="78"/>
      <c r="NMN41" s="78"/>
      <c r="NMO41" s="78"/>
      <c r="NMP41" s="78"/>
      <c r="NMQ41" s="78"/>
      <c r="NMR41" s="78"/>
      <c r="NMS41" s="78"/>
      <c r="NMT41" s="78"/>
      <c r="NMU41" s="78"/>
      <c r="NMV41" s="78"/>
      <c r="NMW41" s="78"/>
      <c r="NMX41" s="78"/>
      <c r="NMY41" s="78"/>
      <c r="NMZ41" s="78"/>
      <c r="NNA41" s="78"/>
      <c r="NNB41" s="78"/>
      <c r="NNC41" s="78"/>
      <c r="NND41" s="78"/>
      <c r="NNE41" s="78"/>
      <c r="NNF41" s="78"/>
      <c r="NNG41" s="78"/>
      <c r="NNH41" s="78"/>
      <c r="NNI41" s="78"/>
      <c r="NNJ41" s="78"/>
      <c r="NNK41" s="78"/>
      <c r="NNL41" s="78"/>
      <c r="NNM41" s="78"/>
      <c r="NNN41" s="78"/>
      <c r="NNO41" s="78"/>
      <c r="NNP41" s="78"/>
      <c r="NNQ41" s="78"/>
      <c r="NNR41" s="78"/>
      <c r="NNS41" s="78"/>
      <c r="NNT41" s="78"/>
      <c r="NNU41" s="78"/>
      <c r="NNV41" s="78"/>
      <c r="NNW41" s="78"/>
      <c r="NNX41" s="78"/>
      <c r="NNY41" s="78"/>
      <c r="NNZ41" s="78"/>
      <c r="NOA41" s="78"/>
      <c r="NOB41" s="78"/>
      <c r="NOC41" s="78"/>
      <c r="NOD41" s="78"/>
      <c r="NOE41" s="78"/>
      <c r="NOF41" s="78"/>
      <c r="NOG41" s="78"/>
      <c r="NOH41" s="78"/>
      <c r="NOI41" s="78"/>
      <c r="NOJ41" s="78"/>
      <c r="NOK41" s="78"/>
      <c r="NOL41" s="78"/>
      <c r="NOM41" s="78"/>
      <c r="NON41" s="78"/>
      <c r="NOO41" s="78"/>
      <c r="NOP41" s="78"/>
      <c r="NOQ41" s="78"/>
      <c r="NOR41" s="78"/>
      <c r="NOS41" s="78"/>
      <c r="NOT41" s="78"/>
      <c r="NOU41" s="78"/>
      <c r="NOV41" s="78"/>
      <c r="NOW41" s="78"/>
      <c r="NOX41" s="78"/>
      <c r="NOY41" s="78"/>
      <c r="NOZ41" s="78"/>
      <c r="NPA41" s="78"/>
      <c r="NPB41" s="78"/>
      <c r="NPC41" s="78"/>
      <c r="NPD41" s="78"/>
      <c r="NPE41" s="78"/>
      <c r="NPF41" s="78"/>
      <c r="NPG41" s="78"/>
      <c r="NPH41" s="78"/>
      <c r="NPI41" s="78"/>
      <c r="NPJ41" s="78"/>
      <c r="NPK41" s="78"/>
      <c r="NPL41" s="78"/>
      <c r="NPM41" s="78"/>
      <c r="NPN41" s="78"/>
      <c r="NPO41" s="78"/>
      <c r="NPP41" s="78"/>
      <c r="NPQ41" s="78"/>
      <c r="NPR41" s="78"/>
      <c r="NPS41" s="78"/>
      <c r="NPT41" s="78"/>
      <c r="NPU41" s="78"/>
      <c r="NPV41" s="78"/>
      <c r="NPW41" s="78"/>
      <c r="NPX41" s="78"/>
      <c r="NPY41" s="78"/>
      <c r="NPZ41" s="78"/>
      <c r="NQA41" s="78"/>
      <c r="NQB41" s="78"/>
      <c r="NQC41" s="78"/>
      <c r="NQD41" s="78"/>
      <c r="NQE41" s="78"/>
      <c r="NQF41" s="78"/>
      <c r="NQG41" s="78"/>
      <c r="NQH41" s="78"/>
      <c r="NQI41" s="78"/>
      <c r="NQJ41" s="78"/>
      <c r="NQK41" s="78"/>
      <c r="NQL41" s="78"/>
      <c r="NQM41" s="78"/>
      <c r="NQN41" s="78"/>
      <c r="NQO41" s="78"/>
      <c r="NQP41" s="78"/>
      <c r="NQQ41" s="78"/>
      <c r="NQR41" s="78"/>
      <c r="NQS41" s="78"/>
      <c r="NQT41" s="78"/>
      <c r="NQU41" s="78"/>
      <c r="NQV41" s="78"/>
      <c r="NQW41" s="78"/>
      <c r="NQX41" s="78"/>
      <c r="NQY41" s="78"/>
      <c r="NQZ41" s="78"/>
      <c r="NRA41" s="78"/>
      <c r="NRB41" s="78"/>
      <c r="NRC41" s="78"/>
      <c r="NRD41" s="78"/>
      <c r="NRE41" s="78"/>
      <c r="NRF41" s="78"/>
      <c r="NRG41" s="78"/>
      <c r="NRH41" s="78"/>
      <c r="NRI41" s="78"/>
      <c r="NRJ41" s="78"/>
      <c r="NRK41" s="78"/>
      <c r="NRL41" s="78"/>
      <c r="NRM41" s="78"/>
      <c r="NRN41" s="78"/>
      <c r="NRO41" s="78"/>
      <c r="NRP41" s="78"/>
      <c r="NRQ41" s="78"/>
      <c r="NRR41" s="78"/>
      <c r="NRS41" s="78"/>
      <c r="NRT41" s="78"/>
      <c r="NRU41" s="78"/>
      <c r="NRV41" s="78"/>
      <c r="NRW41" s="78"/>
      <c r="NRX41" s="78"/>
      <c r="NRY41" s="78"/>
      <c r="NRZ41" s="78"/>
      <c r="NSA41" s="78"/>
      <c r="NSB41" s="78"/>
      <c r="NSC41" s="78"/>
      <c r="NSD41" s="78"/>
      <c r="NSE41" s="78"/>
      <c r="NSF41" s="78"/>
      <c r="NSG41" s="78"/>
      <c r="NSH41" s="78"/>
      <c r="NSI41" s="78"/>
      <c r="NSJ41" s="78"/>
      <c r="NSK41" s="78"/>
      <c r="NSL41" s="78"/>
      <c r="NSM41" s="78"/>
      <c r="NSN41" s="78"/>
      <c r="NSO41" s="78"/>
      <c r="NSP41" s="78"/>
      <c r="NSQ41" s="78"/>
      <c r="NSR41" s="78"/>
      <c r="NSS41" s="78"/>
      <c r="NST41" s="78"/>
      <c r="NSU41" s="78"/>
      <c r="NSV41" s="78"/>
      <c r="NSW41" s="78"/>
      <c r="NSX41" s="78"/>
      <c r="NSY41" s="78"/>
      <c r="NSZ41" s="78"/>
      <c r="NTA41" s="78"/>
      <c r="NTB41" s="78"/>
      <c r="NTC41" s="78"/>
      <c r="NTD41" s="78"/>
      <c r="NTE41" s="78"/>
      <c r="NTF41" s="78"/>
      <c r="NTG41" s="78"/>
      <c r="NTH41" s="78"/>
      <c r="NTI41" s="78"/>
      <c r="NTJ41" s="78"/>
      <c r="NTK41" s="78"/>
      <c r="NTL41" s="78"/>
      <c r="NTM41" s="78"/>
      <c r="NTN41" s="78"/>
      <c r="NTO41" s="78"/>
      <c r="NTP41" s="78"/>
      <c r="NTQ41" s="78"/>
      <c r="NTR41" s="78"/>
      <c r="NTS41" s="78"/>
      <c r="NTT41" s="78"/>
      <c r="NTU41" s="78"/>
      <c r="NTV41" s="78"/>
      <c r="NTW41" s="78"/>
      <c r="NTX41" s="78"/>
      <c r="NTY41" s="78"/>
      <c r="NTZ41" s="78"/>
      <c r="NUA41" s="78"/>
      <c r="NUB41" s="78"/>
      <c r="NUC41" s="78"/>
      <c r="NUD41" s="78"/>
      <c r="NUE41" s="78"/>
      <c r="NUF41" s="78"/>
      <c r="NUG41" s="78"/>
      <c r="NUH41" s="78"/>
      <c r="NUI41" s="78"/>
      <c r="NUJ41" s="78"/>
      <c r="NUK41" s="78"/>
      <c r="NUL41" s="78"/>
      <c r="NUM41" s="78"/>
      <c r="NUN41" s="78"/>
      <c r="NUO41" s="78"/>
      <c r="NUP41" s="78"/>
      <c r="NUQ41" s="78"/>
      <c r="NUR41" s="78"/>
      <c r="NUS41" s="78"/>
      <c r="NUT41" s="78"/>
      <c r="NUU41" s="78"/>
      <c r="NUV41" s="78"/>
      <c r="NUW41" s="78"/>
      <c r="NUX41" s="78"/>
      <c r="NUY41" s="78"/>
      <c r="NUZ41" s="78"/>
      <c r="NVA41" s="78"/>
      <c r="NVB41" s="78"/>
      <c r="NVC41" s="78"/>
      <c r="NVD41" s="78"/>
      <c r="NVE41" s="78"/>
      <c r="NVF41" s="78"/>
      <c r="NVG41" s="78"/>
      <c r="NVH41" s="78"/>
      <c r="NVI41" s="78"/>
      <c r="NVJ41" s="78"/>
      <c r="NVK41" s="78"/>
      <c r="NVL41" s="78"/>
      <c r="NVM41" s="78"/>
      <c r="NVN41" s="78"/>
      <c r="NVO41" s="78"/>
      <c r="NVP41" s="78"/>
      <c r="NVQ41" s="78"/>
      <c r="NVR41" s="78"/>
      <c r="NVS41" s="78"/>
      <c r="NVT41" s="78"/>
      <c r="NVU41" s="78"/>
      <c r="NVV41" s="78"/>
      <c r="NVW41" s="78"/>
      <c r="NVX41" s="78"/>
      <c r="NVY41" s="78"/>
      <c r="NVZ41" s="78"/>
      <c r="NWA41" s="78"/>
      <c r="NWB41" s="78"/>
      <c r="NWC41" s="78"/>
      <c r="NWD41" s="78"/>
      <c r="NWE41" s="78"/>
      <c r="NWF41" s="78"/>
      <c r="NWG41" s="78"/>
      <c r="NWH41" s="78"/>
      <c r="NWI41" s="78"/>
      <c r="NWJ41" s="78"/>
      <c r="NWK41" s="78"/>
      <c r="NWL41" s="78"/>
      <c r="NWM41" s="78"/>
      <c r="NWN41" s="78"/>
      <c r="NWO41" s="78"/>
      <c r="NWP41" s="78"/>
      <c r="NWQ41" s="78"/>
      <c r="NWR41" s="78"/>
      <c r="NWS41" s="78"/>
      <c r="NWT41" s="78"/>
      <c r="NWU41" s="78"/>
      <c r="NWV41" s="78"/>
      <c r="NWW41" s="78"/>
      <c r="NWX41" s="78"/>
      <c r="NWY41" s="78"/>
      <c r="NWZ41" s="78"/>
      <c r="NXA41" s="78"/>
      <c r="NXB41" s="78"/>
      <c r="NXC41" s="78"/>
      <c r="NXD41" s="78"/>
      <c r="NXE41" s="78"/>
      <c r="NXF41" s="78"/>
      <c r="NXG41" s="78"/>
      <c r="NXH41" s="78"/>
      <c r="NXI41" s="78"/>
      <c r="NXJ41" s="78"/>
      <c r="NXK41" s="78"/>
      <c r="NXL41" s="78"/>
      <c r="NXM41" s="78"/>
      <c r="NXN41" s="78"/>
      <c r="NXO41" s="78"/>
      <c r="NXP41" s="78"/>
      <c r="NXQ41" s="78"/>
      <c r="NXR41" s="78"/>
      <c r="NXS41" s="78"/>
      <c r="NXT41" s="78"/>
      <c r="NXU41" s="78"/>
      <c r="NXV41" s="78"/>
      <c r="NXW41" s="78"/>
      <c r="NXX41" s="78"/>
      <c r="NXY41" s="78"/>
      <c r="NXZ41" s="78"/>
      <c r="NYA41" s="78"/>
      <c r="NYB41" s="78"/>
      <c r="NYC41" s="78"/>
      <c r="NYD41" s="78"/>
      <c r="NYE41" s="78"/>
      <c r="NYF41" s="78"/>
      <c r="NYG41" s="78"/>
      <c r="NYH41" s="78"/>
      <c r="NYI41" s="78"/>
      <c r="NYJ41" s="78"/>
      <c r="NYK41" s="78"/>
      <c r="NYL41" s="78"/>
      <c r="NYM41" s="78"/>
      <c r="NYN41" s="78"/>
      <c r="NYO41" s="78"/>
      <c r="NYP41" s="78"/>
      <c r="NYQ41" s="78"/>
      <c r="NYR41" s="78"/>
      <c r="NYS41" s="78"/>
      <c r="NYT41" s="78"/>
      <c r="NYU41" s="78"/>
      <c r="NYV41" s="78"/>
      <c r="NYW41" s="78"/>
      <c r="NYX41" s="78"/>
      <c r="NYY41" s="78"/>
      <c r="NYZ41" s="78"/>
      <c r="NZA41" s="78"/>
      <c r="NZB41" s="78"/>
      <c r="NZC41" s="78"/>
      <c r="NZD41" s="78"/>
      <c r="NZE41" s="78"/>
      <c r="NZF41" s="78"/>
      <c r="NZG41" s="78"/>
      <c r="NZH41" s="78"/>
      <c r="NZI41" s="78"/>
      <c r="NZJ41" s="78"/>
      <c r="NZK41" s="78"/>
      <c r="NZL41" s="78"/>
      <c r="NZM41" s="78"/>
      <c r="NZN41" s="78"/>
      <c r="NZO41" s="78"/>
      <c r="NZP41" s="78"/>
      <c r="NZQ41" s="78"/>
      <c r="NZR41" s="78"/>
      <c r="NZS41" s="78"/>
      <c r="NZT41" s="78"/>
      <c r="NZU41" s="78"/>
      <c r="NZV41" s="78"/>
      <c r="NZW41" s="78"/>
      <c r="NZX41" s="78"/>
      <c r="NZY41" s="78"/>
      <c r="NZZ41" s="78"/>
      <c r="OAA41" s="78"/>
      <c r="OAB41" s="78"/>
      <c r="OAC41" s="78"/>
      <c r="OAD41" s="78"/>
      <c r="OAE41" s="78"/>
      <c r="OAF41" s="78"/>
      <c r="OAG41" s="78"/>
      <c r="OAH41" s="78"/>
      <c r="OAI41" s="78"/>
      <c r="OAJ41" s="78"/>
      <c r="OAK41" s="78"/>
      <c r="OAL41" s="78"/>
      <c r="OAM41" s="78"/>
      <c r="OAN41" s="78"/>
      <c r="OAO41" s="78"/>
      <c r="OAP41" s="78"/>
      <c r="OAQ41" s="78"/>
      <c r="OAR41" s="78"/>
      <c r="OAS41" s="78"/>
      <c r="OAT41" s="78"/>
      <c r="OAU41" s="78"/>
      <c r="OAV41" s="78"/>
      <c r="OAW41" s="78"/>
      <c r="OAX41" s="78"/>
      <c r="OAY41" s="78"/>
      <c r="OAZ41" s="78"/>
      <c r="OBA41" s="78"/>
      <c r="OBB41" s="78"/>
      <c r="OBC41" s="78"/>
      <c r="OBD41" s="78"/>
      <c r="OBE41" s="78"/>
      <c r="OBF41" s="78"/>
      <c r="OBG41" s="78"/>
      <c r="OBH41" s="78"/>
      <c r="OBI41" s="78"/>
      <c r="OBJ41" s="78"/>
      <c r="OBK41" s="78"/>
      <c r="OBL41" s="78"/>
      <c r="OBM41" s="78"/>
      <c r="OBN41" s="78"/>
      <c r="OBO41" s="78"/>
      <c r="OBP41" s="78"/>
      <c r="OBQ41" s="78"/>
      <c r="OBR41" s="78"/>
      <c r="OBS41" s="78"/>
      <c r="OBT41" s="78"/>
      <c r="OBU41" s="78"/>
      <c r="OBV41" s="78"/>
      <c r="OBW41" s="78"/>
      <c r="OBX41" s="78"/>
      <c r="OBY41" s="78"/>
      <c r="OBZ41" s="78"/>
      <c r="OCA41" s="78"/>
      <c r="OCB41" s="78"/>
      <c r="OCC41" s="78"/>
      <c r="OCD41" s="78"/>
      <c r="OCE41" s="78"/>
      <c r="OCF41" s="78"/>
      <c r="OCG41" s="78"/>
      <c r="OCH41" s="78"/>
      <c r="OCI41" s="78"/>
      <c r="OCJ41" s="78"/>
      <c r="OCK41" s="78"/>
      <c r="OCL41" s="78"/>
      <c r="OCM41" s="78"/>
      <c r="OCN41" s="78"/>
      <c r="OCO41" s="78"/>
      <c r="OCP41" s="78"/>
      <c r="OCQ41" s="78"/>
      <c r="OCR41" s="78"/>
      <c r="OCS41" s="78"/>
      <c r="OCT41" s="78"/>
      <c r="OCU41" s="78"/>
      <c r="OCV41" s="78"/>
      <c r="OCW41" s="78"/>
      <c r="OCX41" s="78"/>
      <c r="OCY41" s="78"/>
      <c r="OCZ41" s="78"/>
      <c r="ODA41" s="78"/>
      <c r="ODB41" s="78"/>
      <c r="ODC41" s="78"/>
      <c r="ODD41" s="78"/>
      <c r="ODE41" s="78"/>
      <c r="ODF41" s="78"/>
      <c r="ODG41" s="78"/>
      <c r="ODH41" s="78"/>
      <c r="ODI41" s="78"/>
      <c r="ODJ41" s="78"/>
      <c r="ODK41" s="78"/>
      <c r="ODL41" s="78"/>
      <c r="ODM41" s="78"/>
      <c r="ODN41" s="78"/>
      <c r="ODO41" s="78"/>
      <c r="ODP41" s="78"/>
      <c r="ODQ41" s="78"/>
      <c r="ODR41" s="78"/>
      <c r="ODS41" s="78"/>
      <c r="ODT41" s="78"/>
      <c r="ODU41" s="78"/>
      <c r="ODV41" s="78"/>
      <c r="ODW41" s="78"/>
      <c r="ODX41" s="78"/>
      <c r="ODY41" s="78"/>
      <c r="ODZ41" s="78"/>
      <c r="OEA41" s="78"/>
      <c r="OEB41" s="78"/>
      <c r="OEC41" s="78"/>
      <c r="OED41" s="78"/>
      <c r="OEE41" s="78"/>
      <c r="OEF41" s="78"/>
      <c r="OEG41" s="78"/>
      <c r="OEH41" s="78"/>
      <c r="OEI41" s="78"/>
      <c r="OEJ41" s="78"/>
      <c r="OEK41" s="78"/>
      <c r="OEL41" s="78"/>
      <c r="OEM41" s="78"/>
      <c r="OEN41" s="78"/>
      <c r="OEO41" s="78"/>
      <c r="OEP41" s="78"/>
      <c r="OEQ41" s="78"/>
      <c r="OER41" s="78"/>
      <c r="OES41" s="78"/>
      <c r="OET41" s="78"/>
      <c r="OEU41" s="78"/>
      <c r="OEV41" s="78"/>
      <c r="OEW41" s="78"/>
      <c r="OEX41" s="78"/>
      <c r="OEY41" s="78"/>
      <c r="OEZ41" s="78"/>
      <c r="OFA41" s="78"/>
      <c r="OFB41" s="78"/>
      <c r="OFC41" s="78"/>
      <c r="OFD41" s="78"/>
      <c r="OFE41" s="78"/>
      <c r="OFF41" s="78"/>
      <c r="OFG41" s="78"/>
      <c r="OFH41" s="78"/>
      <c r="OFI41" s="78"/>
      <c r="OFJ41" s="78"/>
      <c r="OFK41" s="78"/>
      <c r="OFL41" s="78"/>
      <c r="OFM41" s="78"/>
      <c r="OFN41" s="78"/>
      <c r="OFO41" s="78"/>
      <c r="OFP41" s="78"/>
      <c r="OFQ41" s="78"/>
      <c r="OFR41" s="78"/>
      <c r="OFS41" s="78"/>
      <c r="OFT41" s="78"/>
      <c r="OFU41" s="78"/>
      <c r="OFV41" s="78"/>
      <c r="OFW41" s="78"/>
      <c r="OFX41" s="78"/>
      <c r="OFY41" s="78"/>
      <c r="OFZ41" s="78"/>
      <c r="OGA41" s="78"/>
      <c r="OGB41" s="78"/>
      <c r="OGC41" s="78"/>
      <c r="OGD41" s="78"/>
      <c r="OGE41" s="78"/>
      <c r="OGF41" s="78"/>
      <c r="OGG41" s="78"/>
      <c r="OGH41" s="78"/>
      <c r="OGI41" s="78"/>
      <c r="OGJ41" s="78"/>
      <c r="OGK41" s="78"/>
      <c r="OGL41" s="78"/>
      <c r="OGM41" s="78"/>
      <c r="OGN41" s="78"/>
      <c r="OGO41" s="78"/>
      <c r="OGP41" s="78"/>
      <c r="OGQ41" s="78"/>
      <c r="OGR41" s="78"/>
      <c r="OGS41" s="78"/>
      <c r="OGT41" s="78"/>
      <c r="OGU41" s="78"/>
      <c r="OGV41" s="78"/>
      <c r="OGW41" s="78"/>
      <c r="OGX41" s="78"/>
      <c r="OGY41" s="78"/>
      <c r="OGZ41" s="78"/>
      <c r="OHA41" s="78"/>
      <c r="OHB41" s="78"/>
      <c r="OHC41" s="78"/>
      <c r="OHD41" s="78"/>
      <c r="OHE41" s="78"/>
      <c r="OHF41" s="78"/>
      <c r="OHG41" s="78"/>
      <c r="OHH41" s="78"/>
      <c r="OHI41" s="78"/>
      <c r="OHJ41" s="78"/>
      <c r="OHK41" s="78"/>
      <c r="OHL41" s="78"/>
      <c r="OHM41" s="78"/>
      <c r="OHN41" s="78"/>
      <c r="OHO41" s="78"/>
      <c r="OHP41" s="78"/>
      <c r="OHQ41" s="78"/>
      <c r="OHR41" s="78"/>
      <c r="OHS41" s="78"/>
      <c r="OHT41" s="78"/>
      <c r="OHU41" s="78"/>
      <c r="OHV41" s="78"/>
      <c r="OHW41" s="78"/>
      <c r="OHX41" s="78"/>
      <c r="OHY41" s="78"/>
      <c r="OHZ41" s="78"/>
      <c r="OIA41" s="78"/>
      <c r="OIB41" s="78"/>
      <c r="OIC41" s="78"/>
      <c r="OID41" s="78"/>
      <c r="OIE41" s="78"/>
      <c r="OIF41" s="78"/>
      <c r="OIG41" s="78"/>
      <c r="OIH41" s="78"/>
      <c r="OII41" s="78"/>
      <c r="OIJ41" s="78"/>
      <c r="OIK41" s="78"/>
      <c r="OIL41" s="78"/>
      <c r="OIM41" s="78"/>
      <c r="OIN41" s="78"/>
      <c r="OIO41" s="78"/>
      <c r="OIP41" s="78"/>
      <c r="OIQ41" s="78"/>
      <c r="OIR41" s="78"/>
      <c r="OIS41" s="78"/>
      <c r="OIT41" s="78"/>
      <c r="OIU41" s="78"/>
      <c r="OIV41" s="78"/>
      <c r="OIW41" s="78"/>
      <c r="OIX41" s="78"/>
      <c r="OIY41" s="78"/>
      <c r="OIZ41" s="78"/>
      <c r="OJA41" s="78"/>
      <c r="OJB41" s="78"/>
      <c r="OJC41" s="78"/>
      <c r="OJD41" s="78"/>
      <c r="OJE41" s="78"/>
      <c r="OJF41" s="78"/>
      <c r="OJG41" s="78"/>
      <c r="OJH41" s="78"/>
      <c r="OJI41" s="78"/>
      <c r="OJJ41" s="78"/>
      <c r="OJK41" s="78"/>
      <c r="OJL41" s="78"/>
      <c r="OJM41" s="78"/>
      <c r="OJN41" s="78"/>
      <c r="OJO41" s="78"/>
      <c r="OJP41" s="78"/>
      <c r="OJQ41" s="78"/>
      <c r="OJR41" s="78"/>
      <c r="OJS41" s="78"/>
      <c r="OJT41" s="78"/>
      <c r="OJU41" s="78"/>
      <c r="OJV41" s="78"/>
      <c r="OJW41" s="78"/>
      <c r="OJX41" s="78"/>
      <c r="OJY41" s="78"/>
      <c r="OJZ41" s="78"/>
      <c r="OKA41" s="78"/>
      <c r="OKB41" s="78"/>
      <c r="OKC41" s="78"/>
      <c r="OKD41" s="78"/>
      <c r="OKE41" s="78"/>
      <c r="OKF41" s="78"/>
      <c r="OKG41" s="78"/>
      <c r="OKH41" s="78"/>
      <c r="OKI41" s="78"/>
      <c r="OKJ41" s="78"/>
      <c r="OKK41" s="78"/>
      <c r="OKL41" s="78"/>
      <c r="OKM41" s="78"/>
      <c r="OKN41" s="78"/>
      <c r="OKO41" s="78"/>
      <c r="OKP41" s="78"/>
      <c r="OKQ41" s="78"/>
      <c r="OKR41" s="78"/>
      <c r="OKS41" s="78"/>
      <c r="OKT41" s="78"/>
      <c r="OKU41" s="78"/>
      <c r="OKV41" s="78"/>
      <c r="OKW41" s="78"/>
      <c r="OKX41" s="78"/>
      <c r="OKY41" s="78"/>
      <c r="OKZ41" s="78"/>
      <c r="OLA41" s="78"/>
      <c r="OLB41" s="78"/>
      <c r="OLC41" s="78"/>
      <c r="OLD41" s="78"/>
      <c r="OLE41" s="78"/>
      <c r="OLF41" s="78"/>
      <c r="OLG41" s="78"/>
      <c r="OLH41" s="78"/>
      <c r="OLI41" s="78"/>
      <c r="OLJ41" s="78"/>
      <c r="OLK41" s="78"/>
      <c r="OLL41" s="78"/>
      <c r="OLM41" s="78"/>
      <c r="OLN41" s="78"/>
      <c r="OLO41" s="78"/>
      <c r="OLP41" s="78"/>
      <c r="OLQ41" s="78"/>
      <c r="OLR41" s="78"/>
      <c r="OLS41" s="78"/>
      <c r="OLT41" s="78"/>
      <c r="OLU41" s="78"/>
      <c r="OLV41" s="78"/>
      <c r="OLW41" s="78"/>
      <c r="OLX41" s="78"/>
      <c r="OLY41" s="78"/>
      <c r="OLZ41" s="78"/>
      <c r="OMA41" s="78"/>
      <c r="OMB41" s="78"/>
      <c r="OMC41" s="78"/>
      <c r="OMD41" s="78"/>
      <c r="OME41" s="78"/>
      <c r="OMF41" s="78"/>
      <c r="OMG41" s="78"/>
      <c r="OMH41" s="78"/>
      <c r="OMI41" s="78"/>
      <c r="OMJ41" s="78"/>
      <c r="OMK41" s="78"/>
      <c r="OML41" s="78"/>
      <c r="OMM41" s="78"/>
      <c r="OMN41" s="78"/>
      <c r="OMO41" s="78"/>
      <c r="OMP41" s="78"/>
      <c r="OMQ41" s="78"/>
      <c r="OMR41" s="78"/>
      <c r="OMS41" s="78"/>
      <c r="OMT41" s="78"/>
      <c r="OMU41" s="78"/>
      <c r="OMV41" s="78"/>
      <c r="OMW41" s="78"/>
      <c r="OMX41" s="78"/>
      <c r="OMY41" s="78"/>
      <c r="OMZ41" s="78"/>
      <c r="ONA41" s="78"/>
      <c r="ONB41" s="78"/>
      <c r="ONC41" s="78"/>
      <c r="OND41" s="78"/>
      <c r="ONE41" s="78"/>
      <c r="ONF41" s="78"/>
      <c r="ONG41" s="78"/>
      <c r="ONH41" s="78"/>
      <c r="ONI41" s="78"/>
      <c r="ONJ41" s="78"/>
      <c r="ONK41" s="78"/>
      <c r="ONL41" s="78"/>
      <c r="ONM41" s="78"/>
      <c r="ONN41" s="78"/>
      <c r="ONO41" s="78"/>
      <c r="ONP41" s="78"/>
      <c r="ONQ41" s="78"/>
      <c r="ONR41" s="78"/>
      <c r="ONS41" s="78"/>
      <c r="ONT41" s="78"/>
      <c r="ONU41" s="78"/>
      <c r="ONV41" s="78"/>
      <c r="ONW41" s="78"/>
      <c r="ONX41" s="78"/>
      <c r="ONY41" s="78"/>
      <c r="ONZ41" s="78"/>
      <c r="OOA41" s="78"/>
      <c r="OOB41" s="78"/>
      <c r="OOC41" s="78"/>
      <c r="OOD41" s="78"/>
      <c r="OOE41" s="78"/>
      <c r="OOF41" s="78"/>
      <c r="OOG41" s="78"/>
      <c r="OOH41" s="78"/>
      <c r="OOI41" s="78"/>
      <c r="OOJ41" s="78"/>
      <c r="OOK41" s="78"/>
      <c r="OOL41" s="78"/>
      <c r="OOM41" s="78"/>
      <c r="OON41" s="78"/>
      <c r="OOO41" s="78"/>
      <c r="OOP41" s="78"/>
      <c r="OOQ41" s="78"/>
      <c r="OOR41" s="78"/>
      <c r="OOS41" s="78"/>
      <c r="OOT41" s="78"/>
      <c r="OOU41" s="78"/>
      <c r="OOV41" s="78"/>
      <c r="OOW41" s="78"/>
      <c r="OOX41" s="78"/>
      <c r="OOY41" s="78"/>
      <c r="OOZ41" s="78"/>
      <c r="OPA41" s="78"/>
      <c r="OPB41" s="78"/>
      <c r="OPC41" s="78"/>
      <c r="OPD41" s="78"/>
      <c r="OPE41" s="78"/>
      <c r="OPF41" s="78"/>
      <c r="OPG41" s="78"/>
      <c r="OPH41" s="78"/>
      <c r="OPI41" s="78"/>
      <c r="OPJ41" s="78"/>
      <c r="OPK41" s="78"/>
      <c r="OPL41" s="78"/>
      <c r="OPM41" s="78"/>
      <c r="OPN41" s="78"/>
      <c r="OPO41" s="78"/>
      <c r="OPP41" s="78"/>
      <c r="OPQ41" s="78"/>
      <c r="OPR41" s="78"/>
      <c r="OPS41" s="78"/>
      <c r="OPT41" s="78"/>
      <c r="OPU41" s="78"/>
      <c r="OPV41" s="78"/>
      <c r="OPW41" s="78"/>
      <c r="OPX41" s="78"/>
      <c r="OPY41" s="78"/>
      <c r="OPZ41" s="78"/>
      <c r="OQA41" s="78"/>
      <c r="OQB41" s="78"/>
      <c r="OQC41" s="78"/>
      <c r="OQD41" s="78"/>
      <c r="OQE41" s="78"/>
      <c r="OQF41" s="78"/>
      <c r="OQG41" s="78"/>
      <c r="OQH41" s="78"/>
      <c r="OQI41" s="78"/>
      <c r="OQJ41" s="78"/>
      <c r="OQK41" s="78"/>
      <c r="OQL41" s="78"/>
      <c r="OQM41" s="78"/>
      <c r="OQN41" s="78"/>
      <c r="OQO41" s="78"/>
      <c r="OQP41" s="78"/>
      <c r="OQQ41" s="78"/>
      <c r="OQR41" s="78"/>
      <c r="OQS41" s="78"/>
      <c r="OQT41" s="78"/>
      <c r="OQU41" s="78"/>
      <c r="OQV41" s="78"/>
      <c r="OQW41" s="78"/>
      <c r="OQX41" s="78"/>
      <c r="OQY41" s="78"/>
      <c r="OQZ41" s="78"/>
      <c r="ORA41" s="78"/>
      <c r="ORB41" s="78"/>
      <c r="ORC41" s="78"/>
      <c r="ORD41" s="78"/>
      <c r="ORE41" s="78"/>
      <c r="ORF41" s="78"/>
      <c r="ORG41" s="78"/>
      <c r="ORH41" s="78"/>
      <c r="ORI41" s="78"/>
      <c r="ORJ41" s="78"/>
      <c r="ORK41" s="78"/>
      <c r="ORL41" s="78"/>
      <c r="ORM41" s="78"/>
      <c r="ORN41" s="78"/>
      <c r="ORO41" s="78"/>
      <c r="ORP41" s="78"/>
      <c r="ORQ41" s="78"/>
      <c r="ORR41" s="78"/>
      <c r="ORS41" s="78"/>
      <c r="ORT41" s="78"/>
      <c r="ORU41" s="78"/>
      <c r="ORV41" s="78"/>
      <c r="ORW41" s="78"/>
      <c r="ORX41" s="78"/>
      <c r="ORY41" s="78"/>
      <c r="ORZ41" s="78"/>
      <c r="OSA41" s="78"/>
      <c r="OSB41" s="78"/>
      <c r="OSC41" s="78"/>
      <c r="OSD41" s="78"/>
      <c r="OSE41" s="78"/>
      <c r="OSF41" s="78"/>
      <c r="OSG41" s="78"/>
      <c r="OSH41" s="78"/>
      <c r="OSI41" s="78"/>
      <c r="OSJ41" s="78"/>
      <c r="OSK41" s="78"/>
      <c r="OSL41" s="78"/>
      <c r="OSM41" s="78"/>
      <c r="OSN41" s="78"/>
      <c r="OSO41" s="78"/>
      <c r="OSP41" s="78"/>
      <c r="OSQ41" s="78"/>
      <c r="OSR41" s="78"/>
      <c r="OSS41" s="78"/>
      <c r="OST41" s="78"/>
      <c r="OSU41" s="78"/>
      <c r="OSV41" s="78"/>
      <c r="OSW41" s="78"/>
      <c r="OSX41" s="78"/>
      <c r="OSY41" s="78"/>
      <c r="OSZ41" s="78"/>
      <c r="OTA41" s="78"/>
      <c r="OTB41" s="78"/>
      <c r="OTC41" s="78"/>
      <c r="OTD41" s="78"/>
      <c r="OTE41" s="78"/>
      <c r="OTF41" s="78"/>
      <c r="OTG41" s="78"/>
      <c r="OTH41" s="78"/>
      <c r="OTI41" s="78"/>
      <c r="OTJ41" s="78"/>
      <c r="OTK41" s="78"/>
      <c r="OTL41" s="78"/>
      <c r="OTM41" s="78"/>
      <c r="OTN41" s="78"/>
      <c r="OTO41" s="78"/>
      <c r="OTP41" s="78"/>
      <c r="OTQ41" s="78"/>
      <c r="OTR41" s="78"/>
      <c r="OTS41" s="78"/>
      <c r="OTT41" s="78"/>
      <c r="OTU41" s="78"/>
      <c r="OTV41" s="78"/>
      <c r="OTW41" s="78"/>
      <c r="OTX41" s="78"/>
      <c r="OTY41" s="78"/>
      <c r="OTZ41" s="78"/>
      <c r="OUA41" s="78"/>
      <c r="OUB41" s="78"/>
      <c r="OUC41" s="78"/>
      <c r="OUD41" s="78"/>
      <c r="OUE41" s="78"/>
      <c r="OUF41" s="78"/>
      <c r="OUG41" s="78"/>
      <c r="OUH41" s="78"/>
      <c r="OUI41" s="78"/>
      <c r="OUJ41" s="78"/>
      <c r="OUK41" s="78"/>
      <c r="OUL41" s="78"/>
      <c r="OUM41" s="78"/>
      <c r="OUN41" s="78"/>
      <c r="OUO41" s="78"/>
      <c r="OUP41" s="78"/>
      <c r="OUQ41" s="78"/>
      <c r="OUR41" s="78"/>
      <c r="OUS41" s="78"/>
      <c r="OUT41" s="78"/>
      <c r="OUU41" s="78"/>
      <c r="OUV41" s="78"/>
      <c r="OUW41" s="78"/>
      <c r="OUX41" s="78"/>
      <c r="OUY41" s="78"/>
      <c r="OUZ41" s="78"/>
      <c r="OVA41" s="78"/>
      <c r="OVB41" s="78"/>
      <c r="OVC41" s="78"/>
      <c r="OVD41" s="78"/>
      <c r="OVE41" s="78"/>
      <c r="OVF41" s="78"/>
      <c r="OVG41" s="78"/>
      <c r="OVH41" s="78"/>
      <c r="OVI41" s="78"/>
      <c r="OVJ41" s="78"/>
      <c r="OVK41" s="78"/>
      <c r="OVL41" s="78"/>
      <c r="OVM41" s="78"/>
      <c r="OVN41" s="78"/>
      <c r="OVO41" s="78"/>
      <c r="OVP41" s="78"/>
      <c r="OVQ41" s="78"/>
      <c r="OVR41" s="78"/>
      <c r="OVS41" s="78"/>
      <c r="OVT41" s="78"/>
      <c r="OVU41" s="78"/>
      <c r="OVV41" s="78"/>
      <c r="OVW41" s="78"/>
      <c r="OVX41" s="78"/>
      <c r="OVY41" s="78"/>
      <c r="OVZ41" s="78"/>
      <c r="OWA41" s="78"/>
      <c r="OWB41" s="78"/>
      <c r="OWC41" s="78"/>
      <c r="OWD41" s="78"/>
      <c r="OWE41" s="78"/>
      <c r="OWF41" s="78"/>
      <c r="OWG41" s="78"/>
      <c r="OWH41" s="78"/>
      <c r="OWI41" s="78"/>
      <c r="OWJ41" s="78"/>
      <c r="OWK41" s="78"/>
      <c r="OWL41" s="78"/>
      <c r="OWM41" s="78"/>
      <c r="OWN41" s="78"/>
      <c r="OWO41" s="78"/>
      <c r="OWP41" s="78"/>
      <c r="OWQ41" s="78"/>
      <c r="OWR41" s="78"/>
      <c r="OWS41" s="78"/>
      <c r="OWT41" s="78"/>
      <c r="OWU41" s="78"/>
      <c r="OWV41" s="78"/>
      <c r="OWW41" s="78"/>
      <c r="OWX41" s="78"/>
      <c r="OWY41" s="78"/>
      <c r="OWZ41" s="78"/>
      <c r="OXA41" s="78"/>
      <c r="OXB41" s="78"/>
      <c r="OXC41" s="78"/>
      <c r="OXD41" s="78"/>
      <c r="OXE41" s="78"/>
      <c r="OXF41" s="78"/>
      <c r="OXG41" s="78"/>
      <c r="OXH41" s="78"/>
      <c r="OXI41" s="78"/>
      <c r="OXJ41" s="78"/>
      <c r="OXK41" s="78"/>
      <c r="OXL41" s="78"/>
      <c r="OXM41" s="78"/>
      <c r="OXN41" s="78"/>
      <c r="OXO41" s="78"/>
      <c r="OXP41" s="78"/>
      <c r="OXQ41" s="78"/>
      <c r="OXR41" s="78"/>
      <c r="OXS41" s="78"/>
      <c r="OXT41" s="78"/>
      <c r="OXU41" s="78"/>
      <c r="OXV41" s="78"/>
      <c r="OXW41" s="78"/>
      <c r="OXX41" s="78"/>
      <c r="OXY41" s="78"/>
      <c r="OXZ41" s="78"/>
      <c r="OYA41" s="78"/>
      <c r="OYB41" s="78"/>
      <c r="OYC41" s="78"/>
      <c r="OYD41" s="78"/>
      <c r="OYE41" s="78"/>
      <c r="OYF41" s="78"/>
      <c r="OYG41" s="78"/>
      <c r="OYH41" s="78"/>
      <c r="OYI41" s="78"/>
      <c r="OYJ41" s="78"/>
      <c r="OYK41" s="78"/>
      <c r="OYL41" s="78"/>
      <c r="OYM41" s="78"/>
      <c r="OYN41" s="78"/>
      <c r="OYO41" s="78"/>
      <c r="OYP41" s="78"/>
      <c r="OYQ41" s="78"/>
      <c r="OYR41" s="78"/>
      <c r="OYS41" s="78"/>
      <c r="OYT41" s="78"/>
      <c r="OYU41" s="78"/>
      <c r="OYV41" s="78"/>
      <c r="OYW41" s="78"/>
      <c r="OYX41" s="78"/>
      <c r="OYY41" s="78"/>
      <c r="OYZ41" s="78"/>
      <c r="OZA41" s="78"/>
      <c r="OZB41" s="78"/>
      <c r="OZC41" s="78"/>
      <c r="OZD41" s="78"/>
      <c r="OZE41" s="78"/>
      <c r="OZF41" s="78"/>
      <c r="OZG41" s="78"/>
      <c r="OZH41" s="78"/>
      <c r="OZI41" s="78"/>
      <c r="OZJ41" s="78"/>
      <c r="OZK41" s="78"/>
      <c r="OZL41" s="78"/>
      <c r="OZM41" s="78"/>
      <c r="OZN41" s="78"/>
      <c r="OZO41" s="78"/>
      <c r="OZP41" s="78"/>
      <c r="OZQ41" s="78"/>
      <c r="OZR41" s="78"/>
      <c r="OZS41" s="78"/>
      <c r="OZT41" s="78"/>
      <c r="OZU41" s="78"/>
      <c r="OZV41" s="78"/>
      <c r="OZW41" s="78"/>
      <c r="OZX41" s="78"/>
      <c r="OZY41" s="78"/>
      <c r="OZZ41" s="78"/>
      <c r="PAA41" s="78"/>
      <c r="PAB41" s="78"/>
      <c r="PAC41" s="78"/>
      <c r="PAD41" s="78"/>
      <c r="PAE41" s="78"/>
      <c r="PAF41" s="78"/>
      <c r="PAG41" s="78"/>
      <c r="PAH41" s="78"/>
      <c r="PAI41" s="78"/>
      <c r="PAJ41" s="78"/>
      <c r="PAK41" s="78"/>
      <c r="PAL41" s="78"/>
      <c r="PAM41" s="78"/>
      <c r="PAN41" s="78"/>
      <c r="PAO41" s="78"/>
      <c r="PAP41" s="78"/>
      <c r="PAQ41" s="78"/>
      <c r="PAR41" s="78"/>
      <c r="PAS41" s="78"/>
      <c r="PAT41" s="78"/>
      <c r="PAU41" s="78"/>
      <c r="PAV41" s="78"/>
      <c r="PAW41" s="78"/>
      <c r="PAX41" s="78"/>
      <c r="PAY41" s="78"/>
      <c r="PAZ41" s="78"/>
      <c r="PBA41" s="78"/>
      <c r="PBB41" s="78"/>
      <c r="PBC41" s="78"/>
      <c r="PBD41" s="78"/>
      <c r="PBE41" s="78"/>
      <c r="PBF41" s="78"/>
      <c r="PBG41" s="78"/>
      <c r="PBH41" s="78"/>
      <c r="PBI41" s="78"/>
      <c r="PBJ41" s="78"/>
      <c r="PBK41" s="78"/>
      <c r="PBL41" s="78"/>
      <c r="PBM41" s="78"/>
      <c r="PBN41" s="78"/>
      <c r="PBO41" s="78"/>
      <c r="PBP41" s="78"/>
      <c r="PBQ41" s="78"/>
      <c r="PBR41" s="78"/>
      <c r="PBS41" s="78"/>
      <c r="PBT41" s="78"/>
      <c r="PBU41" s="78"/>
      <c r="PBV41" s="78"/>
      <c r="PBW41" s="78"/>
      <c r="PBX41" s="78"/>
      <c r="PBY41" s="78"/>
      <c r="PBZ41" s="78"/>
      <c r="PCA41" s="78"/>
      <c r="PCB41" s="78"/>
      <c r="PCC41" s="78"/>
      <c r="PCD41" s="78"/>
      <c r="PCE41" s="78"/>
      <c r="PCF41" s="78"/>
      <c r="PCG41" s="78"/>
      <c r="PCH41" s="78"/>
      <c r="PCI41" s="78"/>
      <c r="PCJ41" s="78"/>
      <c r="PCK41" s="78"/>
      <c r="PCL41" s="78"/>
      <c r="PCM41" s="78"/>
      <c r="PCN41" s="78"/>
      <c r="PCO41" s="78"/>
      <c r="PCP41" s="78"/>
      <c r="PCQ41" s="78"/>
      <c r="PCR41" s="78"/>
      <c r="PCS41" s="78"/>
      <c r="PCT41" s="78"/>
      <c r="PCU41" s="78"/>
      <c r="PCV41" s="78"/>
      <c r="PCW41" s="78"/>
      <c r="PCX41" s="78"/>
      <c r="PCY41" s="78"/>
      <c r="PCZ41" s="78"/>
      <c r="PDA41" s="78"/>
      <c r="PDB41" s="78"/>
      <c r="PDC41" s="78"/>
      <c r="PDD41" s="78"/>
      <c r="PDE41" s="78"/>
      <c r="PDF41" s="78"/>
      <c r="PDG41" s="78"/>
      <c r="PDH41" s="78"/>
      <c r="PDI41" s="78"/>
      <c r="PDJ41" s="78"/>
      <c r="PDK41" s="78"/>
      <c r="PDL41" s="78"/>
      <c r="PDM41" s="78"/>
      <c r="PDN41" s="78"/>
      <c r="PDO41" s="78"/>
      <c r="PDP41" s="78"/>
      <c r="PDQ41" s="78"/>
      <c r="PDR41" s="78"/>
      <c r="PDS41" s="78"/>
      <c r="PDT41" s="78"/>
      <c r="PDU41" s="78"/>
      <c r="PDV41" s="78"/>
      <c r="PDW41" s="78"/>
      <c r="PDX41" s="78"/>
      <c r="PDY41" s="78"/>
      <c r="PDZ41" s="78"/>
      <c r="PEA41" s="78"/>
      <c r="PEB41" s="78"/>
      <c r="PEC41" s="78"/>
      <c r="PED41" s="78"/>
      <c r="PEE41" s="78"/>
      <c r="PEF41" s="78"/>
      <c r="PEG41" s="78"/>
      <c r="PEH41" s="78"/>
      <c r="PEI41" s="78"/>
      <c r="PEJ41" s="78"/>
      <c r="PEK41" s="78"/>
      <c r="PEL41" s="78"/>
      <c r="PEM41" s="78"/>
      <c r="PEN41" s="78"/>
      <c r="PEO41" s="78"/>
      <c r="PEP41" s="78"/>
      <c r="PEQ41" s="78"/>
      <c r="PER41" s="78"/>
      <c r="PES41" s="78"/>
      <c r="PET41" s="78"/>
      <c r="PEU41" s="78"/>
      <c r="PEV41" s="78"/>
      <c r="PEW41" s="78"/>
      <c r="PEX41" s="78"/>
      <c r="PEY41" s="78"/>
      <c r="PEZ41" s="78"/>
      <c r="PFA41" s="78"/>
      <c r="PFB41" s="78"/>
      <c r="PFC41" s="78"/>
      <c r="PFD41" s="78"/>
      <c r="PFE41" s="78"/>
      <c r="PFF41" s="78"/>
      <c r="PFG41" s="78"/>
      <c r="PFH41" s="78"/>
      <c r="PFI41" s="78"/>
      <c r="PFJ41" s="78"/>
      <c r="PFK41" s="78"/>
      <c r="PFL41" s="78"/>
      <c r="PFM41" s="78"/>
      <c r="PFN41" s="78"/>
      <c r="PFO41" s="78"/>
      <c r="PFP41" s="78"/>
      <c r="PFQ41" s="78"/>
      <c r="PFR41" s="78"/>
      <c r="PFS41" s="78"/>
      <c r="PFT41" s="78"/>
      <c r="PFU41" s="78"/>
      <c r="PFV41" s="78"/>
      <c r="PFW41" s="78"/>
      <c r="PFX41" s="78"/>
      <c r="PFY41" s="78"/>
      <c r="PFZ41" s="78"/>
      <c r="PGA41" s="78"/>
      <c r="PGB41" s="78"/>
      <c r="PGC41" s="78"/>
      <c r="PGD41" s="78"/>
      <c r="PGE41" s="78"/>
      <c r="PGF41" s="78"/>
      <c r="PGG41" s="78"/>
      <c r="PGH41" s="78"/>
      <c r="PGI41" s="78"/>
      <c r="PGJ41" s="78"/>
      <c r="PGK41" s="78"/>
      <c r="PGL41" s="78"/>
      <c r="PGM41" s="78"/>
      <c r="PGN41" s="78"/>
      <c r="PGO41" s="78"/>
      <c r="PGP41" s="78"/>
      <c r="PGQ41" s="78"/>
      <c r="PGR41" s="78"/>
      <c r="PGS41" s="78"/>
      <c r="PGT41" s="78"/>
      <c r="PGU41" s="78"/>
      <c r="PGV41" s="78"/>
      <c r="PGW41" s="78"/>
      <c r="PGX41" s="78"/>
      <c r="PGY41" s="78"/>
      <c r="PGZ41" s="78"/>
      <c r="PHA41" s="78"/>
      <c r="PHB41" s="78"/>
      <c r="PHC41" s="78"/>
      <c r="PHD41" s="78"/>
      <c r="PHE41" s="78"/>
      <c r="PHF41" s="78"/>
      <c r="PHG41" s="78"/>
      <c r="PHH41" s="78"/>
      <c r="PHI41" s="78"/>
      <c r="PHJ41" s="78"/>
      <c r="PHK41" s="78"/>
      <c r="PHL41" s="78"/>
      <c r="PHM41" s="78"/>
      <c r="PHN41" s="78"/>
      <c r="PHO41" s="78"/>
      <c r="PHP41" s="78"/>
      <c r="PHQ41" s="78"/>
      <c r="PHR41" s="78"/>
      <c r="PHS41" s="78"/>
      <c r="PHT41" s="78"/>
      <c r="PHU41" s="78"/>
      <c r="PHV41" s="78"/>
      <c r="PHW41" s="78"/>
      <c r="PHX41" s="78"/>
      <c r="PHY41" s="78"/>
      <c r="PHZ41" s="78"/>
      <c r="PIA41" s="78"/>
      <c r="PIB41" s="78"/>
      <c r="PIC41" s="78"/>
      <c r="PID41" s="78"/>
      <c r="PIE41" s="78"/>
      <c r="PIF41" s="78"/>
      <c r="PIG41" s="78"/>
      <c r="PIH41" s="78"/>
      <c r="PII41" s="78"/>
      <c r="PIJ41" s="78"/>
      <c r="PIK41" s="78"/>
      <c r="PIL41" s="78"/>
      <c r="PIM41" s="78"/>
      <c r="PIN41" s="78"/>
      <c r="PIO41" s="78"/>
      <c r="PIP41" s="78"/>
      <c r="PIQ41" s="78"/>
      <c r="PIR41" s="78"/>
      <c r="PIS41" s="78"/>
      <c r="PIT41" s="78"/>
      <c r="PIU41" s="78"/>
      <c r="PIV41" s="78"/>
      <c r="PIW41" s="78"/>
      <c r="PIX41" s="78"/>
      <c r="PIY41" s="78"/>
      <c r="PIZ41" s="78"/>
      <c r="PJA41" s="78"/>
      <c r="PJB41" s="78"/>
      <c r="PJC41" s="78"/>
      <c r="PJD41" s="78"/>
      <c r="PJE41" s="78"/>
      <c r="PJF41" s="78"/>
      <c r="PJG41" s="78"/>
      <c r="PJH41" s="78"/>
      <c r="PJI41" s="78"/>
      <c r="PJJ41" s="78"/>
      <c r="PJK41" s="78"/>
      <c r="PJL41" s="78"/>
      <c r="PJM41" s="78"/>
      <c r="PJN41" s="78"/>
      <c r="PJO41" s="78"/>
      <c r="PJP41" s="78"/>
      <c r="PJQ41" s="78"/>
      <c r="PJR41" s="78"/>
      <c r="PJS41" s="78"/>
      <c r="PJT41" s="78"/>
      <c r="PJU41" s="78"/>
      <c r="PJV41" s="78"/>
      <c r="PJW41" s="78"/>
      <c r="PJX41" s="78"/>
      <c r="PJY41" s="78"/>
      <c r="PJZ41" s="78"/>
      <c r="PKA41" s="78"/>
      <c r="PKB41" s="78"/>
      <c r="PKC41" s="78"/>
      <c r="PKD41" s="78"/>
      <c r="PKE41" s="78"/>
      <c r="PKF41" s="78"/>
      <c r="PKG41" s="78"/>
      <c r="PKH41" s="78"/>
      <c r="PKI41" s="78"/>
      <c r="PKJ41" s="78"/>
      <c r="PKK41" s="78"/>
      <c r="PKL41" s="78"/>
      <c r="PKM41" s="78"/>
      <c r="PKN41" s="78"/>
      <c r="PKO41" s="78"/>
      <c r="PKP41" s="78"/>
      <c r="PKQ41" s="78"/>
      <c r="PKR41" s="78"/>
      <c r="PKS41" s="78"/>
      <c r="PKT41" s="78"/>
      <c r="PKU41" s="78"/>
      <c r="PKV41" s="78"/>
      <c r="PKW41" s="78"/>
      <c r="PKX41" s="78"/>
      <c r="PKY41" s="78"/>
      <c r="PKZ41" s="78"/>
      <c r="PLA41" s="78"/>
      <c r="PLB41" s="78"/>
      <c r="PLC41" s="78"/>
      <c r="PLD41" s="78"/>
      <c r="PLE41" s="78"/>
      <c r="PLF41" s="78"/>
      <c r="PLG41" s="78"/>
      <c r="PLH41" s="78"/>
      <c r="PLI41" s="78"/>
      <c r="PLJ41" s="78"/>
      <c r="PLK41" s="78"/>
      <c r="PLL41" s="78"/>
      <c r="PLM41" s="78"/>
      <c r="PLN41" s="78"/>
      <c r="PLO41" s="78"/>
      <c r="PLP41" s="78"/>
      <c r="PLQ41" s="78"/>
      <c r="PLR41" s="78"/>
      <c r="PLS41" s="78"/>
      <c r="PLT41" s="78"/>
      <c r="PLU41" s="78"/>
      <c r="PLV41" s="78"/>
      <c r="PLW41" s="78"/>
      <c r="PLX41" s="78"/>
      <c r="PLY41" s="78"/>
      <c r="PLZ41" s="78"/>
      <c r="PMA41" s="78"/>
      <c r="PMB41" s="78"/>
      <c r="PMC41" s="78"/>
      <c r="PMD41" s="78"/>
      <c r="PME41" s="78"/>
      <c r="PMF41" s="78"/>
      <c r="PMG41" s="78"/>
      <c r="PMH41" s="78"/>
      <c r="PMI41" s="78"/>
      <c r="PMJ41" s="78"/>
      <c r="PMK41" s="78"/>
      <c r="PML41" s="78"/>
      <c r="PMM41" s="78"/>
      <c r="PMN41" s="78"/>
      <c r="PMO41" s="78"/>
      <c r="PMP41" s="78"/>
      <c r="PMQ41" s="78"/>
      <c r="PMR41" s="78"/>
      <c r="PMS41" s="78"/>
      <c r="PMT41" s="78"/>
      <c r="PMU41" s="78"/>
      <c r="PMV41" s="78"/>
      <c r="PMW41" s="78"/>
      <c r="PMX41" s="78"/>
      <c r="PMY41" s="78"/>
      <c r="PMZ41" s="78"/>
      <c r="PNA41" s="78"/>
      <c r="PNB41" s="78"/>
      <c r="PNC41" s="78"/>
      <c r="PND41" s="78"/>
      <c r="PNE41" s="78"/>
      <c r="PNF41" s="78"/>
      <c r="PNG41" s="78"/>
      <c r="PNH41" s="78"/>
      <c r="PNI41" s="78"/>
      <c r="PNJ41" s="78"/>
      <c r="PNK41" s="78"/>
      <c r="PNL41" s="78"/>
      <c r="PNM41" s="78"/>
      <c r="PNN41" s="78"/>
      <c r="PNO41" s="78"/>
      <c r="PNP41" s="78"/>
      <c r="PNQ41" s="78"/>
      <c r="PNR41" s="78"/>
      <c r="PNS41" s="78"/>
      <c r="PNT41" s="78"/>
      <c r="PNU41" s="78"/>
      <c r="PNV41" s="78"/>
      <c r="PNW41" s="78"/>
      <c r="PNX41" s="78"/>
      <c r="PNY41" s="78"/>
      <c r="PNZ41" s="78"/>
      <c r="POA41" s="78"/>
      <c r="POB41" s="78"/>
      <c r="POC41" s="78"/>
      <c r="POD41" s="78"/>
      <c r="POE41" s="78"/>
      <c r="POF41" s="78"/>
      <c r="POG41" s="78"/>
      <c r="POH41" s="78"/>
      <c r="POI41" s="78"/>
      <c r="POJ41" s="78"/>
      <c r="POK41" s="78"/>
      <c r="POL41" s="78"/>
      <c r="POM41" s="78"/>
      <c r="PON41" s="78"/>
      <c r="POO41" s="78"/>
      <c r="POP41" s="78"/>
      <c r="POQ41" s="78"/>
      <c r="POR41" s="78"/>
      <c r="POS41" s="78"/>
      <c r="POT41" s="78"/>
      <c r="POU41" s="78"/>
      <c r="POV41" s="78"/>
      <c r="POW41" s="78"/>
      <c r="POX41" s="78"/>
      <c r="POY41" s="78"/>
      <c r="POZ41" s="78"/>
      <c r="PPA41" s="78"/>
      <c r="PPB41" s="78"/>
      <c r="PPC41" s="78"/>
      <c r="PPD41" s="78"/>
      <c r="PPE41" s="78"/>
      <c r="PPF41" s="78"/>
      <c r="PPG41" s="78"/>
      <c r="PPH41" s="78"/>
      <c r="PPI41" s="78"/>
      <c r="PPJ41" s="78"/>
      <c r="PPK41" s="78"/>
      <c r="PPL41" s="78"/>
      <c r="PPM41" s="78"/>
      <c r="PPN41" s="78"/>
      <c r="PPO41" s="78"/>
      <c r="PPP41" s="78"/>
      <c r="PPQ41" s="78"/>
      <c r="PPR41" s="78"/>
      <c r="PPS41" s="78"/>
      <c r="PPT41" s="78"/>
      <c r="PPU41" s="78"/>
      <c r="PPV41" s="78"/>
      <c r="PPW41" s="78"/>
      <c r="PPX41" s="78"/>
      <c r="PPY41" s="78"/>
      <c r="PPZ41" s="78"/>
      <c r="PQA41" s="78"/>
      <c r="PQB41" s="78"/>
      <c r="PQC41" s="78"/>
      <c r="PQD41" s="78"/>
      <c r="PQE41" s="78"/>
      <c r="PQF41" s="78"/>
      <c r="PQG41" s="78"/>
      <c r="PQH41" s="78"/>
      <c r="PQI41" s="78"/>
      <c r="PQJ41" s="78"/>
      <c r="PQK41" s="78"/>
      <c r="PQL41" s="78"/>
      <c r="PQM41" s="78"/>
      <c r="PQN41" s="78"/>
      <c r="PQO41" s="78"/>
      <c r="PQP41" s="78"/>
      <c r="PQQ41" s="78"/>
      <c r="PQR41" s="78"/>
      <c r="PQS41" s="78"/>
      <c r="PQT41" s="78"/>
      <c r="PQU41" s="78"/>
      <c r="PQV41" s="78"/>
      <c r="PQW41" s="78"/>
      <c r="PQX41" s="78"/>
      <c r="PQY41" s="78"/>
      <c r="PQZ41" s="78"/>
      <c r="PRA41" s="78"/>
      <c r="PRB41" s="78"/>
      <c r="PRC41" s="78"/>
      <c r="PRD41" s="78"/>
      <c r="PRE41" s="78"/>
      <c r="PRF41" s="78"/>
      <c r="PRG41" s="78"/>
      <c r="PRH41" s="78"/>
      <c r="PRI41" s="78"/>
      <c r="PRJ41" s="78"/>
      <c r="PRK41" s="78"/>
      <c r="PRL41" s="78"/>
      <c r="PRM41" s="78"/>
      <c r="PRN41" s="78"/>
      <c r="PRO41" s="78"/>
      <c r="PRP41" s="78"/>
      <c r="PRQ41" s="78"/>
      <c r="PRR41" s="78"/>
      <c r="PRS41" s="78"/>
      <c r="PRT41" s="78"/>
      <c r="PRU41" s="78"/>
      <c r="PRV41" s="78"/>
      <c r="PRW41" s="78"/>
      <c r="PRX41" s="78"/>
      <c r="PRY41" s="78"/>
      <c r="PRZ41" s="78"/>
      <c r="PSA41" s="78"/>
      <c r="PSB41" s="78"/>
      <c r="PSC41" s="78"/>
      <c r="PSD41" s="78"/>
      <c r="PSE41" s="78"/>
      <c r="PSF41" s="78"/>
      <c r="PSG41" s="78"/>
      <c r="PSH41" s="78"/>
      <c r="PSI41" s="78"/>
      <c r="PSJ41" s="78"/>
      <c r="PSK41" s="78"/>
      <c r="PSL41" s="78"/>
      <c r="PSM41" s="78"/>
      <c r="PSN41" s="78"/>
      <c r="PSO41" s="78"/>
      <c r="PSP41" s="78"/>
      <c r="PSQ41" s="78"/>
      <c r="PSR41" s="78"/>
      <c r="PSS41" s="78"/>
      <c r="PST41" s="78"/>
      <c r="PSU41" s="78"/>
      <c r="PSV41" s="78"/>
      <c r="PSW41" s="78"/>
      <c r="PSX41" s="78"/>
      <c r="PSY41" s="78"/>
      <c r="PSZ41" s="78"/>
      <c r="PTA41" s="78"/>
      <c r="PTB41" s="78"/>
      <c r="PTC41" s="78"/>
      <c r="PTD41" s="78"/>
      <c r="PTE41" s="78"/>
      <c r="PTF41" s="78"/>
      <c r="PTG41" s="78"/>
      <c r="PTH41" s="78"/>
      <c r="PTI41" s="78"/>
      <c r="PTJ41" s="78"/>
      <c r="PTK41" s="78"/>
      <c r="PTL41" s="78"/>
      <c r="PTM41" s="78"/>
      <c r="PTN41" s="78"/>
      <c r="PTO41" s="78"/>
      <c r="PTP41" s="78"/>
      <c r="PTQ41" s="78"/>
      <c r="PTR41" s="78"/>
      <c r="PTS41" s="78"/>
      <c r="PTT41" s="78"/>
      <c r="PTU41" s="78"/>
      <c r="PTV41" s="78"/>
      <c r="PTW41" s="78"/>
      <c r="PTX41" s="78"/>
      <c r="PTY41" s="78"/>
      <c r="PTZ41" s="78"/>
      <c r="PUA41" s="78"/>
      <c r="PUB41" s="78"/>
      <c r="PUC41" s="78"/>
      <c r="PUD41" s="78"/>
      <c r="PUE41" s="78"/>
      <c r="PUF41" s="78"/>
      <c r="PUG41" s="78"/>
      <c r="PUH41" s="78"/>
      <c r="PUI41" s="78"/>
      <c r="PUJ41" s="78"/>
      <c r="PUK41" s="78"/>
      <c r="PUL41" s="78"/>
      <c r="PUM41" s="78"/>
      <c r="PUN41" s="78"/>
      <c r="PUO41" s="78"/>
      <c r="PUP41" s="78"/>
      <c r="PUQ41" s="78"/>
      <c r="PUR41" s="78"/>
      <c r="PUS41" s="78"/>
      <c r="PUT41" s="78"/>
      <c r="PUU41" s="78"/>
      <c r="PUV41" s="78"/>
      <c r="PUW41" s="78"/>
      <c r="PUX41" s="78"/>
      <c r="PUY41" s="78"/>
      <c r="PUZ41" s="78"/>
      <c r="PVA41" s="78"/>
      <c r="PVB41" s="78"/>
      <c r="PVC41" s="78"/>
      <c r="PVD41" s="78"/>
      <c r="PVE41" s="78"/>
      <c r="PVF41" s="78"/>
      <c r="PVG41" s="78"/>
      <c r="PVH41" s="78"/>
      <c r="PVI41" s="78"/>
      <c r="PVJ41" s="78"/>
      <c r="PVK41" s="78"/>
      <c r="PVL41" s="78"/>
      <c r="PVM41" s="78"/>
      <c r="PVN41" s="78"/>
      <c r="PVO41" s="78"/>
      <c r="PVP41" s="78"/>
      <c r="PVQ41" s="78"/>
      <c r="PVR41" s="78"/>
      <c r="PVS41" s="78"/>
      <c r="PVT41" s="78"/>
      <c r="PVU41" s="78"/>
      <c r="PVV41" s="78"/>
      <c r="PVW41" s="78"/>
      <c r="PVX41" s="78"/>
      <c r="PVY41" s="78"/>
      <c r="PVZ41" s="78"/>
      <c r="PWA41" s="78"/>
      <c r="PWB41" s="78"/>
      <c r="PWC41" s="78"/>
      <c r="PWD41" s="78"/>
      <c r="PWE41" s="78"/>
      <c r="PWF41" s="78"/>
      <c r="PWG41" s="78"/>
      <c r="PWH41" s="78"/>
      <c r="PWI41" s="78"/>
      <c r="PWJ41" s="78"/>
      <c r="PWK41" s="78"/>
      <c r="PWL41" s="78"/>
      <c r="PWM41" s="78"/>
      <c r="PWN41" s="78"/>
      <c r="PWO41" s="78"/>
      <c r="PWP41" s="78"/>
      <c r="PWQ41" s="78"/>
      <c r="PWR41" s="78"/>
      <c r="PWS41" s="78"/>
      <c r="PWT41" s="78"/>
      <c r="PWU41" s="78"/>
      <c r="PWV41" s="78"/>
      <c r="PWW41" s="78"/>
      <c r="PWX41" s="78"/>
      <c r="PWY41" s="78"/>
      <c r="PWZ41" s="78"/>
      <c r="PXA41" s="78"/>
      <c r="PXB41" s="78"/>
      <c r="PXC41" s="78"/>
      <c r="PXD41" s="78"/>
      <c r="PXE41" s="78"/>
      <c r="PXF41" s="78"/>
      <c r="PXG41" s="78"/>
      <c r="PXH41" s="78"/>
      <c r="PXI41" s="78"/>
      <c r="PXJ41" s="78"/>
      <c r="PXK41" s="78"/>
      <c r="PXL41" s="78"/>
      <c r="PXM41" s="78"/>
      <c r="PXN41" s="78"/>
      <c r="PXO41" s="78"/>
      <c r="PXP41" s="78"/>
      <c r="PXQ41" s="78"/>
      <c r="PXR41" s="78"/>
      <c r="PXS41" s="78"/>
      <c r="PXT41" s="78"/>
      <c r="PXU41" s="78"/>
      <c r="PXV41" s="78"/>
      <c r="PXW41" s="78"/>
      <c r="PXX41" s="78"/>
      <c r="PXY41" s="78"/>
      <c r="PXZ41" s="78"/>
      <c r="PYA41" s="78"/>
      <c r="PYB41" s="78"/>
      <c r="PYC41" s="78"/>
      <c r="PYD41" s="78"/>
      <c r="PYE41" s="78"/>
      <c r="PYF41" s="78"/>
      <c r="PYG41" s="78"/>
      <c r="PYH41" s="78"/>
      <c r="PYI41" s="78"/>
      <c r="PYJ41" s="78"/>
      <c r="PYK41" s="78"/>
      <c r="PYL41" s="78"/>
      <c r="PYM41" s="78"/>
      <c r="PYN41" s="78"/>
      <c r="PYO41" s="78"/>
      <c r="PYP41" s="78"/>
      <c r="PYQ41" s="78"/>
      <c r="PYR41" s="78"/>
      <c r="PYS41" s="78"/>
      <c r="PYT41" s="78"/>
      <c r="PYU41" s="78"/>
      <c r="PYV41" s="78"/>
      <c r="PYW41" s="78"/>
      <c r="PYX41" s="78"/>
      <c r="PYY41" s="78"/>
      <c r="PYZ41" s="78"/>
      <c r="PZA41" s="78"/>
      <c r="PZB41" s="78"/>
      <c r="PZC41" s="78"/>
      <c r="PZD41" s="78"/>
      <c r="PZE41" s="78"/>
      <c r="PZF41" s="78"/>
      <c r="PZG41" s="78"/>
      <c r="PZH41" s="78"/>
      <c r="PZI41" s="78"/>
      <c r="PZJ41" s="78"/>
      <c r="PZK41" s="78"/>
      <c r="PZL41" s="78"/>
      <c r="PZM41" s="78"/>
      <c r="PZN41" s="78"/>
      <c r="PZO41" s="78"/>
      <c r="PZP41" s="78"/>
      <c r="PZQ41" s="78"/>
      <c r="PZR41" s="78"/>
      <c r="PZS41" s="78"/>
      <c r="PZT41" s="78"/>
      <c r="PZU41" s="78"/>
      <c r="PZV41" s="78"/>
      <c r="PZW41" s="78"/>
      <c r="PZX41" s="78"/>
      <c r="PZY41" s="78"/>
      <c r="PZZ41" s="78"/>
      <c r="QAA41" s="78"/>
      <c r="QAB41" s="78"/>
      <c r="QAC41" s="78"/>
      <c r="QAD41" s="78"/>
      <c r="QAE41" s="78"/>
      <c r="QAF41" s="78"/>
      <c r="QAG41" s="78"/>
      <c r="QAH41" s="78"/>
      <c r="QAI41" s="78"/>
      <c r="QAJ41" s="78"/>
      <c r="QAK41" s="78"/>
      <c r="QAL41" s="78"/>
      <c r="QAM41" s="78"/>
      <c r="QAN41" s="78"/>
      <c r="QAO41" s="78"/>
      <c r="QAP41" s="78"/>
      <c r="QAQ41" s="78"/>
      <c r="QAR41" s="78"/>
      <c r="QAS41" s="78"/>
      <c r="QAT41" s="78"/>
      <c r="QAU41" s="78"/>
      <c r="QAV41" s="78"/>
      <c r="QAW41" s="78"/>
      <c r="QAX41" s="78"/>
      <c r="QAY41" s="78"/>
      <c r="QAZ41" s="78"/>
      <c r="QBA41" s="78"/>
      <c r="QBB41" s="78"/>
      <c r="QBC41" s="78"/>
      <c r="QBD41" s="78"/>
      <c r="QBE41" s="78"/>
      <c r="QBF41" s="78"/>
      <c r="QBG41" s="78"/>
      <c r="QBH41" s="78"/>
      <c r="QBI41" s="78"/>
      <c r="QBJ41" s="78"/>
      <c r="QBK41" s="78"/>
      <c r="QBL41" s="78"/>
      <c r="QBM41" s="78"/>
      <c r="QBN41" s="78"/>
      <c r="QBO41" s="78"/>
      <c r="QBP41" s="78"/>
      <c r="QBQ41" s="78"/>
      <c r="QBR41" s="78"/>
      <c r="QBS41" s="78"/>
      <c r="QBT41" s="78"/>
      <c r="QBU41" s="78"/>
      <c r="QBV41" s="78"/>
      <c r="QBW41" s="78"/>
      <c r="QBX41" s="78"/>
      <c r="QBY41" s="78"/>
      <c r="QBZ41" s="78"/>
      <c r="QCA41" s="78"/>
      <c r="QCB41" s="78"/>
      <c r="QCC41" s="78"/>
      <c r="QCD41" s="78"/>
      <c r="QCE41" s="78"/>
      <c r="QCF41" s="78"/>
      <c r="QCG41" s="78"/>
      <c r="QCH41" s="78"/>
      <c r="QCI41" s="78"/>
      <c r="QCJ41" s="78"/>
      <c r="QCK41" s="78"/>
      <c r="QCL41" s="78"/>
      <c r="QCM41" s="78"/>
      <c r="QCN41" s="78"/>
      <c r="QCO41" s="78"/>
      <c r="QCP41" s="78"/>
      <c r="QCQ41" s="78"/>
      <c r="QCR41" s="78"/>
      <c r="QCS41" s="78"/>
      <c r="QCT41" s="78"/>
      <c r="QCU41" s="78"/>
      <c r="QCV41" s="78"/>
      <c r="QCW41" s="78"/>
      <c r="QCX41" s="78"/>
      <c r="QCY41" s="78"/>
      <c r="QCZ41" s="78"/>
      <c r="QDA41" s="78"/>
      <c r="QDB41" s="78"/>
      <c r="QDC41" s="78"/>
      <c r="QDD41" s="78"/>
      <c r="QDE41" s="78"/>
      <c r="QDF41" s="78"/>
      <c r="QDG41" s="78"/>
      <c r="QDH41" s="78"/>
      <c r="QDI41" s="78"/>
      <c r="QDJ41" s="78"/>
      <c r="QDK41" s="78"/>
      <c r="QDL41" s="78"/>
      <c r="QDM41" s="78"/>
      <c r="QDN41" s="78"/>
      <c r="QDO41" s="78"/>
      <c r="QDP41" s="78"/>
      <c r="QDQ41" s="78"/>
      <c r="QDR41" s="78"/>
      <c r="QDS41" s="78"/>
      <c r="QDT41" s="78"/>
      <c r="QDU41" s="78"/>
      <c r="QDV41" s="78"/>
      <c r="QDW41" s="78"/>
      <c r="QDX41" s="78"/>
      <c r="QDY41" s="78"/>
      <c r="QDZ41" s="78"/>
      <c r="QEA41" s="78"/>
      <c r="QEB41" s="78"/>
      <c r="QEC41" s="78"/>
      <c r="QED41" s="78"/>
      <c r="QEE41" s="78"/>
      <c r="QEF41" s="78"/>
      <c r="QEG41" s="78"/>
      <c r="QEH41" s="78"/>
      <c r="QEI41" s="78"/>
      <c r="QEJ41" s="78"/>
      <c r="QEK41" s="78"/>
      <c r="QEL41" s="78"/>
      <c r="QEM41" s="78"/>
      <c r="QEN41" s="78"/>
      <c r="QEO41" s="78"/>
      <c r="QEP41" s="78"/>
      <c r="QEQ41" s="78"/>
      <c r="QER41" s="78"/>
      <c r="QES41" s="78"/>
      <c r="QET41" s="78"/>
      <c r="QEU41" s="78"/>
      <c r="QEV41" s="78"/>
      <c r="QEW41" s="78"/>
      <c r="QEX41" s="78"/>
      <c r="QEY41" s="78"/>
      <c r="QEZ41" s="78"/>
      <c r="QFA41" s="78"/>
      <c r="QFB41" s="78"/>
      <c r="QFC41" s="78"/>
      <c r="QFD41" s="78"/>
      <c r="QFE41" s="78"/>
      <c r="QFF41" s="78"/>
      <c r="QFG41" s="78"/>
      <c r="QFH41" s="78"/>
      <c r="QFI41" s="78"/>
      <c r="QFJ41" s="78"/>
      <c r="QFK41" s="78"/>
      <c r="QFL41" s="78"/>
      <c r="QFM41" s="78"/>
      <c r="QFN41" s="78"/>
      <c r="QFO41" s="78"/>
      <c r="QFP41" s="78"/>
      <c r="QFQ41" s="78"/>
      <c r="QFR41" s="78"/>
      <c r="QFS41" s="78"/>
      <c r="QFT41" s="78"/>
      <c r="QFU41" s="78"/>
      <c r="QFV41" s="78"/>
      <c r="QFW41" s="78"/>
      <c r="QFX41" s="78"/>
      <c r="QFY41" s="78"/>
      <c r="QFZ41" s="78"/>
      <c r="QGA41" s="78"/>
      <c r="QGB41" s="78"/>
      <c r="QGC41" s="78"/>
      <c r="QGD41" s="78"/>
      <c r="QGE41" s="78"/>
      <c r="QGF41" s="78"/>
      <c r="QGG41" s="78"/>
      <c r="QGH41" s="78"/>
      <c r="QGI41" s="78"/>
      <c r="QGJ41" s="78"/>
      <c r="QGK41" s="78"/>
      <c r="QGL41" s="78"/>
      <c r="QGM41" s="78"/>
      <c r="QGN41" s="78"/>
      <c r="QGO41" s="78"/>
      <c r="QGP41" s="78"/>
      <c r="QGQ41" s="78"/>
      <c r="QGR41" s="78"/>
      <c r="QGS41" s="78"/>
      <c r="QGT41" s="78"/>
      <c r="QGU41" s="78"/>
      <c r="QGV41" s="78"/>
      <c r="QGW41" s="78"/>
      <c r="QGX41" s="78"/>
      <c r="QGY41" s="78"/>
      <c r="QGZ41" s="78"/>
      <c r="QHA41" s="78"/>
      <c r="QHB41" s="78"/>
      <c r="QHC41" s="78"/>
      <c r="QHD41" s="78"/>
      <c r="QHE41" s="78"/>
      <c r="QHF41" s="78"/>
      <c r="QHG41" s="78"/>
      <c r="QHH41" s="78"/>
      <c r="QHI41" s="78"/>
      <c r="QHJ41" s="78"/>
      <c r="QHK41" s="78"/>
      <c r="QHL41" s="78"/>
      <c r="QHM41" s="78"/>
      <c r="QHN41" s="78"/>
      <c r="QHO41" s="78"/>
      <c r="QHP41" s="78"/>
      <c r="QHQ41" s="78"/>
      <c r="QHR41" s="78"/>
      <c r="QHS41" s="78"/>
      <c r="QHT41" s="78"/>
      <c r="QHU41" s="78"/>
      <c r="QHV41" s="78"/>
      <c r="QHW41" s="78"/>
      <c r="QHX41" s="78"/>
      <c r="QHY41" s="78"/>
      <c r="QHZ41" s="78"/>
      <c r="QIA41" s="78"/>
      <c r="QIB41" s="78"/>
      <c r="QIC41" s="78"/>
      <c r="QID41" s="78"/>
      <c r="QIE41" s="78"/>
      <c r="QIF41" s="78"/>
      <c r="QIG41" s="78"/>
      <c r="QIH41" s="78"/>
      <c r="QII41" s="78"/>
      <c r="QIJ41" s="78"/>
      <c r="QIK41" s="78"/>
      <c r="QIL41" s="78"/>
      <c r="QIM41" s="78"/>
      <c r="QIN41" s="78"/>
      <c r="QIO41" s="78"/>
      <c r="QIP41" s="78"/>
      <c r="QIQ41" s="78"/>
      <c r="QIR41" s="78"/>
      <c r="QIS41" s="78"/>
      <c r="QIT41" s="78"/>
      <c r="QIU41" s="78"/>
      <c r="QIV41" s="78"/>
      <c r="QIW41" s="78"/>
      <c r="QIX41" s="78"/>
      <c r="QIY41" s="78"/>
      <c r="QIZ41" s="78"/>
      <c r="QJA41" s="78"/>
      <c r="QJB41" s="78"/>
      <c r="QJC41" s="78"/>
      <c r="QJD41" s="78"/>
      <c r="QJE41" s="78"/>
      <c r="QJF41" s="78"/>
      <c r="QJG41" s="78"/>
      <c r="QJH41" s="78"/>
      <c r="QJI41" s="78"/>
      <c r="QJJ41" s="78"/>
      <c r="QJK41" s="78"/>
      <c r="QJL41" s="78"/>
      <c r="QJM41" s="78"/>
      <c r="QJN41" s="78"/>
      <c r="QJO41" s="78"/>
      <c r="QJP41" s="78"/>
      <c r="QJQ41" s="78"/>
      <c r="QJR41" s="78"/>
      <c r="QJS41" s="78"/>
      <c r="QJT41" s="78"/>
      <c r="QJU41" s="78"/>
      <c r="QJV41" s="78"/>
      <c r="QJW41" s="78"/>
      <c r="QJX41" s="78"/>
      <c r="QJY41" s="78"/>
      <c r="QJZ41" s="78"/>
      <c r="QKA41" s="78"/>
      <c r="QKB41" s="78"/>
      <c r="QKC41" s="78"/>
      <c r="QKD41" s="78"/>
      <c r="QKE41" s="78"/>
      <c r="QKF41" s="78"/>
      <c r="QKG41" s="78"/>
      <c r="QKH41" s="78"/>
      <c r="QKI41" s="78"/>
      <c r="QKJ41" s="78"/>
      <c r="QKK41" s="78"/>
      <c r="QKL41" s="78"/>
      <c r="QKM41" s="78"/>
      <c r="QKN41" s="78"/>
      <c r="QKO41" s="78"/>
      <c r="QKP41" s="78"/>
      <c r="QKQ41" s="78"/>
      <c r="QKR41" s="78"/>
      <c r="QKS41" s="78"/>
      <c r="QKT41" s="78"/>
      <c r="QKU41" s="78"/>
      <c r="QKV41" s="78"/>
      <c r="QKW41" s="78"/>
      <c r="QKX41" s="78"/>
      <c r="QKY41" s="78"/>
      <c r="QKZ41" s="78"/>
      <c r="QLA41" s="78"/>
      <c r="QLB41" s="78"/>
      <c r="QLC41" s="78"/>
      <c r="QLD41" s="78"/>
      <c r="QLE41" s="78"/>
      <c r="QLF41" s="78"/>
      <c r="QLG41" s="78"/>
      <c r="QLH41" s="78"/>
      <c r="QLI41" s="78"/>
      <c r="QLJ41" s="78"/>
      <c r="QLK41" s="78"/>
      <c r="QLL41" s="78"/>
      <c r="QLM41" s="78"/>
      <c r="QLN41" s="78"/>
      <c r="QLO41" s="78"/>
      <c r="QLP41" s="78"/>
      <c r="QLQ41" s="78"/>
      <c r="QLR41" s="78"/>
      <c r="QLS41" s="78"/>
      <c r="QLT41" s="78"/>
      <c r="QLU41" s="78"/>
      <c r="QLV41" s="78"/>
      <c r="QLW41" s="78"/>
      <c r="QLX41" s="78"/>
      <c r="QLY41" s="78"/>
      <c r="QLZ41" s="78"/>
      <c r="QMA41" s="78"/>
      <c r="QMB41" s="78"/>
      <c r="QMC41" s="78"/>
      <c r="QMD41" s="78"/>
      <c r="QME41" s="78"/>
      <c r="QMF41" s="78"/>
      <c r="QMG41" s="78"/>
      <c r="QMH41" s="78"/>
      <c r="QMI41" s="78"/>
      <c r="QMJ41" s="78"/>
      <c r="QMK41" s="78"/>
      <c r="QML41" s="78"/>
      <c r="QMM41" s="78"/>
      <c r="QMN41" s="78"/>
      <c r="QMO41" s="78"/>
      <c r="QMP41" s="78"/>
      <c r="QMQ41" s="78"/>
      <c r="QMR41" s="78"/>
      <c r="QMS41" s="78"/>
      <c r="QMT41" s="78"/>
      <c r="QMU41" s="78"/>
      <c r="QMV41" s="78"/>
      <c r="QMW41" s="78"/>
      <c r="QMX41" s="78"/>
      <c r="QMY41" s="78"/>
      <c r="QMZ41" s="78"/>
      <c r="QNA41" s="78"/>
      <c r="QNB41" s="78"/>
      <c r="QNC41" s="78"/>
      <c r="QND41" s="78"/>
      <c r="QNE41" s="78"/>
      <c r="QNF41" s="78"/>
      <c r="QNG41" s="78"/>
      <c r="QNH41" s="78"/>
      <c r="QNI41" s="78"/>
      <c r="QNJ41" s="78"/>
      <c r="QNK41" s="78"/>
      <c r="QNL41" s="78"/>
      <c r="QNM41" s="78"/>
      <c r="QNN41" s="78"/>
      <c r="QNO41" s="78"/>
      <c r="QNP41" s="78"/>
      <c r="QNQ41" s="78"/>
      <c r="QNR41" s="78"/>
      <c r="QNS41" s="78"/>
      <c r="QNT41" s="78"/>
      <c r="QNU41" s="78"/>
      <c r="QNV41" s="78"/>
      <c r="QNW41" s="78"/>
      <c r="QNX41" s="78"/>
      <c r="QNY41" s="78"/>
      <c r="QNZ41" s="78"/>
      <c r="QOA41" s="78"/>
      <c r="QOB41" s="78"/>
      <c r="QOC41" s="78"/>
      <c r="QOD41" s="78"/>
      <c r="QOE41" s="78"/>
      <c r="QOF41" s="78"/>
      <c r="QOG41" s="78"/>
      <c r="QOH41" s="78"/>
      <c r="QOI41" s="78"/>
      <c r="QOJ41" s="78"/>
      <c r="QOK41" s="78"/>
      <c r="QOL41" s="78"/>
      <c r="QOM41" s="78"/>
      <c r="QON41" s="78"/>
      <c r="QOO41" s="78"/>
      <c r="QOP41" s="78"/>
      <c r="QOQ41" s="78"/>
      <c r="QOR41" s="78"/>
      <c r="QOS41" s="78"/>
      <c r="QOT41" s="78"/>
      <c r="QOU41" s="78"/>
      <c r="QOV41" s="78"/>
      <c r="QOW41" s="78"/>
      <c r="QOX41" s="78"/>
      <c r="QOY41" s="78"/>
      <c r="QOZ41" s="78"/>
      <c r="QPA41" s="78"/>
      <c r="QPB41" s="78"/>
      <c r="QPC41" s="78"/>
      <c r="QPD41" s="78"/>
      <c r="QPE41" s="78"/>
      <c r="QPF41" s="78"/>
      <c r="QPG41" s="78"/>
      <c r="QPH41" s="78"/>
      <c r="QPI41" s="78"/>
      <c r="QPJ41" s="78"/>
      <c r="QPK41" s="78"/>
      <c r="QPL41" s="78"/>
      <c r="QPM41" s="78"/>
      <c r="QPN41" s="78"/>
      <c r="QPO41" s="78"/>
      <c r="QPP41" s="78"/>
      <c r="QPQ41" s="78"/>
      <c r="QPR41" s="78"/>
      <c r="QPS41" s="78"/>
      <c r="QPT41" s="78"/>
      <c r="QPU41" s="78"/>
      <c r="QPV41" s="78"/>
      <c r="QPW41" s="78"/>
      <c r="QPX41" s="78"/>
      <c r="QPY41" s="78"/>
      <c r="QPZ41" s="78"/>
      <c r="QQA41" s="78"/>
      <c r="QQB41" s="78"/>
      <c r="QQC41" s="78"/>
      <c r="QQD41" s="78"/>
      <c r="QQE41" s="78"/>
      <c r="QQF41" s="78"/>
      <c r="QQG41" s="78"/>
      <c r="QQH41" s="78"/>
      <c r="QQI41" s="78"/>
      <c r="QQJ41" s="78"/>
      <c r="QQK41" s="78"/>
      <c r="QQL41" s="78"/>
      <c r="QQM41" s="78"/>
      <c r="QQN41" s="78"/>
      <c r="QQO41" s="78"/>
      <c r="QQP41" s="78"/>
      <c r="QQQ41" s="78"/>
      <c r="QQR41" s="78"/>
      <c r="QQS41" s="78"/>
      <c r="QQT41" s="78"/>
      <c r="QQU41" s="78"/>
      <c r="QQV41" s="78"/>
      <c r="QQW41" s="78"/>
      <c r="QQX41" s="78"/>
      <c r="QQY41" s="78"/>
      <c r="QQZ41" s="78"/>
      <c r="QRA41" s="78"/>
      <c r="QRB41" s="78"/>
      <c r="QRC41" s="78"/>
      <c r="QRD41" s="78"/>
      <c r="QRE41" s="78"/>
      <c r="QRF41" s="78"/>
      <c r="QRG41" s="78"/>
      <c r="QRH41" s="78"/>
      <c r="QRI41" s="78"/>
      <c r="QRJ41" s="78"/>
      <c r="QRK41" s="78"/>
      <c r="QRL41" s="78"/>
      <c r="QRM41" s="78"/>
      <c r="QRN41" s="78"/>
      <c r="QRO41" s="78"/>
      <c r="QRP41" s="78"/>
      <c r="QRQ41" s="78"/>
      <c r="QRR41" s="78"/>
      <c r="QRS41" s="78"/>
      <c r="QRT41" s="78"/>
      <c r="QRU41" s="78"/>
      <c r="QRV41" s="78"/>
      <c r="QRW41" s="78"/>
      <c r="QRX41" s="78"/>
      <c r="QRY41" s="78"/>
      <c r="QRZ41" s="78"/>
      <c r="QSA41" s="78"/>
      <c r="QSB41" s="78"/>
      <c r="QSC41" s="78"/>
      <c r="QSD41" s="78"/>
      <c r="QSE41" s="78"/>
      <c r="QSF41" s="78"/>
      <c r="QSG41" s="78"/>
      <c r="QSH41" s="78"/>
      <c r="QSI41" s="78"/>
      <c r="QSJ41" s="78"/>
      <c r="QSK41" s="78"/>
      <c r="QSL41" s="78"/>
      <c r="QSM41" s="78"/>
      <c r="QSN41" s="78"/>
      <c r="QSO41" s="78"/>
      <c r="QSP41" s="78"/>
      <c r="QSQ41" s="78"/>
      <c r="QSR41" s="78"/>
      <c r="QSS41" s="78"/>
      <c r="QST41" s="78"/>
      <c r="QSU41" s="78"/>
      <c r="QSV41" s="78"/>
      <c r="QSW41" s="78"/>
      <c r="QSX41" s="78"/>
      <c r="QSY41" s="78"/>
      <c r="QSZ41" s="78"/>
      <c r="QTA41" s="78"/>
      <c r="QTB41" s="78"/>
      <c r="QTC41" s="78"/>
      <c r="QTD41" s="78"/>
      <c r="QTE41" s="78"/>
      <c r="QTF41" s="78"/>
      <c r="QTG41" s="78"/>
      <c r="QTH41" s="78"/>
      <c r="QTI41" s="78"/>
      <c r="QTJ41" s="78"/>
      <c r="QTK41" s="78"/>
      <c r="QTL41" s="78"/>
      <c r="QTM41" s="78"/>
      <c r="QTN41" s="78"/>
      <c r="QTO41" s="78"/>
      <c r="QTP41" s="78"/>
      <c r="QTQ41" s="78"/>
      <c r="QTR41" s="78"/>
      <c r="QTS41" s="78"/>
      <c r="QTT41" s="78"/>
      <c r="QTU41" s="78"/>
      <c r="QTV41" s="78"/>
      <c r="QTW41" s="78"/>
      <c r="QTX41" s="78"/>
      <c r="QTY41" s="78"/>
      <c r="QTZ41" s="78"/>
      <c r="QUA41" s="78"/>
      <c r="QUB41" s="78"/>
      <c r="QUC41" s="78"/>
      <c r="QUD41" s="78"/>
      <c r="QUE41" s="78"/>
      <c r="QUF41" s="78"/>
      <c r="QUG41" s="78"/>
      <c r="QUH41" s="78"/>
      <c r="QUI41" s="78"/>
      <c r="QUJ41" s="78"/>
      <c r="QUK41" s="78"/>
      <c r="QUL41" s="78"/>
      <c r="QUM41" s="78"/>
      <c r="QUN41" s="78"/>
      <c r="QUO41" s="78"/>
      <c r="QUP41" s="78"/>
      <c r="QUQ41" s="78"/>
      <c r="QUR41" s="78"/>
      <c r="QUS41" s="78"/>
      <c r="QUT41" s="78"/>
      <c r="QUU41" s="78"/>
      <c r="QUV41" s="78"/>
      <c r="QUW41" s="78"/>
      <c r="QUX41" s="78"/>
      <c r="QUY41" s="78"/>
      <c r="QUZ41" s="78"/>
      <c r="QVA41" s="78"/>
      <c r="QVB41" s="78"/>
      <c r="QVC41" s="78"/>
      <c r="QVD41" s="78"/>
      <c r="QVE41" s="78"/>
      <c r="QVF41" s="78"/>
      <c r="QVG41" s="78"/>
      <c r="QVH41" s="78"/>
      <c r="QVI41" s="78"/>
      <c r="QVJ41" s="78"/>
      <c r="QVK41" s="78"/>
      <c r="QVL41" s="78"/>
      <c r="QVM41" s="78"/>
      <c r="QVN41" s="78"/>
      <c r="QVO41" s="78"/>
      <c r="QVP41" s="78"/>
      <c r="QVQ41" s="78"/>
      <c r="QVR41" s="78"/>
      <c r="QVS41" s="78"/>
      <c r="QVT41" s="78"/>
      <c r="QVU41" s="78"/>
      <c r="QVV41" s="78"/>
      <c r="QVW41" s="78"/>
      <c r="QVX41" s="78"/>
      <c r="QVY41" s="78"/>
      <c r="QVZ41" s="78"/>
      <c r="QWA41" s="78"/>
      <c r="QWB41" s="78"/>
      <c r="QWC41" s="78"/>
      <c r="QWD41" s="78"/>
      <c r="QWE41" s="78"/>
      <c r="QWF41" s="78"/>
      <c r="QWG41" s="78"/>
      <c r="QWH41" s="78"/>
      <c r="QWI41" s="78"/>
      <c r="QWJ41" s="78"/>
      <c r="QWK41" s="78"/>
      <c r="QWL41" s="78"/>
      <c r="QWM41" s="78"/>
      <c r="QWN41" s="78"/>
      <c r="QWO41" s="78"/>
      <c r="QWP41" s="78"/>
      <c r="QWQ41" s="78"/>
      <c r="QWR41" s="78"/>
      <c r="QWS41" s="78"/>
      <c r="QWT41" s="78"/>
      <c r="QWU41" s="78"/>
      <c r="QWV41" s="78"/>
      <c r="QWW41" s="78"/>
      <c r="QWX41" s="78"/>
      <c r="QWY41" s="78"/>
      <c r="QWZ41" s="78"/>
      <c r="QXA41" s="78"/>
      <c r="QXB41" s="78"/>
      <c r="QXC41" s="78"/>
      <c r="QXD41" s="78"/>
      <c r="QXE41" s="78"/>
      <c r="QXF41" s="78"/>
      <c r="QXG41" s="78"/>
      <c r="QXH41" s="78"/>
      <c r="QXI41" s="78"/>
      <c r="QXJ41" s="78"/>
      <c r="QXK41" s="78"/>
      <c r="QXL41" s="78"/>
      <c r="QXM41" s="78"/>
      <c r="QXN41" s="78"/>
      <c r="QXO41" s="78"/>
      <c r="QXP41" s="78"/>
      <c r="QXQ41" s="78"/>
      <c r="QXR41" s="78"/>
      <c r="QXS41" s="78"/>
      <c r="QXT41" s="78"/>
      <c r="QXU41" s="78"/>
      <c r="QXV41" s="78"/>
      <c r="QXW41" s="78"/>
      <c r="QXX41" s="78"/>
      <c r="QXY41" s="78"/>
      <c r="QXZ41" s="78"/>
      <c r="QYA41" s="78"/>
      <c r="QYB41" s="78"/>
      <c r="QYC41" s="78"/>
      <c r="QYD41" s="78"/>
      <c r="QYE41" s="78"/>
      <c r="QYF41" s="78"/>
      <c r="QYG41" s="78"/>
      <c r="QYH41" s="78"/>
      <c r="QYI41" s="78"/>
      <c r="QYJ41" s="78"/>
      <c r="QYK41" s="78"/>
      <c r="QYL41" s="78"/>
      <c r="QYM41" s="78"/>
      <c r="QYN41" s="78"/>
      <c r="QYO41" s="78"/>
      <c r="QYP41" s="78"/>
      <c r="QYQ41" s="78"/>
      <c r="QYR41" s="78"/>
      <c r="QYS41" s="78"/>
      <c r="QYT41" s="78"/>
      <c r="QYU41" s="78"/>
      <c r="QYV41" s="78"/>
      <c r="QYW41" s="78"/>
      <c r="QYX41" s="78"/>
      <c r="QYY41" s="78"/>
      <c r="QYZ41" s="78"/>
      <c r="QZA41" s="78"/>
      <c r="QZB41" s="78"/>
      <c r="QZC41" s="78"/>
      <c r="QZD41" s="78"/>
      <c r="QZE41" s="78"/>
      <c r="QZF41" s="78"/>
      <c r="QZG41" s="78"/>
      <c r="QZH41" s="78"/>
      <c r="QZI41" s="78"/>
      <c r="QZJ41" s="78"/>
      <c r="QZK41" s="78"/>
      <c r="QZL41" s="78"/>
      <c r="QZM41" s="78"/>
      <c r="QZN41" s="78"/>
      <c r="QZO41" s="78"/>
      <c r="QZP41" s="78"/>
      <c r="QZQ41" s="78"/>
      <c r="QZR41" s="78"/>
      <c r="QZS41" s="78"/>
      <c r="QZT41" s="78"/>
      <c r="QZU41" s="78"/>
      <c r="QZV41" s="78"/>
      <c r="QZW41" s="78"/>
      <c r="QZX41" s="78"/>
      <c r="QZY41" s="78"/>
      <c r="QZZ41" s="78"/>
      <c r="RAA41" s="78"/>
      <c r="RAB41" s="78"/>
      <c r="RAC41" s="78"/>
      <c r="RAD41" s="78"/>
      <c r="RAE41" s="78"/>
      <c r="RAF41" s="78"/>
      <c r="RAG41" s="78"/>
      <c r="RAH41" s="78"/>
      <c r="RAI41" s="78"/>
      <c r="RAJ41" s="78"/>
      <c r="RAK41" s="78"/>
      <c r="RAL41" s="78"/>
      <c r="RAM41" s="78"/>
      <c r="RAN41" s="78"/>
      <c r="RAO41" s="78"/>
      <c r="RAP41" s="78"/>
      <c r="RAQ41" s="78"/>
      <c r="RAR41" s="78"/>
      <c r="RAS41" s="78"/>
      <c r="RAT41" s="78"/>
      <c r="RAU41" s="78"/>
      <c r="RAV41" s="78"/>
      <c r="RAW41" s="78"/>
      <c r="RAX41" s="78"/>
      <c r="RAY41" s="78"/>
      <c r="RAZ41" s="78"/>
      <c r="RBA41" s="78"/>
      <c r="RBB41" s="78"/>
      <c r="RBC41" s="78"/>
      <c r="RBD41" s="78"/>
      <c r="RBE41" s="78"/>
      <c r="RBF41" s="78"/>
      <c r="RBG41" s="78"/>
      <c r="RBH41" s="78"/>
      <c r="RBI41" s="78"/>
      <c r="RBJ41" s="78"/>
      <c r="RBK41" s="78"/>
      <c r="RBL41" s="78"/>
      <c r="RBM41" s="78"/>
      <c r="RBN41" s="78"/>
      <c r="RBO41" s="78"/>
      <c r="RBP41" s="78"/>
      <c r="RBQ41" s="78"/>
      <c r="RBR41" s="78"/>
      <c r="RBS41" s="78"/>
      <c r="RBT41" s="78"/>
      <c r="RBU41" s="78"/>
      <c r="RBV41" s="78"/>
      <c r="RBW41" s="78"/>
      <c r="RBX41" s="78"/>
      <c r="RBY41" s="78"/>
      <c r="RBZ41" s="78"/>
      <c r="RCA41" s="78"/>
      <c r="RCB41" s="78"/>
      <c r="RCC41" s="78"/>
      <c r="RCD41" s="78"/>
      <c r="RCE41" s="78"/>
      <c r="RCF41" s="78"/>
      <c r="RCG41" s="78"/>
      <c r="RCH41" s="78"/>
      <c r="RCI41" s="78"/>
      <c r="RCJ41" s="78"/>
      <c r="RCK41" s="78"/>
      <c r="RCL41" s="78"/>
      <c r="RCM41" s="78"/>
      <c r="RCN41" s="78"/>
      <c r="RCO41" s="78"/>
      <c r="RCP41" s="78"/>
      <c r="RCQ41" s="78"/>
      <c r="RCR41" s="78"/>
      <c r="RCS41" s="78"/>
      <c r="RCT41" s="78"/>
      <c r="RCU41" s="78"/>
      <c r="RCV41" s="78"/>
      <c r="RCW41" s="78"/>
      <c r="RCX41" s="78"/>
      <c r="RCY41" s="78"/>
      <c r="RCZ41" s="78"/>
      <c r="RDA41" s="78"/>
      <c r="RDB41" s="78"/>
      <c r="RDC41" s="78"/>
      <c r="RDD41" s="78"/>
      <c r="RDE41" s="78"/>
      <c r="RDF41" s="78"/>
      <c r="RDG41" s="78"/>
      <c r="RDH41" s="78"/>
      <c r="RDI41" s="78"/>
      <c r="RDJ41" s="78"/>
      <c r="RDK41" s="78"/>
      <c r="RDL41" s="78"/>
      <c r="RDM41" s="78"/>
      <c r="RDN41" s="78"/>
      <c r="RDO41" s="78"/>
      <c r="RDP41" s="78"/>
      <c r="RDQ41" s="78"/>
      <c r="RDR41" s="78"/>
      <c r="RDS41" s="78"/>
      <c r="RDT41" s="78"/>
      <c r="RDU41" s="78"/>
      <c r="RDV41" s="78"/>
      <c r="RDW41" s="78"/>
      <c r="RDX41" s="78"/>
      <c r="RDY41" s="78"/>
      <c r="RDZ41" s="78"/>
      <c r="REA41" s="78"/>
      <c r="REB41" s="78"/>
      <c r="REC41" s="78"/>
      <c r="RED41" s="78"/>
      <c r="REE41" s="78"/>
      <c r="REF41" s="78"/>
      <c r="REG41" s="78"/>
      <c r="REH41" s="78"/>
      <c r="REI41" s="78"/>
      <c r="REJ41" s="78"/>
      <c r="REK41" s="78"/>
      <c r="REL41" s="78"/>
      <c r="REM41" s="78"/>
      <c r="REN41" s="78"/>
      <c r="REO41" s="78"/>
      <c r="REP41" s="78"/>
      <c r="REQ41" s="78"/>
      <c r="RER41" s="78"/>
      <c r="RES41" s="78"/>
      <c r="RET41" s="78"/>
      <c r="REU41" s="78"/>
      <c r="REV41" s="78"/>
      <c r="REW41" s="78"/>
      <c r="REX41" s="78"/>
      <c r="REY41" s="78"/>
      <c r="REZ41" s="78"/>
      <c r="RFA41" s="78"/>
      <c r="RFB41" s="78"/>
      <c r="RFC41" s="78"/>
      <c r="RFD41" s="78"/>
      <c r="RFE41" s="78"/>
      <c r="RFF41" s="78"/>
      <c r="RFG41" s="78"/>
      <c r="RFH41" s="78"/>
      <c r="RFI41" s="78"/>
      <c r="RFJ41" s="78"/>
      <c r="RFK41" s="78"/>
      <c r="RFL41" s="78"/>
      <c r="RFM41" s="78"/>
      <c r="RFN41" s="78"/>
      <c r="RFO41" s="78"/>
      <c r="RFP41" s="78"/>
      <c r="RFQ41" s="78"/>
      <c r="RFR41" s="78"/>
      <c r="RFS41" s="78"/>
      <c r="RFT41" s="78"/>
      <c r="RFU41" s="78"/>
      <c r="RFV41" s="78"/>
      <c r="RFW41" s="78"/>
      <c r="RFX41" s="78"/>
      <c r="RFY41" s="78"/>
      <c r="RFZ41" s="78"/>
      <c r="RGA41" s="78"/>
      <c r="RGB41" s="78"/>
      <c r="RGC41" s="78"/>
      <c r="RGD41" s="78"/>
      <c r="RGE41" s="78"/>
      <c r="RGF41" s="78"/>
      <c r="RGG41" s="78"/>
      <c r="RGH41" s="78"/>
      <c r="RGI41" s="78"/>
      <c r="RGJ41" s="78"/>
      <c r="RGK41" s="78"/>
      <c r="RGL41" s="78"/>
      <c r="RGM41" s="78"/>
      <c r="RGN41" s="78"/>
      <c r="RGO41" s="78"/>
      <c r="RGP41" s="78"/>
      <c r="RGQ41" s="78"/>
      <c r="RGR41" s="78"/>
      <c r="RGS41" s="78"/>
      <c r="RGT41" s="78"/>
      <c r="RGU41" s="78"/>
      <c r="RGV41" s="78"/>
      <c r="RGW41" s="78"/>
      <c r="RGX41" s="78"/>
      <c r="RGY41" s="78"/>
      <c r="RGZ41" s="78"/>
      <c r="RHA41" s="78"/>
      <c r="RHB41" s="78"/>
      <c r="RHC41" s="78"/>
      <c r="RHD41" s="78"/>
      <c r="RHE41" s="78"/>
      <c r="RHF41" s="78"/>
      <c r="RHG41" s="78"/>
      <c r="RHH41" s="78"/>
      <c r="RHI41" s="78"/>
      <c r="RHJ41" s="78"/>
      <c r="RHK41" s="78"/>
      <c r="RHL41" s="78"/>
      <c r="RHM41" s="78"/>
      <c r="RHN41" s="78"/>
      <c r="RHO41" s="78"/>
      <c r="RHP41" s="78"/>
      <c r="RHQ41" s="78"/>
      <c r="RHR41" s="78"/>
      <c r="RHS41" s="78"/>
      <c r="RHT41" s="78"/>
      <c r="RHU41" s="78"/>
      <c r="RHV41" s="78"/>
      <c r="RHW41" s="78"/>
      <c r="RHX41" s="78"/>
      <c r="RHY41" s="78"/>
      <c r="RHZ41" s="78"/>
      <c r="RIA41" s="78"/>
      <c r="RIB41" s="78"/>
      <c r="RIC41" s="78"/>
      <c r="RID41" s="78"/>
      <c r="RIE41" s="78"/>
      <c r="RIF41" s="78"/>
      <c r="RIG41" s="78"/>
      <c r="RIH41" s="78"/>
      <c r="RII41" s="78"/>
      <c r="RIJ41" s="78"/>
      <c r="RIK41" s="78"/>
      <c r="RIL41" s="78"/>
      <c r="RIM41" s="78"/>
      <c r="RIN41" s="78"/>
      <c r="RIO41" s="78"/>
      <c r="RIP41" s="78"/>
      <c r="RIQ41" s="78"/>
      <c r="RIR41" s="78"/>
      <c r="RIS41" s="78"/>
      <c r="RIT41" s="78"/>
      <c r="RIU41" s="78"/>
      <c r="RIV41" s="78"/>
      <c r="RIW41" s="78"/>
      <c r="RIX41" s="78"/>
      <c r="RIY41" s="78"/>
      <c r="RIZ41" s="78"/>
      <c r="RJA41" s="78"/>
      <c r="RJB41" s="78"/>
      <c r="RJC41" s="78"/>
      <c r="RJD41" s="78"/>
      <c r="RJE41" s="78"/>
      <c r="RJF41" s="78"/>
      <c r="RJG41" s="78"/>
      <c r="RJH41" s="78"/>
      <c r="RJI41" s="78"/>
      <c r="RJJ41" s="78"/>
      <c r="RJK41" s="78"/>
      <c r="RJL41" s="78"/>
      <c r="RJM41" s="78"/>
      <c r="RJN41" s="78"/>
      <c r="RJO41" s="78"/>
      <c r="RJP41" s="78"/>
      <c r="RJQ41" s="78"/>
      <c r="RJR41" s="78"/>
      <c r="RJS41" s="78"/>
      <c r="RJT41" s="78"/>
      <c r="RJU41" s="78"/>
      <c r="RJV41" s="78"/>
      <c r="RJW41" s="78"/>
      <c r="RJX41" s="78"/>
      <c r="RJY41" s="78"/>
      <c r="RJZ41" s="78"/>
      <c r="RKA41" s="78"/>
      <c r="RKB41" s="78"/>
      <c r="RKC41" s="78"/>
      <c r="RKD41" s="78"/>
      <c r="RKE41" s="78"/>
      <c r="RKF41" s="78"/>
      <c r="RKG41" s="78"/>
      <c r="RKH41" s="78"/>
      <c r="RKI41" s="78"/>
      <c r="RKJ41" s="78"/>
      <c r="RKK41" s="78"/>
      <c r="RKL41" s="78"/>
      <c r="RKM41" s="78"/>
      <c r="RKN41" s="78"/>
      <c r="RKO41" s="78"/>
      <c r="RKP41" s="78"/>
      <c r="RKQ41" s="78"/>
      <c r="RKR41" s="78"/>
      <c r="RKS41" s="78"/>
      <c r="RKT41" s="78"/>
      <c r="RKU41" s="78"/>
      <c r="RKV41" s="78"/>
      <c r="RKW41" s="78"/>
      <c r="RKX41" s="78"/>
      <c r="RKY41" s="78"/>
      <c r="RKZ41" s="78"/>
      <c r="RLA41" s="78"/>
      <c r="RLB41" s="78"/>
      <c r="RLC41" s="78"/>
      <c r="RLD41" s="78"/>
      <c r="RLE41" s="78"/>
      <c r="RLF41" s="78"/>
      <c r="RLG41" s="78"/>
      <c r="RLH41" s="78"/>
      <c r="RLI41" s="78"/>
      <c r="RLJ41" s="78"/>
      <c r="RLK41" s="78"/>
      <c r="RLL41" s="78"/>
      <c r="RLM41" s="78"/>
      <c r="RLN41" s="78"/>
      <c r="RLO41" s="78"/>
      <c r="RLP41" s="78"/>
      <c r="RLQ41" s="78"/>
      <c r="RLR41" s="78"/>
      <c r="RLS41" s="78"/>
      <c r="RLT41" s="78"/>
      <c r="RLU41" s="78"/>
      <c r="RLV41" s="78"/>
      <c r="RLW41" s="78"/>
      <c r="RLX41" s="78"/>
      <c r="RLY41" s="78"/>
      <c r="RLZ41" s="78"/>
      <c r="RMA41" s="78"/>
      <c r="RMB41" s="78"/>
      <c r="RMC41" s="78"/>
      <c r="RMD41" s="78"/>
      <c r="RME41" s="78"/>
      <c r="RMF41" s="78"/>
      <c r="RMG41" s="78"/>
      <c r="RMH41" s="78"/>
      <c r="RMI41" s="78"/>
      <c r="RMJ41" s="78"/>
      <c r="RMK41" s="78"/>
      <c r="RML41" s="78"/>
      <c r="RMM41" s="78"/>
      <c r="RMN41" s="78"/>
      <c r="RMO41" s="78"/>
      <c r="RMP41" s="78"/>
      <c r="RMQ41" s="78"/>
      <c r="RMR41" s="78"/>
      <c r="RMS41" s="78"/>
      <c r="RMT41" s="78"/>
      <c r="RMU41" s="78"/>
      <c r="RMV41" s="78"/>
      <c r="RMW41" s="78"/>
      <c r="RMX41" s="78"/>
      <c r="RMY41" s="78"/>
      <c r="RMZ41" s="78"/>
      <c r="RNA41" s="78"/>
      <c r="RNB41" s="78"/>
      <c r="RNC41" s="78"/>
      <c r="RND41" s="78"/>
      <c r="RNE41" s="78"/>
      <c r="RNF41" s="78"/>
      <c r="RNG41" s="78"/>
      <c r="RNH41" s="78"/>
      <c r="RNI41" s="78"/>
      <c r="RNJ41" s="78"/>
      <c r="RNK41" s="78"/>
      <c r="RNL41" s="78"/>
      <c r="RNM41" s="78"/>
      <c r="RNN41" s="78"/>
      <c r="RNO41" s="78"/>
      <c r="RNP41" s="78"/>
      <c r="RNQ41" s="78"/>
      <c r="RNR41" s="78"/>
      <c r="RNS41" s="78"/>
      <c r="RNT41" s="78"/>
      <c r="RNU41" s="78"/>
      <c r="RNV41" s="78"/>
      <c r="RNW41" s="78"/>
      <c r="RNX41" s="78"/>
      <c r="RNY41" s="78"/>
      <c r="RNZ41" s="78"/>
      <c r="ROA41" s="78"/>
      <c r="ROB41" s="78"/>
      <c r="ROC41" s="78"/>
      <c r="ROD41" s="78"/>
      <c r="ROE41" s="78"/>
      <c r="ROF41" s="78"/>
      <c r="ROG41" s="78"/>
      <c r="ROH41" s="78"/>
      <c r="ROI41" s="78"/>
      <c r="ROJ41" s="78"/>
      <c r="ROK41" s="78"/>
      <c r="ROL41" s="78"/>
      <c r="ROM41" s="78"/>
      <c r="RON41" s="78"/>
      <c r="ROO41" s="78"/>
      <c r="ROP41" s="78"/>
      <c r="ROQ41" s="78"/>
      <c r="ROR41" s="78"/>
      <c r="ROS41" s="78"/>
      <c r="ROT41" s="78"/>
      <c r="ROU41" s="78"/>
      <c r="ROV41" s="78"/>
      <c r="ROW41" s="78"/>
      <c r="ROX41" s="78"/>
      <c r="ROY41" s="78"/>
      <c r="ROZ41" s="78"/>
      <c r="RPA41" s="78"/>
      <c r="RPB41" s="78"/>
      <c r="RPC41" s="78"/>
      <c r="RPD41" s="78"/>
      <c r="RPE41" s="78"/>
      <c r="RPF41" s="78"/>
      <c r="RPG41" s="78"/>
      <c r="RPH41" s="78"/>
      <c r="RPI41" s="78"/>
      <c r="RPJ41" s="78"/>
      <c r="RPK41" s="78"/>
      <c r="RPL41" s="78"/>
      <c r="RPM41" s="78"/>
      <c r="RPN41" s="78"/>
      <c r="RPO41" s="78"/>
      <c r="RPP41" s="78"/>
      <c r="RPQ41" s="78"/>
      <c r="RPR41" s="78"/>
      <c r="RPS41" s="78"/>
      <c r="RPT41" s="78"/>
      <c r="RPU41" s="78"/>
      <c r="RPV41" s="78"/>
      <c r="RPW41" s="78"/>
      <c r="RPX41" s="78"/>
      <c r="RPY41" s="78"/>
      <c r="RPZ41" s="78"/>
      <c r="RQA41" s="78"/>
      <c r="RQB41" s="78"/>
      <c r="RQC41" s="78"/>
      <c r="RQD41" s="78"/>
      <c r="RQE41" s="78"/>
      <c r="RQF41" s="78"/>
      <c r="RQG41" s="78"/>
      <c r="RQH41" s="78"/>
      <c r="RQI41" s="78"/>
      <c r="RQJ41" s="78"/>
      <c r="RQK41" s="78"/>
      <c r="RQL41" s="78"/>
      <c r="RQM41" s="78"/>
      <c r="RQN41" s="78"/>
      <c r="RQO41" s="78"/>
      <c r="RQP41" s="78"/>
      <c r="RQQ41" s="78"/>
      <c r="RQR41" s="78"/>
      <c r="RQS41" s="78"/>
      <c r="RQT41" s="78"/>
      <c r="RQU41" s="78"/>
      <c r="RQV41" s="78"/>
      <c r="RQW41" s="78"/>
      <c r="RQX41" s="78"/>
      <c r="RQY41" s="78"/>
      <c r="RQZ41" s="78"/>
      <c r="RRA41" s="78"/>
      <c r="RRB41" s="78"/>
      <c r="RRC41" s="78"/>
      <c r="RRD41" s="78"/>
      <c r="RRE41" s="78"/>
      <c r="RRF41" s="78"/>
      <c r="RRG41" s="78"/>
      <c r="RRH41" s="78"/>
      <c r="RRI41" s="78"/>
      <c r="RRJ41" s="78"/>
      <c r="RRK41" s="78"/>
      <c r="RRL41" s="78"/>
      <c r="RRM41" s="78"/>
      <c r="RRN41" s="78"/>
      <c r="RRO41" s="78"/>
      <c r="RRP41" s="78"/>
      <c r="RRQ41" s="78"/>
      <c r="RRR41" s="78"/>
      <c r="RRS41" s="78"/>
      <c r="RRT41" s="78"/>
      <c r="RRU41" s="78"/>
      <c r="RRV41" s="78"/>
      <c r="RRW41" s="78"/>
      <c r="RRX41" s="78"/>
      <c r="RRY41" s="78"/>
      <c r="RRZ41" s="78"/>
      <c r="RSA41" s="78"/>
      <c r="RSB41" s="78"/>
      <c r="RSC41" s="78"/>
      <c r="RSD41" s="78"/>
      <c r="RSE41" s="78"/>
      <c r="RSF41" s="78"/>
      <c r="RSG41" s="78"/>
      <c r="RSH41" s="78"/>
      <c r="RSI41" s="78"/>
      <c r="RSJ41" s="78"/>
      <c r="RSK41" s="78"/>
      <c r="RSL41" s="78"/>
      <c r="RSM41" s="78"/>
      <c r="RSN41" s="78"/>
      <c r="RSO41" s="78"/>
      <c r="RSP41" s="78"/>
      <c r="RSQ41" s="78"/>
      <c r="RSR41" s="78"/>
      <c r="RSS41" s="78"/>
      <c r="RST41" s="78"/>
      <c r="RSU41" s="78"/>
      <c r="RSV41" s="78"/>
      <c r="RSW41" s="78"/>
      <c r="RSX41" s="78"/>
      <c r="RSY41" s="78"/>
      <c r="RSZ41" s="78"/>
      <c r="RTA41" s="78"/>
      <c r="RTB41" s="78"/>
      <c r="RTC41" s="78"/>
      <c r="RTD41" s="78"/>
      <c r="RTE41" s="78"/>
      <c r="RTF41" s="78"/>
      <c r="RTG41" s="78"/>
      <c r="RTH41" s="78"/>
      <c r="RTI41" s="78"/>
      <c r="RTJ41" s="78"/>
      <c r="RTK41" s="78"/>
      <c r="RTL41" s="78"/>
      <c r="RTM41" s="78"/>
      <c r="RTN41" s="78"/>
      <c r="RTO41" s="78"/>
      <c r="RTP41" s="78"/>
      <c r="RTQ41" s="78"/>
      <c r="RTR41" s="78"/>
      <c r="RTS41" s="78"/>
      <c r="RTT41" s="78"/>
      <c r="RTU41" s="78"/>
      <c r="RTV41" s="78"/>
      <c r="RTW41" s="78"/>
      <c r="RTX41" s="78"/>
      <c r="RTY41" s="78"/>
      <c r="RTZ41" s="78"/>
      <c r="RUA41" s="78"/>
      <c r="RUB41" s="78"/>
      <c r="RUC41" s="78"/>
      <c r="RUD41" s="78"/>
      <c r="RUE41" s="78"/>
      <c r="RUF41" s="78"/>
      <c r="RUG41" s="78"/>
      <c r="RUH41" s="78"/>
      <c r="RUI41" s="78"/>
      <c r="RUJ41" s="78"/>
      <c r="RUK41" s="78"/>
      <c r="RUL41" s="78"/>
      <c r="RUM41" s="78"/>
      <c r="RUN41" s="78"/>
      <c r="RUO41" s="78"/>
      <c r="RUP41" s="78"/>
      <c r="RUQ41" s="78"/>
      <c r="RUR41" s="78"/>
      <c r="RUS41" s="78"/>
      <c r="RUT41" s="78"/>
      <c r="RUU41" s="78"/>
      <c r="RUV41" s="78"/>
      <c r="RUW41" s="78"/>
      <c r="RUX41" s="78"/>
      <c r="RUY41" s="78"/>
      <c r="RUZ41" s="78"/>
      <c r="RVA41" s="78"/>
      <c r="RVB41" s="78"/>
      <c r="RVC41" s="78"/>
      <c r="RVD41" s="78"/>
      <c r="RVE41" s="78"/>
      <c r="RVF41" s="78"/>
      <c r="RVG41" s="78"/>
      <c r="RVH41" s="78"/>
      <c r="RVI41" s="78"/>
      <c r="RVJ41" s="78"/>
      <c r="RVK41" s="78"/>
      <c r="RVL41" s="78"/>
      <c r="RVM41" s="78"/>
      <c r="RVN41" s="78"/>
      <c r="RVO41" s="78"/>
      <c r="RVP41" s="78"/>
      <c r="RVQ41" s="78"/>
      <c r="RVR41" s="78"/>
      <c r="RVS41" s="78"/>
      <c r="RVT41" s="78"/>
      <c r="RVU41" s="78"/>
      <c r="RVV41" s="78"/>
      <c r="RVW41" s="78"/>
      <c r="RVX41" s="78"/>
      <c r="RVY41" s="78"/>
      <c r="RVZ41" s="78"/>
      <c r="RWA41" s="78"/>
      <c r="RWB41" s="78"/>
      <c r="RWC41" s="78"/>
      <c r="RWD41" s="78"/>
      <c r="RWE41" s="78"/>
      <c r="RWF41" s="78"/>
      <c r="RWG41" s="78"/>
      <c r="RWH41" s="78"/>
      <c r="RWI41" s="78"/>
      <c r="RWJ41" s="78"/>
      <c r="RWK41" s="78"/>
      <c r="RWL41" s="78"/>
      <c r="RWM41" s="78"/>
      <c r="RWN41" s="78"/>
      <c r="RWO41" s="78"/>
      <c r="RWP41" s="78"/>
      <c r="RWQ41" s="78"/>
      <c r="RWR41" s="78"/>
      <c r="RWS41" s="78"/>
      <c r="RWT41" s="78"/>
      <c r="RWU41" s="78"/>
      <c r="RWV41" s="78"/>
      <c r="RWW41" s="78"/>
      <c r="RWX41" s="78"/>
      <c r="RWY41" s="78"/>
      <c r="RWZ41" s="78"/>
      <c r="RXA41" s="78"/>
      <c r="RXB41" s="78"/>
      <c r="RXC41" s="78"/>
      <c r="RXD41" s="78"/>
      <c r="RXE41" s="78"/>
      <c r="RXF41" s="78"/>
      <c r="RXG41" s="78"/>
      <c r="RXH41" s="78"/>
      <c r="RXI41" s="78"/>
      <c r="RXJ41" s="78"/>
      <c r="RXK41" s="78"/>
      <c r="RXL41" s="78"/>
      <c r="RXM41" s="78"/>
      <c r="RXN41" s="78"/>
      <c r="RXO41" s="78"/>
      <c r="RXP41" s="78"/>
      <c r="RXQ41" s="78"/>
      <c r="RXR41" s="78"/>
      <c r="RXS41" s="78"/>
      <c r="RXT41" s="78"/>
      <c r="RXU41" s="78"/>
      <c r="RXV41" s="78"/>
      <c r="RXW41" s="78"/>
      <c r="RXX41" s="78"/>
      <c r="RXY41" s="78"/>
      <c r="RXZ41" s="78"/>
      <c r="RYA41" s="78"/>
      <c r="RYB41" s="78"/>
      <c r="RYC41" s="78"/>
      <c r="RYD41" s="78"/>
      <c r="RYE41" s="78"/>
      <c r="RYF41" s="78"/>
      <c r="RYG41" s="78"/>
      <c r="RYH41" s="78"/>
      <c r="RYI41" s="78"/>
      <c r="RYJ41" s="78"/>
      <c r="RYK41" s="78"/>
      <c r="RYL41" s="78"/>
      <c r="RYM41" s="78"/>
      <c r="RYN41" s="78"/>
      <c r="RYO41" s="78"/>
      <c r="RYP41" s="78"/>
      <c r="RYQ41" s="78"/>
      <c r="RYR41" s="78"/>
      <c r="RYS41" s="78"/>
      <c r="RYT41" s="78"/>
      <c r="RYU41" s="78"/>
      <c r="RYV41" s="78"/>
      <c r="RYW41" s="78"/>
      <c r="RYX41" s="78"/>
      <c r="RYY41" s="78"/>
      <c r="RYZ41" s="78"/>
      <c r="RZA41" s="78"/>
      <c r="RZB41" s="78"/>
      <c r="RZC41" s="78"/>
      <c r="RZD41" s="78"/>
      <c r="RZE41" s="78"/>
      <c r="RZF41" s="78"/>
      <c r="RZG41" s="78"/>
      <c r="RZH41" s="78"/>
      <c r="RZI41" s="78"/>
      <c r="RZJ41" s="78"/>
      <c r="RZK41" s="78"/>
      <c r="RZL41" s="78"/>
      <c r="RZM41" s="78"/>
      <c r="RZN41" s="78"/>
      <c r="RZO41" s="78"/>
      <c r="RZP41" s="78"/>
      <c r="RZQ41" s="78"/>
      <c r="RZR41" s="78"/>
      <c r="RZS41" s="78"/>
      <c r="RZT41" s="78"/>
      <c r="RZU41" s="78"/>
      <c r="RZV41" s="78"/>
      <c r="RZW41" s="78"/>
      <c r="RZX41" s="78"/>
      <c r="RZY41" s="78"/>
      <c r="RZZ41" s="78"/>
      <c r="SAA41" s="78"/>
      <c r="SAB41" s="78"/>
      <c r="SAC41" s="78"/>
      <c r="SAD41" s="78"/>
      <c r="SAE41" s="78"/>
      <c r="SAF41" s="78"/>
      <c r="SAG41" s="78"/>
      <c r="SAH41" s="78"/>
      <c r="SAI41" s="78"/>
      <c r="SAJ41" s="78"/>
      <c r="SAK41" s="78"/>
      <c r="SAL41" s="78"/>
      <c r="SAM41" s="78"/>
      <c r="SAN41" s="78"/>
      <c r="SAO41" s="78"/>
      <c r="SAP41" s="78"/>
      <c r="SAQ41" s="78"/>
      <c r="SAR41" s="78"/>
      <c r="SAS41" s="78"/>
      <c r="SAT41" s="78"/>
      <c r="SAU41" s="78"/>
      <c r="SAV41" s="78"/>
      <c r="SAW41" s="78"/>
      <c r="SAX41" s="78"/>
      <c r="SAY41" s="78"/>
      <c r="SAZ41" s="78"/>
      <c r="SBA41" s="78"/>
      <c r="SBB41" s="78"/>
      <c r="SBC41" s="78"/>
      <c r="SBD41" s="78"/>
      <c r="SBE41" s="78"/>
      <c r="SBF41" s="78"/>
      <c r="SBG41" s="78"/>
      <c r="SBH41" s="78"/>
      <c r="SBI41" s="78"/>
      <c r="SBJ41" s="78"/>
      <c r="SBK41" s="78"/>
      <c r="SBL41" s="78"/>
      <c r="SBM41" s="78"/>
      <c r="SBN41" s="78"/>
      <c r="SBO41" s="78"/>
      <c r="SBP41" s="78"/>
      <c r="SBQ41" s="78"/>
      <c r="SBR41" s="78"/>
      <c r="SBS41" s="78"/>
      <c r="SBT41" s="78"/>
      <c r="SBU41" s="78"/>
      <c r="SBV41" s="78"/>
      <c r="SBW41" s="78"/>
      <c r="SBX41" s="78"/>
      <c r="SBY41" s="78"/>
      <c r="SBZ41" s="78"/>
      <c r="SCA41" s="78"/>
      <c r="SCB41" s="78"/>
      <c r="SCC41" s="78"/>
      <c r="SCD41" s="78"/>
      <c r="SCE41" s="78"/>
      <c r="SCF41" s="78"/>
      <c r="SCG41" s="78"/>
      <c r="SCH41" s="78"/>
      <c r="SCI41" s="78"/>
      <c r="SCJ41" s="78"/>
      <c r="SCK41" s="78"/>
      <c r="SCL41" s="78"/>
      <c r="SCM41" s="78"/>
      <c r="SCN41" s="78"/>
      <c r="SCO41" s="78"/>
      <c r="SCP41" s="78"/>
      <c r="SCQ41" s="78"/>
      <c r="SCR41" s="78"/>
      <c r="SCS41" s="78"/>
      <c r="SCT41" s="78"/>
      <c r="SCU41" s="78"/>
      <c r="SCV41" s="78"/>
      <c r="SCW41" s="78"/>
      <c r="SCX41" s="78"/>
      <c r="SCY41" s="78"/>
      <c r="SCZ41" s="78"/>
      <c r="SDA41" s="78"/>
      <c r="SDB41" s="78"/>
      <c r="SDC41" s="78"/>
      <c r="SDD41" s="78"/>
      <c r="SDE41" s="78"/>
      <c r="SDF41" s="78"/>
      <c r="SDG41" s="78"/>
      <c r="SDH41" s="78"/>
      <c r="SDI41" s="78"/>
      <c r="SDJ41" s="78"/>
      <c r="SDK41" s="78"/>
      <c r="SDL41" s="78"/>
      <c r="SDM41" s="78"/>
      <c r="SDN41" s="78"/>
      <c r="SDO41" s="78"/>
      <c r="SDP41" s="78"/>
      <c r="SDQ41" s="78"/>
      <c r="SDR41" s="78"/>
      <c r="SDS41" s="78"/>
      <c r="SDT41" s="78"/>
      <c r="SDU41" s="78"/>
      <c r="SDV41" s="78"/>
      <c r="SDW41" s="78"/>
      <c r="SDX41" s="78"/>
      <c r="SDY41" s="78"/>
      <c r="SDZ41" s="78"/>
      <c r="SEA41" s="78"/>
      <c r="SEB41" s="78"/>
      <c r="SEC41" s="78"/>
      <c r="SED41" s="78"/>
      <c r="SEE41" s="78"/>
      <c r="SEF41" s="78"/>
      <c r="SEG41" s="78"/>
      <c r="SEH41" s="78"/>
      <c r="SEI41" s="78"/>
      <c r="SEJ41" s="78"/>
      <c r="SEK41" s="78"/>
      <c r="SEL41" s="78"/>
      <c r="SEM41" s="78"/>
      <c r="SEN41" s="78"/>
      <c r="SEO41" s="78"/>
      <c r="SEP41" s="78"/>
      <c r="SEQ41" s="78"/>
      <c r="SER41" s="78"/>
      <c r="SES41" s="78"/>
      <c r="SET41" s="78"/>
      <c r="SEU41" s="78"/>
      <c r="SEV41" s="78"/>
      <c r="SEW41" s="78"/>
      <c r="SEX41" s="78"/>
      <c r="SEY41" s="78"/>
      <c r="SEZ41" s="78"/>
      <c r="SFA41" s="78"/>
      <c r="SFB41" s="78"/>
      <c r="SFC41" s="78"/>
      <c r="SFD41" s="78"/>
      <c r="SFE41" s="78"/>
      <c r="SFF41" s="78"/>
      <c r="SFG41" s="78"/>
      <c r="SFH41" s="78"/>
      <c r="SFI41" s="78"/>
      <c r="SFJ41" s="78"/>
      <c r="SFK41" s="78"/>
      <c r="SFL41" s="78"/>
      <c r="SFM41" s="78"/>
      <c r="SFN41" s="78"/>
      <c r="SFO41" s="78"/>
      <c r="SFP41" s="78"/>
      <c r="SFQ41" s="78"/>
      <c r="SFR41" s="78"/>
      <c r="SFS41" s="78"/>
      <c r="SFT41" s="78"/>
      <c r="SFU41" s="78"/>
      <c r="SFV41" s="78"/>
      <c r="SFW41" s="78"/>
      <c r="SFX41" s="78"/>
      <c r="SFY41" s="78"/>
      <c r="SFZ41" s="78"/>
      <c r="SGA41" s="78"/>
      <c r="SGB41" s="78"/>
      <c r="SGC41" s="78"/>
      <c r="SGD41" s="78"/>
      <c r="SGE41" s="78"/>
      <c r="SGF41" s="78"/>
      <c r="SGG41" s="78"/>
      <c r="SGH41" s="78"/>
      <c r="SGI41" s="78"/>
      <c r="SGJ41" s="78"/>
      <c r="SGK41" s="78"/>
      <c r="SGL41" s="78"/>
      <c r="SGM41" s="78"/>
      <c r="SGN41" s="78"/>
      <c r="SGO41" s="78"/>
      <c r="SGP41" s="78"/>
      <c r="SGQ41" s="78"/>
      <c r="SGR41" s="78"/>
      <c r="SGS41" s="78"/>
      <c r="SGT41" s="78"/>
      <c r="SGU41" s="78"/>
      <c r="SGV41" s="78"/>
      <c r="SGW41" s="78"/>
      <c r="SGX41" s="78"/>
      <c r="SGY41" s="78"/>
      <c r="SGZ41" s="78"/>
      <c r="SHA41" s="78"/>
      <c r="SHB41" s="78"/>
      <c r="SHC41" s="78"/>
      <c r="SHD41" s="78"/>
      <c r="SHE41" s="78"/>
      <c r="SHF41" s="78"/>
      <c r="SHG41" s="78"/>
      <c r="SHH41" s="78"/>
      <c r="SHI41" s="78"/>
      <c r="SHJ41" s="78"/>
      <c r="SHK41" s="78"/>
      <c r="SHL41" s="78"/>
      <c r="SHM41" s="78"/>
      <c r="SHN41" s="78"/>
      <c r="SHO41" s="78"/>
      <c r="SHP41" s="78"/>
      <c r="SHQ41" s="78"/>
      <c r="SHR41" s="78"/>
      <c r="SHS41" s="78"/>
      <c r="SHT41" s="78"/>
      <c r="SHU41" s="78"/>
      <c r="SHV41" s="78"/>
      <c r="SHW41" s="78"/>
      <c r="SHX41" s="78"/>
      <c r="SHY41" s="78"/>
      <c r="SHZ41" s="78"/>
      <c r="SIA41" s="78"/>
      <c r="SIB41" s="78"/>
      <c r="SIC41" s="78"/>
      <c r="SID41" s="78"/>
      <c r="SIE41" s="78"/>
      <c r="SIF41" s="78"/>
      <c r="SIG41" s="78"/>
      <c r="SIH41" s="78"/>
      <c r="SII41" s="78"/>
      <c r="SIJ41" s="78"/>
      <c r="SIK41" s="78"/>
      <c r="SIL41" s="78"/>
      <c r="SIM41" s="78"/>
      <c r="SIN41" s="78"/>
      <c r="SIO41" s="78"/>
      <c r="SIP41" s="78"/>
      <c r="SIQ41" s="78"/>
      <c r="SIR41" s="78"/>
      <c r="SIS41" s="78"/>
      <c r="SIT41" s="78"/>
      <c r="SIU41" s="78"/>
      <c r="SIV41" s="78"/>
      <c r="SIW41" s="78"/>
      <c r="SIX41" s="78"/>
      <c r="SIY41" s="78"/>
      <c r="SIZ41" s="78"/>
      <c r="SJA41" s="78"/>
      <c r="SJB41" s="78"/>
      <c r="SJC41" s="78"/>
      <c r="SJD41" s="78"/>
      <c r="SJE41" s="78"/>
      <c r="SJF41" s="78"/>
      <c r="SJG41" s="78"/>
      <c r="SJH41" s="78"/>
      <c r="SJI41" s="78"/>
      <c r="SJJ41" s="78"/>
      <c r="SJK41" s="78"/>
      <c r="SJL41" s="78"/>
      <c r="SJM41" s="78"/>
      <c r="SJN41" s="78"/>
      <c r="SJO41" s="78"/>
      <c r="SJP41" s="78"/>
      <c r="SJQ41" s="78"/>
      <c r="SJR41" s="78"/>
      <c r="SJS41" s="78"/>
      <c r="SJT41" s="78"/>
      <c r="SJU41" s="78"/>
      <c r="SJV41" s="78"/>
      <c r="SJW41" s="78"/>
      <c r="SJX41" s="78"/>
      <c r="SJY41" s="78"/>
      <c r="SJZ41" s="78"/>
      <c r="SKA41" s="78"/>
      <c r="SKB41" s="78"/>
      <c r="SKC41" s="78"/>
      <c r="SKD41" s="78"/>
      <c r="SKE41" s="78"/>
      <c r="SKF41" s="78"/>
      <c r="SKG41" s="78"/>
      <c r="SKH41" s="78"/>
      <c r="SKI41" s="78"/>
      <c r="SKJ41" s="78"/>
      <c r="SKK41" s="78"/>
      <c r="SKL41" s="78"/>
      <c r="SKM41" s="78"/>
      <c r="SKN41" s="78"/>
      <c r="SKO41" s="78"/>
      <c r="SKP41" s="78"/>
      <c r="SKQ41" s="78"/>
      <c r="SKR41" s="78"/>
      <c r="SKS41" s="78"/>
      <c r="SKT41" s="78"/>
      <c r="SKU41" s="78"/>
      <c r="SKV41" s="78"/>
      <c r="SKW41" s="78"/>
      <c r="SKX41" s="78"/>
      <c r="SKY41" s="78"/>
      <c r="SKZ41" s="78"/>
      <c r="SLA41" s="78"/>
      <c r="SLB41" s="78"/>
      <c r="SLC41" s="78"/>
      <c r="SLD41" s="78"/>
      <c r="SLE41" s="78"/>
      <c r="SLF41" s="78"/>
      <c r="SLG41" s="78"/>
      <c r="SLH41" s="78"/>
      <c r="SLI41" s="78"/>
      <c r="SLJ41" s="78"/>
      <c r="SLK41" s="78"/>
      <c r="SLL41" s="78"/>
      <c r="SLM41" s="78"/>
      <c r="SLN41" s="78"/>
      <c r="SLO41" s="78"/>
      <c r="SLP41" s="78"/>
      <c r="SLQ41" s="78"/>
      <c r="SLR41" s="78"/>
      <c r="SLS41" s="78"/>
      <c r="SLT41" s="78"/>
      <c r="SLU41" s="78"/>
      <c r="SLV41" s="78"/>
      <c r="SLW41" s="78"/>
      <c r="SLX41" s="78"/>
      <c r="SLY41" s="78"/>
      <c r="SLZ41" s="78"/>
      <c r="SMA41" s="78"/>
      <c r="SMB41" s="78"/>
      <c r="SMC41" s="78"/>
      <c r="SMD41" s="78"/>
      <c r="SME41" s="78"/>
      <c r="SMF41" s="78"/>
      <c r="SMG41" s="78"/>
      <c r="SMH41" s="78"/>
      <c r="SMI41" s="78"/>
      <c r="SMJ41" s="78"/>
      <c r="SMK41" s="78"/>
      <c r="SML41" s="78"/>
      <c r="SMM41" s="78"/>
      <c r="SMN41" s="78"/>
      <c r="SMO41" s="78"/>
      <c r="SMP41" s="78"/>
      <c r="SMQ41" s="78"/>
      <c r="SMR41" s="78"/>
      <c r="SMS41" s="78"/>
      <c r="SMT41" s="78"/>
      <c r="SMU41" s="78"/>
      <c r="SMV41" s="78"/>
      <c r="SMW41" s="78"/>
      <c r="SMX41" s="78"/>
      <c r="SMY41" s="78"/>
      <c r="SMZ41" s="78"/>
      <c r="SNA41" s="78"/>
      <c r="SNB41" s="78"/>
      <c r="SNC41" s="78"/>
      <c r="SND41" s="78"/>
      <c r="SNE41" s="78"/>
      <c r="SNF41" s="78"/>
      <c r="SNG41" s="78"/>
      <c r="SNH41" s="78"/>
      <c r="SNI41" s="78"/>
      <c r="SNJ41" s="78"/>
      <c r="SNK41" s="78"/>
      <c r="SNL41" s="78"/>
      <c r="SNM41" s="78"/>
      <c r="SNN41" s="78"/>
      <c r="SNO41" s="78"/>
      <c r="SNP41" s="78"/>
      <c r="SNQ41" s="78"/>
      <c r="SNR41" s="78"/>
      <c r="SNS41" s="78"/>
      <c r="SNT41" s="78"/>
      <c r="SNU41" s="78"/>
      <c r="SNV41" s="78"/>
      <c r="SNW41" s="78"/>
      <c r="SNX41" s="78"/>
      <c r="SNY41" s="78"/>
      <c r="SNZ41" s="78"/>
      <c r="SOA41" s="78"/>
      <c r="SOB41" s="78"/>
      <c r="SOC41" s="78"/>
      <c r="SOD41" s="78"/>
      <c r="SOE41" s="78"/>
      <c r="SOF41" s="78"/>
      <c r="SOG41" s="78"/>
      <c r="SOH41" s="78"/>
      <c r="SOI41" s="78"/>
      <c r="SOJ41" s="78"/>
      <c r="SOK41" s="78"/>
      <c r="SOL41" s="78"/>
      <c r="SOM41" s="78"/>
      <c r="SON41" s="78"/>
      <c r="SOO41" s="78"/>
      <c r="SOP41" s="78"/>
      <c r="SOQ41" s="78"/>
      <c r="SOR41" s="78"/>
      <c r="SOS41" s="78"/>
      <c r="SOT41" s="78"/>
      <c r="SOU41" s="78"/>
      <c r="SOV41" s="78"/>
      <c r="SOW41" s="78"/>
      <c r="SOX41" s="78"/>
      <c r="SOY41" s="78"/>
      <c r="SOZ41" s="78"/>
      <c r="SPA41" s="78"/>
      <c r="SPB41" s="78"/>
      <c r="SPC41" s="78"/>
      <c r="SPD41" s="78"/>
      <c r="SPE41" s="78"/>
      <c r="SPF41" s="78"/>
      <c r="SPG41" s="78"/>
      <c r="SPH41" s="78"/>
      <c r="SPI41" s="78"/>
      <c r="SPJ41" s="78"/>
      <c r="SPK41" s="78"/>
      <c r="SPL41" s="78"/>
      <c r="SPM41" s="78"/>
      <c r="SPN41" s="78"/>
      <c r="SPO41" s="78"/>
      <c r="SPP41" s="78"/>
      <c r="SPQ41" s="78"/>
      <c r="SPR41" s="78"/>
      <c r="SPS41" s="78"/>
      <c r="SPT41" s="78"/>
      <c r="SPU41" s="78"/>
      <c r="SPV41" s="78"/>
      <c r="SPW41" s="78"/>
      <c r="SPX41" s="78"/>
      <c r="SPY41" s="78"/>
      <c r="SPZ41" s="78"/>
      <c r="SQA41" s="78"/>
      <c r="SQB41" s="78"/>
      <c r="SQC41" s="78"/>
      <c r="SQD41" s="78"/>
      <c r="SQE41" s="78"/>
      <c r="SQF41" s="78"/>
      <c r="SQG41" s="78"/>
      <c r="SQH41" s="78"/>
      <c r="SQI41" s="78"/>
      <c r="SQJ41" s="78"/>
      <c r="SQK41" s="78"/>
      <c r="SQL41" s="78"/>
      <c r="SQM41" s="78"/>
      <c r="SQN41" s="78"/>
      <c r="SQO41" s="78"/>
      <c r="SQP41" s="78"/>
      <c r="SQQ41" s="78"/>
      <c r="SQR41" s="78"/>
      <c r="SQS41" s="78"/>
      <c r="SQT41" s="78"/>
      <c r="SQU41" s="78"/>
      <c r="SQV41" s="78"/>
      <c r="SQW41" s="78"/>
      <c r="SQX41" s="78"/>
      <c r="SQY41" s="78"/>
      <c r="SQZ41" s="78"/>
      <c r="SRA41" s="78"/>
      <c r="SRB41" s="78"/>
      <c r="SRC41" s="78"/>
      <c r="SRD41" s="78"/>
      <c r="SRE41" s="78"/>
      <c r="SRF41" s="78"/>
      <c r="SRG41" s="78"/>
      <c r="SRH41" s="78"/>
      <c r="SRI41" s="78"/>
      <c r="SRJ41" s="78"/>
      <c r="SRK41" s="78"/>
      <c r="SRL41" s="78"/>
      <c r="SRM41" s="78"/>
      <c r="SRN41" s="78"/>
      <c r="SRO41" s="78"/>
      <c r="SRP41" s="78"/>
      <c r="SRQ41" s="78"/>
      <c r="SRR41" s="78"/>
      <c r="SRS41" s="78"/>
      <c r="SRT41" s="78"/>
      <c r="SRU41" s="78"/>
      <c r="SRV41" s="78"/>
      <c r="SRW41" s="78"/>
      <c r="SRX41" s="78"/>
      <c r="SRY41" s="78"/>
      <c r="SRZ41" s="78"/>
      <c r="SSA41" s="78"/>
      <c r="SSB41" s="78"/>
      <c r="SSC41" s="78"/>
      <c r="SSD41" s="78"/>
      <c r="SSE41" s="78"/>
      <c r="SSF41" s="78"/>
      <c r="SSG41" s="78"/>
      <c r="SSH41" s="78"/>
      <c r="SSI41" s="78"/>
      <c r="SSJ41" s="78"/>
      <c r="SSK41" s="78"/>
      <c r="SSL41" s="78"/>
      <c r="SSM41" s="78"/>
      <c r="SSN41" s="78"/>
      <c r="SSO41" s="78"/>
      <c r="SSP41" s="78"/>
      <c r="SSQ41" s="78"/>
      <c r="SSR41" s="78"/>
      <c r="SSS41" s="78"/>
      <c r="SST41" s="78"/>
      <c r="SSU41" s="78"/>
      <c r="SSV41" s="78"/>
      <c r="SSW41" s="78"/>
      <c r="SSX41" s="78"/>
      <c r="SSY41" s="78"/>
      <c r="SSZ41" s="78"/>
      <c r="STA41" s="78"/>
      <c r="STB41" s="78"/>
      <c r="STC41" s="78"/>
      <c r="STD41" s="78"/>
      <c r="STE41" s="78"/>
      <c r="STF41" s="78"/>
      <c r="STG41" s="78"/>
      <c r="STH41" s="78"/>
      <c r="STI41" s="78"/>
      <c r="STJ41" s="78"/>
      <c r="STK41" s="78"/>
      <c r="STL41" s="78"/>
      <c r="STM41" s="78"/>
      <c r="STN41" s="78"/>
      <c r="STO41" s="78"/>
      <c r="STP41" s="78"/>
      <c r="STQ41" s="78"/>
      <c r="STR41" s="78"/>
      <c r="STS41" s="78"/>
      <c r="STT41" s="78"/>
      <c r="STU41" s="78"/>
      <c r="STV41" s="78"/>
      <c r="STW41" s="78"/>
      <c r="STX41" s="78"/>
      <c r="STY41" s="78"/>
      <c r="STZ41" s="78"/>
      <c r="SUA41" s="78"/>
      <c r="SUB41" s="78"/>
      <c r="SUC41" s="78"/>
      <c r="SUD41" s="78"/>
      <c r="SUE41" s="78"/>
      <c r="SUF41" s="78"/>
      <c r="SUG41" s="78"/>
      <c r="SUH41" s="78"/>
      <c r="SUI41" s="78"/>
      <c r="SUJ41" s="78"/>
      <c r="SUK41" s="78"/>
      <c r="SUL41" s="78"/>
      <c r="SUM41" s="78"/>
      <c r="SUN41" s="78"/>
      <c r="SUO41" s="78"/>
      <c r="SUP41" s="78"/>
      <c r="SUQ41" s="78"/>
      <c r="SUR41" s="78"/>
      <c r="SUS41" s="78"/>
      <c r="SUT41" s="78"/>
      <c r="SUU41" s="78"/>
      <c r="SUV41" s="78"/>
      <c r="SUW41" s="78"/>
      <c r="SUX41" s="78"/>
      <c r="SUY41" s="78"/>
      <c r="SUZ41" s="78"/>
      <c r="SVA41" s="78"/>
      <c r="SVB41" s="78"/>
      <c r="SVC41" s="78"/>
      <c r="SVD41" s="78"/>
      <c r="SVE41" s="78"/>
      <c r="SVF41" s="78"/>
      <c r="SVG41" s="78"/>
      <c r="SVH41" s="78"/>
      <c r="SVI41" s="78"/>
      <c r="SVJ41" s="78"/>
      <c r="SVK41" s="78"/>
      <c r="SVL41" s="78"/>
      <c r="SVM41" s="78"/>
      <c r="SVN41" s="78"/>
      <c r="SVO41" s="78"/>
      <c r="SVP41" s="78"/>
      <c r="SVQ41" s="78"/>
      <c r="SVR41" s="78"/>
      <c r="SVS41" s="78"/>
      <c r="SVT41" s="78"/>
      <c r="SVU41" s="78"/>
      <c r="SVV41" s="78"/>
      <c r="SVW41" s="78"/>
      <c r="SVX41" s="78"/>
      <c r="SVY41" s="78"/>
      <c r="SVZ41" s="78"/>
      <c r="SWA41" s="78"/>
      <c r="SWB41" s="78"/>
      <c r="SWC41" s="78"/>
      <c r="SWD41" s="78"/>
      <c r="SWE41" s="78"/>
      <c r="SWF41" s="78"/>
      <c r="SWG41" s="78"/>
      <c r="SWH41" s="78"/>
      <c r="SWI41" s="78"/>
      <c r="SWJ41" s="78"/>
      <c r="SWK41" s="78"/>
      <c r="SWL41" s="78"/>
      <c r="SWM41" s="78"/>
      <c r="SWN41" s="78"/>
      <c r="SWO41" s="78"/>
      <c r="SWP41" s="78"/>
      <c r="SWQ41" s="78"/>
      <c r="SWR41" s="78"/>
      <c r="SWS41" s="78"/>
      <c r="SWT41" s="78"/>
      <c r="SWU41" s="78"/>
      <c r="SWV41" s="78"/>
      <c r="SWW41" s="78"/>
      <c r="SWX41" s="78"/>
      <c r="SWY41" s="78"/>
      <c r="SWZ41" s="78"/>
      <c r="SXA41" s="78"/>
      <c r="SXB41" s="78"/>
      <c r="SXC41" s="78"/>
      <c r="SXD41" s="78"/>
      <c r="SXE41" s="78"/>
      <c r="SXF41" s="78"/>
      <c r="SXG41" s="78"/>
      <c r="SXH41" s="78"/>
      <c r="SXI41" s="78"/>
      <c r="SXJ41" s="78"/>
      <c r="SXK41" s="78"/>
      <c r="SXL41" s="78"/>
      <c r="SXM41" s="78"/>
      <c r="SXN41" s="78"/>
      <c r="SXO41" s="78"/>
      <c r="SXP41" s="78"/>
      <c r="SXQ41" s="78"/>
      <c r="SXR41" s="78"/>
      <c r="SXS41" s="78"/>
      <c r="SXT41" s="78"/>
      <c r="SXU41" s="78"/>
      <c r="SXV41" s="78"/>
      <c r="SXW41" s="78"/>
      <c r="SXX41" s="78"/>
      <c r="SXY41" s="78"/>
      <c r="SXZ41" s="78"/>
      <c r="SYA41" s="78"/>
      <c r="SYB41" s="78"/>
      <c r="SYC41" s="78"/>
      <c r="SYD41" s="78"/>
      <c r="SYE41" s="78"/>
      <c r="SYF41" s="78"/>
      <c r="SYG41" s="78"/>
      <c r="SYH41" s="78"/>
      <c r="SYI41" s="78"/>
      <c r="SYJ41" s="78"/>
      <c r="SYK41" s="78"/>
      <c r="SYL41" s="78"/>
      <c r="SYM41" s="78"/>
      <c r="SYN41" s="78"/>
      <c r="SYO41" s="78"/>
      <c r="SYP41" s="78"/>
      <c r="SYQ41" s="78"/>
      <c r="SYR41" s="78"/>
      <c r="SYS41" s="78"/>
      <c r="SYT41" s="78"/>
      <c r="SYU41" s="78"/>
      <c r="SYV41" s="78"/>
      <c r="SYW41" s="78"/>
      <c r="SYX41" s="78"/>
      <c r="SYY41" s="78"/>
      <c r="SYZ41" s="78"/>
      <c r="SZA41" s="78"/>
      <c r="SZB41" s="78"/>
      <c r="SZC41" s="78"/>
      <c r="SZD41" s="78"/>
      <c r="SZE41" s="78"/>
      <c r="SZF41" s="78"/>
      <c r="SZG41" s="78"/>
      <c r="SZH41" s="78"/>
      <c r="SZI41" s="78"/>
      <c r="SZJ41" s="78"/>
      <c r="SZK41" s="78"/>
      <c r="SZL41" s="78"/>
      <c r="SZM41" s="78"/>
      <c r="SZN41" s="78"/>
      <c r="SZO41" s="78"/>
      <c r="SZP41" s="78"/>
      <c r="SZQ41" s="78"/>
      <c r="SZR41" s="78"/>
      <c r="SZS41" s="78"/>
      <c r="SZT41" s="78"/>
      <c r="SZU41" s="78"/>
      <c r="SZV41" s="78"/>
      <c r="SZW41" s="78"/>
      <c r="SZX41" s="78"/>
      <c r="SZY41" s="78"/>
      <c r="SZZ41" s="78"/>
      <c r="TAA41" s="78"/>
      <c r="TAB41" s="78"/>
      <c r="TAC41" s="78"/>
      <c r="TAD41" s="78"/>
      <c r="TAE41" s="78"/>
      <c r="TAF41" s="78"/>
      <c r="TAG41" s="78"/>
      <c r="TAH41" s="78"/>
      <c r="TAI41" s="78"/>
      <c r="TAJ41" s="78"/>
      <c r="TAK41" s="78"/>
      <c r="TAL41" s="78"/>
      <c r="TAM41" s="78"/>
      <c r="TAN41" s="78"/>
      <c r="TAO41" s="78"/>
      <c r="TAP41" s="78"/>
      <c r="TAQ41" s="78"/>
      <c r="TAR41" s="78"/>
      <c r="TAS41" s="78"/>
      <c r="TAT41" s="78"/>
      <c r="TAU41" s="78"/>
      <c r="TAV41" s="78"/>
      <c r="TAW41" s="78"/>
      <c r="TAX41" s="78"/>
      <c r="TAY41" s="78"/>
      <c r="TAZ41" s="78"/>
      <c r="TBA41" s="78"/>
      <c r="TBB41" s="78"/>
      <c r="TBC41" s="78"/>
      <c r="TBD41" s="78"/>
      <c r="TBE41" s="78"/>
      <c r="TBF41" s="78"/>
      <c r="TBG41" s="78"/>
      <c r="TBH41" s="78"/>
      <c r="TBI41" s="78"/>
      <c r="TBJ41" s="78"/>
      <c r="TBK41" s="78"/>
      <c r="TBL41" s="78"/>
      <c r="TBM41" s="78"/>
      <c r="TBN41" s="78"/>
      <c r="TBO41" s="78"/>
      <c r="TBP41" s="78"/>
      <c r="TBQ41" s="78"/>
      <c r="TBR41" s="78"/>
      <c r="TBS41" s="78"/>
      <c r="TBT41" s="78"/>
      <c r="TBU41" s="78"/>
      <c r="TBV41" s="78"/>
      <c r="TBW41" s="78"/>
      <c r="TBX41" s="78"/>
      <c r="TBY41" s="78"/>
      <c r="TBZ41" s="78"/>
      <c r="TCA41" s="78"/>
      <c r="TCB41" s="78"/>
      <c r="TCC41" s="78"/>
      <c r="TCD41" s="78"/>
      <c r="TCE41" s="78"/>
      <c r="TCF41" s="78"/>
      <c r="TCG41" s="78"/>
      <c r="TCH41" s="78"/>
      <c r="TCI41" s="78"/>
      <c r="TCJ41" s="78"/>
      <c r="TCK41" s="78"/>
      <c r="TCL41" s="78"/>
      <c r="TCM41" s="78"/>
      <c r="TCN41" s="78"/>
      <c r="TCO41" s="78"/>
      <c r="TCP41" s="78"/>
      <c r="TCQ41" s="78"/>
      <c r="TCR41" s="78"/>
      <c r="TCS41" s="78"/>
      <c r="TCT41" s="78"/>
      <c r="TCU41" s="78"/>
      <c r="TCV41" s="78"/>
      <c r="TCW41" s="78"/>
      <c r="TCX41" s="78"/>
      <c r="TCY41" s="78"/>
      <c r="TCZ41" s="78"/>
      <c r="TDA41" s="78"/>
      <c r="TDB41" s="78"/>
      <c r="TDC41" s="78"/>
      <c r="TDD41" s="78"/>
      <c r="TDE41" s="78"/>
      <c r="TDF41" s="78"/>
      <c r="TDG41" s="78"/>
      <c r="TDH41" s="78"/>
      <c r="TDI41" s="78"/>
      <c r="TDJ41" s="78"/>
      <c r="TDK41" s="78"/>
      <c r="TDL41" s="78"/>
      <c r="TDM41" s="78"/>
      <c r="TDN41" s="78"/>
      <c r="TDO41" s="78"/>
      <c r="TDP41" s="78"/>
      <c r="TDQ41" s="78"/>
      <c r="TDR41" s="78"/>
      <c r="TDS41" s="78"/>
      <c r="TDT41" s="78"/>
      <c r="TDU41" s="78"/>
      <c r="TDV41" s="78"/>
      <c r="TDW41" s="78"/>
      <c r="TDX41" s="78"/>
      <c r="TDY41" s="78"/>
      <c r="TDZ41" s="78"/>
      <c r="TEA41" s="78"/>
      <c r="TEB41" s="78"/>
      <c r="TEC41" s="78"/>
      <c r="TED41" s="78"/>
      <c r="TEE41" s="78"/>
      <c r="TEF41" s="78"/>
      <c r="TEG41" s="78"/>
      <c r="TEH41" s="78"/>
      <c r="TEI41" s="78"/>
      <c r="TEJ41" s="78"/>
      <c r="TEK41" s="78"/>
      <c r="TEL41" s="78"/>
      <c r="TEM41" s="78"/>
      <c r="TEN41" s="78"/>
      <c r="TEO41" s="78"/>
      <c r="TEP41" s="78"/>
      <c r="TEQ41" s="78"/>
      <c r="TER41" s="78"/>
      <c r="TES41" s="78"/>
      <c r="TET41" s="78"/>
      <c r="TEU41" s="78"/>
      <c r="TEV41" s="78"/>
      <c r="TEW41" s="78"/>
      <c r="TEX41" s="78"/>
      <c r="TEY41" s="78"/>
      <c r="TEZ41" s="78"/>
      <c r="TFA41" s="78"/>
      <c r="TFB41" s="78"/>
      <c r="TFC41" s="78"/>
      <c r="TFD41" s="78"/>
      <c r="TFE41" s="78"/>
      <c r="TFF41" s="78"/>
      <c r="TFG41" s="78"/>
      <c r="TFH41" s="78"/>
      <c r="TFI41" s="78"/>
      <c r="TFJ41" s="78"/>
      <c r="TFK41" s="78"/>
      <c r="TFL41" s="78"/>
      <c r="TFM41" s="78"/>
      <c r="TFN41" s="78"/>
      <c r="TFO41" s="78"/>
      <c r="TFP41" s="78"/>
      <c r="TFQ41" s="78"/>
      <c r="TFR41" s="78"/>
      <c r="TFS41" s="78"/>
      <c r="TFT41" s="78"/>
      <c r="TFU41" s="78"/>
      <c r="TFV41" s="78"/>
      <c r="TFW41" s="78"/>
      <c r="TFX41" s="78"/>
      <c r="TFY41" s="78"/>
      <c r="TFZ41" s="78"/>
      <c r="TGA41" s="78"/>
      <c r="TGB41" s="78"/>
      <c r="TGC41" s="78"/>
      <c r="TGD41" s="78"/>
      <c r="TGE41" s="78"/>
      <c r="TGF41" s="78"/>
      <c r="TGG41" s="78"/>
      <c r="TGH41" s="78"/>
      <c r="TGI41" s="78"/>
      <c r="TGJ41" s="78"/>
      <c r="TGK41" s="78"/>
      <c r="TGL41" s="78"/>
      <c r="TGM41" s="78"/>
      <c r="TGN41" s="78"/>
      <c r="TGO41" s="78"/>
      <c r="TGP41" s="78"/>
      <c r="TGQ41" s="78"/>
      <c r="TGR41" s="78"/>
      <c r="TGS41" s="78"/>
      <c r="TGT41" s="78"/>
      <c r="TGU41" s="78"/>
      <c r="TGV41" s="78"/>
      <c r="TGW41" s="78"/>
      <c r="TGX41" s="78"/>
      <c r="TGY41" s="78"/>
      <c r="TGZ41" s="78"/>
      <c r="THA41" s="78"/>
      <c r="THB41" s="78"/>
      <c r="THC41" s="78"/>
      <c r="THD41" s="78"/>
      <c r="THE41" s="78"/>
      <c r="THF41" s="78"/>
      <c r="THG41" s="78"/>
      <c r="THH41" s="78"/>
      <c r="THI41" s="78"/>
      <c r="THJ41" s="78"/>
      <c r="THK41" s="78"/>
      <c r="THL41" s="78"/>
      <c r="THM41" s="78"/>
      <c r="THN41" s="78"/>
      <c r="THO41" s="78"/>
      <c r="THP41" s="78"/>
      <c r="THQ41" s="78"/>
      <c r="THR41" s="78"/>
      <c r="THS41" s="78"/>
      <c r="THT41" s="78"/>
      <c r="THU41" s="78"/>
      <c r="THV41" s="78"/>
      <c r="THW41" s="78"/>
      <c r="THX41" s="78"/>
      <c r="THY41" s="78"/>
      <c r="THZ41" s="78"/>
      <c r="TIA41" s="78"/>
      <c r="TIB41" s="78"/>
      <c r="TIC41" s="78"/>
      <c r="TID41" s="78"/>
      <c r="TIE41" s="78"/>
      <c r="TIF41" s="78"/>
      <c r="TIG41" s="78"/>
      <c r="TIH41" s="78"/>
      <c r="TII41" s="78"/>
      <c r="TIJ41" s="78"/>
      <c r="TIK41" s="78"/>
      <c r="TIL41" s="78"/>
      <c r="TIM41" s="78"/>
      <c r="TIN41" s="78"/>
      <c r="TIO41" s="78"/>
      <c r="TIP41" s="78"/>
      <c r="TIQ41" s="78"/>
      <c r="TIR41" s="78"/>
      <c r="TIS41" s="78"/>
      <c r="TIT41" s="78"/>
      <c r="TIU41" s="78"/>
      <c r="TIV41" s="78"/>
      <c r="TIW41" s="78"/>
      <c r="TIX41" s="78"/>
      <c r="TIY41" s="78"/>
      <c r="TIZ41" s="78"/>
      <c r="TJA41" s="78"/>
      <c r="TJB41" s="78"/>
      <c r="TJC41" s="78"/>
      <c r="TJD41" s="78"/>
      <c r="TJE41" s="78"/>
      <c r="TJF41" s="78"/>
      <c r="TJG41" s="78"/>
      <c r="TJH41" s="78"/>
      <c r="TJI41" s="78"/>
      <c r="TJJ41" s="78"/>
      <c r="TJK41" s="78"/>
      <c r="TJL41" s="78"/>
      <c r="TJM41" s="78"/>
      <c r="TJN41" s="78"/>
      <c r="TJO41" s="78"/>
      <c r="TJP41" s="78"/>
      <c r="TJQ41" s="78"/>
      <c r="TJR41" s="78"/>
      <c r="TJS41" s="78"/>
      <c r="TJT41" s="78"/>
      <c r="TJU41" s="78"/>
      <c r="TJV41" s="78"/>
      <c r="TJW41" s="78"/>
      <c r="TJX41" s="78"/>
      <c r="TJY41" s="78"/>
      <c r="TJZ41" s="78"/>
      <c r="TKA41" s="78"/>
      <c r="TKB41" s="78"/>
      <c r="TKC41" s="78"/>
      <c r="TKD41" s="78"/>
      <c r="TKE41" s="78"/>
      <c r="TKF41" s="78"/>
      <c r="TKG41" s="78"/>
      <c r="TKH41" s="78"/>
      <c r="TKI41" s="78"/>
      <c r="TKJ41" s="78"/>
      <c r="TKK41" s="78"/>
      <c r="TKL41" s="78"/>
      <c r="TKM41" s="78"/>
      <c r="TKN41" s="78"/>
      <c r="TKO41" s="78"/>
      <c r="TKP41" s="78"/>
      <c r="TKQ41" s="78"/>
      <c r="TKR41" s="78"/>
      <c r="TKS41" s="78"/>
      <c r="TKT41" s="78"/>
      <c r="TKU41" s="78"/>
      <c r="TKV41" s="78"/>
      <c r="TKW41" s="78"/>
      <c r="TKX41" s="78"/>
      <c r="TKY41" s="78"/>
      <c r="TKZ41" s="78"/>
      <c r="TLA41" s="78"/>
      <c r="TLB41" s="78"/>
      <c r="TLC41" s="78"/>
      <c r="TLD41" s="78"/>
      <c r="TLE41" s="78"/>
      <c r="TLF41" s="78"/>
      <c r="TLG41" s="78"/>
      <c r="TLH41" s="78"/>
      <c r="TLI41" s="78"/>
      <c r="TLJ41" s="78"/>
      <c r="TLK41" s="78"/>
      <c r="TLL41" s="78"/>
      <c r="TLM41" s="78"/>
      <c r="TLN41" s="78"/>
      <c r="TLO41" s="78"/>
      <c r="TLP41" s="78"/>
      <c r="TLQ41" s="78"/>
      <c r="TLR41" s="78"/>
      <c r="TLS41" s="78"/>
      <c r="TLT41" s="78"/>
      <c r="TLU41" s="78"/>
      <c r="TLV41" s="78"/>
      <c r="TLW41" s="78"/>
      <c r="TLX41" s="78"/>
      <c r="TLY41" s="78"/>
      <c r="TLZ41" s="78"/>
      <c r="TMA41" s="78"/>
      <c r="TMB41" s="78"/>
      <c r="TMC41" s="78"/>
      <c r="TMD41" s="78"/>
      <c r="TME41" s="78"/>
      <c r="TMF41" s="78"/>
      <c r="TMG41" s="78"/>
      <c r="TMH41" s="78"/>
      <c r="TMI41" s="78"/>
      <c r="TMJ41" s="78"/>
      <c r="TMK41" s="78"/>
      <c r="TML41" s="78"/>
      <c r="TMM41" s="78"/>
      <c r="TMN41" s="78"/>
      <c r="TMO41" s="78"/>
      <c r="TMP41" s="78"/>
      <c r="TMQ41" s="78"/>
      <c r="TMR41" s="78"/>
      <c r="TMS41" s="78"/>
      <c r="TMT41" s="78"/>
      <c r="TMU41" s="78"/>
      <c r="TMV41" s="78"/>
      <c r="TMW41" s="78"/>
      <c r="TMX41" s="78"/>
      <c r="TMY41" s="78"/>
      <c r="TMZ41" s="78"/>
      <c r="TNA41" s="78"/>
      <c r="TNB41" s="78"/>
      <c r="TNC41" s="78"/>
      <c r="TND41" s="78"/>
      <c r="TNE41" s="78"/>
      <c r="TNF41" s="78"/>
      <c r="TNG41" s="78"/>
      <c r="TNH41" s="78"/>
      <c r="TNI41" s="78"/>
      <c r="TNJ41" s="78"/>
      <c r="TNK41" s="78"/>
      <c r="TNL41" s="78"/>
      <c r="TNM41" s="78"/>
      <c r="TNN41" s="78"/>
      <c r="TNO41" s="78"/>
      <c r="TNP41" s="78"/>
      <c r="TNQ41" s="78"/>
      <c r="TNR41" s="78"/>
      <c r="TNS41" s="78"/>
      <c r="TNT41" s="78"/>
      <c r="TNU41" s="78"/>
      <c r="TNV41" s="78"/>
      <c r="TNW41" s="78"/>
      <c r="TNX41" s="78"/>
      <c r="TNY41" s="78"/>
      <c r="TNZ41" s="78"/>
      <c r="TOA41" s="78"/>
      <c r="TOB41" s="78"/>
      <c r="TOC41" s="78"/>
      <c r="TOD41" s="78"/>
      <c r="TOE41" s="78"/>
      <c r="TOF41" s="78"/>
      <c r="TOG41" s="78"/>
      <c r="TOH41" s="78"/>
      <c r="TOI41" s="78"/>
      <c r="TOJ41" s="78"/>
      <c r="TOK41" s="78"/>
      <c r="TOL41" s="78"/>
      <c r="TOM41" s="78"/>
      <c r="TON41" s="78"/>
      <c r="TOO41" s="78"/>
      <c r="TOP41" s="78"/>
      <c r="TOQ41" s="78"/>
      <c r="TOR41" s="78"/>
      <c r="TOS41" s="78"/>
      <c r="TOT41" s="78"/>
      <c r="TOU41" s="78"/>
      <c r="TOV41" s="78"/>
      <c r="TOW41" s="78"/>
      <c r="TOX41" s="78"/>
      <c r="TOY41" s="78"/>
      <c r="TOZ41" s="78"/>
      <c r="TPA41" s="78"/>
      <c r="TPB41" s="78"/>
      <c r="TPC41" s="78"/>
      <c r="TPD41" s="78"/>
      <c r="TPE41" s="78"/>
      <c r="TPF41" s="78"/>
      <c r="TPG41" s="78"/>
      <c r="TPH41" s="78"/>
      <c r="TPI41" s="78"/>
      <c r="TPJ41" s="78"/>
      <c r="TPK41" s="78"/>
      <c r="TPL41" s="78"/>
      <c r="TPM41" s="78"/>
      <c r="TPN41" s="78"/>
      <c r="TPO41" s="78"/>
      <c r="TPP41" s="78"/>
      <c r="TPQ41" s="78"/>
      <c r="TPR41" s="78"/>
      <c r="TPS41" s="78"/>
      <c r="TPT41" s="78"/>
      <c r="TPU41" s="78"/>
      <c r="TPV41" s="78"/>
      <c r="TPW41" s="78"/>
      <c r="TPX41" s="78"/>
      <c r="TPY41" s="78"/>
      <c r="TPZ41" s="78"/>
      <c r="TQA41" s="78"/>
      <c r="TQB41" s="78"/>
      <c r="TQC41" s="78"/>
      <c r="TQD41" s="78"/>
      <c r="TQE41" s="78"/>
      <c r="TQF41" s="78"/>
      <c r="TQG41" s="78"/>
      <c r="TQH41" s="78"/>
      <c r="TQI41" s="78"/>
      <c r="TQJ41" s="78"/>
      <c r="TQK41" s="78"/>
      <c r="TQL41" s="78"/>
      <c r="TQM41" s="78"/>
      <c r="TQN41" s="78"/>
      <c r="TQO41" s="78"/>
      <c r="TQP41" s="78"/>
      <c r="TQQ41" s="78"/>
      <c r="TQR41" s="78"/>
      <c r="TQS41" s="78"/>
      <c r="TQT41" s="78"/>
      <c r="TQU41" s="78"/>
      <c r="TQV41" s="78"/>
      <c r="TQW41" s="78"/>
      <c r="TQX41" s="78"/>
      <c r="TQY41" s="78"/>
      <c r="TQZ41" s="78"/>
      <c r="TRA41" s="78"/>
      <c r="TRB41" s="78"/>
      <c r="TRC41" s="78"/>
      <c r="TRD41" s="78"/>
      <c r="TRE41" s="78"/>
      <c r="TRF41" s="78"/>
      <c r="TRG41" s="78"/>
      <c r="TRH41" s="78"/>
      <c r="TRI41" s="78"/>
      <c r="TRJ41" s="78"/>
      <c r="TRK41" s="78"/>
      <c r="TRL41" s="78"/>
      <c r="TRM41" s="78"/>
      <c r="TRN41" s="78"/>
      <c r="TRO41" s="78"/>
      <c r="TRP41" s="78"/>
      <c r="TRQ41" s="78"/>
      <c r="TRR41" s="78"/>
      <c r="TRS41" s="78"/>
      <c r="TRT41" s="78"/>
      <c r="TRU41" s="78"/>
      <c r="TRV41" s="78"/>
      <c r="TRW41" s="78"/>
      <c r="TRX41" s="78"/>
      <c r="TRY41" s="78"/>
      <c r="TRZ41" s="78"/>
      <c r="TSA41" s="78"/>
      <c r="TSB41" s="78"/>
      <c r="TSC41" s="78"/>
      <c r="TSD41" s="78"/>
      <c r="TSE41" s="78"/>
      <c r="TSF41" s="78"/>
      <c r="TSG41" s="78"/>
      <c r="TSH41" s="78"/>
      <c r="TSI41" s="78"/>
      <c r="TSJ41" s="78"/>
      <c r="TSK41" s="78"/>
      <c r="TSL41" s="78"/>
      <c r="TSM41" s="78"/>
      <c r="TSN41" s="78"/>
      <c r="TSO41" s="78"/>
      <c r="TSP41" s="78"/>
      <c r="TSQ41" s="78"/>
      <c r="TSR41" s="78"/>
      <c r="TSS41" s="78"/>
      <c r="TST41" s="78"/>
      <c r="TSU41" s="78"/>
      <c r="TSV41" s="78"/>
      <c r="TSW41" s="78"/>
      <c r="TSX41" s="78"/>
      <c r="TSY41" s="78"/>
      <c r="TSZ41" s="78"/>
      <c r="TTA41" s="78"/>
      <c r="TTB41" s="78"/>
      <c r="TTC41" s="78"/>
      <c r="TTD41" s="78"/>
      <c r="TTE41" s="78"/>
      <c r="TTF41" s="78"/>
      <c r="TTG41" s="78"/>
      <c r="TTH41" s="78"/>
      <c r="TTI41" s="78"/>
      <c r="TTJ41" s="78"/>
      <c r="TTK41" s="78"/>
      <c r="TTL41" s="78"/>
      <c r="TTM41" s="78"/>
      <c r="TTN41" s="78"/>
      <c r="TTO41" s="78"/>
      <c r="TTP41" s="78"/>
      <c r="TTQ41" s="78"/>
      <c r="TTR41" s="78"/>
      <c r="TTS41" s="78"/>
      <c r="TTT41" s="78"/>
      <c r="TTU41" s="78"/>
      <c r="TTV41" s="78"/>
      <c r="TTW41" s="78"/>
      <c r="TTX41" s="78"/>
      <c r="TTY41" s="78"/>
      <c r="TTZ41" s="78"/>
      <c r="TUA41" s="78"/>
      <c r="TUB41" s="78"/>
      <c r="TUC41" s="78"/>
      <c r="TUD41" s="78"/>
      <c r="TUE41" s="78"/>
      <c r="TUF41" s="78"/>
      <c r="TUG41" s="78"/>
      <c r="TUH41" s="78"/>
      <c r="TUI41" s="78"/>
      <c r="TUJ41" s="78"/>
      <c r="TUK41" s="78"/>
      <c r="TUL41" s="78"/>
      <c r="TUM41" s="78"/>
      <c r="TUN41" s="78"/>
      <c r="TUO41" s="78"/>
      <c r="TUP41" s="78"/>
      <c r="TUQ41" s="78"/>
      <c r="TUR41" s="78"/>
      <c r="TUS41" s="78"/>
      <c r="TUT41" s="78"/>
      <c r="TUU41" s="78"/>
      <c r="TUV41" s="78"/>
      <c r="TUW41" s="78"/>
      <c r="TUX41" s="78"/>
      <c r="TUY41" s="78"/>
      <c r="TUZ41" s="78"/>
      <c r="TVA41" s="78"/>
      <c r="TVB41" s="78"/>
      <c r="TVC41" s="78"/>
      <c r="TVD41" s="78"/>
      <c r="TVE41" s="78"/>
      <c r="TVF41" s="78"/>
      <c r="TVG41" s="78"/>
      <c r="TVH41" s="78"/>
      <c r="TVI41" s="78"/>
      <c r="TVJ41" s="78"/>
      <c r="TVK41" s="78"/>
      <c r="TVL41" s="78"/>
      <c r="TVM41" s="78"/>
      <c r="TVN41" s="78"/>
      <c r="TVO41" s="78"/>
      <c r="TVP41" s="78"/>
      <c r="TVQ41" s="78"/>
      <c r="TVR41" s="78"/>
      <c r="TVS41" s="78"/>
      <c r="TVT41" s="78"/>
      <c r="TVU41" s="78"/>
      <c r="TVV41" s="78"/>
      <c r="TVW41" s="78"/>
      <c r="TVX41" s="78"/>
      <c r="TVY41" s="78"/>
      <c r="TVZ41" s="78"/>
      <c r="TWA41" s="78"/>
      <c r="TWB41" s="78"/>
      <c r="TWC41" s="78"/>
      <c r="TWD41" s="78"/>
      <c r="TWE41" s="78"/>
      <c r="TWF41" s="78"/>
      <c r="TWG41" s="78"/>
      <c r="TWH41" s="78"/>
      <c r="TWI41" s="78"/>
      <c r="TWJ41" s="78"/>
      <c r="TWK41" s="78"/>
      <c r="TWL41" s="78"/>
      <c r="TWM41" s="78"/>
      <c r="TWN41" s="78"/>
      <c r="TWO41" s="78"/>
      <c r="TWP41" s="78"/>
      <c r="TWQ41" s="78"/>
      <c r="TWR41" s="78"/>
      <c r="TWS41" s="78"/>
      <c r="TWT41" s="78"/>
      <c r="TWU41" s="78"/>
      <c r="TWV41" s="78"/>
      <c r="TWW41" s="78"/>
      <c r="TWX41" s="78"/>
      <c r="TWY41" s="78"/>
      <c r="TWZ41" s="78"/>
      <c r="TXA41" s="78"/>
      <c r="TXB41" s="78"/>
      <c r="TXC41" s="78"/>
      <c r="TXD41" s="78"/>
      <c r="TXE41" s="78"/>
      <c r="TXF41" s="78"/>
      <c r="TXG41" s="78"/>
      <c r="TXH41" s="78"/>
      <c r="TXI41" s="78"/>
      <c r="TXJ41" s="78"/>
      <c r="TXK41" s="78"/>
      <c r="TXL41" s="78"/>
      <c r="TXM41" s="78"/>
      <c r="TXN41" s="78"/>
      <c r="TXO41" s="78"/>
      <c r="TXP41" s="78"/>
      <c r="TXQ41" s="78"/>
      <c r="TXR41" s="78"/>
      <c r="TXS41" s="78"/>
      <c r="TXT41" s="78"/>
      <c r="TXU41" s="78"/>
      <c r="TXV41" s="78"/>
      <c r="TXW41" s="78"/>
      <c r="TXX41" s="78"/>
      <c r="TXY41" s="78"/>
      <c r="TXZ41" s="78"/>
      <c r="TYA41" s="78"/>
      <c r="TYB41" s="78"/>
      <c r="TYC41" s="78"/>
      <c r="TYD41" s="78"/>
      <c r="TYE41" s="78"/>
      <c r="TYF41" s="78"/>
      <c r="TYG41" s="78"/>
      <c r="TYH41" s="78"/>
      <c r="TYI41" s="78"/>
      <c r="TYJ41" s="78"/>
      <c r="TYK41" s="78"/>
      <c r="TYL41" s="78"/>
      <c r="TYM41" s="78"/>
      <c r="TYN41" s="78"/>
      <c r="TYO41" s="78"/>
      <c r="TYP41" s="78"/>
      <c r="TYQ41" s="78"/>
      <c r="TYR41" s="78"/>
      <c r="TYS41" s="78"/>
      <c r="TYT41" s="78"/>
      <c r="TYU41" s="78"/>
      <c r="TYV41" s="78"/>
      <c r="TYW41" s="78"/>
      <c r="TYX41" s="78"/>
      <c r="TYY41" s="78"/>
      <c r="TYZ41" s="78"/>
      <c r="TZA41" s="78"/>
      <c r="TZB41" s="78"/>
      <c r="TZC41" s="78"/>
      <c r="TZD41" s="78"/>
      <c r="TZE41" s="78"/>
      <c r="TZF41" s="78"/>
      <c r="TZG41" s="78"/>
      <c r="TZH41" s="78"/>
      <c r="TZI41" s="78"/>
      <c r="TZJ41" s="78"/>
      <c r="TZK41" s="78"/>
      <c r="TZL41" s="78"/>
      <c r="TZM41" s="78"/>
      <c r="TZN41" s="78"/>
      <c r="TZO41" s="78"/>
      <c r="TZP41" s="78"/>
      <c r="TZQ41" s="78"/>
      <c r="TZR41" s="78"/>
      <c r="TZS41" s="78"/>
      <c r="TZT41" s="78"/>
      <c r="TZU41" s="78"/>
      <c r="TZV41" s="78"/>
      <c r="TZW41" s="78"/>
      <c r="TZX41" s="78"/>
      <c r="TZY41" s="78"/>
      <c r="TZZ41" s="78"/>
      <c r="UAA41" s="78"/>
      <c r="UAB41" s="78"/>
      <c r="UAC41" s="78"/>
      <c r="UAD41" s="78"/>
      <c r="UAE41" s="78"/>
      <c r="UAF41" s="78"/>
      <c r="UAG41" s="78"/>
      <c r="UAH41" s="78"/>
      <c r="UAI41" s="78"/>
      <c r="UAJ41" s="78"/>
      <c r="UAK41" s="78"/>
      <c r="UAL41" s="78"/>
      <c r="UAM41" s="78"/>
      <c r="UAN41" s="78"/>
      <c r="UAO41" s="78"/>
      <c r="UAP41" s="78"/>
      <c r="UAQ41" s="78"/>
      <c r="UAR41" s="78"/>
      <c r="UAS41" s="78"/>
      <c r="UAT41" s="78"/>
      <c r="UAU41" s="78"/>
      <c r="UAV41" s="78"/>
      <c r="UAW41" s="78"/>
      <c r="UAX41" s="78"/>
      <c r="UAY41" s="78"/>
      <c r="UAZ41" s="78"/>
      <c r="UBA41" s="78"/>
      <c r="UBB41" s="78"/>
      <c r="UBC41" s="78"/>
      <c r="UBD41" s="78"/>
      <c r="UBE41" s="78"/>
      <c r="UBF41" s="78"/>
      <c r="UBG41" s="78"/>
      <c r="UBH41" s="78"/>
      <c r="UBI41" s="78"/>
      <c r="UBJ41" s="78"/>
      <c r="UBK41" s="78"/>
      <c r="UBL41" s="78"/>
      <c r="UBM41" s="78"/>
      <c r="UBN41" s="78"/>
      <c r="UBO41" s="78"/>
      <c r="UBP41" s="78"/>
      <c r="UBQ41" s="78"/>
      <c r="UBR41" s="78"/>
      <c r="UBS41" s="78"/>
      <c r="UBT41" s="78"/>
      <c r="UBU41" s="78"/>
      <c r="UBV41" s="78"/>
      <c r="UBW41" s="78"/>
      <c r="UBX41" s="78"/>
      <c r="UBY41" s="78"/>
      <c r="UBZ41" s="78"/>
      <c r="UCA41" s="78"/>
      <c r="UCB41" s="78"/>
      <c r="UCC41" s="78"/>
      <c r="UCD41" s="78"/>
      <c r="UCE41" s="78"/>
      <c r="UCF41" s="78"/>
      <c r="UCG41" s="78"/>
      <c r="UCH41" s="78"/>
      <c r="UCI41" s="78"/>
      <c r="UCJ41" s="78"/>
      <c r="UCK41" s="78"/>
      <c r="UCL41" s="78"/>
      <c r="UCM41" s="78"/>
      <c r="UCN41" s="78"/>
      <c r="UCO41" s="78"/>
      <c r="UCP41" s="78"/>
      <c r="UCQ41" s="78"/>
      <c r="UCR41" s="78"/>
      <c r="UCS41" s="78"/>
      <c r="UCT41" s="78"/>
      <c r="UCU41" s="78"/>
      <c r="UCV41" s="78"/>
      <c r="UCW41" s="78"/>
      <c r="UCX41" s="78"/>
      <c r="UCY41" s="78"/>
      <c r="UCZ41" s="78"/>
      <c r="UDA41" s="78"/>
      <c r="UDB41" s="78"/>
      <c r="UDC41" s="78"/>
      <c r="UDD41" s="78"/>
      <c r="UDE41" s="78"/>
      <c r="UDF41" s="78"/>
      <c r="UDG41" s="78"/>
      <c r="UDH41" s="78"/>
      <c r="UDI41" s="78"/>
      <c r="UDJ41" s="78"/>
      <c r="UDK41" s="78"/>
      <c r="UDL41" s="78"/>
      <c r="UDM41" s="78"/>
      <c r="UDN41" s="78"/>
      <c r="UDO41" s="78"/>
      <c r="UDP41" s="78"/>
      <c r="UDQ41" s="78"/>
      <c r="UDR41" s="78"/>
      <c r="UDS41" s="78"/>
      <c r="UDT41" s="78"/>
      <c r="UDU41" s="78"/>
      <c r="UDV41" s="78"/>
      <c r="UDW41" s="78"/>
      <c r="UDX41" s="78"/>
      <c r="UDY41" s="78"/>
      <c r="UDZ41" s="78"/>
      <c r="UEA41" s="78"/>
      <c r="UEB41" s="78"/>
      <c r="UEC41" s="78"/>
      <c r="UED41" s="78"/>
      <c r="UEE41" s="78"/>
      <c r="UEF41" s="78"/>
      <c r="UEG41" s="78"/>
      <c r="UEH41" s="78"/>
      <c r="UEI41" s="78"/>
      <c r="UEJ41" s="78"/>
      <c r="UEK41" s="78"/>
      <c r="UEL41" s="78"/>
      <c r="UEM41" s="78"/>
      <c r="UEN41" s="78"/>
      <c r="UEO41" s="78"/>
      <c r="UEP41" s="78"/>
      <c r="UEQ41" s="78"/>
      <c r="UER41" s="78"/>
      <c r="UES41" s="78"/>
      <c r="UET41" s="78"/>
      <c r="UEU41" s="78"/>
      <c r="UEV41" s="78"/>
      <c r="UEW41" s="78"/>
      <c r="UEX41" s="78"/>
      <c r="UEY41" s="78"/>
      <c r="UEZ41" s="78"/>
      <c r="UFA41" s="78"/>
      <c r="UFB41" s="78"/>
      <c r="UFC41" s="78"/>
      <c r="UFD41" s="78"/>
      <c r="UFE41" s="78"/>
      <c r="UFF41" s="78"/>
      <c r="UFG41" s="78"/>
      <c r="UFH41" s="78"/>
      <c r="UFI41" s="78"/>
      <c r="UFJ41" s="78"/>
      <c r="UFK41" s="78"/>
      <c r="UFL41" s="78"/>
      <c r="UFM41" s="78"/>
      <c r="UFN41" s="78"/>
      <c r="UFO41" s="78"/>
      <c r="UFP41" s="78"/>
      <c r="UFQ41" s="78"/>
      <c r="UFR41" s="78"/>
      <c r="UFS41" s="78"/>
      <c r="UFT41" s="78"/>
      <c r="UFU41" s="78"/>
      <c r="UFV41" s="78"/>
      <c r="UFW41" s="78"/>
      <c r="UFX41" s="78"/>
      <c r="UFY41" s="78"/>
      <c r="UFZ41" s="78"/>
      <c r="UGA41" s="78"/>
      <c r="UGB41" s="78"/>
      <c r="UGC41" s="78"/>
      <c r="UGD41" s="78"/>
      <c r="UGE41" s="78"/>
      <c r="UGF41" s="78"/>
      <c r="UGG41" s="78"/>
      <c r="UGH41" s="78"/>
      <c r="UGI41" s="78"/>
      <c r="UGJ41" s="78"/>
      <c r="UGK41" s="78"/>
      <c r="UGL41" s="78"/>
      <c r="UGM41" s="78"/>
      <c r="UGN41" s="78"/>
      <c r="UGO41" s="78"/>
      <c r="UGP41" s="78"/>
      <c r="UGQ41" s="78"/>
      <c r="UGR41" s="78"/>
      <c r="UGS41" s="78"/>
      <c r="UGT41" s="78"/>
      <c r="UGU41" s="78"/>
      <c r="UGV41" s="78"/>
      <c r="UGW41" s="78"/>
      <c r="UGX41" s="78"/>
      <c r="UGY41" s="78"/>
      <c r="UGZ41" s="78"/>
      <c r="UHA41" s="78"/>
      <c r="UHB41" s="78"/>
      <c r="UHC41" s="78"/>
      <c r="UHD41" s="78"/>
      <c r="UHE41" s="78"/>
      <c r="UHF41" s="78"/>
      <c r="UHG41" s="78"/>
      <c r="UHH41" s="78"/>
      <c r="UHI41" s="78"/>
      <c r="UHJ41" s="78"/>
      <c r="UHK41" s="78"/>
      <c r="UHL41" s="78"/>
      <c r="UHM41" s="78"/>
      <c r="UHN41" s="78"/>
      <c r="UHO41" s="78"/>
      <c r="UHP41" s="78"/>
      <c r="UHQ41" s="78"/>
      <c r="UHR41" s="78"/>
      <c r="UHS41" s="78"/>
      <c r="UHT41" s="78"/>
      <c r="UHU41" s="78"/>
      <c r="UHV41" s="78"/>
      <c r="UHW41" s="78"/>
      <c r="UHX41" s="78"/>
      <c r="UHY41" s="78"/>
      <c r="UHZ41" s="78"/>
      <c r="UIA41" s="78"/>
      <c r="UIB41" s="78"/>
      <c r="UIC41" s="78"/>
      <c r="UID41" s="78"/>
      <c r="UIE41" s="78"/>
      <c r="UIF41" s="78"/>
      <c r="UIG41" s="78"/>
      <c r="UIH41" s="78"/>
      <c r="UII41" s="78"/>
      <c r="UIJ41" s="78"/>
      <c r="UIK41" s="78"/>
      <c r="UIL41" s="78"/>
      <c r="UIM41" s="78"/>
      <c r="UIN41" s="78"/>
      <c r="UIO41" s="78"/>
      <c r="UIP41" s="78"/>
      <c r="UIQ41" s="78"/>
      <c r="UIR41" s="78"/>
      <c r="UIS41" s="78"/>
      <c r="UIT41" s="78"/>
      <c r="UIU41" s="78"/>
      <c r="UIV41" s="78"/>
      <c r="UIW41" s="78"/>
      <c r="UIX41" s="78"/>
      <c r="UIY41" s="78"/>
      <c r="UIZ41" s="78"/>
      <c r="UJA41" s="78"/>
      <c r="UJB41" s="78"/>
      <c r="UJC41" s="78"/>
      <c r="UJD41" s="78"/>
      <c r="UJE41" s="78"/>
      <c r="UJF41" s="78"/>
      <c r="UJG41" s="78"/>
      <c r="UJH41" s="78"/>
      <c r="UJI41" s="78"/>
      <c r="UJJ41" s="78"/>
      <c r="UJK41" s="78"/>
      <c r="UJL41" s="78"/>
      <c r="UJM41" s="78"/>
      <c r="UJN41" s="78"/>
      <c r="UJO41" s="78"/>
      <c r="UJP41" s="78"/>
      <c r="UJQ41" s="78"/>
      <c r="UJR41" s="78"/>
      <c r="UJS41" s="78"/>
      <c r="UJT41" s="78"/>
      <c r="UJU41" s="78"/>
      <c r="UJV41" s="78"/>
      <c r="UJW41" s="78"/>
      <c r="UJX41" s="78"/>
      <c r="UJY41" s="78"/>
      <c r="UJZ41" s="78"/>
      <c r="UKA41" s="78"/>
      <c r="UKB41" s="78"/>
      <c r="UKC41" s="78"/>
      <c r="UKD41" s="78"/>
      <c r="UKE41" s="78"/>
      <c r="UKF41" s="78"/>
      <c r="UKG41" s="78"/>
      <c r="UKH41" s="78"/>
      <c r="UKI41" s="78"/>
      <c r="UKJ41" s="78"/>
      <c r="UKK41" s="78"/>
      <c r="UKL41" s="78"/>
      <c r="UKM41" s="78"/>
      <c r="UKN41" s="78"/>
      <c r="UKO41" s="78"/>
      <c r="UKP41" s="78"/>
      <c r="UKQ41" s="78"/>
      <c r="UKR41" s="78"/>
      <c r="UKS41" s="78"/>
      <c r="UKT41" s="78"/>
      <c r="UKU41" s="78"/>
      <c r="UKV41" s="78"/>
      <c r="UKW41" s="78"/>
      <c r="UKX41" s="78"/>
      <c r="UKY41" s="78"/>
      <c r="UKZ41" s="78"/>
      <c r="ULA41" s="78"/>
      <c r="ULB41" s="78"/>
      <c r="ULC41" s="78"/>
      <c r="ULD41" s="78"/>
      <c r="ULE41" s="78"/>
      <c r="ULF41" s="78"/>
      <c r="ULG41" s="78"/>
      <c r="ULH41" s="78"/>
      <c r="ULI41" s="78"/>
      <c r="ULJ41" s="78"/>
      <c r="ULK41" s="78"/>
      <c r="ULL41" s="78"/>
      <c r="ULM41" s="78"/>
      <c r="ULN41" s="78"/>
      <c r="ULO41" s="78"/>
      <c r="ULP41" s="78"/>
      <c r="ULQ41" s="78"/>
      <c r="ULR41" s="78"/>
      <c r="ULS41" s="78"/>
      <c r="ULT41" s="78"/>
      <c r="ULU41" s="78"/>
      <c r="ULV41" s="78"/>
      <c r="ULW41" s="78"/>
      <c r="ULX41" s="78"/>
      <c r="ULY41" s="78"/>
      <c r="ULZ41" s="78"/>
      <c r="UMA41" s="78"/>
      <c r="UMB41" s="78"/>
      <c r="UMC41" s="78"/>
      <c r="UMD41" s="78"/>
      <c r="UME41" s="78"/>
      <c r="UMF41" s="78"/>
      <c r="UMG41" s="78"/>
      <c r="UMH41" s="78"/>
      <c r="UMI41" s="78"/>
      <c r="UMJ41" s="78"/>
      <c r="UMK41" s="78"/>
      <c r="UML41" s="78"/>
      <c r="UMM41" s="78"/>
      <c r="UMN41" s="78"/>
      <c r="UMO41" s="78"/>
      <c r="UMP41" s="78"/>
      <c r="UMQ41" s="78"/>
      <c r="UMR41" s="78"/>
      <c r="UMS41" s="78"/>
      <c r="UMT41" s="78"/>
      <c r="UMU41" s="78"/>
      <c r="UMV41" s="78"/>
      <c r="UMW41" s="78"/>
      <c r="UMX41" s="78"/>
      <c r="UMY41" s="78"/>
      <c r="UMZ41" s="78"/>
      <c r="UNA41" s="78"/>
      <c r="UNB41" s="78"/>
      <c r="UNC41" s="78"/>
      <c r="UND41" s="78"/>
      <c r="UNE41" s="78"/>
      <c r="UNF41" s="78"/>
      <c r="UNG41" s="78"/>
      <c r="UNH41" s="78"/>
      <c r="UNI41" s="78"/>
      <c r="UNJ41" s="78"/>
      <c r="UNK41" s="78"/>
      <c r="UNL41" s="78"/>
      <c r="UNM41" s="78"/>
      <c r="UNN41" s="78"/>
      <c r="UNO41" s="78"/>
      <c r="UNP41" s="78"/>
      <c r="UNQ41" s="78"/>
      <c r="UNR41" s="78"/>
      <c r="UNS41" s="78"/>
      <c r="UNT41" s="78"/>
      <c r="UNU41" s="78"/>
      <c r="UNV41" s="78"/>
      <c r="UNW41" s="78"/>
      <c r="UNX41" s="78"/>
      <c r="UNY41" s="78"/>
      <c r="UNZ41" s="78"/>
      <c r="UOA41" s="78"/>
      <c r="UOB41" s="78"/>
      <c r="UOC41" s="78"/>
      <c r="UOD41" s="78"/>
      <c r="UOE41" s="78"/>
      <c r="UOF41" s="78"/>
      <c r="UOG41" s="78"/>
      <c r="UOH41" s="78"/>
      <c r="UOI41" s="78"/>
      <c r="UOJ41" s="78"/>
      <c r="UOK41" s="78"/>
      <c r="UOL41" s="78"/>
      <c r="UOM41" s="78"/>
      <c r="UON41" s="78"/>
      <c r="UOO41" s="78"/>
      <c r="UOP41" s="78"/>
      <c r="UOQ41" s="78"/>
      <c r="UOR41" s="78"/>
      <c r="UOS41" s="78"/>
      <c r="UOT41" s="78"/>
      <c r="UOU41" s="78"/>
      <c r="UOV41" s="78"/>
      <c r="UOW41" s="78"/>
      <c r="UOX41" s="78"/>
      <c r="UOY41" s="78"/>
      <c r="UOZ41" s="78"/>
      <c r="UPA41" s="78"/>
      <c r="UPB41" s="78"/>
      <c r="UPC41" s="78"/>
      <c r="UPD41" s="78"/>
      <c r="UPE41" s="78"/>
      <c r="UPF41" s="78"/>
      <c r="UPG41" s="78"/>
      <c r="UPH41" s="78"/>
      <c r="UPI41" s="78"/>
      <c r="UPJ41" s="78"/>
      <c r="UPK41" s="78"/>
      <c r="UPL41" s="78"/>
      <c r="UPM41" s="78"/>
      <c r="UPN41" s="78"/>
      <c r="UPO41" s="78"/>
      <c r="UPP41" s="78"/>
      <c r="UPQ41" s="78"/>
      <c r="UPR41" s="78"/>
      <c r="UPS41" s="78"/>
      <c r="UPT41" s="78"/>
      <c r="UPU41" s="78"/>
      <c r="UPV41" s="78"/>
      <c r="UPW41" s="78"/>
      <c r="UPX41" s="78"/>
      <c r="UPY41" s="78"/>
      <c r="UPZ41" s="78"/>
      <c r="UQA41" s="78"/>
      <c r="UQB41" s="78"/>
      <c r="UQC41" s="78"/>
      <c r="UQD41" s="78"/>
      <c r="UQE41" s="78"/>
      <c r="UQF41" s="78"/>
      <c r="UQG41" s="78"/>
      <c r="UQH41" s="78"/>
      <c r="UQI41" s="78"/>
      <c r="UQJ41" s="78"/>
      <c r="UQK41" s="78"/>
      <c r="UQL41" s="78"/>
      <c r="UQM41" s="78"/>
      <c r="UQN41" s="78"/>
      <c r="UQO41" s="78"/>
      <c r="UQP41" s="78"/>
      <c r="UQQ41" s="78"/>
      <c r="UQR41" s="78"/>
      <c r="UQS41" s="78"/>
      <c r="UQT41" s="78"/>
      <c r="UQU41" s="78"/>
      <c r="UQV41" s="78"/>
      <c r="UQW41" s="78"/>
      <c r="UQX41" s="78"/>
      <c r="UQY41" s="78"/>
      <c r="UQZ41" s="78"/>
      <c r="URA41" s="78"/>
      <c r="URB41" s="78"/>
      <c r="URC41" s="78"/>
      <c r="URD41" s="78"/>
      <c r="URE41" s="78"/>
      <c r="URF41" s="78"/>
      <c r="URG41" s="78"/>
      <c r="URH41" s="78"/>
      <c r="URI41" s="78"/>
      <c r="URJ41" s="78"/>
      <c r="URK41" s="78"/>
      <c r="URL41" s="78"/>
      <c r="URM41" s="78"/>
      <c r="URN41" s="78"/>
      <c r="URO41" s="78"/>
      <c r="URP41" s="78"/>
      <c r="URQ41" s="78"/>
      <c r="URR41" s="78"/>
      <c r="URS41" s="78"/>
      <c r="URT41" s="78"/>
      <c r="URU41" s="78"/>
      <c r="URV41" s="78"/>
      <c r="URW41" s="78"/>
      <c r="URX41" s="78"/>
      <c r="URY41" s="78"/>
      <c r="URZ41" s="78"/>
      <c r="USA41" s="78"/>
      <c r="USB41" s="78"/>
      <c r="USC41" s="78"/>
      <c r="USD41" s="78"/>
      <c r="USE41" s="78"/>
      <c r="USF41" s="78"/>
      <c r="USG41" s="78"/>
      <c r="USH41" s="78"/>
      <c r="USI41" s="78"/>
      <c r="USJ41" s="78"/>
      <c r="USK41" s="78"/>
      <c r="USL41" s="78"/>
      <c r="USM41" s="78"/>
      <c r="USN41" s="78"/>
      <c r="USO41" s="78"/>
      <c r="USP41" s="78"/>
      <c r="USQ41" s="78"/>
      <c r="USR41" s="78"/>
      <c r="USS41" s="78"/>
      <c r="UST41" s="78"/>
      <c r="USU41" s="78"/>
      <c r="USV41" s="78"/>
      <c r="USW41" s="78"/>
      <c r="USX41" s="78"/>
      <c r="USY41" s="78"/>
      <c r="USZ41" s="78"/>
      <c r="UTA41" s="78"/>
      <c r="UTB41" s="78"/>
      <c r="UTC41" s="78"/>
      <c r="UTD41" s="78"/>
      <c r="UTE41" s="78"/>
      <c r="UTF41" s="78"/>
      <c r="UTG41" s="78"/>
      <c r="UTH41" s="78"/>
      <c r="UTI41" s="78"/>
      <c r="UTJ41" s="78"/>
      <c r="UTK41" s="78"/>
      <c r="UTL41" s="78"/>
      <c r="UTM41" s="78"/>
      <c r="UTN41" s="78"/>
      <c r="UTO41" s="78"/>
      <c r="UTP41" s="78"/>
      <c r="UTQ41" s="78"/>
      <c r="UTR41" s="78"/>
      <c r="UTS41" s="78"/>
      <c r="UTT41" s="78"/>
      <c r="UTU41" s="78"/>
      <c r="UTV41" s="78"/>
      <c r="UTW41" s="78"/>
      <c r="UTX41" s="78"/>
      <c r="UTY41" s="78"/>
      <c r="UTZ41" s="78"/>
      <c r="UUA41" s="78"/>
      <c r="UUB41" s="78"/>
      <c r="UUC41" s="78"/>
      <c r="UUD41" s="78"/>
      <c r="UUE41" s="78"/>
      <c r="UUF41" s="78"/>
      <c r="UUG41" s="78"/>
      <c r="UUH41" s="78"/>
      <c r="UUI41" s="78"/>
      <c r="UUJ41" s="78"/>
      <c r="UUK41" s="78"/>
      <c r="UUL41" s="78"/>
      <c r="UUM41" s="78"/>
      <c r="UUN41" s="78"/>
      <c r="UUO41" s="78"/>
      <c r="UUP41" s="78"/>
      <c r="UUQ41" s="78"/>
      <c r="UUR41" s="78"/>
      <c r="UUS41" s="78"/>
      <c r="UUT41" s="78"/>
      <c r="UUU41" s="78"/>
      <c r="UUV41" s="78"/>
      <c r="UUW41" s="78"/>
      <c r="UUX41" s="78"/>
      <c r="UUY41" s="78"/>
      <c r="UUZ41" s="78"/>
      <c r="UVA41" s="78"/>
      <c r="UVB41" s="78"/>
      <c r="UVC41" s="78"/>
      <c r="UVD41" s="78"/>
      <c r="UVE41" s="78"/>
      <c r="UVF41" s="78"/>
      <c r="UVG41" s="78"/>
      <c r="UVH41" s="78"/>
      <c r="UVI41" s="78"/>
      <c r="UVJ41" s="78"/>
      <c r="UVK41" s="78"/>
      <c r="UVL41" s="78"/>
      <c r="UVM41" s="78"/>
      <c r="UVN41" s="78"/>
      <c r="UVO41" s="78"/>
      <c r="UVP41" s="78"/>
      <c r="UVQ41" s="78"/>
      <c r="UVR41" s="78"/>
      <c r="UVS41" s="78"/>
      <c r="UVT41" s="78"/>
      <c r="UVU41" s="78"/>
      <c r="UVV41" s="78"/>
      <c r="UVW41" s="78"/>
      <c r="UVX41" s="78"/>
      <c r="UVY41" s="78"/>
      <c r="UVZ41" s="78"/>
      <c r="UWA41" s="78"/>
      <c r="UWB41" s="78"/>
      <c r="UWC41" s="78"/>
      <c r="UWD41" s="78"/>
      <c r="UWE41" s="78"/>
      <c r="UWF41" s="78"/>
      <c r="UWG41" s="78"/>
      <c r="UWH41" s="78"/>
      <c r="UWI41" s="78"/>
      <c r="UWJ41" s="78"/>
      <c r="UWK41" s="78"/>
      <c r="UWL41" s="78"/>
      <c r="UWM41" s="78"/>
      <c r="UWN41" s="78"/>
      <c r="UWO41" s="78"/>
      <c r="UWP41" s="78"/>
      <c r="UWQ41" s="78"/>
      <c r="UWR41" s="78"/>
      <c r="UWS41" s="78"/>
      <c r="UWT41" s="78"/>
      <c r="UWU41" s="78"/>
      <c r="UWV41" s="78"/>
      <c r="UWW41" s="78"/>
      <c r="UWX41" s="78"/>
      <c r="UWY41" s="78"/>
      <c r="UWZ41" s="78"/>
      <c r="UXA41" s="78"/>
      <c r="UXB41" s="78"/>
      <c r="UXC41" s="78"/>
      <c r="UXD41" s="78"/>
      <c r="UXE41" s="78"/>
      <c r="UXF41" s="78"/>
      <c r="UXG41" s="78"/>
      <c r="UXH41" s="78"/>
      <c r="UXI41" s="78"/>
      <c r="UXJ41" s="78"/>
      <c r="UXK41" s="78"/>
      <c r="UXL41" s="78"/>
      <c r="UXM41" s="78"/>
      <c r="UXN41" s="78"/>
      <c r="UXO41" s="78"/>
      <c r="UXP41" s="78"/>
      <c r="UXQ41" s="78"/>
      <c r="UXR41" s="78"/>
      <c r="UXS41" s="78"/>
      <c r="UXT41" s="78"/>
      <c r="UXU41" s="78"/>
      <c r="UXV41" s="78"/>
      <c r="UXW41" s="78"/>
      <c r="UXX41" s="78"/>
      <c r="UXY41" s="78"/>
      <c r="UXZ41" s="78"/>
      <c r="UYA41" s="78"/>
      <c r="UYB41" s="78"/>
      <c r="UYC41" s="78"/>
      <c r="UYD41" s="78"/>
      <c r="UYE41" s="78"/>
      <c r="UYF41" s="78"/>
      <c r="UYG41" s="78"/>
      <c r="UYH41" s="78"/>
      <c r="UYI41" s="78"/>
      <c r="UYJ41" s="78"/>
      <c r="UYK41" s="78"/>
      <c r="UYL41" s="78"/>
      <c r="UYM41" s="78"/>
      <c r="UYN41" s="78"/>
      <c r="UYO41" s="78"/>
      <c r="UYP41" s="78"/>
      <c r="UYQ41" s="78"/>
      <c r="UYR41" s="78"/>
      <c r="UYS41" s="78"/>
      <c r="UYT41" s="78"/>
      <c r="UYU41" s="78"/>
      <c r="UYV41" s="78"/>
      <c r="UYW41" s="78"/>
      <c r="UYX41" s="78"/>
      <c r="UYY41" s="78"/>
      <c r="UYZ41" s="78"/>
      <c r="UZA41" s="78"/>
      <c r="UZB41" s="78"/>
      <c r="UZC41" s="78"/>
      <c r="UZD41" s="78"/>
      <c r="UZE41" s="78"/>
      <c r="UZF41" s="78"/>
      <c r="UZG41" s="78"/>
      <c r="UZH41" s="78"/>
      <c r="UZI41" s="78"/>
      <c r="UZJ41" s="78"/>
      <c r="UZK41" s="78"/>
      <c r="UZL41" s="78"/>
      <c r="UZM41" s="78"/>
      <c r="UZN41" s="78"/>
      <c r="UZO41" s="78"/>
      <c r="UZP41" s="78"/>
      <c r="UZQ41" s="78"/>
      <c r="UZR41" s="78"/>
      <c r="UZS41" s="78"/>
      <c r="UZT41" s="78"/>
      <c r="UZU41" s="78"/>
      <c r="UZV41" s="78"/>
      <c r="UZW41" s="78"/>
      <c r="UZX41" s="78"/>
      <c r="UZY41" s="78"/>
      <c r="UZZ41" s="78"/>
      <c r="VAA41" s="78"/>
      <c r="VAB41" s="78"/>
      <c r="VAC41" s="78"/>
      <c r="VAD41" s="78"/>
      <c r="VAE41" s="78"/>
      <c r="VAF41" s="78"/>
      <c r="VAG41" s="78"/>
      <c r="VAH41" s="78"/>
      <c r="VAI41" s="78"/>
      <c r="VAJ41" s="78"/>
      <c r="VAK41" s="78"/>
      <c r="VAL41" s="78"/>
      <c r="VAM41" s="78"/>
      <c r="VAN41" s="78"/>
      <c r="VAO41" s="78"/>
      <c r="VAP41" s="78"/>
      <c r="VAQ41" s="78"/>
      <c r="VAR41" s="78"/>
      <c r="VAS41" s="78"/>
      <c r="VAT41" s="78"/>
      <c r="VAU41" s="78"/>
      <c r="VAV41" s="78"/>
      <c r="VAW41" s="78"/>
      <c r="VAX41" s="78"/>
      <c r="VAY41" s="78"/>
      <c r="VAZ41" s="78"/>
      <c r="VBA41" s="78"/>
      <c r="VBB41" s="78"/>
      <c r="VBC41" s="78"/>
      <c r="VBD41" s="78"/>
      <c r="VBE41" s="78"/>
      <c r="VBF41" s="78"/>
      <c r="VBG41" s="78"/>
      <c r="VBH41" s="78"/>
      <c r="VBI41" s="78"/>
      <c r="VBJ41" s="78"/>
      <c r="VBK41" s="78"/>
      <c r="VBL41" s="78"/>
      <c r="VBM41" s="78"/>
      <c r="VBN41" s="78"/>
      <c r="VBO41" s="78"/>
      <c r="VBP41" s="78"/>
      <c r="VBQ41" s="78"/>
      <c r="VBR41" s="78"/>
      <c r="VBS41" s="78"/>
      <c r="VBT41" s="78"/>
      <c r="VBU41" s="78"/>
      <c r="VBV41" s="78"/>
      <c r="VBW41" s="78"/>
      <c r="VBX41" s="78"/>
      <c r="VBY41" s="78"/>
      <c r="VBZ41" s="78"/>
      <c r="VCA41" s="78"/>
      <c r="VCB41" s="78"/>
      <c r="VCC41" s="78"/>
      <c r="VCD41" s="78"/>
      <c r="VCE41" s="78"/>
      <c r="VCF41" s="78"/>
      <c r="VCG41" s="78"/>
      <c r="VCH41" s="78"/>
      <c r="VCI41" s="78"/>
      <c r="VCJ41" s="78"/>
      <c r="VCK41" s="78"/>
      <c r="VCL41" s="78"/>
      <c r="VCM41" s="78"/>
      <c r="VCN41" s="78"/>
      <c r="VCO41" s="78"/>
      <c r="VCP41" s="78"/>
      <c r="VCQ41" s="78"/>
      <c r="VCR41" s="78"/>
      <c r="VCS41" s="78"/>
      <c r="VCT41" s="78"/>
      <c r="VCU41" s="78"/>
      <c r="VCV41" s="78"/>
      <c r="VCW41" s="78"/>
      <c r="VCX41" s="78"/>
      <c r="VCY41" s="78"/>
      <c r="VCZ41" s="78"/>
      <c r="VDA41" s="78"/>
      <c r="VDB41" s="78"/>
      <c r="VDC41" s="78"/>
      <c r="VDD41" s="78"/>
      <c r="VDE41" s="78"/>
      <c r="VDF41" s="78"/>
      <c r="VDG41" s="78"/>
      <c r="VDH41" s="78"/>
      <c r="VDI41" s="78"/>
      <c r="VDJ41" s="78"/>
      <c r="VDK41" s="78"/>
      <c r="VDL41" s="78"/>
      <c r="VDM41" s="78"/>
      <c r="VDN41" s="78"/>
      <c r="VDO41" s="78"/>
      <c r="VDP41" s="78"/>
      <c r="VDQ41" s="78"/>
      <c r="VDR41" s="78"/>
      <c r="VDS41" s="78"/>
      <c r="VDT41" s="78"/>
      <c r="VDU41" s="78"/>
      <c r="VDV41" s="78"/>
      <c r="VDW41" s="78"/>
      <c r="VDX41" s="78"/>
      <c r="VDY41" s="78"/>
      <c r="VDZ41" s="78"/>
      <c r="VEA41" s="78"/>
      <c r="VEB41" s="78"/>
      <c r="VEC41" s="78"/>
      <c r="VED41" s="78"/>
      <c r="VEE41" s="78"/>
      <c r="VEF41" s="78"/>
      <c r="VEG41" s="78"/>
      <c r="VEH41" s="78"/>
      <c r="VEI41" s="78"/>
      <c r="VEJ41" s="78"/>
      <c r="VEK41" s="78"/>
      <c r="VEL41" s="78"/>
      <c r="VEM41" s="78"/>
      <c r="VEN41" s="78"/>
      <c r="VEO41" s="78"/>
      <c r="VEP41" s="78"/>
      <c r="VEQ41" s="78"/>
      <c r="VER41" s="78"/>
      <c r="VES41" s="78"/>
      <c r="VET41" s="78"/>
      <c r="VEU41" s="78"/>
      <c r="VEV41" s="78"/>
      <c r="VEW41" s="78"/>
      <c r="VEX41" s="78"/>
      <c r="VEY41" s="78"/>
      <c r="VEZ41" s="78"/>
      <c r="VFA41" s="78"/>
      <c r="VFB41" s="78"/>
      <c r="VFC41" s="78"/>
      <c r="VFD41" s="78"/>
      <c r="VFE41" s="78"/>
      <c r="VFF41" s="78"/>
      <c r="VFG41" s="78"/>
      <c r="VFH41" s="78"/>
      <c r="VFI41" s="78"/>
      <c r="VFJ41" s="78"/>
      <c r="VFK41" s="78"/>
      <c r="VFL41" s="78"/>
      <c r="VFM41" s="78"/>
      <c r="VFN41" s="78"/>
      <c r="VFO41" s="78"/>
      <c r="VFP41" s="78"/>
      <c r="VFQ41" s="78"/>
      <c r="VFR41" s="78"/>
      <c r="VFS41" s="78"/>
      <c r="VFT41" s="78"/>
      <c r="VFU41" s="78"/>
      <c r="VFV41" s="78"/>
      <c r="VFW41" s="78"/>
      <c r="VFX41" s="78"/>
      <c r="VFY41" s="78"/>
      <c r="VFZ41" s="78"/>
      <c r="VGA41" s="78"/>
      <c r="VGB41" s="78"/>
      <c r="VGC41" s="78"/>
      <c r="VGD41" s="78"/>
      <c r="VGE41" s="78"/>
      <c r="VGF41" s="78"/>
      <c r="VGG41" s="78"/>
      <c r="VGH41" s="78"/>
      <c r="VGI41" s="78"/>
      <c r="VGJ41" s="78"/>
      <c r="VGK41" s="78"/>
      <c r="VGL41" s="78"/>
      <c r="VGM41" s="78"/>
      <c r="VGN41" s="78"/>
      <c r="VGO41" s="78"/>
      <c r="VGP41" s="78"/>
      <c r="VGQ41" s="78"/>
      <c r="VGR41" s="78"/>
      <c r="VGS41" s="78"/>
      <c r="VGT41" s="78"/>
      <c r="VGU41" s="78"/>
      <c r="VGV41" s="78"/>
      <c r="VGW41" s="78"/>
      <c r="VGX41" s="78"/>
      <c r="VGY41" s="78"/>
      <c r="VGZ41" s="78"/>
      <c r="VHA41" s="78"/>
      <c r="VHB41" s="78"/>
      <c r="VHC41" s="78"/>
      <c r="VHD41" s="78"/>
      <c r="VHE41" s="78"/>
      <c r="VHF41" s="78"/>
      <c r="VHG41" s="78"/>
      <c r="VHH41" s="78"/>
      <c r="VHI41" s="78"/>
      <c r="VHJ41" s="78"/>
      <c r="VHK41" s="78"/>
      <c r="VHL41" s="78"/>
      <c r="VHM41" s="78"/>
      <c r="VHN41" s="78"/>
      <c r="VHO41" s="78"/>
      <c r="VHP41" s="78"/>
      <c r="VHQ41" s="78"/>
      <c r="VHR41" s="78"/>
      <c r="VHS41" s="78"/>
      <c r="VHT41" s="78"/>
      <c r="VHU41" s="78"/>
      <c r="VHV41" s="78"/>
      <c r="VHW41" s="78"/>
      <c r="VHX41" s="78"/>
      <c r="VHY41" s="78"/>
      <c r="VHZ41" s="78"/>
      <c r="VIA41" s="78"/>
      <c r="VIB41" s="78"/>
      <c r="VIC41" s="78"/>
      <c r="VID41" s="78"/>
      <c r="VIE41" s="78"/>
      <c r="VIF41" s="78"/>
      <c r="VIG41" s="78"/>
      <c r="VIH41" s="78"/>
      <c r="VII41" s="78"/>
      <c r="VIJ41" s="78"/>
      <c r="VIK41" s="78"/>
      <c r="VIL41" s="78"/>
      <c r="VIM41" s="78"/>
      <c r="VIN41" s="78"/>
      <c r="VIO41" s="78"/>
      <c r="VIP41" s="78"/>
      <c r="VIQ41" s="78"/>
      <c r="VIR41" s="78"/>
      <c r="VIS41" s="78"/>
      <c r="VIT41" s="78"/>
      <c r="VIU41" s="78"/>
      <c r="VIV41" s="78"/>
      <c r="VIW41" s="78"/>
      <c r="VIX41" s="78"/>
      <c r="VIY41" s="78"/>
      <c r="VIZ41" s="78"/>
      <c r="VJA41" s="78"/>
      <c r="VJB41" s="78"/>
      <c r="VJC41" s="78"/>
      <c r="VJD41" s="78"/>
      <c r="VJE41" s="78"/>
      <c r="VJF41" s="78"/>
      <c r="VJG41" s="78"/>
      <c r="VJH41" s="78"/>
      <c r="VJI41" s="78"/>
      <c r="VJJ41" s="78"/>
      <c r="VJK41" s="78"/>
      <c r="VJL41" s="78"/>
      <c r="VJM41" s="78"/>
      <c r="VJN41" s="78"/>
      <c r="VJO41" s="78"/>
      <c r="VJP41" s="78"/>
      <c r="VJQ41" s="78"/>
      <c r="VJR41" s="78"/>
      <c r="VJS41" s="78"/>
      <c r="VJT41" s="78"/>
      <c r="VJU41" s="78"/>
      <c r="VJV41" s="78"/>
      <c r="VJW41" s="78"/>
      <c r="VJX41" s="78"/>
      <c r="VJY41" s="78"/>
      <c r="VJZ41" s="78"/>
      <c r="VKA41" s="78"/>
      <c r="VKB41" s="78"/>
      <c r="VKC41" s="78"/>
      <c r="VKD41" s="78"/>
      <c r="VKE41" s="78"/>
      <c r="VKF41" s="78"/>
      <c r="VKG41" s="78"/>
      <c r="VKH41" s="78"/>
      <c r="VKI41" s="78"/>
      <c r="VKJ41" s="78"/>
      <c r="VKK41" s="78"/>
      <c r="VKL41" s="78"/>
      <c r="VKM41" s="78"/>
      <c r="VKN41" s="78"/>
      <c r="VKO41" s="78"/>
      <c r="VKP41" s="78"/>
      <c r="VKQ41" s="78"/>
      <c r="VKR41" s="78"/>
      <c r="VKS41" s="78"/>
      <c r="VKT41" s="78"/>
      <c r="VKU41" s="78"/>
      <c r="VKV41" s="78"/>
      <c r="VKW41" s="78"/>
      <c r="VKX41" s="78"/>
      <c r="VKY41" s="78"/>
      <c r="VKZ41" s="78"/>
      <c r="VLA41" s="78"/>
      <c r="VLB41" s="78"/>
      <c r="VLC41" s="78"/>
      <c r="VLD41" s="78"/>
      <c r="VLE41" s="78"/>
      <c r="VLF41" s="78"/>
      <c r="VLG41" s="78"/>
      <c r="VLH41" s="78"/>
      <c r="VLI41" s="78"/>
      <c r="VLJ41" s="78"/>
      <c r="VLK41" s="78"/>
      <c r="VLL41" s="78"/>
      <c r="VLM41" s="78"/>
      <c r="VLN41" s="78"/>
      <c r="VLO41" s="78"/>
      <c r="VLP41" s="78"/>
      <c r="VLQ41" s="78"/>
      <c r="VLR41" s="78"/>
      <c r="VLS41" s="78"/>
      <c r="VLT41" s="78"/>
      <c r="VLU41" s="78"/>
      <c r="VLV41" s="78"/>
      <c r="VLW41" s="78"/>
      <c r="VLX41" s="78"/>
      <c r="VLY41" s="78"/>
      <c r="VLZ41" s="78"/>
      <c r="VMA41" s="78"/>
      <c r="VMB41" s="78"/>
      <c r="VMC41" s="78"/>
      <c r="VMD41" s="78"/>
      <c r="VME41" s="78"/>
      <c r="VMF41" s="78"/>
      <c r="VMG41" s="78"/>
      <c r="VMH41" s="78"/>
      <c r="VMI41" s="78"/>
      <c r="VMJ41" s="78"/>
      <c r="VMK41" s="78"/>
      <c r="VML41" s="78"/>
      <c r="VMM41" s="78"/>
      <c r="VMN41" s="78"/>
      <c r="VMO41" s="78"/>
      <c r="VMP41" s="78"/>
      <c r="VMQ41" s="78"/>
      <c r="VMR41" s="78"/>
      <c r="VMS41" s="78"/>
      <c r="VMT41" s="78"/>
      <c r="VMU41" s="78"/>
      <c r="VMV41" s="78"/>
      <c r="VMW41" s="78"/>
      <c r="VMX41" s="78"/>
      <c r="VMY41" s="78"/>
      <c r="VMZ41" s="78"/>
      <c r="VNA41" s="78"/>
      <c r="VNB41" s="78"/>
      <c r="VNC41" s="78"/>
      <c r="VND41" s="78"/>
      <c r="VNE41" s="78"/>
      <c r="VNF41" s="78"/>
      <c r="VNG41" s="78"/>
      <c r="VNH41" s="78"/>
      <c r="VNI41" s="78"/>
      <c r="VNJ41" s="78"/>
      <c r="VNK41" s="78"/>
      <c r="VNL41" s="78"/>
      <c r="VNM41" s="78"/>
      <c r="VNN41" s="78"/>
      <c r="VNO41" s="78"/>
      <c r="VNP41" s="78"/>
      <c r="VNQ41" s="78"/>
      <c r="VNR41" s="78"/>
      <c r="VNS41" s="78"/>
      <c r="VNT41" s="78"/>
      <c r="VNU41" s="78"/>
      <c r="VNV41" s="78"/>
      <c r="VNW41" s="78"/>
      <c r="VNX41" s="78"/>
      <c r="VNY41" s="78"/>
      <c r="VNZ41" s="78"/>
      <c r="VOA41" s="78"/>
      <c r="VOB41" s="78"/>
      <c r="VOC41" s="78"/>
      <c r="VOD41" s="78"/>
      <c r="VOE41" s="78"/>
      <c r="VOF41" s="78"/>
      <c r="VOG41" s="78"/>
      <c r="VOH41" s="78"/>
      <c r="VOI41" s="78"/>
      <c r="VOJ41" s="78"/>
      <c r="VOK41" s="78"/>
      <c r="VOL41" s="78"/>
      <c r="VOM41" s="78"/>
      <c r="VON41" s="78"/>
      <c r="VOO41" s="78"/>
      <c r="VOP41" s="78"/>
      <c r="VOQ41" s="78"/>
      <c r="VOR41" s="78"/>
      <c r="VOS41" s="78"/>
      <c r="VOT41" s="78"/>
      <c r="VOU41" s="78"/>
      <c r="VOV41" s="78"/>
      <c r="VOW41" s="78"/>
      <c r="VOX41" s="78"/>
      <c r="VOY41" s="78"/>
      <c r="VOZ41" s="78"/>
      <c r="VPA41" s="78"/>
      <c r="VPB41" s="78"/>
      <c r="VPC41" s="78"/>
      <c r="VPD41" s="78"/>
      <c r="VPE41" s="78"/>
      <c r="VPF41" s="78"/>
      <c r="VPG41" s="78"/>
      <c r="VPH41" s="78"/>
      <c r="VPI41" s="78"/>
      <c r="VPJ41" s="78"/>
      <c r="VPK41" s="78"/>
      <c r="VPL41" s="78"/>
      <c r="VPM41" s="78"/>
      <c r="VPN41" s="78"/>
      <c r="VPO41" s="78"/>
      <c r="VPP41" s="78"/>
      <c r="VPQ41" s="78"/>
      <c r="VPR41" s="78"/>
      <c r="VPS41" s="78"/>
      <c r="VPT41" s="78"/>
      <c r="VPU41" s="78"/>
      <c r="VPV41" s="78"/>
      <c r="VPW41" s="78"/>
      <c r="VPX41" s="78"/>
      <c r="VPY41" s="78"/>
      <c r="VPZ41" s="78"/>
      <c r="VQA41" s="78"/>
      <c r="VQB41" s="78"/>
      <c r="VQC41" s="78"/>
      <c r="VQD41" s="78"/>
      <c r="VQE41" s="78"/>
      <c r="VQF41" s="78"/>
      <c r="VQG41" s="78"/>
      <c r="VQH41" s="78"/>
      <c r="VQI41" s="78"/>
      <c r="VQJ41" s="78"/>
      <c r="VQK41" s="78"/>
      <c r="VQL41" s="78"/>
      <c r="VQM41" s="78"/>
      <c r="VQN41" s="78"/>
      <c r="VQO41" s="78"/>
      <c r="VQP41" s="78"/>
      <c r="VQQ41" s="78"/>
      <c r="VQR41" s="78"/>
      <c r="VQS41" s="78"/>
      <c r="VQT41" s="78"/>
      <c r="VQU41" s="78"/>
      <c r="VQV41" s="78"/>
      <c r="VQW41" s="78"/>
      <c r="VQX41" s="78"/>
      <c r="VQY41" s="78"/>
      <c r="VQZ41" s="78"/>
      <c r="VRA41" s="78"/>
      <c r="VRB41" s="78"/>
      <c r="VRC41" s="78"/>
      <c r="VRD41" s="78"/>
      <c r="VRE41" s="78"/>
      <c r="VRF41" s="78"/>
      <c r="VRG41" s="78"/>
      <c r="VRH41" s="78"/>
      <c r="VRI41" s="78"/>
      <c r="VRJ41" s="78"/>
      <c r="VRK41" s="78"/>
      <c r="VRL41" s="78"/>
      <c r="VRM41" s="78"/>
      <c r="VRN41" s="78"/>
      <c r="VRO41" s="78"/>
      <c r="VRP41" s="78"/>
      <c r="VRQ41" s="78"/>
      <c r="VRR41" s="78"/>
      <c r="VRS41" s="78"/>
      <c r="VRT41" s="78"/>
      <c r="VRU41" s="78"/>
      <c r="VRV41" s="78"/>
      <c r="VRW41" s="78"/>
      <c r="VRX41" s="78"/>
      <c r="VRY41" s="78"/>
      <c r="VRZ41" s="78"/>
      <c r="VSA41" s="78"/>
      <c r="VSB41" s="78"/>
      <c r="VSC41" s="78"/>
      <c r="VSD41" s="78"/>
      <c r="VSE41" s="78"/>
      <c r="VSF41" s="78"/>
      <c r="VSG41" s="78"/>
      <c r="VSH41" s="78"/>
      <c r="VSI41" s="78"/>
      <c r="VSJ41" s="78"/>
      <c r="VSK41" s="78"/>
      <c r="VSL41" s="78"/>
      <c r="VSM41" s="78"/>
      <c r="VSN41" s="78"/>
      <c r="VSO41" s="78"/>
      <c r="VSP41" s="78"/>
      <c r="VSQ41" s="78"/>
      <c r="VSR41" s="78"/>
      <c r="VSS41" s="78"/>
      <c r="VST41" s="78"/>
      <c r="VSU41" s="78"/>
      <c r="VSV41" s="78"/>
      <c r="VSW41" s="78"/>
      <c r="VSX41" s="78"/>
      <c r="VSY41" s="78"/>
      <c r="VSZ41" s="78"/>
      <c r="VTA41" s="78"/>
      <c r="VTB41" s="78"/>
      <c r="VTC41" s="78"/>
      <c r="VTD41" s="78"/>
      <c r="VTE41" s="78"/>
      <c r="VTF41" s="78"/>
      <c r="VTG41" s="78"/>
      <c r="VTH41" s="78"/>
      <c r="VTI41" s="78"/>
      <c r="VTJ41" s="78"/>
      <c r="VTK41" s="78"/>
      <c r="VTL41" s="78"/>
      <c r="VTM41" s="78"/>
      <c r="VTN41" s="78"/>
      <c r="VTO41" s="78"/>
      <c r="VTP41" s="78"/>
      <c r="VTQ41" s="78"/>
      <c r="VTR41" s="78"/>
      <c r="VTS41" s="78"/>
      <c r="VTT41" s="78"/>
      <c r="VTU41" s="78"/>
      <c r="VTV41" s="78"/>
      <c r="VTW41" s="78"/>
      <c r="VTX41" s="78"/>
      <c r="VTY41" s="78"/>
      <c r="VTZ41" s="78"/>
      <c r="VUA41" s="78"/>
      <c r="VUB41" s="78"/>
      <c r="VUC41" s="78"/>
      <c r="VUD41" s="78"/>
      <c r="VUE41" s="78"/>
      <c r="VUF41" s="78"/>
      <c r="VUG41" s="78"/>
      <c r="VUH41" s="78"/>
      <c r="VUI41" s="78"/>
      <c r="VUJ41" s="78"/>
      <c r="VUK41" s="78"/>
      <c r="VUL41" s="78"/>
      <c r="VUM41" s="78"/>
      <c r="VUN41" s="78"/>
      <c r="VUO41" s="78"/>
      <c r="VUP41" s="78"/>
      <c r="VUQ41" s="78"/>
      <c r="VUR41" s="78"/>
      <c r="VUS41" s="78"/>
      <c r="VUT41" s="78"/>
      <c r="VUU41" s="78"/>
      <c r="VUV41" s="78"/>
      <c r="VUW41" s="78"/>
      <c r="VUX41" s="78"/>
      <c r="VUY41" s="78"/>
      <c r="VUZ41" s="78"/>
      <c r="VVA41" s="78"/>
      <c r="VVB41" s="78"/>
      <c r="VVC41" s="78"/>
      <c r="VVD41" s="78"/>
      <c r="VVE41" s="78"/>
      <c r="VVF41" s="78"/>
      <c r="VVG41" s="78"/>
      <c r="VVH41" s="78"/>
      <c r="VVI41" s="78"/>
      <c r="VVJ41" s="78"/>
      <c r="VVK41" s="78"/>
      <c r="VVL41" s="78"/>
      <c r="VVM41" s="78"/>
      <c r="VVN41" s="78"/>
      <c r="VVO41" s="78"/>
      <c r="VVP41" s="78"/>
      <c r="VVQ41" s="78"/>
      <c r="VVR41" s="78"/>
      <c r="VVS41" s="78"/>
      <c r="VVT41" s="78"/>
      <c r="VVU41" s="78"/>
      <c r="VVV41" s="78"/>
      <c r="VVW41" s="78"/>
      <c r="VVX41" s="78"/>
      <c r="VVY41" s="78"/>
      <c r="VVZ41" s="78"/>
      <c r="VWA41" s="78"/>
      <c r="VWB41" s="78"/>
      <c r="VWC41" s="78"/>
      <c r="VWD41" s="78"/>
      <c r="VWE41" s="78"/>
      <c r="VWF41" s="78"/>
      <c r="VWG41" s="78"/>
      <c r="VWH41" s="78"/>
      <c r="VWI41" s="78"/>
      <c r="VWJ41" s="78"/>
      <c r="VWK41" s="78"/>
      <c r="VWL41" s="78"/>
      <c r="VWM41" s="78"/>
      <c r="VWN41" s="78"/>
      <c r="VWO41" s="78"/>
      <c r="VWP41" s="78"/>
      <c r="VWQ41" s="78"/>
      <c r="VWR41" s="78"/>
      <c r="VWS41" s="78"/>
      <c r="VWT41" s="78"/>
      <c r="VWU41" s="78"/>
      <c r="VWV41" s="78"/>
      <c r="VWW41" s="78"/>
      <c r="VWX41" s="78"/>
      <c r="VWY41" s="78"/>
      <c r="VWZ41" s="78"/>
      <c r="VXA41" s="78"/>
      <c r="VXB41" s="78"/>
      <c r="VXC41" s="78"/>
      <c r="VXD41" s="78"/>
      <c r="VXE41" s="78"/>
      <c r="VXF41" s="78"/>
      <c r="VXG41" s="78"/>
      <c r="VXH41" s="78"/>
      <c r="VXI41" s="78"/>
      <c r="VXJ41" s="78"/>
      <c r="VXK41" s="78"/>
      <c r="VXL41" s="78"/>
      <c r="VXM41" s="78"/>
      <c r="VXN41" s="78"/>
      <c r="VXO41" s="78"/>
      <c r="VXP41" s="78"/>
      <c r="VXQ41" s="78"/>
      <c r="VXR41" s="78"/>
      <c r="VXS41" s="78"/>
      <c r="VXT41" s="78"/>
      <c r="VXU41" s="78"/>
      <c r="VXV41" s="78"/>
      <c r="VXW41" s="78"/>
      <c r="VXX41" s="78"/>
      <c r="VXY41" s="78"/>
      <c r="VXZ41" s="78"/>
      <c r="VYA41" s="78"/>
      <c r="VYB41" s="78"/>
      <c r="VYC41" s="78"/>
      <c r="VYD41" s="78"/>
      <c r="VYE41" s="78"/>
      <c r="VYF41" s="78"/>
      <c r="VYG41" s="78"/>
      <c r="VYH41" s="78"/>
      <c r="VYI41" s="78"/>
      <c r="VYJ41" s="78"/>
      <c r="VYK41" s="78"/>
      <c r="VYL41" s="78"/>
      <c r="VYM41" s="78"/>
      <c r="VYN41" s="78"/>
      <c r="VYO41" s="78"/>
      <c r="VYP41" s="78"/>
      <c r="VYQ41" s="78"/>
      <c r="VYR41" s="78"/>
      <c r="VYS41" s="78"/>
      <c r="VYT41" s="78"/>
      <c r="VYU41" s="78"/>
      <c r="VYV41" s="78"/>
      <c r="VYW41" s="78"/>
      <c r="VYX41" s="78"/>
      <c r="VYY41" s="78"/>
      <c r="VYZ41" s="78"/>
      <c r="VZA41" s="78"/>
      <c r="VZB41" s="78"/>
      <c r="VZC41" s="78"/>
      <c r="VZD41" s="78"/>
      <c r="VZE41" s="78"/>
      <c r="VZF41" s="78"/>
      <c r="VZG41" s="78"/>
      <c r="VZH41" s="78"/>
      <c r="VZI41" s="78"/>
      <c r="VZJ41" s="78"/>
      <c r="VZK41" s="78"/>
      <c r="VZL41" s="78"/>
      <c r="VZM41" s="78"/>
      <c r="VZN41" s="78"/>
      <c r="VZO41" s="78"/>
      <c r="VZP41" s="78"/>
      <c r="VZQ41" s="78"/>
      <c r="VZR41" s="78"/>
      <c r="VZS41" s="78"/>
      <c r="VZT41" s="78"/>
      <c r="VZU41" s="78"/>
      <c r="VZV41" s="78"/>
      <c r="VZW41" s="78"/>
      <c r="VZX41" s="78"/>
      <c r="VZY41" s="78"/>
      <c r="VZZ41" s="78"/>
      <c r="WAA41" s="78"/>
      <c r="WAB41" s="78"/>
      <c r="WAC41" s="78"/>
      <c r="WAD41" s="78"/>
      <c r="WAE41" s="78"/>
      <c r="WAF41" s="78"/>
      <c r="WAG41" s="78"/>
      <c r="WAH41" s="78"/>
      <c r="WAI41" s="78"/>
      <c r="WAJ41" s="78"/>
      <c r="WAK41" s="78"/>
      <c r="WAL41" s="78"/>
      <c r="WAM41" s="78"/>
      <c r="WAN41" s="78"/>
      <c r="WAO41" s="78"/>
      <c r="WAP41" s="78"/>
      <c r="WAQ41" s="78"/>
      <c r="WAR41" s="78"/>
      <c r="WAS41" s="78"/>
      <c r="WAT41" s="78"/>
      <c r="WAU41" s="78"/>
      <c r="WAV41" s="78"/>
      <c r="WAW41" s="78"/>
      <c r="WAX41" s="78"/>
      <c r="WAY41" s="78"/>
      <c r="WAZ41" s="78"/>
      <c r="WBA41" s="78"/>
      <c r="WBB41" s="78"/>
      <c r="WBC41" s="78"/>
      <c r="WBD41" s="78"/>
      <c r="WBE41" s="78"/>
      <c r="WBF41" s="78"/>
      <c r="WBG41" s="78"/>
      <c r="WBH41" s="78"/>
      <c r="WBI41" s="78"/>
      <c r="WBJ41" s="78"/>
      <c r="WBK41" s="78"/>
      <c r="WBL41" s="78"/>
      <c r="WBM41" s="78"/>
      <c r="WBN41" s="78"/>
      <c r="WBO41" s="78"/>
      <c r="WBP41" s="78"/>
      <c r="WBQ41" s="78"/>
      <c r="WBR41" s="78"/>
      <c r="WBS41" s="78"/>
      <c r="WBT41" s="78"/>
      <c r="WBU41" s="78"/>
      <c r="WBV41" s="78"/>
      <c r="WBW41" s="78"/>
      <c r="WBX41" s="78"/>
      <c r="WBY41" s="78"/>
      <c r="WBZ41" s="78"/>
      <c r="WCA41" s="78"/>
      <c r="WCB41" s="78"/>
      <c r="WCC41" s="78"/>
      <c r="WCD41" s="78"/>
      <c r="WCE41" s="78"/>
      <c r="WCF41" s="78"/>
      <c r="WCG41" s="78"/>
      <c r="WCH41" s="78"/>
      <c r="WCI41" s="78"/>
      <c r="WCJ41" s="78"/>
      <c r="WCK41" s="78"/>
      <c r="WCL41" s="78"/>
      <c r="WCM41" s="78"/>
      <c r="WCN41" s="78"/>
      <c r="WCO41" s="78"/>
      <c r="WCP41" s="78"/>
      <c r="WCQ41" s="78"/>
      <c r="WCR41" s="78"/>
      <c r="WCS41" s="78"/>
      <c r="WCT41" s="78"/>
      <c r="WCU41" s="78"/>
      <c r="WCV41" s="78"/>
      <c r="WCW41" s="78"/>
      <c r="WCX41" s="78"/>
      <c r="WCY41" s="78"/>
      <c r="WCZ41" s="78"/>
      <c r="WDA41" s="78"/>
      <c r="WDB41" s="78"/>
      <c r="WDC41" s="78"/>
      <c r="WDD41" s="78"/>
      <c r="WDE41" s="78"/>
      <c r="WDF41" s="78"/>
      <c r="WDG41" s="78"/>
      <c r="WDH41" s="78"/>
      <c r="WDI41" s="78"/>
      <c r="WDJ41" s="78"/>
      <c r="WDK41" s="78"/>
      <c r="WDL41" s="78"/>
      <c r="WDM41" s="78"/>
      <c r="WDN41" s="78"/>
      <c r="WDO41" s="78"/>
      <c r="WDP41" s="78"/>
      <c r="WDQ41" s="78"/>
      <c r="WDR41" s="78"/>
      <c r="WDS41" s="78"/>
      <c r="WDT41" s="78"/>
      <c r="WDU41" s="78"/>
      <c r="WDV41" s="78"/>
      <c r="WDW41" s="78"/>
      <c r="WDX41" s="78"/>
      <c r="WDY41" s="78"/>
      <c r="WDZ41" s="78"/>
      <c r="WEA41" s="78"/>
      <c r="WEB41" s="78"/>
      <c r="WEC41" s="78"/>
      <c r="WED41" s="78"/>
      <c r="WEE41" s="78"/>
      <c r="WEF41" s="78"/>
      <c r="WEG41" s="78"/>
      <c r="WEH41" s="78"/>
      <c r="WEI41" s="78"/>
      <c r="WEJ41" s="78"/>
      <c r="WEK41" s="78"/>
      <c r="WEL41" s="78"/>
      <c r="WEM41" s="78"/>
      <c r="WEN41" s="78"/>
      <c r="WEO41" s="78"/>
      <c r="WEP41" s="78"/>
      <c r="WEQ41" s="78"/>
      <c r="WER41" s="78"/>
      <c r="WES41" s="78"/>
      <c r="WET41" s="78"/>
      <c r="WEU41" s="78"/>
      <c r="WEV41" s="78"/>
      <c r="WEW41" s="78"/>
      <c r="WEX41" s="78"/>
      <c r="WEY41" s="78"/>
      <c r="WEZ41" s="78"/>
      <c r="WFA41" s="78"/>
      <c r="WFB41" s="78"/>
      <c r="WFC41" s="78"/>
      <c r="WFD41" s="78"/>
      <c r="WFE41" s="78"/>
      <c r="WFF41" s="78"/>
      <c r="WFG41" s="78"/>
      <c r="WFH41" s="78"/>
      <c r="WFI41" s="78"/>
      <c r="WFJ41" s="78"/>
      <c r="WFK41" s="78"/>
      <c r="WFL41" s="78"/>
      <c r="WFM41" s="78"/>
      <c r="WFN41" s="78"/>
      <c r="WFO41" s="78"/>
      <c r="WFP41" s="78"/>
      <c r="WFQ41" s="78"/>
      <c r="WFR41" s="78"/>
      <c r="WFS41" s="78"/>
      <c r="WFT41" s="78"/>
      <c r="WFU41" s="78"/>
      <c r="WFV41" s="78"/>
      <c r="WFW41" s="78"/>
      <c r="WFX41" s="78"/>
      <c r="WFY41" s="78"/>
      <c r="WFZ41" s="78"/>
      <c r="WGA41" s="78"/>
      <c r="WGB41" s="78"/>
      <c r="WGC41" s="78"/>
      <c r="WGD41" s="78"/>
      <c r="WGE41" s="78"/>
      <c r="WGF41" s="78"/>
      <c r="WGG41" s="78"/>
      <c r="WGH41" s="78"/>
      <c r="WGI41" s="78"/>
      <c r="WGJ41" s="78"/>
      <c r="WGK41" s="78"/>
      <c r="WGL41" s="78"/>
      <c r="WGM41" s="78"/>
      <c r="WGN41" s="78"/>
      <c r="WGO41" s="78"/>
      <c r="WGP41" s="78"/>
      <c r="WGQ41" s="78"/>
      <c r="WGR41" s="78"/>
      <c r="WGS41" s="78"/>
      <c r="WGT41" s="78"/>
      <c r="WGU41" s="78"/>
      <c r="WGV41" s="78"/>
      <c r="WGW41" s="78"/>
      <c r="WGX41" s="78"/>
      <c r="WGY41" s="78"/>
      <c r="WGZ41" s="78"/>
      <c r="WHA41" s="78"/>
      <c r="WHB41" s="78"/>
      <c r="WHC41" s="78"/>
      <c r="WHD41" s="78"/>
      <c r="WHE41" s="78"/>
      <c r="WHF41" s="78"/>
      <c r="WHG41" s="78"/>
      <c r="WHH41" s="78"/>
      <c r="WHI41" s="78"/>
      <c r="WHJ41" s="78"/>
      <c r="WHK41" s="78"/>
      <c r="WHL41" s="78"/>
      <c r="WHM41" s="78"/>
      <c r="WHN41" s="78"/>
      <c r="WHO41" s="78"/>
      <c r="WHP41" s="78"/>
      <c r="WHQ41" s="78"/>
      <c r="WHR41" s="78"/>
      <c r="WHS41" s="78"/>
      <c r="WHT41" s="78"/>
      <c r="WHU41" s="78"/>
      <c r="WHV41" s="78"/>
      <c r="WHW41" s="78"/>
      <c r="WHX41" s="78"/>
      <c r="WHY41" s="78"/>
      <c r="WHZ41" s="78"/>
      <c r="WIA41" s="78"/>
      <c r="WIB41" s="78"/>
      <c r="WIC41" s="78"/>
      <c r="WID41" s="78"/>
      <c r="WIE41" s="78"/>
      <c r="WIF41" s="78"/>
      <c r="WIG41" s="78"/>
      <c r="WIH41" s="78"/>
      <c r="WII41" s="78"/>
      <c r="WIJ41" s="78"/>
      <c r="WIK41" s="78"/>
      <c r="WIL41" s="78"/>
      <c r="WIM41" s="78"/>
      <c r="WIN41" s="78"/>
      <c r="WIO41" s="78"/>
      <c r="WIP41" s="78"/>
      <c r="WIQ41" s="78"/>
      <c r="WIR41" s="78"/>
      <c r="WIS41" s="78"/>
      <c r="WIT41" s="78"/>
      <c r="WIU41" s="78"/>
      <c r="WIV41" s="78"/>
      <c r="WIW41" s="78"/>
      <c r="WIX41" s="78"/>
      <c r="WIY41" s="78"/>
      <c r="WIZ41" s="78"/>
      <c r="WJA41" s="78"/>
      <c r="WJB41" s="78"/>
      <c r="WJC41" s="78"/>
      <c r="WJD41" s="78"/>
      <c r="WJE41" s="78"/>
      <c r="WJF41" s="78"/>
      <c r="WJG41" s="78"/>
      <c r="WJH41" s="78"/>
      <c r="WJI41" s="78"/>
      <c r="WJJ41" s="78"/>
      <c r="WJK41" s="78"/>
      <c r="WJL41" s="78"/>
      <c r="WJM41" s="78"/>
      <c r="WJN41" s="78"/>
      <c r="WJO41" s="78"/>
      <c r="WJP41" s="78"/>
      <c r="WJQ41" s="78"/>
      <c r="WJR41" s="78"/>
      <c r="WJS41" s="78"/>
      <c r="WJT41" s="78"/>
      <c r="WJU41" s="78"/>
      <c r="WJV41" s="78"/>
      <c r="WJW41" s="78"/>
      <c r="WJX41" s="78"/>
      <c r="WJY41" s="78"/>
      <c r="WJZ41" s="78"/>
      <c r="WKA41" s="78"/>
      <c r="WKB41" s="78"/>
      <c r="WKC41" s="78"/>
      <c r="WKD41" s="78"/>
      <c r="WKE41" s="78"/>
      <c r="WKF41" s="78"/>
      <c r="WKG41" s="78"/>
      <c r="WKH41" s="78"/>
      <c r="WKI41" s="78"/>
      <c r="WKJ41" s="78"/>
      <c r="WKK41" s="78"/>
      <c r="WKL41" s="78"/>
      <c r="WKM41" s="78"/>
      <c r="WKN41" s="78"/>
      <c r="WKO41" s="78"/>
      <c r="WKP41" s="78"/>
      <c r="WKQ41" s="78"/>
      <c r="WKR41" s="78"/>
      <c r="WKS41" s="78"/>
      <c r="WKT41" s="78"/>
      <c r="WKU41" s="78"/>
      <c r="WKV41" s="78"/>
      <c r="WKW41" s="78"/>
      <c r="WKX41" s="78"/>
      <c r="WKY41" s="78"/>
      <c r="WKZ41" s="78"/>
      <c r="WLA41" s="78"/>
      <c r="WLB41" s="78"/>
      <c r="WLC41" s="78"/>
      <c r="WLD41" s="78"/>
      <c r="WLE41" s="78"/>
      <c r="WLF41" s="78"/>
      <c r="WLG41" s="78"/>
      <c r="WLH41" s="78"/>
      <c r="WLI41" s="78"/>
      <c r="WLJ41" s="78"/>
      <c r="WLK41" s="78"/>
      <c r="WLL41" s="78"/>
      <c r="WLM41" s="78"/>
      <c r="WLN41" s="78"/>
      <c r="WLO41" s="78"/>
      <c r="WLP41" s="78"/>
      <c r="WLQ41" s="78"/>
      <c r="WLR41" s="78"/>
      <c r="WLS41" s="78"/>
      <c r="WLT41" s="78"/>
      <c r="WLU41" s="78"/>
      <c r="WLV41" s="78"/>
      <c r="WLW41" s="78"/>
      <c r="WLX41" s="78"/>
      <c r="WLY41" s="78"/>
      <c r="WLZ41" s="78"/>
      <c r="WMA41" s="78"/>
      <c r="WMB41" s="78"/>
      <c r="WMC41" s="78"/>
      <c r="WMD41" s="78"/>
      <c r="WME41" s="78"/>
      <c r="WMF41" s="78"/>
      <c r="WMG41" s="78"/>
      <c r="WMH41" s="78"/>
      <c r="WMI41" s="78"/>
      <c r="WMJ41" s="78"/>
      <c r="WMK41" s="78"/>
      <c r="WML41" s="78"/>
      <c r="WMM41" s="78"/>
      <c r="WMN41" s="78"/>
      <c r="WMO41" s="78"/>
      <c r="WMP41" s="78"/>
      <c r="WMQ41" s="78"/>
      <c r="WMR41" s="78"/>
      <c r="WMS41" s="78"/>
      <c r="WMT41" s="78"/>
      <c r="WMU41" s="78"/>
      <c r="WMV41" s="78"/>
      <c r="WMW41" s="78"/>
      <c r="WMX41" s="78"/>
      <c r="WMY41" s="78"/>
      <c r="WMZ41" s="78"/>
      <c r="WNA41" s="78"/>
      <c r="WNB41" s="78"/>
      <c r="WNC41" s="78"/>
      <c r="WND41" s="78"/>
      <c r="WNE41" s="78"/>
      <c r="WNF41" s="78"/>
      <c r="WNG41" s="78"/>
      <c r="WNH41" s="78"/>
      <c r="WNI41" s="78"/>
      <c r="WNJ41" s="78"/>
      <c r="WNK41" s="78"/>
      <c r="WNL41" s="78"/>
      <c r="WNM41" s="78"/>
      <c r="WNN41" s="78"/>
      <c r="WNO41" s="78"/>
      <c r="WNP41" s="78"/>
      <c r="WNQ41" s="78"/>
      <c r="WNR41" s="78"/>
      <c r="WNS41" s="78"/>
      <c r="WNT41" s="78"/>
      <c r="WNU41" s="78"/>
      <c r="WNV41" s="78"/>
      <c r="WNW41" s="78"/>
      <c r="WNX41" s="78"/>
      <c r="WNY41" s="78"/>
      <c r="WNZ41" s="78"/>
      <c r="WOA41" s="78"/>
      <c r="WOB41" s="78"/>
      <c r="WOC41" s="78"/>
      <c r="WOD41" s="78"/>
      <c r="WOE41" s="78"/>
      <c r="WOF41" s="78"/>
      <c r="WOG41" s="78"/>
      <c r="WOH41" s="78"/>
      <c r="WOI41" s="78"/>
      <c r="WOJ41" s="78"/>
      <c r="WOK41" s="78"/>
      <c r="WOL41" s="78"/>
      <c r="WOM41" s="78"/>
      <c r="WON41" s="78"/>
      <c r="WOO41" s="78"/>
      <c r="WOP41" s="78"/>
      <c r="WOQ41" s="78"/>
      <c r="WOR41" s="78"/>
      <c r="WOS41" s="78"/>
      <c r="WOT41" s="78"/>
      <c r="WOU41" s="78"/>
      <c r="WOV41" s="78"/>
      <c r="WOW41" s="78"/>
      <c r="WOX41" s="78"/>
      <c r="WOY41" s="78"/>
      <c r="WOZ41" s="78"/>
      <c r="WPA41" s="78"/>
      <c r="WPB41" s="78"/>
      <c r="WPC41" s="78"/>
      <c r="WPD41" s="78"/>
      <c r="WPE41" s="78"/>
      <c r="WPF41" s="78"/>
      <c r="WPG41" s="78"/>
      <c r="WPH41" s="78"/>
      <c r="WPI41" s="78"/>
      <c r="WPJ41" s="78"/>
      <c r="WPK41" s="78"/>
      <c r="WPL41" s="78"/>
      <c r="WPM41" s="78"/>
      <c r="WPN41" s="78"/>
      <c r="WPO41" s="78"/>
      <c r="WPP41" s="78"/>
      <c r="WPQ41" s="78"/>
      <c r="WPR41" s="78"/>
      <c r="WPS41" s="78"/>
      <c r="WPT41" s="78"/>
      <c r="WPU41" s="78"/>
      <c r="WPV41" s="78"/>
      <c r="WPW41" s="78"/>
      <c r="WPX41" s="78"/>
      <c r="WPY41" s="78"/>
      <c r="WPZ41" s="78"/>
      <c r="WQA41" s="78"/>
      <c r="WQB41" s="78"/>
      <c r="WQC41" s="78"/>
      <c r="WQD41" s="78"/>
      <c r="WQE41" s="78"/>
      <c r="WQF41" s="78"/>
      <c r="WQG41" s="78"/>
      <c r="WQH41" s="78"/>
      <c r="WQI41" s="78"/>
      <c r="WQJ41" s="78"/>
      <c r="WQK41" s="78"/>
      <c r="WQL41" s="78"/>
      <c r="WQM41" s="78"/>
      <c r="WQN41" s="78"/>
      <c r="WQO41" s="78"/>
      <c r="WQP41" s="78"/>
      <c r="WQQ41" s="78"/>
      <c r="WQR41" s="78"/>
      <c r="WQS41" s="78"/>
      <c r="WQT41" s="78"/>
      <c r="WQU41" s="78"/>
      <c r="WQV41" s="78"/>
      <c r="WQW41" s="78"/>
      <c r="WQX41" s="78"/>
      <c r="WQY41" s="78"/>
      <c r="WQZ41" s="78"/>
      <c r="WRA41" s="78"/>
      <c r="WRB41" s="78"/>
      <c r="WRC41" s="78"/>
      <c r="WRD41" s="78"/>
      <c r="WRE41" s="78"/>
      <c r="WRF41" s="78"/>
      <c r="WRG41" s="78"/>
      <c r="WRH41" s="78"/>
      <c r="WRI41" s="78"/>
      <c r="WRJ41" s="78"/>
      <c r="WRK41" s="78"/>
      <c r="WRL41" s="78"/>
      <c r="WRM41" s="78"/>
      <c r="WRN41" s="78"/>
      <c r="WRO41" s="78"/>
      <c r="WRP41" s="78"/>
      <c r="WRQ41" s="78"/>
      <c r="WRR41" s="78"/>
      <c r="WRS41" s="78"/>
      <c r="WRT41" s="78"/>
      <c r="WRU41" s="78"/>
      <c r="WRV41" s="78"/>
      <c r="WRW41" s="78"/>
      <c r="WRX41" s="78"/>
      <c r="WRY41" s="78"/>
      <c r="WRZ41" s="78"/>
      <c r="WSA41" s="78"/>
      <c r="WSB41" s="78"/>
      <c r="WSC41" s="78"/>
      <c r="WSD41" s="78"/>
      <c r="WSE41" s="78"/>
      <c r="WSF41" s="78"/>
      <c r="WSG41" s="78"/>
      <c r="WSH41" s="78"/>
      <c r="WSI41" s="78"/>
      <c r="WSJ41" s="78"/>
      <c r="WSK41" s="78"/>
      <c r="WSL41" s="78"/>
      <c r="WSM41" s="78"/>
      <c r="WSN41" s="78"/>
      <c r="WSO41" s="78"/>
      <c r="WSP41" s="78"/>
      <c r="WSQ41" s="78"/>
      <c r="WSR41" s="78"/>
      <c r="WSS41" s="78"/>
      <c r="WST41" s="78"/>
      <c r="WSU41" s="78"/>
      <c r="WSV41" s="78"/>
      <c r="WSW41" s="78"/>
      <c r="WSX41" s="78"/>
      <c r="WSY41" s="78"/>
      <c r="WSZ41" s="78"/>
      <c r="WTA41" s="78"/>
      <c r="WTB41" s="78"/>
      <c r="WTC41" s="78"/>
      <c r="WTD41" s="78"/>
      <c r="WTE41" s="78"/>
      <c r="WTF41" s="78"/>
      <c r="WTG41" s="78"/>
      <c r="WTH41" s="78"/>
      <c r="WTI41" s="78"/>
      <c r="WTJ41" s="78"/>
      <c r="WTK41" s="78"/>
      <c r="WTL41" s="78"/>
      <c r="WTM41" s="78"/>
      <c r="WTN41" s="78"/>
      <c r="WTO41" s="78"/>
      <c r="WTP41" s="78"/>
      <c r="WTQ41" s="78"/>
      <c r="WTR41" s="78"/>
      <c r="WTS41" s="78"/>
      <c r="WTT41" s="78"/>
      <c r="WTU41" s="78"/>
      <c r="WTV41" s="78"/>
      <c r="WTW41" s="78"/>
      <c r="WTX41" s="78"/>
      <c r="WTY41" s="78"/>
      <c r="WTZ41" s="78"/>
      <c r="WUA41" s="78"/>
      <c r="WUB41" s="78"/>
      <c r="WUC41" s="78"/>
      <c r="WUD41" s="78"/>
      <c r="WUE41" s="78"/>
      <c r="WUF41" s="78"/>
      <c r="WUG41" s="78"/>
      <c r="WUH41" s="78"/>
      <c r="WUI41" s="78"/>
      <c r="WUJ41" s="78"/>
      <c r="WUK41" s="78"/>
      <c r="WUL41" s="78"/>
      <c r="WUM41" s="78"/>
      <c r="WUN41" s="78"/>
      <c r="WUO41" s="78"/>
      <c r="WUP41" s="78"/>
      <c r="WUQ41" s="78"/>
      <c r="WUR41" s="78"/>
      <c r="WUS41" s="78"/>
      <c r="WUT41" s="78"/>
      <c r="WUU41" s="78"/>
      <c r="WUV41" s="78"/>
      <c r="WUW41" s="78"/>
      <c r="WUX41" s="78"/>
      <c r="WUY41" s="78"/>
      <c r="WUZ41" s="78"/>
      <c r="WVA41" s="78"/>
      <c r="WVB41" s="78"/>
      <c r="WVC41" s="78"/>
      <c r="WVD41" s="78"/>
      <c r="WVE41" s="78"/>
      <c r="WVF41" s="78"/>
      <c r="WVG41" s="78"/>
      <c r="WVH41" s="78"/>
      <c r="WVI41" s="78"/>
      <c r="WVJ41" s="78"/>
      <c r="WVK41" s="78"/>
      <c r="WVL41" s="78"/>
      <c r="WVM41" s="78"/>
      <c r="WVN41" s="78"/>
      <c r="WVO41" s="78"/>
      <c r="WVP41" s="78"/>
      <c r="WVQ41" s="78"/>
      <c r="WVR41" s="78"/>
      <c r="WVS41" s="78"/>
      <c r="WVT41" s="78"/>
      <c r="WVU41" s="78"/>
      <c r="WVV41" s="78"/>
      <c r="WVW41" s="78"/>
      <c r="WVX41" s="78"/>
      <c r="WVY41" s="78"/>
      <c r="WVZ41" s="78"/>
      <c r="WWA41" s="78"/>
      <c r="WWB41" s="78"/>
      <c r="WWC41" s="78"/>
      <c r="WWD41" s="78"/>
      <c r="WWE41" s="78"/>
      <c r="WWF41" s="78"/>
      <c r="WWG41" s="78"/>
      <c r="WWH41" s="78"/>
      <c r="WWI41" s="78"/>
      <c r="WWJ41" s="78"/>
      <c r="WWK41" s="78"/>
      <c r="WWL41" s="78"/>
      <c r="WWM41" s="78"/>
      <c r="WWN41" s="78"/>
      <c r="WWO41" s="78"/>
      <c r="WWP41" s="78"/>
      <c r="WWQ41" s="78"/>
      <c r="WWR41" s="78"/>
      <c r="WWS41" s="78"/>
      <c r="WWT41" s="78"/>
      <c r="WWU41" s="78"/>
      <c r="WWV41" s="78"/>
      <c r="WWW41" s="78"/>
      <c r="WWX41" s="78"/>
      <c r="WWY41" s="78"/>
      <c r="WWZ41" s="78"/>
      <c r="WXA41" s="78"/>
      <c r="WXB41" s="78"/>
      <c r="WXC41" s="78"/>
      <c r="WXD41" s="78"/>
      <c r="WXE41" s="78"/>
      <c r="WXF41" s="78"/>
      <c r="WXG41" s="78"/>
      <c r="WXH41" s="78"/>
      <c r="WXI41" s="78"/>
      <c r="WXJ41" s="78"/>
      <c r="WXK41" s="78"/>
      <c r="WXL41" s="78"/>
      <c r="WXM41" s="78"/>
      <c r="WXN41" s="78"/>
      <c r="WXO41" s="78"/>
      <c r="WXP41" s="78"/>
      <c r="WXQ41" s="78"/>
      <c r="WXR41" s="78"/>
      <c r="WXS41" s="78"/>
      <c r="WXT41" s="78"/>
      <c r="WXU41" s="78"/>
      <c r="WXV41" s="78"/>
      <c r="WXW41" s="78"/>
      <c r="WXX41" s="78"/>
      <c r="WXY41" s="78"/>
      <c r="WXZ41" s="78"/>
      <c r="WYA41" s="78"/>
      <c r="WYB41" s="78"/>
      <c r="WYC41" s="78"/>
      <c r="WYD41" s="78"/>
      <c r="WYE41" s="78"/>
      <c r="WYF41" s="78"/>
      <c r="WYG41" s="78"/>
      <c r="WYH41" s="78"/>
      <c r="WYI41" s="78"/>
      <c r="WYJ41" s="78"/>
      <c r="WYK41" s="78"/>
      <c r="WYL41" s="78"/>
      <c r="WYM41" s="78"/>
      <c r="WYN41" s="78"/>
      <c r="WYO41" s="78"/>
      <c r="WYP41" s="78"/>
      <c r="WYQ41" s="78"/>
      <c r="WYR41" s="78"/>
      <c r="WYS41" s="78"/>
      <c r="WYT41" s="78"/>
      <c r="WYU41" s="78"/>
      <c r="WYV41" s="78"/>
      <c r="WYW41" s="78"/>
      <c r="WYX41" s="78"/>
      <c r="WYY41" s="78"/>
      <c r="WYZ41" s="78"/>
      <c r="WZA41" s="78"/>
      <c r="WZB41" s="78"/>
      <c r="WZC41" s="78"/>
      <c r="WZD41" s="78"/>
      <c r="WZE41" s="78"/>
      <c r="WZF41" s="78"/>
      <c r="WZG41" s="78"/>
      <c r="WZH41" s="78"/>
      <c r="WZI41" s="78"/>
      <c r="WZJ41" s="78"/>
      <c r="WZK41" s="78"/>
      <c r="WZL41" s="78"/>
      <c r="WZM41" s="78"/>
      <c r="WZN41" s="78"/>
      <c r="WZO41" s="78"/>
      <c r="WZP41" s="78"/>
      <c r="WZQ41" s="78"/>
      <c r="WZR41" s="78"/>
      <c r="WZS41" s="78"/>
      <c r="WZT41" s="78"/>
      <c r="WZU41" s="78"/>
      <c r="WZV41" s="78"/>
      <c r="WZW41" s="78"/>
      <c r="WZX41" s="78"/>
      <c r="WZY41" s="78"/>
      <c r="WZZ41" s="78"/>
      <c r="XAA41" s="78"/>
      <c r="XAB41" s="78"/>
      <c r="XAC41" s="78"/>
      <c r="XAD41" s="78"/>
      <c r="XAE41" s="78"/>
      <c r="XAF41" s="78"/>
      <c r="XAG41" s="78"/>
      <c r="XAH41" s="78"/>
      <c r="XAI41" s="78"/>
      <c r="XAJ41" s="78"/>
      <c r="XAK41" s="78"/>
      <c r="XAL41" s="78"/>
      <c r="XAM41" s="78"/>
      <c r="XAN41" s="78"/>
      <c r="XAO41" s="78"/>
      <c r="XAP41" s="78"/>
      <c r="XAQ41" s="78"/>
      <c r="XAR41" s="78"/>
      <c r="XAS41" s="78"/>
      <c r="XAT41" s="78"/>
      <c r="XAU41" s="78"/>
      <c r="XAV41" s="78"/>
      <c r="XAW41" s="78"/>
      <c r="XAX41" s="78"/>
      <c r="XAY41" s="78"/>
      <c r="XAZ41" s="78"/>
      <c r="XBA41" s="78"/>
      <c r="XBB41" s="78"/>
      <c r="XBC41" s="78"/>
      <c r="XBD41" s="78"/>
      <c r="XBE41" s="78"/>
      <c r="XBF41" s="78"/>
      <c r="XBG41" s="78"/>
      <c r="XBH41" s="78"/>
      <c r="XBI41" s="78"/>
      <c r="XBJ41" s="78"/>
      <c r="XBK41" s="78"/>
      <c r="XBL41" s="78"/>
      <c r="XBM41" s="78"/>
      <c r="XBN41" s="78"/>
      <c r="XBO41" s="78"/>
      <c r="XBP41" s="78"/>
      <c r="XBQ41" s="78"/>
      <c r="XBR41" s="78"/>
      <c r="XBS41" s="78"/>
      <c r="XBT41" s="78"/>
      <c r="XBU41" s="78"/>
      <c r="XBV41" s="78"/>
      <c r="XBW41" s="78"/>
      <c r="XBX41" s="78"/>
      <c r="XBY41" s="78"/>
      <c r="XBZ41" s="78"/>
      <c r="XCA41" s="78"/>
      <c r="XCB41" s="78"/>
      <c r="XCC41" s="78"/>
      <c r="XCD41" s="78"/>
      <c r="XCE41" s="78"/>
      <c r="XCF41" s="78"/>
      <c r="XCG41" s="78"/>
      <c r="XCH41" s="78"/>
      <c r="XCI41" s="78"/>
      <c r="XCJ41" s="78"/>
      <c r="XCK41" s="78"/>
      <c r="XCL41" s="78"/>
      <c r="XCM41" s="78"/>
      <c r="XCN41" s="78"/>
      <c r="XCO41" s="78"/>
      <c r="XCP41" s="78"/>
      <c r="XCQ41" s="78"/>
      <c r="XCR41" s="78"/>
      <c r="XCS41" s="78"/>
      <c r="XCT41" s="78"/>
      <c r="XCU41" s="78"/>
      <c r="XCV41" s="78"/>
      <c r="XCW41" s="78"/>
      <c r="XCX41" s="78"/>
      <c r="XCY41" s="78"/>
      <c r="XCZ41" s="78"/>
      <c r="XDA41" s="78"/>
      <c r="XDB41" s="78"/>
      <c r="XDC41" s="78"/>
      <c r="XDD41" s="78"/>
      <c r="XDE41" s="78"/>
      <c r="XDF41" s="78"/>
      <c r="XDG41" s="78"/>
      <c r="XDH41" s="78"/>
      <c r="XDI41" s="78"/>
      <c r="XDJ41" s="78"/>
      <c r="XDK41" s="78"/>
      <c r="XDL41" s="78"/>
      <c r="XDM41" s="78"/>
      <c r="XDN41" s="78"/>
      <c r="XDO41" s="78"/>
      <c r="XDP41" s="78"/>
      <c r="XDQ41" s="78"/>
      <c r="XDR41" s="78"/>
      <c r="XDS41" s="78"/>
      <c r="XDT41" s="78"/>
      <c r="XDU41" s="78"/>
      <c r="XDV41" s="78"/>
      <c r="XDW41" s="78"/>
      <c r="XDX41" s="78"/>
      <c r="XDY41" s="78"/>
      <c r="XDZ41" s="78"/>
      <c r="XEA41" s="78"/>
      <c r="XEB41" s="78"/>
      <c r="XEC41" s="78"/>
      <c r="XED41" s="78"/>
      <c r="XEE41" s="78"/>
      <c r="XEF41" s="78"/>
      <c r="XEG41" s="78"/>
      <c r="XEH41" s="78"/>
      <c r="XEI41" s="78"/>
      <c r="XEJ41" s="78"/>
      <c r="XEK41" s="78"/>
      <c r="XEL41" s="78"/>
      <c r="XEM41" s="78"/>
      <c r="XEN41" s="78"/>
      <c r="XEO41" s="78"/>
      <c r="XEP41" s="78"/>
      <c r="XEQ41" s="78"/>
      <c r="XER41" s="78"/>
      <c r="XES41" s="78"/>
      <c r="XET41" s="78"/>
      <c r="XEU41" s="78"/>
      <c r="XEV41" s="78"/>
      <c r="XEW41" s="78"/>
      <c r="XEX41" s="78"/>
      <c r="XEY41" s="78"/>
      <c r="XEZ41" s="78"/>
      <c r="XFA41" s="78"/>
      <c r="XFB41" s="78"/>
      <c r="XFC41" s="78"/>
      <c r="XFD41" s="78"/>
    </row>
    <row r="42" spans="1:16384">
      <c r="A42" s="298">
        <v>1</v>
      </c>
      <c r="B42" s="298" t="s">
        <v>704</v>
      </c>
      <c r="C42" s="298"/>
      <c r="D42" s="299">
        <v>44270</v>
      </c>
      <c r="E42" s="298" t="s">
        <v>3672</v>
      </c>
      <c r="F42" s="298" t="s">
        <v>3273</v>
      </c>
      <c r="G42" s="298" t="s">
        <v>3673</v>
      </c>
      <c r="I42" s="3" t="s">
        <v>194</v>
      </c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78"/>
      <c r="BT42" s="78"/>
      <c r="BU42" s="78"/>
      <c r="BV42" s="78"/>
      <c r="BW42" s="78"/>
      <c r="BX42" s="78"/>
      <c r="BY42" s="78"/>
      <c r="BZ42" s="78"/>
      <c r="CA42" s="78"/>
      <c r="CB42" s="78"/>
      <c r="CC42" s="78"/>
      <c r="CD42" s="78"/>
      <c r="CE42" s="78"/>
      <c r="CF42" s="78"/>
      <c r="CG42" s="78"/>
      <c r="CH42" s="78"/>
      <c r="CI42" s="78"/>
      <c r="CJ42" s="78"/>
      <c r="CK42" s="78"/>
      <c r="CL42" s="78"/>
      <c r="CM42" s="78"/>
      <c r="CN42" s="78"/>
      <c r="CO42" s="78"/>
      <c r="CP42" s="78"/>
      <c r="CQ42" s="78"/>
      <c r="CR42" s="78"/>
      <c r="CS42" s="78"/>
      <c r="CT42" s="78"/>
      <c r="CU42" s="78"/>
      <c r="CV42" s="78"/>
      <c r="CW42" s="78"/>
      <c r="CX42" s="78"/>
      <c r="CY42" s="78"/>
      <c r="CZ42" s="78"/>
      <c r="DA42" s="78"/>
      <c r="DB42" s="78"/>
      <c r="DC42" s="78"/>
      <c r="DD42" s="78"/>
      <c r="DE42" s="78"/>
      <c r="DF42" s="78"/>
      <c r="DG42" s="78"/>
      <c r="DH42" s="78"/>
      <c r="DI42" s="78"/>
      <c r="DJ42" s="78"/>
      <c r="DK42" s="78"/>
      <c r="DL42" s="78"/>
      <c r="DM42" s="78"/>
      <c r="DN42" s="78"/>
      <c r="DO42" s="78"/>
      <c r="DP42" s="78"/>
      <c r="DQ42" s="78"/>
      <c r="DR42" s="78"/>
      <c r="DS42" s="78"/>
      <c r="DT42" s="78"/>
      <c r="DU42" s="78"/>
      <c r="DV42" s="78"/>
      <c r="DW42" s="78"/>
      <c r="DX42" s="78"/>
      <c r="DY42" s="78"/>
      <c r="DZ42" s="78"/>
      <c r="EA42" s="78"/>
      <c r="EB42" s="78"/>
      <c r="EC42" s="78"/>
      <c r="ED42" s="78"/>
      <c r="EE42" s="78"/>
      <c r="EF42" s="78"/>
      <c r="EG42" s="78"/>
      <c r="EH42" s="78"/>
      <c r="EI42" s="78"/>
      <c r="EJ42" s="78"/>
      <c r="EK42" s="78"/>
      <c r="EL42" s="78"/>
      <c r="EM42" s="78"/>
      <c r="EN42" s="78"/>
      <c r="EO42" s="78"/>
      <c r="EP42" s="78"/>
      <c r="EQ42" s="78"/>
      <c r="ER42" s="78"/>
      <c r="ES42" s="78"/>
      <c r="ET42" s="78"/>
      <c r="EU42" s="78"/>
      <c r="EV42" s="78"/>
      <c r="EW42" s="78"/>
      <c r="EX42" s="78"/>
      <c r="EY42" s="78"/>
      <c r="EZ42" s="78"/>
      <c r="FA42" s="78"/>
      <c r="FB42" s="78"/>
      <c r="FC42" s="78"/>
      <c r="FD42" s="78"/>
      <c r="FE42" s="78"/>
      <c r="FF42" s="78"/>
      <c r="FG42" s="78"/>
      <c r="FH42" s="78"/>
      <c r="FI42" s="78"/>
      <c r="FJ42" s="78"/>
      <c r="FK42" s="78"/>
      <c r="FL42" s="78"/>
      <c r="FM42" s="78"/>
      <c r="FN42" s="78"/>
      <c r="FO42" s="78"/>
      <c r="FP42" s="78"/>
      <c r="FQ42" s="78"/>
      <c r="FR42" s="78"/>
      <c r="FS42" s="78"/>
      <c r="FT42" s="78"/>
      <c r="FU42" s="78"/>
      <c r="FV42" s="78"/>
      <c r="FW42" s="78"/>
      <c r="FX42" s="78"/>
      <c r="FY42" s="78"/>
      <c r="FZ42" s="78"/>
      <c r="GA42" s="78"/>
      <c r="GB42" s="78"/>
      <c r="GC42" s="78"/>
      <c r="GD42" s="78"/>
      <c r="GE42" s="78"/>
      <c r="GF42" s="78"/>
      <c r="GG42" s="78"/>
      <c r="GH42" s="78"/>
      <c r="GI42" s="78"/>
      <c r="GJ42" s="78"/>
      <c r="GK42" s="78"/>
      <c r="GL42" s="78"/>
      <c r="GM42" s="78"/>
      <c r="GN42" s="78"/>
      <c r="GO42" s="78"/>
      <c r="GP42" s="78"/>
      <c r="GQ42" s="78"/>
      <c r="GR42" s="78"/>
      <c r="GS42" s="78"/>
      <c r="GT42" s="78"/>
      <c r="GU42" s="78"/>
      <c r="GV42" s="78"/>
      <c r="GW42" s="78"/>
      <c r="GX42" s="78"/>
      <c r="GY42" s="78"/>
      <c r="GZ42" s="78"/>
      <c r="HA42" s="78"/>
      <c r="HB42" s="78"/>
      <c r="HC42" s="78"/>
      <c r="HD42" s="78"/>
      <c r="HE42" s="78"/>
      <c r="HF42" s="78"/>
      <c r="HG42" s="78"/>
      <c r="HH42" s="78"/>
      <c r="HI42" s="78"/>
      <c r="HJ42" s="78"/>
      <c r="HK42" s="78"/>
      <c r="HL42" s="78"/>
      <c r="HM42" s="78"/>
      <c r="HN42" s="78"/>
      <c r="HO42" s="78"/>
      <c r="HP42" s="78"/>
      <c r="HQ42" s="78"/>
      <c r="HR42" s="78"/>
      <c r="HS42" s="78"/>
      <c r="HT42" s="78"/>
      <c r="HU42" s="78"/>
      <c r="HV42" s="78"/>
      <c r="HW42" s="78"/>
      <c r="HX42" s="78"/>
      <c r="HY42" s="78"/>
      <c r="HZ42" s="78"/>
      <c r="IA42" s="78"/>
      <c r="IB42" s="78"/>
      <c r="IC42" s="78"/>
      <c r="ID42" s="78"/>
      <c r="IE42" s="78"/>
      <c r="IF42" s="78"/>
      <c r="IG42" s="78"/>
      <c r="IH42" s="78"/>
      <c r="II42" s="78"/>
      <c r="IJ42" s="78"/>
      <c r="IK42" s="78"/>
      <c r="IL42" s="78"/>
      <c r="IM42" s="78"/>
      <c r="IN42" s="78"/>
      <c r="IO42" s="78"/>
      <c r="IP42" s="78"/>
      <c r="IQ42" s="78"/>
      <c r="IR42" s="78"/>
      <c r="IS42" s="78"/>
      <c r="IT42" s="78"/>
      <c r="IU42" s="78"/>
      <c r="IV42" s="78"/>
      <c r="IW42" s="78"/>
      <c r="IX42" s="78"/>
      <c r="IY42" s="78"/>
      <c r="IZ42" s="78"/>
      <c r="JA42" s="78"/>
      <c r="JB42" s="78"/>
      <c r="JC42" s="78"/>
      <c r="JD42" s="78"/>
      <c r="JE42" s="78"/>
      <c r="JF42" s="78"/>
      <c r="JG42" s="78"/>
      <c r="JH42" s="78"/>
      <c r="JI42" s="78"/>
      <c r="JJ42" s="78"/>
      <c r="JK42" s="78"/>
      <c r="JL42" s="78"/>
      <c r="JM42" s="78"/>
      <c r="JN42" s="78"/>
      <c r="JO42" s="78"/>
      <c r="JP42" s="78"/>
      <c r="JQ42" s="78"/>
      <c r="JR42" s="78"/>
      <c r="JS42" s="78"/>
      <c r="JT42" s="78"/>
      <c r="JU42" s="78"/>
      <c r="JV42" s="78"/>
      <c r="JW42" s="78"/>
      <c r="JX42" s="78"/>
      <c r="JY42" s="78"/>
      <c r="JZ42" s="78"/>
      <c r="KA42" s="78"/>
      <c r="KB42" s="78"/>
      <c r="KC42" s="78"/>
      <c r="KD42" s="78"/>
      <c r="KE42" s="78"/>
      <c r="KF42" s="78"/>
      <c r="KG42" s="78"/>
      <c r="KH42" s="78"/>
      <c r="KI42" s="78"/>
      <c r="KJ42" s="78"/>
      <c r="KK42" s="78"/>
      <c r="KL42" s="78"/>
      <c r="KM42" s="78"/>
      <c r="KN42" s="78"/>
      <c r="KO42" s="78"/>
      <c r="KP42" s="78"/>
      <c r="KQ42" s="78"/>
      <c r="KR42" s="78"/>
      <c r="KS42" s="78"/>
      <c r="KT42" s="78"/>
      <c r="KU42" s="78"/>
      <c r="KV42" s="78"/>
      <c r="KW42" s="78"/>
      <c r="KX42" s="78"/>
      <c r="KY42" s="78"/>
      <c r="KZ42" s="78"/>
      <c r="LA42" s="78"/>
      <c r="LB42" s="78"/>
      <c r="LC42" s="78"/>
      <c r="LD42" s="78"/>
      <c r="LE42" s="78"/>
      <c r="LF42" s="78"/>
      <c r="LG42" s="78"/>
      <c r="LH42" s="78"/>
      <c r="LI42" s="78"/>
      <c r="LJ42" s="78"/>
      <c r="LK42" s="78"/>
      <c r="LL42" s="78"/>
      <c r="LM42" s="78"/>
      <c r="LN42" s="78"/>
      <c r="LO42" s="78"/>
      <c r="LP42" s="78"/>
      <c r="LQ42" s="78"/>
      <c r="LR42" s="78"/>
      <c r="LS42" s="78"/>
      <c r="LT42" s="78"/>
      <c r="LU42" s="78"/>
      <c r="LV42" s="78"/>
      <c r="LW42" s="78"/>
      <c r="LX42" s="78"/>
      <c r="LY42" s="78"/>
      <c r="LZ42" s="78"/>
      <c r="MA42" s="78"/>
      <c r="MB42" s="78"/>
      <c r="MC42" s="78"/>
      <c r="MD42" s="78"/>
      <c r="ME42" s="78"/>
      <c r="MF42" s="78"/>
      <c r="MG42" s="78"/>
      <c r="MH42" s="78"/>
      <c r="MI42" s="78"/>
      <c r="MJ42" s="78"/>
      <c r="MK42" s="78"/>
      <c r="ML42" s="78"/>
      <c r="MM42" s="78"/>
      <c r="MN42" s="78"/>
      <c r="MO42" s="78"/>
      <c r="MP42" s="78"/>
      <c r="MQ42" s="78"/>
      <c r="MR42" s="78"/>
      <c r="MS42" s="78"/>
      <c r="MT42" s="78"/>
      <c r="MU42" s="78"/>
      <c r="MV42" s="78"/>
      <c r="MW42" s="78"/>
      <c r="MX42" s="78"/>
      <c r="MY42" s="78"/>
      <c r="MZ42" s="78"/>
      <c r="NA42" s="78"/>
      <c r="NB42" s="78"/>
      <c r="NC42" s="78"/>
      <c r="ND42" s="78"/>
      <c r="NE42" s="78"/>
      <c r="NF42" s="78"/>
      <c r="NG42" s="78"/>
      <c r="NH42" s="78"/>
      <c r="NI42" s="78"/>
      <c r="NJ42" s="78"/>
      <c r="NK42" s="78"/>
      <c r="NL42" s="78"/>
      <c r="NM42" s="78"/>
      <c r="NN42" s="78"/>
      <c r="NO42" s="78"/>
      <c r="NP42" s="78"/>
      <c r="NQ42" s="78"/>
      <c r="NR42" s="78"/>
      <c r="NS42" s="78"/>
      <c r="NT42" s="78"/>
      <c r="NU42" s="78"/>
      <c r="NV42" s="78"/>
      <c r="NW42" s="78"/>
      <c r="NX42" s="78"/>
      <c r="NY42" s="78"/>
      <c r="NZ42" s="78"/>
      <c r="OA42" s="78"/>
      <c r="OB42" s="78"/>
      <c r="OC42" s="78"/>
      <c r="OD42" s="78"/>
      <c r="OE42" s="78"/>
      <c r="OF42" s="78"/>
      <c r="OG42" s="78"/>
      <c r="OH42" s="78"/>
      <c r="OI42" s="78"/>
      <c r="OJ42" s="78"/>
      <c r="OK42" s="78"/>
      <c r="OL42" s="78"/>
      <c r="OM42" s="78"/>
      <c r="ON42" s="78"/>
      <c r="OO42" s="78"/>
      <c r="OP42" s="78"/>
      <c r="OQ42" s="78"/>
      <c r="OR42" s="78"/>
      <c r="OS42" s="78"/>
      <c r="OT42" s="78"/>
      <c r="OU42" s="78"/>
      <c r="OV42" s="78"/>
      <c r="OW42" s="78"/>
      <c r="OX42" s="78"/>
      <c r="OY42" s="78"/>
      <c r="OZ42" s="78"/>
      <c r="PA42" s="78"/>
      <c r="PB42" s="78"/>
      <c r="PC42" s="78"/>
      <c r="PD42" s="78"/>
      <c r="PE42" s="78"/>
      <c r="PF42" s="78"/>
      <c r="PG42" s="78"/>
      <c r="PH42" s="78"/>
      <c r="PI42" s="78"/>
      <c r="PJ42" s="78"/>
      <c r="PK42" s="78"/>
      <c r="PL42" s="78"/>
      <c r="PM42" s="78"/>
      <c r="PN42" s="78"/>
      <c r="PO42" s="78"/>
      <c r="PP42" s="78"/>
      <c r="PQ42" s="78"/>
      <c r="PR42" s="78"/>
      <c r="PS42" s="78"/>
      <c r="PT42" s="78"/>
      <c r="PU42" s="78"/>
      <c r="PV42" s="78"/>
      <c r="PW42" s="78"/>
      <c r="PX42" s="78"/>
      <c r="PY42" s="78"/>
      <c r="PZ42" s="78"/>
      <c r="QA42" s="78"/>
      <c r="QB42" s="78"/>
      <c r="QC42" s="78"/>
      <c r="QD42" s="78"/>
      <c r="QE42" s="78"/>
      <c r="QF42" s="78"/>
      <c r="QG42" s="78"/>
      <c r="QH42" s="78"/>
      <c r="QI42" s="78"/>
      <c r="QJ42" s="78"/>
      <c r="QK42" s="78"/>
      <c r="QL42" s="78"/>
      <c r="QM42" s="78"/>
      <c r="QN42" s="78"/>
      <c r="QO42" s="78"/>
      <c r="QP42" s="78"/>
      <c r="QQ42" s="78"/>
      <c r="QR42" s="78"/>
      <c r="QS42" s="78"/>
      <c r="QT42" s="78"/>
      <c r="QU42" s="78"/>
      <c r="QV42" s="78"/>
      <c r="QW42" s="78"/>
      <c r="QX42" s="78"/>
      <c r="QY42" s="78"/>
      <c r="QZ42" s="78"/>
      <c r="RA42" s="78"/>
      <c r="RB42" s="78"/>
      <c r="RC42" s="78"/>
      <c r="RD42" s="78"/>
      <c r="RE42" s="78"/>
      <c r="RF42" s="78"/>
      <c r="RG42" s="78"/>
      <c r="RH42" s="78"/>
      <c r="RI42" s="78"/>
      <c r="RJ42" s="78"/>
      <c r="RK42" s="78"/>
      <c r="RL42" s="78"/>
      <c r="RM42" s="78"/>
      <c r="RN42" s="78"/>
      <c r="RO42" s="78"/>
      <c r="RP42" s="78"/>
      <c r="RQ42" s="78"/>
      <c r="RR42" s="78"/>
      <c r="RS42" s="78"/>
      <c r="RT42" s="78"/>
      <c r="RU42" s="78"/>
      <c r="RV42" s="78"/>
      <c r="RW42" s="78"/>
      <c r="RX42" s="78"/>
      <c r="RY42" s="78"/>
      <c r="RZ42" s="78"/>
      <c r="SA42" s="78"/>
      <c r="SB42" s="78"/>
      <c r="SC42" s="78"/>
      <c r="SD42" s="78"/>
      <c r="SE42" s="78"/>
      <c r="SF42" s="78"/>
      <c r="SG42" s="78"/>
      <c r="SH42" s="78"/>
      <c r="SI42" s="78"/>
      <c r="SJ42" s="78"/>
      <c r="SK42" s="78"/>
      <c r="SL42" s="78"/>
      <c r="SM42" s="78"/>
      <c r="SN42" s="78"/>
      <c r="SO42" s="78"/>
      <c r="SP42" s="78"/>
      <c r="SQ42" s="78"/>
      <c r="SR42" s="78"/>
      <c r="SS42" s="78"/>
      <c r="ST42" s="78"/>
      <c r="SU42" s="78"/>
      <c r="SV42" s="78"/>
      <c r="SW42" s="78"/>
      <c r="SX42" s="78"/>
      <c r="SY42" s="78"/>
      <c r="SZ42" s="78"/>
      <c r="TA42" s="78"/>
      <c r="TB42" s="78"/>
      <c r="TC42" s="78"/>
      <c r="TD42" s="78"/>
      <c r="TE42" s="78"/>
      <c r="TF42" s="78"/>
      <c r="TG42" s="78"/>
      <c r="TH42" s="78"/>
      <c r="TI42" s="78"/>
      <c r="TJ42" s="78"/>
      <c r="TK42" s="78"/>
      <c r="TL42" s="78"/>
      <c r="TM42" s="78"/>
      <c r="TN42" s="78"/>
      <c r="TO42" s="78"/>
      <c r="TP42" s="78"/>
      <c r="TQ42" s="78"/>
      <c r="TR42" s="78"/>
      <c r="TS42" s="78"/>
      <c r="TT42" s="78"/>
      <c r="TU42" s="78"/>
      <c r="TV42" s="78"/>
      <c r="TW42" s="78"/>
      <c r="TX42" s="78"/>
      <c r="TY42" s="78"/>
      <c r="TZ42" s="78"/>
      <c r="UA42" s="78"/>
      <c r="UB42" s="78"/>
      <c r="UC42" s="78"/>
      <c r="UD42" s="78"/>
      <c r="UE42" s="78"/>
      <c r="UF42" s="78"/>
      <c r="UG42" s="78"/>
      <c r="UH42" s="78"/>
      <c r="UI42" s="78"/>
      <c r="UJ42" s="78"/>
      <c r="UK42" s="78"/>
      <c r="UL42" s="78"/>
      <c r="UM42" s="78"/>
      <c r="UN42" s="78"/>
      <c r="UO42" s="78"/>
      <c r="UP42" s="78"/>
      <c r="UQ42" s="78"/>
      <c r="UR42" s="78"/>
      <c r="US42" s="78"/>
      <c r="UT42" s="78"/>
      <c r="UU42" s="78"/>
      <c r="UV42" s="78"/>
      <c r="UW42" s="78"/>
      <c r="UX42" s="78"/>
      <c r="UY42" s="78"/>
      <c r="UZ42" s="78"/>
      <c r="VA42" s="78"/>
      <c r="VB42" s="78"/>
      <c r="VC42" s="78"/>
      <c r="VD42" s="78"/>
      <c r="VE42" s="78"/>
      <c r="VF42" s="78"/>
      <c r="VG42" s="78"/>
      <c r="VH42" s="78"/>
      <c r="VI42" s="78"/>
      <c r="VJ42" s="78"/>
      <c r="VK42" s="78"/>
      <c r="VL42" s="78"/>
      <c r="VM42" s="78"/>
      <c r="VN42" s="78"/>
      <c r="VO42" s="78"/>
      <c r="VP42" s="78"/>
      <c r="VQ42" s="78"/>
      <c r="VR42" s="78"/>
      <c r="VS42" s="78"/>
      <c r="VT42" s="78"/>
      <c r="VU42" s="78"/>
      <c r="VV42" s="78"/>
      <c r="VW42" s="78"/>
      <c r="VX42" s="78"/>
      <c r="VY42" s="78"/>
      <c r="VZ42" s="78"/>
      <c r="WA42" s="78"/>
      <c r="WB42" s="78"/>
      <c r="WC42" s="78"/>
      <c r="WD42" s="78"/>
      <c r="WE42" s="78"/>
      <c r="WF42" s="78"/>
      <c r="WG42" s="78"/>
      <c r="WH42" s="78"/>
      <c r="WI42" s="78"/>
      <c r="WJ42" s="78"/>
      <c r="WK42" s="78"/>
      <c r="WL42" s="78"/>
      <c r="WM42" s="78"/>
      <c r="WN42" s="78"/>
      <c r="WO42" s="78"/>
      <c r="WP42" s="78"/>
      <c r="WQ42" s="78"/>
      <c r="WR42" s="78"/>
      <c r="WS42" s="78"/>
      <c r="WT42" s="78"/>
      <c r="WU42" s="78"/>
      <c r="WV42" s="78"/>
      <c r="WW42" s="78"/>
      <c r="WX42" s="78"/>
      <c r="WY42" s="78"/>
      <c r="WZ42" s="78"/>
      <c r="XA42" s="78"/>
      <c r="XB42" s="78"/>
      <c r="XC42" s="78"/>
      <c r="XD42" s="78"/>
      <c r="XE42" s="78"/>
      <c r="XF42" s="78"/>
      <c r="XG42" s="78"/>
      <c r="XH42" s="78"/>
      <c r="XI42" s="78"/>
      <c r="XJ42" s="78"/>
      <c r="XK42" s="78"/>
      <c r="XL42" s="78"/>
      <c r="XM42" s="78"/>
      <c r="XN42" s="78"/>
      <c r="XO42" s="78"/>
      <c r="XP42" s="78"/>
      <c r="XQ42" s="78"/>
      <c r="XR42" s="78"/>
      <c r="XS42" s="78"/>
      <c r="XT42" s="78"/>
      <c r="XU42" s="78"/>
      <c r="XV42" s="78"/>
      <c r="XW42" s="78"/>
      <c r="XX42" s="78"/>
      <c r="XY42" s="78"/>
      <c r="XZ42" s="78"/>
      <c r="YA42" s="78"/>
      <c r="YB42" s="78"/>
      <c r="YC42" s="78"/>
      <c r="YD42" s="78"/>
      <c r="YE42" s="78"/>
      <c r="YF42" s="78"/>
      <c r="YG42" s="78"/>
      <c r="YH42" s="78"/>
      <c r="YI42" s="78"/>
      <c r="YJ42" s="78"/>
      <c r="YK42" s="78"/>
      <c r="YL42" s="78"/>
      <c r="YM42" s="78"/>
      <c r="YN42" s="78"/>
      <c r="YO42" s="78"/>
      <c r="YP42" s="78"/>
      <c r="YQ42" s="78"/>
      <c r="YR42" s="78"/>
      <c r="YS42" s="78"/>
      <c r="YT42" s="78"/>
      <c r="YU42" s="78"/>
      <c r="YV42" s="78"/>
      <c r="YW42" s="78"/>
      <c r="YX42" s="78"/>
      <c r="YY42" s="78"/>
      <c r="YZ42" s="78"/>
      <c r="ZA42" s="78"/>
      <c r="ZB42" s="78"/>
      <c r="ZC42" s="78"/>
      <c r="ZD42" s="78"/>
      <c r="ZE42" s="78"/>
      <c r="ZF42" s="78"/>
      <c r="ZG42" s="78"/>
      <c r="ZH42" s="78"/>
      <c r="ZI42" s="78"/>
      <c r="ZJ42" s="78"/>
      <c r="ZK42" s="78"/>
      <c r="ZL42" s="78"/>
      <c r="ZM42" s="78"/>
      <c r="ZN42" s="78"/>
      <c r="ZO42" s="78"/>
      <c r="ZP42" s="78"/>
      <c r="ZQ42" s="78"/>
      <c r="ZR42" s="78"/>
      <c r="ZS42" s="78"/>
      <c r="ZT42" s="78"/>
      <c r="ZU42" s="78"/>
      <c r="ZV42" s="78"/>
      <c r="ZW42" s="78"/>
      <c r="ZX42" s="78"/>
      <c r="ZY42" s="78"/>
      <c r="ZZ42" s="78"/>
      <c r="AAA42" s="78"/>
      <c r="AAB42" s="78"/>
      <c r="AAC42" s="78"/>
      <c r="AAD42" s="78"/>
      <c r="AAE42" s="78"/>
      <c r="AAF42" s="78"/>
      <c r="AAG42" s="78"/>
      <c r="AAH42" s="78"/>
      <c r="AAI42" s="78"/>
      <c r="AAJ42" s="78"/>
      <c r="AAK42" s="78"/>
      <c r="AAL42" s="78"/>
      <c r="AAM42" s="78"/>
      <c r="AAN42" s="78"/>
      <c r="AAO42" s="78"/>
      <c r="AAP42" s="78"/>
      <c r="AAQ42" s="78"/>
      <c r="AAR42" s="78"/>
      <c r="AAS42" s="78"/>
      <c r="AAT42" s="78"/>
      <c r="AAU42" s="78"/>
      <c r="AAV42" s="78"/>
      <c r="AAW42" s="78"/>
      <c r="AAX42" s="78"/>
      <c r="AAY42" s="78"/>
      <c r="AAZ42" s="78"/>
      <c r="ABA42" s="78"/>
      <c r="ABB42" s="78"/>
      <c r="ABC42" s="78"/>
      <c r="ABD42" s="78"/>
      <c r="ABE42" s="78"/>
      <c r="ABF42" s="78"/>
      <c r="ABG42" s="78"/>
      <c r="ABH42" s="78"/>
      <c r="ABI42" s="78"/>
      <c r="ABJ42" s="78"/>
      <c r="ABK42" s="78"/>
      <c r="ABL42" s="78"/>
      <c r="ABM42" s="78"/>
      <c r="ABN42" s="78"/>
      <c r="ABO42" s="78"/>
      <c r="ABP42" s="78"/>
      <c r="ABQ42" s="78"/>
      <c r="ABR42" s="78"/>
      <c r="ABS42" s="78"/>
      <c r="ABT42" s="78"/>
      <c r="ABU42" s="78"/>
      <c r="ABV42" s="78"/>
      <c r="ABW42" s="78"/>
      <c r="ABX42" s="78"/>
      <c r="ABY42" s="78"/>
      <c r="ABZ42" s="78"/>
      <c r="ACA42" s="78"/>
      <c r="ACB42" s="78"/>
      <c r="ACC42" s="78"/>
      <c r="ACD42" s="78"/>
      <c r="ACE42" s="78"/>
      <c r="ACF42" s="78"/>
      <c r="ACG42" s="78"/>
      <c r="ACH42" s="78"/>
      <c r="ACI42" s="78"/>
      <c r="ACJ42" s="78"/>
      <c r="ACK42" s="78"/>
      <c r="ACL42" s="78"/>
      <c r="ACM42" s="78"/>
      <c r="ACN42" s="78"/>
      <c r="ACO42" s="78"/>
      <c r="ACP42" s="78"/>
      <c r="ACQ42" s="78"/>
      <c r="ACR42" s="78"/>
      <c r="ACS42" s="78"/>
      <c r="ACT42" s="78"/>
      <c r="ACU42" s="78"/>
      <c r="ACV42" s="78"/>
      <c r="ACW42" s="78"/>
      <c r="ACX42" s="78"/>
      <c r="ACY42" s="78"/>
      <c r="ACZ42" s="78"/>
      <c r="ADA42" s="78"/>
      <c r="ADB42" s="78"/>
      <c r="ADC42" s="78"/>
      <c r="ADD42" s="78"/>
      <c r="ADE42" s="78"/>
      <c r="ADF42" s="78"/>
      <c r="ADG42" s="78"/>
      <c r="ADH42" s="78"/>
      <c r="ADI42" s="78"/>
      <c r="ADJ42" s="78"/>
      <c r="ADK42" s="78"/>
      <c r="ADL42" s="78"/>
      <c r="ADM42" s="78"/>
      <c r="ADN42" s="78"/>
      <c r="ADO42" s="78"/>
      <c r="ADP42" s="78"/>
      <c r="ADQ42" s="78"/>
      <c r="ADR42" s="78"/>
      <c r="ADS42" s="78"/>
      <c r="ADT42" s="78"/>
      <c r="ADU42" s="78"/>
      <c r="ADV42" s="78"/>
      <c r="ADW42" s="78"/>
      <c r="ADX42" s="78"/>
      <c r="ADY42" s="78"/>
      <c r="ADZ42" s="78"/>
      <c r="AEA42" s="78"/>
      <c r="AEB42" s="78"/>
      <c r="AEC42" s="78"/>
      <c r="AED42" s="78"/>
      <c r="AEE42" s="78"/>
      <c r="AEF42" s="78"/>
      <c r="AEG42" s="78"/>
      <c r="AEH42" s="78"/>
      <c r="AEI42" s="78"/>
      <c r="AEJ42" s="78"/>
      <c r="AEK42" s="78"/>
      <c r="AEL42" s="78"/>
      <c r="AEM42" s="78"/>
      <c r="AEN42" s="78"/>
      <c r="AEO42" s="78"/>
      <c r="AEP42" s="78"/>
      <c r="AEQ42" s="78"/>
      <c r="AER42" s="78"/>
      <c r="AES42" s="78"/>
      <c r="AET42" s="78"/>
      <c r="AEU42" s="78"/>
      <c r="AEV42" s="78"/>
      <c r="AEW42" s="78"/>
      <c r="AEX42" s="78"/>
      <c r="AEY42" s="78"/>
      <c r="AEZ42" s="78"/>
      <c r="AFA42" s="78"/>
      <c r="AFB42" s="78"/>
      <c r="AFC42" s="78"/>
      <c r="AFD42" s="78"/>
      <c r="AFE42" s="78"/>
      <c r="AFF42" s="78"/>
      <c r="AFG42" s="78"/>
      <c r="AFH42" s="78"/>
      <c r="AFI42" s="78"/>
      <c r="AFJ42" s="78"/>
      <c r="AFK42" s="78"/>
      <c r="AFL42" s="78"/>
      <c r="AFM42" s="78"/>
      <c r="AFN42" s="78"/>
      <c r="AFO42" s="78"/>
      <c r="AFP42" s="78"/>
      <c r="AFQ42" s="78"/>
      <c r="AFR42" s="78"/>
      <c r="AFS42" s="78"/>
      <c r="AFT42" s="78"/>
      <c r="AFU42" s="78"/>
      <c r="AFV42" s="78"/>
      <c r="AFW42" s="78"/>
      <c r="AFX42" s="78"/>
      <c r="AFY42" s="78"/>
      <c r="AFZ42" s="78"/>
      <c r="AGA42" s="78"/>
      <c r="AGB42" s="78"/>
      <c r="AGC42" s="78"/>
      <c r="AGD42" s="78"/>
      <c r="AGE42" s="78"/>
      <c r="AGF42" s="78"/>
      <c r="AGG42" s="78"/>
      <c r="AGH42" s="78"/>
      <c r="AGI42" s="78"/>
      <c r="AGJ42" s="78"/>
      <c r="AGK42" s="78"/>
      <c r="AGL42" s="78"/>
      <c r="AGM42" s="78"/>
      <c r="AGN42" s="78"/>
      <c r="AGO42" s="78"/>
      <c r="AGP42" s="78"/>
      <c r="AGQ42" s="78"/>
      <c r="AGR42" s="78"/>
      <c r="AGS42" s="78"/>
      <c r="AGT42" s="78"/>
      <c r="AGU42" s="78"/>
      <c r="AGV42" s="78"/>
      <c r="AGW42" s="78"/>
      <c r="AGX42" s="78"/>
      <c r="AGY42" s="78"/>
      <c r="AGZ42" s="78"/>
      <c r="AHA42" s="78"/>
      <c r="AHB42" s="78"/>
      <c r="AHC42" s="78"/>
      <c r="AHD42" s="78"/>
      <c r="AHE42" s="78"/>
      <c r="AHF42" s="78"/>
      <c r="AHG42" s="78"/>
      <c r="AHH42" s="78"/>
      <c r="AHI42" s="78"/>
      <c r="AHJ42" s="78"/>
      <c r="AHK42" s="78"/>
      <c r="AHL42" s="78"/>
      <c r="AHM42" s="78"/>
      <c r="AHN42" s="78"/>
      <c r="AHO42" s="78"/>
      <c r="AHP42" s="78"/>
      <c r="AHQ42" s="78"/>
      <c r="AHR42" s="78"/>
      <c r="AHS42" s="78"/>
      <c r="AHT42" s="78"/>
      <c r="AHU42" s="78"/>
      <c r="AHV42" s="78"/>
      <c r="AHW42" s="78"/>
      <c r="AHX42" s="78"/>
      <c r="AHY42" s="78"/>
      <c r="AHZ42" s="78"/>
      <c r="AIA42" s="78"/>
      <c r="AIB42" s="78"/>
      <c r="AIC42" s="78"/>
      <c r="AID42" s="78"/>
      <c r="AIE42" s="78"/>
      <c r="AIF42" s="78"/>
      <c r="AIG42" s="78"/>
      <c r="AIH42" s="78"/>
      <c r="AII42" s="78"/>
      <c r="AIJ42" s="78"/>
      <c r="AIK42" s="78"/>
      <c r="AIL42" s="78"/>
      <c r="AIM42" s="78"/>
      <c r="AIN42" s="78"/>
      <c r="AIO42" s="78"/>
      <c r="AIP42" s="78"/>
      <c r="AIQ42" s="78"/>
      <c r="AIR42" s="78"/>
      <c r="AIS42" s="78"/>
      <c r="AIT42" s="78"/>
      <c r="AIU42" s="78"/>
      <c r="AIV42" s="78"/>
      <c r="AIW42" s="78"/>
      <c r="AIX42" s="78"/>
      <c r="AIY42" s="78"/>
      <c r="AIZ42" s="78"/>
      <c r="AJA42" s="78"/>
      <c r="AJB42" s="78"/>
      <c r="AJC42" s="78"/>
      <c r="AJD42" s="78"/>
      <c r="AJE42" s="78"/>
      <c r="AJF42" s="78"/>
      <c r="AJG42" s="78"/>
      <c r="AJH42" s="78"/>
      <c r="AJI42" s="78"/>
      <c r="AJJ42" s="78"/>
      <c r="AJK42" s="78"/>
      <c r="AJL42" s="78"/>
      <c r="AJM42" s="78"/>
      <c r="AJN42" s="78"/>
      <c r="AJO42" s="78"/>
      <c r="AJP42" s="78"/>
      <c r="AJQ42" s="78"/>
      <c r="AJR42" s="78"/>
      <c r="AJS42" s="78"/>
      <c r="AJT42" s="78"/>
      <c r="AJU42" s="78"/>
      <c r="AJV42" s="78"/>
      <c r="AJW42" s="78"/>
      <c r="AJX42" s="78"/>
      <c r="AJY42" s="78"/>
      <c r="AJZ42" s="78"/>
      <c r="AKA42" s="78"/>
      <c r="AKB42" s="78"/>
      <c r="AKC42" s="78"/>
      <c r="AKD42" s="78"/>
      <c r="AKE42" s="78"/>
      <c r="AKF42" s="78"/>
      <c r="AKG42" s="78"/>
      <c r="AKH42" s="78"/>
      <c r="AKI42" s="78"/>
      <c r="AKJ42" s="78"/>
      <c r="AKK42" s="78"/>
      <c r="AKL42" s="78"/>
      <c r="AKM42" s="78"/>
      <c r="AKN42" s="78"/>
      <c r="AKO42" s="78"/>
      <c r="AKP42" s="78"/>
      <c r="AKQ42" s="78"/>
      <c r="AKR42" s="78"/>
      <c r="AKS42" s="78"/>
      <c r="AKT42" s="78"/>
      <c r="AKU42" s="78"/>
      <c r="AKV42" s="78"/>
      <c r="AKW42" s="78"/>
      <c r="AKX42" s="78"/>
      <c r="AKY42" s="78"/>
      <c r="AKZ42" s="78"/>
      <c r="ALA42" s="78"/>
      <c r="ALB42" s="78"/>
      <c r="ALC42" s="78"/>
      <c r="ALD42" s="78"/>
      <c r="ALE42" s="78"/>
      <c r="ALF42" s="78"/>
      <c r="ALG42" s="78"/>
      <c r="ALH42" s="78"/>
      <c r="ALI42" s="78"/>
      <c r="ALJ42" s="78"/>
      <c r="ALK42" s="78"/>
      <c r="ALL42" s="78"/>
      <c r="ALM42" s="78"/>
      <c r="ALN42" s="78"/>
      <c r="ALO42" s="78"/>
      <c r="ALP42" s="78"/>
      <c r="ALQ42" s="78"/>
      <c r="ALR42" s="78"/>
      <c r="ALS42" s="78"/>
      <c r="ALT42" s="78"/>
      <c r="ALU42" s="78"/>
      <c r="ALV42" s="78"/>
      <c r="ALW42" s="78"/>
      <c r="ALX42" s="78"/>
      <c r="ALY42" s="78"/>
      <c r="ALZ42" s="78"/>
      <c r="AMA42" s="78"/>
      <c r="AMB42" s="78"/>
      <c r="AMC42" s="78"/>
      <c r="AMD42" s="78"/>
      <c r="AME42" s="78"/>
      <c r="AMF42" s="78"/>
      <c r="AMG42" s="78"/>
      <c r="AMH42" s="78"/>
      <c r="AMI42" s="78"/>
      <c r="AMJ42" s="78"/>
      <c r="AMK42" s="78"/>
      <c r="AML42" s="78"/>
      <c r="AMM42" s="78"/>
      <c r="AMN42" s="78"/>
      <c r="AMO42" s="78"/>
      <c r="AMP42" s="78"/>
      <c r="AMQ42" s="78"/>
      <c r="AMR42" s="78"/>
      <c r="AMS42" s="78"/>
      <c r="AMT42" s="78"/>
      <c r="AMU42" s="78"/>
      <c r="AMV42" s="78"/>
      <c r="AMW42" s="78"/>
      <c r="AMX42" s="78"/>
      <c r="AMY42" s="78"/>
      <c r="AMZ42" s="78"/>
      <c r="ANA42" s="78"/>
      <c r="ANB42" s="78"/>
      <c r="ANC42" s="78"/>
      <c r="AND42" s="78"/>
      <c r="ANE42" s="78"/>
      <c r="ANF42" s="78"/>
      <c r="ANG42" s="78"/>
      <c r="ANH42" s="78"/>
      <c r="ANI42" s="78"/>
      <c r="ANJ42" s="78"/>
      <c r="ANK42" s="78"/>
      <c r="ANL42" s="78"/>
      <c r="ANM42" s="78"/>
      <c r="ANN42" s="78"/>
      <c r="ANO42" s="78"/>
      <c r="ANP42" s="78"/>
      <c r="ANQ42" s="78"/>
      <c r="ANR42" s="78"/>
      <c r="ANS42" s="78"/>
      <c r="ANT42" s="78"/>
      <c r="ANU42" s="78"/>
      <c r="ANV42" s="78"/>
      <c r="ANW42" s="78"/>
      <c r="ANX42" s="78"/>
      <c r="ANY42" s="78"/>
      <c r="ANZ42" s="78"/>
      <c r="AOA42" s="78"/>
      <c r="AOB42" s="78"/>
      <c r="AOC42" s="78"/>
      <c r="AOD42" s="78"/>
      <c r="AOE42" s="78"/>
      <c r="AOF42" s="78"/>
      <c r="AOG42" s="78"/>
      <c r="AOH42" s="78"/>
      <c r="AOI42" s="78"/>
      <c r="AOJ42" s="78"/>
      <c r="AOK42" s="78"/>
      <c r="AOL42" s="78"/>
      <c r="AOM42" s="78"/>
      <c r="AON42" s="78"/>
      <c r="AOO42" s="78"/>
      <c r="AOP42" s="78"/>
      <c r="AOQ42" s="78"/>
      <c r="AOR42" s="78"/>
      <c r="AOS42" s="78"/>
      <c r="AOT42" s="78"/>
      <c r="AOU42" s="78"/>
      <c r="AOV42" s="78"/>
      <c r="AOW42" s="78"/>
      <c r="AOX42" s="78"/>
      <c r="AOY42" s="78"/>
      <c r="AOZ42" s="78"/>
      <c r="APA42" s="78"/>
      <c r="APB42" s="78"/>
      <c r="APC42" s="78"/>
      <c r="APD42" s="78"/>
      <c r="APE42" s="78"/>
      <c r="APF42" s="78"/>
      <c r="APG42" s="78"/>
      <c r="APH42" s="78"/>
      <c r="API42" s="78"/>
      <c r="APJ42" s="78"/>
      <c r="APK42" s="78"/>
      <c r="APL42" s="78"/>
      <c r="APM42" s="78"/>
      <c r="APN42" s="78"/>
      <c r="APO42" s="78"/>
      <c r="APP42" s="78"/>
      <c r="APQ42" s="78"/>
      <c r="APR42" s="78"/>
      <c r="APS42" s="78"/>
      <c r="APT42" s="78"/>
      <c r="APU42" s="78"/>
      <c r="APV42" s="78"/>
      <c r="APW42" s="78"/>
      <c r="APX42" s="78"/>
      <c r="APY42" s="78"/>
      <c r="APZ42" s="78"/>
      <c r="AQA42" s="78"/>
      <c r="AQB42" s="78"/>
      <c r="AQC42" s="78"/>
      <c r="AQD42" s="78"/>
      <c r="AQE42" s="78"/>
      <c r="AQF42" s="78"/>
      <c r="AQG42" s="78"/>
      <c r="AQH42" s="78"/>
      <c r="AQI42" s="78"/>
      <c r="AQJ42" s="78"/>
      <c r="AQK42" s="78"/>
      <c r="AQL42" s="78"/>
      <c r="AQM42" s="78"/>
      <c r="AQN42" s="78"/>
      <c r="AQO42" s="78"/>
      <c r="AQP42" s="78"/>
      <c r="AQQ42" s="78"/>
      <c r="AQR42" s="78"/>
      <c r="AQS42" s="78"/>
      <c r="AQT42" s="78"/>
      <c r="AQU42" s="78"/>
      <c r="AQV42" s="78"/>
      <c r="AQW42" s="78"/>
      <c r="AQX42" s="78"/>
      <c r="AQY42" s="78"/>
      <c r="AQZ42" s="78"/>
      <c r="ARA42" s="78"/>
      <c r="ARB42" s="78"/>
      <c r="ARC42" s="78"/>
      <c r="ARD42" s="78"/>
      <c r="ARE42" s="78"/>
      <c r="ARF42" s="78"/>
      <c r="ARG42" s="78"/>
      <c r="ARH42" s="78"/>
      <c r="ARI42" s="78"/>
      <c r="ARJ42" s="78"/>
      <c r="ARK42" s="78"/>
      <c r="ARL42" s="78"/>
      <c r="ARM42" s="78"/>
      <c r="ARN42" s="78"/>
      <c r="ARO42" s="78"/>
      <c r="ARP42" s="78"/>
      <c r="ARQ42" s="78"/>
      <c r="ARR42" s="78"/>
      <c r="ARS42" s="78"/>
      <c r="ART42" s="78"/>
      <c r="ARU42" s="78"/>
      <c r="ARV42" s="78"/>
      <c r="ARW42" s="78"/>
      <c r="ARX42" s="78"/>
      <c r="ARY42" s="78"/>
      <c r="ARZ42" s="78"/>
      <c r="ASA42" s="78"/>
      <c r="ASB42" s="78"/>
      <c r="ASC42" s="78"/>
      <c r="ASD42" s="78"/>
      <c r="ASE42" s="78"/>
      <c r="ASF42" s="78"/>
      <c r="ASG42" s="78"/>
      <c r="ASH42" s="78"/>
      <c r="ASI42" s="78"/>
      <c r="ASJ42" s="78"/>
      <c r="ASK42" s="78"/>
      <c r="ASL42" s="78"/>
      <c r="ASM42" s="78"/>
      <c r="ASN42" s="78"/>
      <c r="ASO42" s="78"/>
      <c r="ASP42" s="78"/>
      <c r="ASQ42" s="78"/>
      <c r="ASR42" s="78"/>
      <c r="ASS42" s="78"/>
      <c r="AST42" s="78"/>
      <c r="ASU42" s="78"/>
      <c r="ASV42" s="78"/>
      <c r="ASW42" s="78"/>
      <c r="ASX42" s="78"/>
      <c r="ASY42" s="78"/>
      <c r="ASZ42" s="78"/>
      <c r="ATA42" s="78"/>
      <c r="ATB42" s="78"/>
      <c r="ATC42" s="78"/>
      <c r="ATD42" s="78"/>
      <c r="ATE42" s="78"/>
      <c r="ATF42" s="78"/>
      <c r="ATG42" s="78"/>
      <c r="ATH42" s="78"/>
      <c r="ATI42" s="78"/>
      <c r="ATJ42" s="78"/>
      <c r="ATK42" s="78"/>
      <c r="ATL42" s="78"/>
      <c r="ATM42" s="78"/>
      <c r="ATN42" s="78"/>
      <c r="ATO42" s="78"/>
      <c r="ATP42" s="78"/>
      <c r="ATQ42" s="78"/>
      <c r="ATR42" s="78"/>
      <c r="ATS42" s="78"/>
      <c r="ATT42" s="78"/>
      <c r="ATU42" s="78"/>
      <c r="ATV42" s="78"/>
      <c r="ATW42" s="78"/>
      <c r="ATX42" s="78"/>
      <c r="ATY42" s="78"/>
      <c r="ATZ42" s="78"/>
      <c r="AUA42" s="78"/>
      <c r="AUB42" s="78"/>
      <c r="AUC42" s="78"/>
      <c r="AUD42" s="78"/>
      <c r="AUE42" s="78"/>
      <c r="AUF42" s="78"/>
      <c r="AUG42" s="78"/>
      <c r="AUH42" s="78"/>
      <c r="AUI42" s="78"/>
      <c r="AUJ42" s="78"/>
      <c r="AUK42" s="78"/>
      <c r="AUL42" s="78"/>
      <c r="AUM42" s="78"/>
      <c r="AUN42" s="78"/>
      <c r="AUO42" s="78"/>
      <c r="AUP42" s="78"/>
      <c r="AUQ42" s="78"/>
      <c r="AUR42" s="78"/>
      <c r="AUS42" s="78"/>
      <c r="AUT42" s="78"/>
      <c r="AUU42" s="78"/>
      <c r="AUV42" s="78"/>
      <c r="AUW42" s="78"/>
      <c r="AUX42" s="78"/>
      <c r="AUY42" s="78"/>
      <c r="AUZ42" s="78"/>
      <c r="AVA42" s="78"/>
      <c r="AVB42" s="78"/>
      <c r="AVC42" s="78"/>
      <c r="AVD42" s="78"/>
      <c r="AVE42" s="78"/>
      <c r="AVF42" s="78"/>
      <c r="AVG42" s="78"/>
      <c r="AVH42" s="78"/>
      <c r="AVI42" s="78"/>
      <c r="AVJ42" s="78"/>
      <c r="AVK42" s="78"/>
      <c r="AVL42" s="78"/>
      <c r="AVM42" s="78"/>
      <c r="AVN42" s="78"/>
      <c r="AVO42" s="78"/>
      <c r="AVP42" s="78"/>
      <c r="AVQ42" s="78"/>
      <c r="AVR42" s="78"/>
      <c r="AVS42" s="78"/>
      <c r="AVT42" s="78"/>
      <c r="AVU42" s="78"/>
      <c r="AVV42" s="78"/>
      <c r="AVW42" s="78"/>
      <c r="AVX42" s="78"/>
      <c r="AVY42" s="78"/>
      <c r="AVZ42" s="78"/>
      <c r="AWA42" s="78"/>
      <c r="AWB42" s="78"/>
      <c r="AWC42" s="78"/>
      <c r="AWD42" s="78"/>
      <c r="AWE42" s="78"/>
      <c r="AWF42" s="78"/>
      <c r="AWG42" s="78"/>
      <c r="AWH42" s="78"/>
      <c r="AWI42" s="78"/>
      <c r="AWJ42" s="78"/>
      <c r="AWK42" s="78"/>
      <c r="AWL42" s="78"/>
      <c r="AWM42" s="78"/>
      <c r="AWN42" s="78"/>
      <c r="AWO42" s="78"/>
      <c r="AWP42" s="78"/>
      <c r="AWQ42" s="78"/>
      <c r="AWR42" s="78"/>
      <c r="AWS42" s="78"/>
      <c r="AWT42" s="78"/>
      <c r="AWU42" s="78"/>
      <c r="AWV42" s="78"/>
      <c r="AWW42" s="78"/>
      <c r="AWX42" s="78"/>
      <c r="AWY42" s="78"/>
      <c r="AWZ42" s="78"/>
      <c r="AXA42" s="78"/>
      <c r="AXB42" s="78"/>
      <c r="AXC42" s="78"/>
      <c r="AXD42" s="78"/>
      <c r="AXE42" s="78"/>
      <c r="AXF42" s="78"/>
      <c r="AXG42" s="78"/>
      <c r="AXH42" s="78"/>
      <c r="AXI42" s="78"/>
      <c r="AXJ42" s="78"/>
      <c r="AXK42" s="78"/>
      <c r="AXL42" s="78"/>
      <c r="AXM42" s="78"/>
      <c r="AXN42" s="78"/>
      <c r="AXO42" s="78"/>
      <c r="AXP42" s="78"/>
      <c r="AXQ42" s="78"/>
      <c r="AXR42" s="78"/>
      <c r="AXS42" s="78"/>
      <c r="AXT42" s="78"/>
      <c r="AXU42" s="78"/>
      <c r="AXV42" s="78"/>
      <c r="AXW42" s="78"/>
      <c r="AXX42" s="78"/>
      <c r="AXY42" s="78"/>
      <c r="AXZ42" s="78"/>
      <c r="AYA42" s="78"/>
      <c r="AYB42" s="78"/>
      <c r="AYC42" s="78"/>
      <c r="AYD42" s="78"/>
      <c r="AYE42" s="78"/>
      <c r="AYF42" s="78"/>
      <c r="AYG42" s="78"/>
      <c r="AYH42" s="78"/>
      <c r="AYI42" s="78"/>
      <c r="AYJ42" s="78"/>
      <c r="AYK42" s="78"/>
      <c r="AYL42" s="78"/>
      <c r="AYM42" s="78"/>
      <c r="AYN42" s="78"/>
      <c r="AYO42" s="78"/>
      <c r="AYP42" s="78"/>
      <c r="AYQ42" s="78"/>
      <c r="AYR42" s="78"/>
      <c r="AYS42" s="78"/>
      <c r="AYT42" s="78"/>
      <c r="AYU42" s="78"/>
      <c r="AYV42" s="78"/>
      <c r="AYW42" s="78"/>
      <c r="AYX42" s="78"/>
      <c r="AYY42" s="78"/>
      <c r="AYZ42" s="78"/>
      <c r="AZA42" s="78"/>
      <c r="AZB42" s="78"/>
      <c r="AZC42" s="78"/>
      <c r="AZD42" s="78"/>
      <c r="AZE42" s="78"/>
      <c r="AZF42" s="78"/>
      <c r="AZG42" s="78"/>
      <c r="AZH42" s="78"/>
      <c r="AZI42" s="78"/>
      <c r="AZJ42" s="78"/>
      <c r="AZK42" s="78"/>
      <c r="AZL42" s="78"/>
      <c r="AZM42" s="78"/>
      <c r="AZN42" s="78"/>
      <c r="AZO42" s="78"/>
      <c r="AZP42" s="78"/>
      <c r="AZQ42" s="78"/>
      <c r="AZR42" s="78"/>
      <c r="AZS42" s="78"/>
      <c r="AZT42" s="78"/>
      <c r="AZU42" s="78"/>
      <c r="AZV42" s="78"/>
      <c r="AZW42" s="78"/>
      <c r="AZX42" s="78"/>
      <c r="AZY42" s="78"/>
      <c r="AZZ42" s="78"/>
      <c r="BAA42" s="78"/>
      <c r="BAB42" s="78"/>
      <c r="BAC42" s="78"/>
      <c r="BAD42" s="78"/>
      <c r="BAE42" s="78"/>
      <c r="BAF42" s="78"/>
      <c r="BAG42" s="78"/>
      <c r="BAH42" s="78"/>
      <c r="BAI42" s="78"/>
      <c r="BAJ42" s="78"/>
      <c r="BAK42" s="78"/>
      <c r="BAL42" s="78"/>
      <c r="BAM42" s="78"/>
      <c r="BAN42" s="78"/>
      <c r="BAO42" s="78"/>
      <c r="BAP42" s="78"/>
      <c r="BAQ42" s="78"/>
      <c r="BAR42" s="78"/>
      <c r="BAS42" s="78"/>
      <c r="BAT42" s="78"/>
      <c r="BAU42" s="78"/>
      <c r="BAV42" s="78"/>
      <c r="BAW42" s="78"/>
      <c r="BAX42" s="78"/>
      <c r="BAY42" s="78"/>
      <c r="BAZ42" s="78"/>
      <c r="BBA42" s="78"/>
      <c r="BBB42" s="78"/>
      <c r="BBC42" s="78"/>
      <c r="BBD42" s="78"/>
      <c r="BBE42" s="78"/>
      <c r="BBF42" s="78"/>
      <c r="BBG42" s="78"/>
      <c r="BBH42" s="78"/>
      <c r="BBI42" s="78"/>
      <c r="BBJ42" s="78"/>
      <c r="BBK42" s="78"/>
      <c r="BBL42" s="78"/>
      <c r="BBM42" s="78"/>
      <c r="BBN42" s="78"/>
      <c r="BBO42" s="78"/>
      <c r="BBP42" s="78"/>
      <c r="BBQ42" s="78"/>
      <c r="BBR42" s="78"/>
      <c r="BBS42" s="78"/>
      <c r="BBT42" s="78"/>
      <c r="BBU42" s="78"/>
      <c r="BBV42" s="78"/>
      <c r="BBW42" s="78"/>
      <c r="BBX42" s="78"/>
      <c r="BBY42" s="78"/>
      <c r="BBZ42" s="78"/>
      <c r="BCA42" s="78"/>
      <c r="BCB42" s="78"/>
      <c r="BCC42" s="78"/>
      <c r="BCD42" s="78"/>
      <c r="BCE42" s="78"/>
      <c r="BCF42" s="78"/>
      <c r="BCG42" s="78"/>
      <c r="BCH42" s="78"/>
      <c r="BCI42" s="78"/>
      <c r="BCJ42" s="78"/>
      <c r="BCK42" s="78"/>
      <c r="BCL42" s="78"/>
      <c r="BCM42" s="78"/>
      <c r="BCN42" s="78"/>
      <c r="BCO42" s="78"/>
      <c r="BCP42" s="78"/>
      <c r="BCQ42" s="78"/>
      <c r="BCR42" s="78"/>
      <c r="BCS42" s="78"/>
      <c r="BCT42" s="78"/>
      <c r="BCU42" s="78"/>
      <c r="BCV42" s="78"/>
      <c r="BCW42" s="78"/>
      <c r="BCX42" s="78"/>
      <c r="BCY42" s="78"/>
      <c r="BCZ42" s="78"/>
      <c r="BDA42" s="78"/>
      <c r="BDB42" s="78"/>
      <c r="BDC42" s="78"/>
      <c r="BDD42" s="78"/>
      <c r="BDE42" s="78"/>
      <c r="BDF42" s="78"/>
      <c r="BDG42" s="78"/>
      <c r="BDH42" s="78"/>
      <c r="BDI42" s="78"/>
      <c r="BDJ42" s="78"/>
      <c r="BDK42" s="78"/>
      <c r="BDL42" s="78"/>
      <c r="BDM42" s="78"/>
      <c r="BDN42" s="78"/>
      <c r="BDO42" s="78"/>
      <c r="BDP42" s="78"/>
      <c r="BDQ42" s="78"/>
      <c r="BDR42" s="78"/>
      <c r="BDS42" s="78"/>
      <c r="BDT42" s="78"/>
      <c r="BDU42" s="78"/>
      <c r="BDV42" s="78"/>
      <c r="BDW42" s="78"/>
      <c r="BDX42" s="78"/>
      <c r="BDY42" s="78"/>
      <c r="BDZ42" s="78"/>
      <c r="BEA42" s="78"/>
      <c r="BEB42" s="78"/>
      <c r="BEC42" s="78"/>
      <c r="BED42" s="78"/>
      <c r="BEE42" s="78"/>
      <c r="BEF42" s="78"/>
      <c r="BEG42" s="78"/>
      <c r="BEH42" s="78"/>
      <c r="BEI42" s="78"/>
      <c r="BEJ42" s="78"/>
      <c r="BEK42" s="78"/>
      <c r="BEL42" s="78"/>
      <c r="BEM42" s="78"/>
      <c r="BEN42" s="78"/>
      <c r="BEO42" s="78"/>
      <c r="BEP42" s="78"/>
      <c r="BEQ42" s="78"/>
      <c r="BER42" s="78"/>
      <c r="BES42" s="78"/>
      <c r="BET42" s="78"/>
      <c r="BEU42" s="78"/>
      <c r="BEV42" s="78"/>
      <c r="BEW42" s="78"/>
      <c r="BEX42" s="78"/>
      <c r="BEY42" s="78"/>
      <c r="BEZ42" s="78"/>
      <c r="BFA42" s="78"/>
      <c r="BFB42" s="78"/>
      <c r="BFC42" s="78"/>
      <c r="BFD42" s="78"/>
      <c r="BFE42" s="78"/>
      <c r="BFF42" s="78"/>
      <c r="BFG42" s="78"/>
      <c r="BFH42" s="78"/>
      <c r="BFI42" s="78"/>
      <c r="BFJ42" s="78"/>
      <c r="BFK42" s="78"/>
      <c r="BFL42" s="78"/>
      <c r="BFM42" s="78"/>
      <c r="BFN42" s="78"/>
      <c r="BFO42" s="78"/>
      <c r="BFP42" s="78"/>
      <c r="BFQ42" s="78"/>
      <c r="BFR42" s="78"/>
      <c r="BFS42" s="78"/>
      <c r="BFT42" s="78"/>
      <c r="BFU42" s="78"/>
      <c r="BFV42" s="78"/>
      <c r="BFW42" s="78"/>
      <c r="BFX42" s="78"/>
      <c r="BFY42" s="78"/>
      <c r="BFZ42" s="78"/>
      <c r="BGA42" s="78"/>
      <c r="BGB42" s="78"/>
      <c r="BGC42" s="78"/>
      <c r="BGD42" s="78"/>
      <c r="BGE42" s="78"/>
      <c r="BGF42" s="78"/>
      <c r="BGG42" s="78"/>
      <c r="BGH42" s="78"/>
      <c r="BGI42" s="78"/>
      <c r="BGJ42" s="78"/>
      <c r="BGK42" s="78"/>
      <c r="BGL42" s="78"/>
      <c r="BGM42" s="78"/>
      <c r="BGN42" s="78"/>
      <c r="BGO42" s="78"/>
      <c r="BGP42" s="78"/>
      <c r="BGQ42" s="78"/>
      <c r="BGR42" s="78"/>
      <c r="BGS42" s="78"/>
      <c r="BGT42" s="78"/>
      <c r="BGU42" s="78"/>
      <c r="BGV42" s="78"/>
      <c r="BGW42" s="78"/>
      <c r="BGX42" s="78"/>
      <c r="BGY42" s="78"/>
      <c r="BGZ42" s="78"/>
      <c r="BHA42" s="78"/>
      <c r="BHB42" s="78"/>
      <c r="BHC42" s="78"/>
      <c r="BHD42" s="78"/>
      <c r="BHE42" s="78"/>
      <c r="BHF42" s="78"/>
      <c r="BHG42" s="78"/>
      <c r="BHH42" s="78"/>
      <c r="BHI42" s="78"/>
      <c r="BHJ42" s="78"/>
      <c r="BHK42" s="78"/>
      <c r="BHL42" s="78"/>
      <c r="BHM42" s="78"/>
      <c r="BHN42" s="78"/>
      <c r="BHO42" s="78"/>
      <c r="BHP42" s="78"/>
      <c r="BHQ42" s="78"/>
      <c r="BHR42" s="78"/>
      <c r="BHS42" s="78"/>
      <c r="BHT42" s="78"/>
      <c r="BHU42" s="78"/>
      <c r="BHV42" s="78"/>
      <c r="BHW42" s="78"/>
      <c r="BHX42" s="78"/>
      <c r="BHY42" s="78"/>
      <c r="BHZ42" s="78"/>
      <c r="BIA42" s="78"/>
      <c r="BIB42" s="78"/>
      <c r="BIC42" s="78"/>
      <c r="BID42" s="78"/>
      <c r="BIE42" s="78"/>
      <c r="BIF42" s="78"/>
      <c r="BIG42" s="78"/>
      <c r="BIH42" s="78"/>
      <c r="BII42" s="78"/>
      <c r="BIJ42" s="78"/>
      <c r="BIK42" s="78"/>
      <c r="BIL42" s="78"/>
      <c r="BIM42" s="78"/>
      <c r="BIN42" s="78"/>
      <c r="BIO42" s="78"/>
      <c r="BIP42" s="78"/>
      <c r="BIQ42" s="78"/>
      <c r="BIR42" s="78"/>
      <c r="BIS42" s="78"/>
      <c r="BIT42" s="78"/>
      <c r="BIU42" s="78"/>
      <c r="BIV42" s="78"/>
      <c r="BIW42" s="78"/>
      <c r="BIX42" s="78"/>
      <c r="BIY42" s="78"/>
      <c r="BIZ42" s="78"/>
      <c r="BJA42" s="78"/>
      <c r="BJB42" s="78"/>
      <c r="BJC42" s="78"/>
      <c r="BJD42" s="78"/>
      <c r="BJE42" s="78"/>
      <c r="BJF42" s="78"/>
      <c r="BJG42" s="78"/>
      <c r="BJH42" s="78"/>
      <c r="BJI42" s="78"/>
      <c r="BJJ42" s="78"/>
      <c r="BJK42" s="78"/>
      <c r="BJL42" s="78"/>
      <c r="BJM42" s="78"/>
      <c r="BJN42" s="78"/>
      <c r="BJO42" s="78"/>
      <c r="BJP42" s="78"/>
      <c r="BJQ42" s="78"/>
      <c r="BJR42" s="78"/>
      <c r="BJS42" s="78"/>
      <c r="BJT42" s="78"/>
      <c r="BJU42" s="78"/>
      <c r="BJV42" s="78"/>
      <c r="BJW42" s="78"/>
      <c r="BJX42" s="78"/>
      <c r="BJY42" s="78"/>
      <c r="BJZ42" s="78"/>
      <c r="BKA42" s="78"/>
      <c r="BKB42" s="78"/>
      <c r="BKC42" s="78"/>
      <c r="BKD42" s="78"/>
      <c r="BKE42" s="78"/>
      <c r="BKF42" s="78"/>
      <c r="BKG42" s="78"/>
      <c r="BKH42" s="78"/>
      <c r="BKI42" s="78"/>
      <c r="BKJ42" s="78"/>
      <c r="BKK42" s="78"/>
      <c r="BKL42" s="78"/>
      <c r="BKM42" s="78"/>
      <c r="BKN42" s="78"/>
      <c r="BKO42" s="78"/>
      <c r="BKP42" s="78"/>
      <c r="BKQ42" s="78"/>
      <c r="BKR42" s="78"/>
      <c r="BKS42" s="78"/>
      <c r="BKT42" s="78"/>
      <c r="BKU42" s="78"/>
      <c r="BKV42" s="78"/>
      <c r="BKW42" s="78"/>
      <c r="BKX42" s="78"/>
      <c r="BKY42" s="78"/>
      <c r="BKZ42" s="78"/>
      <c r="BLA42" s="78"/>
      <c r="BLB42" s="78"/>
      <c r="BLC42" s="78"/>
      <c r="BLD42" s="78"/>
      <c r="BLE42" s="78"/>
      <c r="BLF42" s="78"/>
      <c r="BLG42" s="78"/>
      <c r="BLH42" s="78"/>
      <c r="BLI42" s="78"/>
      <c r="BLJ42" s="78"/>
      <c r="BLK42" s="78"/>
      <c r="BLL42" s="78"/>
      <c r="BLM42" s="78"/>
      <c r="BLN42" s="78"/>
      <c r="BLO42" s="78"/>
      <c r="BLP42" s="78"/>
      <c r="BLQ42" s="78"/>
      <c r="BLR42" s="78"/>
      <c r="BLS42" s="78"/>
      <c r="BLT42" s="78"/>
      <c r="BLU42" s="78"/>
      <c r="BLV42" s="78"/>
      <c r="BLW42" s="78"/>
      <c r="BLX42" s="78"/>
      <c r="BLY42" s="78"/>
      <c r="BLZ42" s="78"/>
      <c r="BMA42" s="78"/>
      <c r="BMB42" s="78"/>
      <c r="BMC42" s="78"/>
      <c r="BMD42" s="78"/>
      <c r="BME42" s="78"/>
      <c r="BMF42" s="78"/>
      <c r="BMG42" s="78"/>
      <c r="BMH42" s="78"/>
      <c r="BMI42" s="78"/>
      <c r="BMJ42" s="78"/>
      <c r="BMK42" s="78"/>
      <c r="BML42" s="78"/>
      <c r="BMM42" s="78"/>
      <c r="BMN42" s="78"/>
      <c r="BMO42" s="78"/>
      <c r="BMP42" s="78"/>
      <c r="BMQ42" s="78"/>
      <c r="BMR42" s="78"/>
      <c r="BMS42" s="78"/>
      <c r="BMT42" s="78"/>
      <c r="BMU42" s="78"/>
      <c r="BMV42" s="78"/>
      <c r="BMW42" s="78"/>
      <c r="BMX42" s="78"/>
      <c r="BMY42" s="78"/>
      <c r="BMZ42" s="78"/>
      <c r="BNA42" s="78"/>
      <c r="BNB42" s="78"/>
      <c r="BNC42" s="78"/>
      <c r="BND42" s="78"/>
      <c r="BNE42" s="78"/>
      <c r="BNF42" s="78"/>
      <c r="BNG42" s="78"/>
      <c r="BNH42" s="78"/>
      <c r="BNI42" s="78"/>
      <c r="BNJ42" s="78"/>
      <c r="BNK42" s="78"/>
      <c r="BNL42" s="78"/>
      <c r="BNM42" s="78"/>
      <c r="BNN42" s="78"/>
      <c r="BNO42" s="78"/>
      <c r="BNP42" s="78"/>
      <c r="BNQ42" s="78"/>
      <c r="BNR42" s="78"/>
      <c r="BNS42" s="78"/>
      <c r="BNT42" s="78"/>
      <c r="BNU42" s="78"/>
      <c r="BNV42" s="78"/>
      <c r="BNW42" s="78"/>
      <c r="BNX42" s="78"/>
      <c r="BNY42" s="78"/>
      <c r="BNZ42" s="78"/>
      <c r="BOA42" s="78"/>
      <c r="BOB42" s="78"/>
      <c r="BOC42" s="78"/>
      <c r="BOD42" s="78"/>
      <c r="BOE42" s="78"/>
      <c r="BOF42" s="78"/>
      <c r="BOG42" s="78"/>
      <c r="BOH42" s="78"/>
      <c r="BOI42" s="78"/>
      <c r="BOJ42" s="78"/>
      <c r="BOK42" s="78"/>
      <c r="BOL42" s="78"/>
      <c r="BOM42" s="78"/>
      <c r="BON42" s="78"/>
      <c r="BOO42" s="78"/>
      <c r="BOP42" s="78"/>
      <c r="BOQ42" s="78"/>
      <c r="BOR42" s="78"/>
      <c r="BOS42" s="78"/>
      <c r="BOT42" s="78"/>
      <c r="BOU42" s="78"/>
      <c r="BOV42" s="78"/>
      <c r="BOW42" s="78"/>
      <c r="BOX42" s="78"/>
      <c r="BOY42" s="78"/>
      <c r="BOZ42" s="78"/>
      <c r="BPA42" s="78"/>
      <c r="BPB42" s="78"/>
      <c r="BPC42" s="78"/>
      <c r="BPD42" s="78"/>
      <c r="BPE42" s="78"/>
      <c r="BPF42" s="78"/>
      <c r="BPG42" s="78"/>
      <c r="BPH42" s="78"/>
      <c r="BPI42" s="78"/>
      <c r="BPJ42" s="78"/>
      <c r="BPK42" s="78"/>
      <c r="BPL42" s="78"/>
      <c r="BPM42" s="78"/>
      <c r="BPN42" s="78"/>
      <c r="BPO42" s="78"/>
      <c r="BPP42" s="78"/>
      <c r="BPQ42" s="78"/>
      <c r="BPR42" s="78"/>
      <c r="BPS42" s="78"/>
      <c r="BPT42" s="78"/>
      <c r="BPU42" s="78"/>
      <c r="BPV42" s="78"/>
      <c r="BPW42" s="78"/>
      <c r="BPX42" s="78"/>
      <c r="BPY42" s="78"/>
      <c r="BPZ42" s="78"/>
      <c r="BQA42" s="78"/>
      <c r="BQB42" s="78"/>
      <c r="BQC42" s="78"/>
      <c r="BQD42" s="78"/>
      <c r="BQE42" s="78"/>
      <c r="BQF42" s="78"/>
      <c r="BQG42" s="78"/>
      <c r="BQH42" s="78"/>
      <c r="BQI42" s="78"/>
      <c r="BQJ42" s="78"/>
      <c r="BQK42" s="78"/>
      <c r="BQL42" s="78"/>
      <c r="BQM42" s="78"/>
      <c r="BQN42" s="78"/>
      <c r="BQO42" s="78"/>
      <c r="BQP42" s="78"/>
      <c r="BQQ42" s="78"/>
      <c r="BQR42" s="78"/>
      <c r="BQS42" s="78"/>
      <c r="BQT42" s="78"/>
      <c r="BQU42" s="78"/>
      <c r="BQV42" s="78"/>
      <c r="BQW42" s="78"/>
      <c r="BQX42" s="78"/>
      <c r="BQY42" s="78"/>
      <c r="BQZ42" s="78"/>
      <c r="BRA42" s="78"/>
      <c r="BRB42" s="78"/>
      <c r="BRC42" s="78"/>
      <c r="BRD42" s="78"/>
      <c r="BRE42" s="78"/>
      <c r="BRF42" s="78"/>
      <c r="BRG42" s="78"/>
      <c r="BRH42" s="78"/>
      <c r="BRI42" s="78"/>
      <c r="BRJ42" s="78"/>
      <c r="BRK42" s="78"/>
      <c r="BRL42" s="78"/>
      <c r="BRM42" s="78"/>
      <c r="BRN42" s="78"/>
      <c r="BRO42" s="78"/>
      <c r="BRP42" s="78"/>
      <c r="BRQ42" s="78"/>
      <c r="BRR42" s="78"/>
      <c r="BRS42" s="78"/>
      <c r="BRT42" s="78"/>
      <c r="BRU42" s="78"/>
      <c r="BRV42" s="78"/>
      <c r="BRW42" s="78"/>
      <c r="BRX42" s="78"/>
      <c r="BRY42" s="78"/>
      <c r="BRZ42" s="78"/>
      <c r="BSA42" s="78"/>
      <c r="BSB42" s="78"/>
      <c r="BSC42" s="78"/>
      <c r="BSD42" s="78"/>
      <c r="BSE42" s="78"/>
      <c r="BSF42" s="78"/>
      <c r="BSG42" s="78"/>
      <c r="BSH42" s="78"/>
      <c r="BSI42" s="78"/>
      <c r="BSJ42" s="78"/>
      <c r="BSK42" s="78"/>
      <c r="BSL42" s="78"/>
      <c r="BSM42" s="78"/>
      <c r="BSN42" s="78"/>
      <c r="BSO42" s="78"/>
      <c r="BSP42" s="78"/>
      <c r="BSQ42" s="78"/>
      <c r="BSR42" s="78"/>
      <c r="BSS42" s="78"/>
      <c r="BST42" s="78"/>
      <c r="BSU42" s="78"/>
      <c r="BSV42" s="78"/>
      <c r="BSW42" s="78"/>
      <c r="BSX42" s="78"/>
      <c r="BSY42" s="78"/>
      <c r="BSZ42" s="78"/>
      <c r="BTA42" s="78"/>
      <c r="BTB42" s="78"/>
      <c r="BTC42" s="78"/>
      <c r="BTD42" s="78"/>
      <c r="BTE42" s="78"/>
      <c r="BTF42" s="78"/>
      <c r="BTG42" s="78"/>
      <c r="BTH42" s="78"/>
      <c r="BTI42" s="78"/>
      <c r="BTJ42" s="78"/>
      <c r="BTK42" s="78"/>
      <c r="BTL42" s="78"/>
      <c r="BTM42" s="78"/>
      <c r="BTN42" s="78"/>
      <c r="BTO42" s="78"/>
      <c r="BTP42" s="78"/>
      <c r="BTQ42" s="78"/>
      <c r="BTR42" s="78"/>
      <c r="BTS42" s="78"/>
      <c r="BTT42" s="78"/>
      <c r="BTU42" s="78"/>
      <c r="BTV42" s="78"/>
      <c r="BTW42" s="78"/>
      <c r="BTX42" s="78"/>
      <c r="BTY42" s="78"/>
      <c r="BTZ42" s="78"/>
      <c r="BUA42" s="78"/>
      <c r="BUB42" s="78"/>
      <c r="BUC42" s="78"/>
      <c r="BUD42" s="78"/>
      <c r="BUE42" s="78"/>
      <c r="BUF42" s="78"/>
      <c r="BUG42" s="78"/>
      <c r="BUH42" s="78"/>
      <c r="BUI42" s="78"/>
      <c r="BUJ42" s="78"/>
      <c r="BUK42" s="78"/>
      <c r="BUL42" s="78"/>
      <c r="BUM42" s="78"/>
      <c r="BUN42" s="78"/>
      <c r="BUO42" s="78"/>
      <c r="BUP42" s="78"/>
      <c r="BUQ42" s="78"/>
      <c r="BUR42" s="78"/>
      <c r="BUS42" s="78"/>
      <c r="BUT42" s="78"/>
      <c r="BUU42" s="78"/>
      <c r="BUV42" s="78"/>
      <c r="BUW42" s="78"/>
      <c r="BUX42" s="78"/>
      <c r="BUY42" s="78"/>
      <c r="BUZ42" s="78"/>
      <c r="BVA42" s="78"/>
      <c r="BVB42" s="78"/>
      <c r="BVC42" s="78"/>
      <c r="BVD42" s="78"/>
      <c r="BVE42" s="78"/>
      <c r="BVF42" s="78"/>
      <c r="BVG42" s="78"/>
      <c r="BVH42" s="78"/>
      <c r="BVI42" s="78"/>
      <c r="BVJ42" s="78"/>
      <c r="BVK42" s="78"/>
      <c r="BVL42" s="78"/>
      <c r="BVM42" s="78"/>
      <c r="BVN42" s="78"/>
      <c r="BVO42" s="78"/>
      <c r="BVP42" s="78"/>
      <c r="BVQ42" s="78"/>
      <c r="BVR42" s="78"/>
      <c r="BVS42" s="78"/>
      <c r="BVT42" s="78"/>
      <c r="BVU42" s="78"/>
      <c r="BVV42" s="78"/>
      <c r="BVW42" s="78"/>
      <c r="BVX42" s="78"/>
      <c r="BVY42" s="78"/>
      <c r="BVZ42" s="78"/>
      <c r="BWA42" s="78"/>
      <c r="BWB42" s="78"/>
      <c r="BWC42" s="78"/>
      <c r="BWD42" s="78"/>
      <c r="BWE42" s="78"/>
      <c r="BWF42" s="78"/>
      <c r="BWG42" s="78"/>
      <c r="BWH42" s="78"/>
      <c r="BWI42" s="78"/>
      <c r="BWJ42" s="78"/>
      <c r="BWK42" s="78"/>
      <c r="BWL42" s="78"/>
      <c r="BWM42" s="78"/>
      <c r="BWN42" s="78"/>
      <c r="BWO42" s="78"/>
      <c r="BWP42" s="78"/>
      <c r="BWQ42" s="78"/>
      <c r="BWR42" s="78"/>
      <c r="BWS42" s="78"/>
      <c r="BWT42" s="78"/>
      <c r="BWU42" s="78"/>
      <c r="BWV42" s="78"/>
      <c r="BWW42" s="78"/>
      <c r="BWX42" s="78"/>
      <c r="BWY42" s="78"/>
      <c r="BWZ42" s="78"/>
      <c r="BXA42" s="78"/>
      <c r="BXB42" s="78"/>
      <c r="BXC42" s="78"/>
      <c r="BXD42" s="78"/>
      <c r="BXE42" s="78"/>
      <c r="BXF42" s="78"/>
      <c r="BXG42" s="78"/>
      <c r="BXH42" s="78"/>
      <c r="BXI42" s="78"/>
      <c r="BXJ42" s="78"/>
      <c r="BXK42" s="78"/>
      <c r="BXL42" s="78"/>
      <c r="BXM42" s="78"/>
      <c r="BXN42" s="78"/>
      <c r="BXO42" s="78"/>
      <c r="BXP42" s="78"/>
      <c r="BXQ42" s="78"/>
      <c r="BXR42" s="78"/>
      <c r="BXS42" s="78"/>
      <c r="BXT42" s="78"/>
      <c r="BXU42" s="78"/>
      <c r="BXV42" s="78"/>
      <c r="BXW42" s="78"/>
      <c r="BXX42" s="78"/>
      <c r="BXY42" s="78"/>
      <c r="BXZ42" s="78"/>
      <c r="BYA42" s="78"/>
      <c r="BYB42" s="78"/>
      <c r="BYC42" s="78"/>
      <c r="BYD42" s="78"/>
      <c r="BYE42" s="78"/>
      <c r="BYF42" s="78"/>
      <c r="BYG42" s="78"/>
      <c r="BYH42" s="78"/>
      <c r="BYI42" s="78"/>
      <c r="BYJ42" s="78"/>
      <c r="BYK42" s="78"/>
      <c r="BYL42" s="78"/>
      <c r="BYM42" s="78"/>
      <c r="BYN42" s="78"/>
      <c r="BYO42" s="78"/>
      <c r="BYP42" s="78"/>
      <c r="BYQ42" s="78"/>
      <c r="BYR42" s="78"/>
      <c r="BYS42" s="78"/>
      <c r="BYT42" s="78"/>
      <c r="BYU42" s="78"/>
      <c r="BYV42" s="78"/>
      <c r="BYW42" s="78"/>
      <c r="BYX42" s="78"/>
      <c r="BYY42" s="78"/>
      <c r="BYZ42" s="78"/>
      <c r="BZA42" s="78"/>
      <c r="BZB42" s="78"/>
      <c r="BZC42" s="78"/>
      <c r="BZD42" s="78"/>
      <c r="BZE42" s="78"/>
      <c r="BZF42" s="78"/>
      <c r="BZG42" s="78"/>
      <c r="BZH42" s="78"/>
      <c r="BZI42" s="78"/>
      <c r="BZJ42" s="78"/>
      <c r="BZK42" s="78"/>
      <c r="BZL42" s="78"/>
      <c r="BZM42" s="78"/>
      <c r="BZN42" s="78"/>
      <c r="BZO42" s="78"/>
      <c r="BZP42" s="78"/>
      <c r="BZQ42" s="78"/>
      <c r="BZR42" s="78"/>
      <c r="BZS42" s="78"/>
      <c r="BZT42" s="78"/>
      <c r="BZU42" s="78"/>
      <c r="BZV42" s="78"/>
      <c r="BZW42" s="78"/>
      <c r="BZX42" s="78"/>
      <c r="BZY42" s="78"/>
      <c r="BZZ42" s="78"/>
      <c r="CAA42" s="78"/>
      <c r="CAB42" s="78"/>
      <c r="CAC42" s="78"/>
      <c r="CAD42" s="78"/>
      <c r="CAE42" s="78"/>
      <c r="CAF42" s="78"/>
      <c r="CAG42" s="78"/>
      <c r="CAH42" s="78"/>
      <c r="CAI42" s="78"/>
      <c r="CAJ42" s="78"/>
      <c r="CAK42" s="78"/>
      <c r="CAL42" s="78"/>
      <c r="CAM42" s="78"/>
      <c r="CAN42" s="78"/>
      <c r="CAO42" s="78"/>
      <c r="CAP42" s="78"/>
      <c r="CAQ42" s="78"/>
      <c r="CAR42" s="78"/>
      <c r="CAS42" s="78"/>
      <c r="CAT42" s="78"/>
      <c r="CAU42" s="78"/>
      <c r="CAV42" s="78"/>
      <c r="CAW42" s="78"/>
      <c r="CAX42" s="78"/>
      <c r="CAY42" s="78"/>
      <c r="CAZ42" s="78"/>
      <c r="CBA42" s="78"/>
      <c r="CBB42" s="78"/>
      <c r="CBC42" s="78"/>
      <c r="CBD42" s="78"/>
      <c r="CBE42" s="78"/>
      <c r="CBF42" s="78"/>
      <c r="CBG42" s="78"/>
      <c r="CBH42" s="78"/>
      <c r="CBI42" s="78"/>
      <c r="CBJ42" s="78"/>
      <c r="CBK42" s="78"/>
      <c r="CBL42" s="78"/>
      <c r="CBM42" s="78"/>
      <c r="CBN42" s="78"/>
      <c r="CBO42" s="78"/>
      <c r="CBP42" s="78"/>
      <c r="CBQ42" s="78"/>
      <c r="CBR42" s="78"/>
      <c r="CBS42" s="78"/>
      <c r="CBT42" s="78"/>
      <c r="CBU42" s="78"/>
      <c r="CBV42" s="78"/>
      <c r="CBW42" s="78"/>
      <c r="CBX42" s="78"/>
      <c r="CBY42" s="78"/>
      <c r="CBZ42" s="78"/>
      <c r="CCA42" s="78"/>
      <c r="CCB42" s="78"/>
      <c r="CCC42" s="78"/>
      <c r="CCD42" s="78"/>
      <c r="CCE42" s="78"/>
      <c r="CCF42" s="78"/>
      <c r="CCG42" s="78"/>
      <c r="CCH42" s="78"/>
      <c r="CCI42" s="78"/>
      <c r="CCJ42" s="78"/>
      <c r="CCK42" s="78"/>
      <c r="CCL42" s="78"/>
      <c r="CCM42" s="78"/>
      <c r="CCN42" s="78"/>
      <c r="CCO42" s="78"/>
      <c r="CCP42" s="78"/>
      <c r="CCQ42" s="78"/>
      <c r="CCR42" s="78"/>
      <c r="CCS42" s="78"/>
      <c r="CCT42" s="78"/>
      <c r="CCU42" s="78"/>
      <c r="CCV42" s="78"/>
      <c r="CCW42" s="78"/>
      <c r="CCX42" s="78"/>
      <c r="CCY42" s="78"/>
      <c r="CCZ42" s="78"/>
      <c r="CDA42" s="78"/>
      <c r="CDB42" s="78"/>
      <c r="CDC42" s="78"/>
      <c r="CDD42" s="78"/>
      <c r="CDE42" s="78"/>
      <c r="CDF42" s="78"/>
      <c r="CDG42" s="78"/>
      <c r="CDH42" s="78"/>
      <c r="CDI42" s="78"/>
      <c r="CDJ42" s="78"/>
      <c r="CDK42" s="78"/>
      <c r="CDL42" s="78"/>
      <c r="CDM42" s="78"/>
      <c r="CDN42" s="78"/>
      <c r="CDO42" s="78"/>
      <c r="CDP42" s="78"/>
      <c r="CDQ42" s="78"/>
      <c r="CDR42" s="78"/>
      <c r="CDS42" s="78"/>
      <c r="CDT42" s="78"/>
      <c r="CDU42" s="78"/>
      <c r="CDV42" s="78"/>
      <c r="CDW42" s="78"/>
      <c r="CDX42" s="78"/>
      <c r="CDY42" s="78"/>
      <c r="CDZ42" s="78"/>
      <c r="CEA42" s="78"/>
      <c r="CEB42" s="78"/>
      <c r="CEC42" s="78"/>
      <c r="CED42" s="78"/>
      <c r="CEE42" s="78"/>
      <c r="CEF42" s="78"/>
      <c r="CEG42" s="78"/>
      <c r="CEH42" s="78"/>
      <c r="CEI42" s="78"/>
      <c r="CEJ42" s="78"/>
      <c r="CEK42" s="78"/>
      <c r="CEL42" s="78"/>
      <c r="CEM42" s="78"/>
      <c r="CEN42" s="78"/>
      <c r="CEO42" s="78"/>
      <c r="CEP42" s="78"/>
      <c r="CEQ42" s="78"/>
      <c r="CER42" s="78"/>
      <c r="CES42" s="78"/>
      <c r="CET42" s="78"/>
      <c r="CEU42" s="78"/>
      <c r="CEV42" s="78"/>
      <c r="CEW42" s="78"/>
      <c r="CEX42" s="78"/>
      <c r="CEY42" s="78"/>
      <c r="CEZ42" s="78"/>
      <c r="CFA42" s="78"/>
      <c r="CFB42" s="78"/>
      <c r="CFC42" s="78"/>
      <c r="CFD42" s="78"/>
      <c r="CFE42" s="78"/>
      <c r="CFF42" s="78"/>
      <c r="CFG42" s="78"/>
      <c r="CFH42" s="78"/>
      <c r="CFI42" s="78"/>
      <c r="CFJ42" s="78"/>
      <c r="CFK42" s="78"/>
      <c r="CFL42" s="78"/>
      <c r="CFM42" s="78"/>
      <c r="CFN42" s="78"/>
      <c r="CFO42" s="78"/>
      <c r="CFP42" s="78"/>
      <c r="CFQ42" s="78"/>
      <c r="CFR42" s="78"/>
      <c r="CFS42" s="78"/>
      <c r="CFT42" s="78"/>
      <c r="CFU42" s="78"/>
      <c r="CFV42" s="78"/>
      <c r="CFW42" s="78"/>
      <c r="CFX42" s="78"/>
      <c r="CFY42" s="78"/>
      <c r="CFZ42" s="78"/>
      <c r="CGA42" s="78"/>
      <c r="CGB42" s="78"/>
      <c r="CGC42" s="78"/>
      <c r="CGD42" s="78"/>
      <c r="CGE42" s="78"/>
      <c r="CGF42" s="78"/>
      <c r="CGG42" s="78"/>
      <c r="CGH42" s="78"/>
      <c r="CGI42" s="78"/>
      <c r="CGJ42" s="78"/>
      <c r="CGK42" s="78"/>
      <c r="CGL42" s="78"/>
      <c r="CGM42" s="78"/>
      <c r="CGN42" s="78"/>
      <c r="CGO42" s="78"/>
      <c r="CGP42" s="78"/>
      <c r="CGQ42" s="78"/>
      <c r="CGR42" s="78"/>
      <c r="CGS42" s="78"/>
      <c r="CGT42" s="78"/>
      <c r="CGU42" s="78"/>
      <c r="CGV42" s="78"/>
      <c r="CGW42" s="78"/>
      <c r="CGX42" s="78"/>
      <c r="CGY42" s="78"/>
      <c r="CGZ42" s="78"/>
      <c r="CHA42" s="78"/>
      <c r="CHB42" s="78"/>
      <c r="CHC42" s="78"/>
      <c r="CHD42" s="78"/>
      <c r="CHE42" s="78"/>
      <c r="CHF42" s="78"/>
      <c r="CHG42" s="78"/>
      <c r="CHH42" s="78"/>
      <c r="CHI42" s="78"/>
      <c r="CHJ42" s="78"/>
      <c r="CHK42" s="78"/>
      <c r="CHL42" s="78"/>
      <c r="CHM42" s="78"/>
      <c r="CHN42" s="78"/>
      <c r="CHO42" s="78"/>
      <c r="CHP42" s="78"/>
      <c r="CHQ42" s="78"/>
      <c r="CHR42" s="78"/>
      <c r="CHS42" s="78"/>
      <c r="CHT42" s="78"/>
      <c r="CHU42" s="78"/>
      <c r="CHV42" s="78"/>
      <c r="CHW42" s="78"/>
      <c r="CHX42" s="78"/>
      <c r="CHY42" s="78"/>
      <c r="CHZ42" s="78"/>
      <c r="CIA42" s="78"/>
      <c r="CIB42" s="78"/>
      <c r="CIC42" s="78"/>
      <c r="CID42" s="78"/>
      <c r="CIE42" s="78"/>
      <c r="CIF42" s="78"/>
      <c r="CIG42" s="78"/>
      <c r="CIH42" s="78"/>
      <c r="CII42" s="78"/>
      <c r="CIJ42" s="78"/>
      <c r="CIK42" s="78"/>
      <c r="CIL42" s="78"/>
      <c r="CIM42" s="78"/>
      <c r="CIN42" s="78"/>
      <c r="CIO42" s="78"/>
      <c r="CIP42" s="78"/>
      <c r="CIQ42" s="78"/>
      <c r="CIR42" s="78"/>
      <c r="CIS42" s="78"/>
      <c r="CIT42" s="78"/>
      <c r="CIU42" s="78"/>
      <c r="CIV42" s="78"/>
      <c r="CIW42" s="78"/>
      <c r="CIX42" s="78"/>
      <c r="CIY42" s="78"/>
      <c r="CIZ42" s="78"/>
      <c r="CJA42" s="78"/>
      <c r="CJB42" s="78"/>
      <c r="CJC42" s="78"/>
      <c r="CJD42" s="78"/>
      <c r="CJE42" s="78"/>
      <c r="CJF42" s="78"/>
      <c r="CJG42" s="78"/>
      <c r="CJH42" s="78"/>
      <c r="CJI42" s="78"/>
      <c r="CJJ42" s="78"/>
      <c r="CJK42" s="78"/>
      <c r="CJL42" s="78"/>
      <c r="CJM42" s="78"/>
      <c r="CJN42" s="78"/>
      <c r="CJO42" s="78"/>
      <c r="CJP42" s="78"/>
      <c r="CJQ42" s="78"/>
      <c r="CJR42" s="78"/>
      <c r="CJS42" s="78"/>
      <c r="CJT42" s="78"/>
      <c r="CJU42" s="78"/>
      <c r="CJV42" s="78"/>
      <c r="CJW42" s="78"/>
      <c r="CJX42" s="78"/>
      <c r="CJY42" s="78"/>
      <c r="CJZ42" s="78"/>
      <c r="CKA42" s="78"/>
      <c r="CKB42" s="78"/>
      <c r="CKC42" s="78"/>
      <c r="CKD42" s="78"/>
      <c r="CKE42" s="78"/>
      <c r="CKF42" s="78"/>
      <c r="CKG42" s="78"/>
      <c r="CKH42" s="78"/>
      <c r="CKI42" s="78"/>
      <c r="CKJ42" s="78"/>
      <c r="CKK42" s="78"/>
      <c r="CKL42" s="78"/>
      <c r="CKM42" s="78"/>
      <c r="CKN42" s="78"/>
      <c r="CKO42" s="78"/>
      <c r="CKP42" s="78"/>
      <c r="CKQ42" s="78"/>
      <c r="CKR42" s="78"/>
      <c r="CKS42" s="78"/>
      <c r="CKT42" s="78"/>
      <c r="CKU42" s="78"/>
      <c r="CKV42" s="78"/>
      <c r="CKW42" s="78"/>
      <c r="CKX42" s="78"/>
      <c r="CKY42" s="78"/>
      <c r="CKZ42" s="78"/>
      <c r="CLA42" s="78"/>
      <c r="CLB42" s="78"/>
      <c r="CLC42" s="78"/>
      <c r="CLD42" s="78"/>
      <c r="CLE42" s="78"/>
      <c r="CLF42" s="78"/>
      <c r="CLG42" s="78"/>
      <c r="CLH42" s="78"/>
      <c r="CLI42" s="78"/>
      <c r="CLJ42" s="78"/>
      <c r="CLK42" s="78"/>
      <c r="CLL42" s="78"/>
      <c r="CLM42" s="78"/>
      <c r="CLN42" s="78"/>
      <c r="CLO42" s="78"/>
      <c r="CLP42" s="78"/>
      <c r="CLQ42" s="78"/>
      <c r="CLR42" s="78"/>
      <c r="CLS42" s="78"/>
      <c r="CLT42" s="78"/>
      <c r="CLU42" s="78"/>
      <c r="CLV42" s="78"/>
      <c r="CLW42" s="78"/>
      <c r="CLX42" s="78"/>
      <c r="CLY42" s="78"/>
      <c r="CLZ42" s="78"/>
      <c r="CMA42" s="78"/>
      <c r="CMB42" s="78"/>
      <c r="CMC42" s="78"/>
      <c r="CMD42" s="78"/>
      <c r="CME42" s="78"/>
      <c r="CMF42" s="78"/>
      <c r="CMG42" s="78"/>
      <c r="CMH42" s="78"/>
      <c r="CMI42" s="78"/>
      <c r="CMJ42" s="78"/>
      <c r="CMK42" s="78"/>
      <c r="CML42" s="78"/>
      <c r="CMM42" s="78"/>
      <c r="CMN42" s="78"/>
      <c r="CMO42" s="78"/>
      <c r="CMP42" s="78"/>
      <c r="CMQ42" s="78"/>
      <c r="CMR42" s="78"/>
      <c r="CMS42" s="78"/>
      <c r="CMT42" s="78"/>
      <c r="CMU42" s="78"/>
      <c r="CMV42" s="78"/>
      <c r="CMW42" s="78"/>
      <c r="CMX42" s="78"/>
      <c r="CMY42" s="78"/>
      <c r="CMZ42" s="78"/>
      <c r="CNA42" s="78"/>
      <c r="CNB42" s="78"/>
      <c r="CNC42" s="78"/>
      <c r="CND42" s="78"/>
      <c r="CNE42" s="78"/>
      <c r="CNF42" s="78"/>
      <c r="CNG42" s="78"/>
      <c r="CNH42" s="78"/>
      <c r="CNI42" s="78"/>
      <c r="CNJ42" s="78"/>
      <c r="CNK42" s="78"/>
      <c r="CNL42" s="78"/>
      <c r="CNM42" s="78"/>
      <c r="CNN42" s="78"/>
      <c r="CNO42" s="78"/>
      <c r="CNP42" s="78"/>
      <c r="CNQ42" s="78"/>
      <c r="CNR42" s="78"/>
      <c r="CNS42" s="78"/>
      <c r="CNT42" s="78"/>
      <c r="CNU42" s="78"/>
      <c r="CNV42" s="78"/>
      <c r="CNW42" s="78"/>
      <c r="CNX42" s="78"/>
      <c r="CNY42" s="78"/>
      <c r="CNZ42" s="78"/>
      <c r="COA42" s="78"/>
      <c r="COB42" s="78"/>
      <c r="COC42" s="78"/>
      <c r="COD42" s="78"/>
      <c r="COE42" s="78"/>
      <c r="COF42" s="78"/>
      <c r="COG42" s="78"/>
      <c r="COH42" s="78"/>
      <c r="COI42" s="78"/>
      <c r="COJ42" s="78"/>
      <c r="COK42" s="78"/>
      <c r="COL42" s="78"/>
      <c r="COM42" s="78"/>
      <c r="CON42" s="78"/>
      <c r="COO42" s="78"/>
      <c r="COP42" s="78"/>
      <c r="COQ42" s="78"/>
      <c r="COR42" s="78"/>
      <c r="COS42" s="78"/>
      <c r="COT42" s="78"/>
      <c r="COU42" s="78"/>
      <c r="COV42" s="78"/>
      <c r="COW42" s="78"/>
      <c r="COX42" s="78"/>
      <c r="COY42" s="78"/>
      <c r="COZ42" s="78"/>
      <c r="CPA42" s="78"/>
      <c r="CPB42" s="78"/>
      <c r="CPC42" s="78"/>
      <c r="CPD42" s="78"/>
      <c r="CPE42" s="78"/>
      <c r="CPF42" s="78"/>
      <c r="CPG42" s="78"/>
      <c r="CPH42" s="78"/>
      <c r="CPI42" s="78"/>
      <c r="CPJ42" s="78"/>
      <c r="CPK42" s="78"/>
      <c r="CPL42" s="78"/>
      <c r="CPM42" s="78"/>
      <c r="CPN42" s="78"/>
      <c r="CPO42" s="78"/>
      <c r="CPP42" s="78"/>
      <c r="CPQ42" s="78"/>
      <c r="CPR42" s="78"/>
      <c r="CPS42" s="78"/>
      <c r="CPT42" s="78"/>
      <c r="CPU42" s="78"/>
      <c r="CPV42" s="78"/>
      <c r="CPW42" s="78"/>
      <c r="CPX42" s="78"/>
      <c r="CPY42" s="78"/>
      <c r="CPZ42" s="78"/>
      <c r="CQA42" s="78"/>
      <c r="CQB42" s="78"/>
      <c r="CQC42" s="78"/>
      <c r="CQD42" s="78"/>
      <c r="CQE42" s="78"/>
      <c r="CQF42" s="78"/>
      <c r="CQG42" s="78"/>
      <c r="CQH42" s="78"/>
      <c r="CQI42" s="78"/>
      <c r="CQJ42" s="78"/>
      <c r="CQK42" s="78"/>
      <c r="CQL42" s="78"/>
      <c r="CQM42" s="78"/>
      <c r="CQN42" s="78"/>
      <c r="CQO42" s="78"/>
      <c r="CQP42" s="78"/>
      <c r="CQQ42" s="78"/>
      <c r="CQR42" s="78"/>
      <c r="CQS42" s="78"/>
      <c r="CQT42" s="78"/>
      <c r="CQU42" s="78"/>
      <c r="CQV42" s="78"/>
      <c r="CQW42" s="78"/>
      <c r="CQX42" s="78"/>
      <c r="CQY42" s="78"/>
      <c r="CQZ42" s="78"/>
      <c r="CRA42" s="78"/>
      <c r="CRB42" s="78"/>
      <c r="CRC42" s="78"/>
      <c r="CRD42" s="78"/>
      <c r="CRE42" s="78"/>
      <c r="CRF42" s="78"/>
      <c r="CRG42" s="78"/>
      <c r="CRH42" s="78"/>
      <c r="CRI42" s="78"/>
      <c r="CRJ42" s="78"/>
      <c r="CRK42" s="78"/>
      <c r="CRL42" s="78"/>
      <c r="CRM42" s="78"/>
      <c r="CRN42" s="78"/>
      <c r="CRO42" s="78"/>
      <c r="CRP42" s="78"/>
      <c r="CRQ42" s="78"/>
      <c r="CRR42" s="78"/>
      <c r="CRS42" s="78"/>
      <c r="CRT42" s="78"/>
      <c r="CRU42" s="78"/>
      <c r="CRV42" s="78"/>
      <c r="CRW42" s="78"/>
      <c r="CRX42" s="78"/>
      <c r="CRY42" s="78"/>
      <c r="CRZ42" s="78"/>
      <c r="CSA42" s="78"/>
      <c r="CSB42" s="78"/>
      <c r="CSC42" s="78"/>
      <c r="CSD42" s="78"/>
      <c r="CSE42" s="78"/>
      <c r="CSF42" s="78"/>
      <c r="CSG42" s="78"/>
      <c r="CSH42" s="78"/>
      <c r="CSI42" s="78"/>
      <c r="CSJ42" s="78"/>
      <c r="CSK42" s="78"/>
      <c r="CSL42" s="78"/>
      <c r="CSM42" s="78"/>
      <c r="CSN42" s="78"/>
      <c r="CSO42" s="78"/>
      <c r="CSP42" s="78"/>
      <c r="CSQ42" s="78"/>
      <c r="CSR42" s="78"/>
      <c r="CSS42" s="78"/>
      <c r="CST42" s="78"/>
      <c r="CSU42" s="78"/>
      <c r="CSV42" s="78"/>
      <c r="CSW42" s="78"/>
      <c r="CSX42" s="78"/>
      <c r="CSY42" s="78"/>
      <c r="CSZ42" s="78"/>
      <c r="CTA42" s="78"/>
      <c r="CTB42" s="78"/>
      <c r="CTC42" s="78"/>
      <c r="CTD42" s="78"/>
      <c r="CTE42" s="78"/>
      <c r="CTF42" s="78"/>
      <c r="CTG42" s="78"/>
      <c r="CTH42" s="78"/>
      <c r="CTI42" s="78"/>
      <c r="CTJ42" s="78"/>
      <c r="CTK42" s="78"/>
      <c r="CTL42" s="78"/>
      <c r="CTM42" s="78"/>
      <c r="CTN42" s="78"/>
      <c r="CTO42" s="78"/>
      <c r="CTP42" s="78"/>
      <c r="CTQ42" s="78"/>
      <c r="CTR42" s="78"/>
      <c r="CTS42" s="78"/>
      <c r="CTT42" s="78"/>
      <c r="CTU42" s="78"/>
      <c r="CTV42" s="78"/>
      <c r="CTW42" s="78"/>
      <c r="CTX42" s="78"/>
      <c r="CTY42" s="78"/>
      <c r="CTZ42" s="78"/>
      <c r="CUA42" s="78"/>
      <c r="CUB42" s="78"/>
      <c r="CUC42" s="78"/>
      <c r="CUD42" s="78"/>
      <c r="CUE42" s="78"/>
      <c r="CUF42" s="78"/>
      <c r="CUG42" s="78"/>
      <c r="CUH42" s="78"/>
      <c r="CUI42" s="78"/>
      <c r="CUJ42" s="78"/>
      <c r="CUK42" s="78"/>
      <c r="CUL42" s="78"/>
      <c r="CUM42" s="78"/>
      <c r="CUN42" s="78"/>
      <c r="CUO42" s="78"/>
      <c r="CUP42" s="78"/>
      <c r="CUQ42" s="78"/>
      <c r="CUR42" s="78"/>
      <c r="CUS42" s="78"/>
      <c r="CUT42" s="78"/>
      <c r="CUU42" s="78"/>
      <c r="CUV42" s="78"/>
      <c r="CUW42" s="78"/>
      <c r="CUX42" s="78"/>
      <c r="CUY42" s="78"/>
      <c r="CUZ42" s="78"/>
      <c r="CVA42" s="78"/>
      <c r="CVB42" s="78"/>
      <c r="CVC42" s="78"/>
      <c r="CVD42" s="78"/>
      <c r="CVE42" s="78"/>
      <c r="CVF42" s="78"/>
      <c r="CVG42" s="78"/>
      <c r="CVH42" s="78"/>
      <c r="CVI42" s="78"/>
      <c r="CVJ42" s="78"/>
      <c r="CVK42" s="78"/>
      <c r="CVL42" s="78"/>
      <c r="CVM42" s="78"/>
      <c r="CVN42" s="78"/>
      <c r="CVO42" s="78"/>
      <c r="CVP42" s="78"/>
      <c r="CVQ42" s="78"/>
      <c r="CVR42" s="78"/>
      <c r="CVS42" s="78"/>
      <c r="CVT42" s="78"/>
      <c r="CVU42" s="78"/>
      <c r="CVV42" s="78"/>
      <c r="CVW42" s="78"/>
      <c r="CVX42" s="78"/>
      <c r="CVY42" s="78"/>
      <c r="CVZ42" s="78"/>
      <c r="CWA42" s="78"/>
      <c r="CWB42" s="78"/>
      <c r="CWC42" s="78"/>
      <c r="CWD42" s="78"/>
      <c r="CWE42" s="78"/>
      <c r="CWF42" s="78"/>
      <c r="CWG42" s="78"/>
      <c r="CWH42" s="78"/>
      <c r="CWI42" s="78"/>
      <c r="CWJ42" s="78"/>
      <c r="CWK42" s="78"/>
      <c r="CWL42" s="78"/>
      <c r="CWM42" s="78"/>
      <c r="CWN42" s="78"/>
      <c r="CWO42" s="78"/>
      <c r="CWP42" s="78"/>
      <c r="CWQ42" s="78"/>
      <c r="CWR42" s="78"/>
      <c r="CWS42" s="78"/>
      <c r="CWT42" s="78"/>
      <c r="CWU42" s="78"/>
      <c r="CWV42" s="78"/>
      <c r="CWW42" s="78"/>
      <c r="CWX42" s="78"/>
      <c r="CWY42" s="78"/>
      <c r="CWZ42" s="78"/>
      <c r="CXA42" s="78"/>
      <c r="CXB42" s="78"/>
      <c r="CXC42" s="78"/>
      <c r="CXD42" s="78"/>
      <c r="CXE42" s="78"/>
      <c r="CXF42" s="78"/>
      <c r="CXG42" s="78"/>
      <c r="CXH42" s="78"/>
      <c r="CXI42" s="78"/>
      <c r="CXJ42" s="78"/>
      <c r="CXK42" s="78"/>
      <c r="CXL42" s="78"/>
      <c r="CXM42" s="78"/>
      <c r="CXN42" s="78"/>
      <c r="CXO42" s="78"/>
      <c r="CXP42" s="78"/>
      <c r="CXQ42" s="78"/>
      <c r="CXR42" s="78"/>
      <c r="CXS42" s="78"/>
      <c r="CXT42" s="78"/>
      <c r="CXU42" s="78"/>
      <c r="CXV42" s="78"/>
      <c r="CXW42" s="78"/>
      <c r="CXX42" s="78"/>
      <c r="CXY42" s="78"/>
      <c r="CXZ42" s="78"/>
      <c r="CYA42" s="78"/>
      <c r="CYB42" s="78"/>
      <c r="CYC42" s="78"/>
      <c r="CYD42" s="78"/>
      <c r="CYE42" s="78"/>
      <c r="CYF42" s="78"/>
      <c r="CYG42" s="78"/>
      <c r="CYH42" s="78"/>
      <c r="CYI42" s="78"/>
      <c r="CYJ42" s="78"/>
      <c r="CYK42" s="78"/>
      <c r="CYL42" s="78"/>
      <c r="CYM42" s="78"/>
      <c r="CYN42" s="78"/>
      <c r="CYO42" s="78"/>
      <c r="CYP42" s="78"/>
      <c r="CYQ42" s="78"/>
      <c r="CYR42" s="78"/>
      <c r="CYS42" s="78"/>
      <c r="CYT42" s="78"/>
      <c r="CYU42" s="78"/>
      <c r="CYV42" s="78"/>
      <c r="CYW42" s="78"/>
      <c r="CYX42" s="78"/>
      <c r="CYY42" s="78"/>
      <c r="CYZ42" s="78"/>
      <c r="CZA42" s="78"/>
      <c r="CZB42" s="78"/>
      <c r="CZC42" s="78"/>
      <c r="CZD42" s="78"/>
      <c r="CZE42" s="78"/>
      <c r="CZF42" s="78"/>
      <c r="CZG42" s="78"/>
      <c r="CZH42" s="78"/>
      <c r="CZI42" s="78"/>
      <c r="CZJ42" s="78"/>
      <c r="CZK42" s="78"/>
      <c r="CZL42" s="78"/>
      <c r="CZM42" s="78"/>
      <c r="CZN42" s="78"/>
      <c r="CZO42" s="78"/>
      <c r="CZP42" s="78"/>
      <c r="CZQ42" s="78"/>
      <c r="CZR42" s="78"/>
      <c r="CZS42" s="78"/>
      <c r="CZT42" s="78"/>
      <c r="CZU42" s="78"/>
      <c r="CZV42" s="78"/>
      <c r="CZW42" s="78"/>
      <c r="CZX42" s="78"/>
      <c r="CZY42" s="78"/>
      <c r="CZZ42" s="78"/>
      <c r="DAA42" s="78"/>
      <c r="DAB42" s="78"/>
      <c r="DAC42" s="78"/>
      <c r="DAD42" s="78"/>
      <c r="DAE42" s="78"/>
      <c r="DAF42" s="78"/>
      <c r="DAG42" s="78"/>
      <c r="DAH42" s="78"/>
      <c r="DAI42" s="78"/>
      <c r="DAJ42" s="78"/>
      <c r="DAK42" s="78"/>
      <c r="DAL42" s="78"/>
      <c r="DAM42" s="78"/>
      <c r="DAN42" s="78"/>
      <c r="DAO42" s="78"/>
      <c r="DAP42" s="78"/>
      <c r="DAQ42" s="78"/>
      <c r="DAR42" s="78"/>
      <c r="DAS42" s="78"/>
      <c r="DAT42" s="78"/>
      <c r="DAU42" s="78"/>
      <c r="DAV42" s="78"/>
      <c r="DAW42" s="78"/>
      <c r="DAX42" s="78"/>
      <c r="DAY42" s="78"/>
      <c r="DAZ42" s="78"/>
      <c r="DBA42" s="78"/>
      <c r="DBB42" s="78"/>
      <c r="DBC42" s="78"/>
      <c r="DBD42" s="78"/>
      <c r="DBE42" s="78"/>
      <c r="DBF42" s="78"/>
      <c r="DBG42" s="78"/>
      <c r="DBH42" s="78"/>
      <c r="DBI42" s="78"/>
      <c r="DBJ42" s="78"/>
      <c r="DBK42" s="78"/>
      <c r="DBL42" s="78"/>
      <c r="DBM42" s="78"/>
      <c r="DBN42" s="78"/>
      <c r="DBO42" s="78"/>
      <c r="DBP42" s="78"/>
      <c r="DBQ42" s="78"/>
      <c r="DBR42" s="78"/>
      <c r="DBS42" s="78"/>
      <c r="DBT42" s="78"/>
      <c r="DBU42" s="78"/>
      <c r="DBV42" s="78"/>
      <c r="DBW42" s="78"/>
      <c r="DBX42" s="78"/>
      <c r="DBY42" s="78"/>
      <c r="DBZ42" s="78"/>
      <c r="DCA42" s="78"/>
      <c r="DCB42" s="78"/>
      <c r="DCC42" s="78"/>
      <c r="DCD42" s="78"/>
      <c r="DCE42" s="78"/>
      <c r="DCF42" s="78"/>
      <c r="DCG42" s="78"/>
      <c r="DCH42" s="78"/>
      <c r="DCI42" s="78"/>
      <c r="DCJ42" s="78"/>
      <c r="DCK42" s="78"/>
      <c r="DCL42" s="78"/>
      <c r="DCM42" s="78"/>
      <c r="DCN42" s="78"/>
      <c r="DCO42" s="78"/>
      <c r="DCP42" s="78"/>
      <c r="DCQ42" s="78"/>
      <c r="DCR42" s="78"/>
      <c r="DCS42" s="78"/>
      <c r="DCT42" s="78"/>
      <c r="DCU42" s="78"/>
      <c r="DCV42" s="78"/>
      <c r="DCW42" s="78"/>
      <c r="DCX42" s="78"/>
      <c r="DCY42" s="78"/>
      <c r="DCZ42" s="78"/>
      <c r="DDA42" s="78"/>
      <c r="DDB42" s="78"/>
      <c r="DDC42" s="78"/>
      <c r="DDD42" s="78"/>
      <c r="DDE42" s="78"/>
      <c r="DDF42" s="78"/>
      <c r="DDG42" s="78"/>
      <c r="DDH42" s="78"/>
      <c r="DDI42" s="78"/>
      <c r="DDJ42" s="78"/>
      <c r="DDK42" s="78"/>
      <c r="DDL42" s="78"/>
      <c r="DDM42" s="78"/>
      <c r="DDN42" s="78"/>
      <c r="DDO42" s="78"/>
      <c r="DDP42" s="78"/>
      <c r="DDQ42" s="78"/>
      <c r="DDR42" s="78"/>
      <c r="DDS42" s="78"/>
      <c r="DDT42" s="78"/>
      <c r="DDU42" s="78"/>
      <c r="DDV42" s="78"/>
      <c r="DDW42" s="78"/>
      <c r="DDX42" s="78"/>
      <c r="DDY42" s="78"/>
      <c r="DDZ42" s="78"/>
      <c r="DEA42" s="78"/>
      <c r="DEB42" s="78"/>
      <c r="DEC42" s="78"/>
      <c r="DED42" s="78"/>
      <c r="DEE42" s="78"/>
      <c r="DEF42" s="78"/>
      <c r="DEG42" s="78"/>
      <c r="DEH42" s="78"/>
      <c r="DEI42" s="78"/>
      <c r="DEJ42" s="78"/>
      <c r="DEK42" s="78"/>
      <c r="DEL42" s="78"/>
      <c r="DEM42" s="78"/>
      <c r="DEN42" s="78"/>
      <c r="DEO42" s="78"/>
      <c r="DEP42" s="78"/>
      <c r="DEQ42" s="78"/>
      <c r="DER42" s="78"/>
      <c r="DES42" s="78"/>
      <c r="DET42" s="78"/>
      <c r="DEU42" s="78"/>
      <c r="DEV42" s="78"/>
      <c r="DEW42" s="78"/>
      <c r="DEX42" s="78"/>
      <c r="DEY42" s="78"/>
      <c r="DEZ42" s="78"/>
      <c r="DFA42" s="78"/>
      <c r="DFB42" s="78"/>
      <c r="DFC42" s="78"/>
      <c r="DFD42" s="78"/>
      <c r="DFE42" s="78"/>
      <c r="DFF42" s="78"/>
      <c r="DFG42" s="78"/>
      <c r="DFH42" s="78"/>
      <c r="DFI42" s="78"/>
      <c r="DFJ42" s="78"/>
      <c r="DFK42" s="78"/>
      <c r="DFL42" s="78"/>
      <c r="DFM42" s="78"/>
      <c r="DFN42" s="78"/>
      <c r="DFO42" s="78"/>
      <c r="DFP42" s="78"/>
      <c r="DFQ42" s="78"/>
      <c r="DFR42" s="78"/>
      <c r="DFS42" s="78"/>
      <c r="DFT42" s="78"/>
      <c r="DFU42" s="78"/>
      <c r="DFV42" s="78"/>
      <c r="DFW42" s="78"/>
      <c r="DFX42" s="78"/>
      <c r="DFY42" s="78"/>
      <c r="DFZ42" s="78"/>
      <c r="DGA42" s="78"/>
      <c r="DGB42" s="78"/>
      <c r="DGC42" s="78"/>
      <c r="DGD42" s="78"/>
      <c r="DGE42" s="78"/>
      <c r="DGF42" s="78"/>
      <c r="DGG42" s="78"/>
      <c r="DGH42" s="78"/>
      <c r="DGI42" s="78"/>
      <c r="DGJ42" s="78"/>
      <c r="DGK42" s="78"/>
      <c r="DGL42" s="78"/>
      <c r="DGM42" s="78"/>
      <c r="DGN42" s="78"/>
      <c r="DGO42" s="78"/>
      <c r="DGP42" s="78"/>
      <c r="DGQ42" s="78"/>
      <c r="DGR42" s="78"/>
      <c r="DGS42" s="78"/>
      <c r="DGT42" s="78"/>
      <c r="DGU42" s="78"/>
      <c r="DGV42" s="78"/>
      <c r="DGW42" s="78"/>
      <c r="DGX42" s="78"/>
      <c r="DGY42" s="78"/>
      <c r="DGZ42" s="78"/>
      <c r="DHA42" s="78"/>
      <c r="DHB42" s="78"/>
      <c r="DHC42" s="78"/>
      <c r="DHD42" s="78"/>
      <c r="DHE42" s="78"/>
      <c r="DHF42" s="78"/>
      <c r="DHG42" s="78"/>
      <c r="DHH42" s="78"/>
      <c r="DHI42" s="78"/>
      <c r="DHJ42" s="78"/>
      <c r="DHK42" s="78"/>
      <c r="DHL42" s="78"/>
      <c r="DHM42" s="78"/>
      <c r="DHN42" s="78"/>
      <c r="DHO42" s="78"/>
      <c r="DHP42" s="78"/>
      <c r="DHQ42" s="78"/>
      <c r="DHR42" s="78"/>
      <c r="DHS42" s="78"/>
      <c r="DHT42" s="78"/>
      <c r="DHU42" s="78"/>
      <c r="DHV42" s="78"/>
      <c r="DHW42" s="78"/>
      <c r="DHX42" s="78"/>
      <c r="DHY42" s="78"/>
      <c r="DHZ42" s="78"/>
      <c r="DIA42" s="78"/>
      <c r="DIB42" s="78"/>
      <c r="DIC42" s="78"/>
      <c r="DID42" s="78"/>
      <c r="DIE42" s="78"/>
      <c r="DIF42" s="78"/>
      <c r="DIG42" s="78"/>
      <c r="DIH42" s="78"/>
      <c r="DII42" s="78"/>
      <c r="DIJ42" s="78"/>
      <c r="DIK42" s="78"/>
      <c r="DIL42" s="78"/>
      <c r="DIM42" s="78"/>
      <c r="DIN42" s="78"/>
      <c r="DIO42" s="78"/>
      <c r="DIP42" s="78"/>
      <c r="DIQ42" s="78"/>
      <c r="DIR42" s="78"/>
      <c r="DIS42" s="78"/>
      <c r="DIT42" s="78"/>
      <c r="DIU42" s="78"/>
      <c r="DIV42" s="78"/>
      <c r="DIW42" s="78"/>
      <c r="DIX42" s="78"/>
      <c r="DIY42" s="78"/>
      <c r="DIZ42" s="78"/>
      <c r="DJA42" s="78"/>
      <c r="DJB42" s="78"/>
      <c r="DJC42" s="78"/>
      <c r="DJD42" s="78"/>
      <c r="DJE42" s="78"/>
      <c r="DJF42" s="78"/>
      <c r="DJG42" s="78"/>
      <c r="DJH42" s="78"/>
      <c r="DJI42" s="78"/>
      <c r="DJJ42" s="78"/>
      <c r="DJK42" s="78"/>
      <c r="DJL42" s="78"/>
      <c r="DJM42" s="78"/>
      <c r="DJN42" s="78"/>
      <c r="DJO42" s="78"/>
      <c r="DJP42" s="78"/>
      <c r="DJQ42" s="78"/>
      <c r="DJR42" s="78"/>
      <c r="DJS42" s="78"/>
      <c r="DJT42" s="78"/>
      <c r="DJU42" s="78"/>
      <c r="DJV42" s="78"/>
      <c r="DJW42" s="78"/>
      <c r="DJX42" s="78"/>
      <c r="DJY42" s="78"/>
      <c r="DJZ42" s="78"/>
      <c r="DKA42" s="78"/>
      <c r="DKB42" s="78"/>
      <c r="DKC42" s="78"/>
      <c r="DKD42" s="78"/>
      <c r="DKE42" s="78"/>
      <c r="DKF42" s="78"/>
      <c r="DKG42" s="78"/>
      <c r="DKH42" s="78"/>
      <c r="DKI42" s="78"/>
      <c r="DKJ42" s="78"/>
      <c r="DKK42" s="78"/>
      <c r="DKL42" s="78"/>
      <c r="DKM42" s="78"/>
      <c r="DKN42" s="78"/>
      <c r="DKO42" s="78"/>
      <c r="DKP42" s="78"/>
      <c r="DKQ42" s="78"/>
      <c r="DKR42" s="78"/>
      <c r="DKS42" s="78"/>
      <c r="DKT42" s="78"/>
      <c r="DKU42" s="78"/>
      <c r="DKV42" s="78"/>
      <c r="DKW42" s="78"/>
      <c r="DKX42" s="78"/>
      <c r="DKY42" s="78"/>
      <c r="DKZ42" s="78"/>
      <c r="DLA42" s="78"/>
      <c r="DLB42" s="78"/>
      <c r="DLC42" s="78"/>
      <c r="DLD42" s="78"/>
      <c r="DLE42" s="78"/>
      <c r="DLF42" s="78"/>
      <c r="DLG42" s="78"/>
      <c r="DLH42" s="78"/>
      <c r="DLI42" s="78"/>
      <c r="DLJ42" s="78"/>
      <c r="DLK42" s="78"/>
      <c r="DLL42" s="78"/>
      <c r="DLM42" s="78"/>
      <c r="DLN42" s="78"/>
      <c r="DLO42" s="78"/>
      <c r="DLP42" s="78"/>
      <c r="DLQ42" s="78"/>
      <c r="DLR42" s="78"/>
      <c r="DLS42" s="78"/>
      <c r="DLT42" s="78"/>
      <c r="DLU42" s="78"/>
      <c r="DLV42" s="78"/>
      <c r="DLW42" s="78"/>
      <c r="DLX42" s="78"/>
      <c r="DLY42" s="78"/>
      <c r="DLZ42" s="78"/>
      <c r="DMA42" s="78"/>
      <c r="DMB42" s="78"/>
      <c r="DMC42" s="78"/>
      <c r="DMD42" s="78"/>
      <c r="DME42" s="78"/>
      <c r="DMF42" s="78"/>
      <c r="DMG42" s="78"/>
      <c r="DMH42" s="78"/>
      <c r="DMI42" s="78"/>
      <c r="DMJ42" s="78"/>
      <c r="DMK42" s="78"/>
      <c r="DML42" s="78"/>
      <c r="DMM42" s="78"/>
      <c r="DMN42" s="78"/>
      <c r="DMO42" s="78"/>
      <c r="DMP42" s="78"/>
      <c r="DMQ42" s="78"/>
      <c r="DMR42" s="78"/>
      <c r="DMS42" s="78"/>
      <c r="DMT42" s="78"/>
      <c r="DMU42" s="78"/>
      <c r="DMV42" s="78"/>
      <c r="DMW42" s="78"/>
      <c r="DMX42" s="78"/>
      <c r="DMY42" s="78"/>
      <c r="DMZ42" s="78"/>
      <c r="DNA42" s="78"/>
      <c r="DNB42" s="78"/>
      <c r="DNC42" s="78"/>
      <c r="DND42" s="78"/>
      <c r="DNE42" s="78"/>
      <c r="DNF42" s="78"/>
      <c r="DNG42" s="78"/>
      <c r="DNH42" s="78"/>
      <c r="DNI42" s="78"/>
      <c r="DNJ42" s="78"/>
      <c r="DNK42" s="78"/>
      <c r="DNL42" s="78"/>
      <c r="DNM42" s="78"/>
      <c r="DNN42" s="78"/>
      <c r="DNO42" s="78"/>
      <c r="DNP42" s="78"/>
      <c r="DNQ42" s="78"/>
      <c r="DNR42" s="78"/>
      <c r="DNS42" s="78"/>
      <c r="DNT42" s="78"/>
      <c r="DNU42" s="78"/>
      <c r="DNV42" s="78"/>
      <c r="DNW42" s="78"/>
      <c r="DNX42" s="78"/>
      <c r="DNY42" s="78"/>
      <c r="DNZ42" s="78"/>
      <c r="DOA42" s="78"/>
      <c r="DOB42" s="78"/>
      <c r="DOC42" s="78"/>
      <c r="DOD42" s="78"/>
      <c r="DOE42" s="78"/>
      <c r="DOF42" s="78"/>
      <c r="DOG42" s="78"/>
      <c r="DOH42" s="78"/>
      <c r="DOI42" s="78"/>
      <c r="DOJ42" s="78"/>
      <c r="DOK42" s="78"/>
      <c r="DOL42" s="78"/>
      <c r="DOM42" s="78"/>
      <c r="DON42" s="78"/>
      <c r="DOO42" s="78"/>
      <c r="DOP42" s="78"/>
      <c r="DOQ42" s="78"/>
      <c r="DOR42" s="78"/>
      <c r="DOS42" s="78"/>
      <c r="DOT42" s="78"/>
      <c r="DOU42" s="78"/>
      <c r="DOV42" s="78"/>
      <c r="DOW42" s="78"/>
      <c r="DOX42" s="78"/>
      <c r="DOY42" s="78"/>
      <c r="DOZ42" s="78"/>
      <c r="DPA42" s="78"/>
      <c r="DPB42" s="78"/>
      <c r="DPC42" s="78"/>
      <c r="DPD42" s="78"/>
      <c r="DPE42" s="78"/>
      <c r="DPF42" s="78"/>
      <c r="DPG42" s="78"/>
      <c r="DPH42" s="78"/>
      <c r="DPI42" s="78"/>
      <c r="DPJ42" s="78"/>
      <c r="DPK42" s="78"/>
      <c r="DPL42" s="78"/>
      <c r="DPM42" s="78"/>
      <c r="DPN42" s="78"/>
      <c r="DPO42" s="78"/>
      <c r="DPP42" s="78"/>
      <c r="DPQ42" s="78"/>
      <c r="DPR42" s="78"/>
      <c r="DPS42" s="78"/>
      <c r="DPT42" s="78"/>
      <c r="DPU42" s="78"/>
      <c r="DPV42" s="78"/>
      <c r="DPW42" s="78"/>
      <c r="DPX42" s="78"/>
      <c r="DPY42" s="78"/>
      <c r="DPZ42" s="78"/>
      <c r="DQA42" s="78"/>
      <c r="DQB42" s="78"/>
      <c r="DQC42" s="78"/>
      <c r="DQD42" s="78"/>
      <c r="DQE42" s="78"/>
      <c r="DQF42" s="78"/>
      <c r="DQG42" s="78"/>
      <c r="DQH42" s="78"/>
      <c r="DQI42" s="78"/>
      <c r="DQJ42" s="78"/>
      <c r="DQK42" s="78"/>
      <c r="DQL42" s="78"/>
      <c r="DQM42" s="78"/>
      <c r="DQN42" s="78"/>
      <c r="DQO42" s="78"/>
      <c r="DQP42" s="78"/>
      <c r="DQQ42" s="78"/>
      <c r="DQR42" s="78"/>
      <c r="DQS42" s="78"/>
      <c r="DQT42" s="78"/>
      <c r="DQU42" s="78"/>
      <c r="DQV42" s="78"/>
      <c r="DQW42" s="78"/>
      <c r="DQX42" s="78"/>
      <c r="DQY42" s="78"/>
      <c r="DQZ42" s="78"/>
      <c r="DRA42" s="78"/>
      <c r="DRB42" s="78"/>
      <c r="DRC42" s="78"/>
      <c r="DRD42" s="78"/>
      <c r="DRE42" s="78"/>
      <c r="DRF42" s="78"/>
      <c r="DRG42" s="78"/>
      <c r="DRH42" s="78"/>
      <c r="DRI42" s="78"/>
      <c r="DRJ42" s="78"/>
      <c r="DRK42" s="78"/>
      <c r="DRL42" s="78"/>
      <c r="DRM42" s="78"/>
      <c r="DRN42" s="78"/>
      <c r="DRO42" s="78"/>
      <c r="DRP42" s="78"/>
      <c r="DRQ42" s="78"/>
      <c r="DRR42" s="78"/>
      <c r="DRS42" s="78"/>
      <c r="DRT42" s="78"/>
      <c r="DRU42" s="78"/>
      <c r="DRV42" s="78"/>
      <c r="DRW42" s="78"/>
      <c r="DRX42" s="78"/>
      <c r="DRY42" s="78"/>
      <c r="DRZ42" s="78"/>
      <c r="DSA42" s="78"/>
      <c r="DSB42" s="78"/>
      <c r="DSC42" s="78"/>
      <c r="DSD42" s="78"/>
      <c r="DSE42" s="78"/>
      <c r="DSF42" s="78"/>
      <c r="DSG42" s="78"/>
      <c r="DSH42" s="78"/>
      <c r="DSI42" s="78"/>
      <c r="DSJ42" s="78"/>
      <c r="DSK42" s="78"/>
      <c r="DSL42" s="78"/>
      <c r="DSM42" s="78"/>
      <c r="DSN42" s="78"/>
      <c r="DSO42" s="78"/>
      <c r="DSP42" s="78"/>
      <c r="DSQ42" s="78"/>
      <c r="DSR42" s="78"/>
      <c r="DSS42" s="78"/>
      <c r="DST42" s="78"/>
      <c r="DSU42" s="78"/>
      <c r="DSV42" s="78"/>
      <c r="DSW42" s="78"/>
      <c r="DSX42" s="78"/>
      <c r="DSY42" s="78"/>
      <c r="DSZ42" s="78"/>
      <c r="DTA42" s="78"/>
      <c r="DTB42" s="78"/>
      <c r="DTC42" s="78"/>
      <c r="DTD42" s="78"/>
      <c r="DTE42" s="78"/>
      <c r="DTF42" s="78"/>
      <c r="DTG42" s="78"/>
      <c r="DTH42" s="78"/>
      <c r="DTI42" s="78"/>
      <c r="DTJ42" s="78"/>
      <c r="DTK42" s="78"/>
      <c r="DTL42" s="78"/>
      <c r="DTM42" s="78"/>
      <c r="DTN42" s="78"/>
      <c r="DTO42" s="78"/>
      <c r="DTP42" s="78"/>
      <c r="DTQ42" s="78"/>
      <c r="DTR42" s="78"/>
      <c r="DTS42" s="78"/>
      <c r="DTT42" s="78"/>
      <c r="DTU42" s="78"/>
      <c r="DTV42" s="78"/>
      <c r="DTW42" s="78"/>
      <c r="DTX42" s="78"/>
      <c r="DTY42" s="78"/>
      <c r="DTZ42" s="78"/>
      <c r="DUA42" s="78"/>
      <c r="DUB42" s="78"/>
      <c r="DUC42" s="78"/>
      <c r="DUD42" s="78"/>
      <c r="DUE42" s="78"/>
      <c r="DUF42" s="78"/>
      <c r="DUG42" s="78"/>
      <c r="DUH42" s="78"/>
      <c r="DUI42" s="78"/>
      <c r="DUJ42" s="78"/>
      <c r="DUK42" s="78"/>
      <c r="DUL42" s="78"/>
      <c r="DUM42" s="78"/>
      <c r="DUN42" s="78"/>
      <c r="DUO42" s="78"/>
      <c r="DUP42" s="78"/>
      <c r="DUQ42" s="78"/>
      <c r="DUR42" s="78"/>
      <c r="DUS42" s="78"/>
      <c r="DUT42" s="78"/>
      <c r="DUU42" s="78"/>
      <c r="DUV42" s="78"/>
      <c r="DUW42" s="78"/>
      <c r="DUX42" s="78"/>
      <c r="DUY42" s="78"/>
      <c r="DUZ42" s="78"/>
      <c r="DVA42" s="78"/>
      <c r="DVB42" s="78"/>
      <c r="DVC42" s="78"/>
      <c r="DVD42" s="78"/>
      <c r="DVE42" s="78"/>
      <c r="DVF42" s="78"/>
      <c r="DVG42" s="78"/>
      <c r="DVH42" s="78"/>
      <c r="DVI42" s="78"/>
      <c r="DVJ42" s="78"/>
      <c r="DVK42" s="78"/>
      <c r="DVL42" s="78"/>
      <c r="DVM42" s="78"/>
      <c r="DVN42" s="78"/>
      <c r="DVO42" s="78"/>
      <c r="DVP42" s="78"/>
      <c r="DVQ42" s="78"/>
      <c r="DVR42" s="78"/>
      <c r="DVS42" s="78"/>
      <c r="DVT42" s="78"/>
      <c r="DVU42" s="78"/>
      <c r="DVV42" s="78"/>
      <c r="DVW42" s="78"/>
      <c r="DVX42" s="78"/>
      <c r="DVY42" s="78"/>
      <c r="DVZ42" s="78"/>
      <c r="DWA42" s="78"/>
      <c r="DWB42" s="78"/>
      <c r="DWC42" s="78"/>
      <c r="DWD42" s="78"/>
      <c r="DWE42" s="78"/>
      <c r="DWF42" s="78"/>
      <c r="DWG42" s="78"/>
      <c r="DWH42" s="78"/>
      <c r="DWI42" s="78"/>
      <c r="DWJ42" s="78"/>
      <c r="DWK42" s="78"/>
      <c r="DWL42" s="78"/>
      <c r="DWM42" s="78"/>
      <c r="DWN42" s="78"/>
      <c r="DWO42" s="78"/>
      <c r="DWP42" s="78"/>
      <c r="DWQ42" s="78"/>
      <c r="DWR42" s="78"/>
      <c r="DWS42" s="78"/>
      <c r="DWT42" s="78"/>
      <c r="DWU42" s="78"/>
      <c r="DWV42" s="78"/>
      <c r="DWW42" s="78"/>
      <c r="DWX42" s="78"/>
      <c r="DWY42" s="78"/>
      <c r="DWZ42" s="78"/>
      <c r="DXA42" s="78"/>
      <c r="DXB42" s="78"/>
      <c r="DXC42" s="78"/>
      <c r="DXD42" s="78"/>
      <c r="DXE42" s="78"/>
      <c r="DXF42" s="78"/>
      <c r="DXG42" s="78"/>
      <c r="DXH42" s="78"/>
      <c r="DXI42" s="78"/>
      <c r="DXJ42" s="78"/>
      <c r="DXK42" s="78"/>
      <c r="DXL42" s="78"/>
      <c r="DXM42" s="78"/>
      <c r="DXN42" s="78"/>
      <c r="DXO42" s="78"/>
      <c r="DXP42" s="78"/>
      <c r="DXQ42" s="78"/>
      <c r="DXR42" s="78"/>
      <c r="DXS42" s="78"/>
      <c r="DXT42" s="78"/>
      <c r="DXU42" s="78"/>
      <c r="DXV42" s="78"/>
      <c r="DXW42" s="78"/>
      <c r="DXX42" s="78"/>
      <c r="DXY42" s="78"/>
      <c r="DXZ42" s="78"/>
      <c r="DYA42" s="78"/>
      <c r="DYB42" s="78"/>
      <c r="DYC42" s="78"/>
      <c r="DYD42" s="78"/>
      <c r="DYE42" s="78"/>
      <c r="DYF42" s="78"/>
      <c r="DYG42" s="78"/>
      <c r="DYH42" s="78"/>
      <c r="DYI42" s="78"/>
      <c r="DYJ42" s="78"/>
      <c r="DYK42" s="78"/>
      <c r="DYL42" s="78"/>
      <c r="DYM42" s="78"/>
      <c r="DYN42" s="78"/>
      <c r="DYO42" s="78"/>
      <c r="DYP42" s="78"/>
      <c r="DYQ42" s="78"/>
      <c r="DYR42" s="78"/>
      <c r="DYS42" s="78"/>
      <c r="DYT42" s="78"/>
      <c r="DYU42" s="78"/>
      <c r="DYV42" s="78"/>
      <c r="DYW42" s="78"/>
      <c r="DYX42" s="78"/>
      <c r="DYY42" s="78"/>
      <c r="DYZ42" s="78"/>
      <c r="DZA42" s="78"/>
      <c r="DZB42" s="78"/>
      <c r="DZC42" s="78"/>
      <c r="DZD42" s="78"/>
      <c r="DZE42" s="78"/>
      <c r="DZF42" s="78"/>
      <c r="DZG42" s="78"/>
      <c r="DZH42" s="78"/>
      <c r="DZI42" s="78"/>
      <c r="DZJ42" s="78"/>
      <c r="DZK42" s="78"/>
      <c r="DZL42" s="78"/>
      <c r="DZM42" s="78"/>
      <c r="DZN42" s="78"/>
      <c r="DZO42" s="78"/>
      <c r="DZP42" s="78"/>
      <c r="DZQ42" s="78"/>
      <c r="DZR42" s="78"/>
      <c r="DZS42" s="78"/>
      <c r="DZT42" s="78"/>
      <c r="DZU42" s="78"/>
      <c r="DZV42" s="78"/>
      <c r="DZW42" s="78"/>
      <c r="DZX42" s="78"/>
      <c r="DZY42" s="78"/>
      <c r="DZZ42" s="78"/>
      <c r="EAA42" s="78"/>
      <c r="EAB42" s="78"/>
      <c r="EAC42" s="78"/>
      <c r="EAD42" s="78"/>
      <c r="EAE42" s="78"/>
      <c r="EAF42" s="78"/>
      <c r="EAG42" s="78"/>
      <c r="EAH42" s="78"/>
      <c r="EAI42" s="78"/>
      <c r="EAJ42" s="78"/>
      <c r="EAK42" s="78"/>
      <c r="EAL42" s="78"/>
      <c r="EAM42" s="78"/>
      <c r="EAN42" s="78"/>
      <c r="EAO42" s="78"/>
      <c r="EAP42" s="78"/>
      <c r="EAQ42" s="78"/>
      <c r="EAR42" s="78"/>
      <c r="EAS42" s="78"/>
      <c r="EAT42" s="78"/>
      <c r="EAU42" s="78"/>
      <c r="EAV42" s="78"/>
      <c r="EAW42" s="78"/>
      <c r="EAX42" s="78"/>
      <c r="EAY42" s="78"/>
      <c r="EAZ42" s="78"/>
      <c r="EBA42" s="78"/>
      <c r="EBB42" s="78"/>
      <c r="EBC42" s="78"/>
      <c r="EBD42" s="78"/>
      <c r="EBE42" s="78"/>
      <c r="EBF42" s="78"/>
      <c r="EBG42" s="78"/>
      <c r="EBH42" s="78"/>
      <c r="EBI42" s="78"/>
      <c r="EBJ42" s="78"/>
      <c r="EBK42" s="78"/>
      <c r="EBL42" s="78"/>
      <c r="EBM42" s="78"/>
      <c r="EBN42" s="78"/>
      <c r="EBO42" s="78"/>
      <c r="EBP42" s="78"/>
      <c r="EBQ42" s="78"/>
      <c r="EBR42" s="78"/>
      <c r="EBS42" s="78"/>
      <c r="EBT42" s="78"/>
      <c r="EBU42" s="78"/>
      <c r="EBV42" s="78"/>
      <c r="EBW42" s="78"/>
      <c r="EBX42" s="78"/>
      <c r="EBY42" s="78"/>
      <c r="EBZ42" s="78"/>
      <c r="ECA42" s="78"/>
      <c r="ECB42" s="78"/>
      <c r="ECC42" s="78"/>
      <c r="ECD42" s="78"/>
      <c r="ECE42" s="78"/>
      <c r="ECF42" s="78"/>
      <c r="ECG42" s="78"/>
      <c r="ECH42" s="78"/>
      <c r="ECI42" s="78"/>
      <c r="ECJ42" s="78"/>
      <c r="ECK42" s="78"/>
      <c r="ECL42" s="78"/>
      <c r="ECM42" s="78"/>
      <c r="ECN42" s="78"/>
      <c r="ECO42" s="78"/>
      <c r="ECP42" s="78"/>
      <c r="ECQ42" s="78"/>
      <c r="ECR42" s="78"/>
      <c r="ECS42" s="78"/>
      <c r="ECT42" s="78"/>
      <c r="ECU42" s="78"/>
      <c r="ECV42" s="78"/>
      <c r="ECW42" s="78"/>
      <c r="ECX42" s="78"/>
      <c r="ECY42" s="78"/>
      <c r="ECZ42" s="78"/>
      <c r="EDA42" s="78"/>
      <c r="EDB42" s="78"/>
      <c r="EDC42" s="78"/>
      <c r="EDD42" s="78"/>
      <c r="EDE42" s="78"/>
      <c r="EDF42" s="78"/>
      <c r="EDG42" s="78"/>
      <c r="EDH42" s="78"/>
      <c r="EDI42" s="78"/>
      <c r="EDJ42" s="78"/>
      <c r="EDK42" s="78"/>
      <c r="EDL42" s="78"/>
      <c r="EDM42" s="78"/>
      <c r="EDN42" s="78"/>
      <c r="EDO42" s="78"/>
      <c r="EDP42" s="78"/>
      <c r="EDQ42" s="78"/>
      <c r="EDR42" s="78"/>
      <c r="EDS42" s="78"/>
      <c r="EDT42" s="78"/>
      <c r="EDU42" s="78"/>
      <c r="EDV42" s="78"/>
      <c r="EDW42" s="78"/>
      <c r="EDX42" s="78"/>
      <c r="EDY42" s="78"/>
      <c r="EDZ42" s="78"/>
      <c r="EEA42" s="78"/>
      <c r="EEB42" s="78"/>
      <c r="EEC42" s="78"/>
      <c r="EED42" s="78"/>
      <c r="EEE42" s="78"/>
      <c r="EEF42" s="78"/>
      <c r="EEG42" s="78"/>
      <c r="EEH42" s="78"/>
      <c r="EEI42" s="78"/>
      <c r="EEJ42" s="78"/>
      <c r="EEK42" s="78"/>
      <c r="EEL42" s="78"/>
      <c r="EEM42" s="78"/>
      <c r="EEN42" s="78"/>
      <c r="EEO42" s="78"/>
      <c r="EEP42" s="78"/>
      <c r="EEQ42" s="78"/>
      <c r="EER42" s="78"/>
      <c r="EES42" s="78"/>
      <c r="EET42" s="78"/>
      <c r="EEU42" s="78"/>
      <c r="EEV42" s="78"/>
      <c r="EEW42" s="78"/>
      <c r="EEX42" s="78"/>
      <c r="EEY42" s="78"/>
      <c r="EEZ42" s="78"/>
      <c r="EFA42" s="78"/>
      <c r="EFB42" s="78"/>
      <c r="EFC42" s="78"/>
      <c r="EFD42" s="78"/>
      <c r="EFE42" s="78"/>
      <c r="EFF42" s="78"/>
      <c r="EFG42" s="78"/>
      <c r="EFH42" s="78"/>
      <c r="EFI42" s="78"/>
      <c r="EFJ42" s="78"/>
      <c r="EFK42" s="78"/>
      <c r="EFL42" s="78"/>
      <c r="EFM42" s="78"/>
      <c r="EFN42" s="78"/>
      <c r="EFO42" s="78"/>
      <c r="EFP42" s="78"/>
      <c r="EFQ42" s="78"/>
      <c r="EFR42" s="78"/>
      <c r="EFS42" s="78"/>
      <c r="EFT42" s="78"/>
      <c r="EFU42" s="78"/>
      <c r="EFV42" s="78"/>
      <c r="EFW42" s="78"/>
      <c r="EFX42" s="78"/>
      <c r="EFY42" s="78"/>
      <c r="EFZ42" s="78"/>
      <c r="EGA42" s="78"/>
      <c r="EGB42" s="78"/>
      <c r="EGC42" s="78"/>
      <c r="EGD42" s="78"/>
      <c r="EGE42" s="78"/>
      <c r="EGF42" s="78"/>
      <c r="EGG42" s="78"/>
      <c r="EGH42" s="78"/>
      <c r="EGI42" s="78"/>
      <c r="EGJ42" s="78"/>
      <c r="EGK42" s="78"/>
      <c r="EGL42" s="78"/>
      <c r="EGM42" s="78"/>
      <c r="EGN42" s="78"/>
      <c r="EGO42" s="78"/>
      <c r="EGP42" s="78"/>
      <c r="EGQ42" s="78"/>
      <c r="EGR42" s="78"/>
      <c r="EGS42" s="78"/>
      <c r="EGT42" s="78"/>
      <c r="EGU42" s="78"/>
      <c r="EGV42" s="78"/>
      <c r="EGW42" s="78"/>
      <c r="EGX42" s="78"/>
      <c r="EGY42" s="78"/>
      <c r="EGZ42" s="78"/>
      <c r="EHA42" s="78"/>
      <c r="EHB42" s="78"/>
      <c r="EHC42" s="78"/>
      <c r="EHD42" s="78"/>
      <c r="EHE42" s="78"/>
      <c r="EHF42" s="78"/>
      <c r="EHG42" s="78"/>
      <c r="EHH42" s="78"/>
      <c r="EHI42" s="78"/>
      <c r="EHJ42" s="78"/>
      <c r="EHK42" s="78"/>
      <c r="EHL42" s="78"/>
      <c r="EHM42" s="78"/>
      <c r="EHN42" s="78"/>
      <c r="EHO42" s="78"/>
      <c r="EHP42" s="78"/>
      <c r="EHQ42" s="78"/>
      <c r="EHR42" s="78"/>
      <c r="EHS42" s="78"/>
      <c r="EHT42" s="78"/>
      <c r="EHU42" s="78"/>
      <c r="EHV42" s="78"/>
      <c r="EHW42" s="78"/>
      <c r="EHX42" s="78"/>
      <c r="EHY42" s="78"/>
      <c r="EHZ42" s="78"/>
      <c r="EIA42" s="78"/>
      <c r="EIB42" s="78"/>
      <c r="EIC42" s="78"/>
      <c r="EID42" s="78"/>
      <c r="EIE42" s="78"/>
      <c r="EIF42" s="78"/>
      <c r="EIG42" s="78"/>
      <c r="EIH42" s="78"/>
      <c r="EII42" s="78"/>
      <c r="EIJ42" s="78"/>
      <c r="EIK42" s="78"/>
      <c r="EIL42" s="78"/>
      <c r="EIM42" s="78"/>
      <c r="EIN42" s="78"/>
      <c r="EIO42" s="78"/>
      <c r="EIP42" s="78"/>
      <c r="EIQ42" s="78"/>
      <c r="EIR42" s="78"/>
      <c r="EIS42" s="78"/>
      <c r="EIT42" s="78"/>
      <c r="EIU42" s="78"/>
      <c r="EIV42" s="78"/>
      <c r="EIW42" s="78"/>
      <c r="EIX42" s="78"/>
      <c r="EIY42" s="78"/>
      <c r="EIZ42" s="78"/>
      <c r="EJA42" s="78"/>
      <c r="EJB42" s="78"/>
      <c r="EJC42" s="78"/>
      <c r="EJD42" s="78"/>
      <c r="EJE42" s="78"/>
      <c r="EJF42" s="78"/>
      <c r="EJG42" s="78"/>
      <c r="EJH42" s="78"/>
      <c r="EJI42" s="78"/>
      <c r="EJJ42" s="78"/>
      <c r="EJK42" s="78"/>
      <c r="EJL42" s="78"/>
      <c r="EJM42" s="78"/>
      <c r="EJN42" s="78"/>
      <c r="EJO42" s="78"/>
      <c r="EJP42" s="78"/>
      <c r="EJQ42" s="78"/>
      <c r="EJR42" s="78"/>
      <c r="EJS42" s="78"/>
      <c r="EJT42" s="78"/>
      <c r="EJU42" s="78"/>
      <c r="EJV42" s="78"/>
      <c r="EJW42" s="78"/>
      <c r="EJX42" s="78"/>
      <c r="EJY42" s="78"/>
      <c r="EJZ42" s="78"/>
      <c r="EKA42" s="78"/>
      <c r="EKB42" s="78"/>
      <c r="EKC42" s="78"/>
      <c r="EKD42" s="78"/>
      <c r="EKE42" s="78"/>
      <c r="EKF42" s="78"/>
      <c r="EKG42" s="78"/>
      <c r="EKH42" s="78"/>
      <c r="EKI42" s="78"/>
      <c r="EKJ42" s="78"/>
      <c r="EKK42" s="78"/>
      <c r="EKL42" s="78"/>
      <c r="EKM42" s="78"/>
      <c r="EKN42" s="78"/>
      <c r="EKO42" s="78"/>
      <c r="EKP42" s="78"/>
      <c r="EKQ42" s="78"/>
      <c r="EKR42" s="78"/>
      <c r="EKS42" s="78"/>
      <c r="EKT42" s="78"/>
      <c r="EKU42" s="78"/>
      <c r="EKV42" s="78"/>
      <c r="EKW42" s="78"/>
      <c r="EKX42" s="78"/>
      <c r="EKY42" s="78"/>
      <c r="EKZ42" s="78"/>
      <c r="ELA42" s="78"/>
      <c r="ELB42" s="78"/>
      <c r="ELC42" s="78"/>
      <c r="ELD42" s="78"/>
      <c r="ELE42" s="78"/>
      <c r="ELF42" s="78"/>
      <c r="ELG42" s="78"/>
      <c r="ELH42" s="78"/>
      <c r="ELI42" s="78"/>
      <c r="ELJ42" s="78"/>
      <c r="ELK42" s="78"/>
      <c r="ELL42" s="78"/>
      <c r="ELM42" s="78"/>
      <c r="ELN42" s="78"/>
      <c r="ELO42" s="78"/>
      <c r="ELP42" s="78"/>
      <c r="ELQ42" s="78"/>
      <c r="ELR42" s="78"/>
      <c r="ELS42" s="78"/>
      <c r="ELT42" s="78"/>
      <c r="ELU42" s="78"/>
      <c r="ELV42" s="78"/>
      <c r="ELW42" s="78"/>
      <c r="ELX42" s="78"/>
      <c r="ELY42" s="78"/>
      <c r="ELZ42" s="78"/>
      <c r="EMA42" s="78"/>
      <c r="EMB42" s="78"/>
      <c r="EMC42" s="78"/>
      <c r="EMD42" s="78"/>
      <c r="EME42" s="78"/>
      <c r="EMF42" s="78"/>
      <c r="EMG42" s="78"/>
      <c r="EMH42" s="78"/>
      <c r="EMI42" s="78"/>
      <c r="EMJ42" s="78"/>
      <c r="EMK42" s="78"/>
      <c r="EML42" s="78"/>
      <c r="EMM42" s="78"/>
      <c r="EMN42" s="78"/>
      <c r="EMO42" s="78"/>
      <c r="EMP42" s="78"/>
      <c r="EMQ42" s="78"/>
      <c r="EMR42" s="78"/>
      <c r="EMS42" s="78"/>
      <c r="EMT42" s="78"/>
      <c r="EMU42" s="78"/>
      <c r="EMV42" s="78"/>
      <c r="EMW42" s="78"/>
      <c r="EMX42" s="78"/>
      <c r="EMY42" s="78"/>
      <c r="EMZ42" s="78"/>
      <c r="ENA42" s="78"/>
      <c r="ENB42" s="78"/>
      <c r="ENC42" s="78"/>
      <c r="END42" s="78"/>
      <c r="ENE42" s="78"/>
      <c r="ENF42" s="78"/>
      <c r="ENG42" s="78"/>
      <c r="ENH42" s="78"/>
      <c r="ENI42" s="78"/>
      <c r="ENJ42" s="78"/>
      <c r="ENK42" s="78"/>
      <c r="ENL42" s="78"/>
      <c r="ENM42" s="78"/>
      <c r="ENN42" s="78"/>
      <c r="ENO42" s="78"/>
      <c r="ENP42" s="78"/>
      <c r="ENQ42" s="78"/>
      <c r="ENR42" s="78"/>
      <c r="ENS42" s="78"/>
      <c r="ENT42" s="78"/>
      <c r="ENU42" s="78"/>
      <c r="ENV42" s="78"/>
      <c r="ENW42" s="78"/>
      <c r="ENX42" s="78"/>
      <c r="ENY42" s="78"/>
      <c r="ENZ42" s="78"/>
      <c r="EOA42" s="78"/>
      <c r="EOB42" s="78"/>
      <c r="EOC42" s="78"/>
      <c r="EOD42" s="78"/>
      <c r="EOE42" s="78"/>
      <c r="EOF42" s="78"/>
      <c r="EOG42" s="78"/>
      <c r="EOH42" s="78"/>
      <c r="EOI42" s="78"/>
      <c r="EOJ42" s="78"/>
      <c r="EOK42" s="78"/>
      <c r="EOL42" s="78"/>
      <c r="EOM42" s="78"/>
      <c r="EON42" s="78"/>
      <c r="EOO42" s="78"/>
      <c r="EOP42" s="78"/>
      <c r="EOQ42" s="78"/>
      <c r="EOR42" s="78"/>
      <c r="EOS42" s="78"/>
      <c r="EOT42" s="78"/>
      <c r="EOU42" s="78"/>
      <c r="EOV42" s="78"/>
      <c r="EOW42" s="78"/>
      <c r="EOX42" s="78"/>
      <c r="EOY42" s="78"/>
      <c r="EOZ42" s="78"/>
      <c r="EPA42" s="78"/>
      <c r="EPB42" s="78"/>
      <c r="EPC42" s="78"/>
      <c r="EPD42" s="78"/>
      <c r="EPE42" s="78"/>
      <c r="EPF42" s="78"/>
      <c r="EPG42" s="78"/>
      <c r="EPH42" s="78"/>
      <c r="EPI42" s="78"/>
      <c r="EPJ42" s="78"/>
      <c r="EPK42" s="78"/>
      <c r="EPL42" s="78"/>
      <c r="EPM42" s="78"/>
      <c r="EPN42" s="78"/>
      <c r="EPO42" s="78"/>
      <c r="EPP42" s="78"/>
      <c r="EPQ42" s="78"/>
      <c r="EPR42" s="78"/>
      <c r="EPS42" s="78"/>
      <c r="EPT42" s="78"/>
      <c r="EPU42" s="78"/>
      <c r="EPV42" s="78"/>
      <c r="EPW42" s="78"/>
      <c r="EPX42" s="78"/>
      <c r="EPY42" s="78"/>
      <c r="EPZ42" s="78"/>
      <c r="EQA42" s="78"/>
      <c r="EQB42" s="78"/>
      <c r="EQC42" s="78"/>
      <c r="EQD42" s="78"/>
      <c r="EQE42" s="78"/>
      <c r="EQF42" s="78"/>
      <c r="EQG42" s="78"/>
      <c r="EQH42" s="78"/>
      <c r="EQI42" s="78"/>
      <c r="EQJ42" s="78"/>
      <c r="EQK42" s="78"/>
      <c r="EQL42" s="78"/>
      <c r="EQM42" s="78"/>
      <c r="EQN42" s="78"/>
      <c r="EQO42" s="78"/>
      <c r="EQP42" s="78"/>
      <c r="EQQ42" s="78"/>
      <c r="EQR42" s="78"/>
      <c r="EQS42" s="78"/>
      <c r="EQT42" s="78"/>
      <c r="EQU42" s="78"/>
      <c r="EQV42" s="78"/>
      <c r="EQW42" s="78"/>
      <c r="EQX42" s="78"/>
      <c r="EQY42" s="78"/>
      <c r="EQZ42" s="78"/>
      <c r="ERA42" s="78"/>
      <c r="ERB42" s="78"/>
      <c r="ERC42" s="78"/>
      <c r="ERD42" s="78"/>
      <c r="ERE42" s="78"/>
      <c r="ERF42" s="78"/>
      <c r="ERG42" s="78"/>
      <c r="ERH42" s="78"/>
      <c r="ERI42" s="78"/>
      <c r="ERJ42" s="78"/>
      <c r="ERK42" s="78"/>
      <c r="ERL42" s="78"/>
      <c r="ERM42" s="78"/>
      <c r="ERN42" s="78"/>
      <c r="ERO42" s="78"/>
      <c r="ERP42" s="78"/>
      <c r="ERQ42" s="78"/>
      <c r="ERR42" s="78"/>
      <c r="ERS42" s="78"/>
      <c r="ERT42" s="78"/>
      <c r="ERU42" s="78"/>
      <c r="ERV42" s="78"/>
      <c r="ERW42" s="78"/>
      <c r="ERX42" s="78"/>
      <c r="ERY42" s="78"/>
      <c r="ERZ42" s="78"/>
      <c r="ESA42" s="78"/>
      <c r="ESB42" s="78"/>
      <c r="ESC42" s="78"/>
      <c r="ESD42" s="78"/>
      <c r="ESE42" s="78"/>
      <c r="ESF42" s="78"/>
      <c r="ESG42" s="78"/>
      <c r="ESH42" s="78"/>
      <c r="ESI42" s="78"/>
      <c r="ESJ42" s="78"/>
      <c r="ESK42" s="78"/>
      <c r="ESL42" s="78"/>
      <c r="ESM42" s="78"/>
      <c r="ESN42" s="78"/>
      <c r="ESO42" s="78"/>
      <c r="ESP42" s="78"/>
      <c r="ESQ42" s="78"/>
      <c r="ESR42" s="78"/>
      <c r="ESS42" s="78"/>
      <c r="EST42" s="78"/>
      <c r="ESU42" s="78"/>
      <c r="ESV42" s="78"/>
      <c r="ESW42" s="78"/>
      <c r="ESX42" s="78"/>
      <c r="ESY42" s="78"/>
      <c r="ESZ42" s="78"/>
      <c r="ETA42" s="78"/>
      <c r="ETB42" s="78"/>
      <c r="ETC42" s="78"/>
      <c r="ETD42" s="78"/>
      <c r="ETE42" s="78"/>
      <c r="ETF42" s="78"/>
      <c r="ETG42" s="78"/>
      <c r="ETH42" s="78"/>
      <c r="ETI42" s="78"/>
      <c r="ETJ42" s="78"/>
      <c r="ETK42" s="78"/>
      <c r="ETL42" s="78"/>
      <c r="ETM42" s="78"/>
      <c r="ETN42" s="78"/>
      <c r="ETO42" s="78"/>
      <c r="ETP42" s="78"/>
      <c r="ETQ42" s="78"/>
      <c r="ETR42" s="78"/>
      <c r="ETS42" s="78"/>
      <c r="ETT42" s="78"/>
      <c r="ETU42" s="78"/>
      <c r="ETV42" s="78"/>
      <c r="ETW42" s="78"/>
      <c r="ETX42" s="78"/>
      <c r="ETY42" s="78"/>
      <c r="ETZ42" s="78"/>
      <c r="EUA42" s="78"/>
      <c r="EUB42" s="78"/>
      <c r="EUC42" s="78"/>
      <c r="EUD42" s="78"/>
      <c r="EUE42" s="78"/>
      <c r="EUF42" s="78"/>
      <c r="EUG42" s="78"/>
      <c r="EUH42" s="78"/>
      <c r="EUI42" s="78"/>
      <c r="EUJ42" s="78"/>
      <c r="EUK42" s="78"/>
      <c r="EUL42" s="78"/>
      <c r="EUM42" s="78"/>
      <c r="EUN42" s="78"/>
      <c r="EUO42" s="78"/>
      <c r="EUP42" s="78"/>
      <c r="EUQ42" s="78"/>
      <c r="EUR42" s="78"/>
      <c r="EUS42" s="78"/>
      <c r="EUT42" s="78"/>
      <c r="EUU42" s="78"/>
      <c r="EUV42" s="78"/>
      <c r="EUW42" s="78"/>
      <c r="EUX42" s="78"/>
      <c r="EUY42" s="78"/>
      <c r="EUZ42" s="78"/>
      <c r="EVA42" s="78"/>
      <c r="EVB42" s="78"/>
      <c r="EVC42" s="78"/>
      <c r="EVD42" s="78"/>
      <c r="EVE42" s="78"/>
      <c r="EVF42" s="78"/>
      <c r="EVG42" s="78"/>
      <c r="EVH42" s="78"/>
      <c r="EVI42" s="78"/>
      <c r="EVJ42" s="78"/>
      <c r="EVK42" s="78"/>
      <c r="EVL42" s="78"/>
      <c r="EVM42" s="78"/>
      <c r="EVN42" s="78"/>
      <c r="EVO42" s="78"/>
      <c r="EVP42" s="78"/>
      <c r="EVQ42" s="78"/>
      <c r="EVR42" s="78"/>
      <c r="EVS42" s="78"/>
      <c r="EVT42" s="78"/>
      <c r="EVU42" s="78"/>
      <c r="EVV42" s="78"/>
      <c r="EVW42" s="78"/>
      <c r="EVX42" s="78"/>
      <c r="EVY42" s="78"/>
      <c r="EVZ42" s="78"/>
      <c r="EWA42" s="78"/>
      <c r="EWB42" s="78"/>
      <c r="EWC42" s="78"/>
      <c r="EWD42" s="78"/>
      <c r="EWE42" s="78"/>
      <c r="EWF42" s="78"/>
      <c r="EWG42" s="78"/>
      <c r="EWH42" s="78"/>
      <c r="EWI42" s="78"/>
      <c r="EWJ42" s="78"/>
      <c r="EWK42" s="78"/>
      <c r="EWL42" s="78"/>
      <c r="EWM42" s="78"/>
      <c r="EWN42" s="78"/>
      <c r="EWO42" s="78"/>
      <c r="EWP42" s="78"/>
      <c r="EWQ42" s="78"/>
      <c r="EWR42" s="78"/>
      <c r="EWS42" s="78"/>
      <c r="EWT42" s="78"/>
      <c r="EWU42" s="78"/>
      <c r="EWV42" s="78"/>
      <c r="EWW42" s="78"/>
      <c r="EWX42" s="78"/>
      <c r="EWY42" s="78"/>
      <c r="EWZ42" s="78"/>
      <c r="EXA42" s="78"/>
      <c r="EXB42" s="78"/>
      <c r="EXC42" s="78"/>
      <c r="EXD42" s="78"/>
      <c r="EXE42" s="78"/>
      <c r="EXF42" s="78"/>
      <c r="EXG42" s="78"/>
      <c r="EXH42" s="78"/>
      <c r="EXI42" s="78"/>
      <c r="EXJ42" s="78"/>
      <c r="EXK42" s="78"/>
      <c r="EXL42" s="78"/>
      <c r="EXM42" s="78"/>
      <c r="EXN42" s="78"/>
      <c r="EXO42" s="78"/>
      <c r="EXP42" s="78"/>
      <c r="EXQ42" s="78"/>
      <c r="EXR42" s="78"/>
      <c r="EXS42" s="78"/>
      <c r="EXT42" s="78"/>
      <c r="EXU42" s="78"/>
      <c r="EXV42" s="78"/>
      <c r="EXW42" s="78"/>
      <c r="EXX42" s="78"/>
      <c r="EXY42" s="78"/>
      <c r="EXZ42" s="78"/>
      <c r="EYA42" s="78"/>
      <c r="EYB42" s="78"/>
      <c r="EYC42" s="78"/>
      <c r="EYD42" s="78"/>
      <c r="EYE42" s="78"/>
      <c r="EYF42" s="78"/>
      <c r="EYG42" s="78"/>
      <c r="EYH42" s="78"/>
      <c r="EYI42" s="78"/>
      <c r="EYJ42" s="78"/>
      <c r="EYK42" s="78"/>
      <c r="EYL42" s="78"/>
      <c r="EYM42" s="78"/>
      <c r="EYN42" s="78"/>
      <c r="EYO42" s="78"/>
      <c r="EYP42" s="78"/>
      <c r="EYQ42" s="78"/>
      <c r="EYR42" s="78"/>
      <c r="EYS42" s="78"/>
      <c r="EYT42" s="78"/>
      <c r="EYU42" s="78"/>
      <c r="EYV42" s="78"/>
      <c r="EYW42" s="78"/>
      <c r="EYX42" s="78"/>
      <c r="EYY42" s="78"/>
      <c r="EYZ42" s="78"/>
      <c r="EZA42" s="78"/>
      <c r="EZB42" s="78"/>
      <c r="EZC42" s="78"/>
      <c r="EZD42" s="78"/>
      <c r="EZE42" s="78"/>
      <c r="EZF42" s="78"/>
      <c r="EZG42" s="78"/>
      <c r="EZH42" s="78"/>
      <c r="EZI42" s="78"/>
      <c r="EZJ42" s="78"/>
      <c r="EZK42" s="78"/>
      <c r="EZL42" s="78"/>
      <c r="EZM42" s="78"/>
      <c r="EZN42" s="78"/>
      <c r="EZO42" s="78"/>
      <c r="EZP42" s="78"/>
      <c r="EZQ42" s="78"/>
      <c r="EZR42" s="78"/>
      <c r="EZS42" s="78"/>
      <c r="EZT42" s="78"/>
      <c r="EZU42" s="78"/>
      <c r="EZV42" s="78"/>
      <c r="EZW42" s="78"/>
      <c r="EZX42" s="78"/>
      <c r="EZY42" s="78"/>
      <c r="EZZ42" s="78"/>
      <c r="FAA42" s="78"/>
      <c r="FAB42" s="78"/>
      <c r="FAC42" s="78"/>
      <c r="FAD42" s="78"/>
      <c r="FAE42" s="78"/>
      <c r="FAF42" s="78"/>
      <c r="FAG42" s="78"/>
      <c r="FAH42" s="78"/>
      <c r="FAI42" s="78"/>
      <c r="FAJ42" s="78"/>
      <c r="FAK42" s="78"/>
      <c r="FAL42" s="78"/>
      <c r="FAM42" s="78"/>
      <c r="FAN42" s="78"/>
      <c r="FAO42" s="78"/>
      <c r="FAP42" s="78"/>
      <c r="FAQ42" s="78"/>
      <c r="FAR42" s="78"/>
      <c r="FAS42" s="78"/>
      <c r="FAT42" s="78"/>
      <c r="FAU42" s="78"/>
      <c r="FAV42" s="78"/>
      <c r="FAW42" s="78"/>
      <c r="FAX42" s="78"/>
      <c r="FAY42" s="78"/>
      <c r="FAZ42" s="78"/>
      <c r="FBA42" s="78"/>
      <c r="FBB42" s="78"/>
      <c r="FBC42" s="78"/>
      <c r="FBD42" s="78"/>
      <c r="FBE42" s="78"/>
      <c r="FBF42" s="78"/>
      <c r="FBG42" s="78"/>
      <c r="FBH42" s="78"/>
      <c r="FBI42" s="78"/>
      <c r="FBJ42" s="78"/>
      <c r="FBK42" s="78"/>
      <c r="FBL42" s="78"/>
      <c r="FBM42" s="78"/>
      <c r="FBN42" s="78"/>
      <c r="FBO42" s="78"/>
      <c r="FBP42" s="78"/>
      <c r="FBQ42" s="78"/>
      <c r="FBR42" s="78"/>
      <c r="FBS42" s="78"/>
      <c r="FBT42" s="78"/>
      <c r="FBU42" s="78"/>
      <c r="FBV42" s="78"/>
      <c r="FBW42" s="78"/>
      <c r="FBX42" s="78"/>
      <c r="FBY42" s="78"/>
      <c r="FBZ42" s="78"/>
      <c r="FCA42" s="78"/>
      <c r="FCB42" s="78"/>
      <c r="FCC42" s="78"/>
      <c r="FCD42" s="78"/>
      <c r="FCE42" s="78"/>
      <c r="FCF42" s="78"/>
      <c r="FCG42" s="78"/>
      <c r="FCH42" s="78"/>
      <c r="FCI42" s="78"/>
      <c r="FCJ42" s="78"/>
      <c r="FCK42" s="78"/>
      <c r="FCL42" s="78"/>
      <c r="FCM42" s="78"/>
      <c r="FCN42" s="78"/>
      <c r="FCO42" s="78"/>
      <c r="FCP42" s="78"/>
      <c r="FCQ42" s="78"/>
      <c r="FCR42" s="78"/>
      <c r="FCS42" s="78"/>
      <c r="FCT42" s="78"/>
      <c r="FCU42" s="78"/>
      <c r="FCV42" s="78"/>
      <c r="FCW42" s="78"/>
      <c r="FCX42" s="78"/>
      <c r="FCY42" s="78"/>
      <c r="FCZ42" s="78"/>
      <c r="FDA42" s="78"/>
      <c r="FDB42" s="78"/>
      <c r="FDC42" s="78"/>
      <c r="FDD42" s="78"/>
      <c r="FDE42" s="78"/>
      <c r="FDF42" s="78"/>
      <c r="FDG42" s="78"/>
      <c r="FDH42" s="78"/>
      <c r="FDI42" s="78"/>
      <c r="FDJ42" s="78"/>
      <c r="FDK42" s="78"/>
      <c r="FDL42" s="78"/>
      <c r="FDM42" s="78"/>
      <c r="FDN42" s="78"/>
      <c r="FDO42" s="78"/>
      <c r="FDP42" s="78"/>
      <c r="FDQ42" s="78"/>
      <c r="FDR42" s="78"/>
      <c r="FDS42" s="78"/>
      <c r="FDT42" s="78"/>
      <c r="FDU42" s="78"/>
      <c r="FDV42" s="78"/>
      <c r="FDW42" s="78"/>
      <c r="FDX42" s="78"/>
      <c r="FDY42" s="78"/>
      <c r="FDZ42" s="78"/>
      <c r="FEA42" s="78"/>
      <c r="FEB42" s="78"/>
      <c r="FEC42" s="78"/>
      <c r="FED42" s="78"/>
      <c r="FEE42" s="78"/>
      <c r="FEF42" s="78"/>
      <c r="FEG42" s="78"/>
      <c r="FEH42" s="78"/>
      <c r="FEI42" s="78"/>
      <c r="FEJ42" s="78"/>
      <c r="FEK42" s="78"/>
      <c r="FEL42" s="78"/>
      <c r="FEM42" s="78"/>
      <c r="FEN42" s="78"/>
      <c r="FEO42" s="78"/>
      <c r="FEP42" s="78"/>
      <c r="FEQ42" s="78"/>
      <c r="FER42" s="78"/>
      <c r="FES42" s="78"/>
      <c r="FET42" s="78"/>
      <c r="FEU42" s="78"/>
      <c r="FEV42" s="78"/>
      <c r="FEW42" s="78"/>
      <c r="FEX42" s="78"/>
      <c r="FEY42" s="78"/>
      <c r="FEZ42" s="78"/>
      <c r="FFA42" s="78"/>
      <c r="FFB42" s="78"/>
      <c r="FFC42" s="78"/>
      <c r="FFD42" s="78"/>
      <c r="FFE42" s="78"/>
      <c r="FFF42" s="78"/>
      <c r="FFG42" s="78"/>
      <c r="FFH42" s="78"/>
      <c r="FFI42" s="78"/>
      <c r="FFJ42" s="78"/>
      <c r="FFK42" s="78"/>
      <c r="FFL42" s="78"/>
      <c r="FFM42" s="78"/>
      <c r="FFN42" s="78"/>
      <c r="FFO42" s="78"/>
      <c r="FFP42" s="78"/>
      <c r="FFQ42" s="78"/>
      <c r="FFR42" s="78"/>
      <c r="FFS42" s="78"/>
      <c r="FFT42" s="78"/>
      <c r="FFU42" s="78"/>
      <c r="FFV42" s="78"/>
      <c r="FFW42" s="78"/>
      <c r="FFX42" s="78"/>
      <c r="FFY42" s="78"/>
      <c r="FFZ42" s="78"/>
      <c r="FGA42" s="78"/>
      <c r="FGB42" s="78"/>
      <c r="FGC42" s="78"/>
      <c r="FGD42" s="78"/>
      <c r="FGE42" s="78"/>
      <c r="FGF42" s="78"/>
      <c r="FGG42" s="78"/>
      <c r="FGH42" s="78"/>
      <c r="FGI42" s="78"/>
      <c r="FGJ42" s="78"/>
      <c r="FGK42" s="78"/>
      <c r="FGL42" s="78"/>
      <c r="FGM42" s="78"/>
      <c r="FGN42" s="78"/>
      <c r="FGO42" s="78"/>
      <c r="FGP42" s="78"/>
      <c r="FGQ42" s="78"/>
      <c r="FGR42" s="78"/>
      <c r="FGS42" s="78"/>
      <c r="FGT42" s="78"/>
      <c r="FGU42" s="78"/>
      <c r="FGV42" s="78"/>
      <c r="FGW42" s="78"/>
      <c r="FGX42" s="78"/>
      <c r="FGY42" s="78"/>
      <c r="FGZ42" s="78"/>
      <c r="FHA42" s="78"/>
      <c r="FHB42" s="78"/>
      <c r="FHC42" s="78"/>
      <c r="FHD42" s="78"/>
      <c r="FHE42" s="78"/>
      <c r="FHF42" s="78"/>
      <c r="FHG42" s="78"/>
      <c r="FHH42" s="78"/>
      <c r="FHI42" s="78"/>
      <c r="FHJ42" s="78"/>
      <c r="FHK42" s="78"/>
      <c r="FHL42" s="78"/>
      <c r="FHM42" s="78"/>
      <c r="FHN42" s="78"/>
      <c r="FHO42" s="78"/>
      <c r="FHP42" s="78"/>
      <c r="FHQ42" s="78"/>
      <c r="FHR42" s="78"/>
      <c r="FHS42" s="78"/>
      <c r="FHT42" s="78"/>
      <c r="FHU42" s="78"/>
      <c r="FHV42" s="78"/>
      <c r="FHW42" s="78"/>
      <c r="FHX42" s="78"/>
      <c r="FHY42" s="78"/>
      <c r="FHZ42" s="78"/>
      <c r="FIA42" s="78"/>
      <c r="FIB42" s="78"/>
      <c r="FIC42" s="78"/>
      <c r="FID42" s="78"/>
      <c r="FIE42" s="78"/>
      <c r="FIF42" s="78"/>
      <c r="FIG42" s="78"/>
      <c r="FIH42" s="78"/>
      <c r="FII42" s="78"/>
      <c r="FIJ42" s="78"/>
      <c r="FIK42" s="78"/>
      <c r="FIL42" s="78"/>
      <c r="FIM42" s="78"/>
      <c r="FIN42" s="78"/>
      <c r="FIO42" s="78"/>
      <c r="FIP42" s="78"/>
      <c r="FIQ42" s="78"/>
      <c r="FIR42" s="78"/>
      <c r="FIS42" s="78"/>
      <c r="FIT42" s="78"/>
      <c r="FIU42" s="78"/>
      <c r="FIV42" s="78"/>
      <c r="FIW42" s="78"/>
      <c r="FIX42" s="78"/>
      <c r="FIY42" s="78"/>
      <c r="FIZ42" s="78"/>
      <c r="FJA42" s="78"/>
      <c r="FJB42" s="78"/>
      <c r="FJC42" s="78"/>
      <c r="FJD42" s="78"/>
      <c r="FJE42" s="78"/>
      <c r="FJF42" s="78"/>
      <c r="FJG42" s="78"/>
      <c r="FJH42" s="78"/>
      <c r="FJI42" s="78"/>
      <c r="FJJ42" s="78"/>
      <c r="FJK42" s="78"/>
      <c r="FJL42" s="78"/>
      <c r="FJM42" s="78"/>
      <c r="FJN42" s="78"/>
      <c r="FJO42" s="78"/>
      <c r="FJP42" s="78"/>
      <c r="FJQ42" s="78"/>
      <c r="FJR42" s="78"/>
      <c r="FJS42" s="78"/>
      <c r="FJT42" s="78"/>
      <c r="FJU42" s="78"/>
      <c r="FJV42" s="78"/>
      <c r="FJW42" s="78"/>
      <c r="FJX42" s="78"/>
      <c r="FJY42" s="78"/>
      <c r="FJZ42" s="78"/>
      <c r="FKA42" s="78"/>
      <c r="FKB42" s="78"/>
      <c r="FKC42" s="78"/>
      <c r="FKD42" s="78"/>
      <c r="FKE42" s="78"/>
      <c r="FKF42" s="78"/>
      <c r="FKG42" s="78"/>
      <c r="FKH42" s="78"/>
      <c r="FKI42" s="78"/>
      <c r="FKJ42" s="78"/>
      <c r="FKK42" s="78"/>
      <c r="FKL42" s="78"/>
      <c r="FKM42" s="78"/>
      <c r="FKN42" s="78"/>
      <c r="FKO42" s="78"/>
      <c r="FKP42" s="78"/>
      <c r="FKQ42" s="78"/>
      <c r="FKR42" s="78"/>
      <c r="FKS42" s="78"/>
      <c r="FKT42" s="78"/>
      <c r="FKU42" s="78"/>
      <c r="FKV42" s="78"/>
      <c r="FKW42" s="78"/>
      <c r="FKX42" s="78"/>
      <c r="FKY42" s="78"/>
      <c r="FKZ42" s="78"/>
      <c r="FLA42" s="78"/>
      <c r="FLB42" s="78"/>
      <c r="FLC42" s="78"/>
      <c r="FLD42" s="78"/>
      <c r="FLE42" s="78"/>
      <c r="FLF42" s="78"/>
      <c r="FLG42" s="78"/>
      <c r="FLH42" s="78"/>
      <c r="FLI42" s="78"/>
      <c r="FLJ42" s="78"/>
      <c r="FLK42" s="78"/>
      <c r="FLL42" s="78"/>
      <c r="FLM42" s="78"/>
      <c r="FLN42" s="78"/>
      <c r="FLO42" s="78"/>
      <c r="FLP42" s="78"/>
      <c r="FLQ42" s="78"/>
      <c r="FLR42" s="78"/>
      <c r="FLS42" s="78"/>
      <c r="FLT42" s="78"/>
      <c r="FLU42" s="78"/>
      <c r="FLV42" s="78"/>
      <c r="FLW42" s="78"/>
      <c r="FLX42" s="78"/>
      <c r="FLY42" s="78"/>
      <c r="FLZ42" s="78"/>
      <c r="FMA42" s="78"/>
      <c r="FMB42" s="78"/>
      <c r="FMC42" s="78"/>
      <c r="FMD42" s="78"/>
      <c r="FME42" s="78"/>
      <c r="FMF42" s="78"/>
      <c r="FMG42" s="78"/>
      <c r="FMH42" s="78"/>
      <c r="FMI42" s="78"/>
      <c r="FMJ42" s="78"/>
      <c r="FMK42" s="78"/>
      <c r="FML42" s="78"/>
      <c r="FMM42" s="78"/>
      <c r="FMN42" s="78"/>
      <c r="FMO42" s="78"/>
      <c r="FMP42" s="78"/>
      <c r="FMQ42" s="78"/>
      <c r="FMR42" s="78"/>
      <c r="FMS42" s="78"/>
      <c r="FMT42" s="78"/>
      <c r="FMU42" s="78"/>
      <c r="FMV42" s="78"/>
      <c r="FMW42" s="78"/>
      <c r="FMX42" s="78"/>
      <c r="FMY42" s="78"/>
      <c r="FMZ42" s="78"/>
      <c r="FNA42" s="78"/>
      <c r="FNB42" s="78"/>
      <c r="FNC42" s="78"/>
      <c r="FND42" s="78"/>
      <c r="FNE42" s="78"/>
      <c r="FNF42" s="78"/>
      <c r="FNG42" s="78"/>
      <c r="FNH42" s="78"/>
      <c r="FNI42" s="78"/>
      <c r="FNJ42" s="78"/>
      <c r="FNK42" s="78"/>
      <c r="FNL42" s="78"/>
      <c r="FNM42" s="78"/>
      <c r="FNN42" s="78"/>
      <c r="FNO42" s="78"/>
      <c r="FNP42" s="78"/>
      <c r="FNQ42" s="78"/>
      <c r="FNR42" s="78"/>
      <c r="FNS42" s="78"/>
      <c r="FNT42" s="78"/>
      <c r="FNU42" s="78"/>
      <c r="FNV42" s="78"/>
      <c r="FNW42" s="78"/>
      <c r="FNX42" s="78"/>
      <c r="FNY42" s="78"/>
      <c r="FNZ42" s="78"/>
      <c r="FOA42" s="78"/>
      <c r="FOB42" s="78"/>
      <c r="FOC42" s="78"/>
      <c r="FOD42" s="78"/>
      <c r="FOE42" s="78"/>
      <c r="FOF42" s="78"/>
      <c r="FOG42" s="78"/>
      <c r="FOH42" s="78"/>
      <c r="FOI42" s="78"/>
      <c r="FOJ42" s="78"/>
      <c r="FOK42" s="78"/>
      <c r="FOL42" s="78"/>
      <c r="FOM42" s="78"/>
      <c r="FON42" s="78"/>
      <c r="FOO42" s="78"/>
      <c r="FOP42" s="78"/>
      <c r="FOQ42" s="78"/>
      <c r="FOR42" s="78"/>
      <c r="FOS42" s="78"/>
      <c r="FOT42" s="78"/>
      <c r="FOU42" s="78"/>
      <c r="FOV42" s="78"/>
      <c r="FOW42" s="78"/>
      <c r="FOX42" s="78"/>
      <c r="FOY42" s="78"/>
      <c r="FOZ42" s="78"/>
      <c r="FPA42" s="78"/>
      <c r="FPB42" s="78"/>
      <c r="FPC42" s="78"/>
      <c r="FPD42" s="78"/>
      <c r="FPE42" s="78"/>
      <c r="FPF42" s="78"/>
      <c r="FPG42" s="78"/>
      <c r="FPH42" s="78"/>
      <c r="FPI42" s="78"/>
      <c r="FPJ42" s="78"/>
      <c r="FPK42" s="78"/>
      <c r="FPL42" s="78"/>
      <c r="FPM42" s="78"/>
      <c r="FPN42" s="78"/>
      <c r="FPO42" s="78"/>
      <c r="FPP42" s="78"/>
      <c r="FPQ42" s="78"/>
      <c r="FPR42" s="78"/>
      <c r="FPS42" s="78"/>
      <c r="FPT42" s="78"/>
      <c r="FPU42" s="78"/>
      <c r="FPV42" s="78"/>
      <c r="FPW42" s="78"/>
      <c r="FPX42" s="78"/>
      <c r="FPY42" s="78"/>
      <c r="FPZ42" s="78"/>
      <c r="FQA42" s="78"/>
      <c r="FQB42" s="78"/>
      <c r="FQC42" s="78"/>
      <c r="FQD42" s="78"/>
      <c r="FQE42" s="78"/>
      <c r="FQF42" s="78"/>
      <c r="FQG42" s="78"/>
      <c r="FQH42" s="78"/>
      <c r="FQI42" s="78"/>
      <c r="FQJ42" s="78"/>
      <c r="FQK42" s="78"/>
      <c r="FQL42" s="78"/>
      <c r="FQM42" s="78"/>
      <c r="FQN42" s="78"/>
      <c r="FQO42" s="78"/>
      <c r="FQP42" s="78"/>
      <c r="FQQ42" s="78"/>
      <c r="FQR42" s="78"/>
      <c r="FQS42" s="78"/>
      <c r="FQT42" s="78"/>
      <c r="FQU42" s="78"/>
      <c r="FQV42" s="78"/>
      <c r="FQW42" s="78"/>
      <c r="FQX42" s="78"/>
      <c r="FQY42" s="78"/>
      <c r="FQZ42" s="78"/>
      <c r="FRA42" s="78"/>
      <c r="FRB42" s="78"/>
      <c r="FRC42" s="78"/>
      <c r="FRD42" s="78"/>
      <c r="FRE42" s="78"/>
      <c r="FRF42" s="78"/>
      <c r="FRG42" s="78"/>
      <c r="FRH42" s="78"/>
      <c r="FRI42" s="78"/>
      <c r="FRJ42" s="78"/>
      <c r="FRK42" s="78"/>
      <c r="FRL42" s="78"/>
      <c r="FRM42" s="78"/>
      <c r="FRN42" s="78"/>
      <c r="FRO42" s="78"/>
      <c r="FRP42" s="78"/>
      <c r="FRQ42" s="78"/>
      <c r="FRR42" s="78"/>
      <c r="FRS42" s="78"/>
      <c r="FRT42" s="78"/>
      <c r="FRU42" s="78"/>
      <c r="FRV42" s="78"/>
      <c r="FRW42" s="78"/>
      <c r="FRX42" s="78"/>
      <c r="FRY42" s="78"/>
      <c r="FRZ42" s="78"/>
      <c r="FSA42" s="78"/>
      <c r="FSB42" s="78"/>
      <c r="FSC42" s="78"/>
      <c r="FSD42" s="78"/>
      <c r="FSE42" s="78"/>
      <c r="FSF42" s="78"/>
      <c r="FSG42" s="78"/>
      <c r="FSH42" s="78"/>
      <c r="FSI42" s="78"/>
      <c r="FSJ42" s="78"/>
      <c r="FSK42" s="78"/>
      <c r="FSL42" s="78"/>
      <c r="FSM42" s="78"/>
      <c r="FSN42" s="78"/>
      <c r="FSO42" s="78"/>
      <c r="FSP42" s="78"/>
      <c r="FSQ42" s="78"/>
      <c r="FSR42" s="78"/>
      <c r="FSS42" s="78"/>
      <c r="FST42" s="78"/>
      <c r="FSU42" s="78"/>
      <c r="FSV42" s="78"/>
      <c r="FSW42" s="78"/>
      <c r="FSX42" s="78"/>
      <c r="FSY42" s="78"/>
      <c r="FSZ42" s="78"/>
      <c r="FTA42" s="78"/>
      <c r="FTB42" s="78"/>
      <c r="FTC42" s="78"/>
      <c r="FTD42" s="78"/>
      <c r="FTE42" s="78"/>
      <c r="FTF42" s="78"/>
      <c r="FTG42" s="78"/>
      <c r="FTH42" s="78"/>
      <c r="FTI42" s="78"/>
      <c r="FTJ42" s="78"/>
      <c r="FTK42" s="78"/>
      <c r="FTL42" s="78"/>
      <c r="FTM42" s="78"/>
      <c r="FTN42" s="78"/>
      <c r="FTO42" s="78"/>
      <c r="FTP42" s="78"/>
      <c r="FTQ42" s="78"/>
      <c r="FTR42" s="78"/>
      <c r="FTS42" s="78"/>
      <c r="FTT42" s="78"/>
      <c r="FTU42" s="78"/>
      <c r="FTV42" s="78"/>
      <c r="FTW42" s="78"/>
      <c r="FTX42" s="78"/>
      <c r="FTY42" s="78"/>
      <c r="FTZ42" s="78"/>
      <c r="FUA42" s="78"/>
      <c r="FUB42" s="78"/>
      <c r="FUC42" s="78"/>
      <c r="FUD42" s="78"/>
      <c r="FUE42" s="78"/>
      <c r="FUF42" s="78"/>
      <c r="FUG42" s="78"/>
      <c r="FUH42" s="78"/>
      <c r="FUI42" s="78"/>
      <c r="FUJ42" s="78"/>
      <c r="FUK42" s="78"/>
      <c r="FUL42" s="78"/>
      <c r="FUM42" s="78"/>
      <c r="FUN42" s="78"/>
      <c r="FUO42" s="78"/>
      <c r="FUP42" s="78"/>
      <c r="FUQ42" s="78"/>
      <c r="FUR42" s="78"/>
      <c r="FUS42" s="78"/>
      <c r="FUT42" s="78"/>
      <c r="FUU42" s="78"/>
      <c r="FUV42" s="78"/>
      <c r="FUW42" s="78"/>
      <c r="FUX42" s="78"/>
      <c r="FUY42" s="78"/>
      <c r="FUZ42" s="78"/>
      <c r="FVA42" s="78"/>
      <c r="FVB42" s="78"/>
      <c r="FVC42" s="78"/>
      <c r="FVD42" s="78"/>
      <c r="FVE42" s="78"/>
      <c r="FVF42" s="78"/>
      <c r="FVG42" s="78"/>
      <c r="FVH42" s="78"/>
      <c r="FVI42" s="78"/>
      <c r="FVJ42" s="78"/>
      <c r="FVK42" s="78"/>
      <c r="FVL42" s="78"/>
      <c r="FVM42" s="78"/>
      <c r="FVN42" s="78"/>
      <c r="FVO42" s="78"/>
      <c r="FVP42" s="78"/>
      <c r="FVQ42" s="78"/>
      <c r="FVR42" s="78"/>
      <c r="FVS42" s="78"/>
      <c r="FVT42" s="78"/>
      <c r="FVU42" s="78"/>
      <c r="FVV42" s="78"/>
      <c r="FVW42" s="78"/>
      <c r="FVX42" s="78"/>
      <c r="FVY42" s="78"/>
      <c r="FVZ42" s="78"/>
      <c r="FWA42" s="78"/>
      <c r="FWB42" s="78"/>
      <c r="FWC42" s="78"/>
      <c r="FWD42" s="78"/>
      <c r="FWE42" s="78"/>
      <c r="FWF42" s="78"/>
      <c r="FWG42" s="78"/>
      <c r="FWH42" s="78"/>
      <c r="FWI42" s="78"/>
      <c r="FWJ42" s="78"/>
      <c r="FWK42" s="78"/>
      <c r="FWL42" s="78"/>
      <c r="FWM42" s="78"/>
      <c r="FWN42" s="78"/>
      <c r="FWO42" s="78"/>
      <c r="FWP42" s="78"/>
      <c r="FWQ42" s="78"/>
      <c r="FWR42" s="78"/>
      <c r="FWS42" s="78"/>
      <c r="FWT42" s="78"/>
      <c r="FWU42" s="78"/>
      <c r="FWV42" s="78"/>
      <c r="FWW42" s="78"/>
      <c r="FWX42" s="78"/>
      <c r="FWY42" s="78"/>
      <c r="FWZ42" s="78"/>
      <c r="FXA42" s="78"/>
      <c r="FXB42" s="78"/>
      <c r="FXC42" s="78"/>
      <c r="FXD42" s="78"/>
      <c r="FXE42" s="78"/>
      <c r="FXF42" s="78"/>
      <c r="FXG42" s="78"/>
      <c r="FXH42" s="78"/>
      <c r="FXI42" s="78"/>
      <c r="FXJ42" s="78"/>
      <c r="FXK42" s="78"/>
      <c r="FXL42" s="78"/>
      <c r="FXM42" s="78"/>
      <c r="FXN42" s="78"/>
      <c r="FXO42" s="78"/>
      <c r="FXP42" s="78"/>
      <c r="FXQ42" s="78"/>
      <c r="FXR42" s="78"/>
      <c r="FXS42" s="78"/>
      <c r="FXT42" s="78"/>
      <c r="FXU42" s="78"/>
      <c r="FXV42" s="78"/>
      <c r="FXW42" s="78"/>
      <c r="FXX42" s="78"/>
      <c r="FXY42" s="78"/>
      <c r="FXZ42" s="78"/>
      <c r="FYA42" s="78"/>
      <c r="FYB42" s="78"/>
      <c r="FYC42" s="78"/>
      <c r="FYD42" s="78"/>
      <c r="FYE42" s="78"/>
      <c r="FYF42" s="78"/>
      <c r="FYG42" s="78"/>
      <c r="FYH42" s="78"/>
      <c r="FYI42" s="78"/>
      <c r="FYJ42" s="78"/>
      <c r="FYK42" s="78"/>
      <c r="FYL42" s="78"/>
      <c r="FYM42" s="78"/>
      <c r="FYN42" s="78"/>
      <c r="FYO42" s="78"/>
      <c r="FYP42" s="78"/>
      <c r="FYQ42" s="78"/>
      <c r="FYR42" s="78"/>
      <c r="FYS42" s="78"/>
      <c r="FYT42" s="78"/>
      <c r="FYU42" s="78"/>
      <c r="FYV42" s="78"/>
      <c r="FYW42" s="78"/>
      <c r="FYX42" s="78"/>
      <c r="FYY42" s="78"/>
      <c r="FYZ42" s="78"/>
      <c r="FZA42" s="78"/>
      <c r="FZB42" s="78"/>
      <c r="FZC42" s="78"/>
      <c r="FZD42" s="78"/>
      <c r="FZE42" s="78"/>
      <c r="FZF42" s="78"/>
      <c r="FZG42" s="78"/>
      <c r="FZH42" s="78"/>
      <c r="FZI42" s="78"/>
      <c r="FZJ42" s="78"/>
      <c r="FZK42" s="78"/>
      <c r="FZL42" s="78"/>
      <c r="FZM42" s="78"/>
      <c r="FZN42" s="78"/>
      <c r="FZO42" s="78"/>
      <c r="FZP42" s="78"/>
      <c r="FZQ42" s="78"/>
      <c r="FZR42" s="78"/>
      <c r="FZS42" s="78"/>
      <c r="FZT42" s="78"/>
      <c r="FZU42" s="78"/>
      <c r="FZV42" s="78"/>
      <c r="FZW42" s="78"/>
      <c r="FZX42" s="78"/>
      <c r="FZY42" s="78"/>
      <c r="FZZ42" s="78"/>
      <c r="GAA42" s="78"/>
      <c r="GAB42" s="78"/>
      <c r="GAC42" s="78"/>
      <c r="GAD42" s="78"/>
      <c r="GAE42" s="78"/>
      <c r="GAF42" s="78"/>
      <c r="GAG42" s="78"/>
      <c r="GAH42" s="78"/>
      <c r="GAI42" s="78"/>
      <c r="GAJ42" s="78"/>
      <c r="GAK42" s="78"/>
      <c r="GAL42" s="78"/>
      <c r="GAM42" s="78"/>
      <c r="GAN42" s="78"/>
      <c r="GAO42" s="78"/>
      <c r="GAP42" s="78"/>
      <c r="GAQ42" s="78"/>
      <c r="GAR42" s="78"/>
      <c r="GAS42" s="78"/>
      <c r="GAT42" s="78"/>
      <c r="GAU42" s="78"/>
      <c r="GAV42" s="78"/>
      <c r="GAW42" s="78"/>
      <c r="GAX42" s="78"/>
      <c r="GAY42" s="78"/>
      <c r="GAZ42" s="78"/>
      <c r="GBA42" s="78"/>
      <c r="GBB42" s="78"/>
      <c r="GBC42" s="78"/>
      <c r="GBD42" s="78"/>
      <c r="GBE42" s="78"/>
      <c r="GBF42" s="78"/>
      <c r="GBG42" s="78"/>
      <c r="GBH42" s="78"/>
      <c r="GBI42" s="78"/>
      <c r="GBJ42" s="78"/>
      <c r="GBK42" s="78"/>
      <c r="GBL42" s="78"/>
      <c r="GBM42" s="78"/>
      <c r="GBN42" s="78"/>
      <c r="GBO42" s="78"/>
      <c r="GBP42" s="78"/>
      <c r="GBQ42" s="78"/>
      <c r="GBR42" s="78"/>
      <c r="GBS42" s="78"/>
      <c r="GBT42" s="78"/>
      <c r="GBU42" s="78"/>
      <c r="GBV42" s="78"/>
      <c r="GBW42" s="78"/>
      <c r="GBX42" s="78"/>
      <c r="GBY42" s="78"/>
      <c r="GBZ42" s="78"/>
      <c r="GCA42" s="78"/>
      <c r="GCB42" s="78"/>
      <c r="GCC42" s="78"/>
      <c r="GCD42" s="78"/>
      <c r="GCE42" s="78"/>
      <c r="GCF42" s="78"/>
      <c r="GCG42" s="78"/>
      <c r="GCH42" s="78"/>
      <c r="GCI42" s="78"/>
      <c r="GCJ42" s="78"/>
      <c r="GCK42" s="78"/>
      <c r="GCL42" s="78"/>
      <c r="GCM42" s="78"/>
      <c r="GCN42" s="78"/>
      <c r="GCO42" s="78"/>
      <c r="GCP42" s="78"/>
      <c r="GCQ42" s="78"/>
      <c r="GCR42" s="78"/>
      <c r="GCS42" s="78"/>
      <c r="GCT42" s="78"/>
      <c r="GCU42" s="78"/>
      <c r="GCV42" s="78"/>
      <c r="GCW42" s="78"/>
      <c r="GCX42" s="78"/>
      <c r="GCY42" s="78"/>
      <c r="GCZ42" s="78"/>
      <c r="GDA42" s="78"/>
      <c r="GDB42" s="78"/>
      <c r="GDC42" s="78"/>
      <c r="GDD42" s="78"/>
      <c r="GDE42" s="78"/>
      <c r="GDF42" s="78"/>
      <c r="GDG42" s="78"/>
      <c r="GDH42" s="78"/>
      <c r="GDI42" s="78"/>
      <c r="GDJ42" s="78"/>
      <c r="GDK42" s="78"/>
      <c r="GDL42" s="78"/>
      <c r="GDM42" s="78"/>
      <c r="GDN42" s="78"/>
      <c r="GDO42" s="78"/>
      <c r="GDP42" s="78"/>
      <c r="GDQ42" s="78"/>
      <c r="GDR42" s="78"/>
      <c r="GDS42" s="78"/>
      <c r="GDT42" s="78"/>
      <c r="GDU42" s="78"/>
      <c r="GDV42" s="78"/>
      <c r="GDW42" s="78"/>
      <c r="GDX42" s="78"/>
      <c r="GDY42" s="78"/>
      <c r="GDZ42" s="78"/>
      <c r="GEA42" s="78"/>
      <c r="GEB42" s="78"/>
      <c r="GEC42" s="78"/>
      <c r="GED42" s="78"/>
      <c r="GEE42" s="78"/>
      <c r="GEF42" s="78"/>
      <c r="GEG42" s="78"/>
      <c r="GEH42" s="78"/>
      <c r="GEI42" s="78"/>
      <c r="GEJ42" s="78"/>
      <c r="GEK42" s="78"/>
      <c r="GEL42" s="78"/>
      <c r="GEM42" s="78"/>
      <c r="GEN42" s="78"/>
      <c r="GEO42" s="78"/>
      <c r="GEP42" s="78"/>
      <c r="GEQ42" s="78"/>
      <c r="GER42" s="78"/>
      <c r="GES42" s="78"/>
      <c r="GET42" s="78"/>
      <c r="GEU42" s="78"/>
      <c r="GEV42" s="78"/>
      <c r="GEW42" s="78"/>
      <c r="GEX42" s="78"/>
      <c r="GEY42" s="78"/>
      <c r="GEZ42" s="78"/>
      <c r="GFA42" s="78"/>
      <c r="GFB42" s="78"/>
      <c r="GFC42" s="78"/>
      <c r="GFD42" s="78"/>
      <c r="GFE42" s="78"/>
      <c r="GFF42" s="78"/>
      <c r="GFG42" s="78"/>
      <c r="GFH42" s="78"/>
      <c r="GFI42" s="78"/>
      <c r="GFJ42" s="78"/>
      <c r="GFK42" s="78"/>
      <c r="GFL42" s="78"/>
      <c r="GFM42" s="78"/>
      <c r="GFN42" s="78"/>
      <c r="GFO42" s="78"/>
      <c r="GFP42" s="78"/>
      <c r="GFQ42" s="78"/>
      <c r="GFR42" s="78"/>
      <c r="GFS42" s="78"/>
      <c r="GFT42" s="78"/>
      <c r="GFU42" s="78"/>
      <c r="GFV42" s="78"/>
      <c r="GFW42" s="78"/>
      <c r="GFX42" s="78"/>
      <c r="GFY42" s="78"/>
      <c r="GFZ42" s="78"/>
      <c r="GGA42" s="78"/>
      <c r="GGB42" s="78"/>
      <c r="GGC42" s="78"/>
      <c r="GGD42" s="78"/>
      <c r="GGE42" s="78"/>
      <c r="GGF42" s="78"/>
      <c r="GGG42" s="78"/>
      <c r="GGH42" s="78"/>
      <c r="GGI42" s="78"/>
      <c r="GGJ42" s="78"/>
      <c r="GGK42" s="78"/>
      <c r="GGL42" s="78"/>
      <c r="GGM42" s="78"/>
      <c r="GGN42" s="78"/>
      <c r="GGO42" s="78"/>
      <c r="GGP42" s="78"/>
      <c r="GGQ42" s="78"/>
      <c r="GGR42" s="78"/>
      <c r="GGS42" s="78"/>
      <c r="GGT42" s="78"/>
      <c r="GGU42" s="78"/>
      <c r="GGV42" s="78"/>
      <c r="GGW42" s="78"/>
      <c r="GGX42" s="78"/>
      <c r="GGY42" s="78"/>
      <c r="GGZ42" s="78"/>
      <c r="GHA42" s="78"/>
      <c r="GHB42" s="78"/>
      <c r="GHC42" s="78"/>
      <c r="GHD42" s="78"/>
      <c r="GHE42" s="78"/>
      <c r="GHF42" s="78"/>
      <c r="GHG42" s="78"/>
      <c r="GHH42" s="78"/>
      <c r="GHI42" s="78"/>
      <c r="GHJ42" s="78"/>
      <c r="GHK42" s="78"/>
      <c r="GHL42" s="78"/>
      <c r="GHM42" s="78"/>
      <c r="GHN42" s="78"/>
      <c r="GHO42" s="78"/>
      <c r="GHP42" s="78"/>
      <c r="GHQ42" s="78"/>
      <c r="GHR42" s="78"/>
      <c r="GHS42" s="78"/>
      <c r="GHT42" s="78"/>
      <c r="GHU42" s="78"/>
      <c r="GHV42" s="78"/>
      <c r="GHW42" s="78"/>
      <c r="GHX42" s="78"/>
      <c r="GHY42" s="78"/>
      <c r="GHZ42" s="78"/>
      <c r="GIA42" s="78"/>
      <c r="GIB42" s="78"/>
      <c r="GIC42" s="78"/>
      <c r="GID42" s="78"/>
      <c r="GIE42" s="78"/>
      <c r="GIF42" s="78"/>
      <c r="GIG42" s="78"/>
      <c r="GIH42" s="78"/>
      <c r="GII42" s="78"/>
      <c r="GIJ42" s="78"/>
      <c r="GIK42" s="78"/>
      <c r="GIL42" s="78"/>
      <c r="GIM42" s="78"/>
      <c r="GIN42" s="78"/>
      <c r="GIO42" s="78"/>
      <c r="GIP42" s="78"/>
      <c r="GIQ42" s="78"/>
      <c r="GIR42" s="78"/>
      <c r="GIS42" s="78"/>
      <c r="GIT42" s="78"/>
      <c r="GIU42" s="78"/>
      <c r="GIV42" s="78"/>
      <c r="GIW42" s="78"/>
      <c r="GIX42" s="78"/>
      <c r="GIY42" s="78"/>
      <c r="GIZ42" s="78"/>
      <c r="GJA42" s="78"/>
      <c r="GJB42" s="78"/>
      <c r="GJC42" s="78"/>
      <c r="GJD42" s="78"/>
      <c r="GJE42" s="78"/>
      <c r="GJF42" s="78"/>
      <c r="GJG42" s="78"/>
      <c r="GJH42" s="78"/>
      <c r="GJI42" s="78"/>
      <c r="GJJ42" s="78"/>
      <c r="GJK42" s="78"/>
      <c r="GJL42" s="78"/>
      <c r="GJM42" s="78"/>
      <c r="GJN42" s="78"/>
      <c r="GJO42" s="78"/>
      <c r="GJP42" s="78"/>
      <c r="GJQ42" s="78"/>
      <c r="GJR42" s="78"/>
      <c r="GJS42" s="78"/>
      <c r="GJT42" s="78"/>
      <c r="GJU42" s="78"/>
      <c r="GJV42" s="78"/>
      <c r="GJW42" s="78"/>
      <c r="GJX42" s="78"/>
      <c r="GJY42" s="78"/>
      <c r="GJZ42" s="78"/>
      <c r="GKA42" s="78"/>
      <c r="GKB42" s="78"/>
      <c r="GKC42" s="78"/>
      <c r="GKD42" s="78"/>
      <c r="GKE42" s="78"/>
      <c r="GKF42" s="78"/>
      <c r="GKG42" s="78"/>
      <c r="GKH42" s="78"/>
      <c r="GKI42" s="78"/>
      <c r="GKJ42" s="78"/>
      <c r="GKK42" s="78"/>
      <c r="GKL42" s="78"/>
      <c r="GKM42" s="78"/>
      <c r="GKN42" s="78"/>
      <c r="GKO42" s="78"/>
      <c r="GKP42" s="78"/>
      <c r="GKQ42" s="78"/>
      <c r="GKR42" s="78"/>
      <c r="GKS42" s="78"/>
      <c r="GKT42" s="78"/>
      <c r="GKU42" s="78"/>
      <c r="GKV42" s="78"/>
      <c r="GKW42" s="78"/>
      <c r="GKX42" s="78"/>
      <c r="GKY42" s="78"/>
      <c r="GKZ42" s="78"/>
      <c r="GLA42" s="78"/>
      <c r="GLB42" s="78"/>
      <c r="GLC42" s="78"/>
      <c r="GLD42" s="78"/>
      <c r="GLE42" s="78"/>
      <c r="GLF42" s="78"/>
      <c r="GLG42" s="78"/>
      <c r="GLH42" s="78"/>
      <c r="GLI42" s="78"/>
      <c r="GLJ42" s="78"/>
      <c r="GLK42" s="78"/>
      <c r="GLL42" s="78"/>
      <c r="GLM42" s="78"/>
      <c r="GLN42" s="78"/>
      <c r="GLO42" s="78"/>
      <c r="GLP42" s="78"/>
      <c r="GLQ42" s="78"/>
      <c r="GLR42" s="78"/>
      <c r="GLS42" s="78"/>
      <c r="GLT42" s="78"/>
      <c r="GLU42" s="78"/>
      <c r="GLV42" s="78"/>
      <c r="GLW42" s="78"/>
      <c r="GLX42" s="78"/>
      <c r="GLY42" s="78"/>
      <c r="GLZ42" s="78"/>
      <c r="GMA42" s="78"/>
      <c r="GMB42" s="78"/>
      <c r="GMC42" s="78"/>
      <c r="GMD42" s="78"/>
      <c r="GME42" s="78"/>
      <c r="GMF42" s="78"/>
      <c r="GMG42" s="78"/>
      <c r="GMH42" s="78"/>
      <c r="GMI42" s="78"/>
      <c r="GMJ42" s="78"/>
      <c r="GMK42" s="78"/>
      <c r="GML42" s="78"/>
      <c r="GMM42" s="78"/>
      <c r="GMN42" s="78"/>
      <c r="GMO42" s="78"/>
      <c r="GMP42" s="78"/>
      <c r="GMQ42" s="78"/>
      <c r="GMR42" s="78"/>
      <c r="GMS42" s="78"/>
      <c r="GMT42" s="78"/>
      <c r="GMU42" s="78"/>
      <c r="GMV42" s="78"/>
      <c r="GMW42" s="78"/>
      <c r="GMX42" s="78"/>
      <c r="GMY42" s="78"/>
      <c r="GMZ42" s="78"/>
      <c r="GNA42" s="78"/>
      <c r="GNB42" s="78"/>
      <c r="GNC42" s="78"/>
      <c r="GND42" s="78"/>
      <c r="GNE42" s="78"/>
      <c r="GNF42" s="78"/>
      <c r="GNG42" s="78"/>
      <c r="GNH42" s="78"/>
      <c r="GNI42" s="78"/>
      <c r="GNJ42" s="78"/>
      <c r="GNK42" s="78"/>
      <c r="GNL42" s="78"/>
      <c r="GNM42" s="78"/>
      <c r="GNN42" s="78"/>
      <c r="GNO42" s="78"/>
      <c r="GNP42" s="78"/>
      <c r="GNQ42" s="78"/>
      <c r="GNR42" s="78"/>
      <c r="GNS42" s="78"/>
      <c r="GNT42" s="78"/>
      <c r="GNU42" s="78"/>
      <c r="GNV42" s="78"/>
      <c r="GNW42" s="78"/>
      <c r="GNX42" s="78"/>
      <c r="GNY42" s="78"/>
      <c r="GNZ42" s="78"/>
      <c r="GOA42" s="78"/>
      <c r="GOB42" s="78"/>
      <c r="GOC42" s="78"/>
      <c r="GOD42" s="78"/>
      <c r="GOE42" s="78"/>
      <c r="GOF42" s="78"/>
      <c r="GOG42" s="78"/>
      <c r="GOH42" s="78"/>
      <c r="GOI42" s="78"/>
      <c r="GOJ42" s="78"/>
      <c r="GOK42" s="78"/>
      <c r="GOL42" s="78"/>
      <c r="GOM42" s="78"/>
      <c r="GON42" s="78"/>
      <c r="GOO42" s="78"/>
      <c r="GOP42" s="78"/>
      <c r="GOQ42" s="78"/>
      <c r="GOR42" s="78"/>
      <c r="GOS42" s="78"/>
      <c r="GOT42" s="78"/>
      <c r="GOU42" s="78"/>
      <c r="GOV42" s="78"/>
      <c r="GOW42" s="78"/>
      <c r="GOX42" s="78"/>
      <c r="GOY42" s="78"/>
      <c r="GOZ42" s="78"/>
      <c r="GPA42" s="78"/>
      <c r="GPB42" s="78"/>
      <c r="GPC42" s="78"/>
      <c r="GPD42" s="78"/>
      <c r="GPE42" s="78"/>
      <c r="GPF42" s="78"/>
      <c r="GPG42" s="78"/>
      <c r="GPH42" s="78"/>
      <c r="GPI42" s="78"/>
      <c r="GPJ42" s="78"/>
      <c r="GPK42" s="78"/>
      <c r="GPL42" s="78"/>
      <c r="GPM42" s="78"/>
      <c r="GPN42" s="78"/>
      <c r="GPO42" s="78"/>
      <c r="GPP42" s="78"/>
      <c r="GPQ42" s="78"/>
      <c r="GPR42" s="78"/>
      <c r="GPS42" s="78"/>
      <c r="GPT42" s="78"/>
      <c r="GPU42" s="78"/>
      <c r="GPV42" s="78"/>
      <c r="GPW42" s="78"/>
      <c r="GPX42" s="78"/>
      <c r="GPY42" s="78"/>
      <c r="GPZ42" s="78"/>
      <c r="GQA42" s="78"/>
      <c r="GQB42" s="78"/>
      <c r="GQC42" s="78"/>
      <c r="GQD42" s="78"/>
      <c r="GQE42" s="78"/>
      <c r="GQF42" s="78"/>
      <c r="GQG42" s="78"/>
      <c r="GQH42" s="78"/>
      <c r="GQI42" s="78"/>
      <c r="GQJ42" s="78"/>
      <c r="GQK42" s="78"/>
      <c r="GQL42" s="78"/>
      <c r="GQM42" s="78"/>
      <c r="GQN42" s="78"/>
      <c r="GQO42" s="78"/>
      <c r="GQP42" s="78"/>
      <c r="GQQ42" s="78"/>
      <c r="GQR42" s="78"/>
      <c r="GQS42" s="78"/>
      <c r="GQT42" s="78"/>
      <c r="GQU42" s="78"/>
      <c r="GQV42" s="78"/>
      <c r="GQW42" s="78"/>
      <c r="GQX42" s="78"/>
      <c r="GQY42" s="78"/>
      <c r="GQZ42" s="78"/>
      <c r="GRA42" s="78"/>
      <c r="GRB42" s="78"/>
      <c r="GRC42" s="78"/>
      <c r="GRD42" s="78"/>
      <c r="GRE42" s="78"/>
      <c r="GRF42" s="78"/>
      <c r="GRG42" s="78"/>
      <c r="GRH42" s="78"/>
      <c r="GRI42" s="78"/>
      <c r="GRJ42" s="78"/>
      <c r="GRK42" s="78"/>
      <c r="GRL42" s="78"/>
      <c r="GRM42" s="78"/>
      <c r="GRN42" s="78"/>
      <c r="GRO42" s="78"/>
      <c r="GRP42" s="78"/>
      <c r="GRQ42" s="78"/>
      <c r="GRR42" s="78"/>
      <c r="GRS42" s="78"/>
      <c r="GRT42" s="78"/>
      <c r="GRU42" s="78"/>
      <c r="GRV42" s="78"/>
      <c r="GRW42" s="78"/>
      <c r="GRX42" s="78"/>
      <c r="GRY42" s="78"/>
      <c r="GRZ42" s="78"/>
      <c r="GSA42" s="78"/>
      <c r="GSB42" s="78"/>
      <c r="GSC42" s="78"/>
      <c r="GSD42" s="78"/>
      <c r="GSE42" s="78"/>
      <c r="GSF42" s="78"/>
      <c r="GSG42" s="78"/>
      <c r="GSH42" s="78"/>
      <c r="GSI42" s="78"/>
      <c r="GSJ42" s="78"/>
      <c r="GSK42" s="78"/>
      <c r="GSL42" s="78"/>
      <c r="GSM42" s="78"/>
      <c r="GSN42" s="78"/>
      <c r="GSO42" s="78"/>
      <c r="GSP42" s="78"/>
      <c r="GSQ42" s="78"/>
      <c r="GSR42" s="78"/>
      <c r="GSS42" s="78"/>
      <c r="GST42" s="78"/>
      <c r="GSU42" s="78"/>
      <c r="GSV42" s="78"/>
      <c r="GSW42" s="78"/>
      <c r="GSX42" s="78"/>
      <c r="GSY42" s="78"/>
      <c r="GSZ42" s="78"/>
      <c r="GTA42" s="78"/>
      <c r="GTB42" s="78"/>
      <c r="GTC42" s="78"/>
      <c r="GTD42" s="78"/>
      <c r="GTE42" s="78"/>
      <c r="GTF42" s="78"/>
      <c r="GTG42" s="78"/>
      <c r="GTH42" s="78"/>
      <c r="GTI42" s="78"/>
      <c r="GTJ42" s="78"/>
      <c r="GTK42" s="78"/>
      <c r="GTL42" s="78"/>
      <c r="GTM42" s="78"/>
      <c r="GTN42" s="78"/>
      <c r="GTO42" s="78"/>
      <c r="GTP42" s="78"/>
      <c r="GTQ42" s="78"/>
      <c r="GTR42" s="78"/>
      <c r="GTS42" s="78"/>
      <c r="GTT42" s="78"/>
      <c r="GTU42" s="78"/>
      <c r="GTV42" s="78"/>
      <c r="GTW42" s="78"/>
      <c r="GTX42" s="78"/>
      <c r="GTY42" s="78"/>
      <c r="GTZ42" s="78"/>
      <c r="GUA42" s="78"/>
      <c r="GUB42" s="78"/>
      <c r="GUC42" s="78"/>
      <c r="GUD42" s="78"/>
      <c r="GUE42" s="78"/>
      <c r="GUF42" s="78"/>
      <c r="GUG42" s="78"/>
      <c r="GUH42" s="78"/>
      <c r="GUI42" s="78"/>
      <c r="GUJ42" s="78"/>
      <c r="GUK42" s="78"/>
      <c r="GUL42" s="78"/>
      <c r="GUM42" s="78"/>
      <c r="GUN42" s="78"/>
      <c r="GUO42" s="78"/>
      <c r="GUP42" s="78"/>
      <c r="GUQ42" s="78"/>
      <c r="GUR42" s="78"/>
      <c r="GUS42" s="78"/>
      <c r="GUT42" s="78"/>
      <c r="GUU42" s="78"/>
      <c r="GUV42" s="78"/>
      <c r="GUW42" s="78"/>
      <c r="GUX42" s="78"/>
      <c r="GUY42" s="78"/>
      <c r="GUZ42" s="78"/>
      <c r="GVA42" s="78"/>
      <c r="GVB42" s="78"/>
      <c r="GVC42" s="78"/>
      <c r="GVD42" s="78"/>
      <c r="GVE42" s="78"/>
      <c r="GVF42" s="78"/>
      <c r="GVG42" s="78"/>
      <c r="GVH42" s="78"/>
      <c r="GVI42" s="78"/>
      <c r="GVJ42" s="78"/>
      <c r="GVK42" s="78"/>
      <c r="GVL42" s="78"/>
      <c r="GVM42" s="78"/>
      <c r="GVN42" s="78"/>
      <c r="GVO42" s="78"/>
      <c r="GVP42" s="78"/>
      <c r="GVQ42" s="78"/>
      <c r="GVR42" s="78"/>
      <c r="GVS42" s="78"/>
      <c r="GVT42" s="78"/>
      <c r="GVU42" s="78"/>
      <c r="GVV42" s="78"/>
      <c r="GVW42" s="78"/>
      <c r="GVX42" s="78"/>
      <c r="GVY42" s="78"/>
      <c r="GVZ42" s="78"/>
      <c r="GWA42" s="78"/>
      <c r="GWB42" s="78"/>
      <c r="GWC42" s="78"/>
      <c r="GWD42" s="78"/>
      <c r="GWE42" s="78"/>
      <c r="GWF42" s="78"/>
      <c r="GWG42" s="78"/>
      <c r="GWH42" s="78"/>
      <c r="GWI42" s="78"/>
      <c r="GWJ42" s="78"/>
      <c r="GWK42" s="78"/>
      <c r="GWL42" s="78"/>
      <c r="GWM42" s="78"/>
      <c r="GWN42" s="78"/>
      <c r="GWO42" s="78"/>
      <c r="GWP42" s="78"/>
      <c r="GWQ42" s="78"/>
      <c r="GWR42" s="78"/>
      <c r="GWS42" s="78"/>
      <c r="GWT42" s="78"/>
      <c r="GWU42" s="78"/>
      <c r="GWV42" s="78"/>
      <c r="GWW42" s="78"/>
      <c r="GWX42" s="78"/>
      <c r="GWY42" s="78"/>
      <c r="GWZ42" s="78"/>
      <c r="GXA42" s="78"/>
      <c r="GXB42" s="78"/>
      <c r="GXC42" s="78"/>
      <c r="GXD42" s="78"/>
      <c r="GXE42" s="78"/>
      <c r="GXF42" s="78"/>
      <c r="GXG42" s="78"/>
      <c r="GXH42" s="78"/>
      <c r="GXI42" s="78"/>
      <c r="GXJ42" s="78"/>
      <c r="GXK42" s="78"/>
      <c r="GXL42" s="78"/>
      <c r="GXM42" s="78"/>
      <c r="GXN42" s="78"/>
      <c r="GXO42" s="78"/>
      <c r="GXP42" s="78"/>
      <c r="GXQ42" s="78"/>
      <c r="GXR42" s="78"/>
      <c r="GXS42" s="78"/>
      <c r="GXT42" s="78"/>
      <c r="GXU42" s="78"/>
      <c r="GXV42" s="78"/>
      <c r="GXW42" s="78"/>
      <c r="GXX42" s="78"/>
      <c r="GXY42" s="78"/>
      <c r="GXZ42" s="78"/>
      <c r="GYA42" s="78"/>
      <c r="GYB42" s="78"/>
      <c r="GYC42" s="78"/>
      <c r="GYD42" s="78"/>
      <c r="GYE42" s="78"/>
      <c r="GYF42" s="78"/>
      <c r="GYG42" s="78"/>
      <c r="GYH42" s="78"/>
      <c r="GYI42" s="78"/>
      <c r="GYJ42" s="78"/>
      <c r="GYK42" s="78"/>
      <c r="GYL42" s="78"/>
      <c r="GYM42" s="78"/>
      <c r="GYN42" s="78"/>
      <c r="GYO42" s="78"/>
      <c r="GYP42" s="78"/>
      <c r="GYQ42" s="78"/>
      <c r="GYR42" s="78"/>
      <c r="GYS42" s="78"/>
      <c r="GYT42" s="78"/>
      <c r="GYU42" s="78"/>
      <c r="GYV42" s="78"/>
      <c r="GYW42" s="78"/>
      <c r="GYX42" s="78"/>
      <c r="GYY42" s="78"/>
      <c r="GYZ42" s="78"/>
      <c r="GZA42" s="78"/>
      <c r="GZB42" s="78"/>
      <c r="GZC42" s="78"/>
      <c r="GZD42" s="78"/>
      <c r="GZE42" s="78"/>
      <c r="GZF42" s="78"/>
      <c r="GZG42" s="78"/>
      <c r="GZH42" s="78"/>
      <c r="GZI42" s="78"/>
      <c r="GZJ42" s="78"/>
      <c r="GZK42" s="78"/>
      <c r="GZL42" s="78"/>
      <c r="GZM42" s="78"/>
      <c r="GZN42" s="78"/>
      <c r="GZO42" s="78"/>
      <c r="GZP42" s="78"/>
      <c r="GZQ42" s="78"/>
      <c r="GZR42" s="78"/>
      <c r="GZS42" s="78"/>
      <c r="GZT42" s="78"/>
      <c r="GZU42" s="78"/>
      <c r="GZV42" s="78"/>
      <c r="GZW42" s="78"/>
      <c r="GZX42" s="78"/>
      <c r="GZY42" s="78"/>
      <c r="GZZ42" s="78"/>
      <c r="HAA42" s="78"/>
      <c r="HAB42" s="78"/>
      <c r="HAC42" s="78"/>
      <c r="HAD42" s="78"/>
      <c r="HAE42" s="78"/>
      <c r="HAF42" s="78"/>
      <c r="HAG42" s="78"/>
      <c r="HAH42" s="78"/>
      <c r="HAI42" s="78"/>
      <c r="HAJ42" s="78"/>
      <c r="HAK42" s="78"/>
      <c r="HAL42" s="78"/>
      <c r="HAM42" s="78"/>
      <c r="HAN42" s="78"/>
      <c r="HAO42" s="78"/>
      <c r="HAP42" s="78"/>
      <c r="HAQ42" s="78"/>
      <c r="HAR42" s="78"/>
      <c r="HAS42" s="78"/>
      <c r="HAT42" s="78"/>
      <c r="HAU42" s="78"/>
      <c r="HAV42" s="78"/>
      <c r="HAW42" s="78"/>
      <c r="HAX42" s="78"/>
      <c r="HAY42" s="78"/>
      <c r="HAZ42" s="78"/>
      <c r="HBA42" s="78"/>
      <c r="HBB42" s="78"/>
      <c r="HBC42" s="78"/>
      <c r="HBD42" s="78"/>
      <c r="HBE42" s="78"/>
      <c r="HBF42" s="78"/>
      <c r="HBG42" s="78"/>
      <c r="HBH42" s="78"/>
      <c r="HBI42" s="78"/>
      <c r="HBJ42" s="78"/>
      <c r="HBK42" s="78"/>
      <c r="HBL42" s="78"/>
      <c r="HBM42" s="78"/>
      <c r="HBN42" s="78"/>
      <c r="HBO42" s="78"/>
      <c r="HBP42" s="78"/>
      <c r="HBQ42" s="78"/>
      <c r="HBR42" s="78"/>
      <c r="HBS42" s="78"/>
      <c r="HBT42" s="78"/>
      <c r="HBU42" s="78"/>
      <c r="HBV42" s="78"/>
      <c r="HBW42" s="78"/>
      <c r="HBX42" s="78"/>
      <c r="HBY42" s="78"/>
      <c r="HBZ42" s="78"/>
      <c r="HCA42" s="78"/>
      <c r="HCB42" s="78"/>
      <c r="HCC42" s="78"/>
      <c r="HCD42" s="78"/>
      <c r="HCE42" s="78"/>
      <c r="HCF42" s="78"/>
      <c r="HCG42" s="78"/>
      <c r="HCH42" s="78"/>
      <c r="HCI42" s="78"/>
      <c r="HCJ42" s="78"/>
      <c r="HCK42" s="78"/>
      <c r="HCL42" s="78"/>
      <c r="HCM42" s="78"/>
      <c r="HCN42" s="78"/>
      <c r="HCO42" s="78"/>
      <c r="HCP42" s="78"/>
      <c r="HCQ42" s="78"/>
      <c r="HCR42" s="78"/>
      <c r="HCS42" s="78"/>
      <c r="HCT42" s="78"/>
      <c r="HCU42" s="78"/>
      <c r="HCV42" s="78"/>
      <c r="HCW42" s="78"/>
      <c r="HCX42" s="78"/>
      <c r="HCY42" s="78"/>
      <c r="HCZ42" s="78"/>
      <c r="HDA42" s="78"/>
      <c r="HDB42" s="78"/>
      <c r="HDC42" s="78"/>
      <c r="HDD42" s="78"/>
      <c r="HDE42" s="78"/>
      <c r="HDF42" s="78"/>
      <c r="HDG42" s="78"/>
      <c r="HDH42" s="78"/>
      <c r="HDI42" s="78"/>
      <c r="HDJ42" s="78"/>
      <c r="HDK42" s="78"/>
      <c r="HDL42" s="78"/>
      <c r="HDM42" s="78"/>
      <c r="HDN42" s="78"/>
      <c r="HDO42" s="78"/>
      <c r="HDP42" s="78"/>
      <c r="HDQ42" s="78"/>
      <c r="HDR42" s="78"/>
      <c r="HDS42" s="78"/>
      <c r="HDT42" s="78"/>
      <c r="HDU42" s="78"/>
      <c r="HDV42" s="78"/>
      <c r="HDW42" s="78"/>
      <c r="HDX42" s="78"/>
      <c r="HDY42" s="78"/>
      <c r="HDZ42" s="78"/>
      <c r="HEA42" s="78"/>
      <c r="HEB42" s="78"/>
      <c r="HEC42" s="78"/>
      <c r="HED42" s="78"/>
      <c r="HEE42" s="78"/>
      <c r="HEF42" s="78"/>
      <c r="HEG42" s="78"/>
      <c r="HEH42" s="78"/>
      <c r="HEI42" s="78"/>
      <c r="HEJ42" s="78"/>
      <c r="HEK42" s="78"/>
      <c r="HEL42" s="78"/>
      <c r="HEM42" s="78"/>
      <c r="HEN42" s="78"/>
      <c r="HEO42" s="78"/>
      <c r="HEP42" s="78"/>
      <c r="HEQ42" s="78"/>
      <c r="HER42" s="78"/>
      <c r="HES42" s="78"/>
      <c r="HET42" s="78"/>
      <c r="HEU42" s="78"/>
      <c r="HEV42" s="78"/>
      <c r="HEW42" s="78"/>
      <c r="HEX42" s="78"/>
      <c r="HEY42" s="78"/>
      <c r="HEZ42" s="78"/>
      <c r="HFA42" s="78"/>
      <c r="HFB42" s="78"/>
      <c r="HFC42" s="78"/>
      <c r="HFD42" s="78"/>
      <c r="HFE42" s="78"/>
      <c r="HFF42" s="78"/>
      <c r="HFG42" s="78"/>
      <c r="HFH42" s="78"/>
      <c r="HFI42" s="78"/>
      <c r="HFJ42" s="78"/>
      <c r="HFK42" s="78"/>
      <c r="HFL42" s="78"/>
      <c r="HFM42" s="78"/>
      <c r="HFN42" s="78"/>
      <c r="HFO42" s="78"/>
      <c r="HFP42" s="78"/>
      <c r="HFQ42" s="78"/>
      <c r="HFR42" s="78"/>
      <c r="HFS42" s="78"/>
      <c r="HFT42" s="78"/>
      <c r="HFU42" s="78"/>
      <c r="HFV42" s="78"/>
      <c r="HFW42" s="78"/>
      <c r="HFX42" s="78"/>
      <c r="HFY42" s="78"/>
      <c r="HFZ42" s="78"/>
      <c r="HGA42" s="78"/>
      <c r="HGB42" s="78"/>
      <c r="HGC42" s="78"/>
      <c r="HGD42" s="78"/>
      <c r="HGE42" s="78"/>
      <c r="HGF42" s="78"/>
      <c r="HGG42" s="78"/>
      <c r="HGH42" s="78"/>
      <c r="HGI42" s="78"/>
      <c r="HGJ42" s="78"/>
      <c r="HGK42" s="78"/>
      <c r="HGL42" s="78"/>
      <c r="HGM42" s="78"/>
      <c r="HGN42" s="78"/>
      <c r="HGO42" s="78"/>
      <c r="HGP42" s="78"/>
      <c r="HGQ42" s="78"/>
      <c r="HGR42" s="78"/>
      <c r="HGS42" s="78"/>
      <c r="HGT42" s="78"/>
      <c r="HGU42" s="78"/>
      <c r="HGV42" s="78"/>
      <c r="HGW42" s="78"/>
      <c r="HGX42" s="78"/>
      <c r="HGY42" s="78"/>
      <c r="HGZ42" s="78"/>
      <c r="HHA42" s="78"/>
      <c r="HHB42" s="78"/>
      <c r="HHC42" s="78"/>
      <c r="HHD42" s="78"/>
      <c r="HHE42" s="78"/>
      <c r="HHF42" s="78"/>
      <c r="HHG42" s="78"/>
      <c r="HHH42" s="78"/>
      <c r="HHI42" s="78"/>
      <c r="HHJ42" s="78"/>
      <c r="HHK42" s="78"/>
      <c r="HHL42" s="78"/>
      <c r="HHM42" s="78"/>
      <c r="HHN42" s="78"/>
      <c r="HHO42" s="78"/>
      <c r="HHP42" s="78"/>
      <c r="HHQ42" s="78"/>
      <c r="HHR42" s="78"/>
      <c r="HHS42" s="78"/>
      <c r="HHT42" s="78"/>
      <c r="HHU42" s="78"/>
      <c r="HHV42" s="78"/>
      <c r="HHW42" s="78"/>
      <c r="HHX42" s="78"/>
      <c r="HHY42" s="78"/>
      <c r="HHZ42" s="78"/>
      <c r="HIA42" s="78"/>
      <c r="HIB42" s="78"/>
      <c r="HIC42" s="78"/>
      <c r="HID42" s="78"/>
      <c r="HIE42" s="78"/>
      <c r="HIF42" s="78"/>
      <c r="HIG42" s="78"/>
      <c r="HIH42" s="78"/>
      <c r="HII42" s="78"/>
      <c r="HIJ42" s="78"/>
      <c r="HIK42" s="78"/>
      <c r="HIL42" s="78"/>
      <c r="HIM42" s="78"/>
      <c r="HIN42" s="78"/>
      <c r="HIO42" s="78"/>
      <c r="HIP42" s="78"/>
      <c r="HIQ42" s="78"/>
      <c r="HIR42" s="78"/>
      <c r="HIS42" s="78"/>
      <c r="HIT42" s="78"/>
      <c r="HIU42" s="78"/>
      <c r="HIV42" s="78"/>
      <c r="HIW42" s="78"/>
      <c r="HIX42" s="78"/>
      <c r="HIY42" s="78"/>
      <c r="HIZ42" s="78"/>
      <c r="HJA42" s="78"/>
      <c r="HJB42" s="78"/>
      <c r="HJC42" s="78"/>
      <c r="HJD42" s="78"/>
      <c r="HJE42" s="78"/>
      <c r="HJF42" s="78"/>
      <c r="HJG42" s="78"/>
      <c r="HJH42" s="78"/>
      <c r="HJI42" s="78"/>
      <c r="HJJ42" s="78"/>
      <c r="HJK42" s="78"/>
      <c r="HJL42" s="78"/>
      <c r="HJM42" s="78"/>
      <c r="HJN42" s="78"/>
      <c r="HJO42" s="78"/>
      <c r="HJP42" s="78"/>
      <c r="HJQ42" s="78"/>
      <c r="HJR42" s="78"/>
      <c r="HJS42" s="78"/>
      <c r="HJT42" s="78"/>
      <c r="HJU42" s="78"/>
      <c r="HJV42" s="78"/>
      <c r="HJW42" s="78"/>
      <c r="HJX42" s="78"/>
      <c r="HJY42" s="78"/>
      <c r="HJZ42" s="78"/>
      <c r="HKA42" s="78"/>
      <c r="HKB42" s="78"/>
      <c r="HKC42" s="78"/>
      <c r="HKD42" s="78"/>
      <c r="HKE42" s="78"/>
      <c r="HKF42" s="78"/>
      <c r="HKG42" s="78"/>
      <c r="HKH42" s="78"/>
      <c r="HKI42" s="78"/>
      <c r="HKJ42" s="78"/>
      <c r="HKK42" s="78"/>
      <c r="HKL42" s="78"/>
      <c r="HKM42" s="78"/>
      <c r="HKN42" s="78"/>
      <c r="HKO42" s="78"/>
      <c r="HKP42" s="78"/>
      <c r="HKQ42" s="78"/>
      <c r="HKR42" s="78"/>
      <c r="HKS42" s="78"/>
      <c r="HKT42" s="78"/>
      <c r="HKU42" s="78"/>
      <c r="HKV42" s="78"/>
      <c r="HKW42" s="78"/>
      <c r="HKX42" s="78"/>
      <c r="HKY42" s="78"/>
      <c r="HKZ42" s="78"/>
      <c r="HLA42" s="78"/>
      <c r="HLB42" s="78"/>
      <c r="HLC42" s="78"/>
      <c r="HLD42" s="78"/>
      <c r="HLE42" s="78"/>
      <c r="HLF42" s="78"/>
      <c r="HLG42" s="78"/>
      <c r="HLH42" s="78"/>
      <c r="HLI42" s="78"/>
      <c r="HLJ42" s="78"/>
      <c r="HLK42" s="78"/>
      <c r="HLL42" s="78"/>
      <c r="HLM42" s="78"/>
      <c r="HLN42" s="78"/>
      <c r="HLO42" s="78"/>
      <c r="HLP42" s="78"/>
      <c r="HLQ42" s="78"/>
      <c r="HLR42" s="78"/>
      <c r="HLS42" s="78"/>
      <c r="HLT42" s="78"/>
      <c r="HLU42" s="78"/>
      <c r="HLV42" s="78"/>
      <c r="HLW42" s="78"/>
      <c r="HLX42" s="78"/>
      <c r="HLY42" s="78"/>
      <c r="HLZ42" s="78"/>
      <c r="HMA42" s="78"/>
      <c r="HMB42" s="78"/>
      <c r="HMC42" s="78"/>
      <c r="HMD42" s="78"/>
      <c r="HME42" s="78"/>
      <c r="HMF42" s="78"/>
      <c r="HMG42" s="78"/>
      <c r="HMH42" s="78"/>
      <c r="HMI42" s="78"/>
      <c r="HMJ42" s="78"/>
      <c r="HMK42" s="78"/>
      <c r="HML42" s="78"/>
      <c r="HMM42" s="78"/>
      <c r="HMN42" s="78"/>
      <c r="HMO42" s="78"/>
      <c r="HMP42" s="78"/>
      <c r="HMQ42" s="78"/>
      <c r="HMR42" s="78"/>
      <c r="HMS42" s="78"/>
      <c r="HMT42" s="78"/>
      <c r="HMU42" s="78"/>
      <c r="HMV42" s="78"/>
      <c r="HMW42" s="78"/>
      <c r="HMX42" s="78"/>
      <c r="HMY42" s="78"/>
      <c r="HMZ42" s="78"/>
      <c r="HNA42" s="78"/>
      <c r="HNB42" s="78"/>
      <c r="HNC42" s="78"/>
      <c r="HND42" s="78"/>
      <c r="HNE42" s="78"/>
      <c r="HNF42" s="78"/>
      <c r="HNG42" s="78"/>
      <c r="HNH42" s="78"/>
      <c r="HNI42" s="78"/>
      <c r="HNJ42" s="78"/>
      <c r="HNK42" s="78"/>
      <c r="HNL42" s="78"/>
      <c r="HNM42" s="78"/>
      <c r="HNN42" s="78"/>
      <c r="HNO42" s="78"/>
      <c r="HNP42" s="78"/>
      <c r="HNQ42" s="78"/>
      <c r="HNR42" s="78"/>
      <c r="HNS42" s="78"/>
      <c r="HNT42" s="78"/>
      <c r="HNU42" s="78"/>
      <c r="HNV42" s="78"/>
      <c r="HNW42" s="78"/>
      <c r="HNX42" s="78"/>
      <c r="HNY42" s="78"/>
      <c r="HNZ42" s="78"/>
      <c r="HOA42" s="78"/>
      <c r="HOB42" s="78"/>
      <c r="HOC42" s="78"/>
      <c r="HOD42" s="78"/>
      <c r="HOE42" s="78"/>
      <c r="HOF42" s="78"/>
      <c r="HOG42" s="78"/>
      <c r="HOH42" s="78"/>
      <c r="HOI42" s="78"/>
      <c r="HOJ42" s="78"/>
      <c r="HOK42" s="78"/>
      <c r="HOL42" s="78"/>
      <c r="HOM42" s="78"/>
      <c r="HON42" s="78"/>
      <c r="HOO42" s="78"/>
      <c r="HOP42" s="78"/>
      <c r="HOQ42" s="78"/>
      <c r="HOR42" s="78"/>
      <c r="HOS42" s="78"/>
      <c r="HOT42" s="78"/>
      <c r="HOU42" s="78"/>
      <c r="HOV42" s="78"/>
      <c r="HOW42" s="78"/>
      <c r="HOX42" s="78"/>
      <c r="HOY42" s="78"/>
      <c r="HOZ42" s="78"/>
      <c r="HPA42" s="78"/>
      <c r="HPB42" s="78"/>
      <c r="HPC42" s="78"/>
      <c r="HPD42" s="78"/>
      <c r="HPE42" s="78"/>
      <c r="HPF42" s="78"/>
      <c r="HPG42" s="78"/>
      <c r="HPH42" s="78"/>
      <c r="HPI42" s="78"/>
      <c r="HPJ42" s="78"/>
      <c r="HPK42" s="78"/>
      <c r="HPL42" s="78"/>
      <c r="HPM42" s="78"/>
      <c r="HPN42" s="78"/>
      <c r="HPO42" s="78"/>
      <c r="HPP42" s="78"/>
      <c r="HPQ42" s="78"/>
      <c r="HPR42" s="78"/>
      <c r="HPS42" s="78"/>
      <c r="HPT42" s="78"/>
      <c r="HPU42" s="78"/>
      <c r="HPV42" s="78"/>
      <c r="HPW42" s="78"/>
      <c r="HPX42" s="78"/>
      <c r="HPY42" s="78"/>
      <c r="HPZ42" s="78"/>
      <c r="HQA42" s="78"/>
      <c r="HQB42" s="78"/>
      <c r="HQC42" s="78"/>
      <c r="HQD42" s="78"/>
      <c r="HQE42" s="78"/>
      <c r="HQF42" s="78"/>
      <c r="HQG42" s="78"/>
      <c r="HQH42" s="78"/>
      <c r="HQI42" s="78"/>
      <c r="HQJ42" s="78"/>
      <c r="HQK42" s="78"/>
      <c r="HQL42" s="78"/>
      <c r="HQM42" s="78"/>
      <c r="HQN42" s="78"/>
      <c r="HQO42" s="78"/>
      <c r="HQP42" s="78"/>
      <c r="HQQ42" s="78"/>
      <c r="HQR42" s="78"/>
      <c r="HQS42" s="78"/>
      <c r="HQT42" s="78"/>
      <c r="HQU42" s="78"/>
      <c r="HQV42" s="78"/>
      <c r="HQW42" s="78"/>
      <c r="HQX42" s="78"/>
      <c r="HQY42" s="78"/>
      <c r="HQZ42" s="78"/>
      <c r="HRA42" s="78"/>
      <c r="HRB42" s="78"/>
      <c r="HRC42" s="78"/>
      <c r="HRD42" s="78"/>
      <c r="HRE42" s="78"/>
      <c r="HRF42" s="78"/>
      <c r="HRG42" s="78"/>
      <c r="HRH42" s="78"/>
      <c r="HRI42" s="78"/>
      <c r="HRJ42" s="78"/>
      <c r="HRK42" s="78"/>
      <c r="HRL42" s="78"/>
      <c r="HRM42" s="78"/>
      <c r="HRN42" s="78"/>
      <c r="HRO42" s="78"/>
      <c r="HRP42" s="78"/>
      <c r="HRQ42" s="78"/>
      <c r="HRR42" s="78"/>
      <c r="HRS42" s="78"/>
      <c r="HRT42" s="78"/>
      <c r="HRU42" s="78"/>
      <c r="HRV42" s="78"/>
      <c r="HRW42" s="78"/>
      <c r="HRX42" s="78"/>
      <c r="HRY42" s="78"/>
      <c r="HRZ42" s="78"/>
      <c r="HSA42" s="78"/>
      <c r="HSB42" s="78"/>
      <c r="HSC42" s="78"/>
      <c r="HSD42" s="78"/>
      <c r="HSE42" s="78"/>
      <c r="HSF42" s="78"/>
      <c r="HSG42" s="78"/>
      <c r="HSH42" s="78"/>
      <c r="HSI42" s="78"/>
      <c r="HSJ42" s="78"/>
      <c r="HSK42" s="78"/>
      <c r="HSL42" s="78"/>
      <c r="HSM42" s="78"/>
      <c r="HSN42" s="78"/>
      <c r="HSO42" s="78"/>
      <c r="HSP42" s="78"/>
      <c r="HSQ42" s="78"/>
      <c r="HSR42" s="78"/>
      <c r="HSS42" s="78"/>
      <c r="HST42" s="78"/>
      <c r="HSU42" s="78"/>
      <c r="HSV42" s="78"/>
      <c r="HSW42" s="78"/>
      <c r="HSX42" s="78"/>
      <c r="HSY42" s="78"/>
      <c r="HSZ42" s="78"/>
      <c r="HTA42" s="78"/>
      <c r="HTB42" s="78"/>
      <c r="HTC42" s="78"/>
      <c r="HTD42" s="78"/>
      <c r="HTE42" s="78"/>
      <c r="HTF42" s="78"/>
      <c r="HTG42" s="78"/>
      <c r="HTH42" s="78"/>
      <c r="HTI42" s="78"/>
      <c r="HTJ42" s="78"/>
      <c r="HTK42" s="78"/>
      <c r="HTL42" s="78"/>
      <c r="HTM42" s="78"/>
      <c r="HTN42" s="78"/>
      <c r="HTO42" s="78"/>
      <c r="HTP42" s="78"/>
      <c r="HTQ42" s="78"/>
      <c r="HTR42" s="78"/>
      <c r="HTS42" s="78"/>
      <c r="HTT42" s="78"/>
      <c r="HTU42" s="78"/>
      <c r="HTV42" s="78"/>
      <c r="HTW42" s="78"/>
      <c r="HTX42" s="78"/>
      <c r="HTY42" s="78"/>
      <c r="HTZ42" s="78"/>
      <c r="HUA42" s="78"/>
      <c r="HUB42" s="78"/>
      <c r="HUC42" s="78"/>
      <c r="HUD42" s="78"/>
      <c r="HUE42" s="78"/>
      <c r="HUF42" s="78"/>
      <c r="HUG42" s="78"/>
      <c r="HUH42" s="78"/>
      <c r="HUI42" s="78"/>
      <c r="HUJ42" s="78"/>
      <c r="HUK42" s="78"/>
      <c r="HUL42" s="78"/>
      <c r="HUM42" s="78"/>
      <c r="HUN42" s="78"/>
      <c r="HUO42" s="78"/>
      <c r="HUP42" s="78"/>
      <c r="HUQ42" s="78"/>
      <c r="HUR42" s="78"/>
      <c r="HUS42" s="78"/>
      <c r="HUT42" s="78"/>
      <c r="HUU42" s="78"/>
      <c r="HUV42" s="78"/>
      <c r="HUW42" s="78"/>
      <c r="HUX42" s="78"/>
      <c r="HUY42" s="78"/>
      <c r="HUZ42" s="78"/>
      <c r="HVA42" s="78"/>
      <c r="HVB42" s="78"/>
      <c r="HVC42" s="78"/>
      <c r="HVD42" s="78"/>
      <c r="HVE42" s="78"/>
      <c r="HVF42" s="78"/>
      <c r="HVG42" s="78"/>
      <c r="HVH42" s="78"/>
      <c r="HVI42" s="78"/>
      <c r="HVJ42" s="78"/>
      <c r="HVK42" s="78"/>
      <c r="HVL42" s="78"/>
      <c r="HVM42" s="78"/>
      <c r="HVN42" s="78"/>
      <c r="HVO42" s="78"/>
      <c r="HVP42" s="78"/>
      <c r="HVQ42" s="78"/>
      <c r="HVR42" s="78"/>
      <c r="HVS42" s="78"/>
      <c r="HVT42" s="78"/>
      <c r="HVU42" s="78"/>
      <c r="HVV42" s="78"/>
      <c r="HVW42" s="78"/>
      <c r="HVX42" s="78"/>
      <c r="HVY42" s="78"/>
      <c r="HVZ42" s="78"/>
      <c r="HWA42" s="78"/>
      <c r="HWB42" s="78"/>
      <c r="HWC42" s="78"/>
      <c r="HWD42" s="78"/>
      <c r="HWE42" s="78"/>
      <c r="HWF42" s="78"/>
      <c r="HWG42" s="78"/>
      <c r="HWH42" s="78"/>
      <c r="HWI42" s="78"/>
      <c r="HWJ42" s="78"/>
      <c r="HWK42" s="78"/>
      <c r="HWL42" s="78"/>
      <c r="HWM42" s="78"/>
      <c r="HWN42" s="78"/>
      <c r="HWO42" s="78"/>
      <c r="HWP42" s="78"/>
      <c r="HWQ42" s="78"/>
      <c r="HWR42" s="78"/>
      <c r="HWS42" s="78"/>
      <c r="HWT42" s="78"/>
      <c r="HWU42" s="78"/>
      <c r="HWV42" s="78"/>
      <c r="HWW42" s="78"/>
      <c r="HWX42" s="78"/>
      <c r="HWY42" s="78"/>
      <c r="HWZ42" s="78"/>
      <c r="HXA42" s="78"/>
      <c r="HXB42" s="78"/>
      <c r="HXC42" s="78"/>
      <c r="HXD42" s="78"/>
      <c r="HXE42" s="78"/>
      <c r="HXF42" s="78"/>
      <c r="HXG42" s="78"/>
      <c r="HXH42" s="78"/>
      <c r="HXI42" s="78"/>
      <c r="HXJ42" s="78"/>
      <c r="HXK42" s="78"/>
      <c r="HXL42" s="78"/>
      <c r="HXM42" s="78"/>
      <c r="HXN42" s="78"/>
      <c r="HXO42" s="78"/>
      <c r="HXP42" s="78"/>
      <c r="HXQ42" s="78"/>
      <c r="HXR42" s="78"/>
      <c r="HXS42" s="78"/>
      <c r="HXT42" s="78"/>
      <c r="HXU42" s="78"/>
      <c r="HXV42" s="78"/>
      <c r="HXW42" s="78"/>
      <c r="HXX42" s="78"/>
      <c r="HXY42" s="78"/>
      <c r="HXZ42" s="78"/>
      <c r="HYA42" s="78"/>
      <c r="HYB42" s="78"/>
      <c r="HYC42" s="78"/>
      <c r="HYD42" s="78"/>
      <c r="HYE42" s="78"/>
      <c r="HYF42" s="78"/>
      <c r="HYG42" s="78"/>
      <c r="HYH42" s="78"/>
      <c r="HYI42" s="78"/>
      <c r="HYJ42" s="78"/>
      <c r="HYK42" s="78"/>
      <c r="HYL42" s="78"/>
      <c r="HYM42" s="78"/>
      <c r="HYN42" s="78"/>
      <c r="HYO42" s="78"/>
      <c r="HYP42" s="78"/>
      <c r="HYQ42" s="78"/>
      <c r="HYR42" s="78"/>
      <c r="HYS42" s="78"/>
      <c r="HYT42" s="78"/>
      <c r="HYU42" s="78"/>
      <c r="HYV42" s="78"/>
      <c r="HYW42" s="78"/>
      <c r="HYX42" s="78"/>
      <c r="HYY42" s="78"/>
      <c r="HYZ42" s="78"/>
      <c r="HZA42" s="78"/>
      <c r="HZB42" s="78"/>
      <c r="HZC42" s="78"/>
      <c r="HZD42" s="78"/>
      <c r="HZE42" s="78"/>
      <c r="HZF42" s="78"/>
      <c r="HZG42" s="78"/>
      <c r="HZH42" s="78"/>
      <c r="HZI42" s="78"/>
      <c r="HZJ42" s="78"/>
      <c r="HZK42" s="78"/>
      <c r="HZL42" s="78"/>
      <c r="HZM42" s="78"/>
      <c r="HZN42" s="78"/>
      <c r="HZO42" s="78"/>
      <c r="HZP42" s="78"/>
      <c r="HZQ42" s="78"/>
      <c r="HZR42" s="78"/>
      <c r="HZS42" s="78"/>
      <c r="HZT42" s="78"/>
      <c r="HZU42" s="78"/>
      <c r="HZV42" s="78"/>
      <c r="HZW42" s="78"/>
      <c r="HZX42" s="78"/>
      <c r="HZY42" s="78"/>
      <c r="HZZ42" s="78"/>
      <c r="IAA42" s="78"/>
      <c r="IAB42" s="78"/>
      <c r="IAC42" s="78"/>
      <c r="IAD42" s="78"/>
      <c r="IAE42" s="78"/>
      <c r="IAF42" s="78"/>
      <c r="IAG42" s="78"/>
      <c r="IAH42" s="78"/>
      <c r="IAI42" s="78"/>
      <c r="IAJ42" s="78"/>
      <c r="IAK42" s="78"/>
      <c r="IAL42" s="78"/>
      <c r="IAM42" s="78"/>
      <c r="IAN42" s="78"/>
      <c r="IAO42" s="78"/>
      <c r="IAP42" s="78"/>
      <c r="IAQ42" s="78"/>
      <c r="IAR42" s="78"/>
      <c r="IAS42" s="78"/>
      <c r="IAT42" s="78"/>
      <c r="IAU42" s="78"/>
      <c r="IAV42" s="78"/>
      <c r="IAW42" s="78"/>
      <c r="IAX42" s="78"/>
      <c r="IAY42" s="78"/>
      <c r="IAZ42" s="78"/>
      <c r="IBA42" s="78"/>
      <c r="IBB42" s="78"/>
      <c r="IBC42" s="78"/>
      <c r="IBD42" s="78"/>
      <c r="IBE42" s="78"/>
      <c r="IBF42" s="78"/>
      <c r="IBG42" s="78"/>
      <c r="IBH42" s="78"/>
      <c r="IBI42" s="78"/>
      <c r="IBJ42" s="78"/>
      <c r="IBK42" s="78"/>
      <c r="IBL42" s="78"/>
      <c r="IBM42" s="78"/>
      <c r="IBN42" s="78"/>
      <c r="IBO42" s="78"/>
      <c r="IBP42" s="78"/>
      <c r="IBQ42" s="78"/>
      <c r="IBR42" s="78"/>
      <c r="IBS42" s="78"/>
      <c r="IBT42" s="78"/>
      <c r="IBU42" s="78"/>
      <c r="IBV42" s="78"/>
      <c r="IBW42" s="78"/>
      <c r="IBX42" s="78"/>
      <c r="IBY42" s="78"/>
      <c r="IBZ42" s="78"/>
      <c r="ICA42" s="78"/>
      <c r="ICB42" s="78"/>
      <c r="ICC42" s="78"/>
      <c r="ICD42" s="78"/>
      <c r="ICE42" s="78"/>
      <c r="ICF42" s="78"/>
      <c r="ICG42" s="78"/>
      <c r="ICH42" s="78"/>
      <c r="ICI42" s="78"/>
      <c r="ICJ42" s="78"/>
      <c r="ICK42" s="78"/>
      <c r="ICL42" s="78"/>
      <c r="ICM42" s="78"/>
      <c r="ICN42" s="78"/>
      <c r="ICO42" s="78"/>
      <c r="ICP42" s="78"/>
      <c r="ICQ42" s="78"/>
      <c r="ICR42" s="78"/>
      <c r="ICS42" s="78"/>
      <c r="ICT42" s="78"/>
      <c r="ICU42" s="78"/>
      <c r="ICV42" s="78"/>
      <c r="ICW42" s="78"/>
      <c r="ICX42" s="78"/>
      <c r="ICY42" s="78"/>
      <c r="ICZ42" s="78"/>
      <c r="IDA42" s="78"/>
      <c r="IDB42" s="78"/>
      <c r="IDC42" s="78"/>
      <c r="IDD42" s="78"/>
      <c r="IDE42" s="78"/>
      <c r="IDF42" s="78"/>
      <c r="IDG42" s="78"/>
      <c r="IDH42" s="78"/>
      <c r="IDI42" s="78"/>
      <c r="IDJ42" s="78"/>
      <c r="IDK42" s="78"/>
      <c r="IDL42" s="78"/>
      <c r="IDM42" s="78"/>
      <c r="IDN42" s="78"/>
      <c r="IDO42" s="78"/>
      <c r="IDP42" s="78"/>
      <c r="IDQ42" s="78"/>
      <c r="IDR42" s="78"/>
      <c r="IDS42" s="78"/>
      <c r="IDT42" s="78"/>
      <c r="IDU42" s="78"/>
      <c r="IDV42" s="78"/>
      <c r="IDW42" s="78"/>
      <c r="IDX42" s="78"/>
      <c r="IDY42" s="78"/>
      <c r="IDZ42" s="78"/>
      <c r="IEA42" s="78"/>
      <c r="IEB42" s="78"/>
      <c r="IEC42" s="78"/>
      <c r="IED42" s="78"/>
      <c r="IEE42" s="78"/>
      <c r="IEF42" s="78"/>
      <c r="IEG42" s="78"/>
      <c r="IEH42" s="78"/>
      <c r="IEI42" s="78"/>
      <c r="IEJ42" s="78"/>
      <c r="IEK42" s="78"/>
      <c r="IEL42" s="78"/>
      <c r="IEM42" s="78"/>
      <c r="IEN42" s="78"/>
      <c r="IEO42" s="78"/>
      <c r="IEP42" s="78"/>
      <c r="IEQ42" s="78"/>
      <c r="IER42" s="78"/>
      <c r="IES42" s="78"/>
      <c r="IET42" s="78"/>
      <c r="IEU42" s="78"/>
      <c r="IEV42" s="78"/>
      <c r="IEW42" s="78"/>
      <c r="IEX42" s="78"/>
      <c r="IEY42" s="78"/>
      <c r="IEZ42" s="78"/>
      <c r="IFA42" s="78"/>
      <c r="IFB42" s="78"/>
      <c r="IFC42" s="78"/>
      <c r="IFD42" s="78"/>
      <c r="IFE42" s="78"/>
      <c r="IFF42" s="78"/>
      <c r="IFG42" s="78"/>
      <c r="IFH42" s="78"/>
      <c r="IFI42" s="78"/>
      <c r="IFJ42" s="78"/>
      <c r="IFK42" s="78"/>
      <c r="IFL42" s="78"/>
      <c r="IFM42" s="78"/>
      <c r="IFN42" s="78"/>
      <c r="IFO42" s="78"/>
      <c r="IFP42" s="78"/>
      <c r="IFQ42" s="78"/>
      <c r="IFR42" s="78"/>
      <c r="IFS42" s="78"/>
      <c r="IFT42" s="78"/>
      <c r="IFU42" s="78"/>
      <c r="IFV42" s="78"/>
      <c r="IFW42" s="78"/>
      <c r="IFX42" s="78"/>
      <c r="IFY42" s="78"/>
      <c r="IFZ42" s="78"/>
      <c r="IGA42" s="78"/>
      <c r="IGB42" s="78"/>
      <c r="IGC42" s="78"/>
      <c r="IGD42" s="78"/>
      <c r="IGE42" s="78"/>
      <c r="IGF42" s="78"/>
      <c r="IGG42" s="78"/>
      <c r="IGH42" s="78"/>
      <c r="IGI42" s="78"/>
      <c r="IGJ42" s="78"/>
      <c r="IGK42" s="78"/>
      <c r="IGL42" s="78"/>
      <c r="IGM42" s="78"/>
      <c r="IGN42" s="78"/>
      <c r="IGO42" s="78"/>
      <c r="IGP42" s="78"/>
      <c r="IGQ42" s="78"/>
      <c r="IGR42" s="78"/>
      <c r="IGS42" s="78"/>
      <c r="IGT42" s="78"/>
      <c r="IGU42" s="78"/>
      <c r="IGV42" s="78"/>
      <c r="IGW42" s="78"/>
      <c r="IGX42" s="78"/>
      <c r="IGY42" s="78"/>
      <c r="IGZ42" s="78"/>
      <c r="IHA42" s="78"/>
      <c r="IHB42" s="78"/>
      <c r="IHC42" s="78"/>
      <c r="IHD42" s="78"/>
      <c r="IHE42" s="78"/>
      <c r="IHF42" s="78"/>
      <c r="IHG42" s="78"/>
      <c r="IHH42" s="78"/>
      <c r="IHI42" s="78"/>
      <c r="IHJ42" s="78"/>
      <c r="IHK42" s="78"/>
      <c r="IHL42" s="78"/>
      <c r="IHM42" s="78"/>
      <c r="IHN42" s="78"/>
      <c r="IHO42" s="78"/>
      <c r="IHP42" s="78"/>
      <c r="IHQ42" s="78"/>
      <c r="IHR42" s="78"/>
      <c r="IHS42" s="78"/>
      <c r="IHT42" s="78"/>
      <c r="IHU42" s="78"/>
      <c r="IHV42" s="78"/>
      <c r="IHW42" s="78"/>
      <c r="IHX42" s="78"/>
      <c r="IHY42" s="78"/>
      <c r="IHZ42" s="78"/>
      <c r="IIA42" s="78"/>
      <c r="IIB42" s="78"/>
      <c r="IIC42" s="78"/>
      <c r="IID42" s="78"/>
      <c r="IIE42" s="78"/>
      <c r="IIF42" s="78"/>
      <c r="IIG42" s="78"/>
      <c r="IIH42" s="78"/>
      <c r="III42" s="78"/>
      <c r="IIJ42" s="78"/>
      <c r="IIK42" s="78"/>
      <c r="IIL42" s="78"/>
      <c r="IIM42" s="78"/>
      <c r="IIN42" s="78"/>
      <c r="IIO42" s="78"/>
      <c r="IIP42" s="78"/>
      <c r="IIQ42" s="78"/>
      <c r="IIR42" s="78"/>
      <c r="IIS42" s="78"/>
      <c r="IIT42" s="78"/>
      <c r="IIU42" s="78"/>
      <c r="IIV42" s="78"/>
      <c r="IIW42" s="78"/>
      <c r="IIX42" s="78"/>
      <c r="IIY42" s="78"/>
      <c r="IIZ42" s="78"/>
      <c r="IJA42" s="78"/>
      <c r="IJB42" s="78"/>
      <c r="IJC42" s="78"/>
      <c r="IJD42" s="78"/>
      <c r="IJE42" s="78"/>
      <c r="IJF42" s="78"/>
      <c r="IJG42" s="78"/>
      <c r="IJH42" s="78"/>
      <c r="IJI42" s="78"/>
      <c r="IJJ42" s="78"/>
      <c r="IJK42" s="78"/>
      <c r="IJL42" s="78"/>
      <c r="IJM42" s="78"/>
      <c r="IJN42" s="78"/>
      <c r="IJO42" s="78"/>
      <c r="IJP42" s="78"/>
      <c r="IJQ42" s="78"/>
      <c r="IJR42" s="78"/>
      <c r="IJS42" s="78"/>
      <c r="IJT42" s="78"/>
      <c r="IJU42" s="78"/>
      <c r="IJV42" s="78"/>
      <c r="IJW42" s="78"/>
      <c r="IJX42" s="78"/>
      <c r="IJY42" s="78"/>
      <c r="IJZ42" s="78"/>
      <c r="IKA42" s="78"/>
      <c r="IKB42" s="78"/>
      <c r="IKC42" s="78"/>
      <c r="IKD42" s="78"/>
      <c r="IKE42" s="78"/>
      <c r="IKF42" s="78"/>
      <c r="IKG42" s="78"/>
      <c r="IKH42" s="78"/>
      <c r="IKI42" s="78"/>
      <c r="IKJ42" s="78"/>
      <c r="IKK42" s="78"/>
      <c r="IKL42" s="78"/>
      <c r="IKM42" s="78"/>
      <c r="IKN42" s="78"/>
      <c r="IKO42" s="78"/>
      <c r="IKP42" s="78"/>
      <c r="IKQ42" s="78"/>
      <c r="IKR42" s="78"/>
      <c r="IKS42" s="78"/>
      <c r="IKT42" s="78"/>
      <c r="IKU42" s="78"/>
      <c r="IKV42" s="78"/>
      <c r="IKW42" s="78"/>
      <c r="IKX42" s="78"/>
      <c r="IKY42" s="78"/>
      <c r="IKZ42" s="78"/>
      <c r="ILA42" s="78"/>
      <c r="ILB42" s="78"/>
      <c r="ILC42" s="78"/>
      <c r="ILD42" s="78"/>
      <c r="ILE42" s="78"/>
      <c r="ILF42" s="78"/>
      <c r="ILG42" s="78"/>
      <c r="ILH42" s="78"/>
      <c r="ILI42" s="78"/>
      <c r="ILJ42" s="78"/>
      <c r="ILK42" s="78"/>
      <c r="ILL42" s="78"/>
      <c r="ILM42" s="78"/>
      <c r="ILN42" s="78"/>
      <c r="ILO42" s="78"/>
      <c r="ILP42" s="78"/>
      <c r="ILQ42" s="78"/>
      <c r="ILR42" s="78"/>
      <c r="ILS42" s="78"/>
      <c r="ILT42" s="78"/>
      <c r="ILU42" s="78"/>
      <c r="ILV42" s="78"/>
      <c r="ILW42" s="78"/>
      <c r="ILX42" s="78"/>
      <c r="ILY42" s="78"/>
      <c r="ILZ42" s="78"/>
      <c r="IMA42" s="78"/>
      <c r="IMB42" s="78"/>
      <c r="IMC42" s="78"/>
      <c r="IMD42" s="78"/>
      <c r="IME42" s="78"/>
      <c r="IMF42" s="78"/>
      <c r="IMG42" s="78"/>
      <c r="IMH42" s="78"/>
      <c r="IMI42" s="78"/>
      <c r="IMJ42" s="78"/>
      <c r="IMK42" s="78"/>
      <c r="IML42" s="78"/>
      <c r="IMM42" s="78"/>
      <c r="IMN42" s="78"/>
      <c r="IMO42" s="78"/>
      <c r="IMP42" s="78"/>
      <c r="IMQ42" s="78"/>
      <c r="IMR42" s="78"/>
      <c r="IMS42" s="78"/>
      <c r="IMT42" s="78"/>
      <c r="IMU42" s="78"/>
      <c r="IMV42" s="78"/>
      <c r="IMW42" s="78"/>
      <c r="IMX42" s="78"/>
      <c r="IMY42" s="78"/>
      <c r="IMZ42" s="78"/>
      <c r="INA42" s="78"/>
      <c r="INB42" s="78"/>
      <c r="INC42" s="78"/>
      <c r="IND42" s="78"/>
      <c r="INE42" s="78"/>
      <c r="INF42" s="78"/>
      <c r="ING42" s="78"/>
      <c r="INH42" s="78"/>
      <c r="INI42" s="78"/>
      <c r="INJ42" s="78"/>
      <c r="INK42" s="78"/>
      <c r="INL42" s="78"/>
      <c r="INM42" s="78"/>
      <c r="INN42" s="78"/>
      <c r="INO42" s="78"/>
      <c r="INP42" s="78"/>
      <c r="INQ42" s="78"/>
      <c r="INR42" s="78"/>
      <c r="INS42" s="78"/>
      <c r="INT42" s="78"/>
      <c r="INU42" s="78"/>
      <c r="INV42" s="78"/>
      <c r="INW42" s="78"/>
      <c r="INX42" s="78"/>
      <c r="INY42" s="78"/>
      <c r="INZ42" s="78"/>
      <c r="IOA42" s="78"/>
      <c r="IOB42" s="78"/>
      <c r="IOC42" s="78"/>
      <c r="IOD42" s="78"/>
      <c r="IOE42" s="78"/>
      <c r="IOF42" s="78"/>
      <c r="IOG42" s="78"/>
      <c r="IOH42" s="78"/>
      <c r="IOI42" s="78"/>
      <c r="IOJ42" s="78"/>
      <c r="IOK42" s="78"/>
      <c r="IOL42" s="78"/>
      <c r="IOM42" s="78"/>
      <c r="ION42" s="78"/>
      <c r="IOO42" s="78"/>
      <c r="IOP42" s="78"/>
      <c r="IOQ42" s="78"/>
      <c r="IOR42" s="78"/>
      <c r="IOS42" s="78"/>
      <c r="IOT42" s="78"/>
      <c r="IOU42" s="78"/>
      <c r="IOV42" s="78"/>
      <c r="IOW42" s="78"/>
      <c r="IOX42" s="78"/>
      <c r="IOY42" s="78"/>
      <c r="IOZ42" s="78"/>
      <c r="IPA42" s="78"/>
      <c r="IPB42" s="78"/>
      <c r="IPC42" s="78"/>
      <c r="IPD42" s="78"/>
      <c r="IPE42" s="78"/>
      <c r="IPF42" s="78"/>
      <c r="IPG42" s="78"/>
      <c r="IPH42" s="78"/>
      <c r="IPI42" s="78"/>
      <c r="IPJ42" s="78"/>
      <c r="IPK42" s="78"/>
      <c r="IPL42" s="78"/>
      <c r="IPM42" s="78"/>
      <c r="IPN42" s="78"/>
      <c r="IPO42" s="78"/>
      <c r="IPP42" s="78"/>
      <c r="IPQ42" s="78"/>
      <c r="IPR42" s="78"/>
      <c r="IPS42" s="78"/>
      <c r="IPT42" s="78"/>
      <c r="IPU42" s="78"/>
      <c r="IPV42" s="78"/>
      <c r="IPW42" s="78"/>
      <c r="IPX42" s="78"/>
      <c r="IPY42" s="78"/>
      <c r="IPZ42" s="78"/>
      <c r="IQA42" s="78"/>
      <c r="IQB42" s="78"/>
      <c r="IQC42" s="78"/>
      <c r="IQD42" s="78"/>
      <c r="IQE42" s="78"/>
      <c r="IQF42" s="78"/>
      <c r="IQG42" s="78"/>
      <c r="IQH42" s="78"/>
      <c r="IQI42" s="78"/>
      <c r="IQJ42" s="78"/>
      <c r="IQK42" s="78"/>
      <c r="IQL42" s="78"/>
      <c r="IQM42" s="78"/>
      <c r="IQN42" s="78"/>
      <c r="IQO42" s="78"/>
      <c r="IQP42" s="78"/>
      <c r="IQQ42" s="78"/>
      <c r="IQR42" s="78"/>
      <c r="IQS42" s="78"/>
      <c r="IQT42" s="78"/>
      <c r="IQU42" s="78"/>
      <c r="IQV42" s="78"/>
      <c r="IQW42" s="78"/>
      <c r="IQX42" s="78"/>
      <c r="IQY42" s="78"/>
      <c r="IQZ42" s="78"/>
      <c r="IRA42" s="78"/>
      <c r="IRB42" s="78"/>
      <c r="IRC42" s="78"/>
      <c r="IRD42" s="78"/>
      <c r="IRE42" s="78"/>
      <c r="IRF42" s="78"/>
      <c r="IRG42" s="78"/>
      <c r="IRH42" s="78"/>
      <c r="IRI42" s="78"/>
      <c r="IRJ42" s="78"/>
      <c r="IRK42" s="78"/>
      <c r="IRL42" s="78"/>
      <c r="IRM42" s="78"/>
      <c r="IRN42" s="78"/>
      <c r="IRO42" s="78"/>
      <c r="IRP42" s="78"/>
      <c r="IRQ42" s="78"/>
      <c r="IRR42" s="78"/>
      <c r="IRS42" s="78"/>
      <c r="IRT42" s="78"/>
      <c r="IRU42" s="78"/>
      <c r="IRV42" s="78"/>
      <c r="IRW42" s="78"/>
      <c r="IRX42" s="78"/>
      <c r="IRY42" s="78"/>
      <c r="IRZ42" s="78"/>
      <c r="ISA42" s="78"/>
      <c r="ISB42" s="78"/>
      <c r="ISC42" s="78"/>
      <c r="ISD42" s="78"/>
      <c r="ISE42" s="78"/>
      <c r="ISF42" s="78"/>
      <c r="ISG42" s="78"/>
      <c r="ISH42" s="78"/>
      <c r="ISI42" s="78"/>
      <c r="ISJ42" s="78"/>
      <c r="ISK42" s="78"/>
      <c r="ISL42" s="78"/>
      <c r="ISM42" s="78"/>
      <c r="ISN42" s="78"/>
      <c r="ISO42" s="78"/>
      <c r="ISP42" s="78"/>
      <c r="ISQ42" s="78"/>
      <c r="ISR42" s="78"/>
      <c r="ISS42" s="78"/>
      <c r="IST42" s="78"/>
      <c r="ISU42" s="78"/>
      <c r="ISV42" s="78"/>
      <c r="ISW42" s="78"/>
      <c r="ISX42" s="78"/>
      <c r="ISY42" s="78"/>
      <c r="ISZ42" s="78"/>
      <c r="ITA42" s="78"/>
      <c r="ITB42" s="78"/>
      <c r="ITC42" s="78"/>
      <c r="ITD42" s="78"/>
      <c r="ITE42" s="78"/>
      <c r="ITF42" s="78"/>
      <c r="ITG42" s="78"/>
      <c r="ITH42" s="78"/>
      <c r="ITI42" s="78"/>
      <c r="ITJ42" s="78"/>
      <c r="ITK42" s="78"/>
      <c r="ITL42" s="78"/>
      <c r="ITM42" s="78"/>
      <c r="ITN42" s="78"/>
      <c r="ITO42" s="78"/>
      <c r="ITP42" s="78"/>
      <c r="ITQ42" s="78"/>
      <c r="ITR42" s="78"/>
      <c r="ITS42" s="78"/>
      <c r="ITT42" s="78"/>
      <c r="ITU42" s="78"/>
      <c r="ITV42" s="78"/>
      <c r="ITW42" s="78"/>
      <c r="ITX42" s="78"/>
      <c r="ITY42" s="78"/>
      <c r="ITZ42" s="78"/>
      <c r="IUA42" s="78"/>
      <c r="IUB42" s="78"/>
      <c r="IUC42" s="78"/>
      <c r="IUD42" s="78"/>
      <c r="IUE42" s="78"/>
      <c r="IUF42" s="78"/>
      <c r="IUG42" s="78"/>
      <c r="IUH42" s="78"/>
      <c r="IUI42" s="78"/>
      <c r="IUJ42" s="78"/>
      <c r="IUK42" s="78"/>
      <c r="IUL42" s="78"/>
      <c r="IUM42" s="78"/>
      <c r="IUN42" s="78"/>
      <c r="IUO42" s="78"/>
      <c r="IUP42" s="78"/>
      <c r="IUQ42" s="78"/>
      <c r="IUR42" s="78"/>
      <c r="IUS42" s="78"/>
      <c r="IUT42" s="78"/>
      <c r="IUU42" s="78"/>
      <c r="IUV42" s="78"/>
      <c r="IUW42" s="78"/>
      <c r="IUX42" s="78"/>
      <c r="IUY42" s="78"/>
      <c r="IUZ42" s="78"/>
      <c r="IVA42" s="78"/>
      <c r="IVB42" s="78"/>
      <c r="IVC42" s="78"/>
      <c r="IVD42" s="78"/>
      <c r="IVE42" s="78"/>
      <c r="IVF42" s="78"/>
      <c r="IVG42" s="78"/>
      <c r="IVH42" s="78"/>
      <c r="IVI42" s="78"/>
      <c r="IVJ42" s="78"/>
      <c r="IVK42" s="78"/>
      <c r="IVL42" s="78"/>
      <c r="IVM42" s="78"/>
      <c r="IVN42" s="78"/>
      <c r="IVO42" s="78"/>
      <c r="IVP42" s="78"/>
      <c r="IVQ42" s="78"/>
      <c r="IVR42" s="78"/>
      <c r="IVS42" s="78"/>
      <c r="IVT42" s="78"/>
      <c r="IVU42" s="78"/>
      <c r="IVV42" s="78"/>
      <c r="IVW42" s="78"/>
      <c r="IVX42" s="78"/>
      <c r="IVY42" s="78"/>
      <c r="IVZ42" s="78"/>
      <c r="IWA42" s="78"/>
      <c r="IWB42" s="78"/>
      <c r="IWC42" s="78"/>
      <c r="IWD42" s="78"/>
      <c r="IWE42" s="78"/>
      <c r="IWF42" s="78"/>
      <c r="IWG42" s="78"/>
      <c r="IWH42" s="78"/>
      <c r="IWI42" s="78"/>
      <c r="IWJ42" s="78"/>
      <c r="IWK42" s="78"/>
      <c r="IWL42" s="78"/>
      <c r="IWM42" s="78"/>
      <c r="IWN42" s="78"/>
      <c r="IWO42" s="78"/>
      <c r="IWP42" s="78"/>
      <c r="IWQ42" s="78"/>
      <c r="IWR42" s="78"/>
      <c r="IWS42" s="78"/>
      <c r="IWT42" s="78"/>
      <c r="IWU42" s="78"/>
      <c r="IWV42" s="78"/>
      <c r="IWW42" s="78"/>
      <c r="IWX42" s="78"/>
      <c r="IWY42" s="78"/>
      <c r="IWZ42" s="78"/>
      <c r="IXA42" s="78"/>
      <c r="IXB42" s="78"/>
      <c r="IXC42" s="78"/>
      <c r="IXD42" s="78"/>
      <c r="IXE42" s="78"/>
      <c r="IXF42" s="78"/>
      <c r="IXG42" s="78"/>
      <c r="IXH42" s="78"/>
      <c r="IXI42" s="78"/>
      <c r="IXJ42" s="78"/>
      <c r="IXK42" s="78"/>
      <c r="IXL42" s="78"/>
      <c r="IXM42" s="78"/>
      <c r="IXN42" s="78"/>
      <c r="IXO42" s="78"/>
      <c r="IXP42" s="78"/>
      <c r="IXQ42" s="78"/>
      <c r="IXR42" s="78"/>
      <c r="IXS42" s="78"/>
      <c r="IXT42" s="78"/>
      <c r="IXU42" s="78"/>
      <c r="IXV42" s="78"/>
      <c r="IXW42" s="78"/>
      <c r="IXX42" s="78"/>
      <c r="IXY42" s="78"/>
      <c r="IXZ42" s="78"/>
      <c r="IYA42" s="78"/>
      <c r="IYB42" s="78"/>
      <c r="IYC42" s="78"/>
      <c r="IYD42" s="78"/>
      <c r="IYE42" s="78"/>
      <c r="IYF42" s="78"/>
      <c r="IYG42" s="78"/>
      <c r="IYH42" s="78"/>
      <c r="IYI42" s="78"/>
      <c r="IYJ42" s="78"/>
      <c r="IYK42" s="78"/>
      <c r="IYL42" s="78"/>
      <c r="IYM42" s="78"/>
      <c r="IYN42" s="78"/>
      <c r="IYO42" s="78"/>
      <c r="IYP42" s="78"/>
      <c r="IYQ42" s="78"/>
      <c r="IYR42" s="78"/>
      <c r="IYS42" s="78"/>
      <c r="IYT42" s="78"/>
      <c r="IYU42" s="78"/>
      <c r="IYV42" s="78"/>
      <c r="IYW42" s="78"/>
      <c r="IYX42" s="78"/>
      <c r="IYY42" s="78"/>
      <c r="IYZ42" s="78"/>
      <c r="IZA42" s="78"/>
      <c r="IZB42" s="78"/>
      <c r="IZC42" s="78"/>
      <c r="IZD42" s="78"/>
      <c r="IZE42" s="78"/>
      <c r="IZF42" s="78"/>
      <c r="IZG42" s="78"/>
      <c r="IZH42" s="78"/>
      <c r="IZI42" s="78"/>
      <c r="IZJ42" s="78"/>
      <c r="IZK42" s="78"/>
      <c r="IZL42" s="78"/>
      <c r="IZM42" s="78"/>
      <c r="IZN42" s="78"/>
      <c r="IZO42" s="78"/>
      <c r="IZP42" s="78"/>
      <c r="IZQ42" s="78"/>
      <c r="IZR42" s="78"/>
      <c r="IZS42" s="78"/>
      <c r="IZT42" s="78"/>
      <c r="IZU42" s="78"/>
      <c r="IZV42" s="78"/>
      <c r="IZW42" s="78"/>
      <c r="IZX42" s="78"/>
      <c r="IZY42" s="78"/>
      <c r="IZZ42" s="78"/>
      <c r="JAA42" s="78"/>
      <c r="JAB42" s="78"/>
      <c r="JAC42" s="78"/>
      <c r="JAD42" s="78"/>
      <c r="JAE42" s="78"/>
      <c r="JAF42" s="78"/>
      <c r="JAG42" s="78"/>
      <c r="JAH42" s="78"/>
      <c r="JAI42" s="78"/>
      <c r="JAJ42" s="78"/>
      <c r="JAK42" s="78"/>
      <c r="JAL42" s="78"/>
      <c r="JAM42" s="78"/>
      <c r="JAN42" s="78"/>
      <c r="JAO42" s="78"/>
      <c r="JAP42" s="78"/>
      <c r="JAQ42" s="78"/>
      <c r="JAR42" s="78"/>
      <c r="JAS42" s="78"/>
      <c r="JAT42" s="78"/>
      <c r="JAU42" s="78"/>
      <c r="JAV42" s="78"/>
      <c r="JAW42" s="78"/>
      <c r="JAX42" s="78"/>
      <c r="JAY42" s="78"/>
      <c r="JAZ42" s="78"/>
      <c r="JBA42" s="78"/>
      <c r="JBB42" s="78"/>
      <c r="JBC42" s="78"/>
      <c r="JBD42" s="78"/>
      <c r="JBE42" s="78"/>
      <c r="JBF42" s="78"/>
      <c r="JBG42" s="78"/>
      <c r="JBH42" s="78"/>
      <c r="JBI42" s="78"/>
      <c r="JBJ42" s="78"/>
      <c r="JBK42" s="78"/>
      <c r="JBL42" s="78"/>
      <c r="JBM42" s="78"/>
      <c r="JBN42" s="78"/>
      <c r="JBO42" s="78"/>
      <c r="JBP42" s="78"/>
      <c r="JBQ42" s="78"/>
      <c r="JBR42" s="78"/>
      <c r="JBS42" s="78"/>
      <c r="JBT42" s="78"/>
      <c r="JBU42" s="78"/>
      <c r="JBV42" s="78"/>
      <c r="JBW42" s="78"/>
      <c r="JBX42" s="78"/>
      <c r="JBY42" s="78"/>
      <c r="JBZ42" s="78"/>
      <c r="JCA42" s="78"/>
      <c r="JCB42" s="78"/>
      <c r="JCC42" s="78"/>
      <c r="JCD42" s="78"/>
      <c r="JCE42" s="78"/>
      <c r="JCF42" s="78"/>
      <c r="JCG42" s="78"/>
      <c r="JCH42" s="78"/>
      <c r="JCI42" s="78"/>
      <c r="JCJ42" s="78"/>
      <c r="JCK42" s="78"/>
      <c r="JCL42" s="78"/>
      <c r="JCM42" s="78"/>
      <c r="JCN42" s="78"/>
      <c r="JCO42" s="78"/>
      <c r="JCP42" s="78"/>
      <c r="JCQ42" s="78"/>
      <c r="JCR42" s="78"/>
      <c r="JCS42" s="78"/>
      <c r="JCT42" s="78"/>
      <c r="JCU42" s="78"/>
      <c r="JCV42" s="78"/>
      <c r="JCW42" s="78"/>
      <c r="JCX42" s="78"/>
      <c r="JCY42" s="78"/>
      <c r="JCZ42" s="78"/>
      <c r="JDA42" s="78"/>
      <c r="JDB42" s="78"/>
      <c r="JDC42" s="78"/>
      <c r="JDD42" s="78"/>
      <c r="JDE42" s="78"/>
      <c r="JDF42" s="78"/>
      <c r="JDG42" s="78"/>
      <c r="JDH42" s="78"/>
      <c r="JDI42" s="78"/>
      <c r="JDJ42" s="78"/>
      <c r="JDK42" s="78"/>
      <c r="JDL42" s="78"/>
      <c r="JDM42" s="78"/>
      <c r="JDN42" s="78"/>
      <c r="JDO42" s="78"/>
      <c r="JDP42" s="78"/>
      <c r="JDQ42" s="78"/>
      <c r="JDR42" s="78"/>
      <c r="JDS42" s="78"/>
      <c r="JDT42" s="78"/>
      <c r="JDU42" s="78"/>
      <c r="JDV42" s="78"/>
      <c r="JDW42" s="78"/>
      <c r="JDX42" s="78"/>
      <c r="JDY42" s="78"/>
      <c r="JDZ42" s="78"/>
      <c r="JEA42" s="78"/>
      <c r="JEB42" s="78"/>
      <c r="JEC42" s="78"/>
      <c r="JED42" s="78"/>
      <c r="JEE42" s="78"/>
      <c r="JEF42" s="78"/>
      <c r="JEG42" s="78"/>
      <c r="JEH42" s="78"/>
      <c r="JEI42" s="78"/>
      <c r="JEJ42" s="78"/>
      <c r="JEK42" s="78"/>
      <c r="JEL42" s="78"/>
      <c r="JEM42" s="78"/>
      <c r="JEN42" s="78"/>
      <c r="JEO42" s="78"/>
      <c r="JEP42" s="78"/>
      <c r="JEQ42" s="78"/>
      <c r="JER42" s="78"/>
      <c r="JES42" s="78"/>
      <c r="JET42" s="78"/>
      <c r="JEU42" s="78"/>
      <c r="JEV42" s="78"/>
      <c r="JEW42" s="78"/>
      <c r="JEX42" s="78"/>
      <c r="JEY42" s="78"/>
      <c r="JEZ42" s="78"/>
      <c r="JFA42" s="78"/>
      <c r="JFB42" s="78"/>
      <c r="JFC42" s="78"/>
      <c r="JFD42" s="78"/>
      <c r="JFE42" s="78"/>
      <c r="JFF42" s="78"/>
      <c r="JFG42" s="78"/>
      <c r="JFH42" s="78"/>
      <c r="JFI42" s="78"/>
      <c r="JFJ42" s="78"/>
      <c r="JFK42" s="78"/>
      <c r="JFL42" s="78"/>
      <c r="JFM42" s="78"/>
      <c r="JFN42" s="78"/>
      <c r="JFO42" s="78"/>
      <c r="JFP42" s="78"/>
      <c r="JFQ42" s="78"/>
      <c r="JFR42" s="78"/>
      <c r="JFS42" s="78"/>
      <c r="JFT42" s="78"/>
      <c r="JFU42" s="78"/>
      <c r="JFV42" s="78"/>
      <c r="JFW42" s="78"/>
      <c r="JFX42" s="78"/>
      <c r="JFY42" s="78"/>
      <c r="JFZ42" s="78"/>
      <c r="JGA42" s="78"/>
      <c r="JGB42" s="78"/>
      <c r="JGC42" s="78"/>
      <c r="JGD42" s="78"/>
      <c r="JGE42" s="78"/>
      <c r="JGF42" s="78"/>
      <c r="JGG42" s="78"/>
      <c r="JGH42" s="78"/>
      <c r="JGI42" s="78"/>
      <c r="JGJ42" s="78"/>
      <c r="JGK42" s="78"/>
      <c r="JGL42" s="78"/>
      <c r="JGM42" s="78"/>
      <c r="JGN42" s="78"/>
      <c r="JGO42" s="78"/>
      <c r="JGP42" s="78"/>
      <c r="JGQ42" s="78"/>
      <c r="JGR42" s="78"/>
      <c r="JGS42" s="78"/>
      <c r="JGT42" s="78"/>
      <c r="JGU42" s="78"/>
      <c r="JGV42" s="78"/>
      <c r="JGW42" s="78"/>
      <c r="JGX42" s="78"/>
      <c r="JGY42" s="78"/>
      <c r="JGZ42" s="78"/>
      <c r="JHA42" s="78"/>
      <c r="JHB42" s="78"/>
      <c r="JHC42" s="78"/>
      <c r="JHD42" s="78"/>
      <c r="JHE42" s="78"/>
      <c r="JHF42" s="78"/>
      <c r="JHG42" s="78"/>
      <c r="JHH42" s="78"/>
      <c r="JHI42" s="78"/>
      <c r="JHJ42" s="78"/>
      <c r="JHK42" s="78"/>
      <c r="JHL42" s="78"/>
      <c r="JHM42" s="78"/>
      <c r="JHN42" s="78"/>
      <c r="JHO42" s="78"/>
      <c r="JHP42" s="78"/>
      <c r="JHQ42" s="78"/>
      <c r="JHR42" s="78"/>
      <c r="JHS42" s="78"/>
      <c r="JHT42" s="78"/>
      <c r="JHU42" s="78"/>
      <c r="JHV42" s="78"/>
      <c r="JHW42" s="78"/>
      <c r="JHX42" s="78"/>
      <c r="JHY42" s="78"/>
      <c r="JHZ42" s="78"/>
      <c r="JIA42" s="78"/>
      <c r="JIB42" s="78"/>
      <c r="JIC42" s="78"/>
      <c r="JID42" s="78"/>
      <c r="JIE42" s="78"/>
      <c r="JIF42" s="78"/>
      <c r="JIG42" s="78"/>
      <c r="JIH42" s="78"/>
      <c r="JII42" s="78"/>
      <c r="JIJ42" s="78"/>
      <c r="JIK42" s="78"/>
      <c r="JIL42" s="78"/>
      <c r="JIM42" s="78"/>
      <c r="JIN42" s="78"/>
      <c r="JIO42" s="78"/>
      <c r="JIP42" s="78"/>
      <c r="JIQ42" s="78"/>
      <c r="JIR42" s="78"/>
      <c r="JIS42" s="78"/>
      <c r="JIT42" s="78"/>
      <c r="JIU42" s="78"/>
      <c r="JIV42" s="78"/>
      <c r="JIW42" s="78"/>
      <c r="JIX42" s="78"/>
      <c r="JIY42" s="78"/>
      <c r="JIZ42" s="78"/>
      <c r="JJA42" s="78"/>
      <c r="JJB42" s="78"/>
      <c r="JJC42" s="78"/>
      <c r="JJD42" s="78"/>
      <c r="JJE42" s="78"/>
      <c r="JJF42" s="78"/>
      <c r="JJG42" s="78"/>
      <c r="JJH42" s="78"/>
      <c r="JJI42" s="78"/>
      <c r="JJJ42" s="78"/>
      <c r="JJK42" s="78"/>
      <c r="JJL42" s="78"/>
      <c r="JJM42" s="78"/>
      <c r="JJN42" s="78"/>
      <c r="JJO42" s="78"/>
      <c r="JJP42" s="78"/>
      <c r="JJQ42" s="78"/>
      <c r="JJR42" s="78"/>
      <c r="JJS42" s="78"/>
      <c r="JJT42" s="78"/>
      <c r="JJU42" s="78"/>
      <c r="JJV42" s="78"/>
      <c r="JJW42" s="78"/>
      <c r="JJX42" s="78"/>
      <c r="JJY42" s="78"/>
      <c r="JJZ42" s="78"/>
      <c r="JKA42" s="78"/>
      <c r="JKB42" s="78"/>
      <c r="JKC42" s="78"/>
      <c r="JKD42" s="78"/>
      <c r="JKE42" s="78"/>
      <c r="JKF42" s="78"/>
      <c r="JKG42" s="78"/>
      <c r="JKH42" s="78"/>
      <c r="JKI42" s="78"/>
      <c r="JKJ42" s="78"/>
      <c r="JKK42" s="78"/>
      <c r="JKL42" s="78"/>
      <c r="JKM42" s="78"/>
      <c r="JKN42" s="78"/>
      <c r="JKO42" s="78"/>
      <c r="JKP42" s="78"/>
      <c r="JKQ42" s="78"/>
      <c r="JKR42" s="78"/>
      <c r="JKS42" s="78"/>
      <c r="JKT42" s="78"/>
      <c r="JKU42" s="78"/>
      <c r="JKV42" s="78"/>
      <c r="JKW42" s="78"/>
      <c r="JKX42" s="78"/>
      <c r="JKY42" s="78"/>
      <c r="JKZ42" s="78"/>
      <c r="JLA42" s="78"/>
      <c r="JLB42" s="78"/>
      <c r="JLC42" s="78"/>
      <c r="JLD42" s="78"/>
      <c r="JLE42" s="78"/>
      <c r="JLF42" s="78"/>
      <c r="JLG42" s="78"/>
      <c r="JLH42" s="78"/>
      <c r="JLI42" s="78"/>
      <c r="JLJ42" s="78"/>
      <c r="JLK42" s="78"/>
      <c r="JLL42" s="78"/>
      <c r="JLM42" s="78"/>
      <c r="JLN42" s="78"/>
      <c r="JLO42" s="78"/>
      <c r="JLP42" s="78"/>
      <c r="JLQ42" s="78"/>
      <c r="JLR42" s="78"/>
      <c r="JLS42" s="78"/>
      <c r="JLT42" s="78"/>
      <c r="JLU42" s="78"/>
      <c r="JLV42" s="78"/>
      <c r="JLW42" s="78"/>
      <c r="JLX42" s="78"/>
      <c r="JLY42" s="78"/>
      <c r="JLZ42" s="78"/>
      <c r="JMA42" s="78"/>
      <c r="JMB42" s="78"/>
      <c r="JMC42" s="78"/>
      <c r="JMD42" s="78"/>
      <c r="JME42" s="78"/>
      <c r="JMF42" s="78"/>
      <c r="JMG42" s="78"/>
      <c r="JMH42" s="78"/>
      <c r="JMI42" s="78"/>
      <c r="JMJ42" s="78"/>
      <c r="JMK42" s="78"/>
      <c r="JML42" s="78"/>
      <c r="JMM42" s="78"/>
      <c r="JMN42" s="78"/>
      <c r="JMO42" s="78"/>
      <c r="JMP42" s="78"/>
      <c r="JMQ42" s="78"/>
      <c r="JMR42" s="78"/>
      <c r="JMS42" s="78"/>
      <c r="JMT42" s="78"/>
      <c r="JMU42" s="78"/>
      <c r="JMV42" s="78"/>
      <c r="JMW42" s="78"/>
      <c r="JMX42" s="78"/>
      <c r="JMY42" s="78"/>
      <c r="JMZ42" s="78"/>
      <c r="JNA42" s="78"/>
      <c r="JNB42" s="78"/>
      <c r="JNC42" s="78"/>
      <c r="JND42" s="78"/>
      <c r="JNE42" s="78"/>
      <c r="JNF42" s="78"/>
      <c r="JNG42" s="78"/>
      <c r="JNH42" s="78"/>
      <c r="JNI42" s="78"/>
      <c r="JNJ42" s="78"/>
      <c r="JNK42" s="78"/>
      <c r="JNL42" s="78"/>
      <c r="JNM42" s="78"/>
      <c r="JNN42" s="78"/>
      <c r="JNO42" s="78"/>
      <c r="JNP42" s="78"/>
      <c r="JNQ42" s="78"/>
      <c r="JNR42" s="78"/>
      <c r="JNS42" s="78"/>
      <c r="JNT42" s="78"/>
      <c r="JNU42" s="78"/>
      <c r="JNV42" s="78"/>
      <c r="JNW42" s="78"/>
      <c r="JNX42" s="78"/>
      <c r="JNY42" s="78"/>
      <c r="JNZ42" s="78"/>
      <c r="JOA42" s="78"/>
      <c r="JOB42" s="78"/>
      <c r="JOC42" s="78"/>
      <c r="JOD42" s="78"/>
      <c r="JOE42" s="78"/>
      <c r="JOF42" s="78"/>
      <c r="JOG42" s="78"/>
      <c r="JOH42" s="78"/>
      <c r="JOI42" s="78"/>
      <c r="JOJ42" s="78"/>
      <c r="JOK42" s="78"/>
      <c r="JOL42" s="78"/>
      <c r="JOM42" s="78"/>
      <c r="JON42" s="78"/>
      <c r="JOO42" s="78"/>
      <c r="JOP42" s="78"/>
      <c r="JOQ42" s="78"/>
      <c r="JOR42" s="78"/>
      <c r="JOS42" s="78"/>
      <c r="JOT42" s="78"/>
      <c r="JOU42" s="78"/>
      <c r="JOV42" s="78"/>
      <c r="JOW42" s="78"/>
      <c r="JOX42" s="78"/>
      <c r="JOY42" s="78"/>
      <c r="JOZ42" s="78"/>
      <c r="JPA42" s="78"/>
      <c r="JPB42" s="78"/>
      <c r="JPC42" s="78"/>
      <c r="JPD42" s="78"/>
      <c r="JPE42" s="78"/>
      <c r="JPF42" s="78"/>
      <c r="JPG42" s="78"/>
      <c r="JPH42" s="78"/>
      <c r="JPI42" s="78"/>
      <c r="JPJ42" s="78"/>
      <c r="JPK42" s="78"/>
      <c r="JPL42" s="78"/>
      <c r="JPM42" s="78"/>
      <c r="JPN42" s="78"/>
      <c r="JPO42" s="78"/>
      <c r="JPP42" s="78"/>
      <c r="JPQ42" s="78"/>
      <c r="JPR42" s="78"/>
      <c r="JPS42" s="78"/>
      <c r="JPT42" s="78"/>
      <c r="JPU42" s="78"/>
      <c r="JPV42" s="78"/>
      <c r="JPW42" s="78"/>
      <c r="JPX42" s="78"/>
      <c r="JPY42" s="78"/>
      <c r="JPZ42" s="78"/>
      <c r="JQA42" s="78"/>
      <c r="JQB42" s="78"/>
      <c r="JQC42" s="78"/>
      <c r="JQD42" s="78"/>
      <c r="JQE42" s="78"/>
      <c r="JQF42" s="78"/>
      <c r="JQG42" s="78"/>
      <c r="JQH42" s="78"/>
      <c r="JQI42" s="78"/>
      <c r="JQJ42" s="78"/>
      <c r="JQK42" s="78"/>
      <c r="JQL42" s="78"/>
      <c r="JQM42" s="78"/>
      <c r="JQN42" s="78"/>
      <c r="JQO42" s="78"/>
      <c r="JQP42" s="78"/>
      <c r="JQQ42" s="78"/>
      <c r="JQR42" s="78"/>
      <c r="JQS42" s="78"/>
      <c r="JQT42" s="78"/>
      <c r="JQU42" s="78"/>
      <c r="JQV42" s="78"/>
      <c r="JQW42" s="78"/>
      <c r="JQX42" s="78"/>
      <c r="JQY42" s="78"/>
      <c r="JQZ42" s="78"/>
      <c r="JRA42" s="78"/>
      <c r="JRB42" s="78"/>
      <c r="JRC42" s="78"/>
      <c r="JRD42" s="78"/>
      <c r="JRE42" s="78"/>
      <c r="JRF42" s="78"/>
      <c r="JRG42" s="78"/>
      <c r="JRH42" s="78"/>
      <c r="JRI42" s="78"/>
      <c r="JRJ42" s="78"/>
      <c r="JRK42" s="78"/>
      <c r="JRL42" s="78"/>
      <c r="JRM42" s="78"/>
      <c r="JRN42" s="78"/>
      <c r="JRO42" s="78"/>
      <c r="JRP42" s="78"/>
      <c r="JRQ42" s="78"/>
      <c r="JRR42" s="78"/>
      <c r="JRS42" s="78"/>
      <c r="JRT42" s="78"/>
      <c r="JRU42" s="78"/>
      <c r="JRV42" s="78"/>
      <c r="JRW42" s="78"/>
      <c r="JRX42" s="78"/>
      <c r="JRY42" s="78"/>
      <c r="JRZ42" s="78"/>
      <c r="JSA42" s="78"/>
      <c r="JSB42" s="78"/>
      <c r="JSC42" s="78"/>
      <c r="JSD42" s="78"/>
      <c r="JSE42" s="78"/>
      <c r="JSF42" s="78"/>
      <c r="JSG42" s="78"/>
      <c r="JSH42" s="78"/>
      <c r="JSI42" s="78"/>
      <c r="JSJ42" s="78"/>
      <c r="JSK42" s="78"/>
      <c r="JSL42" s="78"/>
      <c r="JSM42" s="78"/>
      <c r="JSN42" s="78"/>
      <c r="JSO42" s="78"/>
      <c r="JSP42" s="78"/>
      <c r="JSQ42" s="78"/>
      <c r="JSR42" s="78"/>
      <c r="JSS42" s="78"/>
      <c r="JST42" s="78"/>
      <c r="JSU42" s="78"/>
      <c r="JSV42" s="78"/>
      <c r="JSW42" s="78"/>
      <c r="JSX42" s="78"/>
      <c r="JSY42" s="78"/>
      <c r="JSZ42" s="78"/>
      <c r="JTA42" s="78"/>
      <c r="JTB42" s="78"/>
      <c r="JTC42" s="78"/>
      <c r="JTD42" s="78"/>
      <c r="JTE42" s="78"/>
      <c r="JTF42" s="78"/>
      <c r="JTG42" s="78"/>
      <c r="JTH42" s="78"/>
      <c r="JTI42" s="78"/>
      <c r="JTJ42" s="78"/>
      <c r="JTK42" s="78"/>
      <c r="JTL42" s="78"/>
      <c r="JTM42" s="78"/>
      <c r="JTN42" s="78"/>
      <c r="JTO42" s="78"/>
      <c r="JTP42" s="78"/>
      <c r="JTQ42" s="78"/>
      <c r="JTR42" s="78"/>
      <c r="JTS42" s="78"/>
      <c r="JTT42" s="78"/>
      <c r="JTU42" s="78"/>
      <c r="JTV42" s="78"/>
      <c r="JTW42" s="78"/>
      <c r="JTX42" s="78"/>
      <c r="JTY42" s="78"/>
      <c r="JTZ42" s="78"/>
      <c r="JUA42" s="78"/>
      <c r="JUB42" s="78"/>
      <c r="JUC42" s="78"/>
      <c r="JUD42" s="78"/>
      <c r="JUE42" s="78"/>
      <c r="JUF42" s="78"/>
      <c r="JUG42" s="78"/>
      <c r="JUH42" s="78"/>
      <c r="JUI42" s="78"/>
      <c r="JUJ42" s="78"/>
      <c r="JUK42" s="78"/>
      <c r="JUL42" s="78"/>
      <c r="JUM42" s="78"/>
      <c r="JUN42" s="78"/>
      <c r="JUO42" s="78"/>
      <c r="JUP42" s="78"/>
      <c r="JUQ42" s="78"/>
      <c r="JUR42" s="78"/>
      <c r="JUS42" s="78"/>
      <c r="JUT42" s="78"/>
      <c r="JUU42" s="78"/>
      <c r="JUV42" s="78"/>
      <c r="JUW42" s="78"/>
      <c r="JUX42" s="78"/>
      <c r="JUY42" s="78"/>
      <c r="JUZ42" s="78"/>
      <c r="JVA42" s="78"/>
      <c r="JVB42" s="78"/>
      <c r="JVC42" s="78"/>
      <c r="JVD42" s="78"/>
      <c r="JVE42" s="78"/>
      <c r="JVF42" s="78"/>
      <c r="JVG42" s="78"/>
      <c r="JVH42" s="78"/>
      <c r="JVI42" s="78"/>
      <c r="JVJ42" s="78"/>
      <c r="JVK42" s="78"/>
      <c r="JVL42" s="78"/>
      <c r="JVM42" s="78"/>
      <c r="JVN42" s="78"/>
      <c r="JVO42" s="78"/>
      <c r="JVP42" s="78"/>
      <c r="JVQ42" s="78"/>
      <c r="JVR42" s="78"/>
      <c r="JVS42" s="78"/>
      <c r="JVT42" s="78"/>
      <c r="JVU42" s="78"/>
      <c r="JVV42" s="78"/>
      <c r="JVW42" s="78"/>
      <c r="JVX42" s="78"/>
      <c r="JVY42" s="78"/>
      <c r="JVZ42" s="78"/>
      <c r="JWA42" s="78"/>
      <c r="JWB42" s="78"/>
      <c r="JWC42" s="78"/>
      <c r="JWD42" s="78"/>
      <c r="JWE42" s="78"/>
      <c r="JWF42" s="78"/>
      <c r="JWG42" s="78"/>
      <c r="JWH42" s="78"/>
      <c r="JWI42" s="78"/>
      <c r="JWJ42" s="78"/>
      <c r="JWK42" s="78"/>
      <c r="JWL42" s="78"/>
      <c r="JWM42" s="78"/>
      <c r="JWN42" s="78"/>
      <c r="JWO42" s="78"/>
      <c r="JWP42" s="78"/>
      <c r="JWQ42" s="78"/>
      <c r="JWR42" s="78"/>
      <c r="JWS42" s="78"/>
      <c r="JWT42" s="78"/>
      <c r="JWU42" s="78"/>
      <c r="JWV42" s="78"/>
      <c r="JWW42" s="78"/>
      <c r="JWX42" s="78"/>
      <c r="JWY42" s="78"/>
      <c r="JWZ42" s="78"/>
      <c r="JXA42" s="78"/>
      <c r="JXB42" s="78"/>
      <c r="JXC42" s="78"/>
      <c r="JXD42" s="78"/>
      <c r="JXE42" s="78"/>
      <c r="JXF42" s="78"/>
      <c r="JXG42" s="78"/>
      <c r="JXH42" s="78"/>
      <c r="JXI42" s="78"/>
      <c r="JXJ42" s="78"/>
      <c r="JXK42" s="78"/>
      <c r="JXL42" s="78"/>
      <c r="JXM42" s="78"/>
      <c r="JXN42" s="78"/>
      <c r="JXO42" s="78"/>
      <c r="JXP42" s="78"/>
      <c r="JXQ42" s="78"/>
      <c r="JXR42" s="78"/>
      <c r="JXS42" s="78"/>
      <c r="JXT42" s="78"/>
      <c r="JXU42" s="78"/>
      <c r="JXV42" s="78"/>
      <c r="JXW42" s="78"/>
      <c r="JXX42" s="78"/>
      <c r="JXY42" s="78"/>
      <c r="JXZ42" s="78"/>
      <c r="JYA42" s="78"/>
      <c r="JYB42" s="78"/>
      <c r="JYC42" s="78"/>
      <c r="JYD42" s="78"/>
      <c r="JYE42" s="78"/>
      <c r="JYF42" s="78"/>
      <c r="JYG42" s="78"/>
      <c r="JYH42" s="78"/>
      <c r="JYI42" s="78"/>
      <c r="JYJ42" s="78"/>
      <c r="JYK42" s="78"/>
      <c r="JYL42" s="78"/>
      <c r="JYM42" s="78"/>
      <c r="JYN42" s="78"/>
      <c r="JYO42" s="78"/>
      <c r="JYP42" s="78"/>
      <c r="JYQ42" s="78"/>
      <c r="JYR42" s="78"/>
      <c r="JYS42" s="78"/>
      <c r="JYT42" s="78"/>
      <c r="JYU42" s="78"/>
      <c r="JYV42" s="78"/>
      <c r="JYW42" s="78"/>
      <c r="JYX42" s="78"/>
      <c r="JYY42" s="78"/>
      <c r="JYZ42" s="78"/>
      <c r="JZA42" s="78"/>
      <c r="JZB42" s="78"/>
      <c r="JZC42" s="78"/>
      <c r="JZD42" s="78"/>
      <c r="JZE42" s="78"/>
      <c r="JZF42" s="78"/>
      <c r="JZG42" s="78"/>
      <c r="JZH42" s="78"/>
      <c r="JZI42" s="78"/>
      <c r="JZJ42" s="78"/>
      <c r="JZK42" s="78"/>
      <c r="JZL42" s="78"/>
      <c r="JZM42" s="78"/>
      <c r="JZN42" s="78"/>
      <c r="JZO42" s="78"/>
      <c r="JZP42" s="78"/>
      <c r="JZQ42" s="78"/>
      <c r="JZR42" s="78"/>
      <c r="JZS42" s="78"/>
      <c r="JZT42" s="78"/>
      <c r="JZU42" s="78"/>
      <c r="JZV42" s="78"/>
      <c r="JZW42" s="78"/>
      <c r="JZX42" s="78"/>
      <c r="JZY42" s="78"/>
      <c r="JZZ42" s="78"/>
      <c r="KAA42" s="78"/>
      <c r="KAB42" s="78"/>
      <c r="KAC42" s="78"/>
      <c r="KAD42" s="78"/>
      <c r="KAE42" s="78"/>
      <c r="KAF42" s="78"/>
      <c r="KAG42" s="78"/>
      <c r="KAH42" s="78"/>
      <c r="KAI42" s="78"/>
      <c r="KAJ42" s="78"/>
      <c r="KAK42" s="78"/>
      <c r="KAL42" s="78"/>
      <c r="KAM42" s="78"/>
      <c r="KAN42" s="78"/>
      <c r="KAO42" s="78"/>
      <c r="KAP42" s="78"/>
      <c r="KAQ42" s="78"/>
      <c r="KAR42" s="78"/>
      <c r="KAS42" s="78"/>
      <c r="KAT42" s="78"/>
      <c r="KAU42" s="78"/>
      <c r="KAV42" s="78"/>
      <c r="KAW42" s="78"/>
      <c r="KAX42" s="78"/>
      <c r="KAY42" s="78"/>
      <c r="KAZ42" s="78"/>
      <c r="KBA42" s="78"/>
      <c r="KBB42" s="78"/>
      <c r="KBC42" s="78"/>
      <c r="KBD42" s="78"/>
      <c r="KBE42" s="78"/>
      <c r="KBF42" s="78"/>
      <c r="KBG42" s="78"/>
      <c r="KBH42" s="78"/>
      <c r="KBI42" s="78"/>
      <c r="KBJ42" s="78"/>
      <c r="KBK42" s="78"/>
      <c r="KBL42" s="78"/>
      <c r="KBM42" s="78"/>
      <c r="KBN42" s="78"/>
      <c r="KBO42" s="78"/>
      <c r="KBP42" s="78"/>
      <c r="KBQ42" s="78"/>
      <c r="KBR42" s="78"/>
      <c r="KBS42" s="78"/>
      <c r="KBT42" s="78"/>
      <c r="KBU42" s="78"/>
      <c r="KBV42" s="78"/>
      <c r="KBW42" s="78"/>
      <c r="KBX42" s="78"/>
      <c r="KBY42" s="78"/>
      <c r="KBZ42" s="78"/>
      <c r="KCA42" s="78"/>
      <c r="KCB42" s="78"/>
      <c r="KCC42" s="78"/>
      <c r="KCD42" s="78"/>
      <c r="KCE42" s="78"/>
      <c r="KCF42" s="78"/>
      <c r="KCG42" s="78"/>
      <c r="KCH42" s="78"/>
      <c r="KCI42" s="78"/>
      <c r="KCJ42" s="78"/>
      <c r="KCK42" s="78"/>
      <c r="KCL42" s="78"/>
      <c r="KCM42" s="78"/>
      <c r="KCN42" s="78"/>
      <c r="KCO42" s="78"/>
      <c r="KCP42" s="78"/>
      <c r="KCQ42" s="78"/>
      <c r="KCR42" s="78"/>
      <c r="KCS42" s="78"/>
      <c r="KCT42" s="78"/>
      <c r="KCU42" s="78"/>
      <c r="KCV42" s="78"/>
      <c r="KCW42" s="78"/>
      <c r="KCX42" s="78"/>
      <c r="KCY42" s="78"/>
      <c r="KCZ42" s="78"/>
      <c r="KDA42" s="78"/>
      <c r="KDB42" s="78"/>
      <c r="KDC42" s="78"/>
      <c r="KDD42" s="78"/>
      <c r="KDE42" s="78"/>
      <c r="KDF42" s="78"/>
      <c r="KDG42" s="78"/>
      <c r="KDH42" s="78"/>
      <c r="KDI42" s="78"/>
      <c r="KDJ42" s="78"/>
      <c r="KDK42" s="78"/>
      <c r="KDL42" s="78"/>
      <c r="KDM42" s="78"/>
      <c r="KDN42" s="78"/>
      <c r="KDO42" s="78"/>
      <c r="KDP42" s="78"/>
      <c r="KDQ42" s="78"/>
      <c r="KDR42" s="78"/>
      <c r="KDS42" s="78"/>
      <c r="KDT42" s="78"/>
      <c r="KDU42" s="78"/>
      <c r="KDV42" s="78"/>
      <c r="KDW42" s="78"/>
      <c r="KDX42" s="78"/>
      <c r="KDY42" s="78"/>
      <c r="KDZ42" s="78"/>
      <c r="KEA42" s="78"/>
      <c r="KEB42" s="78"/>
      <c r="KEC42" s="78"/>
      <c r="KED42" s="78"/>
      <c r="KEE42" s="78"/>
      <c r="KEF42" s="78"/>
      <c r="KEG42" s="78"/>
      <c r="KEH42" s="78"/>
      <c r="KEI42" s="78"/>
      <c r="KEJ42" s="78"/>
      <c r="KEK42" s="78"/>
      <c r="KEL42" s="78"/>
      <c r="KEM42" s="78"/>
      <c r="KEN42" s="78"/>
      <c r="KEO42" s="78"/>
      <c r="KEP42" s="78"/>
      <c r="KEQ42" s="78"/>
      <c r="KER42" s="78"/>
      <c r="KES42" s="78"/>
      <c r="KET42" s="78"/>
      <c r="KEU42" s="78"/>
      <c r="KEV42" s="78"/>
      <c r="KEW42" s="78"/>
      <c r="KEX42" s="78"/>
      <c r="KEY42" s="78"/>
      <c r="KEZ42" s="78"/>
      <c r="KFA42" s="78"/>
      <c r="KFB42" s="78"/>
      <c r="KFC42" s="78"/>
      <c r="KFD42" s="78"/>
      <c r="KFE42" s="78"/>
      <c r="KFF42" s="78"/>
      <c r="KFG42" s="78"/>
      <c r="KFH42" s="78"/>
      <c r="KFI42" s="78"/>
      <c r="KFJ42" s="78"/>
      <c r="KFK42" s="78"/>
      <c r="KFL42" s="78"/>
      <c r="KFM42" s="78"/>
      <c r="KFN42" s="78"/>
      <c r="KFO42" s="78"/>
      <c r="KFP42" s="78"/>
      <c r="KFQ42" s="78"/>
      <c r="KFR42" s="78"/>
      <c r="KFS42" s="78"/>
      <c r="KFT42" s="78"/>
      <c r="KFU42" s="78"/>
      <c r="KFV42" s="78"/>
      <c r="KFW42" s="78"/>
      <c r="KFX42" s="78"/>
      <c r="KFY42" s="78"/>
      <c r="KFZ42" s="78"/>
      <c r="KGA42" s="78"/>
      <c r="KGB42" s="78"/>
      <c r="KGC42" s="78"/>
      <c r="KGD42" s="78"/>
      <c r="KGE42" s="78"/>
      <c r="KGF42" s="78"/>
      <c r="KGG42" s="78"/>
      <c r="KGH42" s="78"/>
      <c r="KGI42" s="78"/>
      <c r="KGJ42" s="78"/>
      <c r="KGK42" s="78"/>
      <c r="KGL42" s="78"/>
      <c r="KGM42" s="78"/>
      <c r="KGN42" s="78"/>
      <c r="KGO42" s="78"/>
      <c r="KGP42" s="78"/>
      <c r="KGQ42" s="78"/>
      <c r="KGR42" s="78"/>
      <c r="KGS42" s="78"/>
      <c r="KGT42" s="78"/>
      <c r="KGU42" s="78"/>
      <c r="KGV42" s="78"/>
      <c r="KGW42" s="78"/>
      <c r="KGX42" s="78"/>
      <c r="KGY42" s="78"/>
      <c r="KGZ42" s="78"/>
      <c r="KHA42" s="78"/>
      <c r="KHB42" s="78"/>
      <c r="KHC42" s="78"/>
      <c r="KHD42" s="78"/>
      <c r="KHE42" s="78"/>
      <c r="KHF42" s="78"/>
      <c r="KHG42" s="78"/>
      <c r="KHH42" s="78"/>
      <c r="KHI42" s="78"/>
      <c r="KHJ42" s="78"/>
      <c r="KHK42" s="78"/>
      <c r="KHL42" s="78"/>
      <c r="KHM42" s="78"/>
      <c r="KHN42" s="78"/>
      <c r="KHO42" s="78"/>
      <c r="KHP42" s="78"/>
      <c r="KHQ42" s="78"/>
      <c r="KHR42" s="78"/>
      <c r="KHS42" s="78"/>
      <c r="KHT42" s="78"/>
      <c r="KHU42" s="78"/>
      <c r="KHV42" s="78"/>
      <c r="KHW42" s="78"/>
      <c r="KHX42" s="78"/>
      <c r="KHY42" s="78"/>
      <c r="KHZ42" s="78"/>
      <c r="KIA42" s="78"/>
      <c r="KIB42" s="78"/>
      <c r="KIC42" s="78"/>
      <c r="KID42" s="78"/>
      <c r="KIE42" s="78"/>
      <c r="KIF42" s="78"/>
      <c r="KIG42" s="78"/>
      <c r="KIH42" s="78"/>
      <c r="KII42" s="78"/>
      <c r="KIJ42" s="78"/>
      <c r="KIK42" s="78"/>
      <c r="KIL42" s="78"/>
      <c r="KIM42" s="78"/>
      <c r="KIN42" s="78"/>
      <c r="KIO42" s="78"/>
      <c r="KIP42" s="78"/>
      <c r="KIQ42" s="78"/>
      <c r="KIR42" s="78"/>
      <c r="KIS42" s="78"/>
      <c r="KIT42" s="78"/>
      <c r="KIU42" s="78"/>
      <c r="KIV42" s="78"/>
      <c r="KIW42" s="78"/>
      <c r="KIX42" s="78"/>
      <c r="KIY42" s="78"/>
      <c r="KIZ42" s="78"/>
      <c r="KJA42" s="78"/>
      <c r="KJB42" s="78"/>
      <c r="KJC42" s="78"/>
      <c r="KJD42" s="78"/>
      <c r="KJE42" s="78"/>
      <c r="KJF42" s="78"/>
      <c r="KJG42" s="78"/>
      <c r="KJH42" s="78"/>
      <c r="KJI42" s="78"/>
      <c r="KJJ42" s="78"/>
      <c r="KJK42" s="78"/>
      <c r="KJL42" s="78"/>
      <c r="KJM42" s="78"/>
      <c r="KJN42" s="78"/>
      <c r="KJO42" s="78"/>
      <c r="KJP42" s="78"/>
      <c r="KJQ42" s="78"/>
      <c r="KJR42" s="78"/>
      <c r="KJS42" s="78"/>
      <c r="KJT42" s="78"/>
      <c r="KJU42" s="78"/>
      <c r="KJV42" s="78"/>
      <c r="KJW42" s="78"/>
      <c r="KJX42" s="78"/>
      <c r="KJY42" s="78"/>
      <c r="KJZ42" s="78"/>
      <c r="KKA42" s="78"/>
      <c r="KKB42" s="78"/>
      <c r="KKC42" s="78"/>
      <c r="KKD42" s="78"/>
      <c r="KKE42" s="78"/>
      <c r="KKF42" s="78"/>
      <c r="KKG42" s="78"/>
      <c r="KKH42" s="78"/>
      <c r="KKI42" s="78"/>
      <c r="KKJ42" s="78"/>
      <c r="KKK42" s="78"/>
      <c r="KKL42" s="78"/>
      <c r="KKM42" s="78"/>
      <c r="KKN42" s="78"/>
      <c r="KKO42" s="78"/>
      <c r="KKP42" s="78"/>
      <c r="KKQ42" s="78"/>
      <c r="KKR42" s="78"/>
      <c r="KKS42" s="78"/>
      <c r="KKT42" s="78"/>
      <c r="KKU42" s="78"/>
      <c r="KKV42" s="78"/>
      <c r="KKW42" s="78"/>
      <c r="KKX42" s="78"/>
      <c r="KKY42" s="78"/>
      <c r="KKZ42" s="78"/>
      <c r="KLA42" s="78"/>
      <c r="KLB42" s="78"/>
      <c r="KLC42" s="78"/>
      <c r="KLD42" s="78"/>
      <c r="KLE42" s="78"/>
      <c r="KLF42" s="78"/>
      <c r="KLG42" s="78"/>
      <c r="KLH42" s="78"/>
      <c r="KLI42" s="78"/>
      <c r="KLJ42" s="78"/>
      <c r="KLK42" s="78"/>
      <c r="KLL42" s="78"/>
      <c r="KLM42" s="78"/>
      <c r="KLN42" s="78"/>
      <c r="KLO42" s="78"/>
      <c r="KLP42" s="78"/>
      <c r="KLQ42" s="78"/>
      <c r="KLR42" s="78"/>
      <c r="KLS42" s="78"/>
      <c r="KLT42" s="78"/>
      <c r="KLU42" s="78"/>
      <c r="KLV42" s="78"/>
      <c r="KLW42" s="78"/>
      <c r="KLX42" s="78"/>
      <c r="KLY42" s="78"/>
      <c r="KLZ42" s="78"/>
      <c r="KMA42" s="78"/>
      <c r="KMB42" s="78"/>
      <c r="KMC42" s="78"/>
      <c r="KMD42" s="78"/>
      <c r="KME42" s="78"/>
      <c r="KMF42" s="78"/>
      <c r="KMG42" s="78"/>
      <c r="KMH42" s="78"/>
      <c r="KMI42" s="78"/>
      <c r="KMJ42" s="78"/>
      <c r="KMK42" s="78"/>
      <c r="KML42" s="78"/>
      <c r="KMM42" s="78"/>
      <c r="KMN42" s="78"/>
      <c r="KMO42" s="78"/>
      <c r="KMP42" s="78"/>
      <c r="KMQ42" s="78"/>
      <c r="KMR42" s="78"/>
      <c r="KMS42" s="78"/>
      <c r="KMT42" s="78"/>
      <c r="KMU42" s="78"/>
      <c r="KMV42" s="78"/>
      <c r="KMW42" s="78"/>
      <c r="KMX42" s="78"/>
      <c r="KMY42" s="78"/>
      <c r="KMZ42" s="78"/>
      <c r="KNA42" s="78"/>
      <c r="KNB42" s="78"/>
      <c r="KNC42" s="78"/>
      <c r="KND42" s="78"/>
      <c r="KNE42" s="78"/>
      <c r="KNF42" s="78"/>
      <c r="KNG42" s="78"/>
      <c r="KNH42" s="78"/>
      <c r="KNI42" s="78"/>
      <c r="KNJ42" s="78"/>
      <c r="KNK42" s="78"/>
      <c r="KNL42" s="78"/>
      <c r="KNM42" s="78"/>
      <c r="KNN42" s="78"/>
      <c r="KNO42" s="78"/>
      <c r="KNP42" s="78"/>
      <c r="KNQ42" s="78"/>
      <c r="KNR42" s="78"/>
      <c r="KNS42" s="78"/>
      <c r="KNT42" s="78"/>
      <c r="KNU42" s="78"/>
      <c r="KNV42" s="78"/>
      <c r="KNW42" s="78"/>
      <c r="KNX42" s="78"/>
      <c r="KNY42" s="78"/>
      <c r="KNZ42" s="78"/>
      <c r="KOA42" s="78"/>
      <c r="KOB42" s="78"/>
      <c r="KOC42" s="78"/>
      <c r="KOD42" s="78"/>
      <c r="KOE42" s="78"/>
      <c r="KOF42" s="78"/>
      <c r="KOG42" s="78"/>
      <c r="KOH42" s="78"/>
      <c r="KOI42" s="78"/>
      <c r="KOJ42" s="78"/>
      <c r="KOK42" s="78"/>
      <c r="KOL42" s="78"/>
      <c r="KOM42" s="78"/>
      <c r="KON42" s="78"/>
      <c r="KOO42" s="78"/>
      <c r="KOP42" s="78"/>
      <c r="KOQ42" s="78"/>
      <c r="KOR42" s="78"/>
      <c r="KOS42" s="78"/>
      <c r="KOT42" s="78"/>
      <c r="KOU42" s="78"/>
      <c r="KOV42" s="78"/>
      <c r="KOW42" s="78"/>
      <c r="KOX42" s="78"/>
      <c r="KOY42" s="78"/>
      <c r="KOZ42" s="78"/>
      <c r="KPA42" s="78"/>
      <c r="KPB42" s="78"/>
      <c r="KPC42" s="78"/>
      <c r="KPD42" s="78"/>
      <c r="KPE42" s="78"/>
      <c r="KPF42" s="78"/>
      <c r="KPG42" s="78"/>
      <c r="KPH42" s="78"/>
      <c r="KPI42" s="78"/>
      <c r="KPJ42" s="78"/>
      <c r="KPK42" s="78"/>
      <c r="KPL42" s="78"/>
      <c r="KPM42" s="78"/>
      <c r="KPN42" s="78"/>
      <c r="KPO42" s="78"/>
      <c r="KPP42" s="78"/>
      <c r="KPQ42" s="78"/>
      <c r="KPR42" s="78"/>
      <c r="KPS42" s="78"/>
      <c r="KPT42" s="78"/>
      <c r="KPU42" s="78"/>
      <c r="KPV42" s="78"/>
      <c r="KPW42" s="78"/>
      <c r="KPX42" s="78"/>
      <c r="KPY42" s="78"/>
      <c r="KPZ42" s="78"/>
      <c r="KQA42" s="78"/>
      <c r="KQB42" s="78"/>
      <c r="KQC42" s="78"/>
      <c r="KQD42" s="78"/>
      <c r="KQE42" s="78"/>
      <c r="KQF42" s="78"/>
      <c r="KQG42" s="78"/>
      <c r="KQH42" s="78"/>
      <c r="KQI42" s="78"/>
      <c r="KQJ42" s="78"/>
      <c r="KQK42" s="78"/>
      <c r="KQL42" s="78"/>
      <c r="KQM42" s="78"/>
      <c r="KQN42" s="78"/>
      <c r="KQO42" s="78"/>
      <c r="KQP42" s="78"/>
      <c r="KQQ42" s="78"/>
      <c r="KQR42" s="78"/>
      <c r="KQS42" s="78"/>
      <c r="KQT42" s="78"/>
      <c r="KQU42" s="78"/>
      <c r="KQV42" s="78"/>
      <c r="KQW42" s="78"/>
      <c r="KQX42" s="78"/>
      <c r="KQY42" s="78"/>
      <c r="KQZ42" s="78"/>
      <c r="KRA42" s="78"/>
      <c r="KRB42" s="78"/>
      <c r="KRC42" s="78"/>
      <c r="KRD42" s="78"/>
      <c r="KRE42" s="78"/>
      <c r="KRF42" s="78"/>
      <c r="KRG42" s="78"/>
      <c r="KRH42" s="78"/>
      <c r="KRI42" s="78"/>
      <c r="KRJ42" s="78"/>
      <c r="KRK42" s="78"/>
      <c r="KRL42" s="78"/>
      <c r="KRM42" s="78"/>
      <c r="KRN42" s="78"/>
      <c r="KRO42" s="78"/>
      <c r="KRP42" s="78"/>
      <c r="KRQ42" s="78"/>
      <c r="KRR42" s="78"/>
      <c r="KRS42" s="78"/>
      <c r="KRT42" s="78"/>
      <c r="KRU42" s="78"/>
      <c r="KRV42" s="78"/>
      <c r="KRW42" s="78"/>
      <c r="KRX42" s="78"/>
      <c r="KRY42" s="78"/>
      <c r="KRZ42" s="78"/>
      <c r="KSA42" s="78"/>
      <c r="KSB42" s="78"/>
      <c r="KSC42" s="78"/>
      <c r="KSD42" s="78"/>
      <c r="KSE42" s="78"/>
      <c r="KSF42" s="78"/>
      <c r="KSG42" s="78"/>
      <c r="KSH42" s="78"/>
      <c r="KSI42" s="78"/>
      <c r="KSJ42" s="78"/>
      <c r="KSK42" s="78"/>
      <c r="KSL42" s="78"/>
      <c r="KSM42" s="78"/>
      <c r="KSN42" s="78"/>
      <c r="KSO42" s="78"/>
      <c r="KSP42" s="78"/>
      <c r="KSQ42" s="78"/>
      <c r="KSR42" s="78"/>
      <c r="KSS42" s="78"/>
      <c r="KST42" s="78"/>
      <c r="KSU42" s="78"/>
      <c r="KSV42" s="78"/>
      <c r="KSW42" s="78"/>
      <c r="KSX42" s="78"/>
      <c r="KSY42" s="78"/>
      <c r="KSZ42" s="78"/>
      <c r="KTA42" s="78"/>
      <c r="KTB42" s="78"/>
      <c r="KTC42" s="78"/>
      <c r="KTD42" s="78"/>
      <c r="KTE42" s="78"/>
      <c r="KTF42" s="78"/>
      <c r="KTG42" s="78"/>
      <c r="KTH42" s="78"/>
      <c r="KTI42" s="78"/>
      <c r="KTJ42" s="78"/>
      <c r="KTK42" s="78"/>
      <c r="KTL42" s="78"/>
      <c r="KTM42" s="78"/>
      <c r="KTN42" s="78"/>
      <c r="KTO42" s="78"/>
      <c r="KTP42" s="78"/>
      <c r="KTQ42" s="78"/>
      <c r="KTR42" s="78"/>
      <c r="KTS42" s="78"/>
      <c r="KTT42" s="78"/>
      <c r="KTU42" s="78"/>
      <c r="KTV42" s="78"/>
      <c r="KTW42" s="78"/>
      <c r="KTX42" s="78"/>
      <c r="KTY42" s="78"/>
      <c r="KTZ42" s="78"/>
      <c r="KUA42" s="78"/>
      <c r="KUB42" s="78"/>
      <c r="KUC42" s="78"/>
      <c r="KUD42" s="78"/>
      <c r="KUE42" s="78"/>
      <c r="KUF42" s="78"/>
      <c r="KUG42" s="78"/>
      <c r="KUH42" s="78"/>
      <c r="KUI42" s="78"/>
      <c r="KUJ42" s="78"/>
      <c r="KUK42" s="78"/>
      <c r="KUL42" s="78"/>
      <c r="KUM42" s="78"/>
      <c r="KUN42" s="78"/>
      <c r="KUO42" s="78"/>
      <c r="KUP42" s="78"/>
      <c r="KUQ42" s="78"/>
      <c r="KUR42" s="78"/>
      <c r="KUS42" s="78"/>
      <c r="KUT42" s="78"/>
      <c r="KUU42" s="78"/>
      <c r="KUV42" s="78"/>
      <c r="KUW42" s="78"/>
      <c r="KUX42" s="78"/>
      <c r="KUY42" s="78"/>
      <c r="KUZ42" s="78"/>
      <c r="KVA42" s="78"/>
      <c r="KVB42" s="78"/>
      <c r="KVC42" s="78"/>
      <c r="KVD42" s="78"/>
      <c r="KVE42" s="78"/>
      <c r="KVF42" s="78"/>
      <c r="KVG42" s="78"/>
      <c r="KVH42" s="78"/>
      <c r="KVI42" s="78"/>
      <c r="KVJ42" s="78"/>
      <c r="KVK42" s="78"/>
      <c r="KVL42" s="78"/>
      <c r="KVM42" s="78"/>
      <c r="KVN42" s="78"/>
      <c r="KVO42" s="78"/>
      <c r="KVP42" s="78"/>
      <c r="KVQ42" s="78"/>
      <c r="KVR42" s="78"/>
      <c r="KVS42" s="78"/>
      <c r="KVT42" s="78"/>
      <c r="KVU42" s="78"/>
      <c r="KVV42" s="78"/>
      <c r="KVW42" s="78"/>
      <c r="KVX42" s="78"/>
      <c r="KVY42" s="78"/>
      <c r="KVZ42" s="78"/>
      <c r="KWA42" s="78"/>
      <c r="KWB42" s="78"/>
      <c r="KWC42" s="78"/>
      <c r="KWD42" s="78"/>
      <c r="KWE42" s="78"/>
      <c r="KWF42" s="78"/>
      <c r="KWG42" s="78"/>
      <c r="KWH42" s="78"/>
      <c r="KWI42" s="78"/>
      <c r="KWJ42" s="78"/>
      <c r="KWK42" s="78"/>
      <c r="KWL42" s="78"/>
      <c r="KWM42" s="78"/>
      <c r="KWN42" s="78"/>
      <c r="KWO42" s="78"/>
      <c r="KWP42" s="78"/>
      <c r="KWQ42" s="78"/>
      <c r="KWR42" s="78"/>
      <c r="KWS42" s="78"/>
      <c r="KWT42" s="78"/>
      <c r="KWU42" s="78"/>
      <c r="KWV42" s="78"/>
      <c r="KWW42" s="78"/>
      <c r="KWX42" s="78"/>
      <c r="KWY42" s="78"/>
      <c r="KWZ42" s="78"/>
      <c r="KXA42" s="78"/>
      <c r="KXB42" s="78"/>
      <c r="KXC42" s="78"/>
      <c r="KXD42" s="78"/>
      <c r="KXE42" s="78"/>
      <c r="KXF42" s="78"/>
      <c r="KXG42" s="78"/>
      <c r="KXH42" s="78"/>
      <c r="KXI42" s="78"/>
      <c r="KXJ42" s="78"/>
      <c r="KXK42" s="78"/>
      <c r="KXL42" s="78"/>
      <c r="KXM42" s="78"/>
      <c r="KXN42" s="78"/>
      <c r="KXO42" s="78"/>
      <c r="KXP42" s="78"/>
      <c r="KXQ42" s="78"/>
      <c r="KXR42" s="78"/>
      <c r="KXS42" s="78"/>
      <c r="KXT42" s="78"/>
      <c r="KXU42" s="78"/>
      <c r="KXV42" s="78"/>
      <c r="KXW42" s="78"/>
      <c r="KXX42" s="78"/>
      <c r="KXY42" s="78"/>
      <c r="KXZ42" s="78"/>
      <c r="KYA42" s="78"/>
      <c r="KYB42" s="78"/>
      <c r="KYC42" s="78"/>
      <c r="KYD42" s="78"/>
      <c r="KYE42" s="78"/>
      <c r="KYF42" s="78"/>
      <c r="KYG42" s="78"/>
      <c r="KYH42" s="78"/>
      <c r="KYI42" s="78"/>
      <c r="KYJ42" s="78"/>
      <c r="KYK42" s="78"/>
      <c r="KYL42" s="78"/>
      <c r="KYM42" s="78"/>
      <c r="KYN42" s="78"/>
      <c r="KYO42" s="78"/>
      <c r="KYP42" s="78"/>
      <c r="KYQ42" s="78"/>
      <c r="KYR42" s="78"/>
      <c r="KYS42" s="78"/>
      <c r="KYT42" s="78"/>
      <c r="KYU42" s="78"/>
      <c r="KYV42" s="78"/>
      <c r="KYW42" s="78"/>
      <c r="KYX42" s="78"/>
      <c r="KYY42" s="78"/>
      <c r="KYZ42" s="78"/>
      <c r="KZA42" s="78"/>
      <c r="KZB42" s="78"/>
      <c r="KZC42" s="78"/>
      <c r="KZD42" s="78"/>
      <c r="KZE42" s="78"/>
      <c r="KZF42" s="78"/>
      <c r="KZG42" s="78"/>
      <c r="KZH42" s="78"/>
      <c r="KZI42" s="78"/>
      <c r="KZJ42" s="78"/>
      <c r="KZK42" s="78"/>
      <c r="KZL42" s="78"/>
      <c r="KZM42" s="78"/>
      <c r="KZN42" s="78"/>
      <c r="KZO42" s="78"/>
      <c r="KZP42" s="78"/>
      <c r="KZQ42" s="78"/>
      <c r="KZR42" s="78"/>
      <c r="KZS42" s="78"/>
      <c r="KZT42" s="78"/>
      <c r="KZU42" s="78"/>
      <c r="KZV42" s="78"/>
      <c r="KZW42" s="78"/>
      <c r="KZX42" s="78"/>
      <c r="KZY42" s="78"/>
      <c r="KZZ42" s="78"/>
      <c r="LAA42" s="78"/>
      <c r="LAB42" s="78"/>
      <c r="LAC42" s="78"/>
      <c r="LAD42" s="78"/>
      <c r="LAE42" s="78"/>
      <c r="LAF42" s="78"/>
      <c r="LAG42" s="78"/>
      <c r="LAH42" s="78"/>
      <c r="LAI42" s="78"/>
      <c r="LAJ42" s="78"/>
      <c r="LAK42" s="78"/>
      <c r="LAL42" s="78"/>
      <c r="LAM42" s="78"/>
      <c r="LAN42" s="78"/>
      <c r="LAO42" s="78"/>
      <c r="LAP42" s="78"/>
      <c r="LAQ42" s="78"/>
      <c r="LAR42" s="78"/>
      <c r="LAS42" s="78"/>
      <c r="LAT42" s="78"/>
      <c r="LAU42" s="78"/>
      <c r="LAV42" s="78"/>
      <c r="LAW42" s="78"/>
      <c r="LAX42" s="78"/>
      <c r="LAY42" s="78"/>
      <c r="LAZ42" s="78"/>
      <c r="LBA42" s="78"/>
      <c r="LBB42" s="78"/>
      <c r="LBC42" s="78"/>
      <c r="LBD42" s="78"/>
      <c r="LBE42" s="78"/>
      <c r="LBF42" s="78"/>
      <c r="LBG42" s="78"/>
      <c r="LBH42" s="78"/>
      <c r="LBI42" s="78"/>
      <c r="LBJ42" s="78"/>
      <c r="LBK42" s="78"/>
      <c r="LBL42" s="78"/>
      <c r="LBM42" s="78"/>
      <c r="LBN42" s="78"/>
      <c r="LBO42" s="78"/>
      <c r="LBP42" s="78"/>
      <c r="LBQ42" s="78"/>
      <c r="LBR42" s="78"/>
      <c r="LBS42" s="78"/>
      <c r="LBT42" s="78"/>
      <c r="LBU42" s="78"/>
      <c r="LBV42" s="78"/>
      <c r="LBW42" s="78"/>
      <c r="LBX42" s="78"/>
      <c r="LBY42" s="78"/>
      <c r="LBZ42" s="78"/>
      <c r="LCA42" s="78"/>
      <c r="LCB42" s="78"/>
      <c r="LCC42" s="78"/>
      <c r="LCD42" s="78"/>
      <c r="LCE42" s="78"/>
      <c r="LCF42" s="78"/>
      <c r="LCG42" s="78"/>
      <c r="LCH42" s="78"/>
      <c r="LCI42" s="78"/>
      <c r="LCJ42" s="78"/>
      <c r="LCK42" s="78"/>
      <c r="LCL42" s="78"/>
      <c r="LCM42" s="78"/>
      <c r="LCN42" s="78"/>
      <c r="LCO42" s="78"/>
      <c r="LCP42" s="78"/>
      <c r="LCQ42" s="78"/>
      <c r="LCR42" s="78"/>
      <c r="LCS42" s="78"/>
      <c r="LCT42" s="78"/>
      <c r="LCU42" s="78"/>
      <c r="LCV42" s="78"/>
      <c r="LCW42" s="78"/>
      <c r="LCX42" s="78"/>
      <c r="LCY42" s="78"/>
      <c r="LCZ42" s="78"/>
      <c r="LDA42" s="78"/>
      <c r="LDB42" s="78"/>
      <c r="LDC42" s="78"/>
      <c r="LDD42" s="78"/>
      <c r="LDE42" s="78"/>
      <c r="LDF42" s="78"/>
      <c r="LDG42" s="78"/>
      <c r="LDH42" s="78"/>
      <c r="LDI42" s="78"/>
      <c r="LDJ42" s="78"/>
      <c r="LDK42" s="78"/>
      <c r="LDL42" s="78"/>
      <c r="LDM42" s="78"/>
      <c r="LDN42" s="78"/>
      <c r="LDO42" s="78"/>
      <c r="LDP42" s="78"/>
      <c r="LDQ42" s="78"/>
      <c r="LDR42" s="78"/>
      <c r="LDS42" s="78"/>
      <c r="LDT42" s="78"/>
      <c r="LDU42" s="78"/>
      <c r="LDV42" s="78"/>
      <c r="LDW42" s="78"/>
      <c r="LDX42" s="78"/>
      <c r="LDY42" s="78"/>
      <c r="LDZ42" s="78"/>
      <c r="LEA42" s="78"/>
      <c r="LEB42" s="78"/>
      <c r="LEC42" s="78"/>
      <c r="LED42" s="78"/>
      <c r="LEE42" s="78"/>
      <c r="LEF42" s="78"/>
      <c r="LEG42" s="78"/>
      <c r="LEH42" s="78"/>
      <c r="LEI42" s="78"/>
      <c r="LEJ42" s="78"/>
      <c r="LEK42" s="78"/>
      <c r="LEL42" s="78"/>
      <c r="LEM42" s="78"/>
      <c r="LEN42" s="78"/>
      <c r="LEO42" s="78"/>
      <c r="LEP42" s="78"/>
      <c r="LEQ42" s="78"/>
      <c r="LER42" s="78"/>
      <c r="LES42" s="78"/>
      <c r="LET42" s="78"/>
      <c r="LEU42" s="78"/>
      <c r="LEV42" s="78"/>
      <c r="LEW42" s="78"/>
      <c r="LEX42" s="78"/>
      <c r="LEY42" s="78"/>
      <c r="LEZ42" s="78"/>
      <c r="LFA42" s="78"/>
      <c r="LFB42" s="78"/>
      <c r="LFC42" s="78"/>
      <c r="LFD42" s="78"/>
      <c r="LFE42" s="78"/>
      <c r="LFF42" s="78"/>
      <c r="LFG42" s="78"/>
      <c r="LFH42" s="78"/>
      <c r="LFI42" s="78"/>
      <c r="LFJ42" s="78"/>
      <c r="LFK42" s="78"/>
      <c r="LFL42" s="78"/>
      <c r="LFM42" s="78"/>
      <c r="LFN42" s="78"/>
      <c r="LFO42" s="78"/>
      <c r="LFP42" s="78"/>
      <c r="LFQ42" s="78"/>
      <c r="LFR42" s="78"/>
      <c r="LFS42" s="78"/>
      <c r="LFT42" s="78"/>
      <c r="LFU42" s="78"/>
      <c r="LFV42" s="78"/>
      <c r="LFW42" s="78"/>
      <c r="LFX42" s="78"/>
      <c r="LFY42" s="78"/>
      <c r="LFZ42" s="78"/>
      <c r="LGA42" s="78"/>
      <c r="LGB42" s="78"/>
      <c r="LGC42" s="78"/>
      <c r="LGD42" s="78"/>
      <c r="LGE42" s="78"/>
      <c r="LGF42" s="78"/>
      <c r="LGG42" s="78"/>
      <c r="LGH42" s="78"/>
      <c r="LGI42" s="78"/>
      <c r="LGJ42" s="78"/>
      <c r="LGK42" s="78"/>
      <c r="LGL42" s="78"/>
      <c r="LGM42" s="78"/>
      <c r="LGN42" s="78"/>
      <c r="LGO42" s="78"/>
      <c r="LGP42" s="78"/>
      <c r="LGQ42" s="78"/>
      <c r="LGR42" s="78"/>
      <c r="LGS42" s="78"/>
      <c r="LGT42" s="78"/>
      <c r="LGU42" s="78"/>
      <c r="LGV42" s="78"/>
      <c r="LGW42" s="78"/>
      <c r="LGX42" s="78"/>
      <c r="LGY42" s="78"/>
      <c r="LGZ42" s="78"/>
      <c r="LHA42" s="78"/>
      <c r="LHB42" s="78"/>
      <c r="LHC42" s="78"/>
      <c r="LHD42" s="78"/>
      <c r="LHE42" s="78"/>
      <c r="LHF42" s="78"/>
      <c r="LHG42" s="78"/>
      <c r="LHH42" s="78"/>
      <c r="LHI42" s="78"/>
      <c r="LHJ42" s="78"/>
      <c r="LHK42" s="78"/>
      <c r="LHL42" s="78"/>
      <c r="LHM42" s="78"/>
      <c r="LHN42" s="78"/>
      <c r="LHO42" s="78"/>
      <c r="LHP42" s="78"/>
      <c r="LHQ42" s="78"/>
      <c r="LHR42" s="78"/>
      <c r="LHS42" s="78"/>
      <c r="LHT42" s="78"/>
      <c r="LHU42" s="78"/>
      <c r="LHV42" s="78"/>
      <c r="LHW42" s="78"/>
      <c r="LHX42" s="78"/>
      <c r="LHY42" s="78"/>
      <c r="LHZ42" s="78"/>
      <c r="LIA42" s="78"/>
      <c r="LIB42" s="78"/>
      <c r="LIC42" s="78"/>
      <c r="LID42" s="78"/>
      <c r="LIE42" s="78"/>
      <c r="LIF42" s="78"/>
      <c r="LIG42" s="78"/>
      <c r="LIH42" s="78"/>
      <c r="LII42" s="78"/>
      <c r="LIJ42" s="78"/>
      <c r="LIK42" s="78"/>
      <c r="LIL42" s="78"/>
      <c r="LIM42" s="78"/>
      <c r="LIN42" s="78"/>
      <c r="LIO42" s="78"/>
      <c r="LIP42" s="78"/>
      <c r="LIQ42" s="78"/>
      <c r="LIR42" s="78"/>
      <c r="LIS42" s="78"/>
      <c r="LIT42" s="78"/>
      <c r="LIU42" s="78"/>
      <c r="LIV42" s="78"/>
      <c r="LIW42" s="78"/>
      <c r="LIX42" s="78"/>
      <c r="LIY42" s="78"/>
      <c r="LIZ42" s="78"/>
      <c r="LJA42" s="78"/>
      <c r="LJB42" s="78"/>
      <c r="LJC42" s="78"/>
      <c r="LJD42" s="78"/>
      <c r="LJE42" s="78"/>
      <c r="LJF42" s="78"/>
      <c r="LJG42" s="78"/>
      <c r="LJH42" s="78"/>
      <c r="LJI42" s="78"/>
      <c r="LJJ42" s="78"/>
      <c r="LJK42" s="78"/>
      <c r="LJL42" s="78"/>
      <c r="LJM42" s="78"/>
      <c r="LJN42" s="78"/>
      <c r="LJO42" s="78"/>
      <c r="LJP42" s="78"/>
      <c r="LJQ42" s="78"/>
      <c r="LJR42" s="78"/>
      <c r="LJS42" s="78"/>
      <c r="LJT42" s="78"/>
      <c r="LJU42" s="78"/>
      <c r="LJV42" s="78"/>
      <c r="LJW42" s="78"/>
      <c r="LJX42" s="78"/>
      <c r="LJY42" s="78"/>
      <c r="LJZ42" s="78"/>
      <c r="LKA42" s="78"/>
      <c r="LKB42" s="78"/>
      <c r="LKC42" s="78"/>
      <c r="LKD42" s="78"/>
      <c r="LKE42" s="78"/>
      <c r="LKF42" s="78"/>
      <c r="LKG42" s="78"/>
      <c r="LKH42" s="78"/>
      <c r="LKI42" s="78"/>
      <c r="LKJ42" s="78"/>
      <c r="LKK42" s="78"/>
      <c r="LKL42" s="78"/>
      <c r="LKM42" s="78"/>
      <c r="LKN42" s="78"/>
      <c r="LKO42" s="78"/>
      <c r="LKP42" s="78"/>
      <c r="LKQ42" s="78"/>
      <c r="LKR42" s="78"/>
      <c r="LKS42" s="78"/>
      <c r="LKT42" s="78"/>
      <c r="LKU42" s="78"/>
      <c r="LKV42" s="78"/>
      <c r="LKW42" s="78"/>
      <c r="LKX42" s="78"/>
      <c r="LKY42" s="78"/>
      <c r="LKZ42" s="78"/>
      <c r="LLA42" s="78"/>
      <c r="LLB42" s="78"/>
      <c r="LLC42" s="78"/>
      <c r="LLD42" s="78"/>
      <c r="LLE42" s="78"/>
      <c r="LLF42" s="78"/>
      <c r="LLG42" s="78"/>
      <c r="LLH42" s="78"/>
      <c r="LLI42" s="78"/>
      <c r="LLJ42" s="78"/>
      <c r="LLK42" s="78"/>
      <c r="LLL42" s="78"/>
      <c r="LLM42" s="78"/>
      <c r="LLN42" s="78"/>
      <c r="LLO42" s="78"/>
      <c r="LLP42" s="78"/>
      <c r="LLQ42" s="78"/>
      <c r="LLR42" s="78"/>
      <c r="LLS42" s="78"/>
      <c r="LLT42" s="78"/>
      <c r="LLU42" s="78"/>
      <c r="LLV42" s="78"/>
      <c r="LLW42" s="78"/>
      <c r="LLX42" s="78"/>
      <c r="LLY42" s="78"/>
      <c r="LLZ42" s="78"/>
      <c r="LMA42" s="78"/>
      <c r="LMB42" s="78"/>
      <c r="LMC42" s="78"/>
      <c r="LMD42" s="78"/>
      <c r="LME42" s="78"/>
      <c r="LMF42" s="78"/>
      <c r="LMG42" s="78"/>
      <c r="LMH42" s="78"/>
      <c r="LMI42" s="78"/>
      <c r="LMJ42" s="78"/>
      <c r="LMK42" s="78"/>
      <c r="LML42" s="78"/>
      <c r="LMM42" s="78"/>
      <c r="LMN42" s="78"/>
      <c r="LMO42" s="78"/>
      <c r="LMP42" s="78"/>
      <c r="LMQ42" s="78"/>
      <c r="LMR42" s="78"/>
      <c r="LMS42" s="78"/>
      <c r="LMT42" s="78"/>
      <c r="LMU42" s="78"/>
      <c r="LMV42" s="78"/>
      <c r="LMW42" s="78"/>
      <c r="LMX42" s="78"/>
      <c r="LMY42" s="78"/>
      <c r="LMZ42" s="78"/>
      <c r="LNA42" s="78"/>
      <c r="LNB42" s="78"/>
      <c r="LNC42" s="78"/>
      <c r="LND42" s="78"/>
      <c r="LNE42" s="78"/>
      <c r="LNF42" s="78"/>
      <c r="LNG42" s="78"/>
      <c r="LNH42" s="78"/>
      <c r="LNI42" s="78"/>
      <c r="LNJ42" s="78"/>
      <c r="LNK42" s="78"/>
      <c r="LNL42" s="78"/>
      <c r="LNM42" s="78"/>
      <c r="LNN42" s="78"/>
      <c r="LNO42" s="78"/>
      <c r="LNP42" s="78"/>
      <c r="LNQ42" s="78"/>
      <c r="LNR42" s="78"/>
      <c r="LNS42" s="78"/>
      <c r="LNT42" s="78"/>
      <c r="LNU42" s="78"/>
      <c r="LNV42" s="78"/>
      <c r="LNW42" s="78"/>
      <c r="LNX42" s="78"/>
      <c r="LNY42" s="78"/>
      <c r="LNZ42" s="78"/>
      <c r="LOA42" s="78"/>
      <c r="LOB42" s="78"/>
      <c r="LOC42" s="78"/>
      <c r="LOD42" s="78"/>
      <c r="LOE42" s="78"/>
      <c r="LOF42" s="78"/>
      <c r="LOG42" s="78"/>
      <c r="LOH42" s="78"/>
      <c r="LOI42" s="78"/>
      <c r="LOJ42" s="78"/>
      <c r="LOK42" s="78"/>
      <c r="LOL42" s="78"/>
      <c r="LOM42" s="78"/>
      <c r="LON42" s="78"/>
      <c r="LOO42" s="78"/>
      <c r="LOP42" s="78"/>
      <c r="LOQ42" s="78"/>
      <c r="LOR42" s="78"/>
      <c r="LOS42" s="78"/>
      <c r="LOT42" s="78"/>
      <c r="LOU42" s="78"/>
      <c r="LOV42" s="78"/>
      <c r="LOW42" s="78"/>
      <c r="LOX42" s="78"/>
      <c r="LOY42" s="78"/>
      <c r="LOZ42" s="78"/>
      <c r="LPA42" s="78"/>
      <c r="LPB42" s="78"/>
      <c r="LPC42" s="78"/>
      <c r="LPD42" s="78"/>
      <c r="LPE42" s="78"/>
      <c r="LPF42" s="78"/>
      <c r="LPG42" s="78"/>
      <c r="LPH42" s="78"/>
      <c r="LPI42" s="78"/>
      <c r="LPJ42" s="78"/>
      <c r="LPK42" s="78"/>
      <c r="LPL42" s="78"/>
      <c r="LPM42" s="78"/>
      <c r="LPN42" s="78"/>
      <c r="LPO42" s="78"/>
      <c r="LPP42" s="78"/>
      <c r="LPQ42" s="78"/>
      <c r="LPR42" s="78"/>
      <c r="LPS42" s="78"/>
      <c r="LPT42" s="78"/>
      <c r="LPU42" s="78"/>
      <c r="LPV42" s="78"/>
      <c r="LPW42" s="78"/>
      <c r="LPX42" s="78"/>
      <c r="LPY42" s="78"/>
      <c r="LPZ42" s="78"/>
      <c r="LQA42" s="78"/>
      <c r="LQB42" s="78"/>
      <c r="LQC42" s="78"/>
      <c r="LQD42" s="78"/>
      <c r="LQE42" s="78"/>
      <c r="LQF42" s="78"/>
      <c r="LQG42" s="78"/>
      <c r="LQH42" s="78"/>
      <c r="LQI42" s="78"/>
      <c r="LQJ42" s="78"/>
      <c r="LQK42" s="78"/>
      <c r="LQL42" s="78"/>
      <c r="LQM42" s="78"/>
      <c r="LQN42" s="78"/>
      <c r="LQO42" s="78"/>
      <c r="LQP42" s="78"/>
      <c r="LQQ42" s="78"/>
      <c r="LQR42" s="78"/>
      <c r="LQS42" s="78"/>
      <c r="LQT42" s="78"/>
      <c r="LQU42" s="78"/>
      <c r="LQV42" s="78"/>
      <c r="LQW42" s="78"/>
      <c r="LQX42" s="78"/>
      <c r="LQY42" s="78"/>
      <c r="LQZ42" s="78"/>
      <c r="LRA42" s="78"/>
      <c r="LRB42" s="78"/>
      <c r="LRC42" s="78"/>
      <c r="LRD42" s="78"/>
      <c r="LRE42" s="78"/>
      <c r="LRF42" s="78"/>
      <c r="LRG42" s="78"/>
      <c r="LRH42" s="78"/>
      <c r="LRI42" s="78"/>
      <c r="LRJ42" s="78"/>
      <c r="LRK42" s="78"/>
      <c r="LRL42" s="78"/>
      <c r="LRM42" s="78"/>
      <c r="LRN42" s="78"/>
      <c r="LRO42" s="78"/>
      <c r="LRP42" s="78"/>
      <c r="LRQ42" s="78"/>
      <c r="LRR42" s="78"/>
      <c r="LRS42" s="78"/>
      <c r="LRT42" s="78"/>
      <c r="LRU42" s="78"/>
      <c r="LRV42" s="78"/>
      <c r="LRW42" s="78"/>
      <c r="LRX42" s="78"/>
      <c r="LRY42" s="78"/>
      <c r="LRZ42" s="78"/>
      <c r="LSA42" s="78"/>
      <c r="LSB42" s="78"/>
      <c r="LSC42" s="78"/>
      <c r="LSD42" s="78"/>
      <c r="LSE42" s="78"/>
      <c r="LSF42" s="78"/>
      <c r="LSG42" s="78"/>
      <c r="LSH42" s="78"/>
      <c r="LSI42" s="78"/>
      <c r="LSJ42" s="78"/>
      <c r="LSK42" s="78"/>
      <c r="LSL42" s="78"/>
      <c r="LSM42" s="78"/>
      <c r="LSN42" s="78"/>
      <c r="LSO42" s="78"/>
      <c r="LSP42" s="78"/>
      <c r="LSQ42" s="78"/>
      <c r="LSR42" s="78"/>
      <c r="LSS42" s="78"/>
      <c r="LST42" s="78"/>
      <c r="LSU42" s="78"/>
      <c r="LSV42" s="78"/>
      <c r="LSW42" s="78"/>
      <c r="LSX42" s="78"/>
      <c r="LSY42" s="78"/>
      <c r="LSZ42" s="78"/>
      <c r="LTA42" s="78"/>
      <c r="LTB42" s="78"/>
      <c r="LTC42" s="78"/>
      <c r="LTD42" s="78"/>
      <c r="LTE42" s="78"/>
      <c r="LTF42" s="78"/>
      <c r="LTG42" s="78"/>
      <c r="LTH42" s="78"/>
      <c r="LTI42" s="78"/>
      <c r="LTJ42" s="78"/>
      <c r="LTK42" s="78"/>
      <c r="LTL42" s="78"/>
      <c r="LTM42" s="78"/>
      <c r="LTN42" s="78"/>
      <c r="LTO42" s="78"/>
      <c r="LTP42" s="78"/>
      <c r="LTQ42" s="78"/>
      <c r="LTR42" s="78"/>
      <c r="LTS42" s="78"/>
      <c r="LTT42" s="78"/>
      <c r="LTU42" s="78"/>
      <c r="LTV42" s="78"/>
      <c r="LTW42" s="78"/>
      <c r="LTX42" s="78"/>
      <c r="LTY42" s="78"/>
      <c r="LTZ42" s="78"/>
      <c r="LUA42" s="78"/>
      <c r="LUB42" s="78"/>
      <c r="LUC42" s="78"/>
      <c r="LUD42" s="78"/>
      <c r="LUE42" s="78"/>
      <c r="LUF42" s="78"/>
      <c r="LUG42" s="78"/>
      <c r="LUH42" s="78"/>
      <c r="LUI42" s="78"/>
      <c r="LUJ42" s="78"/>
      <c r="LUK42" s="78"/>
      <c r="LUL42" s="78"/>
      <c r="LUM42" s="78"/>
      <c r="LUN42" s="78"/>
      <c r="LUO42" s="78"/>
      <c r="LUP42" s="78"/>
      <c r="LUQ42" s="78"/>
      <c r="LUR42" s="78"/>
      <c r="LUS42" s="78"/>
      <c r="LUT42" s="78"/>
      <c r="LUU42" s="78"/>
      <c r="LUV42" s="78"/>
      <c r="LUW42" s="78"/>
      <c r="LUX42" s="78"/>
      <c r="LUY42" s="78"/>
      <c r="LUZ42" s="78"/>
      <c r="LVA42" s="78"/>
      <c r="LVB42" s="78"/>
      <c r="LVC42" s="78"/>
      <c r="LVD42" s="78"/>
      <c r="LVE42" s="78"/>
      <c r="LVF42" s="78"/>
      <c r="LVG42" s="78"/>
      <c r="LVH42" s="78"/>
      <c r="LVI42" s="78"/>
      <c r="LVJ42" s="78"/>
      <c r="LVK42" s="78"/>
      <c r="LVL42" s="78"/>
      <c r="LVM42" s="78"/>
      <c r="LVN42" s="78"/>
      <c r="LVO42" s="78"/>
      <c r="LVP42" s="78"/>
      <c r="LVQ42" s="78"/>
      <c r="LVR42" s="78"/>
      <c r="LVS42" s="78"/>
      <c r="LVT42" s="78"/>
      <c r="LVU42" s="78"/>
      <c r="LVV42" s="78"/>
      <c r="LVW42" s="78"/>
      <c r="LVX42" s="78"/>
      <c r="LVY42" s="78"/>
      <c r="LVZ42" s="78"/>
      <c r="LWA42" s="78"/>
      <c r="LWB42" s="78"/>
      <c r="LWC42" s="78"/>
      <c r="LWD42" s="78"/>
      <c r="LWE42" s="78"/>
      <c r="LWF42" s="78"/>
      <c r="LWG42" s="78"/>
      <c r="LWH42" s="78"/>
      <c r="LWI42" s="78"/>
      <c r="LWJ42" s="78"/>
      <c r="LWK42" s="78"/>
      <c r="LWL42" s="78"/>
      <c r="LWM42" s="78"/>
      <c r="LWN42" s="78"/>
      <c r="LWO42" s="78"/>
      <c r="LWP42" s="78"/>
      <c r="LWQ42" s="78"/>
      <c r="LWR42" s="78"/>
      <c r="LWS42" s="78"/>
      <c r="LWT42" s="78"/>
      <c r="LWU42" s="78"/>
      <c r="LWV42" s="78"/>
      <c r="LWW42" s="78"/>
      <c r="LWX42" s="78"/>
      <c r="LWY42" s="78"/>
      <c r="LWZ42" s="78"/>
      <c r="LXA42" s="78"/>
      <c r="LXB42" s="78"/>
      <c r="LXC42" s="78"/>
      <c r="LXD42" s="78"/>
      <c r="LXE42" s="78"/>
      <c r="LXF42" s="78"/>
      <c r="LXG42" s="78"/>
      <c r="LXH42" s="78"/>
      <c r="LXI42" s="78"/>
      <c r="LXJ42" s="78"/>
      <c r="LXK42" s="78"/>
      <c r="LXL42" s="78"/>
      <c r="LXM42" s="78"/>
      <c r="LXN42" s="78"/>
      <c r="LXO42" s="78"/>
      <c r="LXP42" s="78"/>
      <c r="LXQ42" s="78"/>
      <c r="LXR42" s="78"/>
      <c r="LXS42" s="78"/>
      <c r="LXT42" s="78"/>
      <c r="LXU42" s="78"/>
      <c r="LXV42" s="78"/>
      <c r="LXW42" s="78"/>
      <c r="LXX42" s="78"/>
      <c r="LXY42" s="78"/>
      <c r="LXZ42" s="78"/>
      <c r="LYA42" s="78"/>
      <c r="LYB42" s="78"/>
      <c r="LYC42" s="78"/>
      <c r="LYD42" s="78"/>
      <c r="LYE42" s="78"/>
      <c r="LYF42" s="78"/>
      <c r="LYG42" s="78"/>
      <c r="LYH42" s="78"/>
      <c r="LYI42" s="78"/>
      <c r="LYJ42" s="78"/>
      <c r="LYK42" s="78"/>
      <c r="LYL42" s="78"/>
      <c r="LYM42" s="78"/>
      <c r="LYN42" s="78"/>
      <c r="LYO42" s="78"/>
      <c r="LYP42" s="78"/>
      <c r="LYQ42" s="78"/>
      <c r="LYR42" s="78"/>
      <c r="LYS42" s="78"/>
      <c r="LYT42" s="78"/>
      <c r="LYU42" s="78"/>
      <c r="LYV42" s="78"/>
      <c r="LYW42" s="78"/>
      <c r="LYX42" s="78"/>
      <c r="LYY42" s="78"/>
      <c r="LYZ42" s="78"/>
      <c r="LZA42" s="78"/>
      <c r="LZB42" s="78"/>
      <c r="LZC42" s="78"/>
      <c r="LZD42" s="78"/>
      <c r="LZE42" s="78"/>
      <c r="LZF42" s="78"/>
      <c r="LZG42" s="78"/>
      <c r="LZH42" s="78"/>
      <c r="LZI42" s="78"/>
      <c r="LZJ42" s="78"/>
      <c r="LZK42" s="78"/>
      <c r="LZL42" s="78"/>
      <c r="LZM42" s="78"/>
      <c r="LZN42" s="78"/>
      <c r="LZO42" s="78"/>
      <c r="LZP42" s="78"/>
      <c r="LZQ42" s="78"/>
      <c r="LZR42" s="78"/>
      <c r="LZS42" s="78"/>
      <c r="LZT42" s="78"/>
      <c r="LZU42" s="78"/>
      <c r="LZV42" s="78"/>
      <c r="LZW42" s="78"/>
      <c r="LZX42" s="78"/>
      <c r="LZY42" s="78"/>
      <c r="LZZ42" s="78"/>
      <c r="MAA42" s="78"/>
      <c r="MAB42" s="78"/>
      <c r="MAC42" s="78"/>
      <c r="MAD42" s="78"/>
      <c r="MAE42" s="78"/>
      <c r="MAF42" s="78"/>
      <c r="MAG42" s="78"/>
      <c r="MAH42" s="78"/>
      <c r="MAI42" s="78"/>
      <c r="MAJ42" s="78"/>
      <c r="MAK42" s="78"/>
      <c r="MAL42" s="78"/>
      <c r="MAM42" s="78"/>
      <c r="MAN42" s="78"/>
      <c r="MAO42" s="78"/>
      <c r="MAP42" s="78"/>
      <c r="MAQ42" s="78"/>
      <c r="MAR42" s="78"/>
      <c r="MAS42" s="78"/>
      <c r="MAT42" s="78"/>
      <c r="MAU42" s="78"/>
      <c r="MAV42" s="78"/>
      <c r="MAW42" s="78"/>
      <c r="MAX42" s="78"/>
      <c r="MAY42" s="78"/>
      <c r="MAZ42" s="78"/>
      <c r="MBA42" s="78"/>
      <c r="MBB42" s="78"/>
      <c r="MBC42" s="78"/>
      <c r="MBD42" s="78"/>
      <c r="MBE42" s="78"/>
      <c r="MBF42" s="78"/>
      <c r="MBG42" s="78"/>
      <c r="MBH42" s="78"/>
      <c r="MBI42" s="78"/>
      <c r="MBJ42" s="78"/>
      <c r="MBK42" s="78"/>
      <c r="MBL42" s="78"/>
      <c r="MBM42" s="78"/>
      <c r="MBN42" s="78"/>
      <c r="MBO42" s="78"/>
      <c r="MBP42" s="78"/>
      <c r="MBQ42" s="78"/>
      <c r="MBR42" s="78"/>
      <c r="MBS42" s="78"/>
      <c r="MBT42" s="78"/>
      <c r="MBU42" s="78"/>
      <c r="MBV42" s="78"/>
      <c r="MBW42" s="78"/>
      <c r="MBX42" s="78"/>
      <c r="MBY42" s="78"/>
      <c r="MBZ42" s="78"/>
      <c r="MCA42" s="78"/>
      <c r="MCB42" s="78"/>
      <c r="MCC42" s="78"/>
      <c r="MCD42" s="78"/>
      <c r="MCE42" s="78"/>
      <c r="MCF42" s="78"/>
      <c r="MCG42" s="78"/>
      <c r="MCH42" s="78"/>
      <c r="MCI42" s="78"/>
      <c r="MCJ42" s="78"/>
      <c r="MCK42" s="78"/>
      <c r="MCL42" s="78"/>
      <c r="MCM42" s="78"/>
      <c r="MCN42" s="78"/>
      <c r="MCO42" s="78"/>
      <c r="MCP42" s="78"/>
      <c r="MCQ42" s="78"/>
      <c r="MCR42" s="78"/>
      <c r="MCS42" s="78"/>
      <c r="MCT42" s="78"/>
      <c r="MCU42" s="78"/>
      <c r="MCV42" s="78"/>
      <c r="MCW42" s="78"/>
      <c r="MCX42" s="78"/>
      <c r="MCY42" s="78"/>
      <c r="MCZ42" s="78"/>
      <c r="MDA42" s="78"/>
      <c r="MDB42" s="78"/>
      <c r="MDC42" s="78"/>
      <c r="MDD42" s="78"/>
      <c r="MDE42" s="78"/>
      <c r="MDF42" s="78"/>
      <c r="MDG42" s="78"/>
      <c r="MDH42" s="78"/>
      <c r="MDI42" s="78"/>
      <c r="MDJ42" s="78"/>
      <c r="MDK42" s="78"/>
      <c r="MDL42" s="78"/>
      <c r="MDM42" s="78"/>
      <c r="MDN42" s="78"/>
      <c r="MDO42" s="78"/>
      <c r="MDP42" s="78"/>
      <c r="MDQ42" s="78"/>
      <c r="MDR42" s="78"/>
      <c r="MDS42" s="78"/>
      <c r="MDT42" s="78"/>
      <c r="MDU42" s="78"/>
      <c r="MDV42" s="78"/>
      <c r="MDW42" s="78"/>
      <c r="MDX42" s="78"/>
      <c r="MDY42" s="78"/>
      <c r="MDZ42" s="78"/>
      <c r="MEA42" s="78"/>
      <c r="MEB42" s="78"/>
      <c r="MEC42" s="78"/>
      <c r="MED42" s="78"/>
      <c r="MEE42" s="78"/>
      <c r="MEF42" s="78"/>
      <c r="MEG42" s="78"/>
      <c r="MEH42" s="78"/>
      <c r="MEI42" s="78"/>
      <c r="MEJ42" s="78"/>
      <c r="MEK42" s="78"/>
      <c r="MEL42" s="78"/>
      <c r="MEM42" s="78"/>
      <c r="MEN42" s="78"/>
      <c r="MEO42" s="78"/>
      <c r="MEP42" s="78"/>
      <c r="MEQ42" s="78"/>
      <c r="MER42" s="78"/>
      <c r="MES42" s="78"/>
      <c r="MET42" s="78"/>
      <c r="MEU42" s="78"/>
      <c r="MEV42" s="78"/>
      <c r="MEW42" s="78"/>
      <c r="MEX42" s="78"/>
      <c r="MEY42" s="78"/>
      <c r="MEZ42" s="78"/>
      <c r="MFA42" s="78"/>
      <c r="MFB42" s="78"/>
      <c r="MFC42" s="78"/>
      <c r="MFD42" s="78"/>
      <c r="MFE42" s="78"/>
      <c r="MFF42" s="78"/>
      <c r="MFG42" s="78"/>
      <c r="MFH42" s="78"/>
      <c r="MFI42" s="78"/>
      <c r="MFJ42" s="78"/>
      <c r="MFK42" s="78"/>
      <c r="MFL42" s="78"/>
      <c r="MFM42" s="78"/>
      <c r="MFN42" s="78"/>
      <c r="MFO42" s="78"/>
      <c r="MFP42" s="78"/>
      <c r="MFQ42" s="78"/>
      <c r="MFR42" s="78"/>
      <c r="MFS42" s="78"/>
      <c r="MFT42" s="78"/>
      <c r="MFU42" s="78"/>
      <c r="MFV42" s="78"/>
      <c r="MFW42" s="78"/>
      <c r="MFX42" s="78"/>
      <c r="MFY42" s="78"/>
      <c r="MFZ42" s="78"/>
      <c r="MGA42" s="78"/>
      <c r="MGB42" s="78"/>
      <c r="MGC42" s="78"/>
      <c r="MGD42" s="78"/>
      <c r="MGE42" s="78"/>
      <c r="MGF42" s="78"/>
      <c r="MGG42" s="78"/>
      <c r="MGH42" s="78"/>
      <c r="MGI42" s="78"/>
      <c r="MGJ42" s="78"/>
      <c r="MGK42" s="78"/>
      <c r="MGL42" s="78"/>
      <c r="MGM42" s="78"/>
      <c r="MGN42" s="78"/>
      <c r="MGO42" s="78"/>
      <c r="MGP42" s="78"/>
      <c r="MGQ42" s="78"/>
      <c r="MGR42" s="78"/>
      <c r="MGS42" s="78"/>
      <c r="MGT42" s="78"/>
      <c r="MGU42" s="78"/>
      <c r="MGV42" s="78"/>
      <c r="MGW42" s="78"/>
      <c r="MGX42" s="78"/>
      <c r="MGY42" s="78"/>
      <c r="MGZ42" s="78"/>
      <c r="MHA42" s="78"/>
      <c r="MHB42" s="78"/>
      <c r="MHC42" s="78"/>
      <c r="MHD42" s="78"/>
      <c r="MHE42" s="78"/>
      <c r="MHF42" s="78"/>
      <c r="MHG42" s="78"/>
      <c r="MHH42" s="78"/>
      <c r="MHI42" s="78"/>
      <c r="MHJ42" s="78"/>
      <c r="MHK42" s="78"/>
      <c r="MHL42" s="78"/>
      <c r="MHM42" s="78"/>
      <c r="MHN42" s="78"/>
      <c r="MHO42" s="78"/>
      <c r="MHP42" s="78"/>
      <c r="MHQ42" s="78"/>
      <c r="MHR42" s="78"/>
      <c r="MHS42" s="78"/>
      <c r="MHT42" s="78"/>
      <c r="MHU42" s="78"/>
      <c r="MHV42" s="78"/>
      <c r="MHW42" s="78"/>
      <c r="MHX42" s="78"/>
      <c r="MHY42" s="78"/>
      <c r="MHZ42" s="78"/>
      <c r="MIA42" s="78"/>
      <c r="MIB42" s="78"/>
      <c r="MIC42" s="78"/>
      <c r="MID42" s="78"/>
      <c r="MIE42" s="78"/>
      <c r="MIF42" s="78"/>
      <c r="MIG42" s="78"/>
      <c r="MIH42" s="78"/>
      <c r="MII42" s="78"/>
      <c r="MIJ42" s="78"/>
      <c r="MIK42" s="78"/>
      <c r="MIL42" s="78"/>
      <c r="MIM42" s="78"/>
      <c r="MIN42" s="78"/>
      <c r="MIO42" s="78"/>
      <c r="MIP42" s="78"/>
      <c r="MIQ42" s="78"/>
      <c r="MIR42" s="78"/>
      <c r="MIS42" s="78"/>
      <c r="MIT42" s="78"/>
      <c r="MIU42" s="78"/>
      <c r="MIV42" s="78"/>
      <c r="MIW42" s="78"/>
      <c r="MIX42" s="78"/>
      <c r="MIY42" s="78"/>
      <c r="MIZ42" s="78"/>
      <c r="MJA42" s="78"/>
      <c r="MJB42" s="78"/>
      <c r="MJC42" s="78"/>
      <c r="MJD42" s="78"/>
      <c r="MJE42" s="78"/>
      <c r="MJF42" s="78"/>
      <c r="MJG42" s="78"/>
      <c r="MJH42" s="78"/>
      <c r="MJI42" s="78"/>
      <c r="MJJ42" s="78"/>
      <c r="MJK42" s="78"/>
      <c r="MJL42" s="78"/>
      <c r="MJM42" s="78"/>
      <c r="MJN42" s="78"/>
      <c r="MJO42" s="78"/>
      <c r="MJP42" s="78"/>
      <c r="MJQ42" s="78"/>
      <c r="MJR42" s="78"/>
      <c r="MJS42" s="78"/>
      <c r="MJT42" s="78"/>
      <c r="MJU42" s="78"/>
      <c r="MJV42" s="78"/>
      <c r="MJW42" s="78"/>
      <c r="MJX42" s="78"/>
      <c r="MJY42" s="78"/>
      <c r="MJZ42" s="78"/>
      <c r="MKA42" s="78"/>
      <c r="MKB42" s="78"/>
      <c r="MKC42" s="78"/>
      <c r="MKD42" s="78"/>
      <c r="MKE42" s="78"/>
      <c r="MKF42" s="78"/>
      <c r="MKG42" s="78"/>
      <c r="MKH42" s="78"/>
      <c r="MKI42" s="78"/>
      <c r="MKJ42" s="78"/>
      <c r="MKK42" s="78"/>
      <c r="MKL42" s="78"/>
      <c r="MKM42" s="78"/>
      <c r="MKN42" s="78"/>
      <c r="MKO42" s="78"/>
      <c r="MKP42" s="78"/>
      <c r="MKQ42" s="78"/>
      <c r="MKR42" s="78"/>
      <c r="MKS42" s="78"/>
      <c r="MKT42" s="78"/>
      <c r="MKU42" s="78"/>
      <c r="MKV42" s="78"/>
      <c r="MKW42" s="78"/>
      <c r="MKX42" s="78"/>
      <c r="MKY42" s="78"/>
      <c r="MKZ42" s="78"/>
      <c r="MLA42" s="78"/>
      <c r="MLB42" s="78"/>
      <c r="MLC42" s="78"/>
      <c r="MLD42" s="78"/>
      <c r="MLE42" s="78"/>
      <c r="MLF42" s="78"/>
      <c r="MLG42" s="78"/>
      <c r="MLH42" s="78"/>
      <c r="MLI42" s="78"/>
      <c r="MLJ42" s="78"/>
      <c r="MLK42" s="78"/>
      <c r="MLL42" s="78"/>
      <c r="MLM42" s="78"/>
      <c r="MLN42" s="78"/>
      <c r="MLO42" s="78"/>
      <c r="MLP42" s="78"/>
      <c r="MLQ42" s="78"/>
      <c r="MLR42" s="78"/>
      <c r="MLS42" s="78"/>
      <c r="MLT42" s="78"/>
      <c r="MLU42" s="78"/>
      <c r="MLV42" s="78"/>
      <c r="MLW42" s="78"/>
      <c r="MLX42" s="78"/>
      <c r="MLY42" s="78"/>
      <c r="MLZ42" s="78"/>
      <c r="MMA42" s="78"/>
      <c r="MMB42" s="78"/>
      <c r="MMC42" s="78"/>
      <c r="MMD42" s="78"/>
      <c r="MME42" s="78"/>
      <c r="MMF42" s="78"/>
      <c r="MMG42" s="78"/>
      <c r="MMH42" s="78"/>
      <c r="MMI42" s="78"/>
      <c r="MMJ42" s="78"/>
      <c r="MMK42" s="78"/>
      <c r="MML42" s="78"/>
      <c r="MMM42" s="78"/>
      <c r="MMN42" s="78"/>
      <c r="MMO42" s="78"/>
      <c r="MMP42" s="78"/>
      <c r="MMQ42" s="78"/>
      <c r="MMR42" s="78"/>
      <c r="MMS42" s="78"/>
      <c r="MMT42" s="78"/>
      <c r="MMU42" s="78"/>
      <c r="MMV42" s="78"/>
      <c r="MMW42" s="78"/>
      <c r="MMX42" s="78"/>
      <c r="MMY42" s="78"/>
      <c r="MMZ42" s="78"/>
      <c r="MNA42" s="78"/>
      <c r="MNB42" s="78"/>
      <c r="MNC42" s="78"/>
      <c r="MND42" s="78"/>
      <c r="MNE42" s="78"/>
      <c r="MNF42" s="78"/>
      <c r="MNG42" s="78"/>
      <c r="MNH42" s="78"/>
      <c r="MNI42" s="78"/>
      <c r="MNJ42" s="78"/>
      <c r="MNK42" s="78"/>
      <c r="MNL42" s="78"/>
      <c r="MNM42" s="78"/>
      <c r="MNN42" s="78"/>
      <c r="MNO42" s="78"/>
      <c r="MNP42" s="78"/>
      <c r="MNQ42" s="78"/>
      <c r="MNR42" s="78"/>
      <c r="MNS42" s="78"/>
      <c r="MNT42" s="78"/>
      <c r="MNU42" s="78"/>
      <c r="MNV42" s="78"/>
      <c r="MNW42" s="78"/>
      <c r="MNX42" s="78"/>
      <c r="MNY42" s="78"/>
      <c r="MNZ42" s="78"/>
      <c r="MOA42" s="78"/>
      <c r="MOB42" s="78"/>
      <c r="MOC42" s="78"/>
      <c r="MOD42" s="78"/>
      <c r="MOE42" s="78"/>
      <c r="MOF42" s="78"/>
      <c r="MOG42" s="78"/>
      <c r="MOH42" s="78"/>
      <c r="MOI42" s="78"/>
      <c r="MOJ42" s="78"/>
      <c r="MOK42" s="78"/>
      <c r="MOL42" s="78"/>
      <c r="MOM42" s="78"/>
      <c r="MON42" s="78"/>
      <c r="MOO42" s="78"/>
      <c r="MOP42" s="78"/>
      <c r="MOQ42" s="78"/>
      <c r="MOR42" s="78"/>
      <c r="MOS42" s="78"/>
      <c r="MOT42" s="78"/>
      <c r="MOU42" s="78"/>
      <c r="MOV42" s="78"/>
      <c r="MOW42" s="78"/>
      <c r="MOX42" s="78"/>
      <c r="MOY42" s="78"/>
      <c r="MOZ42" s="78"/>
      <c r="MPA42" s="78"/>
      <c r="MPB42" s="78"/>
      <c r="MPC42" s="78"/>
      <c r="MPD42" s="78"/>
      <c r="MPE42" s="78"/>
      <c r="MPF42" s="78"/>
      <c r="MPG42" s="78"/>
      <c r="MPH42" s="78"/>
      <c r="MPI42" s="78"/>
      <c r="MPJ42" s="78"/>
      <c r="MPK42" s="78"/>
      <c r="MPL42" s="78"/>
      <c r="MPM42" s="78"/>
      <c r="MPN42" s="78"/>
      <c r="MPO42" s="78"/>
      <c r="MPP42" s="78"/>
      <c r="MPQ42" s="78"/>
      <c r="MPR42" s="78"/>
      <c r="MPS42" s="78"/>
      <c r="MPT42" s="78"/>
      <c r="MPU42" s="78"/>
      <c r="MPV42" s="78"/>
      <c r="MPW42" s="78"/>
      <c r="MPX42" s="78"/>
      <c r="MPY42" s="78"/>
      <c r="MPZ42" s="78"/>
      <c r="MQA42" s="78"/>
      <c r="MQB42" s="78"/>
      <c r="MQC42" s="78"/>
      <c r="MQD42" s="78"/>
      <c r="MQE42" s="78"/>
      <c r="MQF42" s="78"/>
      <c r="MQG42" s="78"/>
      <c r="MQH42" s="78"/>
      <c r="MQI42" s="78"/>
      <c r="MQJ42" s="78"/>
      <c r="MQK42" s="78"/>
      <c r="MQL42" s="78"/>
      <c r="MQM42" s="78"/>
      <c r="MQN42" s="78"/>
      <c r="MQO42" s="78"/>
      <c r="MQP42" s="78"/>
      <c r="MQQ42" s="78"/>
      <c r="MQR42" s="78"/>
      <c r="MQS42" s="78"/>
      <c r="MQT42" s="78"/>
      <c r="MQU42" s="78"/>
      <c r="MQV42" s="78"/>
      <c r="MQW42" s="78"/>
      <c r="MQX42" s="78"/>
      <c r="MQY42" s="78"/>
      <c r="MQZ42" s="78"/>
      <c r="MRA42" s="78"/>
      <c r="MRB42" s="78"/>
      <c r="MRC42" s="78"/>
      <c r="MRD42" s="78"/>
      <c r="MRE42" s="78"/>
      <c r="MRF42" s="78"/>
      <c r="MRG42" s="78"/>
      <c r="MRH42" s="78"/>
      <c r="MRI42" s="78"/>
      <c r="MRJ42" s="78"/>
      <c r="MRK42" s="78"/>
      <c r="MRL42" s="78"/>
      <c r="MRM42" s="78"/>
      <c r="MRN42" s="78"/>
      <c r="MRO42" s="78"/>
      <c r="MRP42" s="78"/>
      <c r="MRQ42" s="78"/>
      <c r="MRR42" s="78"/>
      <c r="MRS42" s="78"/>
      <c r="MRT42" s="78"/>
      <c r="MRU42" s="78"/>
      <c r="MRV42" s="78"/>
      <c r="MRW42" s="78"/>
      <c r="MRX42" s="78"/>
      <c r="MRY42" s="78"/>
      <c r="MRZ42" s="78"/>
      <c r="MSA42" s="78"/>
      <c r="MSB42" s="78"/>
      <c r="MSC42" s="78"/>
      <c r="MSD42" s="78"/>
      <c r="MSE42" s="78"/>
      <c r="MSF42" s="78"/>
      <c r="MSG42" s="78"/>
      <c r="MSH42" s="78"/>
      <c r="MSI42" s="78"/>
      <c r="MSJ42" s="78"/>
      <c r="MSK42" s="78"/>
      <c r="MSL42" s="78"/>
      <c r="MSM42" s="78"/>
      <c r="MSN42" s="78"/>
      <c r="MSO42" s="78"/>
      <c r="MSP42" s="78"/>
      <c r="MSQ42" s="78"/>
      <c r="MSR42" s="78"/>
      <c r="MSS42" s="78"/>
      <c r="MST42" s="78"/>
      <c r="MSU42" s="78"/>
      <c r="MSV42" s="78"/>
      <c r="MSW42" s="78"/>
      <c r="MSX42" s="78"/>
      <c r="MSY42" s="78"/>
      <c r="MSZ42" s="78"/>
      <c r="MTA42" s="78"/>
      <c r="MTB42" s="78"/>
      <c r="MTC42" s="78"/>
      <c r="MTD42" s="78"/>
      <c r="MTE42" s="78"/>
      <c r="MTF42" s="78"/>
      <c r="MTG42" s="78"/>
      <c r="MTH42" s="78"/>
      <c r="MTI42" s="78"/>
      <c r="MTJ42" s="78"/>
      <c r="MTK42" s="78"/>
      <c r="MTL42" s="78"/>
      <c r="MTM42" s="78"/>
      <c r="MTN42" s="78"/>
      <c r="MTO42" s="78"/>
      <c r="MTP42" s="78"/>
      <c r="MTQ42" s="78"/>
      <c r="MTR42" s="78"/>
      <c r="MTS42" s="78"/>
      <c r="MTT42" s="78"/>
      <c r="MTU42" s="78"/>
      <c r="MTV42" s="78"/>
      <c r="MTW42" s="78"/>
      <c r="MTX42" s="78"/>
      <c r="MTY42" s="78"/>
      <c r="MTZ42" s="78"/>
      <c r="MUA42" s="78"/>
      <c r="MUB42" s="78"/>
      <c r="MUC42" s="78"/>
      <c r="MUD42" s="78"/>
      <c r="MUE42" s="78"/>
      <c r="MUF42" s="78"/>
      <c r="MUG42" s="78"/>
      <c r="MUH42" s="78"/>
      <c r="MUI42" s="78"/>
      <c r="MUJ42" s="78"/>
      <c r="MUK42" s="78"/>
      <c r="MUL42" s="78"/>
      <c r="MUM42" s="78"/>
      <c r="MUN42" s="78"/>
      <c r="MUO42" s="78"/>
      <c r="MUP42" s="78"/>
      <c r="MUQ42" s="78"/>
      <c r="MUR42" s="78"/>
      <c r="MUS42" s="78"/>
      <c r="MUT42" s="78"/>
      <c r="MUU42" s="78"/>
      <c r="MUV42" s="78"/>
      <c r="MUW42" s="78"/>
      <c r="MUX42" s="78"/>
      <c r="MUY42" s="78"/>
      <c r="MUZ42" s="78"/>
      <c r="MVA42" s="78"/>
      <c r="MVB42" s="78"/>
      <c r="MVC42" s="78"/>
      <c r="MVD42" s="78"/>
      <c r="MVE42" s="78"/>
      <c r="MVF42" s="78"/>
      <c r="MVG42" s="78"/>
      <c r="MVH42" s="78"/>
      <c r="MVI42" s="78"/>
      <c r="MVJ42" s="78"/>
      <c r="MVK42" s="78"/>
      <c r="MVL42" s="78"/>
      <c r="MVM42" s="78"/>
      <c r="MVN42" s="78"/>
      <c r="MVO42" s="78"/>
      <c r="MVP42" s="78"/>
      <c r="MVQ42" s="78"/>
      <c r="MVR42" s="78"/>
      <c r="MVS42" s="78"/>
      <c r="MVT42" s="78"/>
      <c r="MVU42" s="78"/>
      <c r="MVV42" s="78"/>
      <c r="MVW42" s="78"/>
      <c r="MVX42" s="78"/>
      <c r="MVY42" s="78"/>
      <c r="MVZ42" s="78"/>
      <c r="MWA42" s="78"/>
      <c r="MWB42" s="78"/>
      <c r="MWC42" s="78"/>
      <c r="MWD42" s="78"/>
      <c r="MWE42" s="78"/>
      <c r="MWF42" s="78"/>
      <c r="MWG42" s="78"/>
      <c r="MWH42" s="78"/>
      <c r="MWI42" s="78"/>
      <c r="MWJ42" s="78"/>
      <c r="MWK42" s="78"/>
      <c r="MWL42" s="78"/>
      <c r="MWM42" s="78"/>
      <c r="MWN42" s="78"/>
      <c r="MWO42" s="78"/>
      <c r="MWP42" s="78"/>
      <c r="MWQ42" s="78"/>
      <c r="MWR42" s="78"/>
      <c r="MWS42" s="78"/>
      <c r="MWT42" s="78"/>
      <c r="MWU42" s="78"/>
      <c r="MWV42" s="78"/>
      <c r="MWW42" s="78"/>
      <c r="MWX42" s="78"/>
      <c r="MWY42" s="78"/>
      <c r="MWZ42" s="78"/>
      <c r="MXA42" s="78"/>
      <c r="MXB42" s="78"/>
      <c r="MXC42" s="78"/>
      <c r="MXD42" s="78"/>
      <c r="MXE42" s="78"/>
      <c r="MXF42" s="78"/>
      <c r="MXG42" s="78"/>
      <c r="MXH42" s="78"/>
      <c r="MXI42" s="78"/>
      <c r="MXJ42" s="78"/>
      <c r="MXK42" s="78"/>
      <c r="MXL42" s="78"/>
      <c r="MXM42" s="78"/>
      <c r="MXN42" s="78"/>
      <c r="MXO42" s="78"/>
      <c r="MXP42" s="78"/>
      <c r="MXQ42" s="78"/>
      <c r="MXR42" s="78"/>
      <c r="MXS42" s="78"/>
      <c r="MXT42" s="78"/>
      <c r="MXU42" s="78"/>
      <c r="MXV42" s="78"/>
      <c r="MXW42" s="78"/>
      <c r="MXX42" s="78"/>
      <c r="MXY42" s="78"/>
      <c r="MXZ42" s="78"/>
      <c r="MYA42" s="78"/>
      <c r="MYB42" s="78"/>
      <c r="MYC42" s="78"/>
      <c r="MYD42" s="78"/>
      <c r="MYE42" s="78"/>
      <c r="MYF42" s="78"/>
      <c r="MYG42" s="78"/>
      <c r="MYH42" s="78"/>
      <c r="MYI42" s="78"/>
      <c r="MYJ42" s="78"/>
      <c r="MYK42" s="78"/>
      <c r="MYL42" s="78"/>
      <c r="MYM42" s="78"/>
      <c r="MYN42" s="78"/>
      <c r="MYO42" s="78"/>
      <c r="MYP42" s="78"/>
      <c r="MYQ42" s="78"/>
      <c r="MYR42" s="78"/>
      <c r="MYS42" s="78"/>
      <c r="MYT42" s="78"/>
      <c r="MYU42" s="78"/>
      <c r="MYV42" s="78"/>
      <c r="MYW42" s="78"/>
      <c r="MYX42" s="78"/>
      <c r="MYY42" s="78"/>
      <c r="MYZ42" s="78"/>
      <c r="MZA42" s="78"/>
      <c r="MZB42" s="78"/>
      <c r="MZC42" s="78"/>
      <c r="MZD42" s="78"/>
      <c r="MZE42" s="78"/>
      <c r="MZF42" s="78"/>
      <c r="MZG42" s="78"/>
      <c r="MZH42" s="78"/>
      <c r="MZI42" s="78"/>
      <c r="MZJ42" s="78"/>
      <c r="MZK42" s="78"/>
      <c r="MZL42" s="78"/>
      <c r="MZM42" s="78"/>
      <c r="MZN42" s="78"/>
      <c r="MZO42" s="78"/>
      <c r="MZP42" s="78"/>
      <c r="MZQ42" s="78"/>
      <c r="MZR42" s="78"/>
      <c r="MZS42" s="78"/>
      <c r="MZT42" s="78"/>
      <c r="MZU42" s="78"/>
      <c r="MZV42" s="78"/>
      <c r="MZW42" s="78"/>
      <c r="MZX42" s="78"/>
      <c r="MZY42" s="78"/>
      <c r="MZZ42" s="78"/>
      <c r="NAA42" s="78"/>
      <c r="NAB42" s="78"/>
      <c r="NAC42" s="78"/>
      <c r="NAD42" s="78"/>
      <c r="NAE42" s="78"/>
      <c r="NAF42" s="78"/>
      <c r="NAG42" s="78"/>
      <c r="NAH42" s="78"/>
      <c r="NAI42" s="78"/>
      <c r="NAJ42" s="78"/>
      <c r="NAK42" s="78"/>
      <c r="NAL42" s="78"/>
      <c r="NAM42" s="78"/>
      <c r="NAN42" s="78"/>
      <c r="NAO42" s="78"/>
      <c r="NAP42" s="78"/>
      <c r="NAQ42" s="78"/>
      <c r="NAR42" s="78"/>
      <c r="NAS42" s="78"/>
      <c r="NAT42" s="78"/>
      <c r="NAU42" s="78"/>
      <c r="NAV42" s="78"/>
      <c r="NAW42" s="78"/>
      <c r="NAX42" s="78"/>
      <c r="NAY42" s="78"/>
      <c r="NAZ42" s="78"/>
      <c r="NBA42" s="78"/>
      <c r="NBB42" s="78"/>
      <c r="NBC42" s="78"/>
      <c r="NBD42" s="78"/>
      <c r="NBE42" s="78"/>
      <c r="NBF42" s="78"/>
      <c r="NBG42" s="78"/>
      <c r="NBH42" s="78"/>
      <c r="NBI42" s="78"/>
      <c r="NBJ42" s="78"/>
      <c r="NBK42" s="78"/>
      <c r="NBL42" s="78"/>
      <c r="NBM42" s="78"/>
      <c r="NBN42" s="78"/>
      <c r="NBO42" s="78"/>
      <c r="NBP42" s="78"/>
      <c r="NBQ42" s="78"/>
      <c r="NBR42" s="78"/>
      <c r="NBS42" s="78"/>
      <c r="NBT42" s="78"/>
      <c r="NBU42" s="78"/>
      <c r="NBV42" s="78"/>
      <c r="NBW42" s="78"/>
      <c r="NBX42" s="78"/>
      <c r="NBY42" s="78"/>
      <c r="NBZ42" s="78"/>
      <c r="NCA42" s="78"/>
      <c r="NCB42" s="78"/>
      <c r="NCC42" s="78"/>
      <c r="NCD42" s="78"/>
      <c r="NCE42" s="78"/>
      <c r="NCF42" s="78"/>
      <c r="NCG42" s="78"/>
      <c r="NCH42" s="78"/>
      <c r="NCI42" s="78"/>
      <c r="NCJ42" s="78"/>
      <c r="NCK42" s="78"/>
      <c r="NCL42" s="78"/>
      <c r="NCM42" s="78"/>
      <c r="NCN42" s="78"/>
      <c r="NCO42" s="78"/>
      <c r="NCP42" s="78"/>
      <c r="NCQ42" s="78"/>
      <c r="NCR42" s="78"/>
      <c r="NCS42" s="78"/>
      <c r="NCT42" s="78"/>
      <c r="NCU42" s="78"/>
      <c r="NCV42" s="78"/>
      <c r="NCW42" s="78"/>
      <c r="NCX42" s="78"/>
      <c r="NCY42" s="78"/>
      <c r="NCZ42" s="78"/>
      <c r="NDA42" s="78"/>
      <c r="NDB42" s="78"/>
      <c r="NDC42" s="78"/>
      <c r="NDD42" s="78"/>
      <c r="NDE42" s="78"/>
      <c r="NDF42" s="78"/>
      <c r="NDG42" s="78"/>
      <c r="NDH42" s="78"/>
      <c r="NDI42" s="78"/>
      <c r="NDJ42" s="78"/>
      <c r="NDK42" s="78"/>
      <c r="NDL42" s="78"/>
      <c r="NDM42" s="78"/>
      <c r="NDN42" s="78"/>
      <c r="NDO42" s="78"/>
      <c r="NDP42" s="78"/>
      <c r="NDQ42" s="78"/>
      <c r="NDR42" s="78"/>
      <c r="NDS42" s="78"/>
      <c r="NDT42" s="78"/>
      <c r="NDU42" s="78"/>
      <c r="NDV42" s="78"/>
      <c r="NDW42" s="78"/>
      <c r="NDX42" s="78"/>
      <c r="NDY42" s="78"/>
      <c r="NDZ42" s="78"/>
      <c r="NEA42" s="78"/>
      <c r="NEB42" s="78"/>
      <c r="NEC42" s="78"/>
      <c r="NED42" s="78"/>
      <c r="NEE42" s="78"/>
      <c r="NEF42" s="78"/>
      <c r="NEG42" s="78"/>
      <c r="NEH42" s="78"/>
      <c r="NEI42" s="78"/>
      <c r="NEJ42" s="78"/>
      <c r="NEK42" s="78"/>
      <c r="NEL42" s="78"/>
      <c r="NEM42" s="78"/>
      <c r="NEN42" s="78"/>
      <c r="NEO42" s="78"/>
      <c r="NEP42" s="78"/>
      <c r="NEQ42" s="78"/>
      <c r="NER42" s="78"/>
      <c r="NES42" s="78"/>
      <c r="NET42" s="78"/>
      <c r="NEU42" s="78"/>
      <c r="NEV42" s="78"/>
      <c r="NEW42" s="78"/>
      <c r="NEX42" s="78"/>
      <c r="NEY42" s="78"/>
      <c r="NEZ42" s="78"/>
      <c r="NFA42" s="78"/>
      <c r="NFB42" s="78"/>
      <c r="NFC42" s="78"/>
      <c r="NFD42" s="78"/>
      <c r="NFE42" s="78"/>
      <c r="NFF42" s="78"/>
      <c r="NFG42" s="78"/>
      <c r="NFH42" s="78"/>
      <c r="NFI42" s="78"/>
      <c r="NFJ42" s="78"/>
      <c r="NFK42" s="78"/>
      <c r="NFL42" s="78"/>
      <c r="NFM42" s="78"/>
      <c r="NFN42" s="78"/>
      <c r="NFO42" s="78"/>
      <c r="NFP42" s="78"/>
      <c r="NFQ42" s="78"/>
      <c r="NFR42" s="78"/>
      <c r="NFS42" s="78"/>
      <c r="NFT42" s="78"/>
      <c r="NFU42" s="78"/>
      <c r="NFV42" s="78"/>
      <c r="NFW42" s="78"/>
      <c r="NFX42" s="78"/>
      <c r="NFY42" s="78"/>
      <c r="NFZ42" s="78"/>
      <c r="NGA42" s="78"/>
      <c r="NGB42" s="78"/>
      <c r="NGC42" s="78"/>
      <c r="NGD42" s="78"/>
      <c r="NGE42" s="78"/>
      <c r="NGF42" s="78"/>
      <c r="NGG42" s="78"/>
      <c r="NGH42" s="78"/>
      <c r="NGI42" s="78"/>
      <c r="NGJ42" s="78"/>
      <c r="NGK42" s="78"/>
      <c r="NGL42" s="78"/>
      <c r="NGM42" s="78"/>
      <c r="NGN42" s="78"/>
      <c r="NGO42" s="78"/>
      <c r="NGP42" s="78"/>
      <c r="NGQ42" s="78"/>
      <c r="NGR42" s="78"/>
      <c r="NGS42" s="78"/>
      <c r="NGT42" s="78"/>
      <c r="NGU42" s="78"/>
      <c r="NGV42" s="78"/>
      <c r="NGW42" s="78"/>
      <c r="NGX42" s="78"/>
      <c r="NGY42" s="78"/>
      <c r="NGZ42" s="78"/>
      <c r="NHA42" s="78"/>
      <c r="NHB42" s="78"/>
      <c r="NHC42" s="78"/>
      <c r="NHD42" s="78"/>
      <c r="NHE42" s="78"/>
      <c r="NHF42" s="78"/>
      <c r="NHG42" s="78"/>
      <c r="NHH42" s="78"/>
      <c r="NHI42" s="78"/>
      <c r="NHJ42" s="78"/>
      <c r="NHK42" s="78"/>
      <c r="NHL42" s="78"/>
      <c r="NHM42" s="78"/>
      <c r="NHN42" s="78"/>
      <c r="NHO42" s="78"/>
      <c r="NHP42" s="78"/>
      <c r="NHQ42" s="78"/>
      <c r="NHR42" s="78"/>
      <c r="NHS42" s="78"/>
      <c r="NHT42" s="78"/>
      <c r="NHU42" s="78"/>
      <c r="NHV42" s="78"/>
      <c r="NHW42" s="78"/>
      <c r="NHX42" s="78"/>
      <c r="NHY42" s="78"/>
      <c r="NHZ42" s="78"/>
      <c r="NIA42" s="78"/>
      <c r="NIB42" s="78"/>
      <c r="NIC42" s="78"/>
      <c r="NID42" s="78"/>
      <c r="NIE42" s="78"/>
      <c r="NIF42" s="78"/>
      <c r="NIG42" s="78"/>
      <c r="NIH42" s="78"/>
      <c r="NII42" s="78"/>
      <c r="NIJ42" s="78"/>
      <c r="NIK42" s="78"/>
      <c r="NIL42" s="78"/>
      <c r="NIM42" s="78"/>
      <c r="NIN42" s="78"/>
      <c r="NIO42" s="78"/>
      <c r="NIP42" s="78"/>
      <c r="NIQ42" s="78"/>
      <c r="NIR42" s="78"/>
      <c r="NIS42" s="78"/>
      <c r="NIT42" s="78"/>
      <c r="NIU42" s="78"/>
      <c r="NIV42" s="78"/>
      <c r="NIW42" s="78"/>
      <c r="NIX42" s="78"/>
      <c r="NIY42" s="78"/>
      <c r="NIZ42" s="78"/>
      <c r="NJA42" s="78"/>
      <c r="NJB42" s="78"/>
      <c r="NJC42" s="78"/>
      <c r="NJD42" s="78"/>
      <c r="NJE42" s="78"/>
      <c r="NJF42" s="78"/>
      <c r="NJG42" s="78"/>
      <c r="NJH42" s="78"/>
      <c r="NJI42" s="78"/>
      <c r="NJJ42" s="78"/>
      <c r="NJK42" s="78"/>
      <c r="NJL42" s="78"/>
      <c r="NJM42" s="78"/>
      <c r="NJN42" s="78"/>
      <c r="NJO42" s="78"/>
      <c r="NJP42" s="78"/>
      <c r="NJQ42" s="78"/>
      <c r="NJR42" s="78"/>
      <c r="NJS42" s="78"/>
      <c r="NJT42" s="78"/>
      <c r="NJU42" s="78"/>
      <c r="NJV42" s="78"/>
      <c r="NJW42" s="78"/>
      <c r="NJX42" s="78"/>
      <c r="NJY42" s="78"/>
      <c r="NJZ42" s="78"/>
      <c r="NKA42" s="78"/>
      <c r="NKB42" s="78"/>
      <c r="NKC42" s="78"/>
      <c r="NKD42" s="78"/>
      <c r="NKE42" s="78"/>
      <c r="NKF42" s="78"/>
      <c r="NKG42" s="78"/>
      <c r="NKH42" s="78"/>
      <c r="NKI42" s="78"/>
      <c r="NKJ42" s="78"/>
      <c r="NKK42" s="78"/>
      <c r="NKL42" s="78"/>
      <c r="NKM42" s="78"/>
      <c r="NKN42" s="78"/>
      <c r="NKO42" s="78"/>
      <c r="NKP42" s="78"/>
      <c r="NKQ42" s="78"/>
      <c r="NKR42" s="78"/>
      <c r="NKS42" s="78"/>
      <c r="NKT42" s="78"/>
      <c r="NKU42" s="78"/>
      <c r="NKV42" s="78"/>
      <c r="NKW42" s="78"/>
      <c r="NKX42" s="78"/>
      <c r="NKY42" s="78"/>
      <c r="NKZ42" s="78"/>
      <c r="NLA42" s="78"/>
      <c r="NLB42" s="78"/>
      <c r="NLC42" s="78"/>
      <c r="NLD42" s="78"/>
      <c r="NLE42" s="78"/>
      <c r="NLF42" s="78"/>
      <c r="NLG42" s="78"/>
      <c r="NLH42" s="78"/>
      <c r="NLI42" s="78"/>
      <c r="NLJ42" s="78"/>
      <c r="NLK42" s="78"/>
      <c r="NLL42" s="78"/>
      <c r="NLM42" s="78"/>
      <c r="NLN42" s="78"/>
      <c r="NLO42" s="78"/>
      <c r="NLP42" s="78"/>
      <c r="NLQ42" s="78"/>
      <c r="NLR42" s="78"/>
      <c r="NLS42" s="78"/>
      <c r="NLT42" s="78"/>
      <c r="NLU42" s="78"/>
      <c r="NLV42" s="78"/>
      <c r="NLW42" s="78"/>
      <c r="NLX42" s="78"/>
      <c r="NLY42" s="78"/>
      <c r="NLZ42" s="78"/>
      <c r="NMA42" s="78"/>
      <c r="NMB42" s="78"/>
      <c r="NMC42" s="78"/>
      <c r="NMD42" s="78"/>
      <c r="NME42" s="78"/>
      <c r="NMF42" s="78"/>
      <c r="NMG42" s="78"/>
      <c r="NMH42" s="78"/>
      <c r="NMI42" s="78"/>
      <c r="NMJ42" s="78"/>
      <c r="NMK42" s="78"/>
      <c r="NML42" s="78"/>
      <c r="NMM42" s="78"/>
      <c r="NMN42" s="78"/>
      <c r="NMO42" s="78"/>
      <c r="NMP42" s="78"/>
      <c r="NMQ42" s="78"/>
      <c r="NMR42" s="78"/>
      <c r="NMS42" s="78"/>
      <c r="NMT42" s="78"/>
      <c r="NMU42" s="78"/>
      <c r="NMV42" s="78"/>
      <c r="NMW42" s="78"/>
      <c r="NMX42" s="78"/>
      <c r="NMY42" s="78"/>
      <c r="NMZ42" s="78"/>
      <c r="NNA42" s="78"/>
      <c r="NNB42" s="78"/>
      <c r="NNC42" s="78"/>
      <c r="NND42" s="78"/>
      <c r="NNE42" s="78"/>
      <c r="NNF42" s="78"/>
      <c r="NNG42" s="78"/>
      <c r="NNH42" s="78"/>
      <c r="NNI42" s="78"/>
      <c r="NNJ42" s="78"/>
      <c r="NNK42" s="78"/>
      <c r="NNL42" s="78"/>
      <c r="NNM42" s="78"/>
      <c r="NNN42" s="78"/>
      <c r="NNO42" s="78"/>
      <c r="NNP42" s="78"/>
      <c r="NNQ42" s="78"/>
      <c r="NNR42" s="78"/>
      <c r="NNS42" s="78"/>
      <c r="NNT42" s="78"/>
      <c r="NNU42" s="78"/>
      <c r="NNV42" s="78"/>
      <c r="NNW42" s="78"/>
      <c r="NNX42" s="78"/>
      <c r="NNY42" s="78"/>
      <c r="NNZ42" s="78"/>
      <c r="NOA42" s="78"/>
      <c r="NOB42" s="78"/>
      <c r="NOC42" s="78"/>
      <c r="NOD42" s="78"/>
      <c r="NOE42" s="78"/>
      <c r="NOF42" s="78"/>
      <c r="NOG42" s="78"/>
      <c r="NOH42" s="78"/>
      <c r="NOI42" s="78"/>
      <c r="NOJ42" s="78"/>
      <c r="NOK42" s="78"/>
      <c r="NOL42" s="78"/>
      <c r="NOM42" s="78"/>
      <c r="NON42" s="78"/>
      <c r="NOO42" s="78"/>
      <c r="NOP42" s="78"/>
      <c r="NOQ42" s="78"/>
      <c r="NOR42" s="78"/>
      <c r="NOS42" s="78"/>
      <c r="NOT42" s="78"/>
      <c r="NOU42" s="78"/>
      <c r="NOV42" s="78"/>
      <c r="NOW42" s="78"/>
      <c r="NOX42" s="78"/>
      <c r="NOY42" s="78"/>
      <c r="NOZ42" s="78"/>
      <c r="NPA42" s="78"/>
      <c r="NPB42" s="78"/>
      <c r="NPC42" s="78"/>
      <c r="NPD42" s="78"/>
      <c r="NPE42" s="78"/>
      <c r="NPF42" s="78"/>
      <c r="NPG42" s="78"/>
      <c r="NPH42" s="78"/>
      <c r="NPI42" s="78"/>
      <c r="NPJ42" s="78"/>
      <c r="NPK42" s="78"/>
      <c r="NPL42" s="78"/>
      <c r="NPM42" s="78"/>
      <c r="NPN42" s="78"/>
      <c r="NPO42" s="78"/>
      <c r="NPP42" s="78"/>
      <c r="NPQ42" s="78"/>
      <c r="NPR42" s="78"/>
      <c r="NPS42" s="78"/>
      <c r="NPT42" s="78"/>
      <c r="NPU42" s="78"/>
      <c r="NPV42" s="78"/>
      <c r="NPW42" s="78"/>
      <c r="NPX42" s="78"/>
      <c r="NPY42" s="78"/>
      <c r="NPZ42" s="78"/>
      <c r="NQA42" s="78"/>
      <c r="NQB42" s="78"/>
      <c r="NQC42" s="78"/>
      <c r="NQD42" s="78"/>
      <c r="NQE42" s="78"/>
      <c r="NQF42" s="78"/>
      <c r="NQG42" s="78"/>
      <c r="NQH42" s="78"/>
      <c r="NQI42" s="78"/>
      <c r="NQJ42" s="78"/>
      <c r="NQK42" s="78"/>
      <c r="NQL42" s="78"/>
      <c r="NQM42" s="78"/>
      <c r="NQN42" s="78"/>
      <c r="NQO42" s="78"/>
      <c r="NQP42" s="78"/>
      <c r="NQQ42" s="78"/>
      <c r="NQR42" s="78"/>
      <c r="NQS42" s="78"/>
      <c r="NQT42" s="78"/>
      <c r="NQU42" s="78"/>
      <c r="NQV42" s="78"/>
      <c r="NQW42" s="78"/>
      <c r="NQX42" s="78"/>
      <c r="NQY42" s="78"/>
      <c r="NQZ42" s="78"/>
      <c r="NRA42" s="78"/>
      <c r="NRB42" s="78"/>
      <c r="NRC42" s="78"/>
      <c r="NRD42" s="78"/>
      <c r="NRE42" s="78"/>
      <c r="NRF42" s="78"/>
      <c r="NRG42" s="78"/>
      <c r="NRH42" s="78"/>
      <c r="NRI42" s="78"/>
      <c r="NRJ42" s="78"/>
      <c r="NRK42" s="78"/>
      <c r="NRL42" s="78"/>
      <c r="NRM42" s="78"/>
      <c r="NRN42" s="78"/>
      <c r="NRO42" s="78"/>
      <c r="NRP42" s="78"/>
      <c r="NRQ42" s="78"/>
      <c r="NRR42" s="78"/>
      <c r="NRS42" s="78"/>
      <c r="NRT42" s="78"/>
      <c r="NRU42" s="78"/>
      <c r="NRV42" s="78"/>
      <c r="NRW42" s="78"/>
      <c r="NRX42" s="78"/>
      <c r="NRY42" s="78"/>
      <c r="NRZ42" s="78"/>
      <c r="NSA42" s="78"/>
      <c r="NSB42" s="78"/>
      <c r="NSC42" s="78"/>
      <c r="NSD42" s="78"/>
      <c r="NSE42" s="78"/>
      <c r="NSF42" s="78"/>
      <c r="NSG42" s="78"/>
      <c r="NSH42" s="78"/>
      <c r="NSI42" s="78"/>
      <c r="NSJ42" s="78"/>
      <c r="NSK42" s="78"/>
      <c r="NSL42" s="78"/>
      <c r="NSM42" s="78"/>
      <c r="NSN42" s="78"/>
      <c r="NSO42" s="78"/>
      <c r="NSP42" s="78"/>
      <c r="NSQ42" s="78"/>
      <c r="NSR42" s="78"/>
      <c r="NSS42" s="78"/>
      <c r="NST42" s="78"/>
      <c r="NSU42" s="78"/>
      <c r="NSV42" s="78"/>
      <c r="NSW42" s="78"/>
      <c r="NSX42" s="78"/>
      <c r="NSY42" s="78"/>
      <c r="NSZ42" s="78"/>
      <c r="NTA42" s="78"/>
      <c r="NTB42" s="78"/>
      <c r="NTC42" s="78"/>
      <c r="NTD42" s="78"/>
      <c r="NTE42" s="78"/>
      <c r="NTF42" s="78"/>
      <c r="NTG42" s="78"/>
      <c r="NTH42" s="78"/>
      <c r="NTI42" s="78"/>
      <c r="NTJ42" s="78"/>
      <c r="NTK42" s="78"/>
      <c r="NTL42" s="78"/>
      <c r="NTM42" s="78"/>
      <c r="NTN42" s="78"/>
      <c r="NTO42" s="78"/>
      <c r="NTP42" s="78"/>
      <c r="NTQ42" s="78"/>
      <c r="NTR42" s="78"/>
      <c r="NTS42" s="78"/>
      <c r="NTT42" s="78"/>
      <c r="NTU42" s="78"/>
      <c r="NTV42" s="78"/>
      <c r="NTW42" s="78"/>
      <c r="NTX42" s="78"/>
      <c r="NTY42" s="78"/>
      <c r="NTZ42" s="78"/>
      <c r="NUA42" s="78"/>
      <c r="NUB42" s="78"/>
      <c r="NUC42" s="78"/>
      <c r="NUD42" s="78"/>
      <c r="NUE42" s="78"/>
      <c r="NUF42" s="78"/>
      <c r="NUG42" s="78"/>
      <c r="NUH42" s="78"/>
      <c r="NUI42" s="78"/>
      <c r="NUJ42" s="78"/>
      <c r="NUK42" s="78"/>
      <c r="NUL42" s="78"/>
      <c r="NUM42" s="78"/>
      <c r="NUN42" s="78"/>
      <c r="NUO42" s="78"/>
      <c r="NUP42" s="78"/>
      <c r="NUQ42" s="78"/>
      <c r="NUR42" s="78"/>
      <c r="NUS42" s="78"/>
      <c r="NUT42" s="78"/>
      <c r="NUU42" s="78"/>
      <c r="NUV42" s="78"/>
      <c r="NUW42" s="78"/>
      <c r="NUX42" s="78"/>
      <c r="NUY42" s="78"/>
      <c r="NUZ42" s="78"/>
      <c r="NVA42" s="78"/>
      <c r="NVB42" s="78"/>
      <c r="NVC42" s="78"/>
      <c r="NVD42" s="78"/>
      <c r="NVE42" s="78"/>
      <c r="NVF42" s="78"/>
      <c r="NVG42" s="78"/>
      <c r="NVH42" s="78"/>
      <c r="NVI42" s="78"/>
      <c r="NVJ42" s="78"/>
      <c r="NVK42" s="78"/>
      <c r="NVL42" s="78"/>
      <c r="NVM42" s="78"/>
      <c r="NVN42" s="78"/>
      <c r="NVO42" s="78"/>
      <c r="NVP42" s="78"/>
      <c r="NVQ42" s="78"/>
      <c r="NVR42" s="78"/>
      <c r="NVS42" s="78"/>
      <c r="NVT42" s="78"/>
      <c r="NVU42" s="78"/>
      <c r="NVV42" s="78"/>
      <c r="NVW42" s="78"/>
      <c r="NVX42" s="78"/>
      <c r="NVY42" s="78"/>
      <c r="NVZ42" s="78"/>
      <c r="NWA42" s="78"/>
      <c r="NWB42" s="78"/>
      <c r="NWC42" s="78"/>
      <c r="NWD42" s="78"/>
      <c r="NWE42" s="78"/>
      <c r="NWF42" s="78"/>
      <c r="NWG42" s="78"/>
      <c r="NWH42" s="78"/>
      <c r="NWI42" s="78"/>
      <c r="NWJ42" s="78"/>
      <c r="NWK42" s="78"/>
      <c r="NWL42" s="78"/>
      <c r="NWM42" s="78"/>
      <c r="NWN42" s="78"/>
      <c r="NWO42" s="78"/>
      <c r="NWP42" s="78"/>
      <c r="NWQ42" s="78"/>
      <c r="NWR42" s="78"/>
      <c r="NWS42" s="78"/>
      <c r="NWT42" s="78"/>
      <c r="NWU42" s="78"/>
      <c r="NWV42" s="78"/>
      <c r="NWW42" s="78"/>
      <c r="NWX42" s="78"/>
      <c r="NWY42" s="78"/>
      <c r="NWZ42" s="78"/>
      <c r="NXA42" s="78"/>
      <c r="NXB42" s="78"/>
      <c r="NXC42" s="78"/>
      <c r="NXD42" s="78"/>
      <c r="NXE42" s="78"/>
      <c r="NXF42" s="78"/>
      <c r="NXG42" s="78"/>
      <c r="NXH42" s="78"/>
      <c r="NXI42" s="78"/>
      <c r="NXJ42" s="78"/>
      <c r="NXK42" s="78"/>
      <c r="NXL42" s="78"/>
      <c r="NXM42" s="78"/>
      <c r="NXN42" s="78"/>
      <c r="NXO42" s="78"/>
      <c r="NXP42" s="78"/>
      <c r="NXQ42" s="78"/>
      <c r="NXR42" s="78"/>
      <c r="NXS42" s="78"/>
      <c r="NXT42" s="78"/>
      <c r="NXU42" s="78"/>
      <c r="NXV42" s="78"/>
      <c r="NXW42" s="78"/>
      <c r="NXX42" s="78"/>
      <c r="NXY42" s="78"/>
      <c r="NXZ42" s="78"/>
      <c r="NYA42" s="78"/>
      <c r="NYB42" s="78"/>
      <c r="NYC42" s="78"/>
      <c r="NYD42" s="78"/>
      <c r="NYE42" s="78"/>
      <c r="NYF42" s="78"/>
      <c r="NYG42" s="78"/>
      <c r="NYH42" s="78"/>
      <c r="NYI42" s="78"/>
      <c r="NYJ42" s="78"/>
      <c r="NYK42" s="78"/>
      <c r="NYL42" s="78"/>
      <c r="NYM42" s="78"/>
      <c r="NYN42" s="78"/>
      <c r="NYO42" s="78"/>
      <c r="NYP42" s="78"/>
      <c r="NYQ42" s="78"/>
      <c r="NYR42" s="78"/>
      <c r="NYS42" s="78"/>
      <c r="NYT42" s="78"/>
      <c r="NYU42" s="78"/>
      <c r="NYV42" s="78"/>
      <c r="NYW42" s="78"/>
      <c r="NYX42" s="78"/>
      <c r="NYY42" s="78"/>
      <c r="NYZ42" s="78"/>
      <c r="NZA42" s="78"/>
      <c r="NZB42" s="78"/>
      <c r="NZC42" s="78"/>
      <c r="NZD42" s="78"/>
      <c r="NZE42" s="78"/>
      <c r="NZF42" s="78"/>
      <c r="NZG42" s="78"/>
      <c r="NZH42" s="78"/>
      <c r="NZI42" s="78"/>
      <c r="NZJ42" s="78"/>
      <c r="NZK42" s="78"/>
      <c r="NZL42" s="78"/>
      <c r="NZM42" s="78"/>
      <c r="NZN42" s="78"/>
      <c r="NZO42" s="78"/>
      <c r="NZP42" s="78"/>
      <c r="NZQ42" s="78"/>
      <c r="NZR42" s="78"/>
      <c r="NZS42" s="78"/>
      <c r="NZT42" s="78"/>
      <c r="NZU42" s="78"/>
      <c r="NZV42" s="78"/>
      <c r="NZW42" s="78"/>
      <c r="NZX42" s="78"/>
      <c r="NZY42" s="78"/>
      <c r="NZZ42" s="78"/>
      <c r="OAA42" s="78"/>
      <c r="OAB42" s="78"/>
      <c r="OAC42" s="78"/>
      <c r="OAD42" s="78"/>
      <c r="OAE42" s="78"/>
      <c r="OAF42" s="78"/>
      <c r="OAG42" s="78"/>
      <c r="OAH42" s="78"/>
      <c r="OAI42" s="78"/>
      <c r="OAJ42" s="78"/>
      <c r="OAK42" s="78"/>
      <c r="OAL42" s="78"/>
      <c r="OAM42" s="78"/>
      <c r="OAN42" s="78"/>
      <c r="OAO42" s="78"/>
      <c r="OAP42" s="78"/>
      <c r="OAQ42" s="78"/>
      <c r="OAR42" s="78"/>
      <c r="OAS42" s="78"/>
      <c r="OAT42" s="78"/>
      <c r="OAU42" s="78"/>
      <c r="OAV42" s="78"/>
      <c r="OAW42" s="78"/>
      <c r="OAX42" s="78"/>
      <c r="OAY42" s="78"/>
      <c r="OAZ42" s="78"/>
      <c r="OBA42" s="78"/>
      <c r="OBB42" s="78"/>
      <c r="OBC42" s="78"/>
      <c r="OBD42" s="78"/>
      <c r="OBE42" s="78"/>
      <c r="OBF42" s="78"/>
      <c r="OBG42" s="78"/>
      <c r="OBH42" s="78"/>
      <c r="OBI42" s="78"/>
      <c r="OBJ42" s="78"/>
      <c r="OBK42" s="78"/>
      <c r="OBL42" s="78"/>
      <c r="OBM42" s="78"/>
      <c r="OBN42" s="78"/>
      <c r="OBO42" s="78"/>
      <c r="OBP42" s="78"/>
      <c r="OBQ42" s="78"/>
      <c r="OBR42" s="78"/>
      <c r="OBS42" s="78"/>
      <c r="OBT42" s="78"/>
      <c r="OBU42" s="78"/>
      <c r="OBV42" s="78"/>
      <c r="OBW42" s="78"/>
      <c r="OBX42" s="78"/>
      <c r="OBY42" s="78"/>
      <c r="OBZ42" s="78"/>
      <c r="OCA42" s="78"/>
      <c r="OCB42" s="78"/>
      <c r="OCC42" s="78"/>
      <c r="OCD42" s="78"/>
      <c r="OCE42" s="78"/>
      <c r="OCF42" s="78"/>
      <c r="OCG42" s="78"/>
      <c r="OCH42" s="78"/>
      <c r="OCI42" s="78"/>
      <c r="OCJ42" s="78"/>
      <c r="OCK42" s="78"/>
      <c r="OCL42" s="78"/>
      <c r="OCM42" s="78"/>
      <c r="OCN42" s="78"/>
      <c r="OCO42" s="78"/>
      <c r="OCP42" s="78"/>
      <c r="OCQ42" s="78"/>
      <c r="OCR42" s="78"/>
      <c r="OCS42" s="78"/>
      <c r="OCT42" s="78"/>
      <c r="OCU42" s="78"/>
      <c r="OCV42" s="78"/>
      <c r="OCW42" s="78"/>
      <c r="OCX42" s="78"/>
      <c r="OCY42" s="78"/>
      <c r="OCZ42" s="78"/>
      <c r="ODA42" s="78"/>
      <c r="ODB42" s="78"/>
      <c r="ODC42" s="78"/>
      <c r="ODD42" s="78"/>
      <c r="ODE42" s="78"/>
      <c r="ODF42" s="78"/>
      <c r="ODG42" s="78"/>
      <c r="ODH42" s="78"/>
      <c r="ODI42" s="78"/>
      <c r="ODJ42" s="78"/>
      <c r="ODK42" s="78"/>
      <c r="ODL42" s="78"/>
      <c r="ODM42" s="78"/>
      <c r="ODN42" s="78"/>
      <c r="ODO42" s="78"/>
      <c r="ODP42" s="78"/>
      <c r="ODQ42" s="78"/>
      <c r="ODR42" s="78"/>
      <c r="ODS42" s="78"/>
      <c r="ODT42" s="78"/>
      <c r="ODU42" s="78"/>
      <c r="ODV42" s="78"/>
      <c r="ODW42" s="78"/>
      <c r="ODX42" s="78"/>
      <c r="ODY42" s="78"/>
      <c r="ODZ42" s="78"/>
      <c r="OEA42" s="78"/>
      <c r="OEB42" s="78"/>
      <c r="OEC42" s="78"/>
      <c r="OED42" s="78"/>
      <c r="OEE42" s="78"/>
      <c r="OEF42" s="78"/>
      <c r="OEG42" s="78"/>
      <c r="OEH42" s="78"/>
      <c r="OEI42" s="78"/>
      <c r="OEJ42" s="78"/>
      <c r="OEK42" s="78"/>
      <c r="OEL42" s="78"/>
      <c r="OEM42" s="78"/>
      <c r="OEN42" s="78"/>
      <c r="OEO42" s="78"/>
      <c r="OEP42" s="78"/>
      <c r="OEQ42" s="78"/>
      <c r="OER42" s="78"/>
      <c r="OES42" s="78"/>
      <c r="OET42" s="78"/>
      <c r="OEU42" s="78"/>
      <c r="OEV42" s="78"/>
      <c r="OEW42" s="78"/>
      <c r="OEX42" s="78"/>
      <c r="OEY42" s="78"/>
      <c r="OEZ42" s="78"/>
      <c r="OFA42" s="78"/>
      <c r="OFB42" s="78"/>
      <c r="OFC42" s="78"/>
      <c r="OFD42" s="78"/>
      <c r="OFE42" s="78"/>
      <c r="OFF42" s="78"/>
      <c r="OFG42" s="78"/>
      <c r="OFH42" s="78"/>
      <c r="OFI42" s="78"/>
      <c r="OFJ42" s="78"/>
      <c r="OFK42" s="78"/>
      <c r="OFL42" s="78"/>
      <c r="OFM42" s="78"/>
      <c r="OFN42" s="78"/>
      <c r="OFO42" s="78"/>
      <c r="OFP42" s="78"/>
      <c r="OFQ42" s="78"/>
      <c r="OFR42" s="78"/>
      <c r="OFS42" s="78"/>
      <c r="OFT42" s="78"/>
      <c r="OFU42" s="78"/>
      <c r="OFV42" s="78"/>
      <c r="OFW42" s="78"/>
      <c r="OFX42" s="78"/>
      <c r="OFY42" s="78"/>
      <c r="OFZ42" s="78"/>
      <c r="OGA42" s="78"/>
      <c r="OGB42" s="78"/>
      <c r="OGC42" s="78"/>
      <c r="OGD42" s="78"/>
      <c r="OGE42" s="78"/>
      <c r="OGF42" s="78"/>
      <c r="OGG42" s="78"/>
      <c r="OGH42" s="78"/>
      <c r="OGI42" s="78"/>
      <c r="OGJ42" s="78"/>
      <c r="OGK42" s="78"/>
      <c r="OGL42" s="78"/>
      <c r="OGM42" s="78"/>
      <c r="OGN42" s="78"/>
      <c r="OGO42" s="78"/>
      <c r="OGP42" s="78"/>
      <c r="OGQ42" s="78"/>
      <c r="OGR42" s="78"/>
      <c r="OGS42" s="78"/>
      <c r="OGT42" s="78"/>
      <c r="OGU42" s="78"/>
      <c r="OGV42" s="78"/>
      <c r="OGW42" s="78"/>
      <c r="OGX42" s="78"/>
      <c r="OGY42" s="78"/>
      <c r="OGZ42" s="78"/>
      <c r="OHA42" s="78"/>
      <c r="OHB42" s="78"/>
      <c r="OHC42" s="78"/>
      <c r="OHD42" s="78"/>
      <c r="OHE42" s="78"/>
      <c r="OHF42" s="78"/>
      <c r="OHG42" s="78"/>
      <c r="OHH42" s="78"/>
      <c r="OHI42" s="78"/>
      <c r="OHJ42" s="78"/>
      <c r="OHK42" s="78"/>
      <c r="OHL42" s="78"/>
      <c r="OHM42" s="78"/>
      <c r="OHN42" s="78"/>
      <c r="OHO42" s="78"/>
      <c r="OHP42" s="78"/>
      <c r="OHQ42" s="78"/>
      <c r="OHR42" s="78"/>
      <c r="OHS42" s="78"/>
      <c r="OHT42" s="78"/>
      <c r="OHU42" s="78"/>
      <c r="OHV42" s="78"/>
      <c r="OHW42" s="78"/>
      <c r="OHX42" s="78"/>
      <c r="OHY42" s="78"/>
      <c r="OHZ42" s="78"/>
      <c r="OIA42" s="78"/>
      <c r="OIB42" s="78"/>
      <c r="OIC42" s="78"/>
      <c r="OID42" s="78"/>
      <c r="OIE42" s="78"/>
      <c r="OIF42" s="78"/>
      <c r="OIG42" s="78"/>
      <c r="OIH42" s="78"/>
      <c r="OII42" s="78"/>
      <c r="OIJ42" s="78"/>
      <c r="OIK42" s="78"/>
      <c r="OIL42" s="78"/>
      <c r="OIM42" s="78"/>
      <c r="OIN42" s="78"/>
      <c r="OIO42" s="78"/>
      <c r="OIP42" s="78"/>
      <c r="OIQ42" s="78"/>
      <c r="OIR42" s="78"/>
      <c r="OIS42" s="78"/>
      <c r="OIT42" s="78"/>
      <c r="OIU42" s="78"/>
      <c r="OIV42" s="78"/>
      <c r="OIW42" s="78"/>
      <c r="OIX42" s="78"/>
      <c r="OIY42" s="78"/>
      <c r="OIZ42" s="78"/>
      <c r="OJA42" s="78"/>
      <c r="OJB42" s="78"/>
      <c r="OJC42" s="78"/>
      <c r="OJD42" s="78"/>
      <c r="OJE42" s="78"/>
      <c r="OJF42" s="78"/>
      <c r="OJG42" s="78"/>
      <c r="OJH42" s="78"/>
      <c r="OJI42" s="78"/>
      <c r="OJJ42" s="78"/>
      <c r="OJK42" s="78"/>
      <c r="OJL42" s="78"/>
      <c r="OJM42" s="78"/>
      <c r="OJN42" s="78"/>
      <c r="OJO42" s="78"/>
      <c r="OJP42" s="78"/>
      <c r="OJQ42" s="78"/>
      <c r="OJR42" s="78"/>
      <c r="OJS42" s="78"/>
      <c r="OJT42" s="78"/>
      <c r="OJU42" s="78"/>
      <c r="OJV42" s="78"/>
      <c r="OJW42" s="78"/>
      <c r="OJX42" s="78"/>
      <c r="OJY42" s="78"/>
      <c r="OJZ42" s="78"/>
      <c r="OKA42" s="78"/>
      <c r="OKB42" s="78"/>
      <c r="OKC42" s="78"/>
      <c r="OKD42" s="78"/>
      <c r="OKE42" s="78"/>
      <c r="OKF42" s="78"/>
      <c r="OKG42" s="78"/>
      <c r="OKH42" s="78"/>
      <c r="OKI42" s="78"/>
      <c r="OKJ42" s="78"/>
      <c r="OKK42" s="78"/>
      <c r="OKL42" s="78"/>
      <c r="OKM42" s="78"/>
      <c r="OKN42" s="78"/>
      <c r="OKO42" s="78"/>
      <c r="OKP42" s="78"/>
      <c r="OKQ42" s="78"/>
      <c r="OKR42" s="78"/>
      <c r="OKS42" s="78"/>
      <c r="OKT42" s="78"/>
      <c r="OKU42" s="78"/>
      <c r="OKV42" s="78"/>
      <c r="OKW42" s="78"/>
      <c r="OKX42" s="78"/>
      <c r="OKY42" s="78"/>
      <c r="OKZ42" s="78"/>
      <c r="OLA42" s="78"/>
      <c r="OLB42" s="78"/>
      <c r="OLC42" s="78"/>
      <c r="OLD42" s="78"/>
      <c r="OLE42" s="78"/>
      <c r="OLF42" s="78"/>
      <c r="OLG42" s="78"/>
      <c r="OLH42" s="78"/>
      <c r="OLI42" s="78"/>
      <c r="OLJ42" s="78"/>
      <c r="OLK42" s="78"/>
      <c r="OLL42" s="78"/>
      <c r="OLM42" s="78"/>
      <c r="OLN42" s="78"/>
      <c r="OLO42" s="78"/>
      <c r="OLP42" s="78"/>
      <c r="OLQ42" s="78"/>
      <c r="OLR42" s="78"/>
      <c r="OLS42" s="78"/>
      <c r="OLT42" s="78"/>
      <c r="OLU42" s="78"/>
      <c r="OLV42" s="78"/>
      <c r="OLW42" s="78"/>
      <c r="OLX42" s="78"/>
      <c r="OLY42" s="78"/>
      <c r="OLZ42" s="78"/>
      <c r="OMA42" s="78"/>
      <c r="OMB42" s="78"/>
      <c r="OMC42" s="78"/>
      <c r="OMD42" s="78"/>
      <c r="OME42" s="78"/>
      <c r="OMF42" s="78"/>
      <c r="OMG42" s="78"/>
      <c r="OMH42" s="78"/>
      <c r="OMI42" s="78"/>
      <c r="OMJ42" s="78"/>
      <c r="OMK42" s="78"/>
      <c r="OML42" s="78"/>
      <c r="OMM42" s="78"/>
      <c r="OMN42" s="78"/>
      <c r="OMO42" s="78"/>
      <c r="OMP42" s="78"/>
      <c r="OMQ42" s="78"/>
      <c r="OMR42" s="78"/>
      <c r="OMS42" s="78"/>
      <c r="OMT42" s="78"/>
      <c r="OMU42" s="78"/>
      <c r="OMV42" s="78"/>
      <c r="OMW42" s="78"/>
      <c r="OMX42" s="78"/>
      <c r="OMY42" s="78"/>
      <c r="OMZ42" s="78"/>
      <c r="ONA42" s="78"/>
      <c r="ONB42" s="78"/>
      <c r="ONC42" s="78"/>
      <c r="OND42" s="78"/>
      <c r="ONE42" s="78"/>
      <c r="ONF42" s="78"/>
      <c r="ONG42" s="78"/>
      <c r="ONH42" s="78"/>
      <c r="ONI42" s="78"/>
      <c r="ONJ42" s="78"/>
      <c r="ONK42" s="78"/>
      <c r="ONL42" s="78"/>
      <c r="ONM42" s="78"/>
      <c r="ONN42" s="78"/>
      <c r="ONO42" s="78"/>
      <c r="ONP42" s="78"/>
      <c r="ONQ42" s="78"/>
      <c r="ONR42" s="78"/>
      <c r="ONS42" s="78"/>
      <c r="ONT42" s="78"/>
      <c r="ONU42" s="78"/>
      <c r="ONV42" s="78"/>
      <c r="ONW42" s="78"/>
      <c r="ONX42" s="78"/>
      <c r="ONY42" s="78"/>
      <c r="ONZ42" s="78"/>
      <c r="OOA42" s="78"/>
      <c r="OOB42" s="78"/>
      <c r="OOC42" s="78"/>
      <c r="OOD42" s="78"/>
      <c r="OOE42" s="78"/>
      <c r="OOF42" s="78"/>
      <c r="OOG42" s="78"/>
      <c r="OOH42" s="78"/>
      <c r="OOI42" s="78"/>
      <c r="OOJ42" s="78"/>
      <c r="OOK42" s="78"/>
      <c r="OOL42" s="78"/>
      <c r="OOM42" s="78"/>
      <c r="OON42" s="78"/>
      <c r="OOO42" s="78"/>
      <c r="OOP42" s="78"/>
      <c r="OOQ42" s="78"/>
      <c r="OOR42" s="78"/>
      <c r="OOS42" s="78"/>
      <c r="OOT42" s="78"/>
      <c r="OOU42" s="78"/>
      <c r="OOV42" s="78"/>
      <c r="OOW42" s="78"/>
      <c r="OOX42" s="78"/>
      <c r="OOY42" s="78"/>
      <c r="OOZ42" s="78"/>
      <c r="OPA42" s="78"/>
      <c r="OPB42" s="78"/>
      <c r="OPC42" s="78"/>
      <c r="OPD42" s="78"/>
      <c r="OPE42" s="78"/>
      <c r="OPF42" s="78"/>
      <c r="OPG42" s="78"/>
      <c r="OPH42" s="78"/>
      <c r="OPI42" s="78"/>
      <c r="OPJ42" s="78"/>
      <c r="OPK42" s="78"/>
      <c r="OPL42" s="78"/>
      <c r="OPM42" s="78"/>
      <c r="OPN42" s="78"/>
      <c r="OPO42" s="78"/>
      <c r="OPP42" s="78"/>
      <c r="OPQ42" s="78"/>
      <c r="OPR42" s="78"/>
      <c r="OPS42" s="78"/>
      <c r="OPT42" s="78"/>
      <c r="OPU42" s="78"/>
      <c r="OPV42" s="78"/>
      <c r="OPW42" s="78"/>
      <c r="OPX42" s="78"/>
      <c r="OPY42" s="78"/>
      <c r="OPZ42" s="78"/>
      <c r="OQA42" s="78"/>
      <c r="OQB42" s="78"/>
      <c r="OQC42" s="78"/>
      <c r="OQD42" s="78"/>
      <c r="OQE42" s="78"/>
      <c r="OQF42" s="78"/>
      <c r="OQG42" s="78"/>
      <c r="OQH42" s="78"/>
      <c r="OQI42" s="78"/>
      <c r="OQJ42" s="78"/>
      <c r="OQK42" s="78"/>
      <c r="OQL42" s="78"/>
      <c r="OQM42" s="78"/>
      <c r="OQN42" s="78"/>
      <c r="OQO42" s="78"/>
      <c r="OQP42" s="78"/>
      <c r="OQQ42" s="78"/>
      <c r="OQR42" s="78"/>
      <c r="OQS42" s="78"/>
      <c r="OQT42" s="78"/>
      <c r="OQU42" s="78"/>
      <c r="OQV42" s="78"/>
      <c r="OQW42" s="78"/>
      <c r="OQX42" s="78"/>
      <c r="OQY42" s="78"/>
      <c r="OQZ42" s="78"/>
      <c r="ORA42" s="78"/>
      <c r="ORB42" s="78"/>
      <c r="ORC42" s="78"/>
      <c r="ORD42" s="78"/>
      <c r="ORE42" s="78"/>
      <c r="ORF42" s="78"/>
      <c r="ORG42" s="78"/>
      <c r="ORH42" s="78"/>
      <c r="ORI42" s="78"/>
      <c r="ORJ42" s="78"/>
      <c r="ORK42" s="78"/>
      <c r="ORL42" s="78"/>
      <c r="ORM42" s="78"/>
      <c r="ORN42" s="78"/>
      <c r="ORO42" s="78"/>
      <c r="ORP42" s="78"/>
      <c r="ORQ42" s="78"/>
      <c r="ORR42" s="78"/>
      <c r="ORS42" s="78"/>
      <c r="ORT42" s="78"/>
      <c r="ORU42" s="78"/>
      <c r="ORV42" s="78"/>
      <c r="ORW42" s="78"/>
      <c r="ORX42" s="78"/>
      <c r="ORY42" s="78"/>
      <c r="ORZ42" s="78"/>
      <c r="OSA42" s="78"/>
      <c r="OSB42" s="78"/>
      <c r="OSC42" s="78"/>
      <c r="OSD42" s="78"/>
      <c r="OSE42" s="78"/>
      <c r="OSF42" s="78"/>
      <c r="OSG42" s="78"/>
      <c r="OSH42" s="78"/>
      <c r="OSI42" s="78"/>
      <c r="OSJ42" s="78"/>
      <c r="OSK42" s="78"/>
      <c r="OSL42" s="78"/>
      <c r="OSM42" s="78"/>
      <c r="OSN42" s="78"/>
      <c r="OSO42" s="78"/>
      <c r="OSP42" s="78"/>
      <c r="OSQ42" s="78"/>
      <c r="OSR42" s="78"/>
      <c r="OSS42" s="78"/>
      <c r="OST42" s="78"/>
      <c r="OSU42" s="78"/>
      <c r="OSV42" s="78"/>
      <c r="OSW42" s="78"/>
      <c r="OSX42" s="78"/>
      <c r="OSY42" s="78"/>
      <c r="OSZ42" s="78"/>
      <c r="OTA42" s="78"/>
      <c r="OTB42" s="78"/>
      <c r="OTC42" s="78"/>
      <c r="OTD42" s="78"/>
      <c r="OTE42" s="78"/>
      <c r="OTF42" s="78"/>
      <c r="OTG42" s="78"/>
      <c r="OTH42" s="78"/>
      <c r="OTI42" s="78"/>
      <c r="OTJ42" s="78"/>
      <c r="OTK42" s="78"/>
      <c r="OTL42" s="78"/>
      <c r="OTM42" s="78"/>
      <c r="OTN42" s="78"/>
      <c r="OTO42" s="78"/>
      <c r="OTP42" s="78"/>
      <c r="OTQ42" s="78"/>
      <c r="OTR42" s="78"/>
      <c r="OTS42" s="78"/>
      <c r="OTT42" s="78"/>
      <c r="OTU42" s="78"/>
      <c r="OTV42" s="78"/>
      <c r="OTW42" s="78"/>
      <c r="OTX42" s="78"/>
      <c r="OTY42" s="78"/>
      <c r="OTZ42" s="78"/>
      <c r="OUA42" s="78"/>
      <c r="OUB42" s="78"/>
      <c r="OUC42" s="78"/>
      <c r="OUD42" s="78"/>
      <c r="OUE42" s="78"/>
      <c r="OUF42" s="78"/>
      <c r="OUG42" s="78"/>
      <c r="OUH42" s="78"/>
      <c r="OUI42" s="78"/>
      <c r="OUJ42" s="78"/>
      <c r="OUK42" s="78"/>
      <c r="OUL42" s="78"/>
      <c r="OUM42" s="78"/>
      <c r="OUN42" s="78"/>
      <c r="OUO42" s="78"/>
      <c r="OUP42" s="78"/>
      <c r="OUQ42" s="78"/>
      <c r="OUR42" s="78"/>
      <c r="OUS42" s="78"/>
      <c r="OUT42" s="78"/>
      <c r="OUU42" s="78"/>
      <c r="OUV42" s="78"/>
      <c r="OUW42" s="78"/>
      <c r="OUX42" s="78"/>
      <c r="OUY42" s="78"/>
      <c r="OUZ42" s="78"/>
      <c r="OVA42" s="78"/>
      <c r="OVB42" s="78"/>
      <c r="OVC42" s="78"/>
      <c r="OVD42" s="78"/>
      <c r="OVE42" s="78"/>
      <c r="OVF42" s="78"/>
      <c r="OVG42" s="78"/>
      <c r="OVH42" s="78"/>
      <c r="OVI42" s="78"/>
      <c r="OVJ42" s="78"/>
      <c r="OVK42" s="78"/>
      <c r="OVL42" s="78"/>
      <c r="OVM42" s="78"/>
      <c r="OVN42" s="78"/>
      <c r="OVO42" s="78"/>
      <c r="OVP42" s="78"/>
      <c r="OVQ42" s="78"/>
      <c r="OVR42" s="78"/>
      <c r="OVS42" s="78"/>
      <c r="OVT42" s="78"/>
      <c r="OVU42" s="78"/>
      <c r="OVV42" s="78"/>
      <c r="OVW42" s="78"/>
      <c r="OVX42" s="78"/>
      <c r="OVY42" s="78"/>
      <c r="OVZ42" s="78"/>
      <c r="OWA42" s="78"/>
      <c r="OWB42" s="78"/>
      <c r="OWC42" s="78"/>
      <c r="OWD42" s="78"/>
      <c r="OWE42" s="78"/>
      <c r="OWF42" s="78"/>
      <c r="OWG42" s="78"/>
      <c r="OWH42" s="78"/>
      <c r="OWI42" s="78"/>
      <c r="OWJ42" s="78"/>
      <c r="OWK42" s="78"/>
      <c r="OWL42" s="78"/>
      <c r="OWM42" s="78"/>
      <c r="OWN42" s="78"/>
      <c r="OWO42" s="78"/>
      <c r="OWP42" s="78"/>
      <c r="OWQ42" s="78"/>
      <c r="OWR42" s="78"/>
      <c r="OWS42" s="78"/>
      <c r="OWT42" s="78"/>
      <c r="OWU42" s="78"/>
      <c r="OWV42" s="78"/>
      <c r="OWW42" s="78"/>
      <c r="OWX42" s="78"/>
      <c r="OWY42" s="78"/>
      <c r="OWZ42" s="78"/>
      <c r="OXA42" s="78"/>
      <c r="OXB42" s="78"/>
      <c r="OXC42" s="78"/>
      <c r="OXD42" s="78"/>
      <c r="OXE42" s="78"/>
      <c r="OXF42" s="78"/>
      <c r="OXG42" s="78"/>
      <c r="OXH42" s="78"/>
      <c r="OXI42" s="78"/>
      <c r="OXJ42" s="78"/>
      <c r="OXK42" s="78"/>
      <c r="OXL42" s="78"/>
      <c r="OXM42" s="78"/>
      <c r="OXN42" s="78"/>
      <c r="OXO42" s="78"/>
      <c r="OXP42" s="78"/>
      <c r="OXQ42" s="78"/>
      <c r="OXR42" s="78"/>
      <c r="OXS42" s="78"/>
      <c r="OXT42" s="78"/>
      <c r="OXU42" s="78"/>
      <c r="OXV42" s="78"/>
      <c r="OXW42" s="78"/>
      <c r="OXX42" s="78"/>
      <c r="OXY42" s="78"/>
      <c r="OXZ42" s="78"/>
      <c r="OYA42" s="78"/>
      <c r="OYB42" s="78"/>
      <c r="OYC42" s="78"/>
      <c r="OYD42" s="78"/>
      <c r="OYE42" s="78"/>
      <c r="OYF42" s="78"/>
      <c r="OYG42" s="78"/>
      <c r="OYH42" s="78"/>
      <c r="OYI42" s="78"/>
      <c r="OYJ42" s="78"/>
      <c r="OYK42" s="78"/>
      <c r="OYL42" s="78"/>
      <c r="OYM42" s="78"/>
      <c r="OYN42" s="78"/>
      <c r="OYO42" s="78"/>
      <c r="OYP42" s="78"/>
      <c r="OYQ42" s="78"/>
      <c r="OYR42" s="78"/>
      <c r="OYS42" s="78"/>
      <c r="OYT42" s="78"/>
      <c r="OYU42" s="78"/>
      <c r="OYV42" s="78"/>
      <c r="OYW42" s="78"/>
      <c r="OYX42" s="78"/>
      <c r="OYY42" s="78"/>
      <c r="OYZ42" s="78"/>
      <c r="OZA42" s="78"/>
      <c r="OZB42" s="78"/>
      <c r="OZC42" s="78"/>
      <c r="OZD42" s="78"/>
      <c r="OZE42" s="78"/>
      <c r="OZF42" s="78"/>
      <c r="OZG42" s="78"/>
      <c r="OZH42" s="78"/>
      <c r="OZI42" s="78"/>
      <c r="OZJ42" s="78"/>
      <c r="OZK42" s="78"/>
      <c r="OZL42" s="78"/>
      <c r="OZM42" s="78"/>
      <c r="OZN42" s="78"/>
      <c r="OZO42" s="78"/>
      <c r="OZP42" s="78"/>
      <c r="OZQ42" s="78"/>
      <c r="OZR42" s="78"/>
      <c r="OZS42" s="78"/>
      <c r="OZT42" s="78"/>
      <c r="OZU42" s="78"/>
      <c r="OZV42" s="78"/>
      <c r="OZW42" s="78"/>
      <c r="OZX42" s="78"/>
      <c r="OZY42" s="78"/>
      <c r="OZZ42" s="78"/>
      <c r="PAA42" s="78"/>
      <c r="PAB42" s="78"/>
      <c r="PAC42" s="78"/>
      <c r="PAD42" s="78"/>
      <c r="PAE42" s="78"/>
      <c r="PAF42" s="78"/>
      <c r="PAG42" s="78"/>
      <c r="PAH42" s="78"/>
      <c r="PAI42" s="78"/>
      <c r="PAJ42" s="78"/>
      <c r="PAK42" s="78"/>
      <c r="PAL42" s="78"/>
      <c r="PAM42" s="78"/>
      <c r="PAN42" s="78"/>
      <c r="PAO42" s="78"/>
      <c r="PAP42" s="78"/>
      <c r="PAQ42" s="78"/>
      <c r="PAR42" s="78"/>
      <c r="PAS42" s="78"/>
      <c r="PAT42" s="78"/>
      <c r="PAU42" s="78"/>
      <c r="PAV42" s="78"/>
      <c r="PAW42" s="78"/>
      <c r="PAX42" s="78"/>
      <c r="PAY42" s="78"/>
      <c r="PAZ42" s="78"/>
      <c r="PBA42" s="78"/>
      <c r="PBB42" s="78"/>
      <c r="PBC42" s="78"/>
      <c r="PBD42" s="78"/>
      <c r="PBE42" s="78"/>
      <c r="PBF42" s="78"/>
      <c r="PBG42" s="78"/>
      <c r="PBH42" s="78"/>
      <c r="PBI42" s="78"/>
      <c r="PBJ42" s="78"/>
      <c r="PBK42" s="78"/>
      <c r="PBL42" s="78"/>
      <c r="PBM42" s="78"/>
      <c r="PBN42" s="78"/>
      <c r="PBO42" s="78"/>
      <c r="PBP42" s="78"/>
      <c r="PBQ42" s="78"/>
      <c r="PBR42" s="78"/>
      <c r="PBS42" s="78"/>
      <c r="PBT42" s="78"/>
      <c r="PBU42" s="78"/>
      <c r="PBV42" s="78"/>
      <c r="PBW42" s="78"/>
      <c r="PBX42" s="78"/>
      <c r="PBY42" s="78"/>
      <c r="PBZ42" s="78"/>
      <c r="PCA42" s="78"/>
      <c r="PCB42" s="78"/>
      <c r="PCC42" s="78"/>
      <c r="PCD42" s="78"/>
      <c r="PCE42" s="78"/>
      <c r="PCF42" s="78"/>
      <c r="PCG42" s="78"/>
      <c r="PCH42" s="78"/>
      <c r="PCI42" s="78"/>
      <c r="PCJ42" s="78"/>
      <c r="PCK42" s="78"/>
      <c r="PCL42" s="78"/>
      <c r="PCM42" s="78"/>
      <c r="PCN42" s="78"/>
      <c r="PCO42" s="78"/>
      <c r="PCP42" s="78"/>
      <c r="PCQ42" s="78"/>
      <c r="PCR42" s="78"/>
      <c r="PCS42" s="78"/>
      <c r="PCT42" s="78"/>
      <c r="PCU42" s="78"/>
      <c r="PCV42" s="78"/>
      <c r="PCW42" s="78"/>
      <c r="PCX42" s="78"/>
      <c r="PCY42" s="78"/>
      <c r="PCZ42" s="78"/>
      <c r="PDA42" s="78"/>
      <c r="PDB42" s="78"/>
      <c r="PDC42" s="78"/>
      <c r="PDD42" s="78"/>
      <c r="PDE42" s="78"/>
      <c r="PDF42" s="78"/>
      <c r="PDG42" s="78"/>
      <c r="PDH42" s="78"/>
      <c r="PDI42" s="78"/>
      <c r="PDJ42" s="78"/>
      <c r="PDK42" s="78"/>
      <c r="PDL42" s="78"/>
      <c r="PDM42" s="78"/>
      <c r="PDN42" s="78"/>
      <c r="PDO42" s="78"/>
      <c r="PDP42" s="78"/>
      <c r="PDQ42" s="78"/>
      <c r="PDR42" s="78"/>
      <c r="PDS42" s="78"/>
      <c r="PDT42" s="78"/>
      <c r="PDU42" s="78"/>
      <c r="PDV42" s="78"/>
      <c r="PDW42" s="78"/>
      <c r="PDX42" s="78"/>
      <c r="PDY42" s="78"/>
      <c r="PDZ42" s="78"/>
      <c r="PEA42" s="78"/>
      <c r="PEB42" s="78"/>
      <c r="PEC42" s="78"/>
      <c r="PED42" s="78"/>
      <c r="PEE42" s="78"/>
      <c r="PEF42" s="78"/>
      <c r="PEG42" s="78"/>
      <c r="PEH42" s="78"/>
      <c r="PEI42" s="78"/>
      <c r="PEJ42" s="78"/>
      <c r="PEK42" s="78"/>
      <c r="PEL42" s="78"/>
      <c r="PEM42" s="78"/>
      <c r="PEN42" s="78"/>
      <c r="PEO42" s="78"/>
      <c r="PEP42" s="78"/>
      <c r="PEQ42" s="78"/>
      <c r="PER42" s="78"/>
      <c r="PES42" s="78"/>
      <c r="PET42" s="78"/>
      <c r="PEU42" s="78"/>
      <c r="PEV42" s="78"/>
      <c r="PEW42" s="78"/>
      <c r="PEX42" s="78"/>
      <c r="PEY42" s="78"/>
      <c r="PEZ42" s="78"/>
      <c r="PFA42" s="78"/>
      <c r="PFB42" s="78"/>
      <c r="PFC42" s="78"/>
      <c r="PFD42" s="78"/>
      <c r="PFE42" s="78"/>
      <c r="PFF42" s="78"/>
      <c r="PFG42" s="78"/>
      <c r="PFH42" s="78"/>
      <c r="PFI42" s="78"/>
      <c r="PFJ42" s="78"/>
      <c r="PFK42" s="78"/>
      <c r="PFL42" s="78"/>
      <c r="PFM42" s="78"/>
      <c r="PFN42" s="78"/>
      <c r="PFO42" s="78"/>
      <c r="PFP42" s="78"/>
      <c r="PFQ42" s="78"/>
      <c r="PFR42" s="78"/>
      <c r="PFS42" s="78"/>
      <c r="PFT42" s="78"/>
      <c r="PFU42" s="78"/>
      <c r="PFV42" s="78"/>
      <c r="PFW42" s="78"/>
      <c r="PFX42" s="78"/>
      <c r="PFY42" s="78"/>
      <c r="PFZ42" s="78"/>
      <c r="PGA42" s="78"/>
      <c r="PGB42" s="78"/>
      <c r="PGC42" s="78"/>
      <c r="PGD42" s="78"/>
      <c r="PGE42" s="78"/>
      <c r="PGF42" s="78"/>
      <c r="PGG42" s="78"/>
      <c r="PGH42" s="78"/>
      <c r="PGI42" s="78"/>
      <c r="PGJ42" s="78"/>
      <c r="PGK42" s="78"/>
      <c r="PGL42" s="78"/>
      <c r="PGM42" s="78"/>
      <c r="PGN42" s="78"/>
      <c r="PGO42" s="78"/>
      <c r="PGP42" s="78"/>
      <c r="PGQ42" s="78"/>
      <c r="PGR42" s="78"/>
      <c r="PGS42" s="78"/>
      <c r="PGT42" s="78"/>
      <c r="PGU42" s="78"/>
      <c r="PGV42" s="78"/>
      <c r="PGW42" s="78"/>
      <c r="PGX42" s="78"/>
      <c r="PGY42" s="78"/>
      <c r="PGZ42" s="78"/>
      <c r="PHA42" s="78"/>
      <c r="PHB42" s="78"/>
      <c r="PHC42" s="78"/>
      <c r="PHD42" s="78"/>
      <c r="PHE42" s="78"/>
      <c r="PHF42" s="78"/>
      <c r="PHG42" s="78"/>
      <c r="PHH42" s="78"/>
      <c r="PHI42" s="78"/>
      <c r="PHJ42" s="78"/>
      <c r="PHK42" s="78"/>
      <c r="PHL42" s="78"/>
      <c r="PHM42" s="78"/>
      <c r="PHN42" s="78"/>
      <c r="PHO42" s="78"/>
      <c r="PHP42" s="78"/>
      <c r="PHQ42" s="78"/>
      <c r="PHR42" s="78"/>
      <c r="PHS42" s="78"/>
      <c r="PHT42" s="78"/>
      <c r="PHU42" s="78"/>
      <c r="PHV42" s="78"/>
      <c r="PHW42" s="78"/>
      <c r="PHX42" s="78"/>
      <c r="PHY42" s="78"/>
      <c r="PHZ42" s="78"/>
      <c r="PIA42" s="78"/>
      <c r="PIB42" s="78"/>
      <c r="PIC42" s="78"/>
      <c r="PID42" s="78"/>
      <c r="PIE42" s="78"/>
      <c r="PIF42" s="78"/>
      <c r="PIG42" s="78"/>
      <c r="PIH42" s="78"/>
      <c r="PII42" s="78"/>
      <c r="PIJ42" s="78"/>
      <c r="PIK42" s="78"/>
      <c r="PIL42" s="78"/>
      <c r="PIM42" s="78"/>
      <c r="PIN42" s="78"/>
      <c r="PIO42" s="78"/>
      <c r="PIP42" s="78"/>
      <c r="PIQ42" s="78"/>
      <c r="PIR42" s="78"/>
      <c r="PIS42" s="78"/>
      <c r="PIT42" s="78"/>
      <c r="PIU42" s="78"/>
      <c r="PIV42" s="78"/>
      <c r="PIW42" s="78"/>
      <c r="PIX42" s="78"/>
      <c r="PIY42" s="78"/>
      <c r="PIZ42" s="78"/>
      <c r="PJA42" s="78"/>
      <c r="PJB42" s="78"/>
      <c r="PJC42" s="78"/>
      <c r="PJD42" s="78"/>
      <c r="PJE42" s="78"/>
      <c r="PJF42" s="78"/>
      <c r="PJG42" s="78"/>
      <c r="PJH42" s="78"/>
      <c r="PJI42" s="78"/>
      <c r="PJJ42" s="78"/>
      <c r="PJK42" s="78"/>
      <c r="PJL42" s="78"/>
      <c r="PJM42" s="78"/>
      <c r="PJN42" s="78"/>
      <c r="PJO42" s="78"/>
      <c r="PJP42" s="78"/>
      <c r="PJQ42" s="78"/>
      <c r="PJR42" s="78"/>
      <c r="PJS42" s="78"/>
      <c r="PJT42" s="78"/>
      <c r="PJU42" s="78"/>
      <c r="PJV42" s="78"/>
      <c r="PJW42" s="78"/>
      <c r="PJX42" s="78"/>
      <c r="PJY42" s="78"/>
      <c r="PJZ42" s="78"/>
      <c r="PKA42" s="78"/>
      <c r="PKB42" s="78"/>
      <c r="PKC42" s="78"/>
      <c r="PKD42" s="78"/>
      <c r="PKE42" s="78"/>
      <c r="PKF42" s="78"/>
      <c r="PKG42" s="78"/>
      <c r="PKH42" s="78"/>
      <c r="PKI42" s="78"/>
      <c r="PKJ42" s="78"/>
      <c r="PKK42" s="78"/>
      <c r="PKL42" s="78"/>
      <c r="PKM42" s="78"/>
      <c r="PKN42" s="78"/>
      <c r="PKO42" s="78"/>
      <c r="PKP42" s="78"/>
      <c r="PKQ42" s="78"/>
      <c r="PKR42" s="78"/>
      <c r="PKS42" s="78"/>
      <c r="PKT42" s="78"/>
      <c r="PKU42" s="78"/>
      <c r="PKV42" s="78"/>
      <c r="PKW42" s="78"/>
      <c r="PKX42" s="78"/>
      <c r="PKY42" s="78"/>
      <c r="PKZ42" s="78"/>
      <c r="PLA42" s="78"/>
      <c r="PLB42" s="78"/>
      <c r="PLC42" s="78"/>
      <c r="PLD42" s="78"/>
      <c r="PLE42" s="78"/>
      <c r="PLF42" s="78"/>
      <c r="PLG42" s="78"/>
      <c r="PLH42" s="78"/>
      <c r="PLI42" s="78"/>
      <c r="PLJ42" s="78"/>
      <c r="PLK42" s="78"/>
      <c r="PLL42" s="78"/>
      <c r="PLM42" s="78"/>
      <c r="PLN42" s="78"/>
      <c r="PLO42" s="78"/>
      <c r="PLP42" s="78"/>
      <c r="PLQ42" s="78"/>
      <c r="PLR42" s="78"/>
      <c r="PLS42" s="78"/>
      <c r="PLT42" s="78"/>
      <c r="PLU42" s="78"/>
      <c r="PLV42" s="78"/>
      <c r="PLW42" s="78"/>
      <c r="PLX42" s="78"/>
      <c r="PLY42" s="78"/>
      <c r="PLZ42" s="78"/>
      <c r="PMA42" s="78"/>
      <c r="PMB42" s="78"/>
      <c r="PMC42" s="78"/>
      <c r="PMD42" s="78"/>
      <c r="PME42" s="78"/>
      <c r="PMF42" s="78"/>
      <c r="PMG42" s="78"/>
      <c r="PMH42" s="78"/>
      <c r="PMI42" s="78"/>
      <c r="PMJ42" s="78"/>
      <c r="PMK42" s="78"/>
      <c r="PML42" s="78"/>
      <c r="PMM42" s="78"/>
      <c r="PMN42" s="78"/>
      <c r="PMO42" s="78"/>
      <c r="PMP42" s="78"/>
      <c r="PMQ42" s="78"/>
      <c r="PMR42" s="78"/>
      <c r="PMS42" s="78"/>
      <c r="PMT42" s="78"/>
      <c r="PMU42" s="78"/>
      <c r="PMV42" s="78"/>
      <c r="PMW42" s="78"/>
      <c r="PMX42" s="78"/>
      <c r="PMY42" s="78"/>
      <c r="PMZ42" s="78"/>
      <c r="PNA42" s="78"/>
      <c r="PNB42" s="78"/>
      <c r="PNC42" s="78"/>
      <c r="PND42" s="78"/>
      <c r="PNE42" s="78"/>
      <c r="PNF42" s="78"/>
      <c r="PNG42" s="78"/>
      <c r="PNH42" s="78"/>
      <c r="PNI42" s="78"/>
      <c r="PNJ42" s="78"/>
      <c r="PNK42" s="78"/>
      <c r="PNL42" s="78"/>
      <c r="PNM42" s="78"/>
      <c r="PNN42" s="78"/>
      <c r="PNO42" s="78"/>
      <c r="PNP42" s="78"/>
      <c r="PNQ42" s="78"/>
      <c r="PNR42" s="78"/>
      <c r="PNS42" s="78"/>
      <c r="PNT42" s="78"/>
      <c r="PNU42" s="78"/>
      <c r="PNV42" s="78"/>
      <c r="PNW42" s="78"/>
      <c r="PNX42" s="78"/>
      <c r="PNY42" s="78"/>
      <c r="PNZ42" s="78"/>
      <c r="POA42" s="78"/>
      <c r="POB42" s="78"/>
      <c r="POC42" s="78"/>
      <c r="POD42" s="78"/>
      <c r="POE42" s="78"/>
      <c r="POF42" s="78"/>
      <c r="POG42" s="78"/>
      <c r="POH42" s="78"/>
      <c r="POI42" s="78"/>
      <c r="POJ42" s="78"/>
      <c r="POK42" s="78"/>
      <c r="POL42" s="78"/>
      <c r="POM42" s="78"/>
      <c r="PON42" s="78"/>
      <c r="POO42" s="78"/>
      <c r="POP42" s="78"/>
      <c r="POQ42" s="78"/>
      <c r="POR42" s="78"/>
      <c r="POS42" s="78"/>
      <c r="POT42" s="78"/>
      <c r="POU42" s="78"/>
      <c r="POV42" s="78"/>
      <c r="POW42" s="78"/>
      <c r="POX42" s="78"/>
      <c r="POY42" s="78"/>
      <c r="POZ42" s="78"/>
      <c r="PPA42" s="78"/>
      <c r="PPB42" s="78"/>
      <c r="PPC42" s="78"/>
      <c r="PPD42" s="78"/>
      <c r="PPE42" s="78"/>
      <c r="PPF42" s="78"/>
      <c r="PPG42" s="78"/>
      <c r="PPH42" s="78"/>
      <c r="PPI42" s="78"/>
      <c r="PPJ42" s="78"/>
      <c r="PPK42" s="78"/>
      <c r="PPL42" s="78"/>
      <c r="PPM42" s="78"/>
      <c r="PPN42" s="78"/>
      <c r="PPO42" s="78"/>
      <c r="PPP42" s="78"/>
      <c r="PPQ42" s="78"/>
      <c r="PPR42" s="78"/>
      <c r="PPS42" s="78"/>
      <c r="PPT42" s="78"/>
      <c r="PPU42" s="78"/>
      <c r="PPV42" s="78"/>
      <c r="PPW42" s="78"/>
      <c r="PPX42" s="78"/>
      <c r="PPY42" s="78"/>
      <c r="PPZ42" s="78"/>
      <c r="PQA42" s="78"/>
      <c r="PQB42" s="78"/>
      <c r="PQC42" s="78"/>
      <c r="PQD42" s="78"/>
      <c r="PQE42" s="78"/>
      <c r="PQF42" s="78"/>
      <c r="PQG42" s="78"/>
      <c r="PQH42" s="78"/>
      <c r="PQI42" s="78"/>
      <c r="PQJ42" s="78"/>
      <c r="PQK42" s="78"/>
      <c r="PQL42" s="78"/>
      <c r="PQM42" s="78"/>
      <c r="PQN42" s="78"/>
      <c r="PQO42" s="78"/>
      <c r="PQP42" s="78"/>
      <c r="PQQ42" s="78"/>
      <c r="PQR42" s="78"/>
      <c r="PQS42" s="78"/>
      <c r="PQT42" s="78"/>
      <c r="PQU42" s="78"/>
      <c r="PQV42" s="78"/>
      <c r="PQW42" s="78"/>
      <c r="PQX42" s="78"/>
      <c r="PQY42" s="78"/>
      <c r="PQZ42" s="78"/>
      <c r="PRA42" s="78"/>
      <c r="PRB42" s="78"/>
      <c r="PRC42" s="78"/>
      <c r="PRD42" s="78"/>
      <c r="PRE42" s="78"/>
      <c r="PRF42" s="78"/>
      <c r="PRG42" s="78"/>
      <c r="PRH42" s="78"/>
      <c r="PRI42" s="78"/>
      <c r="PRJ42" s="78"/>
      <c r="PRK42" s="78"/>
      <c r="PRL42" s="78"/>
      <c r="PRM42" s="78"/>
      <c r="PRN42" s="78"/>
      <c r="PRO42" s="78"/>
      <c r="PRP42" s="78"/>
      <c r="PRQ42" s="78"/>
      <c r="PRR42" s="78"/>
      <c r="PRS42" s="78"/>
      <c r="PRT42" s="78"/>
      <c r="PRU42" s="78"/>
      <c r="PRV42" s="78"/>
      <c r="PRW42" s="78"/>
      <c r="PRX42" s="78"/>
      <c r="PRY42" s="78"/>
      <c r="PRZ42" s="78"/>
      <c r="PSA42" s="78"/>
      <c r="PSB42" s="78"/>
      <c r="PSC42" s="78"/>
      <c r="PSD42" s="78"/>
      <c r="PSE42" s="78"/>
      <c r="PSF42" s="78"/>
      <c r="PSG42" s="78"/>
      <c r="PSH42" s="78"/>
      <c r="PSI42" s="78"/>
      <c r="PSJ42" s="78"/>
      <c r="PSK42" s="78"/>
      <c r="PSL42" s="78"/>
      <c r="PSM42" s="78"/>
      <c r="PSN42" s="78"/>
      <c r="PSO42" s="78"/>
      <c r="PSP42" s="78"/>
      <c r="PSQ42" s="78"/>
      <c r="PSR42" s="78"/>
      <c r="PSS42" s="78"/>
      <c r="PST42" s="78"/>
      <c r="PSU42" s="78"/>
      <c r="PSV42" s="78"/>
      <c r="PSW42" s="78"/>
      <c r="PSX42" s="78"/>
      <c r="PSY42" s="78"/>
      <c r="PSZ42" s="78"/>
      <c r="PTA42" s="78"/>
      <c r="PTB42" s="78"/>
      <c r="PTC42" s="78"/>
      <c r="PTD42" s="78"/>
      <c r="PTE42" s="78"/>
      <c r="PTF42" s="78"/>
      <c r="PTG42" s="78"/>
      <c r="PTH42" s="78"/>
      <c r="PTI42" s="78"/>
      <c r="PTJ42" s="78"/>
      <c r="PTK42" s="78"/>
      <c r="PTL42" s="78"/>
      <c r="PTM42" s="78"/>
      <c r="PTN42" s="78"/>
      <c r="PTO42" s="78"/>
      <c r="PTP42" s="78"/>
      <c r="PTQ42" s="78"/>
      <c r="PTR42" s="78"/>
      <c r="PTS42" s="78"/>
      <c r="PTT42" s="78"/>
      <c r="PTU42" s="78"/>
      <c r="PTV42" s="78"/>
      <c r="PTW42" s="78"/>
      <c r="PTX42" s="78"/>
      <c r="PTY42" s="78"/>
      <c r="PTZ42" s="78"/>
      <c r="PUA42" s="78"/>
      <c r="PUB42" s="78"/>
      <c r="PUC42" s="78"/>
      <c r="PUD42" s="78"/>
      <c r="PUE42" s="78"/>
      <c r="PUF42" s="78"/>
      <c r="PUG42" s="78"/>
      <c r="PUH42" s="78"/>
      <c r="PUI42" s="78"/>
      <c r="PUJ42" s="78"/>
      <c r="PUK42" s="78"/>
      <c r="PUL42" s="78"/>
      <c r="PUM42" s="78"/>
      <c r="PUN42" s="78"/>
      <c r="PUO42" s="78"/>
      <c r="PUP42" s="78"/>
      <c r="PUQ42" s="78"/>
      <c r="PUR42" s="78"/>
      <c r="PUS42" s="78"/>
      <c r="PUT42" s="78"/>
      <c r="PUU42" s="78"/>
      <c r="PUV42" s="78"/>
      <c r="PUW42" s="78"/>
      <c r="PUX42" s="78"/>
      <c r="PUY42" s="78"/>
      <c r="PUZ42" s="78"/>
      <c r="PVA42" s="78"/>
      <c r="PVB42" s="78"/>
      <c r="PVC42" s="78"/>
      <c r="PVD42" s="78"/>
      <c r="PVE42" s="78"/>
      <c r="PVF42" s="78"/>
      <c r="PVG42" s="78"/>
      <c r="PVH42" s="78"/>
      <c r="PVI42" s="78"/>
      <c r="PVJ42" s="78"/>
      <c r="PVK42" s="78"/>
      <c r="PVL42" s="78"/>
      <c r="PVM42" s="78"/>
      <c r="PVN42" s="78"/>
      <c r="PVO42" s="78"/>
      <c r="PVP42" s="78"/>
      <c r="PVQ42" s="78"/>
      <c r="PVR42" s="78"/>
      <c r="PVS42" s="78"/>
      <c r="PVT42" s="78"/>
      <c r="PVU42" s="78"/>
      <c r="PVV42" s="78"/>
      <c r="PVW42" s="78"/>
      <c r="PVX42" s="78"/>
      <c r="PVY42" s="78"/>
      <c r="PVZ42" s="78"/>
      <c r="PWA42" s="78"/>
      <c r="PWB42" s="78"/>
      <c r="PWC42" s="78"/>
      <c r="PWD42" s="78"/>
      <c r="PWE42" s="78"/>
      <c r="PWF42" s="78"/>
      <c r="PWG42" s="78"/>
      <c r="PWH42" s="78"/>
      <c r="PWI42" s="78"/>
      <c r="PWJ42" s="78"/>
      <c r="PWK42" s="78"/>
      <c r="PWL42" s="78"/>
      <c r="PWM42" s="78"/>
      <c r="PWN42" s="78"/>
      <c r="PWO42" s="78"/>
      <c r="PWP42" s="78"/>
      <c r="PWQ42" s="78"/>
      <c r="PWR42" s="78"/>
      <c r="PWS42" s="78"/>
      <c r="PWT42" s="78"/>
      <c r="PWU42" s="78"/>
      <c r="PWV42" s="78"/>
      <c r="PWW42" s="78"/>
      <c r="PWX42" s="78"/>
      <c r="PWY42" s="78"/>
      <c r="PWZ42" s="78"/>
      <c r="PXA42" s="78"/>
      <c r="PXB42" s="78"/>
      <c r="PXC42" s="78"/>
      <c r="PXD42" s="78"/>
      <c r="PXE42" s="78"/>
      <c r="PXF42" s="78"/>
      <c r="PXG42" s="78"/>
      <c r="PXH42" s="78"/>
      <c r="PXI42" s="78"/>
      <c r="PXJ42" s="78"/>
      <c r="PXK42" s="78"/>
      <c r="PXL42" s="78"/>
      <c r="PXM42" s="78"/>
      <c r="PXN42" s="78"/>
      <c r="PXO42" s="78"/>
      <c r="PXP42" s="78"/>
      <c r="PXQ42" s="78"/>
      <c r="PXR42" s="78"/>
      <c r="PXS42" s="78"/>
      <c r="PXT42" s="78"/>
      <c r="PXU42" s="78"/>
      <c r="PXV42" s="78"/>
      <c r="PXW42" s="78"/>
      <c r="PXX42" s="78"/>
      <c r="PXY42" s="78"/>
      <c r="PXZ42" s="78"/>
      <c r="PYA42" s="78"/>
      <c r="PYB42" s="78"/>
      <c r="PYC42" s="78"/>
      <c r="PYD42" s="78"/>
      <c r="PYE42" s="78"/>
      <c r="PYF42" s="78"/>
      <c r="PYG42" s="78"/>
      <c r="PYH42" s="78"/>
      <c r="PYI42" s="78"/>
      <c r="PYJ42" s="78"/>
      <c r="PYK42" s="78"/>
      <c r="PYL42" s="78"/>
      <c r="PYM42" s="78"/>
      <c r="PYN42" s="78"/>
      <c r="PYO42" s="78"/>
      <c r="PYP42" s="78"/>
      <c r="PYQ42" s="78"/>
      <c r="PYR42" s="78"/>
      <c r="PYS42" s="78"/>
      <c r="PYT42" s="78"/>
      <c r="PYU42" s="78"/>
      <c r="PYV42" s="78"/>
      <c r="PYW42" s="78"/>
      <c r="PYX42" s="78"/>
      <c r="PYY42" s="78"/>
      <c r="PYZ42" s="78"/>
      <c r="PZA42" s="78"/>
      <c r="PZB42" s="78"/>
      <c r="PZC42" s="78"/>
      <c r="PZD42" s="78"/>
      <c r="PZE42" s="78"/>
      <c r="PZF42" s="78"/>
      <c r="PZG42" s="78"/>
      <c r="PZH42" s="78"/>
      <c r="PZI42" s="78"/>
      <c r="PZJ42" s="78"/>
      <c r="PZK42" s="78"/>
      <c r="PZL42" s="78"/>
      <c r="PZM42" s="78"/>
      <c r="PZN42" s="78"/>
      <c r="PZO42" s="78"/>
      <c r="PZP42" s="78"/>
      <c r="PZQ42" s="78"/>
      <c r="PZR42" s="78"/>
      <c r="PZS42" s="78"/>
      <c r="PZT42" s="78"/>
      <c r="PZU42" s="78"/>
      <c r="PZV42" s="78"/>
      <c r="PZW42" s="78"/>
      <c r="PZX42" s="78"/>
      <c r="PZY42" s="78"/>
      <c r="PZZ42" s="78"/>
      <c r="QAA42" s="78"/>
      <c r="QAB42" s="78"/>
      <c r="QAC42" s="78"/>
      <c r="QAD42" s="78"/>
      <c r="QAE42" s="78"/>
      <c r="QAF42" s="78"/>
      <c r="QAG42" s="78"/>
      <c r="QAH42" s="78"/>
      <c r="QAI42" s="78"/>
      <c r="QAJ42" s="78"/>
      <c r="QAK42" s="78"/>
      <c r="QAL42" s="78"/>
      <c r="QAM42" s="78"/>
      <c r="QAN42" s="78"/>
      <c r="QAO42" s="78"/>
      <c r="QAP42" s="78"/>
      <c r="QAQ42" s="78"/>
      <c r="QAR42" s="78"/>
      <c r="QAS42" s="78"/>
      <c r="QAT42" s="78"/>
      <c r="QAU42" s="78"/>
      <c r="QAV42" s="78"/>
      <c r="QAW42" s="78"/>
      <c r="QAX42" s="78"/>
      <c r="QAY42" s="78"/>
      <c r="QAZ42" s="78"/>
      <c r="QBA42" s="78"/>
      <c r="QBB42" s="78"/>
      <c r="QBC42" s="78"/>
      <c r="QBD42" s="78"/>
      <c r="QBE42" s="78"/>
      <c r="QBF42" s="78"/>
      <c r="QBG42" s="78"/>
      <c r="QBH42" s="78"/>
      <c r="QBI42" s="78"/>
      <c r="QBJ42" s="78"/>
      <c r="QBK42" s="78"/>
      <c r="QBL42" s="78"/>
      <c r="QBM42" s="78"/>
      <c r="QBN42" s="78"/>
      <c r="QBO42" s="78"/>
      <c r="QBP42" s="78"/>
      <c r="QBQ42" s="78"/>
      <c r="QBR42" s="78"/>
      <c r="QBS42" s="78"/>
      <c r="QBT42" s="78"/>
      <c r="QBU42" s="78"/>
      <c r="QBV42" s="78"/>
      <c r="QBW42" s="78"/>
      <c r="QBX42" s="78"/>
      <c r="QBY42" s="78"/>
      <c r="QBZ42" s="78"/>
      <c r="QCA42" s="78"/>
      <c r="QCB42" s="78"/>
      <c r="QCC42" s="78"/>
      <c r="QCD42" s="78"/>
      <c r="QCE42" s="78"/>
      <c r="QCF42" s="78"/>
      <c r="QCG42" s="78"/>
      <c r="QCH42" s="78"/>
      <c r="QCI42" s="78"/>
      <c r="QCJ42" s="78"/>
      <c r="QCK42" s="78"/>
      <c r="QCL42" s="78"/>
      <c r="QCM42" s="78"/>
      <c r="QCN42" s="78"/>
      <c r="QCO42" s="78"/>
      <c r="QCP42" s="78"/>
      <c r="QCQ42" s="78"/>
      <c r="QCR42" s="78"/>
      <c r="QCS42" s="78"/>
      <c r="QCT42" s="78"/>
      <c r="QCU42" s="78"/>
      <c r="QCV42" s="78"/>
      <c r="QCW42" s="78"/>
      <c r="QCX42" s="78"/>
      <c r="QCY42" s="78"/>
      <c r="QCZ42" s="78"/>
      <c r="QDA42" s="78"/>
      <c r="QDB42" s="78"/>
      <c r="QDC42" s="78"/>
      <c r="QDD42" s="78"/>
      <c r="QDE42" s="78"/>
      <c r="QDF42" s="78"/>
      <c r="QDG42" s="78"/>
      <c r="QDH42" s="78"/>
      <c r="QDI42" s="78"/>
      <c r="QDJ42" s="78"/>
      <c r="QDK42" s="78"/>
      <c r="QDL42" s="78"/>
      <c r="QDM42" s="78"/>
      <c r="QDN42" s="78"/>
      <c r="QDO42" s="78"/>
      <c r="QDP42" s="78"/>
      <c r="QDQ42" s="78"/>
      <c r="QDR42" s="78"/>
      <c r="QDS42" s="78"/>
      <c r="QDT42" s="78"/>
      <c r="QDU42" s="78"/>
      <c r="QDV42" s="78"/>
      <c r="QDW42" s="78"/>
      <c r="QDX42" s="78"/>
      <c r="QDY42" s="78"/>
      <c r="QDZ42" s="78"/>
      <c r="QEA42" s="78"/>
      <c r="QEB42" s="78"/>
      <c r="QEC42" s="78"/>
      <c r="QED42" s="78"/>
      <c r="QEE42" s="78"/>
      <c r="QEF42" s="78"/>
      <c r="QEG42" s="78"/>
      <c r="QEH42" s="78"/>
      <c r="QEI42" s="78"/>
      <c r="QEJ42" s="78"/>
      <c r="QEK42" s="78"/>
      <c r="QEL42" s="78"/>
      <c r="QEM42" s="78"/>
      <c r="QEN42" s="78"/>
      <c r="QEO42" s="78"/>
      <c r="QEP42" s="78"/>
      <c r="QEQ42" s="78"/>
      <c r="QER42" s="78"/>
      <c r="QES42" s="78"/>
      <c r="QET42" s="78"/>
      <c r="QEU42" s="78"/>
      <c r="QEV42" s="78"/>
      <c r="QEW42" s="78"/>
      <c r="QEX42" s="78"/>
      <c r="QEY42" s="78"/>
      <c r="QEZ42" s="78"/>
      <c r="QFA42" s="78"/>
      <c r="QFB42" s="78"/>
      <c r="QFC42" s="78"/>
      <c r="QFD42" s="78"/>
      <c r="QFE42" s="78"/>
      <c r="QFF42" s="78"/>
      <c r="QFG42" s="78"/>
      <c r="QFH42" s="78"/>
      <c r="QFI42" s="78"/>
      <c r="QFJ42" s="78"/>
      <c r="QFK42" s="78"/>
      <c r="QFL42" s="78"/>
      <c r="QFM42" s="78"/>
      <c r="QFN42" s="78"/>
      <c r="QFO42" s="78"/>
      <c r="QFP42" s="78"/>
      <c r="QFQ42" s="78"/>
      <c r="QFR42" s="78"/>
      <c r="QFS42" s="78"/>
      <c r="QFT42" s="78"/>
      <c r="QFU42" s="78"/>
      <c r="QFV42" s="78"/>
      <c r="QFW42" s="78"/>
      <c r="QFX42" s="78"/>
      <c r="QFY42" s="78"/>
      <c r="QFZ42" s="78"/>
      <c r="QGA42" s="78"/>
      <c r="QGB42" s="78"/>
      <c r="QGC42" s="78"/>
      <c r="QGD42" s="78"/>
      <c r="QGE42" s="78"/>
      <c r="QGF42" s="78"/>
      <c r="QGG42" s="78"/>
      <c r="QGH42" s="78"/>
      <c r="QGI42" s="78"/>
      <c r="QGJ42" s="78"/>
      <c r="QGK42" s="78"/>
      <c r="QGL42" s="78"/>
      <c r="QGM42" s="78"/>
      <c r="QGN42" s="78"/>
      <c r="QGO42" s="78"/>
      <c r="QGP42" s="78"/>
      <c r="QGQ42" s="78"/>
      <c r="QGR42" s="78"/>
      <c r="QGS42" s="78"/>
      <c r="QGT42" s="78"/>
      <c r="QGU42" s="78"/>
      <c r="QGV42" s="78"/>
      <c r="QGW42" s="78"/>
      <c r="QGX42" s="78"/>
      <c r="QGY42" s="78"/>
      <c r="QGZ42" s="78"/>
      <c r="QHA42" s="78"/>
      <c r="QHB42" s="78"/>
      <c r="QHC42" s="78"/>
      <c r="QHD42" s="78"/>
      <c r="QHE42" s="78"/>
      <c r="QHF42" s="78"/>
      <c r="QHG42" s="78"/>
      <c r="QHH42" s="78"/>
      <c r="QHI42" s="78"/>
      <c r="QHJ42" s="78"/>
      <c r="QHK42" s="78"/>
      <c r="QHL42" s="78"/>
      <c r="QHM42" s="78"/>
      <c r="QHN42" s="78"/>
      <c r="QHO42" s="78"/>
      <c r="QHP42" s="78"/>
      <c r="QHQ42" s="78"/>
      <c r="QHR42" s="78"/>
      <c r="QHS42" s="78"/>
      <c r="QHT42" s="78"/>
      <c r="QHU42" s="78"/>
      <c r="QHV42" s="78"/>
      <c r="QHW42" s="78"/>
      <c r="QHX42" s="78"/>
      <c r="QHY42" s="78"/>
      <c r="QHZ42" s="78"/>
      <c r="QIA42" s="78"/>
      <c r="QIB42" s="78"/>
      <c r="QIC42" s="78"/>
      <c r="QID42" s="78"/>
      <c r="QIE42" s="78"/>
      <c r="QIF42" s="78"/>
      <c r="QIG42" s="78"/>
      <c r="QIH42" s="78"/>
      <c r="QII42" s="78"/>
      <c r="QIJ42" s="78"/>
      <c r="QIK42" s="78"/>
      <c r="QIL42" s="78"/>
      <c r="QIM42" s="78"/>
      <c r="QIN42" s="78"/>
      <c r="QIO42" s="78"/>
      <c r="QIP42" s="78"/>
      <c r="QIQ42" s="78"/>
      <c r="QIR42" s="78"/>
      <c r="QIS42" s="78"/>
      <c r="QIT42" s="78"/>
      <c r="QIU42" s="78"/>
      <c r="QIV42" s="78"/>
      <c r="QIW42" s="78"/>
      <c r="QIX42" s="78"/>
      <c r="QIY42" s="78"/>
      <c r="QIZ42" s="78"/>
      <c r="QJA42" s="78"/>
      <c r="QJB42" s="78"/>
      <c r="QJC42" s="78"/>
      <c r="QJD42" s="78"/>
      <c r="QJE42" s="78"/>
      <c r="QJF42" s="78"/>
      <c r="QJG42" s="78"/>
      <c r="QJH42" s="78"/>
      <c r="QJI42" s="78"/>
      <c r="QJJ42" s="78"/>
      <c r="QJK42" s="78"/>
      <c r="QJL42" s="78"/>
      <c r="QJM42" s="78"/>
      <c r="QJN42" s="78"/>
      <c r="QJO42" s="78"/>
      <c r="QJP42" s="78"/>
      <c r="QJQ42" s="78"/>
      <c r="QJR42" s="78"/>
      <c r="QJS42" s="78"/>
      <c r="QJT42" s="78"/>
      <c r="QJU42" s="78"/>
      <c r="QJV42" s="78"/>
      <c r="QJW42" s="78"/>
      <c r="QJX42" s="78"/>
      <c r="QJY42" s="78"/>
      <c r="QJZ42" s="78"/>
      <c r="QKA42" s="78"/>
      <c r="QKB42" s="78"/>
      <c r="QKC42" s="78"/>
      <c r="QKD42" s="78"/>
      <c r="QKE42" s="78"/>
      <c r="QKF42" s="78"/>
      <c r="QKG42" s="78"/>
      <c r="QKH42" s="78"/>
      <c r="QKI42" s="78"/>
      <c r="QKJ42" s="78"/>
      <c r="QKK42" s="78"/>
      <c r="QKL42" s="78"/>
      <c r="QKM42" s="78"/>
      <c r="QKN42" s="78"/>
      <c r="QKO42" s="78"/>
      <c r="QKP42" s="78"/>
      <c r="QKQ42" s="78"/>
      <c r="QKR42" s="78"/>
      <c r="QKS42" s="78"/>
      <c r="QKT42" s="78"/>
      <c r="QKU42" s="78"/>
      <c r="QKV42" s="78"/>
      <c r="QKW42" s="78"/>
      <c r="QKX42" s="78"/>
      <c r="QKY42" s="78"/>
      <c r="QKZ42" s="78"/>
      <c r="QLA42" s="78"/>
      <c r="QLB42" s="78"/>
      <c r="QLC42" s="78"/>
      <c r="QLD42" s="78"/>
      <c r="QLE42" s="78"/>
      <c r="QLF42" s="78"/>
      <c r="QLG42" s="78"/>
      <c r="QLH42" s="78"/>
      <c r="QLI42" s="78"/>
      <c r="QLJ42" s="78"/>
      <c r="QLK42" s="78"/>
      <c r="QLL42" s="78"/>
      <c r="QLM42" s="78"/>
      <c r="QLN42" s="78"/>
      <c r="QLO42" s="78"/>
      <c r="QLP42" s="78"/>
      <c r="QLQ42" s="78"/>
      <c r="QLR42" s="78"/>
      <c r="QLS42" s="78"/>
      <c r="QLT42" s="78"/>
      <c r="QLU42" s="78"/>
      <c r="QLV42" s="78"/>
      <c r="QLW42" s="78"/>
      <c r="QLX42" s="78"/>
      <c r="QLY42" s="78"/>
      <c r="QLZ42" s="78"/>
      <c r="QMA42" s="78"/>
      <c r="QMB42" s="78"/>
      <c r="QMC42" s="78"/>
      <c r="QMD42" s="78"/>
      <c r="QME42" s="78"/>
      <c r="QMF42" s="78"/>
      <c r="QMG42" s="78"/>
      <c r="QMH42" s="78"/>
      <c r="QMI42" s="78"/>
      <c r="QMJ42" s="78"/>
      <c r="QMK42" s="78"/>
      <c r="QML42" s="78"/>
      <c r="QMM42" s="78"/>
      <c r="QMN42" s="78"/>
      <c r="QMO42" s="78"/>
      <c r="QMP42" s="78"/>
      <c r="QMQ42" s="78"/>
      <c r="QMR42" s="78"/>
      <c r="QMS42" s="78"/>
      <c r="QMT42" s="78"/>
      <c r="QMU42" s="78"/>
      <c r="QMV42" s="78"/>
      <c r="QMW42" s="78"/>
      <c r="QMX42" s="78"/>
      <c r="QMY42" s="78"/>
      <c r="QMZ42" s="78"/>
      <c r="QNA42" s="78"/>
      <c r="QNB42" s="78"/>
      <c r="QNC42" s="78"/>
      <c r="QND42" s="78"/>
      <c r="QNE42" s="78"/>
      <c r="QNF42" s="78"/>
      <c r="QNG42" s="78"/>
      <c r="QNH42" s="78"/>
      <c r="QNI42" s="78"/>
      <c r="QNJ42" s="78"/>
      <c r="QNK42" s="78"/>
      <c r="QNL42" s="78"/>
      <c r="QNM42" s="78"/>
      <c r="QNN42" s="78"/>
      <c r="QNO42" s="78"/>
      <c r="QNP42" s="78"/>
      <c r="QNQ42" s="78"/>
      <c r="QNR42" s="78"/>
      <c r="QNS42" s="78"/>
      <c r="QNT42" s="78"/>
      <c r="QNU42" s="78"/>
      <c r="QNV42" s="78"/>
      <c r="QNW42" s="78"/>
      <c r="QNX42" s="78"/>
      <c r="QNY42" s="78"/>
      <c r="QNZ42" s="78"/>
      <c r="QOA42" s="78"/>
      <c r="QOB42" s="78"/>
      <c r="QOC42" s="78"/>
      <c r="QOD42" s="78"/>
      <c r="QOE42" s="78"/>
      <c r="QOF42" s="78"/>
      <c r="QOG42" s="78"/>
      <c r="QOH42" s="78"/>
      <c r="QOI42" s="78"/>
      <c r="QOJ42" s="78"/>
      <c r="QOK42" s="78"/>
      <c r="QOL42" s="78"/>
      <c r="QOM42" s="78"/>
      <c r="QON42" s="78"/>
      <c r="QOO42" s="78"/>
      <c r="QOP42" s="78"/>
      <c r="QOQ42" s="78"/>
      <c r="QOR42" s="78"/>
      <c r="QOS42" s="78"/>
      <c r="QOT42" s="78"/>
      <c r="QOU42" s="78"/>
      <c r="QOV42" s="78"/>
      <c r="QOW42" s="78"/>
      <c r="QOX42" s="78"/>
      <c r="QOY42" s="78"/>
      <c r="QOZ42" s="78"/>
      <c r="QPA42" s="78"/>
      <c r="QPB42" s="78"/>
      <c r="QPC42" s="78"/>
      <c r="QPD42" s="78"/>
      <c r="QPE42" s="78"/>
      <c r="QPF42" s="78"/>
      <c r="QPG42" s="78"/>
      <c r="QPH42" s="78"/>
      <c r="QPI42" s="78"/>
      <c r="QPJ42" s="78"/>
      <c r="QPK42" s="78"/>
      <c r="QPL42" s="78"/>
      <c r="QPM42" s="78"/>
      <c r="QPN42" s="78"/>
      <c r="QPO42" s="78"/>
      <c r="QPP42" s="78"/>
      <c r="QPQ42" s="78"/>
      <c r="QPR42" s="78"/>
      <c r="QPS42" s="78"/>
      <c r="QPT42" s="78"/>
      <c r="QPU42" s="78"/>
      <c r="QPV42" s="78"/>
      <c r="QPW42" s="78"/>
      <c r="QPX42" s="78"/>
      <c r="QPY42" s="78"/>
      <c r="QPZ42" s="78"/>
      <c r="QQA42" s="78"/>
      <c r="QQB42" s="78"/>
      <c r="QQC42" s="78"/>
      <c r="QQD42" s="78"/>
      <c r="QQE42" s="78"/>
      <c r="QQF42" s="78"/>
      <c r="QQG42" s="78"/>
      <c r="QQH42" s="78"/>
      <c r="QQI42" s="78"/>
      <c r="QQJ42" s="78"/>
      <c r="QQK42" s="78"/>
      <c r="QQL42" s="78"/>
      <c r="QQM42" s="78"/>
      <c r="QQN42" s="78"/>
      <c r="QQO42" s="78"/>
      <c r="QQP42" s="78"/>
      <c r="QQQ42" s="78"/>
      <c r="QQR42" s="78"/>
      <c r="QQS42" s="78"/>
      <c r="QQT42" s="78"/>
      <c r="QQU42" s="78"/>
      <c r="QQV42" s="78"/>
      <c r="QQW42" s="78"/>
      <c r="QQX42" s="78"/>
      <c r="QQY42" s="78"/>
      <c r="QQZ42" s="78"/>
      <c r="QRA42" s="78"/>
      <c r="QRB42" s="78"/>
      <c r="QRC42" s="78"/>
      <c r="QRD42" s="78"/>
      <c r="QRE42" s="78"/>
      <c r="QRF42" s="78"/>
      <c r="QRG42" s="78"/>
      <c r="QRH42" s="78"/>
      <c r="QRI42" s="78"/>
      <c r="QRJ42" s="78"/>
      <c r="QRK42" s="78"/>
      <c r="QRL42" s="78"/>
      <c r="QRM42" s="78"/>
      <c r="QRN42" s="78"/>
      <c r="QRO42" s="78"/>
      <c r="QRP42" s="78"/>
      <c r="QRQ42" s="78"/>
      <c r="QRR42" s="78"/>
      <c r="QRS42" s="78"/>
      <c r="QRT42" s="78"/>
      <c r="QRU42" s="78"/>
      <c r="QRV42" s="78"/>
      <c r="QRW42" s="78"/>
      <c r="QRX42" s="78"/>
      <c r="QRY42" s="78"/>
      <c r="QRZ42" s="78"/>
      <c r="QSA42" s="78"/>
      <c r="QSB42" s="78"/>
      <c r="QSC42" s="78"/>
      <c r="QSD42" s="78"/>
      <c r="QSE42" s="78"/>
      <c r="QSF42" s="78"/>
      <c r="QSG42" s="78"/>
      <c r="QSH42" s="78"/>
      <c r="QSI42" s="78"/>
      <c r="QSJ42" s="78"/>
      <c r="QSK42" s="78"/>
      <c r="QSL42" s="78"/>
      <c r="QSM42" s="78"/>
      <c r="QSN42" s="78"/>
      <c r="QSO42" s="78"/>
      <c r="QSP42" s="78"/>
      <c r="QSQ42" s="78"/>
      <c r="QSR42" s="78"/>
      <c r="QSS42" s="78"/>
      <c r="QST42" s="78"/>
      <c r="QSU42" s="78"/>
      <c r="QSV42" s="78"/>
      <c r="QSW42" s="78"/>
      <c r="QSX42" s="78"/>
      <c r="QSY42" s="78"/>
      <c r="QSZ42" s="78"/>
      <c r="QTA42" s="78"/>
      <c r="QTB42" s="78"/>
      <c r="QTC42" s="78"/>
      <c r="QTD42" s="78"/>
      <c r="QTE42" s="78"/>
      <c r="QTF42" s="78"/>
      <c r="QTG42" s="78"/>
      <c r="QTH42" s="78"/>
      <c r="QTI42" s="78"/>
      <c r="QTJ42" s="78"/>
      <c r="QTK42" s="78"/>
      <c r="QTL42" s="78"/>
      <c r="QTM42" s="78"/>
      <c r="QTN42" s="78"/>
      <c r="QTO42" s="78"/>
      <c r="QTP42" s="78"/>
      <c r="QTQ42" s="78"/>
      <c r="QTR42" s="78"/>
      <c r="QTS42" s="78"/>
      <c r="QTT42" s="78"/>
      <c r="QTU42" s="78"/>
      <c r="QTV42" s="78"/>
      <c r="QTW42" s="78"/>
      <c r="QTX42" s="78"/>
      <c r="QTY42" s="78"/>
      <c r="QTZ42" s="78"/>
      <c r="QUA42" s="78"/>
      <c r="QUB42" s="78"/>
      <c r="QUC42" s="78"/>
      <c r="QUD42" s="78"/>
      <c r="QUE42" s="78"/>
      <c r="QUF42" s="78"/>
      <c r="QUG42" s="78"/>
      <c r="QUH42" s="78"/>
      <c r="QUI42" s="78"/>
      <c r="QUJ42" s="78"/>
      <c r="QUK42" s="78"/>
      <c r="QUL42" s="78"/>
      <c r="QUM42" s="78"/>
      <c r="QUN42" s="78"/>
      <c r="QUO42" s="78"/>
      <c r="QUP42" s="78"/>
      <c r="QUQ42" s="78"/>
      <c r="QUR42" s="78"/>
      <c r="QUS42" s="78"/>
      <c r="QUT42" s="78"/>
      <c r="QUU42" s="78"/>
      <c r="QUV42" s="78"/>
      <c r="QUW42" s="78"/>
      <c r="QUX42" s="78"/>
      <c r="QUY42" s="78"/>
      <c r="QUZ42" s="78"/>
      <c r="QVA42" s="78"/>
      <c r="QVB42" s="78"/>
      <c r="QVC42" s="78"/>
      <c r="QVD42" s="78"/>
      <c r="QVE42" s="78"/>
      <c r="QVF42" s="78"/>
      <c r="QVG42" s="78"/>
      <c r="QVH42" s="78"/>
      <c r="QVI42" s="78"/>
      <c r="QVJ42" s="78"/>
      <c r="QVK42" s="78"/>
      <c r="QVL42" s="78"/>
      <c r="QVM42" s="78"/>
      <c r="QVN42" s="78"/>
      <c r="QVO42" s="78"/>
      <c r="QVP42" s="78"/>
      <c r="QVQ42" s="78"/>
      <c r="QVR42" s="78"/>
      <c r="QVS42" s="78"/>
      <c r="QVT42" s="78"/>
      <c r="QVU42" s="78"/>
      <c r="QVV42" s="78"/>
      <c r="QVW42" s="78"/>
      <c r="QVX42" s="78"/>
      <c r="QVY42" s="78"/>
      <c r="QVZ42" s="78"/>
      <c r="QWA42" s="78"/>
      <c r="QWB42" s="78"/>
      <c r="QWC42" s="78"/>
      <c r="QWD42" s="78"/>
      <c r="QWE42" s="78"/>
      <c r="QWF42" s="78"/>
      <c r="QWG42" s="78"/>
      <c r="QWH42" s="78"/>
      <c r="QWI42" s="78"/>
      <c r="QWJ42" s="78"/>
      <c r="QWK42" s="78"/>
      <c r="QWL42" s="78"/>
      <c r="QWM42" s="78"/>
      <c r="QWN42" s="78"/>
      <c r="QWO42" s="78"/>
      <c r="QWP42" s="78"/>
      <c r="QWQ42" s="78"/>
      <c r="QWR42" s="78"/>
      <c r="QWS42" s="78"/>
      <c r="QWT42" s="78"/>
      <c r="QWU42" s="78"/>
      <c r="QWV42" s="78"/>
      <c r="QWW42" s="78"/>
      <c r="QWX42" s="78"/>
      <c r="QWY42" s="78"/>
      <c r="QWZ42" s="78"/>
      <c r="QXA42" s="78"/>
      <c r="QXB42" s="78"/>
      <c r="QXC42" s="78"/>
      <c r="QXD42" s="78"/>
      <c r="QXE42" s="78"/>
      <c r="QXF42" s="78"/>
      <c r="QXG42" s="78"/>
      <c r="QXH42" s="78"/>
      <c r="QXI42" s="78"/>
      <c r="QXJ42" s="78"/>
      <c r="QXK42" s="78"/>
      <c r="QXL42" s="78"/>
      <c r="QXM42" s="78"/>
      <c r="QXN42" s="78"/>
      <c r="QXO42" s="78"/>
      <c r="QXP42" s="78"/>
      <c r="QXQ42" s="78"/>
      <c r="QXR42" s="78"/>
      <c r="QXS42" s="78"/>
      <c r="QXT42" s="78"/>
      <c r="QXU42" s="78"/>
      <c r="QXV42" s="78"/>
      <c r="QXW42" s="78"/>
      <c r="QXX42" s="78"/>
      <c r="QXY42" s="78"/>
      <c r="QXZ42" s="78"/>
      <c r="QYA42" s="78"/>
      <c r="QYB42" s="78"/>
      <c r="QYC42" s="78"/>
      <c r="QYD42" s="78"/>
      <c r="QYE42" s="78"/>
      <c r="QYF42" s="78"/>
      <c r="QYG42" s="78"/>
      <c r="QYH42" s="78"/>
      <c r="QYI42" s="78"/>
      <c r="QYJ42" s="78"/>
      <c r="QYK42" s="78"/>
      <c r="QYL42" s="78"/>
      <c r="QYM42" s="78"/>
      <c r="QYN42" s="78"/>
      <c r="QYO42" s="78"/>
      <c r="QYP42" s="78"/>
      <c r="QYQ42" s="78"/>
      <c r="QYR42" s="78"/>
      <c r="QYS42" s="78"/>
      <c r="QYT42" s="78"/>
      <c r="QYU42" s="78"/>
      <c r="QYV42" s="78"/>
      <c r="QYW42" s="78"/>
      <c r="QYX42" s="78"/>
      <c r="QYY42" s="78"/>
      <c r="QYZ42" s="78"/>
      <c r="QZA42" s="78"/>
      <c r="QZB42" s="78"/>
      <c r="QZC42" s="78"/>
      <c r="QZD42" s="78"/>
      <c r="QZE42" s="78"/>
      <c r="QZF42" s="78"/>
      <c r="QZG42" s="78"/>
      <c r="QZH42" s="78"/>
      <c r="QZI42" s="78"/>
      <c r="QZJ42" s="78"/>
      <c r="QZK42" s="78"/>
      <c r="QZL42" s="78"/>
      <c r="QZM42" s="78"/>
      <c r="QZN42" s="78"/>
      <c r="QZO42" s="78"/>
      <c r="QZP42" s="78"/>
      <c r="QZQ42" s="78"/>
      <c r="QZR42" s="78"/>
      <c r="QZS42" s="78"/>
      <c r="QZT42" s="78"/>
      <c r="QZU42" s="78"/>
      <c r="QZV42" s="78"/>
      <c r="QZW42" s="78"/>
      <c r="QZX42" s="78"/>
      <c r="QZY42" s="78"/>
      <c r="QZZ42" s="78"/>
      <c r="RAA42" s="78"/>
      <c r="RAB42" s="78"/>
      <c r="RAC42" s="78"/>
      <c r="RAD42" s="78"/>
      <c r="RAE42" s="78"/>
      <c r="RAF42" s="78"/>
      <c r="RAG42" s="78"/>
      <c r="RAH42" s="78"/>
      <c r="RAI42" s="78"/>
      <c r="RAJ42" s="78"/>
      <c r="RAK42" s="78"/>
      <c r="RAL42" s="78"/>
      <c r="RAM42" s="78"/>
      <c r="RAN42" s="78"/>
      <c r="RAO42" s="78"/>
      <c r="RAP42" s="78"/>
      <c r="RAQ42" s="78"/>
      <c r="RAR42" s="78"/>
      <c r="RAS42" s="78"/>
      <c r="RAT42" s="78"/>
      <c r="RAU42" s="78"/>
      <c r="RAV42" s="78"/>
      <c r="RAW42" s="78"/>
      <c r="RAX42" s="78"/>
      <c r="RAY42" s="78"/>
      <c r="RAZ42" s="78"/>
      <c r="RBA42" s="78"/>
      <c r="RBB42" s="78"/>
      <c r="RBC42" s="78"/>
      <c r="RBD42" s="78"/>
      <c r="RBE42" s="78"/>
      <c r="RBF42" s="78"/>
      <c r="RBG42" s="78"/>
      <c r="RBH42" s="78"/>
      <c r="RBI42" s="78"/>
      <c r="RBJ42" s="78"/>
      <c r="RBK42" s="78"/>
      <c r="RBL42" s="78"/>
      <c r="RBM42" s="78"/>
      <c r="RBN42" s="78"/>
      <c r="RBO42" s="78"/>
      <c r="RBP42" s="78"/>
      <c r="RBQ42" s="78"/>
      <c r="RBR42" s="78"/>
      <c r="RBS42" s="78"/>
      <c r="RBT42" s="78"/>
      <c r="RBU42" s="78"/>
      <c r="RBV42" s="78"/>
      <c r="RBW42" s="78"/>
      <c r="RBX42" s="78"/>
      <c r="RBY42" s="78"/>
      <c r="RBZ42" s="78"/>
      <c r="RCA42" s="78"/>
      <c r="RCB42" s="78"/>
      <c r="RCC42" s="78"/>
      <c r="RCD42" s="78"/>
      <c r="RCE42" s="78"/>
      <c r="RCF42" s="78"/>
      <c r="RCG42" s="78"/>
      <c r="RCH42" s="78"/>
      <c r="RCI42" s="78"/>
      <c r="RCJ42" s="78"/>
      <c r="RCK42" s="78"/>
      <c r="RCL42" s="78"/>
      <c r="RCM42" s="78"/>
      <c r="RCN42" s="78"/>
      <c r="RCO42" s="78"/>
      <c r="RCP42" s="78"/>
      <c r="RCQ42" s="78"/>
      <c r="RCR42" s="78"/>
      <c r="RCS42" s="78"/>
      <c r="RCT42" s="78"/>
      <c r="RCU42" s="78"/>
      <c r="RCV42" s="78"/>
      <c r="RCW42" s="78"/>
      <c r="RCX42" s="78"/>
      <c r="RCY42" s="78"/>
      <c r="RCZ42" s="78"/>
      <c r="RDA42" s="78"/>
      <c r="RDB42" s="78"/>
      <c r="RDC42" s="78"/>
      <c r="RDD42" s="78"/>
      <c r="RDE42" s="78"/>
      <c r="RDF42" s="78"/>
      <c r="RDG42" s="78"/>
      <c r="RDH42" s="78"/>
      <c r="RDI42" s="78"/>
      <c r="RDJ42" s="78"/>
      <c r="RDK42" s="78"/>
      <c r="RDL42" s="78"/>
      <c r="RDM42" s="78"/>
      <c r="RDN42" s="78"/>
      <c r="RDO42" s="78"/>
      <c r="RDP42" s="78"/>
      <c r="RDQ42" s="78"/>
      <c r="RDR42" s="78"/>
      <c r="RDS42" s="78"/>
      <c r="RDT42" s="78"/>
      <c r="RDU42" s="78"/>
      <c r="RDV42" s="78"/>
      <c r="RDW42" s="78"/>
      <c r="RDX42" s="78"/>
      <c r="RDY42" s="78"/>
      <c r="RDZ42" s="78"/>
      <c r="REA42" s="78"/>
      <c r="REB42" s="78"/>
      <c r="REC42" s="78"/>
      <c r="RED42" s="78"/>
      <c r="REE42" s="78"/>
      <c r="REF42" s="78"/>
      <c r="REG42" s="78"/>
      <c r="REH42" s="78"/>
      <c r="REI42" s="78"/>
      <c r="REJ42" s="78"/>
      <c r="REK42" s="78"/>
      <c r="REL42" s="78"/>
      <c r="REM42" s="78"/>
      <c r="REN42" s="78"/>
      <c r="REO42" s="78"/>
      <c r="REP42" s="78"/>
      <c r="REQ42" s="78"/>
      <c r="RER42" s="78"/>
      <c r="RES42" s="78"/>
      <c r="RET42" s="78"/>
      <c r="REU42" s="78"/>
      <c r="REV42" s="78"/>
      <c r="REW42" s="78"/>
      <c r="REX42" s="78"/>
      <c r="REY42" s="78"/>
      <c r="REZ42" s="78"/>
      <c r="RFA42" s="78"/>
      <c r="RFB42" s="78"/>
      <c r="RFC42" s="78"/>
      <c r="RFD42" s="78"/>
      <c r="RFE42" s="78"/>
      <c r="RFF42" s="78"/>
      <c r="RFG42" s="78"/>
      <c r="RFH42" s="78"/>
      <c r="RFI42" s="78"/>
      <c r="RFJ42" s="78"/>
      <c r="RFK42" s="78"/>
      <c r="RFL42" s="78"/>
      <c r="RFM42" s="78"/>
      <c r="RFN42" s="78"/>
      <c r="RFO42" s="78"/>
      <c r="RFP42" s="78"/>
      <c r="RFQ42" s="78"/>
      <c r="RFR42" s="78"/>
      <c r="RFS42" s="78"/>
      <c r="RFT42" s="78"/>
      <c r="RFU42" s="78"/>
      <c r="RFV42" s="78"/>
      <c r="RFW42" s="78"/>
      <c r="RFX42" s="78"/>
      <c r="RFY42" s="78"/>
      <c r="RFZ42" s="78"/>
      <c r="RGA42" s="78"/>
      <c r="RGB42" s="78"/>
      <c r="RGC42" s="78"/>
      <c r="RGD42" s="78"/>
      <c r="RGE42" s="78"/>
      <c r="RGF42" s="78"/>
      <c r="RGG42" s="78"/>
      <c r="RGH42" s="78"/>
      <c r="RGI42" s="78"/>
      <c r="RGJ42" s="78"/>
      <c r="RGK42" s="78"/>
      <c r="RGL42" s="78"/>
      <c r="RGM42" s="78"/>
      <c r="RGN42" s="78"/>
      <c r="RGO42" s="78"/>
      <c r="RGP42" s="78"/>
      <c r="RGQ42" s="78"/>
      <c r="RGR42" s="78"/>
      <c r="RGS42" s="78"/>
      <c r="RGT42" s="78"/>
      <c r="RGU42" s="78"/>
      <c r="RGV42" s="78"/>
      <c r="RGW42" s="78"/>
      <c r="RGX42" s="78"/>
      <c r="RGY42" s="78"/>
      <c r="RGZ42" s="78"/>
      <c r="RHA42" s="78"/>
      <c r="RHB42" s="78"/>
      <c r="RHC42" s="78"/>
      <c r="RHD42" s="78"/>
      <c r="RHE42" s="78"/>
      <c r="RHF42" s="78"/>
      <c r="RHG42" s="78"/>
      <c r="RHH42" s="78"/>
      <c r="RHI42" s="78"/>
      <c r="RHJ42" s="78"/>
      <c r="RHK42" s="78"/>
      <c r="RHL42" s="78"/>
      <c r="RHM42" s="78"/>
      <c r="RHN42" s="78"/>
      <c r="RHO42" s="78"/>
      <c r="RHP42" s="78"/>
      <c r="RHQ42" s="78"/>
      <c r="RHR42" s="78"/>
      <c r="RHS42" s="78"/>
      <c r="RHT42" s="78"/>
      <c r="RHU42" s="78"/>
      <c r="RHV42" s="78"/>
      <c r="RHW42" s="78"/>
      <c r="RHX42" s="78"/>
      <c r="RHY42" s="78"/>
      <c r="RHZ42" s="78"/>
      <c r="RIA42" s="78"/>
      <c r="RIB42" s="78"/>
      <c r="RIC42" s="78"/>
      <c r="RID42" s="78"/>
      <c r="RIE42" s="78"/>
      <c r="RIF42" s="78"/>
      <c r="RIG42" s="78"/>
      <c r="RIH42" s="78"/>
      <c r="RII42" s="78"/>
      <c r="RIJ42" s="78"/>
      <c r="RIK42" s="78"/>
      <c r="RIL42" s="78"/>
      <c r="RIM42" s="78"/>
      <c r="RIN42" s="78"/>
      <c r="RIO42" s="78"/>
      <c r="RIP42" s="78"/>
      <c r="RIQ42" s="78"/>
      <c r="RIR42" s="78"/>
      <c r="RIS42" s="78"/>
      <c r="RIT42" s="78"/>
      <c r="RIU42" s="78"/>
      <c r="RIV42" s="78"/>
      <c r="RIW42" s="78"/>
      <c r="RIX42" s="78"/>
      <c r="RIY42" s="78"/>
      <c r="RIZ42" s="78"/>
      <c r="RJA42" s="78"/>
      <c r="RJB42" s="78"/>
      <c r="RJC42" s="78"/>
      <c r="RJD42" s="78"/>
      <c r="RJE42" s="78"/>
      <c r="RJF42" s="78"/>
      <c r="RJG42" s="78"/>
      <c r="RJH42" s="78"/>
      <c r="RJI42" s="78"/>
      <c r="RJJ42" s="78"/>
      <c r="RJK42" s="78"/>
      <c r="RJL42" s="78"/>
      <c r="RJM42" s="78"/>
      <c r="RJN42" s="78"/>
      <c r="RJO42" s="78"/>
      <c r="RJP42" s="78"/>
      <c r="RJQ42" s="78"/>
      <c r="RJR42" s="78"/>
      <c r="RJS42" s="78"/>
      <c r="RJT42" s="78"/>
      <c r="RJU42" s="78"/>
      <c r="RJV42" s="78"/>
      <c r="RJW42" s="78"/>
      <c r="RJX42" s="78"/>
      <c r="RJY42" s="78"/>
      <c r="RJZ42" s="78"/>
      <c r="RKA42" s="78"/>
      <c r="RKB42" s="78"/>
      <c r="RKC42" s="78"/>
      <c r="RKD42" s="78"/>
      <c r="RKE42" s="78"/>
      <c r="RKF42" s="78"/>
      <c r="RKG42" s="78"/>
      <c r="RKH42" s="78"/>
      <c r="RKI42" s="78"/>
      <c r="RKJ42" s="78"/>
      <c r="RKK42" s="78"/>
      <c r="RKL42" s="78"/>
      <c r="RKM42" s="78"/>
      <c r="RKN42" s="78"/>
      <c r="RKO42" s="78"/>
      <c r="RKP42" s="78"/>
      <c r="RKQ42" s="78"/>
      <c r="RKR42" s="78"/>
      <c r="RKS42" s="78"/>
      <c r="RKT42" s="78"/>
      <c r="RKU42" s="78"/>
      <c r="RKV42" s="78"/>
      <c r="RKW42" s="78"/>
      <c r="RKX42" s="78"/>
      <c r="RKY42" s="78"/>
      <c r="RKZ42" s="78"/>
      <c r="RLA42" s="78"/>
      <c r="RLB42" s="78"/>
      <c r="RLC42" s="78"/>
      <c r="RLD42" s="78"/>
      <c r="RLE42" s="78"/>
      <c r="RLF42" s="78"/>
      <c r="RLG42" s="78"/>
      <c r="RLH42" s="78"/>
      <c r="RLI42" s="78"/>
      <c r="RLJ42" s="78"/>
      <c r="RLK42" s="78"/>
      <c r="RLL42" s="78"/>
      <c r="RLM42" s="78"/>
      <c r="RLN42" s="78"/>
      <c r="RLO42" s="78"/>
      <c r="RLP42" s="78"/>
      <c r="RLQ42" s="78"/>
      <c r="RLR42" s="78"/>
      <c r="RLS42" s="78"/>
      <c r="RLT42" s="78"/>
      <c r="RLU42" s="78"/>
      <c r="RLV42" s="78"/>
      <c r="RLW42" s="78"/>
      <c r="RLX42" s="78"/>
      <c r="RLY42" s="78"/>
      <c r="RLZ42" s="78"/>
      <c r="RMA42" s="78"/>
      <c r="RMB42" s="78"/>
      <c r="RMC42" s="78"/>
      <c r="RMD42" s="78"/>
      <c r="RME42" s="78"/>
      <c r="RMF42" s="78"/>
      <c r="RMG42" s="78"/>
      <c r="RMH42" s="78"/>
      <c r="RMI42" s="78"/>
      <c r="RMJ42" s="78"/>
      <c r="RMK42" s="78"/>
      <c r="RML42" s="78"/>
      <c r="RMM42" s="78"/>
      <c r="RMN42" s="78"/>
      <c r="RMO42" s="78"/>
      <c r="RMP42" s="78"/>
      <c r="RMQ42" s="78"/>
      <c r="RMR42" s="78"/>
      <c r="RMS42" s="78"/>
      <c r="RMT42" s="78"/>
      <c r="RMU42" s="78"/>
      <c r="RMV42" s="78"/>
      <c r="RMW42" s="78"/>
      <c r="RMX42" s="78"/>
      <c r="RMY42" s="78"/>
      <c r="RMZ42" s="78"/>
      <c r="RNA42" s="78"/>
      <c r="RNB42" s="78"/>
      <c r="RNC42" s="78"/>
      <c r="RND42" s="78"/>
      <c r="RNE42" s="78"/>
      <c r="RNF42" s="78"/>
      <c r="RNG42" s="78"/>
      <c r="RNH42" s="78"/>
      <c r="RNI42" s="78"/>
      <c r="RNJ42" s="78"/>
      <c r="RNK42" s="78"/>
      <c r="RNL42" s="78"/>
      <c r="RNM42" s="78"/>
      <c r="RNN42" s="78"/>
      <c r="RNO42" s="78"/>
      <c r="RNP42" s="78"/>
      <c r="RNQ42" s="78"/>
      <c r="RNR42" s="78"/>
      <c r="RNS42" s="78"/>
      <c r="RNT42" s="78"/>
      <c r="RNU42" s="78"/>
      <c r="RNV42" s="78"/>
      <c r="RNW42" s="78"/>
      <c r="RNX42" s="78"/>
      <c r="RNY42" s="78"/>
      <c r="RNZ42" s="78"/>
      <c r="ROA42" s="78"/>
      <c r="ROB42" s="78"/>
      <c r="ROC42" s="78"/>
      <c r="ROD42" s="78"/>
      <c r="ROE42" s="78"/>
      <c r="ROF42" s="78"/>
      <c r="ROG42" s="78"/>
      <c r="ROH42" s="78"/>
      <c r="ROI42" s="78"/>
      <c r="ROJ42" s="78"/>
      <c r="ROK42" s="78"/>
      <c r="ROL42" s="78"/>
      <c r="ROM42" s="78"/>
      <c r="RON42" s="78"/>
      <c r="ROO42" s="78"/>
      <c r="ROP42" s="78"/>
      <c r="ROQ42" s="78"/>
      <c r="ROR42" s="78"/>
      <c r="ROS42" s="78"/>
      <c r="ROT42" s="78"/>
      <c r="ROU42" s="78"/>
      <c r="ROV42" s="78"/>
      <c r="ROW42" s="78"/>
      <c r="ROX42" s="78"/>
      <c r="ROY42" s="78"/>
      <c r="ROZ42" s="78"/>
      <c r="RPA42" s="78"/>
      <c r="RPB42" s="78"/>
      <c r="RPC42" s="78"/>
      <c r="RPD42" s="78"/>
      <c r="RPE42" s="78"/>
      <c r="RPF42" s="78"/>
      <c r="RPG42" s="78"/>
      <c r="RPH42" s="78"/>
      <c r="RPI42" s="78"/>
      <c r="RPJ42" s="78"/>
      <c r="RPK42" s="78"/>
      <c r="RPL42" s="78"/>
      <c r="RPM42" s="78"/>
      <c r="RPN42" s="78"/>
      <c r="RPO42" s="78"/>
      <c r="RPP42" s="78"/>
      <c r="RPQ42" s="78"/>
      <c r="RPR42" s="78"/>
      <c r="RPS42" s="78"/>
      <c r="RPT42" s="78"/>
      <c r="RPU42" s="78"/>
      <c r="RPV42" s="78"/>
      <c r="RPW42" s="78"/>
      <c r="RPX42" s="78"/>
      <c r="RPY42" s="78"/>
      <c r="RPZ42" s="78"/>
      <c r="RQA42" s="78"/>
      <c r="RQB42" s="78"/>
      <c r="RQC42" s="78"/>
      <c r="RQD42" s="78"/>
      <c r="RQE42" s="78"/>
      <c r="RQF42" s="78"/>
      <c r="RQG42" s="78"/>
      <c r="RQH42" s="78"/>
      <c r="RQI42" s="78"/>
      <c r="RQJ42" s="78"/>
      <c r="RQK42" s="78"/>
      <c r="RQL42" s="78"/>
      <c r="RQM42" s="78"/>
      <c r="RQN42" s="78"/>
      <c r="RQO42" s="78"/>
      <c r="RQP42" s="78"/>
      <c r="RQQ42" s="78"/>
      <c r="RQR42" s="78"/>
      <c r="RQS42" s="78"/>
      <c r="RQT42" s="78"/>
      <c r="RQU42" s="78"/>
      <c r="RQV42" s="78"/>
      <c r="RQW42" s="78"/>
      <c r="RQX42" s="78"/>
      <c r="RQY42" s="78"/>
      <c r="RQZ42" s="78"/>
      <c r="RRA42" s="78"/>
      <c r="RRB42" s="78"/>
      <c r="RRC42" s="78"/>
      <c r="RRD42" s="78"/>
      <c r="RRE42" s="78"/>
      <c r="RRF42" s="78"/>
      <c r="RRG42" s="78"/>
      <c r="RRH42" s="78"/>
      <c r="RRI42" s="78"/>
      <c r="RRJ42" s="78"/>
      <c r="RRK42" s="78"/>
      <c r="RRL42" s="78"/>
      <c r="RRM42" s="78"/>
      <c r="RRN42" s="78"/>
      <c r="RRO42" s="78"/>
      <c r="RRP42" s="78"/>
      <c r="RRQ42" s="78"/>
      <c r="RRR42" s="78"/>
      <c r="RRS42" s="78"/>
      <c r="RRT42" s="78"/>
      <c r="RRU42" s="78"/>
      <c r="RRV42" s="78"/>
      <c r="RRW42" s="78"/>
      <c r="RRX42" s="78"/>
      <c r="RRY42" s="78"/>
      <c r="RRZ42" s="78"/>
      <c r="RSA42" s="78"/>
      <c r="RSB42" s="78"/>
      <c r="RSC42" s="78"/>
      <c r="RSD42" s="78"/>
      <c r="RSE42" s="78"/>
      <c r="RSF42" s="78"/>
      <c r="RSG42" s="78"/>
      <c r="RSH42" s="78"/>
      <c r="RSI42" s="78"/>
      <c r="RSJ42" s="78"/>
      <c r="RSK42" s="78"/>
      <c r="RSL42" s="78"/>
      <c r="RSM42" s="78"/>
      <c r="RSN42" s="78"/>
      <c r="RSO42" s="78"/>
      <c r="RSP42" s="78"/>
      <c r="RSQ42" s="78"/>
      <c r="RSR42" s="78"/>
      <c r="RSS42" s="78"/>
      <c r="RST42" s="78"/>
      <c r="RSU42" s="78"/>
      <c r="RSV42" s="78"/>
      <c r="RSW42" s="78"/>
      <c r="RSX42" s="78"/>
      <c r="RSY42" s="78"/>
      <c r="RSZ42" s="78"/>
      <c r="RTA42" s="78"/>
      <c r="RTB42" s="78"/>
      <c r="RTC42" s="78"/>
      <c r="RTD42" s="78"/>
      <c r="RTE42" s="78"/>
      <c r="RTF42" s="78"/>
      <c r="RTG42" s="78"/>
      <c r="RTH42" s="78"/>
      <c r="RTI42" s="78"/>
      <c r="RTJ42" s="78"/>
      <c r="RTK42" s="78"/>
      <c r="RTL42" s="78"/>
      <c r="RTM42" s="78"/>
      <c r="RTN42" s="78"/>
      <c r="RTO42" s="78"/>
      <c r="RTP42" s="78"/>
      <c r="RTQ42" s="78"/>
      <c r="RTR42" s="78"/>
      <c r="RTS42" s="78"/>
      <c r="RTT42" s="78"/>
      <c r="RTU42" s="78"/>
      <c r="RTV42" s="78"/>
      <c r="RTW42" s="78"/>
      <c r="RTX42" s="78"/>
      <c r="RTY42" s="78"/>
      <c r="RTZ42" s="78"/>
      <c r="RUA42" s="78"/>
      <c r="RUB42" s="78"/>
      <c r="RUC42" s="78"/>
      <c r="RUD42" s="78"/>
      <c r="RUE42" s="78"/>
      <c r="RUF42" s="78"/>
      <c r="RUG42" s="78"/>
      <c r="RUH42" s="78"/>
      <c r="RUI42" s="78"/>
      <c r="RUJ42" s="78"/>
      <c r="RUK42" s="78"/>
      <c r="RUL42" s="78"/>
      <c r="RUM42" s="78"/>
      <c r="RUN42" s="78"/>
      <c r="RUO42" s="78"/>
      <c r="RUP42" s="78"/>
      <c r="RUQ42" s="78"/>
      <c r="RUR42" s="78"/>
      <c r="RUS42" s="78"/>
      <c r="RUT42" s="78"/>
      <c r="RUU42" s="78"/>
      <c r="RUV42" s="78"/>
      <c r="RUW42" s="78"/>
      <c r="RUX42" s="78"/>
      <c r="RUY42" s="78"/>
      <c r="RUZ42" s="78"/>
      <c r="RVA42" s="78"/>
      <c r="RVB42" s="78"/>
      <c r="RVC42" s="78"/>
      <c r="RVD42" s="78"/>
      <c r="RVE42" s="78"/>
      <c r="RVF42" s="78"/>
      <c r="RVG42" s="78"/>
      <c r="RVH42" s="78"/>
      <c r="RVI42" s="78"/>
      <c r="RVJ42" s="78"/>
      <c r="RVK42" s="78"/>
      <c r="RVL42" s="78"/>
      <c r="RVM42" s="78"/>
      <c r="RVN42" s="78"/>
      <c r="RVO42" s="78"/>
      <c r="RVP42" s="78"/>
      <c r="RVQ42" s="78"/>
      <c r="RVR42" s="78"/>
      <c r="RVS42" s="78"/>
      <c r="RVT42" s="78"/>
      <c r="RVU42" s="78"/>
      <c r="RVV42" s="78"/>
      <c r="RVW42" s="78"/>
      <c r="RVX42" s="78"/>
      <c r="RVY42" s="78"/>
      <c r="RVZ42" s="78"/>
      <c r="RWA42" s="78"/>
      <c r="RWB42" s="78"/>
      <c r="RWC42" s="78"/>
      <c r="RWD42" s="78"/>
      <c r="RWE42" s="78"/>
      <c r="RWF42" s="78"/>
      <c r="RWG42" s="78"/>
      <c r="RWH42" s="78"/>
      <c r="RWI42" s="78"/>
      <c r="RWJ42" s="78"/>
      <c r="RWK42" s="78"/>
      <c r="RWL42" s="78"/>
      <c r="RWM42" s="78"/>
      <c r="RWN42" s="78"/>
      <c r="RWO42" s="78"/>
      <c r="RWP42" s="78"/>
      <c r="RWQ42" s="78"/>
      <c r="RWR42" s="78"/>
      <c r="RWS42" s="78"/>
      <c r="RWT42" s="78"/>
      <c r="RWU42" s="78"/>
      <c r="RWV42" s="78"/>
      <c r="RWW42" s="78"/>
      <c r="RWX42" s="78"/>
      <c r="RWY42" s="78"/>
      <c r="RWZ42" s="78"/>
      <c r="RXA42" s="78"/>
      <c r="RXB42" s="78"/>
      <c r="RXC42" s="78"/>
      <c r="RXD42" s="78"/>
      <c r="RXE42" s="78"/>
      <c r="RXF42" s="78"/>
      <c r="RXG42" s="78"/>
      <c r="RXH42" s="78"/>
      <c r="RXI42" s="78"/>
      <c r="RXJ42" s="78"/>
      <c r="RXK42" s="78"/>
      <c r="RXL42" s="78"/>
      <c r="RXM42" s="78"/>
      <c r="RXN42" s="78"/>
      <c r="RXO42" s="78"/>
      <c r="RXP42" s="78"/>
      <c r="RXQ42" s="78"/>
      <c r="RXR42" s="78"/>
      <c r="RXS42" s="78"/>
      <c r="RXT42" s="78"/>
      <c r="RXU42" s="78"/>
      <c r="RXV42" s="78"/>
      <c r="RXW42" s="78"/>
      <c r="RXX42" s="78"/>
      <c r="RXY42" s="78"/>
      <c r="RXZ42" s="78"/>
      <c r="RYA42" s="78"/>
      <c r="RYB42" s="78"/>
      <c r="RYC42" s="78"/>
      <c r="RYD42" s="78"/>
      <c r="RYE42" s="78"/>
      <c r="RYF42" s="78"/>
      <c r="RYG42" s="78"/>
      <c r="RYH42" s="78"/>
      <c r="RYI42" s="78"/>
      <c r="RYJ42" s="78"/>
      <c r="RYK42" s="78"/>
      <c r="RYL42" s="78"/>
      <c r="RYM42" s="78"/>
      <c r="RYN42" s="78"/>
      <c r="RYO42" s="78"/>
      <c r="RYP42" s="78"/>
      <c r="RYQ42" s="78"/>
      <c r="RYR42" s="78"/>
      <c r="RYS42" s="78"/>
      <c r="RYT42" s="78"/>
      <c r="RYU42" s="78"/>
      <c r="RYV42" s="78"/>
      <c r="RYW42" s="78"/>
      <c r="RYX42" s="78"/>
      <c r="RYY42" s="78"/>
      <c r="RYZ42" s="78"/>
      <c r="RZA42" s="78"/>
      <c r="RZB42" s="78"/>
      <c r="RZC42" s="78"/>
      <c r="RZD42" s="78"/>
      <c r="RZE42" s="78"/>
      <c r="RZF42" s="78"/>
      <c r="RZG42" s="78"/>
      <c r="RZH42" s="78"/>
      <c r="RZI42" s="78"/>
      <c r="RZJ42" s="78"/>
      <c r="RZK42" s="78"/>
      <c r="RZL42" s="78"/>
      <c r="RZM42" s="78"/>
      <c r="RZN42" s="78"/>
      <c r="RZO42" s="78"/>
      <c r="RZP42" s="78"/>
      <c r="RZQ42" s="78"/>
      <c r="RZR42" s="78"/>
      <c r="RZS42" s="78"/>
      <c r="RZT42" s="78"/>
      <c r="RZU42" s="78"/>
      <c r="RZV42" s="78"/>
      <c r="RZW42" s="78"/>
      <c r="RZX42" s="78"/>
      <c r="RZY42" s="78"/>
      <c r="RZZ42" s="78"/>
      <c r="SAA42" s="78"/>
      <c r="SAB42" s="78"/>
      <c r="SAC42" s="78"/>
      <c r="SAD42" s="78"/>
      <c r="SAE42" s="78"/>
      <c r="SAF42" s="78"/>
      <c r="SAG42" s="78"/>
      <c r="SAH42" s="78"/>
      <c r="SAI42" s="78"/>
      <c r="SAJ42" s="78"/>
      <c r="SAK42" s="78"/>
      <c r="SAL42" s="78"/>
      <c r="SAM42" s="78"/>
      <c r="SAN42" s="78"/>
      <c r="SAO42" s="78"/>
      <c r="SAP42" s="78"/>
      <c r="SAQ42" s="78"/>
      <c r="SAR42" s="78"/>
      <c r="SAS42" s="78"/>
      <c r="SAT42" s="78"/>
      <c r="SAU42" s="78"/>
      <c r="SAV42" s="78"/>
      <c r="SAW42" s="78"/>
      <c r="SAX42" s="78"/>
      <c r="SAY42" s="78"/>
      <c r="SAZ42" s="78"/>
      <c r="SBA42" s="78"/>
      <c r="SBB42" s="78"/>
      <c r="SBC42" s="78"/>
      <c r="SBD42" s="78"/>
      <c r="SBE42" s="78"/>
      <c r="SBF42" s="78"/>
      <c r="SBG42" s="78"/>
      <c r="SBH42" s="78"/>
      <c r="SBI42" s="78"/>
      <c r="SBJ42" s="78"/>
      <c r="SBK42" s="78"/>
      <c r="SBL42" s="78"/>
      <c r="SBM42" s="78"/>
      <c r="SBN42" s="78"/>
      <c r="SBO42" s="78"/>
      <c r="SBP42" s="78"/>
      <c r="SBQ42" s="78"/>
      <c r="SBR42" s="78"/>
      <c r="SBS42" s="78"/>
      <c r="SBT42" s="78"/>
      <c r="SBU42" s="78"/>
      <c r="SBV42" s="78"/>
      <c r="SBW42" s="78"/>
      <c r="SBX42" s="78"/>
      <c r="SBY42" s="78"/>
      <c r="SBZ42" s="78"/>
      <c r="SCA42" s="78"/>
      <c r="SCB42" s="78"/>
      <c r="SCC42" s="78"/>
      <c r="SCD42" s="78"/>
      <c r="SCE42" s="78"/>
      <c r="SCF42" s="78"/>
      <c r="SCG42" s="78"/>
      <c r="SCH42" s="78"/>
      <c r="SCI42" s="78"/>
      <c r="SCJ42" s="78"/>
      <c r="SCK42" s="78"/>
      <c r="SCL42" s="78"/>
      <c r="SCM42" s="78"/>
      <c r="SCN42" s="78"/>
      <c r="SCO42" s="78"/>
      <c r="SCP42" s="78"/>
      <c r="SCQ42" s="78"/>
      <c r="SCR42" s="78"/>
      <c r="SCS42" s="78"/>
      <c r="SCT42" s="78"/>
      <c r="SCU42" s="78"/>
      <c r="SCV42" s="78"/>
      <c r="SCW42" s="78"/>
      <c r="SCX42" s="78"/>
      <c r="SCY42" s="78"/>
      <c r="SCZ42" s="78"/>
      <c r="SDA42" s="78"/>
      <c r="SDB42" s="78"/>
      <c r="SDC42" s="78"/>
      <c r="SDD42" s="78"/>
      <c r="SDE42" s="78"/>
      <c r="SDF42" s="78"/>
      <c r="SDG42" s="78"/>
      <c r="SDH42" s="78"/>
      <c r="SDI42" s="78"/>
      <c r="SDJ42" s="78"/>
      <c r="SDK42" s="78"/>
      <c r="SDL42" s="78"/>
      <c r="SDM42" s="78"/>
      <c r="SDN42" s="78"/>
      <c r="SDO42" s="78"/>
      <c r="SDP42" s="78"/>
      <c r="SDQ42" s="78"/>
      <c r="SDR42" s="78"/>
      <c r="SDS42" s="78"/>
      <c r="SDT42" s="78"/>
      <c r="SDU42" s="78"/>
      <c r="SDV42" s="78"/>
      <c r="SDW42" s="78"/>
      <c r="SDX42" s="78"/>
      <c r="SDY42" s="78"/>
      <c r="SDZ42" s="78"/>
      <c r="SEA42" s="78"/>
      <c r="SEB42" s="78"/>
      <c r="SEC42" s="78"/>
      <c r="SED42" s="78"/>
      <c r="SEE42" s="78"/>
      <c r="SEF42" s="78"/>
      <c r="SEG42" s="78"/>
      <c r="SEH42" s="78"/>
      <c r="SEI42" s="78"/>
      <c r="SEJ42" s="78"/>
      <c r="SEK42" s="78"/>
      <c r="SEL42" s="78"/>
      <c r="SEM42" s="78"/>
      <c r="SEN42" s="78"/>
      <c r="SEO42" s="78"/>
      <c r="SEP42" s="78"/>
      <c r="SEQ42" s="78"/>
      <c r="SER42" s="78"/>
      <c r="SES42" s="78"/>
      <c r="SET42" s="78"/>
      <c r="SEU42" s="78"/>
      <c r="SEV42" s="78"/>
      <c r="SEW42" s="78"/>
      <c r="SEX42" s="78"/>
      <c r="SEY42" s="78"/>
      <c r="SEZ42" s="78"/>
      <c r="SFA42" s="78"/>
      <c r="SFB42" s="78"/>
      <c r="SFC42" s="78"/>
      <c r="SFD42" s="78"/>
      <c r="SFE42" s="78"/>
      <c r="SFF42" s="78"/>
      <c r="SFG42" s="78"/>
      <c r="SFH42" s="78"/>
      <c r="SFI42" s="78"/>
      <c r="SFJ42" s="78"/>
      <c r="SFK42" s="78"/>
      <c r="SFL42" s="78"/>
      <c r="SFM42" s="78"/>
      <c r="SFN42" s="78"/>
      <c r="SFO42" s="78"/>
      <c r="SFP42" s="78"/>
      <c r="SFQ42" s="78"/>
      <c r="SFR42" s="78"/>
      <c r="SFS42" s="78"/>
      <c r="SFT42" s="78"/>
      <c r="SFU42" s="78"/>
      <c r="SFV42" s="78"/>
      <c r="SFW42" s="78"/>
      <c r="SFX42" s="78"/>
      <c r="SFY42" s="78"/>
      <c r="SFZ42" s="78"/>
      <c r="SGA42" s="78"/>
      <c r="SGB42" s="78"/>
      <c r="SGC42" s="78"/>
      <c r="SGD42" s="78"/>
      <c r="SGE42" s="78"/>
      <c r="SGF42" s="78"/>
      <c r="SGG42" s="78"/>
      <c r="SGH42" s="78"/>
      <c r="SGI42" s="78"/>
      <c r="SGJ42" s="78"/>
      <c r="SGK42" s="78"/>
      <c r="SGL42" s="78"/>
      <c r="SGM42" s="78"/>
      <c r="SGN42" s="78"/>
      <c r="SGO42" s="78"/>
      <c r="SGP42" s="78"/>
      <c r="SGQ42" s="78"/>
      <c r="SGR42" s="78"/>
      <c r="SGS42" s="78"/>
      <c r="SGT42" s="78"/>
      <c r="SGU42" s="78"/>
      <c r="SGV42" s="78"/>
      <c r="SGW42" s="78"/>
      <c r="SGX42" s="78"/>
      <c r="SGY42" s="78"/>
      <c r="SGZ42" s="78"/>
      <c r="SHA42" s="78"/>
      <c r="SHB42" s="78"/>
      <c r="SHC42" s="78"/>
      <c r="SHD42" s="78"/>
      <c r="SHE42" s="78"/>
      <c r="SHF42" s="78"/>
      <c r="SHG42" s="78"/>
      <c r="SHH42" s="78"/>
      <c r="SHI42" s="78"/>
      <c r="SHJ42" s="78"/>
      <c r="SHK42" s="78"/>
      <c r="SHL42" s="78"/>
      <c r="SHM42" s="78"/>
      <c r="SHN42" s="78"/>
      <c r="SHO42" s="78"/>
      <c r="SHP42" s="78"/>
      <c r="SHQ42" s="78"/>
      <c r="SHR42" s="78"/>
      <c r="SHS42" s="78"/>
      <c r="SHT42" s="78"/>
      <c r="SHU42" s="78"/>
      <c r="SHV42" s="78"/>
      <c r="SHW42" s="78"/>
      <c r="SHX42" s="78"/>
      <c r="SHY42" s="78"/>
      <c r="SHZ42" s="78"/>
      <c r="SIA42" s="78"/>
      <c r="SIB42" s="78"/>
      <c r="SIC42" s="78"/>
      <c r="SID42" s="78"/>
      <c r="SIE42" s="78"/>
      <c r="SIF42" s="78"/>
      <c r="SIG42" s="78"/>
      <c r="SIH42" s="78"/>
      <c r="SII42" s="78"/>
      <c r="SIJ42" s="78"/>
      <c r="SIK42" s="78"/>
      <c r="SIL42" s="78"/>
      <c r="SIM42" s="78"/>
      <c r="SIN42" s="78"/>
      <c r="SIO42" s="78"/>
      <c r="SIP42" s="78"/>
      <c r="SIQ42" s="78"/>
      <c r="SIR42" s="78"/>
      <c r="SIS42" s="78"/>
      <c r="SIT42" s="78"/>
      <c r="SIU42" s="78"/>
      <c r="SIV42" s="78"/>
      <c r="SIW42" s="78"/>
      <c r="SIX42" s="78"/>
      <c r="SIY42" s="78"/>
      <c r="SIZ42" s="78"/>
      <c r="SJA42" s="78"/>
      <c r="SJB42" s="78"/>
      <c r="SJC42" s="78"/>
      <c r="SJD42" s="78"/>
      <c r="SJE42" s="78"/>
      <c r="SJF42" s="78"/>
      <c r="SJG42" s="78"/>
      <c r="SJH42" s="78"/>
      <c r="SJI42" s="78"/>
      <c r="SJJ42" s="78"/>
      <c r="SJK42" s="78"/>
      <c r="SJL42" s="78"/>
      <c r="SJM42" s="78"/>
      <c r="SJN42" s="78"/>
      <c r="SJO42" s="78"/>
      <c r="SJP42" s="78"/>
      <c r="SJQ42" s="78"/>
      <c r="SJR42" s="78"/>
      <c r="SJS42" s="78"/>
      <c r="SJT42" s="78"/>
      <c r="SJU42" s="78"/>
      <c r="SJV42" s="78"/>
      <c r="SJW42" s="78"/>
      <c r="SJX42" s="78"/>
      <c r="SJY42" s="78"/>
      <c r="SJZ42" s="78"/>
      <c r="SKA42" s="78"/>
      <c r="SKB42" s="78"/>
      <c r="SKC42" s="78"/>
      <c r="SKD42" s="78"/>
      <c r="SKE42" s="78"/>
      <c r="SKF42" s="78"/>
      <c r="SKG42" s="78"/>
      <c r="SKH42" s="78"/>
      <c r="SKI42" s="78"/>
      <c r="SKJ42" s="78"/>
      <c r="SKK42" s="78"/>
      <c r="SKL42" s="78"/>
      <c r="SKM42" s="78"/>
      <c r="SKN42" s="78"/>
      <c r="SKO42" s="78"/>
      <c r="SKP42" s="78"/>
      <c r="SKQ42" s="78"/>
      <c r="SKR42" s="78"/>
      <c r="SKS42" s="78"/>
      <c r="SKT42" s="78"/>
      <c r="SKU42" s="78"/>
      <c r="SKV42" s="78"/>
      <c r="SKW42" s="78"/>
      <c r="SKX42" s="78"/>
      <c r="SKY42" s="78"/>
      <c r="SKZ42" s="78"/>
      <c r="SLA42" s="78"/>
      <c r="SLB42" s="78"/>
      <c r="SLC42" s="78"/>
      <c r="SLD42" s="78"/>
      <c r="SLE42" s="78"/>
      <c r="SLF42" s="78"/>
      <c r="SLG42" s="78"/>
      <c r="SLH42" s="78"/>
      <c r="SLI42" s="78"/>
      <c r="SLJ42" s="78"/>
      <c r="SLK42" s="78"/>
      <c r="SLL42" s="78"/>
      <c r="SLM42" s="78"/>
      <c r="SLN42" s="78"/>
      <c r="SLO42" s="78"/>
      <c r="SLP42" s="78"/>
      <c r="SLQ42" s="78"/>
      <c r="SLR42" s="78"/>
      <c r="SLS42" s="78"/>
      <c r="SLT42" s="78"/>
      <c r="SLU42" s="78"/>
      <c r="SLV42" s="78"/>
      <c r="SLW42" s="78"/>
      <c r="SLX42" s="78"/>
      <c r="SLY42" s="78"/>
      <c r="SLZ42" s="78"/>
      <c r="SMA42" s="78"/>
      <c r="SMB42" s="78"/>
      <c r="SMC42" s="78"/>
      <c r="SMD42" s="78"/>
      <c r="SME42" s="78"/>
      <c r="SMF42" s="78"/>
      <c r="SMG42" s="78"/>
      <c r="SMH42" s="78"/>
      <c r="SMI42" s="78"/>
      <c r="SMJ42" s="78"/>
      <c r="SMK42" s="78"/>
      <c r="SML42" s="78"/>
      <c r="SMM42" s="78"/>
      <c r="SMN42" s="78"/>
      <c r="SMO42" s="78"/>
      <c r="SMP42" s="78"/>
      <c r="SMQ42" s="78"/>
      <c r="SMR42" s="78"/>
      <c r="SMS42" s="78"/>
      <c r="SMT42" s="78"/>
      <c r="SMU42" s="78"/>
      <c r="SMV42" s="78"/>
      <c r="SMW42" s="78"/>
      <c r="SMX42" s="78"/>
      <c r="SMY42" s="78"/>
      <c r="SMZ42" s="78"/>
      <c r="SNA42" s="78"/>
      <c r="SNB42" s="78"/>
      <c r="SNC42" s="78"/>
      <c r="SND42" s="78"/>
      <c r="SNE42" s="78"/>
      <c r="SNF42" s="78"/>
      <c r="SNG42" s="78"/>
      <c r="SNH42" s="78"/>
      <c r="SNI42" s="78"/>
      <c r="SNJ42" s="78"/>
      <c r="SNK42" s="78"/>
      <c r="SNL42" s="78"/>
      <c r="SNM42" s="78"/>
      <c r="SNN42" s="78"/>
      <c r="SNO42" s="78"/>
      <c r="SNP42" s="78"/>
      <c r="SNQ42" s="78"/>
      <c r="SNR42" s="78"/>
      <c r="SNS42" s="78"/>
      <c r="SNT42" s="78"/>
      <c r="SNU42" s="78"/>
      <c r="SNV42" s="78"/>
      <c r="SNW42" s="78"/>
      <c r="SNX42" s="78"/>
      <c r="SNY42" s="78"/>
      <c r="SNZ42" s="78"/>
      <c r="SOA42" s="78"/>
      <c r="SOB42" s="78"/>
      <c r="SOC42" s="78"/>
      <c r="SOD42" s="78"/>
      <c r="SOE42" s="78"/>
      <c r="SOF42" s="78"/>
      <c r="SOG42" s="78"/>
      <c r="SOH42" s="78"/>
      <c r="SOI42" s="78"/>
      <c r="SOJ42" s="78"/>
      <c r="SOK42" s="78"/>
      <c r="SOL42" s="78"/>
      <c r="SOM42" s="78"/>
      <c r="SON42" s="78"/>
      <c r="SOO42" s="78"/>
      <c r="SOP42" s="78"/>
      <c r="SOQ42" s="78"/>
      <c r="SOR42" s="78"/>
      <c r="SOS42" s="78"/>
      <c r="SOT42" s="78"/>
      <c r="SOU42" s="78"/>
      <c r="SOV42" s="78"/>
      <c r="SOW42" s="78"/>
      <c r="SOX42" s="78"/>
      <c r="SOY42" s="78"/>
      <c r="SOZ42" s="78"/>
      <c r="SPA42" s="78"/>
      <c r="SPB42" s="78"/>
      <c r="SPC42" s="78"/>
      <c r="SPD42" s="78"/>
      <c r="SPE42" s="78"/>
      <c r="SPF42" s="78"/>
      <c r="SPG42" s="78"/>
      <c r="SPH42" s="78"/>
      <c r="SPI42" s="78"/>
      <c r="SPJ42" s="78"/>
      <c r="SPK42" s="78"/>
      <c r="SPL42" s="78"/>
      <c r="SPM42" s="78"/>
      <c r="SPN42" s="78"/>
      <c r="SPO42" s="78"/>
      <c r="SPP42" s="78"/>
      <c r="SPQ42" s="78"/>
      <c r="SPR42" s="78"/>
      <c r="SPS42" s="78"/>
      <c r="SPT42" s="78"/>
      <c r="SPU42" s="78"/>
      <c r="SPV42" s="78"/>
      <c r="SPW42" s="78"/>
      <c r="SPX42" s="78"/>
      <c r="SPY42" s="78"/>
      <c r="SPZ42" s="78"/>
      <c r="SQA42" s="78"/>
      <c r="SQB42" s="78"/>
      <c r="SQC42" s="78"/>
      <c r="SQD42" s="78"/>
      <c r="SQE42" s="78"/>
      <c r="SQF42" s="78"/>
      <c r="SQG42" s="78"/>
      <c r="SQH42" s="78"/>
      <c r="SQI42" s="78"/>
      <c r="SQJ42" s="78"/>
      <c r="SQK42" s="78"/>
      <c r="SQL42" s="78"/>
      <c r="SQM42" s="78"/>
      <c r="SQN42" s="78"/>
      <c r="SQO42" s="78"/>
      <c r="SQP42" s="78"/>
      <c r="SQQ42" s="78"/>
      <c r="SQR42" s="78"/>
      <c r="SQS42" s="78"/>
      <c r="SQT42" s="78"/>
      <c r="SQU42" s="78"/>
      <c r="SQV42" s="78"/>
      <c r="SQW42" s="78"/>
      <c r="SQX42" s="78"/>
      <c r="SQY42" s="78"/>
      <c r="SQZ42" s="78"/>
      <c r="SRA42" s="78"/>
      <c r="SRB42" s="78"/>
      <c r="SRC42" s="78"/>
      <c r="SRD42" s="78"/>
      <c r="SRE42" s="78"/>
      <c r="SRF42" s="78"/>
      <c r="SRG42" s="78"/>
      <c r="SRH42" s="78"/>
      <c r="SRI42" s="78"/>
      <c r="SRJ42" s="78"/>
      <c r="SRK42" s="78"/>
      <c r="SRL42" s="78"/>
      <c r="SRM42" s="78"/>
      <c r="SRN42" s="78"/>
      <c r="SRO42" s="78"/>
      <c r="SRP42" s="78"/>
      <c r="SRQ42" s="78"/>
      <c r="SRR42" s="78"/>
      <c r="SRS42" s="78"/>
      <c r="SRT42" s="78"/>
      <c r="SRU42" s="78"/>
      <c r="SRV42" s="78"/>
      <c r="SRW42" s="78"/>
      <c r="SRX42" s="78"/>
      <c r="SRY42" s="78"/>
      <c r="SRZ42" s="78"/>
      <c r="SSA42" s="78"/>
      <c r="SSB42" s="78"/>
      <c r="SSC42" s="78"/>
      <c r="SSD42" s="78"/>
      <c r="SSE42" s="78"/>
      <c r="SSF42" s="78"/>
      <c r="SSG42" s="78"/>
      <c r="SSH42" s="78"/>
      <c r="SSI42" s="78"/>
      <c r="SSJ42" s="78"/>
      <c r="SSK42" s="78"/>
      <c r="SSL42" s="78"/>
      <c r="SSM42" s="78"/>
      <c r="SSN42" s="78"/>
      <c r="SSO42" s="78"/>
      <c r="SSP42" s="78"/>
      <c r="SSQ42" s="78"/>
      <c r="SSR42" s="78"/>
      <c r="SSS42" s="78"/>
      <c r="SST42" s="78"/>
      <c r="SSU42" s="78"/>
      <c r="SSV42" s="78"/>
      <c r="SSW42" s="78"/>
      <c r="SSX42" s="78"/>
      <c r="SSY42" s="78"/>
      <c r="SSZ42" s="78"/>
      <c r="STA42" s="78"/>
      <c r="STB42" s="78"/>
      <c r="STC42" s="78"/>
      <c r="STD42" s="78"/>
      <c r="STE42" s="78"/>
      <c r="STF42" s="78"/>
      <c r="STG42" s="78"/>
      <c r="STH42" s="78"/>
      <c r="STI42" s="78"/>
      <c r="STJ42" s="78"/>
      <c r="STK42" s="78"/>
      <c r="STL42" s="78"/>
      <c r="STM42" s="78"/>
      <c r="STN42" s="78"/>
      <c r="STO42" s="78"/>
      <c r="STP42" s="78"/>
      <c r="STQ42" s="78"/>
      <c r="STR42" s="78"/>
      <c r="STS42" s="78"/>
      <c r="STT42" s="78"/>
      <c r="STU42" s="78"/>
      <c r="STV42" s="78"/>
      <c r="STW42" s="78"/>
      <c r="STX42" s="78"/>
      <c r="STY42" s="78"/>
      <c r="STZ42" s="78"/>
      <c r="SUA42" s="78"/>
      <c r="SUB42" s="78"/>
      <c r="SUC42" s="78"/>
      <c r="SUD42" s="78"/>
      <c r="SUE42" s="78"/>
      <c r="SUF42" s="78"/>
      <c r="SUG42" s="78"/>
      <c r="SUH42" s="78"/>
      <c r="SUI42" s="78"/>
      <c r="SUJ42" s="78"/>
      <c r="SUK42" s="78"/>
      <c r="SUL42" s="78"/>
      <c r="SUM42" s="78"/>
      <c r="SUN42" s="78"/>
      <c r="SUO42" s="78"/>
      <c r="SUP42" s="78"/>
      <c r="SUQ42" s="78"/>
      <c r="SUR42" s="78"/>
      <c r="SUS42" s="78"/>
      <c r="SUT42" s="78"/>
      <c r="SUU42" s="78"/>
      <c r="SUV42" s="78"/>
      <c r="SUW42" s="78"/>
      <c r="SUX42" s="78"/>
      <c r="SUY42" s="78"/>
      <c r="SUZ42" s="78"/>
      <c r="SVA42" s="78"/>
      <c r="SVB42" s="78"/>
      <c r="SVC42" s="78"/>
      <c r="SVD42" s="78"/>
      <c r="SVE42" s="78"/>
      <c r="SVF42" s="78"/>
      <c r="SVG42" s="78"/>
      <c r="SVH42" s="78"/>
      <c r="SVI42" s="78"/>
      <c r="SVJ42" s="78"/>
      <c r="SVK42" s="78"/>
      <c r="SVL42" s="78"/>
      <c r="SVM42" s="78"/>
      <c r="SVN42" s="78"/>
      <c r="SVO42" s="78"/>
      <c r="SVP42" s="78"/>
      <c r="SVQ42" s="78"/>
      <c r="SVR42" s="78"/>
      <c r="SVS42" s="78"/>
      <c r="SVT42" s="78"/>
      <c r="SVU42" s="78"/>
      <c r="SVV42" s="78"/>
      <c r="SVW42" s="78"/>
      <c r="SVX42" s="78"/>
      <c r="SVY42" s="78"/>
      <c r="SVZ42" s="78"/>
      <c r="SWA42" s="78"/>
      <c r="SWB42" s="78"/>
      <c r="SWC42" s="78"/>
      <c r="SWD42" s="78"/>
      <c r="SWE42" s="78"/>
      <c r="SWF42" s="78"/>
      <c r="SWG42" s="78"/>
      <c r="SWH42" s="78"/>
      <c r="SWI42" s="78"/>
      <c r="SWJ42" s="78"/>
      <c r="SWK42" s="78"/>
      <c r="SWL42" s="78"/>
      <c r="SWM42" s="78"/>
      <c r="SWN42" s="78"/>
      <c r="SWO42" s="78"/>
      <c r="SWP42" s="78"/>
      <c r="SWQ42" s="78"/>
      <c r="SWR42" s="78"/>
      <c r="SWS42" s="78"/>
      <c r="SWT42" s="78"/>
      <c r="SWU42" s="78"/>
      <c r="SWV42" s="78"/>
      <c r="SWW42" s="78"/>
      <c r="SWX42" s="78"/>
      <c r="SWY42" s="78"/>
      <c r="SWZ42" s="78"/>
      <c r="SXA42" s="78"/>
      <c r="SXB42" s="78"/>
      <c r="SXC42" s="78"/>
      <c r="SXD42" s="78"/>
      <c r="SXE42" s="78"/>
      <c r="SXF42" s="78"/>
      <c r="SXG42" s="78"/>
      <c r="SXH42" s="78"/>
      <c r="SXI42" s="78"/>
      <c r="SXJ42" s="78"/>
      <c r="SXK42" s="78"/>
      <c r="SXL42" s="78"/>
      <c r="SXM42" s="78"/>
      <c r="SXN42" s="78"/>
      <c r="SXO42" s="78"/>
      <c r="SXP42" s="78"/>
      <c r="SXQ42" s="78"/>
      <c r="SXR42" s="78"/>
      <c r="SXS42" s="78"/>
      <c r="SXT42" s="78"/>
      <c r="SXU42" s="78"/>
      <c r="SXV42" s="78"/>
      <c r="SXW42" s="78"/>
      <c r="SXX42" s="78"/>
      <c r="SXY42" s="78"/>
      <c r="SXZ42" s="78"/>
      <c r="SYA42" s="78"/>
      <c r="SYB42" s="78"/>
      <c r="SYC42" s="78"/>
      <c r="SYD42" s="78"/>
      <c r="SYE42" s="78"/>
      <c r="SYF42" s="78"/>
      <c r="SYG42" s="78"/>
      <c r="SYH42" s="78"/>
      <c r="SYI42" s="78"/>
      <c r="SYJ42" s="78"/>
      <c r="SYK42" s="78"/>
      <c r="SYL42" s="78"/>
      <c r="SYM42" s="78"/>
      <c r="SYN42" s="78"/>
      <c r="SYO42" s="78"/>
      <c r="SYP42" s="78"/>
      <c r="SYQ42" s="78"/>
      <c r="SYR42" s="78"/>
      <c r="SYS42" s="78"/>
      <c r="SYT42" s="78"/>
      <c r="SYU42" s="78"/>
      <c r="SYV42" s="78"/>
      <c r="SYW42" s="78"/>
      <c r="SYX42" s="78"/>
      <c r="SYY42" s="78"/>
      <c r="SYZ42" s="78"/>
      <c r="SZA42" s="78"/>
      <c r="SZB42" s="78"/>
      <c r="SZC42" s="78"/>
      <c r="SZD42" s="78"/>
      <c r="SZE42" s="78"/>
      <c r="SZF42" s="78"/>
      <c r="SZG42" s="78"/>
      <c r="SZH42" s="78"/>
      <c r="SZI42" s="78"/>
      <c r="SZJ42" s="78"/>
      <c r="SZK42" s="78"/>
      <c r="SZL42" s="78"/>
      <c r="SZM42" s="78"/>
      <c r="SZN42" s="78"/>
      <c r="SZO42" s="78"/>
      <c r="SZP42" s="78"/>
      <c r="SZQ42" s="78"/>
      <c r="SZR42" s="78"/>
      <c r="SZS42" s="78"/>
      <c r="SZT42" s="78"/>
      <c r="SZU42" s="78"/>
      <c r="SZV42" s="78"/>
      <c r="SZW42" s="78"/>
      <c r="SZX42" s="78"/>
      <c r="SZY42" s="78"/>
      <c r="SZZ42" s="78"/>
      <c r="TAA42" s="78"/>
      <c r="TAB42" s="78"/>
      <c r="TAC42" s="78"/>
      <c r="TAD42" s="78"/>
      <c r="TAE42" s="78"/>
      <c r="TAF42" s="78"/>
      <c r="TAG42" s="78"/>
      <c r="TAH42" s="78"/>
      <c r="TAI42" s="78"/>
      <c r="TAJ42" s="78"/>
      <c r="TAK42" s="78"/>
      <c r="TAL42" s="78"/>
      <c r="TAM42" s="78"/>
      <c r="TAN42" s="78"/>
      <c r="TAO42" s="78"/>
      <c r="TAP42" s="78"/>
      <c r="TAQ42" s="78"/>
      <c r="TAR42" s="78"/>
      <c r="TAS42" s="78"/>
      <c r="TAT42" s="78"/>
      <c r="TAU42" s="78"/>
      <c r="TAV42" s="78"/>
      <c r="TAW42" s="78"/>
      <c r="TAX42" s="78"/>
      <c r="TAY42" s="78"/>
      <c r="TAZ42" s="78"/>
      <c r="TBA42" s="78"/>
      <c r="TBB42" s="78"/>
      <c r="TBC42" s="78"/>
      <c r="TBD42" s="78"/>
      <c r="TBE42" s="78"/>
      <c r="TBF42" s="78"/>
      <c r="TBG42" s="78"/>
      <c r="TBH42" s="78"/>
      <c r="TBI42" s="78"/>
      <c r="TBJ42" s="78"/>
      <c r="TBK42" s="78"/>
      <c r="TBL42" s="78"/>
      <c r="TBM42" s="78"/>
      <c r="TBN42" s="78"/>
      <c r="TBO42" s="78"/>
      <c r="TBP42" s="78"/>
      <c r="TBQ42" s="78"/>
      <c r="TBR42" s="78"/>
      <c r="TBS42" s="78"/>
      <c r="TBT42" s="78"/>
      <c r="TBU42" s="78"/>
      <c r="TBV42" s="78"/>
      <c r="TBW42" s="78"/>
      <c r="TBX42" s="78"/>
      <c r="TBY42" s="78"/>
      <c r="TBZ42" s="78"/>
      <c r="TCA42" s="78"/>
      <c r="TCB42" s="78"/>
      <c r="TCC42" s="78"/>
      <c r="TCD42" s="78"/>
      <c r="TCE42" s="78"/>
      <c r="TCF42" s="78"/>
      <c r="TCG42" s="78"/>
      <c r="TCH42" s="78"/>
      <c r="TCI42" s="78"/>
      <c r="TCJ42" s="78"/>
      <c r="TCK42" s="78"/>
      <c r="TCL42" s="78"/>
      <c r="TCM42" s="78"/>
      <c r="TCN42" s="78"/>
      <c r="TCO42" s="78"/>
      <c r="TCP42" s="78"/>
      <c r="TCQ42" s="78"/>
      <c r="TCR42" s="78"/>
      <c r="TCS42" s="78"/>
      <c r="TCT42" s="78"/>
      <c r="TCU42" s="78"/>
      <c r="TCV42" s="78"/>
      <c r="TCW42" s="78"/>
      <c r="TCX42" s="78"/>
      <c r="TCY42" s="78"/>
      <c r="TCZ42" s="78"/>
      <c r="TDA42" s="78"/>
      <c r="TDB42" s="78"/>
      <c r="TDC42" s="78"/>
      <c r="TDD42" s="78"/>
      <c r="TDE42" s="78"/>
      <c r="TDF42" s="78"/>
      <c r="TDG42" s="78"/>
      <c r="TDH42" s="78"/>
      <c r="TDI42" s="78"/>
      <c r="TDJ42" s="78"/>
      <c r="TDK42" s="78"/>
      <c r="TDL42" s="78"/>
      <c r="TDM42" s="78"/>
      <c r="TDN42" s="78"/>
      <c r="TDO42" s="78"/>
      <c r="TDP42" s="78"/>
      <c r="TDQ42" s="78"/>
      <c r="TDR42" s="78"/>
      <c r="TDS42" s="78"/>
      <c r="TDT42" s="78"/>
      <c r="TDU42" s="78"/>
      <c r="TDV42" s="78"/>
      <c r="TDW42" s="78"/>
      <c r="TDX42" s="78"/>
      <c r="TDY42" s="78"/>
      <c r="TDZ42" s="78"/>
      <c r="TEA42" s="78"/>
      <c r="TEB42" s="78"/>
      <c r="TEC42" s="78"/>
      <c r="TED42" s="78"/>
      <c r="TEE42" s="78"/>
      <c r="TEF42" s="78"/>
      <c r="TEG42" s="78"/>
      <c r="TEH42" s="78"/>
      <c r="TEI42" s="78"/>
      <c r="TEJ42" s="78"/>
      <c r="TEK42" s="78"/>
      <c r="TEL42" s="78"/>
      <c r="TEM42" s="78"/>
      <c r="TEN42" s="78"/>
      <c r="TEO42" s="78"/>
      <c r="TEP42" s="78"/>
      <c r="TEQ42" s="78"/>
      <c r="TER42" s="78"/>
      <c r="TES42" s="78"/>
      <c r="TET42" s="78"/>
      <c r="TEU42" s="78"/>
      <c r="TEV42" s="78"/>
      <c r="TEW42" s="78"/>
      <c r="TEX42" s="78"/>
      <c r="TEY42" s="78"/>
      <c r="TEZ42" s="78"/>
      <c r="TFA42" s="78"/>
      <c r="TFB42" s="78"/>
      <c r="TFC42" s="78"/>
      <c r="TFD42" s="78"/>
      <c r="TFE42" s="78"/>
      <c r="TFF42" s="78"/>
      <c r="TFG42" s="78"/>
      <c r="TFH42" s="78"/>
      <c r="TFI42" s="78"/>
      <c r="TFJ42" s="78"/>
      <c r="TFK42" s="78"/>
      <c r="TFL42" s="78"/>
      <c r="TFM42" s="78"/>
      <c r="TFN42" s="78"/>
      <c r="TFO42" s="78"/>
      <c r="TFP42" s="78"/>
      <c r="TFQ42" s="78"/>
      <c r="TFR42" s="78"/>
      <c r="TFS42" s="78"/>
      <c r="TFT42" s="78"/>
      <c r="TFU42" s="78"/>
      <c r="TFV42" s="78"/>
      <c r="TFW42" s="78"/>
      <c r="TFX42" s="78"/>
      <c r="TFY42" s="78"/>
      <c r="TFZ42" s="78"/>
      <c r="TGA42" s="78"/>
      <c r="TGB42" s="78"/>
      <c r="TGC42" s="78"/>
      <c r="TGD42" s="78"/>
      <c r="TGE42" s="78"/>
      <c r="TGF42" s="78"/>
      <c r="TGG42" s="78"/>
      <c r="TGH42" s="78"/>
      <c r="TGI42" s="78"/>
      <c r="TGJ42" s="78"/>
      <c r="TGK42" s="78"/>
      <c r="TGL42" s="78"/>
      <c r="TGM42" s="78"/>
      <c r="TGN42" s="78"/>
      <c r="TGO42" s="78"/>
      <c r="TGP42" s="78"/>
      <c r="TGQ42" s="78"/>
      <c r="TGR42" s="78"/>
      <c r="TGS42" s="78"/>
      <c r="TGT42" s="78"/>
      <c r="TGU42" s="78"/>
      <c r="TGV42" s="78"/>
      <c r="TGW42" s="78"/>
      <c r="TGX42" s="78"/>
      <c r="TGY42" s="78"/>
      <c r="TGZ42" s="78"/>
      <c r="THA42" s="78"/>
      <c r="THB42" s="78"/>
      <c r="THC42" s="78"/>
      <c r="THD42" s="78"/>
      <c r="THE42" s="78"/>
      <c r="THF42" s="78"/>
      <c r="THG42" s="78"/>
      <c r="THH42" s="78"/>
      <c r="THI42" s="78"/>
      <c r="THJ42" s="78"/>
      <c r="THK42" s="78"/>
      <c r="THL42" s="78"/>
      <c r="THM42" s="78"/>
      <c r="THN42" s="78"/>
      <c r="THO42" s="78"/>
      <c r="THP42" s="78"/>
      <c r="THQ42" s="78"/>
      <c r="THR42" s="78"/>
      <c r="THS42" s="78"/>
      <c r="THT42" s="78"/>
      <c r="THU42" s="78"/>
      <c r="THV42" s="78"/>
      <c r="THW42" s="78"/>
      <c r="THX42" s="78"/>
      <c r="THY42" s="78"/>
      <c r="THZ42" s="78"/>
      <c r="TIA42" s="78"/>
      <c r="TIB42" s="78"/>
      <c r="TIC42" s="78"/>
      <c r="TID42" s="78"/>
      <c r="TIE42" s="78"/>
      <c r="TIF42" s="78"/>
      <c r="TIG42" s="78"/>
      <c r="TIH42" s="78"/>
      <c r="TII42" s="78"/>
      <c r="TIJ42" s="78"/>
      <c r="TIK42" s="78"/>
      <c r="TIL42" s="78"/>
      <c r="TIM42" s="78"/>
      <c r="TIN42" s="78"/>
      <c r="TIO42" s="78"/>
      <c r="TIP42" s="78"/>
      <c r="TIQ42" s="78"/>
      <c r="TIR42" s="78"/>
      <c r="TIS42" s="78"/>
      <c r="TIT42" s="78"/>
      <c r="TIU42" s="78"/>
      <c r="TIV42" s="78"/>
      <c r="TIW42" s="78"/>
      <c r="TIX42" s="78"/>
      <c r="TIY42" s="78"/>
      <c r="TIZ42" s="78"/>
      <c r="TJA42" s="78"/>
      <c r="TJB42" s="78"/>
      <c r="TJC42" s="78"/>
      <c r="TJD42" s="78"/>
      <c r="TJE42" s="78"/>
      <c r="TJF42" s="78"/>
      <c r="TJG42" s="78"/>
      <c r="TJH42" s="78"/>
      <c r="TJI42" s="78"/>
      <c r="TJJ42" s="78"/>
      <c r="TJK42" s="78"/>
      <c r="TJL42" s="78"/>
      <c r="TJM42" s="78"/>
      <c r="TJN42" s="78"/>
      <c r="TJO42" s="78"/>
      <c r="TJP42" s="78"/>
      <c r="TJQ42" s="78"/>
      <c r="TJR42" s="78"/>
      <c r="TJS42" s="78"/>
      <c r="TJT42" s="78"/>
      <c r="TJU42" s="78"/>
      <c r="TJV42" s="78"/>
      <c r="TJW42" s="78"/>
      <c r="TJX42" s="78"/>
      <c r="TJY42" s="78"/>
      <c r="TJZ42" s="78"/>
      <c r="TKA42" s="78"/>
      <c r="TKB42" s="78"/>
      <c r="TKC42" s="78"/>
      <c r="TKD42" s="78"/>
      <c r="TKE42" s="78"/>
      <c r="TKF42" s="78"/>
      <c r="TKG42" s="78"/>
      <c r="TKH42" s="78"/>
      <c r="TKI42" s="78"/>
      <c r="TKJ42" s="78"/>
      <c r="TKK42" s="78"/>
      <c r="TKL42" s="78"/>
      <c r="TKM42" s="78"/>
      <c r="TKN42" s="78"/>
      <c r="TKO42" s="78"/>
      <c r="TKP42" s="78"/>
      <c r="TKQ42" s="78"/>
      <c r="TKR42" s="78"/>
      <c r="TKS42" s="78"/>
      <c r="TKT42" s="78"/>
      <c r="TKU42" s="78"/>
      <c r="TKV42" s="78"/>
      <c r="TKW42" s="78"/>
      <c r="TKX42" s="78"/>
      <c r="TKY42" s="78"/>
      <c r="TKZ42" s="78"/>
      <c r="TLA42" s="78"/>
      <c r="TLB42" s="78"/>
      <c r="TLC42" s="78"/>
      <c r="TLD42" s="78"/>
      <c r="TLE42" s="78"/>
      <c r="TLF42" s="78"/>
      <c r="TLG42" s="78"/>
      <c r="TLH42" s="78"/>
      <c r="TLI42" s="78"/>
      <c r="TLJ42" s="78"/>
      <c r="TLK42" s="78"/>
      <c r="TLL42" s="78"/>
      <c r="TLM42" s="78"/>
      <c r="TLN42" s="78"/>
      <c r="TLO42" s="78"/>
      <c r="TLP42" s="78"/>
      <c r="TLQ42" s="78"/>
      <c r="TLR42" s="78"/>
      <c r="TLS42" s="78"/>
      <c r="TLT42" s="78"/>
      <c r="TLU42" s="78"/>
      <c r="TLV42" s="78"/>
      <c r="TLW42" s="78"/>
      <c r="TLX42" s="78"/>
      <c r="TLY42" s="78"/>
      <c r="TLZ42" s="78"/>
      <c r="TMA42" s="78"/>
      <c r="TMB42" s="78"/>
      <c r="TMC42" s="78"/>
      <c r="TMD42" s="78"/>
      <c r="TME42" s="78"/>
      <c r="TMF42" s="78"/>
      <c r="TMG42" s="78"/>
      <c r="TMH42" s="78"/>
      <c r="TMI42" s="78"/>
      <c r="TMJ42" s="78"/>
      <c r="TMK42" s="78"/>
      <c r="TML42" s="78"/>
      <c r="TMM42" s="78"/>
      <c r="TMN42" s="78"/>
      <c r="TMO42" s="78"/>
      <c r="TMP42" s="78"/>
      <c r="TMQ42" s="78"/>
      <c r="TMR42" s="78"/>
      <c r="TMS42" s="78"/>
      <c r="TMT42" s="78"/>
      <c r="TMU42" s="78"/>
      <c r="TMV42" s="78"/>
      <c r="TMW42" s="78"/>
      <c r="TMX42" s="78"/>
      <c r="TMY42" s="78"/>
      <c r="TMZ42" s="78"/>
      <c r="TNA42" s="78"/>
      <c r="TNB42" s="78"/>
      <c r="TNC42" s="78"/>
      <c r="TND42" s="78"/>
      <c r="TNE42" s="78"/>
      <c r="TNF42" s="78"/>
      <c r="TNG42" s="78"/>
      <c r="TNH42" s="78"/>
      <c r="TNI42" s="78"/>
      <c r="TNJ42" s="78"/>
      <c r="TNK42" s="78"/>
      <c r="TNL42" s="78"/>
      <c r="TNM42" s="78"/>
      <c r="TNN42" s="78"/>
      <c r="TNO42" s="78"/>
      <c r="TNP42" s="78"/>
      <c r="TNQ42" s="78"/>
      <c r="TNR42" s="78"/>
      <c r="TNS42" s="78"/>
      <c r="TNT42" s="78"/>
      <c r="TNU42" s="78"/>
      <c r="TNV42" s="78"/>
      <c r="TNW42" s="78"/>
      <c r="TNX42" s="78"/>
      <c r="TNY42" s="78"/>
      <c r="TNZ42" s="78"/>
      <c r="TOA42" s="78"/>
      <c r="TOB42" s="78"/>
      <c r="TOC42" s="78"/>
      <c r="TOD42" s="78"/>
      <c r="TOE42" s="78"/>
      <c r="TOF42" s="78"/>
      <c r="TOG42" s="78"/>
      <c r="TOH42" s="78"/>
      <c r="TOI42" s="78"/>
      <c r="TOJ42" s="78"/>
      <c r="TOK42" s="78"/>
      <c r="TOL42" s="78"/>
      <c r="TOM42" s="78"/>
      <c r="TON42" s="78"/>
      <c r="TOO42" s="78"/>
      <c r="TOP42" s="78"/>
      <c r="TOQ42" s="78"/>
      <c r="TOR42" s="78"/>
      <c r="TOS42" s="78"/>
      <c r="TOT42" s="78"/>
      <c r="TOU42" s="78"/>
      <c r="TOV42" s="78"/>
      <c r="TOW42" s="78"/>
      <c r="TOX42" s="78"/>
      <c r="TOY42" s="78"/>
      <c r="TOZ42" s="78"/>
      <c r="TPA42" s="78"/>
      <c r="TPB42" s="78"/>
      <c r="TPC42" s="78"/>
      <c r="TPD42" s="78"/>
      <c r="TPE42" s="78"/>
      <c r="TPF42" s="78"/>
      <c r="TPG42" s="78"/>
      <c r="TPH42" s="78"/>
      <c r="TPI42" s="78"/>
      <c r="TPJ42" s="78"/>
      <c r="TPK42" s="78"/>
      <c r="TPL42" s="78"/>
      <c r="TPM42" s="78"/>
      <c r="TPN42" s="78"/>
      <c r="TPO42" s="78"/>
      <c r="TPP42" s="78"/>
      <c r="TPQ42" s="78"/>
      <c r="TPR42" s="78"/>
      <c r="TPS42" s="78"/>
      <c r="TPT42" s="78"/>
      <c r="TPU42" s="78"/>
      <c r="TPV42" s="78"/>
      <c r="TPW42" s="78"/>
      <c r="TPX42" s="78"/>
      <c r="TPY42" s="78"/>
      <c r="TPZ42" s="78"/>
      <c r="TQA42" s="78"/>
      <c r="TQB42" s="78"/>
      <c r="TQC42" s="78"/>
      <c r="TQD42" s="78"/>
      <c r="TQE42" s="78"/>
      <c r="TQF42" s="78"/>
      <c r="TQG42" s="78"/>
      <c r="TQH42" s="78"/>
      <c r="TQI42" s="78"/>
      <c r="TQJ42" s="78"/>
      <c r="TQK42" s="78"/>
      <c r="TQL42" s="78"/>
      <c r="TQM42" s="78"/>
      <c r="TQN42" s="78"/>
      <c r="TQO42" s="78"/>
      <c r="TQP42" s="78"/>
      <c r="TQQ42" s="78"/>
      <c r="TQR42" s="78"/>
      <c r="TQS42" s="78"/>
      <c r="TQT42" s="78"/>
      <c r="TQU42" s="78"/>
      <c r="TQV42" s="78"/>
      <c r="TQW42" s="78"/>
      <c r="TQX42" s="78"/>
      <c r="TQY42" s="78"/>
      <c r="TQZ42" s="78"/>
      <c r="TRA42" s="78"/>
      <c r="TRB42" s="78"/>
      <c r="TRC42" s="78"/>
      <c r="TRD42" s="78"/>
      <c r="TRE42" s="78"/>
      <c r="TRF42" s="78"/>
      <c r="TRG42" s="78"/>
      <c r="TRH42" s="78"/>
      <c r="TRI42" s="78"/>
      <c r="TRJ42" s="78"/>
      <c r="TRK42" s="78"/>
      <c r="TRL42" s="78"/>
      <c r="TRM42" s="78"/>
      <c r="TRN42" s="78"/>
      <c r="TRO42" s="78"/>
      <c r="TRP42" s="78"/>
      <c r="TRQ42" s="78"/>
      <c r="TRR42" s="78"/>
      <c r="TRS42" s="78"/>
      <c r="TRT42" s="78"/>
      <c r="TRU42" s="78"/>
      <c r="TRV42" s="78"/>
      <c r="TRW42" s="78"/>
      <c r="TRX42" s="78"/>
      <c r="TRY42" s="78"/>
      <c r="TRZ42" s="78"/>
      <c r="TSA42" s="78"/>
      <c r="TSB42" s="78"/>
      <c r="TSC42" s="78"/>
      <c r="TSD42" s="78"/>
      <c r="TSE42" s="78"/>
      <c r="TSF42" s="78"/>
      <c r="TSG42" s="78"/>
      <c r="TSH42" s="78"/>
      <c r="TSI42" s="78"/>
      <c r="TSJ42" s="78"/>
      <c r="TSK42" s="78"/>
      <c r="TSL42" s="78"/>
      <c r="TSM42" s="78"/>
      <c r="TSN42" s="78"/>
      <c r="TSO42" s="78"/>
      <c r="TSP42" s="78"/>
      <c r="TSQ42" s="78"/>
      <c r="TSR42" s="78"/>
      <c r="TSS42" s="78"/>
      <c r="TST42" s="78"/>
      <c r="TSU42" s="78"/>
      <c r="TSV42" s="78"/>
      <c r="TSW42" s="78"/>
      <c r="TSX42" s="78"/>
      <c r="TSY42" s="78"/>
      <c r="TSZ42" s="78"/>
      <c r="TTA42" s="78"/>
      <c r="TTB42" s="78"/>
      <c r="TTC42" s="78"/>
      <c r="TTD42" s="78"/>
      <c r="TTE42" s="78"/>
      <c r="TTF42" s="78"/>
      <c r="TTG42" s="78"/>
      <c r="TTH42" s="78"/>
      <c r="TTI42" s="78"/>
      <c r="TTJ42" s="78"/>
      <c r="TTK42" s="78"/>
      <c r="TTL42" s="78"/>
      <c r="TTM42" s="78"/>
      <c r="TTN42" s="78"/>
      <c r="TTO42" s="78"/>
      <c r="TTP42" s="78"/>
      <c r="TTQ42" s="78"/>
      <c r="TTR42" s="78"/>
      <c r="TTS42" s="78"/>
      <c r="TTT42" s="78"/>
      <c r="TTU42" s="78"/>
      <c r="TTV42" s="78"/>
      <c r="TTW42" s="78"/>
      <c r="TTX42" s="78"/>
      <c r="TTY42" s="78"/>
      <c r="TTZ42" s="78"/>
      <c r="TUA42" s="78"/>
      <c r="TUB42" s="78"/>
      <c r="TUC42" s="78"/>
      <c r="TUD42" s="78"/>
      <c r="TUE42" s="78"/>
      <c r="TUF42" s="78"/>
      <c r="TUG42" s="78"/>
      <c r="TUH42" s="78"/>
      <c r="TUI42" s="78"/>
      <c r="TUJ42" s="78"/>
      <c r="TUK42" s="78"/>
      <c r="TUL42" s="78"/>
      <c r="TUM42" s="78"/>
      <c r="TUN42" s="78"/>
      <c r="TUO42" s="78"/>
      <c r="TUP42" s="78"/>
      <c r="TUQ42" s="78"/>
      <c r="TUR42" s="78"/>
      <c r="TUS42" s="78"/>
      <c r="TUT42" s="78"/>
      <c r="TUU42" s="78"/>
      <c r="TUV42" s="78"/>
      <c r="TUW42" s="78"/>
      <c r="TUX42" s="78"/>
      <c r="TUY42" s="78"/>
      <c r="TUZ42" s="78"/>
      <c r="TVA42" s="78"/>
      <c r="TVB42" s="78"/>
      <c r="TVC42" s="78"/>
      <c r="TVD42" s="78"/>
      <c r="TVE42" s="78"/>
      <c r="TVF42" s="78"/>
      <c r="TVG42" s="78"/>
      <c r="TVH42" s="78"/>
      <c r="TVI42" s="78"/>
      <c r="TVJ42" s="78"/>
      <c r="TVK42" s="78"/>
      <c r="TVL42" s="78"/>
      <c r="TVM42" s="78"/>
      <c r="TVN42" s="78"/>
      <c r="TVO42" s="78"/>
      <c r="TVP42" s="78"/>
      <c r="TVQ42" s="78"/>
      <c r="TVR42" s="78"/>
      <c r="TVS42" s="78"/>
      <c r="TVT42" s="78"/>
      <c r="TVU42" s="78"/>
      <c r="TVV42" s="78"/>
      <c r="TVW42" s="78"/>
      <c r="TVX42" s="78"/>
      <c r="TVY42" s="78"/>
      <c r="TVZ42" s="78"/>
      <c r="TWA42" s="78"/>
      <c r="TWB42" s="78"/>
      <c r="TWC42" s="78"/>
      <c r="TWD42" s="78"/>
      <c r="TWE42" s="78"/>
      <c r="TWF42" s="78"/>
      <c r="TWG42" s="78"/>
      <c r="TWH42" s="78"/>
      <c r="TWI42" s="78"/>
      <c r="TWJ42" s="78"/>
      <c r="TWK42" s="78"/>
      <c r="TWL42" s="78"/>
      <c r="TWM42" s="78"/>
      <c r="TWN42" s="78"/>
      <c r="TWO42" s="78"/>
      <c r="TWP42" s="78"/>
      <c r="TWQ42" s="78"/>
      <c r="TWR42" s="78"/>
      <c r="TWS42" s="78"/>
      <c r="TWT42" s="78"/>
      <c r="TWU42" s="78"/>
      <c r="TWV42" s="78"/>
      <c r="TWW42" s="78"/>
      <c r="TWX42" s="78"/>
      <c r="TWY42" s="78"/>
      <c r="TWZ42" s="78"/>
      <c r="TXA42" s="78"/>
      <c r="TXB42" s="78"/>
      <c r="TXC42" s="78"/>
      <c r="TXD42" s="78"/>
      <c r="TXE42" s="78"/>
      <c r="TXF42" s="78"/>
      <c r="TXG42" s="78"/>
      <c r="TXH42" s="78"/>
      <c r="TXI42" s="78"/>
      <c r="TXJ42" s="78"/>
      <c r="TXK42" s="78"/>
      <c r="TXL42" s="78"/>
      <c r="TXM42" s="78"/>
      <c r="TXN42" s="78"/>
      <c r="TXO42" s="78"/>
      <c r="TXP42" s="78"/>
      <c r="TXQ42" s="78"/>
      <c r="TXR42" s="78"/>
      <c r="TXS42" s="78"/>
      <c r="TXT42" s="78"/>
      <c r="TXU42" s="78"/>
      <c r="TXV42" s="78"/>
      <c r="TXW42" s="78"/>
      <c r="TXX42" s="78"/>
      <c r="TXY42" s="78"/>
      <c r="TXZ42" s="78"/>
      <c r="TYA42" s="78"/>
      <c r="TYB42" s="78"/>
      <c r="TYC42" s="78"/>
      <c r="TYD42" s="78"/>
      <c r="TYE42" s="78"/>
      <c r="TYF42" s="78"/>
      <c r="TYG42" s="78"/>
      <c r="TYH42" s="78"/>
      <c r="TYI42" s="78"/>
      <c r="TYJ42" s="78"/>
      <c r="TYK42" s="78"/>
      <c r="TYL42" s="78"/>
      <c r="TYM42" s="78"/>
      <c r="TYN42" s="78"/>
      <c r="TYO42" s="78"/>
      <c r="TYP42" s="78"/>
      <c r="TYQ42" s="78"/>
      <c r="TYR42" s="78"/>
      <c r="TYS42" s="78"/>
      <c r="TYT42" s="78"/>
      <c r="TYU42" s="78"/>
      <c r="TYV42" s="78"/>
      <c r="TYW42" s="78"/>
      <c r="TYX42" s="78"/>
      <c r="TYY42" s="78"/>
      <c r="TYZ42" s="78"/>
      <c r="TZA42" s="78"/>
      <c r="TZB42" s="78"/>
      <c r="TZC42" s="78"/>
      <c r="TZD42" s="78"/>
      <c r="TZE42" s="78"/>
      <c r="TZF42" s="78"/>
      <c r="TZG42" s="78"/>
      <c r="TZH42" s="78"/>
      <c r="TZI42" s="78"/>
      <c r="TZJ42" s="78"/>
      <c r="TZK42" s="78"/>
      <c r="TZL42" s="78"/>
      <c r="TZM42" s="78"/>
      <c r="TZN42" s="78"/>
      <c r="TZO42" s="78"/>
      <c r="TZP42" s="78"/>
      <c r="TZQ42" s="78"/>
      <c r="TZR42" s="78"/>
      <c r="TZS42" s="78"/>
      <c r="TZT42" s="78"/>
      <c r="TZU42" s="78"/>
      <c r="TZV42" s="78"/>
      <c r="TZW42" s="78"/>
      <c r="TZX42" s="78"/>
      <c r="TZY42" s="78"/>
      <c r="TZZ42" s="78"/>
      <c r="UAA42" s="78"/>
      <c r="UAB42" s="78"/>
      <c r="UAC42" s="78"/>
      <c r="UAD42" s="78"/>
      <c r="UAE42" s="78"/>
      <c r="UAF42" s="78"/>
      <c r="UAG42" s="78"/>
      <c r="UAH42" s="78"/>
      <c r="UAI42" s="78"/>
      <c r="UAJ42" s="78"/>
      <c r="UAK42" s="78"/>
      <c r="UAL42" s="78"/>
      <c r="UAM42" s="78"/>
      <c r="UAN42" s="78"/>
      <c r="UAO42" s="78"/>
      <c r="UAP42" s="78"/>
      <c r="UAQ42" s="78"/>
      <c r="UAR42" s="78"/>
      <c r="UAS42" s="78"/>
      <c r="UAT42" s="78"/>
      <c r="UAU42" s="78"/>
      <c r="UAV42" s="78"/>
      <c r="UAW42" s="78"/>
      <c r="UAX42" s="78"/>
      <c r="UAY42" s="78"/>
      <c r="UAZ42" s="78"/>
      <c r="UBA42" s="78"/>
      <c r="UBB42" s="78"/>
      <c r="UBC42" s="78"/>
      <c r="UBD42" s="78"/>
      <c r="UBE42" s="78"/>
      <c r="UBF42" s="78"/>
      <c r="UBG42" s="78"/>
      <c r="UBH42" s="78"/>
      <c r="UBI42" s="78"/>
      <c r="UBJ42" s="78"/>
      <c r="UBK42" s="78"/>
      <c r="UBL42" s="78"/>
      <c r="UBM42" s="78"/>
      <c r="UBN42" s="78"/>
      <c r="UBO42" s="78"/>
      <c r="UBP42" s="78"/>
      <c r="UBQ42" s="78"/>
      <c r="UBR42" s="78"/>
      <c r="UBS42" s="78"/>
      <c r="UBT42" s="78"/>
      <c r="UBU42" s="78"/>
      <c r="UBV42" s="78"/>
      <c r="UBW42" s="78"/>
      <c r="UBX42" s="78"/>
      <c r="UBY42" s="78"/>
      <c r="UBZ42" s="78"/>
      <c r="UCA42" s="78"/>
      <c r="UCB42" s="78"/>
      <c r="UCC42" s="78"/>
      <c r="UCD42" s="78"/>
      <c r="UCE42" s="78"/>
      <c r="UCF42" s="78"/>
      <c r="UCG42" s="78"/>
      <c r="UCH42" s="78"/>
      <c r="UCI42" s="78"/>
      <c r="UCJ42" s="78"/>
      <c r="UCK42" s="78"/>
      <c r="UCL42" s="78"/>
      <c r="UCM42" s="78"/>
      <c r="UCN42" s="78"/>
      <c r="UCO42" s="78"/>
      <c r="UCP42" s="78"/>
      <c r="UCQ42" s="78"/>
      <c r="UCR42" s="78"/>
      <c r="UCS42" s="78"/>
      <c r="UCT42" s="78"/>
      <c r="UCU42" s="78"/>
      <c r="UCV42" s="78"/>
      <c r="UCW42" s="78"/>
      <c r="UCX42" s="78"/>
      <c r="UCY42" s="78"/>
      <c r="UCZ42" s="78"/>
      <c r="UDA42" s="78"/>
      <c r="UDB42" s="78"/>
      <c r="UDC42" s="78"/>
      <c r="UDD42" s="78"/>
      <c r="UDE42" s="78"/>
      <c r="UDF42" s="78"/>
      <c r="UDG42" s="78"/>
      <c r="UDH42" s="78"/>
      <c r="UDI42" s="78"/>
      <c r="UDJ42" s="78"/>
      <c r="UDK42" s="78"/>
      <c r="UDL42" s="78"/>
      <c r="UDM42" s="78"/>
      <c r="UDN42" s="78"/>
      <c r="UDO42" s="78"/>
      <c r="UDP42" s="78"/>
      <c r="UDQ42" s="78"/>
      <c r="UDR42" s="78"/>
      <c r="UDS42" s="78"/>
      <c r="UDT42" s="78"/>
      <c r="UDU42" s="78"/>
      <c r="UDV42" s="78"/>
      <c r="UDW42" s="78"/>
      <c r="UDX42" s="78"/>
      <c r="UDY42" s="78"/>
      <c r="UDZ42" s="78"/>
      <c r="UEA42" s="78"/>
      <c r="UEB42" s="78"/>
      <c r="UEC42" s="78"/>
      <c r="UED42" s="78"/>
      <c r="UEE42" s="78"/>
      <c r="UEF42" s="78"/>
      <c r="UEG42" s="78"/>
      <c r="UEH42" s="78"/>
      <c r="UEI42" s="78"/>
      <c r="UEJ42" s="78"/>
      <c r="UEK42" s="78"/>
      <c r="UEL42" s="78"/>
      <c r="UEM42" s="78"/>
      <c r="UEN42" s="78"/>
      <c r="UEO42" s="78"/>
      <c r="UEP42" s="78"/>
      <c r="UEQ42" s="78"/>
      <c r="UER42" s="78"/>
      <c r="UES42" s="78"/>
      <c r="UET42" s="78"/>
      <c r="UEU42" s="78"/>
      <c r="UEV42" s="78"/>
      <c r="UEW42" s="78"/>
      <c r="UEX42" s="78"/>
      <c r="UEY42" s="78"/>
      <c r="UEZ42" s="78"/>
      <c r="UFA42" s="78"/>
      <c r="UFB42" s="78"/>
      <c r="UFC42" s="78"/>
      <c r="UFD42" s="78"/>
      <c r="UFE42" s="78"/>
      <c r="UFF42" s="78"/>
      <c r="UFG42" s="78"/>
      <c r="UFH42" s="78"/>
      <c r="UFI42" s="78"/>
      <c r="UFJ42" s="78"/>
      <c r="UFK42" s="78"/>
      <c r="UFL42" s="78"/>
      <c r="UFM42" s="78"/>
      <c r="UFN42" s="78"/>
      <c r="UFO42" s="78"/>
      <c r="UFP42" s="78"/>
      <c r="UFQ42" s="78"/>
      <c r="UFR42" s="78"/>
      <c r="UFS42" s="78"/>
      <c r="UFT42" s="78"/>
      <c r="UFU42" s="78"/>
      <c r="UFV42" s="78"/>
      <c r="UFW42" s="78"/>
      <c r="UFX42" s="78"/>
      <c r="UFY42" s="78"/>
      <c r="UFZ42" s="78"/>
      <c r="UGA42" s="78"/>
      <c r="UGB42" s="78"/>
      <c r="UGC42" s="78"/>
      <c r="UGD42" s="78"/>
      <c r="UGE42" s="78"/>
      <c r="UGF42" s="78"/>
      <c r="UGG42" s="78"/>
      <c r="UGH42" s="78"/>
      <c r="UGI42" s="78"/>
      <c r="UGJ42" s="78"/>
      <c r="UGK42" s="78"/>
      <c r="UGL42" s="78"/>
      <c r="UGM42" s="78"/>
      <c r="UGN42" s="78"/>
      <c r="UGO42" s="78"/>
      <c r="UGP42" s="78"/>
      <c r="UGQ42" s="78"/>
      <c r="UGR42" s="78"/>
      <c r="UGS42" s="78"/>
      <c r="UGT42" s="78"/>
      <c r="UGU42" s="78"/>
      <c r="UGV42" s="78"/>
      <c r="UGW42" s="78"/>
      <c r="UGX42" s="78"/>
      <c r="UGY42" s="78"/>
      <c r="UGZ42" s="78"/>
      <c r="UHA42" s="78"/>
      <c r="UHB42" s="78"/>
      <c r="UHC42" s="78"/>
      <c r="UHD42" s="78"/>
      <c r="UHE42" s="78"/>
      <c r="UHF42" s="78"/>
      <c r="UHG42" s="78"/>
      <c r="UHH42" s="78"/>
      <c r="UHI42" s="78"/>
      <c r="UHJ42" s="78"/>
      <c r="UHK42" s="78"/>
      <c r="UHL42" s="78"/>
      <c r="UHM42" s="78"/>
      <c r="UHN42" s="78"/>
      <c r="UHO42" s="78"/>
      <c r="UHP42" s="78"/>
      <c r="UHQ42" s="78"/>
      <c r="UHR42" s="78"/>
      <c r="UHS42" s="78"/>
      <c r="UHT42" s="78"/>
      <c r="UHU42" s="78"/>
      <c r="UHV42" s="78"/>
      <c r="UHW42" s="78"/>
      <c r="UHX42" s="78"/>
      <c r="UHY42" s="78"/>
      <c r="UHZ42" s="78"/>
      <c r="UIA42" s="78"/>
      <c r="UIB42" s="78"/>
      <c r="UIC42" s="78"/>
      <c r="UID42" s="78"/>
      <c r="UIE42" s="78"/>
      <c r="UIF42" s="78"/>
      <c r="UIG42" s="78"/>
      <c r="UIH42" s="78"/>
      <c r="UII42" s="78"/>
      <c r="UIJ42" s="78"/>
      <c r="UIK42" s="78"/>
      <c r="UIL42" s="78"/>
      <c r="UIM42" s="78"/>
      <c r="UIN42" s="78"/>
      <c r="UIO42" s="78"/>
      <c r="UIP42" s="78"/>
      <c r="UIQ42" s="78"/>
      <c r="UIR42" s="78"/>
      <c r="UIS42" s="78"/>
      <c r="UIT42" s="78"/>
      <c r="UIU42" s="78"/>
      <c r="UIV42" s="78"/>
      <c r="UIW42" s="78"/>
      <c r="UIX42" s="78"/>
      <c r="UIY42" s="78"/>
      <c r="UIZ42" s="78"/>
      <c r="UJA42" s="78"/>
      <c r="UJB42" s="78"/>
      <c r="UJC42" s="78"/>
      <c r="UJD42" s="78"/>
      <c r="UJE42" s="78"/>
      <c r="UJF42" s="78"/>
      <c r="UJG42" s="78"/>
      <c r="UJH42" s="78"/>
      <c r="UJI42" s="78"/>
      <c r="UJJ42" s="78"/>
      <c r="UJK42" s="78"/>
      <c r="UJL42" s="78"/>
      <c r="UJM42" s="78"/>
      <c r="UJN42" s="78"/>
      <c r="UJO42" s="78"/>
      <c r="UJP42" s="78"/>
      <c r="UJQ42" s="78"/>
      <c r="UJR42" s="78"/>
      <c r="UJS42" s="78"/>
      <c r="UJT42" s="78"/>
      <c r="UJU42" s="78"/>
      <c r="UJV42" s="78"/>
      <c r="UJW42" s="78"/>
      <c r="UJX42" s="78"/>
      <c r="UJY42" s="78"/>
      <c r="UJZ42" s="78"/>
      <c r="UKA42" s="78"/>
      <c r="UKB42" s="78"/>
      <c r="UKC42" s="78"/>
      <c r="UKD42" s="78"/>
      <c r="UKE42" s="78"/>
      <c r="UKF42" s="78"/>
      <c r="UKG42" s="78"/>
      <c r="UKH42" s="78"/>
      <c r="UKI42" s="78"/>
      <c r="UKJ42" s="78"/>
      <c r="UKK42" s="78"/>
      <c r="UKL42" s="78"/>
      <c r="UKM42" s="78"/>
      <c r="UKN42" s="78"/>
      <c r="UKO42" s="78"/>
      <c r="UKP42" s="78"/>
      <c r="UKQ42" s="78"/>
      <c r="UKR42" s="78"/>
      <c r="UKS42" s="78"/>
      <c r="UKT42" s="78"/>
      <c r="UKU42" s="78"/>
      <c r="UKV42" s="78"/>
      <c r="UKW42" s="78"/>
      <c r="UKX42" s="78"/>
      <c r="UKY42" s="78"/>
      <c r="UKZ42" s="78"/>
      <c r="ULA42" s="78"/>
      <c r="ULB42" s="78"/>
      <c r="ULC42" s="78"/>
      <c r="ULD42" s="78"/>
      <c r="ULE42" s="78"/>
      <c r="ULF42" s="78"/>
      <c r="ULG42" s="78"/>
      <c r="ULH42" s="78"/>
      <c r="ULI42" s="78"/>
      <c r="ULJ42" s="78"/>
      <c r="ULK42" s="78"/>
      <c r="ULL42" s="78"/>
      <c r="ULM42" s="78"/>
      <c r="ULN42" s="78"/>
      <c r="ULO42" s="78"/>
      <c r="ULP42" s="78"/>
      <c r="ULQ42" s="78"/>
      <c r="ULR42" s="78"/>
      <c r="ULS42" s="78"/>
      <c r="ULT42" s="78"/>
      <c r="ULU42" s="78"/>
      <c r="ULV42" s="78"/>
      <c r="ULW42" s="78"/>
      <c r="ULX42" s="78"/>
      <c r="ULY42" s="78"/>
      <c r="ULZ42" s="78"/>
      <c r="UMA42" s="78"/>
      <c r="UMB42" s="78"/>
      <c r="UMC42" s="78"/>
      <c r="UMD42" s="78"/>
      <c r="UME42" s="78"/>
      <c r="UMF42" s="78"/>
      <c r="UMG42" s="78"/>
      <c r="UMH42" s="78"/>
      <c r="UMI42" s="78"/>
      <c r="UMJ42" s="78"/>
      <c r="UMK42" s="78"/>
      <c r="UML42" s="78"/>
      <c r="UMM42" s="78"/>
      <c r="UMN42" s="78"/>
      <c r="UMO42" s="78"/>
      <c r="UMP42" s="78"/>
      <c r="UMQ42" s="78"/>
      <c r="UMR42" s="78"/>
      <c r="UMS42" s="78"/>
      <c r="UMT42" s="78"/>
      <c r="UMU42" s="78"/>
      <c r="UMV42" s="78"/>
      <c r="UMW42" s="78"/>
      <c r="UMX42" s="78"/>
      <c r="UMY42" s="78"/>
      <c r="UMZ42" s="78"/>
      <c r="UNA42" s="78"/>
      <c r="UNB42" s="78"/>
      <c r="UNC42" s="78"/>
      <c r="UND42" s="78"/>
      <c r="UNE42" s="78"/>
      <c r="UNF42" s="78"/>
      <c r="UNG42" s="78"/>
      <c r="UNH42" s="78"/>
      <c r="UNI42" s="78"/>
      <c r="UNJ42" s="78"/>
      <c r="UNK42" s="78"/>
      <c r="UNL42" s="78"/>
      <c r="UNM42" s="78"/>
      <c r="UNN42" s="78"/>
      <c r="UNO42" s="78"/>
      <c r="UNP42" s="78"/>
      <c r="UNQ42" s="78"/>
      <c r="UNR42" s="78"/>
      <c r="UNS42" s="78"/>
      <c r="UNT42" s="78"/>
      <c r="UNU42" s="78"/>
      <c r="UNV42" s="78"/>
      <c r="UNW42" s="78"/>
      <c r="UNX42" s="78"/>
      <c r="UNY42" s="78"/>
      <c r="UNZ42" s="78"/>
      <c r="UOA42" s="78"/>
      <c r="UOB42" s="78"/>
      <c r="UOC42" s="78"/>
      <c r="UOD42" s="78"/>
      <c r="UOE42" s="78"/>
      <c r="UOF42" s="78"/>
      <c r="UOG42" s="78"/>
      <c r="UOH42" s="78"/>
      <c r="UOI42" s="78"/>
      <c r="UOJ42" s="78"/>
      <c r="UOK42" s="78"/>
      <c r="UOL42" s="78"/>
      <c r="UOM42" s="78"/>
      <c r="UON42" s="78"/>
      <c r="UOO42" s="78"/>
      <c r="UOP42" s="78"/>
      <c r="UOQ42" s="78"/>
      <c r="UOR42" s="78"/>
      <c r="UOS42" s="78"/>
      <c r="UOT42" s="78"/>
      <c r="UOU42" s="78"/>
      <c r="UOV42" s="78"/>
      <c r="UOW42" s="78"/>
      <c r="UOX42" s="78"/>
      <c r="UOY42" s="78"/>
      <c r="UOZ42" s="78"/>
      <c r="UPA42" s="78"/>
      <c r="UPB42" s="78"/>
      <c r="UPC42" s="78"/>
      <c r="UPD42" s="78"/>
      <c r="UPE42" s="78"/>
      <c r="UPF42" s="78"/>
      <c r="UPG42" s="78"/>
      <c r="UPH42" s="78"/>
      <c r="UPI42" s="78"/>
      <c r="UPJ42" s="78"/>
      <c r="UPK42" s="78"/>
      <c r="UPL42" s="78"/>
      <c r="UPM42" s="78"/>
      <c r="UPN42" s="78"/>
      <c r="UPO42" s="78"/>
      <c r="UPP42" s="78"/>
      <c r="UPQ42" s="78"/>
      <c r="UPR42" s="78"/>
      <c r="UPS42" s="78"/>
      <c r="UPT42" s="78"/>
      <c r="UPU42" s="78"/>
      <c r="UPV42" s="78"/>
      <c r="UPW42" s="78"/>
      <c r="UPX42" s="78"/>
      <c r="UPY42" s="78"/>
      <c r="UPZ42" s="78"/>
      <c r="UQA42" s="78"/>
      <c r="UQB42" s="78"/>
      <c r="UQC42" s="78"/>
      <c r="UQD42" s="78"/>
      <c r="UQE42" s="78"/>
      <c r="UQF42" s="78"/>
      <c r="UQG42" s="78"/>
      <c r="UQH42" s="78"/>
      <c r="UQI42" s="78"/>
      <c r="UQJ42" s="78"/>
      <c r="UQK42" s="78"/>
      <c r="UQL42" s="78"/>
      <c r="UQM42" s="78"/>
      <c r="UQN42" s="78"/>
      <c r="UQO42" s="78"/>
      <c r="UQP42" s="78"/>
      <c r="UQQ42" s="78"/>
      <c r="UQR42" s="78"/>
      <c r="UQS42" s="78"/>
      <c r="UQT42" s="78"/>
      <c r="UQU42" s="78"/>
      <c r="UQV42" s="78"/>
      <c r="UQW42" s="78"/>
      <c r="UQX42" s="78"/>
      <c r="UQY42" s="78"/>
      <c r="UQZ42" s="78"/>
      <c r="URA42" s="78"/>
      <c r="URB42" s="78"/>
      <c r="URC42" s="78"/>
      <c r="URD42" s="78"/>
      <c r="URE42" s="78"/>
      <c r="URF42" s="78"/>
      <c r="URG42" s="78"/>
      <c r="URH42" s="78"/>
      <c r="URI42" s="78"/>
      <c r="URJ42" s="78"/>
      <c r="URK42" s="78"/>
      <c r="URL42" s="78"/>
      <c r="URM42" s="78"/>
      <c r="URN42" s="78"/>
      <c r="URO42" s="78"/>
      <c r="URP42" s="78"/>
      <c r="URQ42" s="78"/>
      <c r="URR42" s="78"/>
      <c r="URS42" s="78"/>
      <c r="URT42" s="78"/>
      <c r="URU42" s="78"/>
      <c r="URV42" s="78"/>
      <c r="URW42" s="78"/>
      <c r="URX42" s="78"/>
      <c r="URY42" s="78"/>
      <c r="URZ42" s="78"/>
      <c r="USA42" s="78"/>
      <c r="USB42" s="78"/>
      <c r="USC42" s="78"/>
      <c r="USD42" s="78"/>
      <c r="USE42" s="78"/>
      <c r="USF42" s="78"/>
      <c r="USG42" s="78"/>
      <c r="USH42" s="78"/>
      <c r="USI42" s="78"/>
      <c r="USJ42" s="78"/>
      <c r="USK42" s="78"/>
      <c r="USL42" s="78"/>
      <c r="USM42" s="78"/>
      <c r="USN42" s="78"/>
      <c r="USO42" s="78"/>
      <c r="USP42" s="78"/>
      <c r="USQ42" s="78"/>
      <c r="USR42" s="78"/>
      <c r="USS42" s="78"/>
      <c r="UST42" s="78"/>
      <c r="USU42" s="78"/>
      <c r="USV42" s="78"/>
      <c r="USW42" s="78"/>
      <c r="USX42" s="78"/>
      <c r="USY42" s="78"/>
      <c r="USZ42" s="78"/>
      <c r="UTA42" s="78"/>
      <c r="UTB42" s="78"/>
      <c r="UTC42" s="78"/>
      <c r="UTD42" s="78"/>
      <c r="UTE42" s="78"/>
      <c r="UTF42" s="78"/>
      <c r="UTG42" s="78"/>
      <c r="UTH42" s="78"/>
      <c r="UTI42" s="78"/>
      <c r="UTJ42" s="78"/>
      <c r="UTK42" s="78"/>
      <c r="UTL42" s="78"/>
      <c r="UTM42" s="78"/>
      <c r="UTN42" s="78"/>
      <c r="UTO42" s="78"/>
      <c r="UTP42" s="78"/>
      <c r="UTQ42" s="78"/>
      <c r="UTR42" s="78"/>
      <c r="UTS42" s="78"/>
      <c r="UTT42" s="78"/>
      <c r="UTU42" s="78"/>
      <c r="UTV42" s="78"/>
      <c r="UTW42" s="78"/>
      <c r="UTX42" s="78"/>
      <c r="UTY42" s="78"/>
      <c r="UTZ42" s="78"/>
      <c r="UUA42" s="78"/>
      <c r="UUB42" s="78"/>
      <c r="UUC42" s="78"/>
      <c r="UUD42" s="78"/>
      <c r="UUE42" s="78"/>
      <c r="UUF42" s="78"/>
      <c r="UUG42" s="78"/>
      <c r="UUH42" s="78"/>
      <c r="UUI42" s="78"/>
      <c r="UUJ42" s="78"/>
      <c r="UUK42" s="78"/>
      <c r="UUL42" s="78"/>
      <c r="UUM42" s="78"/>
      <c r="UUN42" s="78"/>
      <c r="UUO42" s="78"/>
      <c r="UUP42" s="78"/>
      <c r="UUQ42" s="78"/>
      <c r="UUR42" s="78"/>
      <c r="UUS42" s="78"/>
      <c r="UUT42" s="78"/>
      <c r="UUU42" s="78"/>
      <c r="UUV42" s="78"/>
      <c r="UUW42" s="78"/>
      <c r="UUX42" s="78"/>
      <c r="UUY42" s="78"/>
      <c r="UUZ42" s="78"/>
      <c r="UVA42" s="78"/>
      <c r="UVB42" s="78"/>
      <c r="UVC42" s="78"/>
      <c r="UVD42" s="78"/>
      <c r="UVE42" s="78"/>
      <c r="UVF42" s="78"/>
      <c r="UVG42" s="78"/>
      <c r="UVH42" s="78"/>
      <c r="UVI42" s="78"/>
      <c r="UVJ42" s="78"/>
      <c r="UVK42" s="78"/>
      <c r="UVL42" s="78"/>
      <c r="UVM42" s="78"/>
      <c r="UVN42" s="78"/>
      <c r="UVO42" s="78"/>
      <c r="UVP42" s="78"/>
      <c r="UVQ42" s="78"/>
      <c r="UVR42" s="78"/>
      <c r="UVS42" s="78"/>
      <c r="UVT42" s="78"/>
      <c r="UVU42" s="78"/>
      <c r="UVV42" s="78"/>
      <c r="UVW42" s="78"/>
      <c r="UVX42" s="78"/>
      <c r="UVY42" s="78"/>
      <c r="UVZ42" s="78"/>
      <c r="UWA42" s="78"/>
      <c r="UWB42" s="78"/>
      <c r="UWC42" s="78"/>
      <c r="UWD42" s="78"/>
      <c r="UWE42" s="78"/>
      <c r="UWF42" s="78"/>
      <c r="UWG42" s="78"/>
      <c r="UWH42" s="78"/>
      <c r="UWI42" s="78"/>
      <c r="UWJ42" s="78"/>
      <c r="UWK42" s="78"/>
      <c r="UWL42" s="78"/>
      <c r="UWM42" s="78"/>
      <c r="UWN42" s="78"/>
      <c r="UWO42" s="78"/>
      <c r="UWP42" s="78"/>
      <c r="UWQ42" s="78"/>
      <c r="UWR42" s="78"/>
      <c r="UWS42" s="78"/>
      <c r="UWT42" s="78"/>
      <c r="UWU42" s="78"/>
      <c r="UWV42" s="78"/>
      <c r="UWW42" s="78"/>
      <c r="UWX42" s="78"/>
      <c r="UWY42" s="78"/>
      <c r="UWZ42" s="78"/>
      <c r="UXA42" s="78"/>
      <c r="UXB42" s="78"/>
      <c r="UXC42" s="78"/>
      <c r="UXD42" s="78"/>
      <c r="UXE42" s="78"/>
      <c r="UXF42" s="78"/>
      <c r="UXG42" s="78"/>
      <c r="UXH42" s="78"/>
      <c r="UXI42" s="78"/>
      <c r="UXJ42" s="78"/>
      <c r="UXK42" s="78"/>
      <c r="UXL42" s="78"/>
      <c r="UXM42" s="78"/>
      <c r="UXN42" s="78"/>
      <c r="UXO42" s="78"/>
      <c r="UXP42" s="78"/>
      <c r="UXQ42" s="78"/>
      <c r="UXR42" s="78"/>
      <c r="UXS42" s="78"/>
      <c r="UXT42" s="78"/>
      <c r="UXU42" s="78"/>
      <c r="UXV42" s="78"/>
      <c r="UXW42" s="78"/>
      <c r="UXX42" s="78"/>
      <c r="UXY42" s="78"/>
      <c r="UXZ42" s="78"/>
      <c r="UYA42" s="78"/>
      <c r="UYB42" s="78"/>
      <c r="UYC42" s="78"/>
      <c r="UYD42" s="78"/>
      <c r="UYE42" s="78"/>
      <c r="UYF42" s="78"/>
      <c r="UYG42" s="78"/>
      <c r="UYH42" s="78"/>
      <c r="UYI42" s="78"/>
      <c r="UYJ42" s="78"/>
      <c r="UYK42" s="78"/>
      <c r="UYL42" s="78"/>
      <c r="UYM42" s="78"/>
      <c r="UYN42" s="78"/>
      <c r="UYO42" s="78"/>
      <c r="UYP42" s="78"/>
      <c r="UYQ42" s="78"/>
      <c r="UYR42" s="78"/>
      <c r="UYS42" s="78"/>
      <c r="UYT42" s="78"/>
      <c r="UYU42" s="78"/>
      <c r="UYV42" s="78"/>
      <c r="UYW42" s="78"/>
      <c r="UYX42" s="78"/>
      <c r="UYY42" s="78"/>
      <c r="UYZ42" s="78"/>
      <c r="UZA42" s="78"/>
      <c r="UZB42" s="78"/>
      <c r="UZC42" s="78"/>
      <c r="UZD42" s="78"/>
      <c r="UZE42" s="78"/>
      <c r="UZF42" s="78"/>
      <c r="UZG42" s="78"/>
      <c r="UZH42" s="78"/>
      <c r="UZI42" s="78"/>
      <c r="UZJ42" s="78"/>
      <c r="UZK42" s="78"/>
      <c r="UZL42" s="78"/>
      <c r="UZM42" s="78"/>
      <c r="UZN42" s="78"/>
      <c r="UZO42" s="78"/>
      <c r="UZP42" s="78"/>
      <c r="UZQ42" s="78"/>
      <c r="UZR42" s="78"/>
      <c r="UZS42" s="78"/>
      <c r="UZT42" s="78"/>
      <c r="UZU42" s="78"/>
      <c r="UZV42" s="78"/>
      <c r="UZW42" s="78"/>
      <c r="UZX42" s="78"/>
      <c r="UZY42" s="78"/>
      <c r="UZZ42" s="78"/>
      <c r="VAA42" s="78"/>
      <c r="VAB42" s="78"/>
      <c r="VAC42" s="78"/>
      <c r="VAD42" s="78"/>
      <c r="VAE42" s="78"/>
      <c r="VAF42" s="78"/>
      <c r="VAG42" s="78"/>
      <c r="VAH42" s="78"/>
      <c r="VAI42" s="78"/>
      <c r="VAJ42" s="78"/>
      <c r="VAK42" s="78"/>
      <c r="VAL42" s="78"/>
      <c r="VAM42" s="78"/>
      <c r="VAN42" s="78"/>
      <c r="VAO42" s="78"/>
      <c r="VAP42" s="78"/>
      <c r="VAQ42" s="78"/>
      <c r="VAR42" s="78"/>
      <c r="VAS42" s="78"/>
      <c r="VAT42" s="78"/>
      <c r="VAU42" s="78"/>
      <c r="VAV42" s="78"/>
      <c r="VAW42" s="78"/>
      <c r="VAX42" s="78"/>
      <c r="VAY42" s="78"/>
      <c r="VAZ42" s="78"/>
      <c r="VBA42" s="78"/>
      <c r="VBB42" s="78"/>
      <c r="VBC42" s="78"/>
      <c r="VBD42" s="78"/>
      <c r="VBE42" s="78"/>
      <c r="VBF42" s="78"/>
      <c r="VBG42" s="78"/>
      <c r="VBH42" s="78"/>
      <c r="VBI42" s="78"/>
      <c r="VBJ42" s="78"/>
      <c r="VBK42" s="78"/>
      <c r="VBL42" s="78"/>
      <c r="VBM42" s="78"/>
      <c r="VBN42" s="78"/>
      <c r="VBO42" s="78"/>
      <c r="VBP42" s="78"/>
      <c r="VBQ42" s="78"/>
      <c r="VBR42" s="78"/>
      <c r="VBS42" s="78"/>
      <c r="VBT42" s="78"/>
      <c r="VBU42" s="78"/>
      <c r="VBV42" s="78"/>
      <c r="VBW42" s="78"/>
      <c r="VBX42" s="78"/>
      <c r="VBY42" s="78"/>
      <c r="VBZ42" s="78"/>
      <c r="VCA42" s="78"/>
      <c r="VCB42" s="78"/>
      <c r="VCC42" s="78"/>
      <c r="VCD42" s="78"/>
      <c r="VCE42" s="78"/>
      <c r="VCF42" s="78"/>
      <c r="VCG42" s="78"/>
      <c r="VCH42" s="78"/>
      <c r="VCI42" s="78"/>
      <c r="VCJ42" s="78"/>
      <c r="VCK42" s="78"/>
      <c r="VCL42" s="78"/>
      <c r="VCM42" s="78"/>
      <c r="VCN42" s="78"/>
      <c r="VCO42" s="78"/>
      <c r="VCP42" s="78"/>
      <c r="VCQ42" s="78"/>
      <c r="VCR42" s="78"/>
      <c r="VCS42" s="78"/>
      <c r="VCT42" s="78"/>
      <c r="VCU42" s="78"/>
      <c r="VCV42" s="78"/>
      <c r="VCW42" s="78"/>
      <c r="VCX42" s="78"/>
      <c r="VCY42" s="78"/>
      <c r="VCZ42" s="78"/>
      <c r="VDA42" s="78"/>
      <c r="VDB42" s="78"/>
      <c r="VDC42" s="78"/>
      <c r="VDD42" s="78"/>
      <c r="VDE42" s="78"/>
      <c r="VDF42" s="78"/>
      <c r="VDG42" s="78"/>
      <c r="VDH42" s="78"/>
      <c r="VDI42" s="78"/>
      <c r="VDJ42" s="78"/>
      <c r="VDK42" s="78"/>
      <c r="VDL42" s="78"/>
      <c r="VDM42" s="78"/>
      <c r="VDN42" s="78"/>
      <c r="VDO42" s="78"/>
      <c r="VDP42" s="78"/>
      <c r="VDQ42" s="78"/>
      <c r="VDR42" s="78"/>
      <c r="VDS42" s="78"/>
      <c r="VDT42" s="78"/>
      <c r="VDU42" s="78"/>
      <c r="VDV42" s="78"/>
      <c r="VDW42" s="78"/>
      <c r="VDX42" s="78"/>
      <c r="VDY42" s="78"/>
      <c r="VDZ42" s="78"/>
      <c r="VEA42" s="78"/>
      <c r="VEB42" s="78"/>
      <c r="VEC42" s="78"/>
      <c r="VED42" s="78"/>
      <c r="VEE42" s="78"/>
      <c r="VEF42" s="78"/>
      <c r="VEG42" s="78"/>
      <c r="VEH42" s="78"/>
      <c r="VEI42" s="78"/>
      <c r="VEJ42" s="78"/>
      <c r="VEK42" s="78"/>
      <c r="VEL42" s="78"/>
      <c r="VEM42" s="78"/>
      <c r="VEN42" s="78"/>
      <c r="VEO42" s="78"/>
      <c r="VEP42" s="78"/>
      <c r="VEQ42" s="78"/>
      <c r="VER42" s="78"/>
      <c r="VES42" s="78"/>
      <c r="VET42" s="78"/>
      <c r="VEU42" s="78"/>
      <c r="VEV42" s="78"/>
      <c r="VEW42" s="78"/>
      <c r="VEX42" s="78"/>
      <c r="VEY42" s="78"/>
      <c r="VEZ42" s="78"/>
      <c r="VFA42" s="78"/>
      <c r="VFB42" s="78"/>
      <c r="VFC42" s="78"/>
      <c r="VFD42" s="78"/>
      <c r="VFE42" s="78"/>
      <c r="VFF42" s="78"/>
      <c r="VFG42" s="78"/>
      <c r="VFH42" s="78"/>
      <c r="VFI42" s="78"/>
      <c r="VFJ42" s="78"/>
      <c r="VFK42" s="78"/>
      <c r="VFL42" s="78"/>
      <c r="VFM42" s="78"/>
      <c r="VFN42" s="78"/>
      <c r="VFO42" s="78"/>
      <c r="VFP42" s="78"/>
      <c r="VFQ42" s="78"/>
      <c r="VFR42" s="78"/>
      <c r="VFS42" s="78"/>
      <c r="VFT42" s="78"/>
      <c r="VFU42" s="78"/>
      <c r="VFV42" s="78"/>
      <c r="VFW42" s="78"/>
      <c r="VFX42" s="78"/>
      <c r="VFY42" s="78"/>
      <c r="VFZ42" s="78"/>
      <c r="VGA42" s="78"/>
      <c r="VGB42" s="78"/>
      <c r="VGC42" s="78"/>
      <c r="VGD42" s="78"/>
      <c r="VGE42" s="78"/>
      <c r="VGF42" s="78"/>
      <c r="VGG42" s="78"/>
      <c r="VGH42" s="78"/>
      <c r="VGI42" s="78"/>
      <c r="VGJ42" s="78"/>
      <c r="VGK42" s="78"/>
      <c r="VGL42" s="78"/>
      <c r="VGM42" s="78"/>
      <c r="VGN42" s="78"/>
      <c r="VGO42" s="78"/>
      <c r="VGP42" s="78"/>
      <c r="VGQ42" s="78"/>
      <c r="VGR42" s="78"/>
      <c r="VGS42" s="78"/>
      <c r="VGT42" s="78"/>
      <c r="VGU42" s="78"/>
      <c r="VGV42" s="78"/>
      <c r="VGW42" s="78"/>
      <c r="VGX42" s="78"/>
      <c r="VGY42" s="78"/>
      <c r="VGZ42" s="78"/>
      <c r="VHA42" s="78"/>
      <c r="VHB42" s="78"/>
      <c r="VHC42" s="78"/>
      <c r="VHD42" s="78"/>
      <c r="VHE42" s="78"/>
      <c r="VHF42" s="78"/>
      <c r="VHG42" s="78"/>
      <c r="VHH42" s="78"/>
      <c r="VHI42" s="78"/>
      <c r="VHJ42" s="78"/>
      <c r="VHK42" s="78"/>
      <c r="VHL42" s="78"/>
      <c r="VHM42" s="78"/>
      <c r="VHN42" s="78"/>
      <c r="VHO42" s="78"/>
      <c r="VHP42" s="78"/>
      <c r="VHQ42" s="78"/>
      <c r="VHR42" s="78"/>
      <c r="VHS42" s="78"/>
      <c r="VHT42" s="78"/>
      <c r="VHU42" s="78"/>
      <c r="VHV42" s="78"/>
      <c r="VHW42" s="78"/>
      <c r="VHX42" s="78"/>
      <c r="VHY42" s="78"/>
      <c r="VHZ42" s="78"/>
      <c r="VIA42" s="78"/>
      <c r="VIB42" s="78"/>
      <c r="VIC42" s="78"/>
      <c r="VID42" s="78"/>
      <c r="VIE42" s="78"/>
      <c r="VIF42" s="78"/>
      <c r="VIG42" s="78"/>
      <c r="VIH42" s="78"/>
      <c r="VII42" s="78"/>
      <c r="VIJ42" s="78"/>
      <c r="VIK42" s="78"/>
      <c r="VIL42" s="78"/>
      <c r="VIM42" s="78"/>
      <c r="VIN42" s="78"/>
      <c r="VIO42" s="78"/>
      <c r="VIP42" s="78"/>
      <c r="VIQ42" s="78"/>
      <c r="VIR42" s="78"/>
      <c r="VIS42" s="78"/>
      <c r="VIT42" s="78"/>
      <c r="VIU42" s="78"/>
      <c r="VIV42" s="78"/>
      <c r="VIW42" s="78"/>
      <c r="VIX42" s="78"/>
      <c r="VIY42" s="78"/>
      <c r="VIZ42" s="78"/>
      <c r="VJA42" s="78"/>
      <c r="VJB42" s="78"/>
      <c r="VJC42" s="78"/>
      <c r="VJD42" s="78"/>
      <c r="VJE42" s="78"/>
      <c r="VJF42" s="78"/>
      <c r="VJG42" s="78"/>
      <c r="VJH42" s="78"/>
      <c r="VJI42" s="78"/>
      <c r="VJJ42" s="78"/>
      <c r="VJK42" s="78"/>
      <c r="VJL42" s="78"/>
      <c r="VJM42" s="78"/>
      <c r="VJN42" s="78"/>
      <c r="VJO42" s="78"/>
      <c r="VJP42" s="78"/>
      <c r="VJQ42" s="78"/>
      <c r="VJR42" s="78"/>
      <c r="VJS42" s="78"/>
      <c r="VJT42" s="78"/>
      <c r="VJU42" s="78"/>
      <c r="VJV42" s="78"/>
      <c r="VJW42" s="78"/>
      <c r="VJX42" s="78"/>
      <c r="VJY42" s="78"/>
      <c r="VJZ42" s="78"/>
      <c r="VKA42" s="78"/>
      <c r="VKB42" s="78"/>
      <c r="VKC42" s="78"/>
      <c r="VKD42" s="78"/>
      <c r="VKE42" s="78"/>
      <c r="VKF42" s="78"/>
      <c r="VKG42" s="78"/>
      <c r="VKH42" s="78"/>
      <c r="VKI42" s="78"/>
      <c r="VKJ42" s="78"/>
      <c r="VKK42" s="78"/>
      <c r="VKL42" s="78"/>
      <c r="VKM42" s="78"/>
      <c r="VKN42" s="78"/>
      <c r="VKO42" s="78"/>
      <c r="VKP42" s="78"/>
      <c r="VKQ42" s="78"/>
      <c r="VKR42" s="78"/>
      <c r="VKS42" s="78"/>
      <c r="VKT42" s="78"/>
      <c r="VKU42" s="78"/>
      <c r="VKV42" s="78"/>
      <c r="VKW42" s="78"/>
      <c r="VKX42" s="78"/>
      <c r="VKY42" s="78"/>
      <c r="VKZ42" s="78"/>
      <c r="VLA42" s="78"/>
      <c r="VLB42" s="78"/>
      <c r="VLC42" s="78"/>
      <c r="VLD42" s="78"/>
      <c r="VLE42" s="78"/>
      <c r="VLF42" s="78"/>
      <c r="VLG42" s="78"/>
      <c r="VLH42" s="78"/>
      <c r="VLI42" s="78"/>
      <c r="VLJ42" s="78"/>
      <c r="VLK42" s="78"/>
      <c r="VLL42" s="78"/>
      <c r="VLM42" s="78"/>
      <c r="VLN42" s="78"/>
      <c r="VLO42" s="78"/>
      <c r="VLP42" s="78"/>
      <c r="VLQ42" s="78"/>
      <c r="VLR42" s="78"/>
      <c r="VLS42" s="78"/>
      <c r="VLT42" s="78"/>
      <c r="VLU42" s="78"/>
      <c r="VLV42" s="78"/>
      <c r="VLW42" s="78"/>
      <c r="VLX42" s="78"/>
      <c r="VLY42" s="78"/>
      <c r="VLZ42" s="78"/>
      <c r="VMA42" s="78"/>
      <c r="VMB42" s="78"/>
      <c r="VMC42" s="78"/>
      <c r="VMD42" s="78"/>
      <c r="VME42" s="78"/>
      <c r="VMF42" s="78"/>
      <c r="VMG42" s="78"/>
      <c r="VMH42" s="78"/>
      <c r="VMI42" s="78"/>
      <c r="VMJ42" s="78"/>
      <c r="VMK42" s="78"/>
      <c r="VML42" s="78"/>
      <c r="VMM42" s="78"/>
      <c r="VMN42" s="78"/>
      <c r="VMO42" s="78"/>
      <c r="VMP42" s="78"/>
      <c r="VMQ42" s="78"/>
      <c r="VMR42" s="78"/>
      <c r="VMS42" s="78"/>
      <c r="VMT42" s="78"/>
      <c r="VMU42" s="78"/>
      <c r="VMV42" s="78"/>
      <c r="VMW42" s="78"/>
      <c r="VMX42" s="78"/>
      <c r="VMY42" s="78"/>
      <c r="VMZ42" s="78"/>
      <c r="VNA42" s="78"/>
      <c r="VNB42" s="78"/>
      <c r="VNC42" s="78"/>
      <c r="VND42" s="78"/>
      <c r="VNE42" s="78"/>
      <c r="VNF42" s="78"/>
      <c r="VNG42" s="78"/>
      <c r="VNH42" s="78"/>
      <c r="VNI42" s="78"/>
      <c r="VNJ42" s="78"/>
      <c r="VNK42" s="78"/>
      <c r="VNL42" s="78"/>
      <c r="VNM42" s="78"/>
      <c r="VNN42" s="78"/>
      <c r="VNO42" s="78"/>
      <c r="VNP42" s="78"/>
      <c r="VNQ42" s="78"/>
      <c r="VNR42" s="78"/>
      <c r="VNS42" s="78"/>
      <c r="VNT42" s="78"/>
      <c r="VNU42" s="78"/>
      <c r="VNV42" s="78"/>
      <c r="VNW42" s="78"/>
      <c r="VNX42" s="78"/>
      <c r="VNY42" s="78"/>
      <c r="VNZ42" s="78"/>
      <c r="VOA42" s="78"/>
      <c r="VOB42" s="78"/>
      <c r="VOC42" s="78"/>
      <c r="VOD42" s="78"/>
      <c r="VOE42" s="78"/>
      <c r="VOF42" s="78"/>
      <c r="VOG42" s="78"/>
      <c r="VOH42" s="78"/>
      <c r="VOI42" s="78"/>
      <c r="VOJ42" s="78"/>
      <c r="VOK42" s="78"/>
      <c r="VOL42" s="78"/>
      <c r="VOM42" s="78"/>
      <c r="VON42" s="78"/>
      <c r="VOO42" s="78"/>
      <c r="VOP42" s="78"/>
      <c r="VOQ42" s="78"/>
      <c r="VOR42" s="78"/>
      <c r="VOS42" s="78"/>
      <c r="VOT42" s="78"/>
      <c r="VOU42" s="78"/>
      <c r="VOV42" s="78"/>
      <c r="VOW42" s="78"/>
      <c r="VOX42" s="78"/>
      <c r="VOY42" s="78"/>
      <c r="VOZ42" s="78"/>
      <c r="VPA42" s="78"/>
      <c r="VPB42" s="78"/>
      <c r="VPC42" s="78"/>
      <c r="VPD42" s="78"/>
      <c r="VPE42" s="78"/>
      <c r="VPF42" s="78"/>
      <c r="VPG42" s="78"/>
      <c r="VPH42" s="78"/>
      <c r="VPI42" s="78"/>
      <c r="VPJ42" s="78"/>
      <c r="VPK42" s="78"/>
      <c r="VPL42" s="78"/>
      <c r="VPM42" s="78"/>
      <c r="VPN42" s="78"/>
      <c r="VPO42" s="78"/>
      <c r="VPP42" s="78"/>
      <c r="VPQ42" s="78"/>
      <c r="VPR42" s="78"/>
      <c r="VPS42" s="78"/>
      <c r="VPT42" s="78"/>
      <c r="VPU42" s="78"/>
      <c r="VPV42" s="78"/>
      <c r="VPW42" s="78"/>
      <c r="VPX42" s="78"/>
      <c r="VPY42" s="78"/>
      <c r="VPZ42" s="78"/>
      <c r="VQA42" s="78"/>
      <c r="VQB42" s="78"/>
      <c r="VQC42" s="78"/>
      <c r="VQD42" s="78"/>
      <c r="VQE42" s="78"/>
      <c r="VQF42" s="78"/>
      <c r="VQG42" s="78"/>
      <c r="VQH42" s="78"/>
      <c r="VQI42" s="78"/>
      <c r="VQJ42" s="78"/>
      <c r="VQK42" s="78"/>
      <c r="VQL42" s="78"/>
      <c r="VQM42" s="78"/>
      <c r="VQN42" s="78"/>
      <c r="VQO42" s="78"/>
      <c r="VQP42" s="78"/>
      <c r="VQQ42" s="78"/>
      <c r="VQR42" s="78"/>
      <c r="VQS42" s="78"/>
      <c r="VQT42" s="78"/>
      <c r="VQU42" s="78"/>
      <c r="VQV42" s="78"/>
      <c r="VQW42" s="78"/>
      <c r="VQX42" s="78"/>
      <c r="VQY42" s="78"/>
      <c r="VQZ42" s="78"/>
      <c r="VRA42" s="78"/>
      <c r="VRB42" s="78"/>
      <c r="VRC42" s="78"/>
      <c r="VRD42" s="78"/>
      <c r="VRE42" s="78"/>
      <c r="VRF42" s="78"/>
      <c r="VRG42" s="78"/>
      <c r="VRH42" s="78"/>
      <c r="VRI42" s="78"/>
      <c r="VRJ42" s="78"/>
      <c r="VRK42" s="78"/>
      <c r="VRL42" s="78"/>
      <c r="VRM42" s="78"/>
      <c r="VRN42" s="78"/>
      <c r="VRO42" s="78"/>
      <c r="VRP42" s="78"/>
      <c r="VRQ42" s="78"/>
      <c r="VRR42" s="78"/>
      <c r="VRS42" s="78"/>
      <c r="VRT42" s="78"/>
      <c r="VRU42" s="78"/>
      <c r="VRV42" s="78"/>
      <c r="VRW42" s="78"/>
      <c r="VRX42" s="78"/>
      <c r="VRY42" s="78"/>
      <c r="VRZ42" s="78"/>
      <c r="VSA42" s="78"/>
      <c r="VSB42" s="78"/>
      <c r="VSC42" s="78"/>
      <c r="VSD42" s="78"/>
      <c r="VSE42" s="78"/>
      <c r="VSF42" s="78"/>
      <c r="VSG42" s="78"/>
      <c r="VSH42" s="78"/>
      <c r="VSI42" s="78"/>
      <c r="VSJ42" s="78"/>
      <c r="VSK42" s="78"/>
      <c r="VSL42" s="78"/>
      <c r="VSM42" s="78"/>
      <c r="VSN42" s="78"/>
      <c r="VSO42" s="78"/>
      <c r="VSP42" s="78"/>
      <c r="VSQ42" s="78"/>
      <c r="VSR42" s="78"/>
      <c r="VSS42" s="78"/>
      <c r="VST42" s="78"/>
      <c r="VSU42" s="78"/>
      <c r="VSV42" s="78"/>
      <c r="VSW42" s="78"/>
      <c r="VSX42" s="78"/>
      <c r="VSY42" s="78"/>
      <c r="VSZ42" s="78"/>
      <c r="VTA42" s="78"/>
      <c r="VTB42" s="78"/>
      <c r="VTC42" s="78"/>
      <c r="VTD42" s="78"/>
      <c r="VTE42" s="78"/>
      <c r="VTF42" s="78"/>
      <c r="VTG42" s="78"/>
      <c r="VTH42" s="78"/>
      <c r="VTI42" s="78"/>
      <c r="VTJ42" s="78"/>
      <c r="VTK42" s="78"/>
      <c r="VTL42" s="78"/>
      <c r="VTM42" s="78"/>
      <c r="VTN42" s="78"/>
      <c r="VTO42" s="78"/>
      <c r="VTP42" s="78"/>
      <c r="VTQ42" s="78"/>
      <c r="VTR42" s="78"/>
      <c r="VTS42" s="78"/>
      <c r="VTT42" s="78"/>
      <c r="VTU42" s="78"/>
      <c r="VTV42" s="78"/>
      <c r="VTW42" s="78"/>
      <c r="VTX42" s="78"/>
      <c r="VTY42" s="78"/>
      <c r="VTZ42" s="78"/>
      <c r="VUA42" s="78"/>
      <c r="VUB42" s="78"/>
      <c r="VUC42" s="78"/>
      <c r="VUD42" s="78"/>
      <c r="VUE42" s="78"/>
      <c r="VUF42" s="78"/>
      <c r="VUG42" s="78"/>
      <c r="VUH42" s="78"/>
      <c r="VUI42" s="78"/>
      <c r="VUJ42" s="78"/>
      <c r="VUK42" s="78"/>
      <c r="VUL42" s="78"/>
      <c r="VUM42" s="78"/>
      <c r="VUN42" s="78"/>
      <c r="VUO42" s="78"/>
      <c r="VUP42" s="78"/>
      <c r="VUQ42" s="78"/>
      <c r="VUR42" s="78"/>
      <c r="VUS42" s="78"/>
      <c r="VUT42" s="78"/>
      <c r="VUU42" s="78"/>
      <c r="VUV42" s="78"/>
      <c r="VUW42" s="78"/>
      <c r="VUX42" s="78"/>
      <c r="VUY42" s="78"/>
      <c r="VUZ42" s="78"/>
      <c r="VVA42" s="78"/>
      <c r="VVB42" s="78"/>
      <c r="VVC42" s="78"/>
      <c r="VVD42" s="78"/>
      <c r="VVE42" s="78"/>
      <c r="VVF42" s="78"/>
      <c r="VVG42" s="78"/>
      <c r="VVH42" s="78"/>
      <c r="VVI42" s="78"/>
      <c r="VVJ42" s="78"/>
      <c r="VVK42" s="78"/>
      <c r="VVL42" s="78"/>
      <c r="VVM42" s="78"/>
      <c r="VVN42" s="78"/>
      <c r="VVO42" s="78"/>
      <c r="VVP42" s="78"/>
      <c r="VVQ42" s="78"/>
      <c r="VVR42" s="78"/>
      <c r="VVS42" s="78"/>
      <c r="VVT42" s="78"/>
      <c r="VVU42" s="78"/>
      <c r="VVV42" s="78"/>
      <c r="VVW42" s="78"/>
      <c r="VVX42" s="78"/>
      <c r="VVY42" s="78"/>
      <c r="VVZ42" s="78"/>
      <c r="VWA42" s="78"/>
      <c r="VWB42" s="78"/>
      <c r="VWC42" s="78"/>
      <c r="VWD42" s="78"/>
      <c r="VWE42" s="78"/>
      <c r="VWF42" s="78"/>
      <c r="VWG42" s="78"/>
      <c r="VWH42" s="78"/>
      <c r="VWI42" s="78"/>
      <c r="VWJ42" s="78"/>
      <c r="VWK42" s="78"/>
      <c r="VWL42" s="78"/>
      <c r="VWM42" s="78"/>
      <c r="VWN42" s="78"/>
      <c r="VWO42" s="78"/>
      <c r="VWP42" s="78"/>
      <c r="VWQ42" s="78"/>
      <c r="VWR42" s="78"/>
      <c r="VWS42" s="78"/>
      <c r="VWT42" s="78"/>
      <c r="VWU42" s="78"/>
      <c r="VWV42" s="78"/>
      <c r="VWW42" s="78"/>
      <c r="VWX42" s="78"/>
      <c r="VWY42" s="78"/>
      <c r="VWZ42" s="78"/>
      <c r="VXA42" s="78"/>
      <c r="VXB42" s="78"/>
      <c r="VXC42" s="78"/>
      <c r="VXD42" s="78"/>
      <c r="VXE42" s="78"/>
      <c r="VXF42" s="78"/>
      <c r="VXG42" s="78"/>
      <c r="VXH42" s="78"/>
      <c r="VXI42" s="78"/>
      <c r="VXJ42" s="78"/>
      <c r="VXK42" s="78"/>
      <c r="VXL42" s="78"/>
      <c r="VXM42" s="78"/>
      <c r="VXN42" s="78"/>
      <c r="VXO42" s="78"/>
      <c r="VXP42" s="78"/>
      <c r="VXQ42" s="78"/>
      <c r="VXR42" s="78"/>
      <c r="VXS42" s="78"/>
      <c r="VXT42" s="78"/>
      <c r="VXU42" s="78"/>
      <c r="VXV42" s="78"/>
      <c r="VXW42" s="78"/>
      <c r="VXX42" s="78"/>
      <c r="VXY42" s="78"/>
      <c r="VXZ42" s="78"/>
      <c r="VYA42" s="78"/>
      <c r="VYB42" s="78"/>
      <c r="VYC42" s="78"/>
      <c r="VYD42" s="78"/>
      <c r="VYE42" s="78"/>
      <c r="VYF42" s="78"/>
      <c r="VYG42" s="78"/>
      <c r="VYH42" s="78"/>
      <c r="VYI42" s="78"/>
      <c r="VYJ42" s="78"/>
      <c r="VYK42" s="78"/>
      <c r="VYL42" s="78"/>
      <c r="VYM42" s="78"/>
      <c r="VYN42" s="78"/>
      <c r="VYO42" s="78"/>
      <c r="VYP42" s="78"/>
      <c r="VYQ42" s="78"/>
      <c r="VYR42" s="78"/>
      <c r="VYS42" s="78"/>
      <c r="VYT42" s="78"/>
      <c r="VYU42" s="78"/>
      <c r="VYV42" s="78"/>
      <c r="VYW42" s="78"/>
      <c r="VYX42" s="78"/>
      <c r="VYY42" s="78"/>
      <c r="VYZ42" s="78"/>
      <c r="VZA42" s="78"/>
      <c r="VZB42" s="78"/>
      <c r="VZC42" s="78"/>
      <c r="VZD42" s="78"/>
      <c r="VZE42" s="78"/>
      <c r="VZF42" s="78"/>
      <c r="VZG42" s="78"/>
      <c r="VZH42" s="78"/>
      <c r="VZI42" s="78"/>
      <c r="VZJ42" s="78"/>
      <c r="VZK42" s="78"/>
      <c r="VZL42" s="78"/>
      <c r="VZM42" s="78"/>
      <c r="VZN42" s="78"/>
      <c r="VZO42" s="78"/>
      <c r="VZP42" s="78"/>
      <c r="VZQ42" s="78"/>
      <c r="VZR42" s="78"/>
      <c r="VZS42" s="78"/>
      <c r="VZT42" s="78"/>
      <c r="VZU42" s="78"/>
      <c r="VZV42" s="78"/>
      <c r="VZW42" s="78"/>
      <c r="VZX42" s="78"/>
      <c r="VZY42" s="78"/>
      <c r="VZZ42" s="78"/>
      <c r="WAA42" s="78"/>
      <c r="WAB42" s="78"/>
      <c r="WAC42" s="78"/>
      <c r="WAD42" s="78"/>
      <c r="WAE42" s="78"/>
      <c r="WAF42" s="78"/>
      <c r="WAG42" s="78"/>
      <c r="WAH42" s="78"/>
      <c r="WAI42" s="78"/>
      <c r="WAJ42" s="78"/>
      <c r="WAK42" s="78"/>
      <c r="WAL42" s="78"/>
      <c r="WAM42" s="78"/>
      <c r="WAN42" s="78"/>
      <c r="WAO42" s="78"/>
      <c r="WAP42" s="78"/>
      <c r="WAQ42" s="78"/>
      <c r="WAR42" s="78"/>
      <c r="WAS42" s="78"/>
      <c r="WAT42" s="78"/>
      <c r="WAU42" s="78"/>
      <c r="WAV42" s="78"/>
      <c r="WAW42" s="78"/>
      <c r="WAX42" s="78"/>
      <c r="WAY42" s="78"/>
      <c r="WAZ42" s="78"/>
      <c r="WBA42" s="78"/>
      <c r="WBB42" s="78"/>
      <c r="WBC42" s="78"/>
      <c r="WBD42" s="78"/>
      <c r="WBE42" s="78"/>
      <c r="WBF42" s="78"/>
      <c r="WBG42" s="78"/>
      <c r="WBH42" s="78"/>
      <c r="WBI42" s="78"/>
      <c r="WBJ42" s="78"/>
      <c r="WBK42" s="78"/>
      <c r="WBL42" s="78"/>
      <c r="WBM42" s="78"/>
      <c r="WBN42" s="78"/>
      <c r="WBO42" s="78"/>
      <c r="WBP42" s="78"/>
      <c r="WBQ42" s="78"/>
      <c r="WBR42" s="78"/>
      <c r="WBS42" s="78"/>
      <c r="WBT42" s="78"/>
      <c r="WBU42" s="78"/>
      <c r="WBV42" s="78"/>
      <c r="WBW42" s="78"/>
      <c r="WBX42" s="78"/>
      <c r="WBY42" s="78"/>
      <c r="WBZ42" s="78"/>
      <c r="WCA42" s="78"/>
      <c r="WCB42" s="78"/>
      <c r="WCC42" s="78"/>
      <c r="WCD42" s="78"/>
      <c r="WCE42" s="78"/>
      <c r="WCF42" s="78"/>
      <c r="WCG42" s="78"/>
      <c r="WCH42" s="78"/>
      <c r="WCI42" s="78"/>
      <c r="WCJ42" s="78"/>
      <c r="WCK42" s="78"/>
      <c r="WCL42" s="78"/>
      <c r="WCM42" s="78"/>
      <c r="WCN42" s="78"/>
      <c r="WCO42" s="78"/>
      <c r="WCP42" s="78"/>
      <c r="WCQ42" s="78"/>
      <c r="WCR42" s="78"/>
      <c r="WCS42" s="78"/>
      <c r="WCT42" s="78"/>
      <c r="WCU42" s="78"/>
      <c r="WCV42" s="78"/>
      <c r="WCW42" s="78"/>
      <c r="WCX42" s="78"/>
      <c r="WCY42" s="78"/>
      <c r="WCZ42" s="78"/>
      <c r="WDA42" s="78"/>
      <c r="WDB42" s="78"/>
      <c r="WDC42" s="78"/>
      <c r="WDD42" s="78"/>
      <c r="WDE42" s="78"/>
      <c r="WDF42" s="78"/>
      <c r="WDG42" s="78"/>
      <c r="WDH42" s="78"/>
      <c r="WDI42" s="78"/>
      <c r="WDJ42" s="78"/>
      <c r="WDK42" s="78"/>
      <c r="WDL42" s="78"/>
      <c r="WDM42" s="78"/>
      <c r="WDN42" s="78"/>
      <c r="WDO42" s="78"/>
      <c r="WDP42" s="78"/>
      <c r="WDQ42" s="78"/>
      <c r="WDR42" s="78"/>
      <c r="WDS42" s="78"/>
      <c r="WDT42" s="78"/>
      <c r="WDU42" s="78"/>
      <c r="WDV42" s="78"/>
      <c r="WDW42" s="78"/>
      <c r="WDX42" s="78"/>
      <c r="WDY42" s="78"/>
      <c r="WDZ42" s="78"/>
      <c r="WEA42" s="78"/>
      <c r="WEB42" s="78"/>
      <c r="WEC42" s="78"/>
      <c r="WED42" s="78"/>
      <c r="WEE42" s="78"/>
      <c r="WEF42" s="78"/>
      <c r="WEG42" s="78"/>
      <c r="WEH42" s="78"/>
      <c r="WEI42" s="78"/>
      <c r="WEJ42" s="78"/>
      <c r="WEK42" s="78"/>
      <c r="WEL42" s="78"/>
      <c r="WEM42" s="78"/>
      <c r="WEN42" s="78"/>
      <c r="WEO42" s="78"/>
      <c r="WEP42" s="78"/>
      <c r="WEQ42" s="78"/>
      <c r="WER42" s="78"/>
      <c r="WES42" s="78"/>
      <c r="WET42" s="78"/>
      <c r="WEU42" s="78"/>
      <c r="WEV42" s="78"/>
      <c r="WEW42" s="78"/>
      <c r="WEX42" s="78"/>
      <c r="WEY42" s="78"/>
      <c r="WEZ42" s="78"/>
      <c r="WFA42" s="78"/>
      <c r="WFB42" s="78"/>
      <c r="WFC42" s="78"/>
      <c r="WFD42" s="78"/>
      <c r="WFE42" s="78"/>
      <c r="WFF42" s="78"/>
      <c r="WFG42" s="78"/>
      <c r="WFH42" s="78"/>
      <c r="WFI42" s="78"/>
      <c r="WFJ42" s="78"/>
      <c r="WFK42" s="78"/>
      <c r="WFL42" s="78"/>
      <c r="WFM42" s="78"/>
      <c r="WFN42" s="78"/>
      <c r="WFO42" s="78"/>
      <c r="WFP42" s="78"/>
      <c r="WFQ42" s="78"/>
      <c r="WFR42" s="78"/>
      <c r="WFS42" s="78"/>
      <c r="WFT42" s="78"/>
      <c r="WFU42" s="78"/>
      <c r="WFV42" s="78"/>
      <c r="WFW42" s="78"/>
      <c r="WFX42" s="78"/>
      <c r="WFY42" s="78"/>
      <c r="WFZ42" s="78"/>
      <c r="WGA42" s="78"/>
      <c r="WGB42" s="78"/>
      <c r="WGC42" s="78"/>
      <c r="WGD42" s="78"/>
      <c r="WGE42" s="78"/>
      <c r="WGF42" s="78"/>
      <c r="WGG42" s="78"/>
      <c r="WGH42" s="78"/>
      <c r="WGI42" s="78"/>
      <c r="WGJ42" s="78"/>
      <c r="WGK42" s="78"/>
      <c r="WGL42" s="78"/>
      <c r="WGM42" s="78"/>
      <c r="WGN42" s="78"/>
      <c r="WGO42" s="78"/>
      <c r="WGP42" s="78"/>
      <c r="WGQ42" s="78"/>
      <c r="WGR42" s="78"/>
      <c r="WGS42" s="78"/>
      <c r="WGT42" s="78"/>
      <c r="WGU42" s="78"/>
      <c r="WGV42" s="78"/>
      <c r="WGW42" s="78"/>
      <c r="WGX42" s="78"/>
      <c r="WGY42" s="78"/>
      <c r="WGZ42" s="78"/>
      <c r="WHA42" s="78"/>
      <c r="WHB42" s="78"/>
      <c r="WHC42" s="78"/>
      <c r="WHD42" s="78"/>
      <c r="WHE42" s="78"/>
      <c r="WHF42" s="78"/>
      <c r="WHG42" s="78"/>
      <c r="WHH42" s="78"/>
      <c r="WHI42" s="78"/>
      <c r="WHJ42" s="78"/>
      <c r="WHK42" s="78"/>
      <c r="WHL42" s="78"/>
      <c r="WHM42" s="78"/>
      <c r="WHN42" s="78"/>
      <c r="WHO42" s="78"/>
      <c r="WHP42" s="78"/>
      <c r="WHQ42" s="78"/>
      <c r="WHR42" s="78"/>
      <c r="WHS42" s="78"/>
      <c r="WHT42" s="78"/>
      <c r="WHU42" s="78"/>
      <c r="WHV42" s="78"/>
      <c r="WHW42" s="78"/>
      <c r="WHX42" s="78"/>
      <c r="WHY42" s="78"/>
      <c r="WHZ42" s="78"/>
      <c r="WIA42" s="78"/>
      <c r="WIB42" s="78"/>
      <c r="WIC42" s="78"/>
      <c r="WID42" s="78"/>
      <c r="WIE42" s="78"/>
      <c r="WIF42" s="78"/>
      <c r="WIG42" s="78"/>
      <c r="WIH42" s="78"/>
      <c r="WII42" s="78"/>
      <c r="WIJ42" s="78"/>
      <c r="WIK42" s="78"/>
      <c r="WIL42" s="78"/>
      <c r="WIM42" s="78"/>
      <c r="WIN42" s="78"/>
      <c r="WIO42" s="78"/>
      <c r="WIP42" s="78"/>
      <c r="WIQ42" s="78"/>
      <c r="WIR42" s="78"/>
      <c r="WIS42" s="78"/>
      <c r="WIT42" s="78"/>
      <c r="WIU42" s="78"/>
      <c r="WIV42" s="78"/>
      <c r="WIW42" s="78"/>
      <c r="WIX42" s="78"/>
      <c r="WIY42" s="78"/>
      <c r="WIZ42" s="78"/>
      <c r="WJA42" s="78"/>
      <c r="WJB42" s="78"/>
      <c r="WJC42" s="78"/>
      <c r="WJD42" s="78"/>
      <c r="WJE42" s="78"/>
      <c r="WJF42" s="78"/>
      <c r="WJG42" s="78"/>
      <c r="WJH42" s="78"/>
      <c r="WJI42" s="78"/>
      <c r="WJJ42" s="78"/>
      <c r="WJK42" s="78"/>
      <c r="WJL42" s="78"/>
      <c r="WJM42" s="78"/>
      <c r="WJN42" s="78"/>
      <c r="WJO42" s="78"/>
      <c r="WJP42" s="78"/>
      <c r="WJQ42" s="78"/>
      <c r="WJR42" s="78"/>
      <c r="WJS42" s="78"/>
      <c r="WJT42" s="78"/>
      <c r="WJU42" s="78"/>
      <c r="WJV42" s="78"/>
      <c r="WJW42" s="78"/>
      <c r="WJX42" s="78"/>
      <c r="WJY42" s="78"/>
      <c r="WJZ42" s="78"/>
      <c r="WKA42" s="78"/>
      <c r="WKB42" s="78"/>
      <c r="WKC42" s="78"/>
      <c r="WKD42" s="78"/>
      <c r="WKE42" s="78"/>
      <c r="WKF42" s="78"/>
      <c r="WKG42" s="78"/>
      <c r="WKH42" s="78"/>
      <c r="WKI42" s="78"/>
      <c r="WKJ42" s="78"/>
      <c r="WKK42" s="78"/>
      <c r="WKL42" s="78"/>
      <c r="WKM42" s="78"/>
      <c r="WKN42" s="78"/>
      <c r="WKO42" s="78"/>
      <c r="WKP42" s="78"/>
      <c r="WKQ42" s="78"/>
      <c r="WKR42" s="78"/>
      <c r="WKS42" s="78"/>
      <c r="WKT42" s="78"/>
      <c r="WKU42" s="78"/>
      <c r="WKV42" s="78"/>
      <c r="WKW42" s="78"/>
      <c r="WKX42" s="78"/>
      <c r="WKY42" s="78"/>
      <c r="WKZ42" s="78"/>
      <c r="WLA42" s="78"/>
      <c r="WLB42" s="78"/>
      <c r="WLC42" s="78"/>
      <c r="WLD42" s="78"/>
      <c r="WLE42" s="78"/>
      <c r="WLF42" s="78"/>
      <c r="WLG42" s="78"/>
      <c r="WLH42" s="78"/>
      <c r="WLI42" s="78"/>
      <c r="WLJ42" s="78"/>
      <c r="WLK42" s="78"/>
      <c r="WLL42" s="78"/>
      <c r="WLM42" s="78"/>
      <c r="WLN42" s="78"/>
      <c r="WLO42" s="78"/>
      <c r="WLP42" s="78"/>
      <c r="WLQ42" s="78"/>
      <c r="WLR42" s="78"/>
      <c r="WLS42" s="78"/>
      <c r="WLT42" s="78"/>
      <c r="WLU42" s="78"/>
      <c r="WLV42" s="78"/>
      <c r="WLW42" s="78"/>
      <c r="WLX42" s="78"/>
      <c r="WLY42" s="78"/>
      <c r="WLZ42" s="78"/>
      <c r="WMA42" s="78"/>
      <c r="WMB42" s="78"/>
      <c r="WMC42" s="78"/>
      <c r="WMD42" s="78"/>
      <c r="WME42" s="78"/>
      <c r="WMF42" s="78"/>
      <c r="WMG42" s="78"/>
      <c r="WMH42" s="78"/>
      <c r="WMI42" s="78"/>
      <c r="WMJ42" s="78"/>
      <c r="WMK42" s="78"/>
      <c r="WML42" s="78"/>
      <c r="WMM42" s="78"/>
      <c r="WMN42" s="78"/>
      <c r="WMO42" s="78"/>
      <c r="WMP42" s="78"/>
      <c r="WMQ42" s="78"/>
      <c r="WMR42" s="78"/>
      <c r="WMS42" s="78"/>
      <c r="WMT42" s="78"/>
      <c r="WMU42" s="78"/>
      <c r="WMV42" s="78"/>
      <c r="WMW42" s="78"/>
      <c r="WMX42" s="78"/>
      <c r="WMY42" s="78"/>
      <c r="WMZ42" s="78"/>
      <c r="WNA42" s="78"/>
      <c r="WNB42" s="78"/>
      <c r="WNC42" s="78"/>
      <c r="WND42" s="78"/>
      <c r="WNE42" s="78"/>
      <c r="WNF42" s="78"/>
      <c r="WNG42" s="78"/>
      <c r="WNH42" s="78"/>
      <c r="WNI42" s="78"/>
      <c r="WNJ42" s="78"/>
      <c r="WNK42" s="78"/>
      <c r="WNL42" s="78"/>
      <c r="WNM42" s="78"/>
      <c r="WNN42" s="78"/>
      <c r="WNO42" s="78"/>
      <c r="WNP42" s="78"/>
      <c r="WNQ42" s="78"/>
      <c r="WNR42" s="78"/>
      <c r="WNS42" s="78"/>
      <c r="WNT42" s="78"/>
      <c r="WNU42" s="78"/>
      <c r="WNV42" s="78"/>
      <c r="WNW42" s="78"/>
      <c r="WNX42" s="78"/>
      <c r="WNY42" s="78"/>
      <c r="WNZ42" s="78"/>
      <c r="WOA42" s="78"/>
      <c r="WOB42" s="78"/>
      <c r="WOC42" s="78"/>
      <c r="WOD42" s="78"/>
      <c r="WOE42" s="78"/>
      <c r="WOF42" s="78"/>
      <c r="WOG42" s="78"/>
      <c r="WOH42" s="78"/>
      <c r="WOI42" s="78"/>
      <c r="WOJ42" s="78"/>
      <c r="WOK42" s="78"/>
      <c r="WOL42" s="78"/>
      <c r="WOM42" s="78"/>
      <c r="WON42" s="78"/>
      <c r="WOO42" s="78"/>
      <c r="WOP42" s="78"/>
      <c r="WOQ42" s="78"/>
      <c r="WOR42" s="78"/>
      <c r="WOS42" s="78"/>
      <c r="WOT42" s="78"/>
      <c r="WOU42" s="78"/>
      <c r="WOV42" s="78"/>
      <c r="WOW42" s="78"/>
      <c r="WOX42" s="78"/>
      <c r="WOY42" s="78"/>
      <c r="WOZ42" s="78"/>
      <c r="WPA42" s="78"/>
      <c r="WPB42" s="78"/>
      <c r="WPC42" s="78"/>
      <c r="WPD42" s="78"/>
      <c r="WPE42" s="78"/>
      <c r="WPF42" s="78"/>
      <c r="WPG42" s="78"/>
      <c r="WPH42" s="78"/>
      <c r="WPI42" s="78"/>
      <c r="WPJ42" s="78"/>
      <c r="WPK42" s="78"/>
      <c r="WPL42" s="78"/>
      <c r="WPM42" s="78"/>
      <c r="WPN42" s="78"/>
      <c r="WPO42" s="78"/>
      <c r="WPP42" s="78"/>
      <c r="WPQ42" s="78"/>
      <c r="WPR42" s="78"/>
      <c r="WPS42" s="78"/>
      <c r="WPT42" s="78"/>
      <c r="WPU42" s="78"/>
      <c r="WPV42" s="78"/>
      <c r="WPW42" s="78"/>
      <c r="WPX42" s="78"/>
      <c r="WPY42" s="78"/>
      <c r="WPZ42" s="78"/>
      <c r="WQA42" s="78"/>
      <c r="WQB42" s="78"/>
      <c r="WQC42" s="78"/>
      <c r="WQD42" s="78"/>
      <c r="WQE42" s="78"/>
      <c r="WQF42" s="78"/>
      <c r="WQG42" s="78"/>
      <c r="WQH42" s="78"/>
      <c r="WQI42" s="78"/>
      <c r="WQJ42" s="78"/>
      <c r="WQK42" s="78"/>
      <c r="WQL42" s="78"/>
      <c r="WQM42" s="78"/>
      <c r="WQN42" s="78"/>
      <c r="WQO42" s="78"/>
      <c r="WQP42" s="78"/>
      <c r="WQQ42" s="78"/>
      <c r="WQR42" s="78"/>
      <c r="WQS42" s="78"/>
      <c r="WQT42" s="78"/>
      <c r="WQU42" s="78"/>
      <c r="WQV42" s="78"/>
      <c r="WQW42" s="78"/>
      <c r="WQX42" s="78"/>
      <c r="WQY42" s="78"/>
      <c r="WQZ42" s="78"/>
      <c r="WRA42" s="78"/>
      <c r="WRB42" s="78"/>
      <c r="WRC42" s="78"/>
      <c r="WRD42" s="78"/>
      <c r="WRE42" s="78"/>
      <c r="WRF42" s="78"/>
      <c r="WRG42" s="78"/>
      <c r="WRH42" s="78"/>
      <c r="WRI42" s="78"/>
      <c r="WRJ42" s="78"/>
      <c r="WRK42" s="78"/>
      <c r="WRL42" s="78"/>
      <c r="WRM42" s="78"/>
      <c r="WRN42" s="78"/>
      <c r="WRO42" s="78"/>
      <c r="WRP42" s="78"/>
      <c r="WRQ42" s="78"/>
      <c r="WRR42" s="78"/>
      <c r="WRS42" s="78"/>
      <c r="WRT42" s="78"/>
      <c r="WRU42" s="78"/>
      <c r="WRV42" s="78"/>
      <c r="WRW42" s="78"/>
      <c r="WRX42" s="78"/>
      <c r="WRY42" s="78"/>
      <c r="WRZ42" s="78"/>
      <c r="WSA42" s="78"/>
      <c r="WSB42" s="78"/>
      <c r="WSC42" s="78"/>
      <c r="WSD42" s="78"/>
      <c r="WSE42" s="78"/>
      <c r="WSF42" s="78"/>
      <c r="WSG42" s="78"/>
      <c r="WSH42" s="78"/>
      <c r="WSI42" s="78"/>
      <c r="WSJ42" s="78"/>
      <c r="WSK42" s="78"/>
      <c r="WSL42" s="78"/>
      <c r="WSM42" s="78"/>
      <c r="WSN42" s="78"/>
      <c r="WSO42" s="78"/>
      <c r="WSP42" s="78"/>
      <c r="WSQ42" s="78"/>
      <c r="WSR42" s="78"/>
      <c r="WSS42" s="78"/>
      <c r="WST42" s="78"/>
      <c r="WSU42" s="78"/>
      <c r="WSV42" s="78"/>
      <c r="WSW42" s="78"/>
      <c r="WSX42" s="78"/>
      <c r="WSY42" s="78"/>
      <c r="WSZ42" s="78"/>
      <c r="WTA42" s="78"/>
      <c r="WTB42" s="78"/>
      <c r="WTC42" s="78"/>
      <c r="WTD42" s="78"/>
      <c r="WTE42" s="78"/>
      <c r="WTF42" s="78"/>
      <c r="WTG42" s="78"/>
      <c r="WTH42" s="78"/>
      <c r="WTI42" s="78"/>
      <c r="WTJ42" s="78"/>
      <c r="WTK42" s="78"/>
      <c r="WTL42" s="78"/>
      <c r="WTM42" s="78"/>
      <c r="WTN42" s="78"/>
      <c r="WTO42" s="78"/>
      <c r="WTP42" s="78"/>
      <c r="WTQ42" s="78"/>
      <c r="WTR42" s="78"/>
      <c r="WTS42" s="78"/>
      <c r="WTT42" s="78"/>
      <c r="WTU42" s="78"/>
      <c r="WTV42" s="78"/>
      <c r="WTW42" s="78"/>
      <c r="WTX42" s="78"/>
      <c r="WTY42" s="78"/>
      <c r="WTZ42" s="78"/>
      <c r="WUA42" s="78"/>
      <c r="WUB42" s="78"/>
      <c r="WUC42" s="78"/>
      <c r="WUD42" s="78"/>
      <c r="WUE42" s="78"/>
      <c r="WUF42" s="78"/>
      <c r="WUG42" s="78"/>
      <c r="WUH42" s="78"/>
      <c r="WUI42" s="78"/>
      <c r="WUJ42" s="78"/>
      <c r="WUK42" s="78"/>
      <c r="WUL42" s="78"/>
      <c r="WUM42" s="78"/>
      <c r="WUN42" s="78"/>
      <c r="WUO42" s="78"/>
      <c r="WUP42" s="78"/>
      <c r="WUQ42" s="78"/>
      <c r="WUR42" s="78"/>
      <c r="WUS42" s="78"/>
      <c r="WUT42" s="78"/>
      <c r="WUU42" s="78"/>
      <c r="WUV42" s="78"/>
      <c r="WUW42" s="78"/>
      <c r="WUX42" s="78"/>
      <c r="WUY42" s="78"/>
      <c r="WUZ42" s="78"/>
      <c r="WVA42" s="78"/>
      <c r="WVB42" s="78"/>
      <c r="WVC42" s="78"/>
      <c r="WVD42" s="78"/>
      <c r="WVE42" s="78"/>
      <c r="WVF42" s="78"/>
      <c r="WVG42" s="78"/>
      <c r="WVH42" s="78"/>
      <c r="WVI42" s="78"/>
      <c r="WVJ42" s="78"/>
      <c r="WVK42" s="78"/>
      <c r="WVL42" s="78"/>
      <c r="WVM42" s="78"/>
      <c r="WVN42" s="78"/>
      <c r="WVO42" s="78"/>
      <c r="WVP42" s="78"/>
      <c r="WVQ42" s="78"/>
      <c r="WVR42" s="78"/>
      <c r="WVS42" s="78"/>
      <c r="WVT42" s="78"/>
      <c r="WVU42" s="78"/>
      <c r="WVV42" s="78"/>
      <c r="WVW42" s="78"/>
      <c r="WVX42" s="78"/>
      <c r="WVY42" s="78"/>
      <c r="WVZ42" s="78"/>
      <c r="WWA42" s="78"/>
      <c r="WWB42" s="78"/>
      <c r="WWC42" s="78"/>
      <c r="WWD42" s="78"/>
      <c r="WWE42" s="78"/>
      <c r="WWF42" s="78"/>
      <c r="WWG42" s="78"/>
      <c r="WWH42" s="78"/>
      <c r="WWI42" s="78"/>
      <c r="WWJ42" s="78"/>
      <c r="WWK42" s="78"/>
      <c r="WWL42" s="78"/>
      <c r="WWM42" s="78"/>
      <c r="WWN42" s="78"/>
      <c r="WWO42" s="78"/>
      <c r="WWP42" s="78"/>
      <c r="WWQ42" s="78"/>
      <c r="WWR42" s="78"/>
      <c r="WWS42" s="78"/>
      <c r="WWT42" s="78"/>
      <c r="WWU42" s="78"/>
      <c r="WWV42" s="78"/>
      <c r="WWW42" s="78"/>
      <c r="WWX42" s="78"/>
      <c r="WWY42" s="78"/>
      <c r="WWZ42" s="78"/>
      <c r="WXA42" s="78"/>
      <c r="WXB42" s="78"/>
      <c r="WXC42" s="78"/>
      <c r="WXD42" s="78"/>
      <c r="WXE42" s="78"/>
      <c r="WXF42" s="78"/>
      <c r="WXG42" s="78"/>
      <c r="WXH42" s="78"/>
      <c r="WXI42" s="78"/>
      <c r="WXJ42" s="78"/>
      <c r="WXK42" s="78"/>
      <c r="WXL42" s="78"/>
      <c r="WXM42" s="78"/>
      <c r="WXN42" s="78"/>
      <c r="WXO42" s="78"/>
      <c r="WXP42" s="78"/>
      <c r="WXQ42" s="78"/>
      <c r="WXR42" s="78"/>
      <c r="WXS42" s="78"/>
      <c r="WXT42" s="78"/>
      <c r="WXU42" s="78"/>
      <c r="WXV42" s="78"/>
      <c r="WXW42" s="78"/>
      <c r="WXX42" s="78"/>
      <c r="WXY42" s="78"/>
      <c r="WXZ42" s="78"/>
      <c r="WYA42" s="78"/>
      <c r="WYB42" s="78"/>
      <c r="WYC42" s="78"/>
      <c r="WYD42" s="78"/>
      <c r="WYE42" s="78"/>
      <c r="WYF42" s="78"/>
      <c r="WYG42" s="78"/>
      <c r="WYH42" s="78"/>
      <c r="WYI42" s="78"/>
      <c r="WYJ42" s="78"/>
      <c r="WYK42" s="78"/>
      <c r="WYL42" s="78"/>
      <c r="WYM42" s="78"/>
      <c r="WYN42" s="78"/>
      <c r="WYO42" s="78"/>
      <c r="WYP42" s="78"/>
      <c r="WYQ42" s="78"/>
      <c r="WYR42" s="78"/>
      <c r="WYS42" s="78"/>
      <c r="WYT42" s="78"/>
      <c r="WYU42" s="78"/>
      <c r="WYV42" s="78"/>
      <c r="WYW42" s="78"/>
      <c r="WYX42" s="78"/>
      <c r="WYY42" s="78"/>
      <c r="WYZ42" s="78"/>
      <c r="WZA42" s="78"/>
      <c r="WZB42" s="78"/>
      <c r="WZC42" s="78"/>
      <c r="WZD42" s="78"/>
      <c r="WZE42" s="78"/>
      <c r="WZF42" s="78"/>
      <c r="WZG42" s="78"/>
      <c r="WZH42" s="78"/>
      <c r="WZI42" s="78"/>
      <c r="WZJ42" s="78"/>
      <c r="WZK42" s="78"/>
      <c r="WZL42" s="78"/>
      <c r="WZM42" s="78"/>
      <c r="WZN42" s="78"/>
      <c r="WZO42" s="78"/>
      <c r="WZP42" s="78"/>
      <c r="WZQ42" s="78"/>
      <c r="WZR42" s="78"/>
      <c r="WZS42" s="78"/>
      <c r="WZT42" s="78"/>
      <c r="WZU42" s="78"/>
      <c r="WZV42" s="78"/>
      <c r="WZW42" s="78"/>
      <c r="WZX42" s="78"/>
      <c r="WZY42" s="78"/>
      <c r="WZZ42" s="78"/>
      <c r="XAA42" s="78"/>
      <c r="XAB42" s="78"/>
      <c r="XAC42" s="78"/>
      <c r="XAD42" s="78"/>
      <c r="XAE42" s="78"/>
      <c r="XAF42" s="78"/>
      <c r="XAG42" s="78"/>
      <c r="XAH42" s="78"/>
      <c r="XAI42" s="78"/>
      <c r="XAJ42" s="78"/>
      <c r="XAK42" s="78"/>
      <c r="XAL42" s="78"/>
      <c r="XAM42" s="78"/>
      <c r="XAN42" s="78"/>
      <c r="XAO42" s="78"/>
      <c r="XAP42" s="78"/>
      <c r="XAQ42" s="78"/>
      <c r="XAR42" s="78"/>
      <c r="XAS42" s="78"/>
      <c r="XAT42" s="78"/>
      <c r="XAU42" s="78"/>
      <c r="XAV42" s="78"/>
      <c r="XAW42" s="78"/>
      <c r="XAX42" s="78"/>
      <c r="XAY42" s="78"/>
      <c r="XAZ42" s="78"/>
      <c r="XBA42" s="78"/>
      <c r="XBB42" s="78"/>
      <c r="XBC42" s="78"/>
      <c r="XBD42" s="78"/>
      <c r="XBE42" s="78"/>
      <c r="XBF42" s="78"/>
      <c r="XBG42" s="78"/>
      <c r="XBH42" s="78"/>
      <c r="XBI42" s="78"/>
      <c r="XBJ42" s="78"/>
      <c r="XBK42" s="78"/>
      <c r="XBL42" s="78"/>
      <c r="XBM42" s="78"/>
      <c r="XBN42" s="78"/>
      <c r="XBO42" s="78"/>
      <c r="XBP42" s="78"/>
      <c r="XBQ42" s="78"/>
      <c r="XBR42" s="78"/>
      <c r="XBS42" s="78"/>
      <c r="XBT42" s="78"/>
      <c r="XBU42" s="78"/>
      <c r="XBV42" s="78"/>
      <c r="XBW42" s="78"/>
      <c r="XBX42" s="78"/>
      <c r="XBY42" s="78"/>
      <c r="XBZ42" s="78"/>
      <c r="XCA42" s="78"/>
      <c r="XCB42" s="78"/>
      <c r="XCC42" s="78"/>
      <c r="XCD42" s="78"/>
      <c r="XCE42" s="78"/>
      <c r="XCF42" s="78"/>
      <c r="XCG42" s="78"/>
      <c r="XCH42" s="78"/>
      <c r="XCI42" s="78"/>
      <c r="XCJ42" s="78"/>
      <c r="XCK42" s="78"/>
      <c r="XCL42" s="78"/>
      <c r="XCM42" s="78"/>
      <c r="XCN42" s="78"/>
      <c r="XCO42" s="78"/>
      <c r="XCP42" s="78"/>
      <c r="XCQ42" s="78"/>
      <c r="XCR42" s="78"/>
      <c r="XCS42" s="78"/>
      <c r="XCT42" s="78"/>
      <c r="XCU42" s="78"/>
      <c r="XCV42" s="78"/>
      <c r="XCW42" s="78"/>
      <c r="XCX42" s="78"/>
      <c r="XCY42" s="78"/>
      <c r="XCZ42" s="78"/>
      <c r="XDA42" s="78"/>
      <c r="XDB42" s="78"/>
      <c r="XDC42" s="78"/>
      <c r="XDD42" s="78"/>
      <c r="XDE42" s="78"/>
      <c r="XDF42" s="78"/>
      <c r="XDG42" s="78"/>
      <c r="XDH42" s="78"/>
      <c r="XDI42" s="78"/>
      <c r="XDJ42" s="78"/>
      <c r="XDK42" s="78"/>
      <c r="XDL42" s="78"/>
      <c r="XDM42" s="78"/>
      <c r="XDN42" s="78"/>
      <c r="XDO42" s="78"/>
      <c r="XDP42" s="78"/>
      <c r="XDQ42" s="78"/>
      <c r="XDR42" s="78"/>
      <c r="XDS42" s="78"/>
      <c r="XDT42" s="78"/>
      <c r="XDU42" s="78"/>
      <c r="XDV42" s="78"/>
      <c r="XDW42" s="78"/>
      <c r="XDX42" s="78"/>
      <c r="XDY42" s="78"/>
      <c r="XDZ42" s="78"/>
      <c r="XEA42" s="78"/>
      <c r="XEB42" s="78"/>
      <c r="XEC42" s="78"/>
      <c r="XED42" s="78"/>
      <c r="XEE42" s="78"/>
      <c r="XEF42" s="78"/>
      <c r="XEG42" s="78"/>
      <c r="XEH42" s="78"/>
      <c r="XEI42" s="78"/>
      <c r="XEJ42" s="78"/>
      <c r="XEK42" s="78"/>
      <c r="XEL42" s="78"/>
      <c r="XEM42" s="78"/>
      <c r="XEN42" s="78"/>
      <c r="XEO42" s="78"/>
      <c r="XEP42" s="78"/>
      <c r="XEQ42" s="78"/>
      <c r="XER42" s="78"/>
      <c r="XES42" s="78"/>
      <c r="XET42" s="78"/>
      <c r="XEU42" s="78"/>
      <c r="XEV42" s="78"/>
      <c r="XEW42" s="78"/>
      <c r="XEX42" s="78"/>
      <c r="XEY42" s="78"/>
      <c r="XEZ42" s="78"/>
      <c r="XFA42" s="78"/>
      <c r="XFB42" s="78"/>
      <c r="XFC42" s="78"/>
      <c r="XFD42" s="78"/>
    </row>
    <row r="43" spans="1:16384" ht="16">
      <c r="A43" s="304">
        <v>1</v>
      </c>
      <c r="B43" s="304" t="s">
        <v>704</v>
      </c>
      <c r="C43" s="307"/>
      <c r="D43" s="305">
        <v>44276</v>
      </c>
      <c r="E43" s="304" t="s">
        <v>4178</v>
      </c>
      <c r="F43" s="304" t="s">
        <v>3273</v>
      </c>
      <c r="G43" s="304" t="s">
        <v>4179</v>
      </c>
      <c r="I43" s="35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  <c r="BM43" s="78"/>
      <c r="BN43" s="78"/>
      <c r="BO43" s="78"/>
      <c r="BP43" s="78"/>
      <c r="BQ43" s="78"/>
      <c r="BR43" s="78"/>
      <c r="BS43" s="78"/>
      <c r="BT43" s="78"/>
      <c r="BU43" s="78"/>
      <c r="BV43" s="78"/>
      <c r="BW43" s="78"/>
      <c r="BX43" s="78"/>
      <c r="BY43" s="78"/>
      <c r="BZ43" s="78"/>
      <c r="CA43" s="78"/>
      <c r="CB43" s="78"/>
      <c r="CC43" s="78"/>
      <c r="CD43" s="78"/>
      <c r="CE43" s="78"/>
      <c r="CF43" s="78"/>
      <c r="CG43" s="78"/>
      <c r="CH43" s="78"/>
      <c r="CI43" s="78"/>
      <c r="CJ43" s="78"/>
      <c r="CK43" s="78"/>
      <c r="CL43" s="78"/>
      <c r="CM43" s="78"/>
      <c r="CN43" s="78"/>
      <c r="CO43" s="78"/>
      <c r="CP43" s="78"/>
      <c r="CQ43" s="78"/>
      <c r="CR43" s="78"/>
      <c r="CS43" s="78"/>
      <c r="CT43" s="78"/>
      <c r="CU43" s="78"/>
      <c r="CV43" s="78"/>
      <c r="CW43" s="78"/>
      <c r="CX43" s="78"/>
      <c r="CY43" s="78"/>
      <c r="CZ43" s="78"/>
      <c r="DA43" s="78"/>
      <c r="DB43" s="78"/>
      <c r="DC43" s="78"/>
      <c r="DD43" s="78"/>
      <c r="DE43" s="78"/>
      <c r="DF43" s="78"/>
      <c r="DG43" s="78"/>
      <c r="DH43" s="78"/>
      <c r="DI43" s="78"/>
      <c r="DJ43" s="78"/>
      <c r="DK43" s="78"/>
      <c r="DL43" s="78"/>
      <c r="DM43" s="78"/>
      <c r="DN43" s="78"/>
      <c r="DO43" s="78"/>
      <c r="DP43" s="78"/>
      <c r="DQ43" s="78"/>
      <c r="DR43" s="78"/>
      <c r="DS43" s="78"/>
      <c r="DT43" s="78"/>
      <c r="DU43" s="78"/>
      <c r="DV43" s="78"/>
      <c r="DW43" s="78"/>
      <c r="DX43" s="78"/>
      <c r="DY43" s="78"/>
      <c r="DZ43" s="78"/>
      <c r="EA43" s="78"/>
      <c r="EB43" s="78"/>
      <c r="EC43" s="78"/>
      <c r="ED43" s="78"/>
      <c r="EE43" s="78"/>
      <c r="EF43" s="78"/>
      <c r="EG43" s="78"/>
      <c r="EH43" s="78"/>
      <c r="EI43" s="78"/>
      <c r="EJ43" s="78"/>
      <c r="EK43" s="78"/>
      <c r="EL43" s="78"/>
      <c r="EM43" s="78"/>
      <c r="EN43" s="78"/>
      <c r="EO43" s="78"/>
      <c r="EP43" s="78"/>
      <c r="EQ43" s="78"/>
      <c r="ER43" s="78"/>
      <c r="ES43" s="78"/>
      <c r="ET43" s="78"/>
      <c r="EU43" s="78"/>
      <c r="EV43" s="78"/>
      <c r="EW43" s="78"/>
      <c r="EX43" s="78"/>
      <c r="EY43" s="78"/>
      <c r="EZ43" s="78"/>
      <c r="FA43" s="78"/>
      <c r="FB43" s="78"/>
      <c r="FC43" s="78"/>
      <c r="FD43" s="78"/>
      <c r="FE43" s="78"/>
      <c r="FF43" s="78"/>
      <c r="FG43" s="78"/>
      <c r="FH43" s="78"/>
      <c r="FI43" s="78"/>
      <c r="FJ43" s="78"/>
      <c r="FK43" s="78"/>
      <c r="FL43" s="78"/>
      <c r="FM43" s="78"/>
      <c r="FN43" s="78"/>
      <c r="FO43" s="78"/>
      <c r="FP43" s="78"/>
      <c r="FQ43" s="78"/>
      <c r="FR43" s="78"/>
      <c r="FS43" s="78"/>
      <c r="FT43" s="78"/>
      <c r="FU43" s="78"/>
      <c r="FV43" s="78"/>
      <c r="FW43" s="78"/>
      <c r="FX43" s="78"/>
      <c r="FY43" s="78"/>
      <c r="FZ43" s="78"/>
      <c r="GA43" s="78"/>
      <c r="GB43" s="78"/>
      <c r="GC43" s="78"/>
      <c r="GD43" s="78"/>
      <c r="GE43" s="78"/>
      <c r="GF43" s="78"/>
      <c r="GG43" s="78"/>
      <c r="GH43" s="78"/>
      <c r="GI43" s="78"/>
      <c r="GJ43" s="78"/>
      <c r="GK43" s="78"/>
      <c r="GL43" s="78"/>
      <c r="GM43" s="78"/>
      <c r="GN43" s="78"/>
      <c r="GO43" s="78"/>
      <c r="GP43" s="78"/>
      <c r="GQ43" s="78"/>
      <c r="GR43" s="78"/>
      <c r="GS43" s="78"/>
      <c r="GT43" s="78"/>
      <c r="GU43" s="78"/>
      <c r="GV43" s="78"/>
      <c r="GW43" s="78"/>
      <c r="GX43" s="78"/>
      <c r="GY43" s="78"/>
      <c r="GZ43" s="78"/>
      <c r="HA43" s="78"/>
      <c r="HB43" s="78"/>
      <c r="HC43" s="78"/>
      <c r="HD43" s="78"/>
      <c r="HE43" s="78"/>
      <c r="HF43" s="78"/>
      <c r="HG43" s="78"/>
      <c r="HH43" s="78"/>
      <c r="HI43" s="78"/>
      <c r="HJ43" s="78"/>
      <c r="HK43" s="78"/>
      <c r="HL43" s="78"/>
      <c r="HM43" s="78"/>
      <c r="HN43" s="78"/>
      <c r="HO43" s="78"/>
      <c r="HP43" s="78"/>
      <c r="HQ43" s="78"/>
      <c r="HR43" s="78"/>
      <c r="HS43" s="78"/>
      <c r="HT43" s="78"/>
      <c r="HU43" s="78"/>
      <c r="HV43" s="78"/>
      <c r="HW43" s="78"/>
      <c r="HX43" s="78"/>
      <c r="HY43" s="78"/>
      <c r="HZ43" s="78"/>
      <c r="IA43" s="78"/>
      <c r="IB43" s="78"/>
      <c r="IC43" s="78"/>
      <c r="ID43" s="78"/>
      <c r="IE43" s="78"/>
      <c r="IF43" s="78"/>
      <c r="IG43" s="78"/>
      <c r="IH43" s="78"/>
      <c r="II43" s="78"/>
      <c r="IJ43" s="78"/>
      <c r="IK43" s="78"/>
      <c r="IL43" s="78"/>
      <c r="IM43" s="78"/>
      <c r="IN43" s="78"/>
      <c r="IO43" s="78"/>
      <c r="IP43" s="78"/>
      <c r="IQ43" s="78"/>
      <c r="IR43" s="78"/>
      <c r="IS43" s="78"/>
      <c r="IT43" s="78"/>
      <c r="IU43" s="78"/>
      <c r="IV43" s="78"/>
      <c r="IW43" s="78"/>
      <c r="IX43" s="78"/>
      <c r="IY43" s="78"/>
      <c r="IZ43" s="78"/>
      <c r="JA43" s="78"/>
      <c r="JB43" s="78"/>
      <c r="JC43" s="78"/>
      <c r="JD43" s="78"/>
      <c r="JE43" s="78"/>
      <c r="JF43" s="78"/>
      <c r="JG43" s="78"/>
      <c r="JH43" s="78"/>
      <c r="JI43" s="78"/>
      <c r="JJ43" s="78"/>
      <c r="JK43" s="78"/>
      <c r="JL43" s="78"/>
      <c r="JM43" s="78"/>
      <c r="JN43" s="78"/>
      <c r="JO43" s="78"/>
      <c r="JP43" s="78"/>
      <c r="JQ43" s="78"/>
      <c r="JR43" s="78"/>
      <c r="JS43" s="78"/>
      <c r="JT43" s="78"/>
      <c r="JU43" s="78"/>
      <c r="JV43" s="78"/>
      <c r="JW43" s="78"/>
      <c r="JX43" s="78"/>
      <c r="JY43" s="78"/>
      <c r="JZ43" s="78"/>
      <c r="KA43" s="78"/>
      <c r="KB43" s="78"/>
      <c r="KC43" s="78"/>
      <c r="KD43" s="78"/>
      <c r="KE43" s="78"/>
      <c r="KF43" s="78"/>
      <c r="KG43" s="78"/>
      <c r="KH43" s="78"/>
      <c r="KI43" s="78"/>
      <c r="KJ43" s="78"/>
      <c r="KK43" s="78"/>
      <c r="KL43" s="78"/>
      <c r="KM43" s="78"/>
      <c r="KN43" s="78"/>
      <c r="KO43" s="78"/>
      <c r="KP43" s="78"/>
      <c r="KQ43" s="78"/>
      <c r="KR43" s="78"/>
      <c r="KS43" s="78"/>
      <c r="KT43" s="78"/>
      <c r="KU43" s="78"/>
      <c r="KV43" s="78"/>
      <c r="KW43" s="78"/>
      <c r="KX43" s="78"/>
      <c r="KY43" s="78"/>
      <c r="KZ43" s="78"/>
      <c r="LA43" s="78"/>
      <c r="LB43" s="78"/>
      <c r="LC43" s="78"/>
      <c r="LD43" s="78"/>
      <c r="LE43" s="78"/>
      <c r="LF43" s="78"/>
      <c r="LG43" s="78"/>
      <c r="LH43" s="78"/>
      <c r="LI43" s="78"/>
      <c r="LJ43" s="78"/>
      <c r="LK43" s="78"/>
      <c r="LL43" s="78"/>
      <c r="LM43" s="78"/>
      <c r="LN43" s="78"/>
      <c r="LO43" s="78"/>
      <c r="LP43" s="78"/>
      <c r="LQ43" s="78"/>
      <c r="LR43" s="78"/>
      <c r="LS43" s="78"/>
      <c r="LT43" s="78"/>
      <c r="LU43" s="78"/>
      <c r="LV43" s="78"/>
      <c r="LW43" s="78"/>
      <c r="LX43" s="78"/>
      <c r="LY43" s="78"/>
      <c r="LZ43" s="78"/>
      <c r="MA43" s="78"/>
      <c r="MB43" s="78"/>
      <c r="MC43" s="78"/>
      <c r="MD43" s="78"/>
      <c r="ME43" s="78"/>
      <c r="MF43" s="78"/>
      <c r="MG43" s="78"/>
      <c r="MH43" s="78"/>
      <c r="MI43" s="78"/>
      <c r="MJ43" s="78"/>
      <c r="MK43" s="78"/>
      <c r="ML43" s="78"/>
      <c r="MM43" s="78"/>
      <c r="MN43" s="78"/>
      <c r="MO43" s="78"/>
      <c r="MP43" s="78"/>
      <c r="MQ43" s="78"/>
      <c r="MR43" s="78"/>
      <c r="MS43" s="78"/>
      <c r="MT43" s="78"/>
      <c r="MU43" s="78"/>
      <c r="MV43" s="78"/>
      <c r="MW43" s="78"/>
      <c r="MX43" s="78"/>
      <c r="MY43" s="78"/>
      <c r="MZ43" s="78"/>
      <c r="NA43" s="78"/>
      <c r="NB43" s="78"/>
      <c r="NC43" s="78"/>
      <c r="ND43" s="78"/>
      <c r="NE43" s="78"/>
      <c r="NF43" s="78"/>
      <c r="NG43" s="78"/>
      <c r="NH43" s="78"/>
      <c r="NI43" s="78"/>
      <c r="NJ43" s="78"/>
      <c r="NK43" s="78"/>
      <c r="NL43" s="78"/>
      <c r="NM43" s="78"/>
      <c r="NN43" s="78"/>
      <c r="NO43" s="78"/>
      <c r="NP43" s="78"/>
      <c r="NQ43" s="78"/>
      <c r="NR43" s="78"/>
      <c r="NS43" s="78"/>
      <c r="NT43" s="78"/>
      <c r="NU43" s="78"/>
      <c r="NV43" s="78"/>
      <c r="NW43" s="78"/>
      <c r="NX43" s="78"/>
      <c r="NY43" s="78"/>
      <c r="NZ43" s="78"/>
      <c r="OA43" s="78"/>
      <c r="OB43" s="78"/>
      <c r="OC43" s="78"/>
      <c r="OD43" s="78"/>
      <c r="OE43" s="78"/>
      <c r="OF43" s="78"/>
      <c r="OG43" s="78"/>
      <c r="OH43" s="78"/>
      <c r="OI43" s="78"/>
      <c r="OJ43" s="78"/>
      <c r="OK43" s="78"/>
      <c r="OL43" s="78"/>
      <c r="OM43" s="78"/>
      <c r="ON43" s="78"/>
      <c r="OO43" s="78"/>
      <c r="OP43" s="78"/>
      <c r="OQ43" s="78"/>
      <c r="OR43" s="78"/>
      <c r="OS43" s="78"/>
      <c r="OT43" s="78"/>
      <c r="OU43" s="78"/>
      <c r="OV43" s="78"/>
      <c r="OW43" s="78"/>
      <c r="OX43" s="78"/>
      <c r="OY43" s="78"/>
      <c r="OZ43" s="78"/>
      <c r="PA43" s="78"/>
      <c r="PB43" s="78"/>
      <c r="PC43" s="78"/>
      <c r="PD43" s="78"/>
      <c r="PE43" s="78"/>
      <c r="PF43" s="78"/>
      <c r="PG43" s="78"/>
      <c r="PH43" s="78"/>
      <c r="PI43" s="78"/>
      <c r="PJ43" s="78"/>
      <c r="PK43" s="78"/>
      <c r="PL43" s="78"/>
      <c r="PM43" s="78"/>
      <c r="PN43" s="78"/>
      <c r="PO43" s="78"/>
      <c r="PP43" s="78"/>
      <c r="PQ43" s="78"/>
      <c r="PR43" s="78"/>
      <c r="PS43" s="78"/>
      <c r="PT43" s="78"/>
      <c r="PU43" s="78"/>
      <c r="PV43" s="78"/>
      <c r="PW43" s="78"/>
      <c r="PX43" s="78"/>
      <c r="PY43" s="78"/>
      <c r="PZ43" s="78"/>
      <c r="QA43" s="78"/>
      <c r="QB43" s="78"/>
      <c r="QC43" s="78"/>
      <c r="QD43" s="78"/>
      <c r="QE43" s="78"/>
      <c r="QF43" s="78"/>
      <c r="QG43" s="78"/>
      <c r="QH43" s="78"/>
      <c r="QI43" s="78"/>
      <c r="QJ43" s="78"/>
      <c r="QK43" s="78"/>
      <c r="QL43" s="78"/>
      <c r="QM43" s="78"/>
      <c r="QN43" s="78"/>
      <c r="QO43" s="78"/>
      <c r="QP43" s="78"/>
      <c r="QQ43" s="78"/>
      <c r="QR43" s="78"/>
      <c r="QS43" s="78"/>
      <c r="QT43" s="78"/>
      <c r="QU43" s="78"/>
      <c r="QV43" s="78"/>
      <c r="QW43" s="78"/>
      <c r="QX43" s="78"/>
      <c r="QY43" s="78"/>
      <c r="QZ43" s="78"/>
      <c r="RA43" s="78"/>
      <c r="RB43" s="78"/>
      <c r="RC43" s="78"/>
      <c r="RD43" s="78"/>
      <c r="RE43" s="78"/>
      <c r="RF43" s="78"/>
      <c r="RG43" s="78"/>
      <c r="RH43" s="78"/>
      <c r="RI43" s="78"/>
      <c r="RJ43" s="78"/>
      <c r="RK43" s="78"/>
      <c r="RL43" s="78"/>
      <c r="RM43" s="78"/>
      <c r="RN43" s="78"/>
      <c r="RO43" s="78"/>
      <c r="RP43" s="78"/>
      <c r="RQ43" s="78"/>
      <c r="RR43" s="78"/>
      <c r="RS43" s="78"/>
      <c r="RT43" s="78"/>
      <c r="RU43" s="78"/>
      <c r="RV43" s="78"/>
      <c r="RW43" s="78"/>
      <c r="RX43" s="78"/>
      <c r="RY43" s="78"/>
      <c r="RZ43" s="78"/>
      <c r="SA43" s="78"/>
      <c r="SB43" s="78"/>
      <c r="SC43" s="78"/>
      <c r="SD43" s="78"/>
      <c r="SE43" s="78"/>
      <c r="SF43" s="78"/>
      <c r="SG43" s="78"/>
      <c r="SH43" s="78"/>
      <c r="SI43" s="78"/>
      <c r="SJ43" s="78"/>
      <c r="SK43" s="78"/>
      <c r="SL43" s="78"/>
      <c r="SM43" s="78"/>
      <c r="SN43" s="78"/>
      <c r="SO43" s="78"/>
      <c r="SP43" s="78"/>
      <c r="SQ43" s="78"/>
      <c r="SR43" s="78"/>
      <c r="SS43" s="78"/>
      <c r="ST43" s="78"/>
      <c r="SU43" s="78"/>
      <c r="SV43" s="78"/>
      <c r="SW43" s="78"/>
      <c r="SX43" s="78"/>
      <c r="SY43" s="78"/>
      <c r="SZ43" s="78"/>
      <c r="TA43" s="78"/>
      <c r="TB43" s="78"/>
      <c r="TC43" s="78"/>
      <c r="TD43" s="78"/>
      <c r="TE43" s="78"/>
      <c r="TF43" s="78"/>
      <c r="TG43" s="78"/>
      <c r="TH43" s="78"/>
      <c r="TI43" s="78"/>
      <c r="TJ43" s="78"/>
      <c r="TK43" s="78"/>
      <c r="TL43" s="78"/>
      <c r="TM43" s="78"/>
      <c r="TN43" s="78"/>
      <c r="TO43" s="78"/>
      <c r="TP43" s="78"/>
      <c r="TQ43" s="78"/>
      <c r="TR43" s="78"/>
      <c r="TS43" s="78"/>
      <c r="TT43" s="78"/>
      <c r="TU43" s="78"/>
      <c r="TV43" s="78"/>
      <c r="TW43" s="78"/>
      <c r="TX43" s="78"/>
      <c r="TY43" s="78"/>
      <c r="TZ43" s="78"/>
      <c r="UA43" s="78"/>
      <c r="UB43" s="78"/>
      <c r="UC43" s="78"/>
      <c r="UD43" s="78"/>
      <c r="UE43" s="78"/>
      <c r="UF43" s="78"/>
      <c r="UG43" s="78"/>
      <c r="UH43" s="78"/>
      <c r="UI43" s="78"/>
      <c r="UJ43" s="78"/>
      <c r="UK43" s="78"/>
      <c r="UL43" s="78"/>
      <c r="UM43" s="78"/>
      <c r="UN43" s="78"/>
      <c r="UO43" s="78"/>
      <c r="UP43" s="78"/>
      <c r="UQ43" s="78"/>
      <c r="UR43" s="78"/>
      <c r="US43" s="78"/>
      <c r="UT43" s="78"/>
      <c r="UU43" s="78"/>
      <c r="UV43" s="78"/>
      <c r="UW43" s="78"/>
      <c r="UX43" s="78"/>
      <c r="UY43" s="78"/>
      <c r="UZ43" s="78"/>
      <c r="VA43" s="78"/>
      <c r="VB43" s="78"/>
      <c r="VC43" s="78"/>
      <c r="VD43" s="78"/>
      <c r="VE43" s="78"/>
      <c r="VF43" s="78"/>
      <c r="VG43" s="78"/>
      <c r="VH43" s="78"/>
      <c r="VI43" s="78"/>
      <c r="VJ43" s="78"/>
      <c r="VK43" s="78"/>
      <c r="VL43" s="78"/>
      <c r="VM43" s="78"/>
      <c r="VN43" s="78"/>
      <c r="VO43" s="78"/>
      <c r="VP43" s="78"/>
      <c r="VQ43" s="78"/>
      <c r="VR43" s="78"/>
      <c r="VS43" s="78"/>
      <c r="VT43" s="78"/>
      <c r="VU43" s="78"/>
      <c r="VV43" s="78"/>
      <c r="VW43" s="78"/>
      <c r="VX43" s="78"/>
      <c r="VY43" s="78"/>
      <c r="VZ43" s="78"/>
      <c r="WA43" s="78"/>
      <c r="WB43" s="78"/>
      <c r="WC43" s="78"/>
      <c r="WD43" s="78"/>
      <c r="WE43" s="78"/>
      <c r="WF43" s="78"/>
      <c r="WG43" s="78"/>
      <c r="WH43" s="78"/>
      <c r="WI43" s="78"/>
      <c r="WJ43" s="78"/>
      <c r="WK43" s="78"/>
      <c r="WL43" s="78"/>
      <c r="WM43" s="78"/>
      <c r="WN43" s="78"/>
      <c r="WO43" s="78"/>
      <c r="WP43" s="78"/>
      <c r="WQ43" s="78"/>
      <c r="WR43" s="78"/>
      <c r="WS43" s="78"/>
      <c r="WT43" s="78"/>
      <c r="WU43" s="78"/>
      <c r="WV43" s="78"/>
      <c r="WW43" s="78"/>
      <c r="WX43" s="78"/>
      <c r="WY43" s="78"/>
      <c r="WZ43" s="78"/>
      <c r="XA43" s="78"/>
      <c r="XB43" s="78"/>
      <c r="XC43" s="78"/>
      <c r="XD43" s="78"/>
      <c r="XE43" s="78"/>
      <c r="XF43" s="78"/>
      <c r="XG43" s="78"/>
      <c r="XH43" s="78"/>
      <c r="XI43" s="78"/>
      <c r="XJ43" s="78"/>
      <c r="XK43" s="78"/>
      <c r="XL43" s="78"/>
      <c r="XM43" s="78"/>
      <c r="XN43" s="78"/>
      <c r="XO43" s="78"/>
      <c r="XP43" s="78"/>
      <c r="XQ43" s="78"/>
      <c r="XR43" s="78"/>
      <c r="XS43" s="78"/>
      <c r="XT43" s="78"/>
      <c r="XU43" s="78"/>
      <c r="XV43" s="78"/>
      <c r="XW43" s="78"/>
      <c r="XX43" s="78"/>
      <c r="XY43" s="78"/>
      <c r="XZ43" s="78"/>
      <c r="YA43" s="78"/>
      <c r="YB43" s="78"/>
      <c r="YC43" s="78"/>
      <c r="YD43" s="78"/>
      <c r="YE43" s="78"/>
      <c r="YF43" s="78"/>
      <c r="YG43" s="78"/>
      <c r="YH43" s="78"/>
      <c r="YI43" s="78"/>
      <c r="YJ43" s="78"/>
      <c r="YK43" s="78"/>
      <c r="YL43" s="78"/>
      <c r="YM43" s="78"/>
      <c r="YN43" s="78"/>
      <c r="YO43" s="78"/>
      <c r="YP43" s="78"/>
      <c r="YQ43" s="78"/>
      <c r="YR43" s="78"/>
      <c r="YS43" s="78"/>
      <c r="YT43" s="78"/>
      <c r="YU43" s="78"/>
      <c r="YV43" s="78"/>
      <c r="YW43" s="78"/>
      <c r="YX43" s="78"/>
      <c r="YY43" s="78"/>
      <c r="YZ43" s="78"/>
      <c r="ZA43" s="78"/>
      <c r="ZB43" s="78"/>
      <c r="ZC43" s="78"/>
      <c r="ZD43" s="78"/>
      <c r="ZE43" s="78"/>
      <c r="ZF43" s="78"/>
      <c r="ZG43" s="78"/>
      <c r="ZH43" s="78"/>
      <c r="ZI43" s="78"/>
      <c r="ZJ43" s="78"/>
      <c r="ZK43" s="78"/>
      <c r="ZL43" s="78"/>
      <c r="ZM43" s="78"/>
      <c r="ZN43" s="78"/>
      <c r="ZO43" s="78"/>
      <c r="ZP43" s="78"/>
      <c r="ZQ43" s="78"/>
      <c r="ZR43" s="78"/>
      <c r="ZS43" s="78"/>
      <c r="ZT43" s="78"/>
      <c r="ZU43" s="78"/>
      <c r="ZV43" s="78"/>
      <c r="ZW43" s="78"/>
      <c r="ZX43" s="78"/>
      <c r="ZY43" s="78"/>
      <c r="ZZ43" s="78"/>
      <c r="AAA43" s="78"/>
      <c r="AAB43" s="78"/>
      <c r="AAC43" s="78"/>
      <c r="AAD43" s="78"/>
      <c r="AAE43" s="78"/>
      <c r="AAF43" s="78"/>
      <c r="AAG43" s="78"/>
      <c r="AAH43" s="78"/>
      <c r="AAI43" s="78"/>
      <c r="AAJ43" s="78"/>
      <c r="AAK43" s="78"/>
      <c r="AAL43" s="78"/>
      <c r="AAM43" s="78"/>
      <c r="AAN43" s="78"/>
      <c r="AAO43" s="78"/>
      <c r="AAP43" s="78"/>
      <c r="AAQ43" s="78"/>
      <c r="AAR43" s="78"/>
      <c r="AAS43" s="78"/>
      <c r="AAT43" s="78"/>
      <c r="AAU43" s="78"/>
      <c r="AAV43" s="78"/>
      <c r="AAW43" s="78"/>
      <c r="AAX43" s="78"/>
      <c r="AAY43" s="78"/>
      <c r="AAZ43" s="78"/>
      <c r="ABA43" s="78"/>
      <c r="ABB43" s="78"/>
      <c r="ABC43" s="78"/>
      <c r="ABD43" s="78"/>
      <c r="ABE43" s="78"/>
      <c r="ABF43" s="78"/>
      <c r="ABG43" s="78"/>
      <c r="ABH43" s="78"/>
      <c r="ABI43" s="78"/>
      <c r="ABJ43" s="78"/>
      <c r="ABK43" s="78"/>
      <c r="ABL43" s="78"/>
      <c r="ABM43" s="78"/>
      <c r="ABN43" s="78"/>
      <c r="ABO43" s="78"/>
      <c r="ABP43" s="78"/>
      <c r="ABQ43" s="78"/>
      <c r="ABR43" s="78"/>
      <c r="ABS43" s="78"/>
      <c r="ABT43" s="78"/>
      <c r="ABU43" s="78"/>
      <c r="ABV43" s="78"/>
      <c r="ABW43" s="78"/>
      <c r="ABX43" s="78"/>
      <c r="ABY43" s="78"/>
      <c r="ABZ43" s="78"/>
      <c r="ACA43" s="78"/>
      <c r="ACB43" s="78"/>
      <c r="ACC43" s="78"/>
      <c r="ACD43" s="78"/>
      <c r="ACE43" s="78"/>
      <c r="ACF43" s="78"/>
      <c r="ACG43" s="78"/>
      <c r="ACH43" s="78"/>
      <c r="ACI43" s="78"/>
      <c r="ACJ43" s="78"/>
      <c r="ACK43" s="78"/>
      <c r="ACL43" s="78"/>
      <c r="ACM43" s="78"/>
      <c r="ACN43" s="78"/>
      <c r="ACO43" s="78"/>
      <c r="ACP43" s="78"/>
      <c r="ACQ43" s="78"/>
      <c r="ACR43" s="78"/>
      <c r="ACS43" s="78"/>
      <c r="ACT43" s="78"/>
      <c r="ACU43" s="78"/>
      <c r="ACV43" s="78"/>
      <c r="ACW43" s="78"/>
      <c r="ACX43" s="78"/>
      <c r="ACY43" s="78"/>
      <c r="ACZ43" s="78"/>
      <c r="ADA43" s="78"/>
      <c r="ADB43" s="78"/>
      <c r="ADC43" s="78"/>
      <c r="ADD43" s="78"/>
      <c r="ADE43" s="78"/>
      <c r="ADF43" s="78"/>
      <c r="ADG43" s="78"/>
      <c r="ADH43" s="78"/>
      <c r="ADI43" s="78"/>
      <c r="ADJ43" s="78"/>
      <c r="ADK43" s="78"/>
      <c r="ADL43" s="78"/>
      <c r="ADM43" s="78"/>
      <c r="ADN43" s="78"/>
      <c r="ADO43" s="78"/>
      <c r="ADP43" s="78"/>
      <c r="ADQ43" s="78"/>
      <c r="ADR43" s="78"/>
      <c r="ADS43" s="78"/>
      <c r="ADT43" s="78"/>
      <c r="ADU43" s="78"/>
      <c r="ADV43" s="78"/>
      <c r="ADW43" s="78"/>
      <c r="ADX43" s="78"/>
      <c r="ADY43" s="78"/>
      <c r="ADZ43" s="78"/>
      <c r="AEA43" s="78"/>
      <c r="AEB43" s="78"/>
      <c r="AEC43" s="78"/>
      <c r="AED43" s="78"/>
      <c r="AEE43" s="78"/>
      <c r="AEF43" s="78"/>
      <c r="AEG43" s="78"/>
      <c r="AEH43" s="78"/>
      <c r="AEI43" s="78"/>
      <c r="AEJ43" s="78"/>
      <c r="AEK43" s="78"/>
      <c r="AEL43" s="78"/>
      <c r="AEM43" s="78"/>
      <c r="AEN43" s="78"/>
      <c r="AEO43" s="78"/>
      <c r="AEP43" s="78"/>
      <c r="AEQ43" s="78"/>
      <c r="AER43" s="78"/>
      <c r="AES43" s="78"/>
      <c r="AET43" s="78"/>
      <c r="AEU43" s="78"/>
      <c r="AEV43" s="78"/>
      <c r="AEW43" s="78"/>
      <c r="AEX43" s="78"/>
      <c r="AEY43" s="78"/>
      <c r="AEZ43" s="78"/>
      <c r="AFA43" s="78"/>
      <c r="AFB43" s="78"/>
      <c r="AFC43" s="78"/>
      <c r="AFD43" s="78"/>
      <c r="AFE43" s="78"/>
      <c r="AFF43" s="78"/>
      <c r="AFG43" s="78"/>
      <c r="AFH43" s="78"/>
      <c r="AFI43" s="78"/>
      <c r="AFJ43" s="78"/>
      <c r="AFK43" s="78"/>
      <c r="AFL43" s="78"/>
      <c r="AFM43" s="78"/>
      <c r="AFN43" s="78"/>
      <c r="AFO43" s="78"/>
      <c r="AFP43" s="78"/>
      <c r="AFQ43" s="78"/>
      <c r="AFR43" s="78"/>
      <c r="AFS43" s="78"/>
      <c r="AFT43" s="78"/>
      <c r="AFU43" s="78"/>
      <c r="AFV43" s="78"/>
      <c r="AFW43" s="78"/>
      <c r="AFX43" s="78"/>
      <c r="AFY43" s="78"/>
      <c r="AFZ43" s="78"/>
      <c r="AGA43" s="78"/>
      <c r="AGB43" s="78"/>
      <c r="AGC43" s="78"/>
      <c r="AGD43" s="78"/>
      <c r="AGE43" s="78"/>
      <c r="AGF43" s="78"/>
      <c r="AGG43" s="78"/>
      <c r="AGH43" s="78"/>
      <c r="AGI43" s="78"/>
      <c r="AGJ43" s="78"/>
      <c r="AGK43" s="78"/>
      <c r="AGL43" s="78"/>
      <c r="AGM43" s="78"/>
      <c r="AGN43" s="78"/>
      <c r="AGO43" s="78"/>
      <c r="AGP43" s="78"/>
      <c r="AGQ43" s="78"/>
      <c r="AGR43" s="78"/>
      <c r="AGS43" s="78"/>
      <c r="AGT43" s="78"/>
      <c r="AGU43" s="78"/>
      <c r="AGV43" s="78"/>
      <c r="AGW43" s="78"/>
      <c r="AGX43" s="78"/>
      <c r="AGY43" s="78"/>
      <c r="AGZ43" s="78"/>
      <c r="AHA43" s="78"/>
      <c r="AHB43" s="78"/>
      <c r="AHC43" s="78"/>
      <c r="AHD43" s="78"/>
      <c r="AHE43" s="78"/>
      <c r="AHF43" s="78"/>
      <c r="AHG43" s="78"/>
      <c r="AHH43" s="78"/>
      <c r="AHI43" s="78"/>
      <c r="AHJ43" s="78"/>
      <c r="AHK43" s="78"/>
      <c r="AHL43" s="78"/>
      <c r="AHM43" s="78"/>
      <c r="AHN43" s="78"/>
      <c r="AHO43" s="78"/>
      <c r="AHP43" s="78"/>
      <c r="AHQ43" s="78"/>
      <c r="AHR43" s="78"/>
      <c r="AHS43" s="78"/>
      <c r="AHT43" s="78"/>
      <c r="AHU43" s="78"/>
      <c r="AHV43" s="78"/>
      <c r="AHW43" s="78"/>
      <c r="AHX43" s="78"/>
      <c r="AHY43" s="78"/>
      <c r="AHZ43" s="78"/>
      <c r="AIA43" s="78"/>
      <c r="AIB43" s="78"/>
      <c r="AIC43" s="78"/>
      <c r="AID43" s="78"/>
      <c r="AIE43" s="78"/>
      <c r="AIF43" s="78"/>
      <c r="AIG43" s="78"/>
      <c r="AIH43" s="78"/>
      <c r="AII43" s="78"/>
      <c r="AIJ43" s="78"/>
      <c r="AIK43" s="78"/>
      <c r="AIL43" s="78"/>
      <c r="AIM43" s="78"/>
      <c r="AIN43" s="78"/>
      <c r="AIO43" s="78"/>
      <c r="AIP43" s="78"/>
      <c r="AIQ43" s="78"/>
      <c r="AIR43" s="78"/>
      <c r="AIS43" s="78"/>
      <c r="AIT43" s="78"/>
      <c r="AIU43" s="78"/>
      <c r="AIV43" s="78"/>
      <c r="AIW43" s="78"/>
      <c r="AIX43" s="78"/>
      <c r="AIY43" s="78"/>
      <c r="AIZ43" s="78"/>
      <c r="AJA43" s="78"/>
      <c r="AJB43" s="78"/>
      <c r="AJC43" s="78"/>
      <c r="AJD43" s="78"/>
      <c r="AJE43" s="78"/>
      <c r="AJF43" s="78"/>
      <c r="AJG43" s="78"/>
      <c r="AJH43" s="78"/>
      <c r="AJI43" s="78"/>
      <c r="AJJ43" s="78"/>
      <c r="AJK43" s="78"/>
      <c r="AJL43" s="78"/>
      <c r="AJM43" s="78"/>
      <c r="AJN43" s="78"/>
      <c r="AJO43" s="78"/>
      <c r="AJP43" s="78"/>
      <c r="AJQ43" s="78"/>
      <c r="AJR43" s="78"/>
      <c r="AJS43" s="78"/>
      <c r="AJT43" s="78"/>
      <c r="AJU43" s="78"/>
      <c r="AJV43" s="78"/>
      <c r="AJW43" s="78"/>
      <c r="AJX43" s="78"/>
      <c r="AJY43" s="78"/>
      <c r="AJZ43" s="78"/>
      <c r="AKA43" s="78"/>
      <c r="AKB43" s="78"/>
      <c r="AKC43" s="78"/>
      <c r="AKD43" s="78"/>
      <c r="AKE43" s="78"/>
      <c r="AKF43" s="78"/>
      <c r="AKG43" s="78"/>
      <c r="AKH43" s="78"/>
      <c r="AKI43" s="78"/>
      <c r="AKJ43" s="78"/>
      <c r="AKK43" s="78"/>
      <c r="AKL43" s="78"/>
      <c r="AKM43" s="78"/>
      <c r="AKN43" s="78"/>
      <c r="AKO43" s="78"/>
      <c r="AKP43" s="78"/>
      <c r="AKQ43" s="78"/>
      <c r="AKR43" s="78"/>
      <c r="AKS43" s="78"/>
      <c r="AKT43" s="78"/>
      <c r="AKU43" s="78"/>
      <c r="AKV43" s="78"/>
      <c r="AKW43" s="78"/>
      <c r="AKX43" s="78"/>
      <c r="AKY43" s="78"/>
      <c r="AKZ43" s="78"/>
      <c r="ALA43" s="78"/>
      <c r="ALB43" s="78"/>
      <c r="ALC43" s="78"/>
      <c r="ALD43" s="78"/>
      <c r="ALE43" s="78"/>
      <c r="ALF43" s="78"/>
      <c r="ALG43" s="78"/>
      <c r="ALH43" s="78"/>
      <c r="ALI43" s="78"/>
      <c r="ALJ43" s="78"/>
      <c r="ALK43" s="78"/>
      <c r="ALL43" s="78"/>
      <c r="ALM43" s="78"/>
      <c r="ALN43" s="78"/>
      <c r="ALO43" s="78"/>
      <c r="ALP43" s="78"/>
      <c r="ALQ43" s="78"/>
      <c r="ALR43" s="78"/>
      <c r="ALS43" s="78"/>
      <c r="ALT43" s="78"/>
      <c r="ALU43" s="78"/>
      <c r="ALV43" s="78"/>
      <c r="ALW43" s="78"/>
      <c r="ALX43" s="78"/>
      <c r="ALY43" s="78"/>
      <c r="ALZ43" s="78"/>
      <c r="AMA43" s="78"/>
      <c r="AMB43" s="78"/>
      <c r="AMC43" s="78"/>
      <c r="AMD43" s="78"/>
      <c r="AME43" s="78"/>
      <c r="AMF43" s="78"/>
      <c r="AMG43" s="78"/>
      <c r="AMH43" s="78"/>
      <c r="AMI43" s="78"/>
      <c r="AMJ43" s="78"/>
      <c r="AMK43" s="78"/>
      <c r="AML43" s="78"/>
      <c r="AMM43" s="78"/>
      <c r="AMN43" s="78"/>
      <c r="AMO43" s="78"/>
      <c r="AMP43" s="78"/>
      <c r="AMQ43" s="78"/>
      <c r="AMR43" s="78"/>
      <c r="AMS43" s="78"/>
      <c r="AMT43" s="78"/>
      <c r="AMU43" s="78"/>
      <c r="AMV43" s="78"/>
      <c r="AMW43" s="78"/>
      <c r="AMX43" s="78"/>
      <c r="AMY43" s="78"/>
      <c r="AMZ43" s="78"/>
      <c r="ANA43" s="78"/>
      <c r="ANB43" s="78"/>
      <c r="ANC43" s="78"/>
      <c r="AND43" s="78"/>
      <c r="ANE43" s="78"/>
      <c r="ANF43" s="78"/>
      <c r="ANG43" s="78"/>
      <c r="ANH43" s="78"/>
      <c r="ANI43" s="78"/>
      <c r="ANJ43" s="78"/>
      <c r="ANK43" s="78"/>
      <c r="ANL43" s="78"/>
      <c r="ANM43" s="78"/>
      <c r="ANN43" s="78"/>
      <c r="ANO43" s="78"/>
      <c r="ANP43" s="78"/>
      <c r="ANQ43" s="78"/>
      <c r="ANR43" s="78"/>
      <c r="ANS43" s="78"/>
      <c r="ANT43" s="78"/>
      <c r="ANU43" s="78"/>
      <c r="ANV43" s="78"/>
      <c r="ANW43" s="78"/>
      <c r="ANX43" s="78"/>
      <c r="ANY43" s="78"/>
      <c r="ANZ43" s="78"/>
      <c r="AOA43" s="78"/>
      <c r="AOB43" s="78"/>
      <c r="AOC43" s="78"/>
      <c r="AOD43" s="78"/>
      <c r="AOE43" s="78"/>
      <c r="AOF43" s="78"/>
      <c r="AOG43" s="78"/>
      <c r="AOH43" s="78"/>
      <c r="AOI43" s="78"/>
      <c r="AOJ43" s="78"/>
      <c r="AOK43" s="78"/>
      <c r="AOL43" s="78"/>
      <c r="AOM43" s="78"/>
      <c r="AON43" s="78"/>
      <c r="AOO43" s="78"/>
      <c r="AOP43" s="78"/>
      <c r="AOQ43" s="78"/>
      <c r="AOR43" s="78"/>
      <c r="AOS43" s="78"/>
      <c r="AOT43" s="78"/>
      <c r="AOU43" s="78"/>
      <c r="AOV43" s="78"/>
      <c r="AOW43" s="78"/>
      <c r="AOX43" s="78"/>
      <c r="AOY43" s="78"/>
      <c r="AOZ43" s="78"/>
      <c r="APA43" s="78"/>
      <c r="APB43" s="78"/>
      <c r="APC43" s="78"/>
      <c r="APD43" s="78"/>
      <c r="APE43" s="78"/>
      <c r="APF43" s="78"/>
      <c r="APG43" s="78"/>
      <c r="APH43" s="78"/>
      <c r="API43" s="78"/>
      <c r="APJ43" s="78"/>
      <c r="APK43" s="78"/>
      <c r="APL43" s="78"/>
      <c r="APM43" s="78"/>
      <c r="APN43" s="78"/>
      <c r="APO43" s="78"/>
      <c r="APP43" s="78"/>
      <c r="APQ43" s="78"/>
      <c r="APR43" s="78"/>
      <c r="APS43" s="78"/>
      <c r="APT43" s="78"/>
      <c r="APU43" s="78"/>
      <c r="APV43" s="78"/>
      <c r="APW43" s="78"/>
      <c r="APX43" s="78"/>
      <c r="APY43" s="78"/>
      <c r="APZ43" s="78"/>
      <c r="AQA43" s="78"/>
      <c r="AQB43" s="78"/>
      <c r="AQC43" s="78"/>
      <c r="AQD43" s="78"/>
      <c r="AQE43" s="78"/>
      <c r="AQF43" s="78"/>
      <c r="AQG43" s="78"/>
      <c r="AQH43" s="78"/>
      <c r="AQI43" s="78"/>
      <c r="AQJ43" s="78"/>
      <c r="AQK43" s="78"/>
      <c r="AQL43" s="78"/>
      <c r="AQM43" s="78"/>
      <c r="AQN43" s="78"/>
      <c r="AQO43" s="78"/>
      <c r="AQP43" s="78"/>
      <c r="AQQ43" s="78"/>
      <c r="AQR43" s="78"/>
      <c r="AQS43" s="78"/>
      <c r="AQT43" s="78"/>
      <c r="AQU43" s="78"/>
      <c r="AQV43" s="78"/>
      <c r="AQW43" s="78"/>
      <c r="AQX43" s="78"/>
      <c r="AQY43" s="78"/>
      <c r="AQZ43" s="78"/>
      <c r="ARA43" s="78"/>
      <c r="ARB43" s="78"/>
      <c r="ARC43" s="78"/>
      <c r="ARD43" s="78"/>
      <c r="ARE43" s="78"/>
      <c r="ARF43" s="78"/>
      <c r="ARG43" s="78"/>
      <c r="ARH43" s="78"/>
      <c r="ARI43" s="78"/>
      <c r="ARJ43" s="78"/>
      <c r="ARK43" s="78"/>
      <c r="ARL43" s="78"/>
      <c r="ARM43" s="78"/>
      <c r="ARN43" s="78"/>
      <c r="ARO43" s="78"/>
      <c r="ARP43" s="78"/>
      <c r="ARQ43" s="78"/>
      <c r="ARR43" s="78"/>
      <c r="ARS43" s="78"/>
      <c r="ART43" s="78"/>
      <c r="ARU43" s="78"/>
      <c r="ARV43" s="78"/>
      <c r="ARW43" s="78"/>
      <c r="ARX43" s="78"/>
      <c r="ARY43" s="78"/>
      <c r="ARZ43" s="78"/>
      <c r="ASA43" s="78"/>
      <c r="ASB43" s="78"/>
      <c r="ASC43" s="78"/>
      <c r="ASD43" s="78"/>
      <c r="ASE43" s="78"/>
      <c r="ASF43" s="78"/>
      <c r="ASG43" s="78"/>
      <c r="ASH43" s="78"/>
      <c r="ASI43" s="78"/>
      <c r="ASJ43" s="78"/>
      <c r="ASK43" s="78"/>
      <c r="ASL43" s="78"/>
      <c r="ASM43" s="78"/>
      <c r="ASN43" s="78"/>
      <c r="ASO43" s="78"/>
      <c r="ASP43" s="78"/>
      <c r="ASQ43" s="78"/>
      <c r="ASR43" s="78"/>
      <c r="ASS43" s="78"/>
      <c r="AST43" s="78"/>
      <c r="ASU43" s="78"/>
      <c r="ASV43" s="78"/>
      <c r="ASW43" s="78"/>
      <c r="ASX43" s="78"/>
      <c r="ASY43" s="78"/>
      <c r="ASZ43" s="78"/>
      <c r="ATA43" s="78"/>
      <c r="ATB43" s="78"/>
      <c r="ATC43" s="78"/>
      <c r="ATD43" s="78"/>
      <c r="ATE43" s="78"/>
      <c r="ATF43" s="78"/>
      <c r="ATG43" s="78"/>
      <c r="ATH43" s="78"/>
      <c r="ATI43" s="78"/>
      <c r="ATJ43" s="78"/>
      <c r="ATK43" s="78"/>
      <c r="ATL43" s="78"/>
      <c r="ATM43" s="78"/>
      <c r="ATN43" s="78"/>
      <c r="ATO43" s="78"/>
      <c r="ATP43" s="78"/>
      <c r="ATQ43" s="78"/>
      <c r="ATR43" s="78"/>
      <c r="ATS43" s="78"/>
      <c r="ATT43" s="78"/>
      <c r="ATU43" s="78"/>
      <c r="ATV43" s="78"/>
      <c r="ATW43" s="78"/>
      <c r="ATX43" s="78"/>
      <c r="ATY43" s="78"/>
      <c r="ATZ43" s="78"/>
      <c r="AUA43" s="78"/>
      <c r="AUB43" s="78"/>
      <c r="AUC43" s="78"/>
      <c r="AUD43" s="78"/>
      <c r="AUE43" s="78"/>
      <c r="AUF43" s="78"/>
      <c r="AUG43" s="78"/>
      <c r="AUH43" s="78"/>
      <c r="AUI43" s="78"/>
      <c r="AUJ43" s="78"/>
      <c r="AUK43" s="78"/>
      <c r="AUL43" s="78"/>
      <c r="AUM43" s="78"/>
      <c r="AUN43" s="78"/>
      <c r="AUO43" s="78"/>
      <c r="AUP43" s="78"/>
      <c r="AUQ43" s="78"/>
      <c r="AUR43" s="78"/>
      <c r="AUS43" s="78"/>
      <c r="AUT43" s="78"/>
      <c r="AUU43" s="78"/>
      <c r="AUV43" s="78"/>
      <c r="AUW43" s="78"/>
      <c r="AUX43" s="78"/>
      <c r="AUY43" s="78"/>
      <c r="AUZ43" s="78"/>
      <c r="AVA43" s="78"/>
      <c r="AVB43" s="78"/>
      <c r="AVC43" s="78"/>
      <c r="AVD43" s="78"/>
      <c r="AVE43" s="78"/>
      <c r="AVF43" s="78"/>
      <c r="AVG43" s="78"/>
      <c r="AVH43" s="78"/>
      <c r="AVI43" s="78"/>
      <c r="AVJ43" s="78"/>
      <c r="AVK43" s="78"/>
      <c r="AVL43" s="78"/>
      <c r="AVM43" s="78"/>
      <c r="AVN43" s="78"/>
      <c r="AVO43" s="78"/>
      <c r="AVP43" s="78"/>
      <c r="AVQ43" s="78"/>
      <c r="AVR43" s="78"/>
      <c r="AVS43" s="78"/>
      <c r="AVT43" s="78"/>
      <c r="AVU43" s="78"/>
      <c r="AVV43" s="78"/>
      <c r="AVW43" s="78"/>
      <c r="AVX43" s="78"/>
      <c r="AVY43" s="78"/>
      <c r="AVZ43" s="78"/>
      <c r="AWA43" s="78"/>
      <c r="AWB43" s="78"/>
      <c r="AWC43" s="78"/>
      <c r="AWD43" s="78"/>
      <c r="AWE43" s="78"/>
      <c r="AWF43" s="78"/>
      <c r="AWG43" s="78"/>
      <c r="AWH43" s="78"/>
      <c r="AWI43" s="78"/>
      <c r="AWJ43" s="78"/>
      <c r="AWK43" s="78"/>
      <c r="AWL43" s="78"/>
      <c r="AWM43" s="78"/>
      <c r="AWN43" s="78"/>
      <c r="AWO43" s="78"/>
      <c r="AWP43" s="78"/>
      <c r="AWQ43" s="78"/>
      <c r="AWR43" s="78"/>
      <c r="AWS43" s="78"/>
      <c r="AWT43" s="78"/>
      <c r="AWU43" s="78"/>
      <c r="AWV43" s="78"/>
      <c r="AWW43" s="78"/>
      <c r="AWX43" s="78"/>
      <c r="AWY43" s="78"/>
      <c r="AWZ43" s="78"/>
      <c r="AXA43" s="78"/>
      <c r="AXB43" s="78"/>
      <c r="AXC43" s="78"/>
      <c r="AXD43" s="78"/>
      <c r="AXE43" s="78"/>
      <c r="AXF43" s="78"/>
      <c r="AXG43" s="78"/>
      <c r="AXH43" s="78"/>
      <c r="AXI43" s="78"/>
      <c r="AXJ43" s="78"/>
      <c r="AXK43" s="78"/>
      <c r="AXL43" s="78"/>
      <c r="AXM43" s="78"/>
      <c r="AXN43" s="78"/>
      <c r="AXO43" s="78"/>
      <c r="AXP43" s="78"/>
      <c r="AXQ43" s="78"/>
      <c r="AXR43" s="78"/>
      <c r="AXS43" s="78"/>
      <c r="AXT43" s="78"/>
      <c r="AXU43" s="78"/>
      <c r="AXV43" s="78"/>
      <c r="AXW43" s="78"/>
      <c r="AXX43" s="78"/>
      <c r="AXY43" s="78"/>
      <c r="AXZ43" s="78"/>
      <c r="AYA43" s="78"/>
      <c r="AYB43" s="78"/>
      <c r="AYC43" s="78"/>
      <c r="AYD43" s="78"/>
      <c r="AYE43" s="78"/>
      <c r="AYF43" s="78"/>
      <c r="AYG43" s="78"/>
      <c r="AYH43" s="78"/>
      <c r="AYI43" s="78"/>
      <c r="AYJ43" s="78"/>
      <c r="AYK43" s="78"/>
      <c r="AYL43" s="78"/>
      <c r="AYM43" s="78"/>
      <c r="AYN43" s="78"/>
      <c r="AYO43" s="78"/>
      <c r="AYP43" s="78"/>
      <c r="AYQ43" s="78"/>
      <c r="AYR43" s="78"/>
      <c r="AYS43" s="78"/>
      <c r="AYT43" s="78"/>
      <c r="AYU43" s="78"/>
      <c r="AYV43" s="78"/>
      <c r="AYW43" s="78"/>
      <c r="AYX43" s="78"/>
      <c r="AYY43" s="78"/>
      <c r="AYZ43" s="78"/>
      <c r="AZA43" s="78"/>
      <c r="AZB43" s="78"/>
      <c r="AZC43" s="78"/>
      <c r="AZD43" s="78"/>
      <c r="AZE43" s="78"/>
      <c r="AZF43" s="78"/>
      <c r="AZG43" s="78"/>
      <c r="AZH43" s="78"/>
      <c r="AZI43" s="78"/>
      <c r="AZJ43" s="78"/>
      <c r="AZK43" s="78"/>
      <c r="AZL43" s="78"/>
      <c r="AZM43" s="78"/>
      <c r="AZN43" s="78"/>
      <c r="AZO43" s="78"/>
      <c r="AZP43" s="78"/>
      <c r="AZQ43" s="78"/>
      <c r="AZR43" s="78"/>
      <c r="AZS43" s="78"/>
      <c r="AZT43" s="78"/>
      <c r="AZU43" s="78"/>
      <c r="AZV43" s="78"/>
      <c r="AZW43" s="78"/>
      <c r="AZX43" s="78"/>
      <c r="AZY43" s="78"/>
      <c r="AZZ43" s="78"/>
      <c r="BAA43" s="78"/>
      <c r="BAB43" s="78"/>
      <c r="BAC43" s="78"/>
      <c r="BAD43" s="78"/>
      <c r="BAE43" s="78"/>
      <c r="BAF43" s="78"/>
      <c r="BAG43" s="78"/>
      <c r="BAH43" s="78"/>
      <c r="BAI43" s="78"/>
      <c r="BAJ43" s="78"/>
      <c r="BAK43" s="78"/>
      <c r="BAL43" s="78"/>
      <c r="BAM43" s="78"/>
      <c r="BAN43" s="78"/>
      <c r="BAO43" s="78"/>
      <c r="BAP43" s="78"/>
      <c r="BAQ43" s="78"/>
      <c r="BAR43" s="78"/>
      <c r="BAS43" s="78"/>
      <c r="BAT43" s="78"/>
      <c r="BAU43" s="78"/>
      <c r="BAV43" s="78"/>
      <c r="BAW43" s="78"/>
      <c r="BAX43" s="78"/>
      <c r="BAY43" s="78"/>
      <c r="BAZ43" s="78"/>
      <c r="BBA43" s="78"/>
      <c r="BBB43" s="78"/>
      <c r="BBC43" s="78"/>
      <c r="BBD43" s="78"/>
      <c r="BBE43" s="78"/>
      <c r="BBF43" s="78"/>
      <c r="BBG43" s="78"/>
      <c r="BBH43" s="78"/>
      <c r="BBI43" s="78"/>
      <c r="BBJ43" s="78"/>
      <c r="BBK43" s="78"/>
      <c r="BBL43" s="78"/>
      <c r="BBM43" s="78"/>
      <c r="BBN43" s="78"/>
      <c r="BBO43" s="78"/>
      <c r="BBP43" s="78"/>
      <c r="BBQ43" s="78"/>
      <c r="BBR43" s="78"/>
      <c r="BBS43" s="78"/>
      <c r="BBT43" s="78"/>
      <c r="BBU43" s="78"/>
      <c r="BBV43" s="78"/>
      <c r="BBW43" s="78"/>
      <c r="BBX43" s="78"/>
      <c r="BBY43" s="78"/>
      <c r="BBZ43" s="78"/>
      <c r="BCA43" s="78"/>
      <c r="BCB43" s="78"/>
      <c r="BCC43" s="78"/>
      <c r="BCD43" s="78"/>
      <c r="BCE43" s="78"/>
      <c r="BCF43" s="78"/>
      <c r="BCG43" s="78"/>
      <c r="BCH43" s="78"/>
      <c r="BCI43" s="78"/>
      <c r="BCJ43" s="78"/>
      <c r="BCK43" s="78"/>
      <c r="BCL43" s="78"/>
      <c r="BCM43" s="78"/>
      <c r="BCN43" s="78"/>
      <c r="BCO43" s="78"/>
      <c r="BCP43" s="78"/>
      <c r="BCQ43" s="78"/>
      <c r="BCR43" s="78"/>
      <c r="BCS43" s="78"/>
      <c r="BCT43" s="78"/>
      <c r="BCU43" s="78"/>
      <c r="BCV43" s="78"/>
      <c r="BCW43" s="78"/>
      <c r="BCX43" s="78"/>
      <c r="BCY43" s="78"/>
      <c r="BCZ43" s="78"/>
      <c r="BDA43" s="78"/>
      <c r="BDB43" s="78"/>
      <c r="BDC43" s="78"/>
      <c r="BDD43" s="78"/>
      <c r="BDE43" s="78"/>
      <c r="BDF43" s="78"/>
      <c r="BDG43" s="78"/>
      <c r="BDH43" s="78"/>
      <c r="BDI43" s="78"/>
      <c r="BDJ43" s="78"/>
      <c r="BDK43" s="78"/>
      <c r="BDL43" s="78"/>
      <c r="BDM43" s="78"/>
      <c r="BDN43" s="78"/>
      <c r="BDO43" s="78"/>
      <c r="BDP43" s="78"/>
      <c r="BDQ43" s="78"/>
      <c r="BDR43" s="78"/>
      <c r="BDS43" s="78"/>
      <c r="BDT43" s="78"/>
      <c r="BDU43" s="78"/>
      <c r="BDV43" s="78"/>
      <c r="BDW43" s="78"/>
      <c r="BDX43" s="78"/>
      <c r="BDY43" s="78"/>
      <c r="BDZ43" s="78"/>
      <c r="BEA43" s="78"/>
      <c r="BEB43" s="78"/>
      <c r="BEC43" s="78"/>
      <c r="BED43" s="78"/>
      <c r="BEE43" s="78"/>
      <c r="BEF43" s="78"/>
      <c r="BEG43" s="78"/>
      <c r="BEH43" s="78"/>
      <c r="BEI43" s="78"/>
      <c r="BEJ43" s="78"/>
      <c r="BEK43" s="78"/>
      <c r="BEL43" s="78"/>
      <c r="BEM43" s="78"/>
      <c r="BEN43" s="78"/>
      <c r="BEO43" s="78"/>
      <c r="BEP43" s="78"/>
      <c r="BEQ43" s="78"/>
      <c r="BER43" s="78"/>
      <c r="BES43" s="78"/>
      <c r="BET43" s="78"/>
      <c r="BEU43" s="78"/>
      <c r="BEV43" s="78"/>
      <c r="BEW43" s="78"/>
      <c r="BEX43" s="78"/>
      <c r="BEY43" s="78"/>
      <c r="BEZ43" s="78"/>
      <c r="BFA43" s="78"/>
      <c r="BFB43" s="78"/>
      <c r="BFC43" s="78"/>
      <c r="BFD43" s="78"/>
      <c r="BFE43" s="78"/>
      <c r="BFF43" s="78"/>
      <c r="BFG43" s="78"/>
      <c r="BFH43" s="78"/>
      <c r="BFI43" s="78"/>
      <c r="BFJ43" s="78"/>
      <c r="BFK43" s="78"/>
      <c r="BFL43" s="78"/>
      <c r="BFM43" s="78"/>
      <c r="BFN43" s="78"/>
      <c r="BFO43" s="78"/>
      <c r="BFP43" s="78"/>
      <c r="BFQ43" s="78"/>
      <c r="BFR43" s="78"/>
      <c r="BFS43" s="78"/>
      <c r="BFT43" s="78"/>
      <c r="BFU43" s="78"/>
      <c r="BFV43" s="78"/>
      <c r="BFW43" s="78"/>
      <c r="BFX43" s="78"/>
      <c r="BFY43" s="78"/>
      <c r="BFZ43" s="78"/>
      <c r="BGA43" s="78"/>
      <c r="BGB43" s="78"/>
      <c r="BGC43" s="78"/>
      <c r="BGD43" s="78"/>
      <c r="BGE43" s="78"/>
      <c r="BGF43" s="78"/>
      <c r="BGG43" s="78"/>
      <c r="BGH43" s="78"/>
      <c r="BGI43" s="78"/>
      <c r="BGJ43" s="78"/>
      <c r="BGK43" s="78"/>
      <c r="BGL43" s="78"/>
      <c r="BGM43" s="78"/>
      <c r="BGN43" s="78"/>
      <c r="BGO43" s="78"/>
      <c r="BGP43" s="78"/>
      <c r="BGQ43" s="78"/>
      <c r="BGR43" s="78"/>
      <c r="BGS43" s="78"/>
      <c r="BGT43" s="78"/>
      <c r="BGU43" s="78"/>
      <c r="BGV43" s="78"/>
      <c r="BGW43" s="78"/>
      <c r="BGX43" s="78"/>
      <c r="BGY43" s="78"/>
      <c r="BGZ43" s="78"/>
      <c r="BHA43" s="78"/>
      <c r="BHB43" s="78"/>
      <c r="BHC43" s="78"/>
      <c r="BHD43" s="78"/>
      <c r="BHE43" s="78"/>
      <c r="BHF43" s="78"/>
      <c r="BHG43" s="78"/>
      <c r="BHH43" s="78"/>
      <c r="BHI43" s="78"/>
      <c r="BHJ43" s="78"/>
      <c r="BHK43" s="78"/>
      <c r="BHL43" s="78"/>
      <c r="BHM43" s="78"/>
      <c r="BHN43" s="78"/>
      <c r="BHO43" s="78"/>
      <c r="BHP43" s="78"/>
      <c r="BHQ43" s="78"/>
      <c r="BHR43" s="78"/>
      <c r="BHS43" s="78"/>
      <c r="BHT43" s="78"/>
      <c r="BHU43" s="78"/>
      <c r="BHV43" s="78"/>
      <c r="BHW43" s="78"/>
      <c r="BHX43" s="78"/>
      <c r="BHY43" s="78"/>
      <c r="BHZ43" s="78"/>
      <c r="BIA43" s="78"/>
      <c r="BIB43" s="78"/>
      <c r="BIC43" s="78"/>
      <c r="BID43" s="78"/>
      <c r="BIE43" s="78"/>
      <c r="BIF43" s="78"/>
      <c r="BIG43" s="78"/>
      <c r="BIH43" s="78"/>
      <c r="BII43" s="78"/>
      <c r="BIJ43" s="78"/>
      <c r="BIK43" s="78"/>
      <c r="BIL43" s="78"/>
      <c r="BIM43" s="78"/>
      <c r="BIN43" s="78"/>
      <c r="BIO43" s="78"/>
      <c r="BIP43" s="78"/>
      <c r="BIQ43" s="78"/>
      <c r="BIR43" s="78"/>
      <c r="BIS43" s="78"/>
      <c r="BIT43" s="78"/>
      <c r="BIU43" s="78"/>
      <c r="BIV43" s="78"/>
      <c r="BIW43" s="78"/>
      <c r="BIX43" s="78"/>
      <c r="BIY43" s="78"/>
      <c r="BIZ43" s="78"/>
      <c r="BJA43" s="78"/>
      <c r="BJB43" s="78"/>
      <c r="BJC43" s="78"/>
      <c r="BJD43" s="78"/>
      <c r="BJE43" s="78"/>
      <c r="BJF43" s="78"/>
      <c r="BJG43" s="78"/>
      <c r="BJH43" s="78"/>
      <c r="BJI43" s="78"/>
      <c r="BJJ43" s="78"/>
      <c r="BJK43" s="78"/>
      <c r="BJL43" s="78"/>
      <c r="BJM43" s="78"/>
      <c r="BJN43" s="78"/>
      <c r="BJO43" s="78"/>
      <c r="BJP43" s="78"/>
      <c r="BJQ43" s="78"/>
      <c r="BJR43" s="78"/>
      <c r="BJS43" s="78"/>
      <c r="BJT43" s="78"/>
      <c r="BJU43" s="78"/>
      <c r="BJV43" s="78"/>
      <c r="BJW43" s="78"/>
      <c r="BJX43" s="78"/>
      <c r="BJY43" s="78"/>
      <c r="BJZ43" s="78"/>
      <c r="BKA43" s="78"/>
      <c r="BKB43" s="78"/>
      <c r="BKC43" s="78"/>
      <c r="BKD43" s="78"/>
      <c r="BKE43" s="78"/>
      <c r="BKF43" s="78"/>
      <c r="BKG43" s="78"/>
      <c r="BKH43" s="78"/>
      <c r="BKI43" s="78"/>
      <c r="BKJ43" s="78"/>
      <c r="BKK43" s="78"/>
      <c r="BKL43" s="78"/>
      <c r="BKM43" s="78"/>
      <c r="BKN43" s="78"/>
      <c r="BKO43" s="78"/>
      <c r="BKP43" s="78"/>
      <c r="BKQ43" s="78"/>
      <c r="BKR43" s="78"/>
      <c r="BKS43" s="78"/>
      <c r="BKT43" s="78"/>
      <c r="BKU43" s="78"/>
      <c r="BKV43" s="78"/>
      <c r="BKW43" s="78"/>
      <c r="BKX43" s="78"/>
      <c r="BKY43" s="78"/>
      <c r="BKZ43" s="78"/>
      <c r="BLA43" s="78"/>
      <c r="BLB43" s="78"/>
      <c r="BLC43" s="78"/>
      <c r="BLD43" s="78"/>
      <c r="BLE43" s="78"/>
      <c r="BLF43" s="78"/>
      <c r="BLG43" s="78"/>
      <c r="BLH43" s="78"/>
      <c r="BLI43" s="78"/>
      <c r="BLJ43" s="78"/>
      <c r="BLK43" s="78"/>
      <c r="BLL43" s="78"/>
      <c r="BLM43" s="78"/>
      <c r="BLN43" s="78"/>
      <c r="BLO43" s="78"/>
      <c r="BLP43" s="78"/>
      <c r="BLQ43" s="78"/>
      <c r="BLR43" s="78"/>
      <c r="BLS43" s="78"/>
      <c r="BLT43" s="78"/>
      <c r="BLU43" s="78"/>
      <c r="BLV43" s="78"/>
      <c r="BLW43" s="78"/>
      <c r="BLX43" s="78"/>
      <c r="BLY43" s="78"/>
      <c r="BLZ43" s="78"/>
      <c r="BMA43" s="78"/>
      <c r="BMB43" s="78"/>
      <c r="BMC43" s="78"/>
      <c r="BMD43" s="78"/>
      <c r="BME43" s="78"/>
      <c r="BMF43" s="78"/>
      <c r="BMG43" s="78"/>
      <c r="BMH43" s="78"/>
      <c r="BMI43" s="78"/>
      <c r="BMJ43" s="78"/>
      <c r="BMK43" s="78"/>
      <c r="BML43" s="78"/>
      <c r="BMM43" s="78"/>
      <c r="BMN43" s="78"/>
      <c r="BMO43" s="78"/>
      <c r="BMP43" s="78"/>
      <c r="BMQ43" s="78"/>
      <c r="BMR43" s="78"/>
      <c r="BMS43" s="78"/>
      <c r="BMT43" s="78"/>
      <c r="BMU43" s="78"/>
      <c r="BMV43" s="78"/>
      <c r="BMW43" s="78"/>
      <c r="BMX43" s="78"/>
      <c r="BMY43" s="78"/>
      <c r="BMZ43" s="78"/>
      <c r="BNA43" s="78"/>
      <c r="BNB43" s="78"/>
      <c r="BNC43" s="78"/>
      <c r="BND43" s="78"/>
      <c r="BNE43" s="78"/>
      <c r="BNF43" s="78"/>
      <c r="BNG43" s="78"/>
      <c r="BNH43" s="78"/>
      <c r="BNI43" s="78"/>
      <c r="BNJ43" s="78"/>
      <c r="BNK43" s="78"/>
      <c r="BNL43" s="78"/>
      <c r="BNM43" s="78"/>
      <c r="BNN43" s="78"/>
      <c r="BNO43" s="78"/>
      <c r="BNP43" s="78"/>
      <c r="BNQ43" s="78"/>
      <c r="BNR43" s="78"/>
      <c r="BNS43" s="78"/>
      <c r="BNT43" s="78"/>
      <c r="BNU43" s="78"/>
      <c r="BNV43" s="78"/>
      <c r="BNW43" s="78"/>
      <c r="BNX43" s="78"/>
      <c r="BNY43" s="78"/>
      <c r="BNZ43" s="78"/>
      <c r="BOA43" s="78"/>
      <c r="BOB43" s="78"/>
      <c r="BOC43" s="78"/>
      <c r="BOD43" s="78"/>
      <c r="BOE43" s="78"/>
      <c r="BOF43" s="78"/>
      <c r="BOG43" s="78"/>
      <c r="BOH43" s="78"/>
      <c r="BOI43" s="78"/>
      <c r="BOJ43" s="78"/>
      <c r="BOK43" s="78"/>
      <c r="BOL43" s="78"/>
      <c r="BOM43" s="78"/>
      <c r="BON43" s="78"/>
      <c r="BOO43" s="78"/>
      <c r="BOP43" s="78"/>
      <c r="BOQ43" s="78"/>
      <c r="BOR43" s="78"/>
      <c r="BOS43" s="78"/>
      <c r="BOT43" s="78"/>
      <c r="BOU43" s="78"/>
      <c r="BOV43" s="78"/>
      <c r="BOW43" s="78"/>
      <c r="BOX43" s="78"/>
      <c r="BOY43" s="78"/>
      <c r="BOZ43" s="78"/>
      <c r="BPA43" s="78"/>
      <c r="BPB43" s="78"/>
      <c r="BPC43" s="78"/>
      <c r="BPD43" s="78"/>
      <c r="BPE43" s="78"/>
      <c r="BPF43" s="78"/>
      <c r="BPG43" s="78"/>
      <c r="BPH43" s="78"/>
      <c r="BPI43" s="78"/>
      <c r="BPJ43" s="78"/>
      <c r="BPK43" s="78"/>
      <c r="BPL43" s="78"/>
      <c r="BPM43" s="78"/>
      <c r="BPN43" s="78"/>
      <c r="BPO43" s="78"/>
      <c r="BPP43" s="78"/>
      <c r="BPQ43" s="78"/>
      <c r="BPR43" s="78"/>
      <c r="BPS43" s="78"/>
      <c r="BPT43" s="78"/>
      <c r="BPU43" s="78"/>
      <c r="BPV43" s="78"/>
      <c r="BPW43" s="78"/>
      <c r="BPX43" s="78"/>
      <c r="BPY43" s="78"/>
      <c r="BPZ43" s="78"/>
      <c r="BQA43" s="78"/>
      <c r="BQB43" s="78"/>
      <c r="BQC43" s="78"/>
      <c r="BQD43" s="78"/>
      <c r="BQE43" s="78"/>
      <c r="BQF43" s="78"/>
      <c r="BQG43" s="78"/>
      <c r="BQH43" s="78"/>
      <c r="BQI43" s="78"/>
      <c r="BQJ43" s="78"/>
      <c r="BQK43" s="78"/>
      <c r="BQL43" s="78"/>
      <c r="BQM43" s="78"/>
      <c r="BQN43" s="78"/>
      <c r="BQO43" s="78"/>
      <c r="BQP43" s="78"/>
      <c r="BQQ43" s="78"/>
      <c r="BQR43" s="78"/>
      <c r="BQS43" s="78"/>
      <c r="BQT43" s="78"/>
      <c r="BQU43" s="78"/>
      <c r="BQV43" s="78"/>
      <c r="BQW43" s="78"/>
      <c r="BQX43" s="78"/>
      <c r="BQY43" s="78"/>
      <c r="BQZ43" s="78"/>
      <c r="BRA43" s="78"/>
      <c r="BRB43" s="78"/>
      <c r="BRC43" s="78"/>
      <c r="BRD43" s="78"/>
      <c r="BRE43" s="78"/>
      <c r="BRF43" s="78"/>
      <c r="BRG43" s="78"/>
      <c r="BRH43" s="78"/>
      <c r="BRI43" s="78"/>
      <c r="BRJ43" s="78"/>
      <c r="BRK43" s="78"/>
      <c r="BRL43" s="78"/>
      <c r="BRM43" s="78"/>
      <c r="BRN43" s="78"/>
      <c r="BRO43" s="78"/>
      <c r="BRP43" s="78"/>
      <c r="BRQ43" s="78"/>
      <c r="BRR43" s="78"/>
      <c r="BRS43" s="78"/>
      <c r="BRT43" s="78"/>
      <c r="BRU43" s="78"/>
      <c r="BRV43" s="78"/>
      <c r="BRW43" s="78"/>
      <c r="BRX43" s="78"/>
      <c r="BRY43" s="78"/>
      <c r="BRZ43" s="78"/>
      <c r="BSA43" s="78"/>
      <c r="BSB43" s="78"/>
      <c r="BSC43" s="78"/>
      <c r="BSD43" s="78"/>
      <c r="BSE43" s="78"/>
      <c r="BSF43" s="78"/>
      <c r="BSG43" s="78"/>
      <c r="BSH43" s="78"/>
      <c r="BSI43" s="78"/>
      <c r="BSJ43" s="78"/>
      <c r="BSK43" s="78"/>
      <c r="BSL43" s="78"/>
      <c r="BSM43" s="78"/>
      <c r="BSN43" s="78"/>
      <c r="BSO43" s="78"/>
      <c r="BSP43" s="78"/>
      <c r="BSQ43" s="78"/>
      <c r="BSR43" s="78"/>
      <c r="BSS43" s="78"/>
      <c r="BST43" s="78"/>
      <c r="BSU43" s="78"/>
      <c r="BSV43" s="78"/>
      <c r="BSW43" s="78"/>
      <c r="BSX43" s="78"/>
      <c r="BSY43" s="78"/>
      <c r="BSZ43" s="78"/>
      <c r="BTA43" s="78"/>
      <c r="BTB43" s="78"/>
      <c r="BTC43" s="78"/>
      <c r="BTD43" s="78"/>
      <c r="BTE43" s="78"/>
      <c r="BTF43" s="78"/>
      <c r="BTG43" s="78"/>
      <c r="BTH43" s="78"/>
      <c r="BTI43" s="78"/>
      <c r="BTJ43" s="78"/>
      <c r="BTK43" s="78"/>
      <c r="BTL43" s="78"/>
      <c r="BTM43" s="78"/>
      <c r="BTN43" s="78"/>
      <c r="BTO43" s="78"/>
      <c r="BTP43" s="78"/>
      <c r="BTQ43" s="78"/>
      <c r="BTR43" s="78"/>
      <c r="BTS43" s="78"/>
      <c r="BTT43" s="78"/>
      <c r="BTU43" s="78"/>
      <c r="BTV43" s="78"/>
      <c r="BTW43" s="78"/>
      <c r="BTX43" s="78"/>
      <c r="BTY43" s="78"/>
      <c r="BTZ43" s="78"/>
      <c r="BUA43" s="78"/>
      <c r="BUB43" s="78"/>
      <c r="BUC43" s="78"/>
      <c r="BUD43" s="78"/>
      <c r="BUE43" s="78"/>
      <c r="BUF43" s="78"/>
      <c r="BUG43" s="78"/>
      <c r="BUH43" s="78"/>
      <c r="BUI43" s="78"/>
      <c r="BUJ43" s="78"/>
      <c r="BUK43" s="78"/>
      <c r="BUL43" s="78"/>
      <c r="BUM43" s="78"/>
      <c r="BUN43" s="78"/>
      <c r="BUO43" s="78"/>
      <c r="BUP43" s="78"/>
      <c r="BUQ43" s="78"/>
      <c r="BUR43" s="78"/>
      <c r="BUS43" s="78"/>
      <c r="BUT43" s="78"/>
      <c r="BUU43" s="78"/>
      <c r="BUV43" s="78"/>
      <c r="BUW43" s="78"/>
      <c r="BUX43" s="78"/>
      <c r="BUY43" s="78"/>
      <c r="BUZ43" s="78"/>
      <c r="BVA43" s="78"/>
      <c r="BVB43" s="78"/>
      <c r="BVC43" s="78"/>
      <c r="BVD43" s="78"/>
      <c r="BVE43" s="78"/>
      <c r="BVF43" s="78"/>
      <c r="BVG43" s="78"/>
      <c r="BVH43" s="78"/>
      <c r="BVI43" s="78"/>
      <c r="BVJ43" s="78"/>
      <c r="BVK43" s="78"/>
      <c r="BVL43" s="78"/>
      <c r="BVM43" s="78"/>
      <c r="BVN43" s="78"/>
      <c r="BVO43" s="78"/>
      <c r="BVP43" s="78"/>
      <c r="BVQ43" s="78"/>
      <c r="BVR43" s="78"/>
      <c r="BVS43" s="78"/>
      <c r="BVT43" s="78"/>
      <c r="BVU43" s="78"/>
      <c r="BVV43" s="78"/>
      <c r="BVW43" s="78"/>
      <c r="BVX43" s="78"/>
      <c r="BVY43" s="78"/>
      <c r="BVZ43" s="78"/>
      <c r="BWA43" s="78"/>
      <c r="BWB43" s="78"/>
      <c r="BWC43" s="78"/>
      <c r="BWD43" s="78"/>
      <c r="BWE43" s="78"/>
      <c r="BWF43" s="78"/>
      <c r="BWG43" s="78"/>
      <c r="BWH43" s="78"/>
      <c r="BWI43" s="78"/>
      <c r="BWJ43" s="78"/>
      <c r="BWK43" s="78"/>
      <c r="BWL43" s="78"/>
      <c r="BWM43" s="78"/>
      <c r="BWN43" s="78"/>
      <c r="BWO43" s="78"/>
      <c r="BWP43" s="78"/>
      <c r="BWQ43" s="78"/>
      <c r="BWR43" s="78"/>
      <c r="BWS43" s="78"/>
      <c r="BWT43" s="78"/>
      <c r="BWU43" s="78"/>
      <c r="BWV43" s="78"/>
      <c r="BWW43" s="78"/>
      <c r="BWX43" s="78"/>
      <c r="BWY43" s="78"/>
      <c r="BWZ43" s="78"/>
      <c r="BXA43" s="78"/>
      <c r="BXB43" s="78"/>
      <c r="BXC43" s="78"/>
      <c r="BXD43" s="78"/>
      <c r="BXE43" s="78"/>
      <c r="BXF43" s="78"/>
      <c r="BXG43" s="78"/>
      <c r="BXH43" s="78"/>
      <c r="BXI43" s="78"/>
      <c r="BXJ43" s="78"/>
      <c r="BXK43" s="78"/>
      <c r="BXL43" s="78"/>
      <c r="BXM43" s="78"/>
      <c r="BXN43" s="78"/>
      <c r="BXO43" s="78"/>
      <c r="BXP43" s="78"/>
      <c r="BXQ43" s="78"/>
      <c r="BXR43" s="78"/>
      <c r="BXS43" s="78"/>
      <c r="BXT43" s="78"/>
      <c r="BXU43" s="78"/>
      <c r="BXV43" s="78"/>
      <c r="BXW43" s="78"/>
      <c r="BXX43" s="78"/>
      <c r="BXY43" s="78"/>
      <c r="BXZ43" s="78"/>
      <c r="BYA43" s="78"/>
      <c r="BYB43" s="78"/>
      <c r="BYC43" s="78"/>
      <c r="BYD43" s="78"/>
      <c r="BYE43" s="78"/>
      <c r="BYF43" s="78"/>
      <c r="BYG43" s="78"/>
      <c r="BYH43" s="78"/>
      <c r="BYI43" s="78"/>
      <c r="BYJ43" s="78"/>
      <c r="BYK43" s="78"/>
      <c r="BYL43" s="78"/>
      <c r="BYM43" s="78"/>
      <c r="BYN43" s="78"/>
      <c r="BYO43" s="78"/>
      <c r="BYP43" s="78"/>
      <c r="BYQ43" s="78"/>
      <c r="BYR43" s="78"/>
      <c r="BYS43" s="78"/>
      <c r="BYT43" s="78"/>
      <c r="BYU43" s="78"/>
      <c r="BYV43" s="78"/>
      <c r="BYW43" s="78"/>
      <c r="BYX43" s="78"/>
      <c r="BYY43" s="78"/>
      <c r="BYZ43" s="78"/>
      <c r="BZA43" s="78"/>
      <c r="BZB43" s="78"/>
      <c r="BZC43" s="78"/>
      <c r="BZD43" s="78"/>
      <c r="BZE43" s="78"/>
      <c r="BZF43" s="78"/>
      <c r="BZG43" s="78"/>
      <c r="BZH43" s="78"/>
      <c r="BZI43" s="78"/>
      <c r="BZJ43" s="78"/>
      <c r="BZK43" s="78"/>
      <c r="BZL43" s="78"/>
      <c r="BZM43" s="78"/>
      <c r="BZN43" s="78"/>
      <c r="BZO43" s="78"/>
      <c r="BZP43" s="78"/>
      <c r="BZQ43" s="78"/>
      <c r="BZR43" s="78"/>
      <c r="BZS43" s="78"/>
      <c r="BZT43" s="78"/>
      <c r="BZU43" s="78"/>
      <c r="BZV43" s="78"/>
      <c r="BZW43" s="78"/>
      <c r="BZX43" s="78"/>
      <c r="BZY43" s="78"/>
      <c r="BZZ43" s="78"/>
      <c r="CAA43" s="78"/>
      <c r="CAB43" s="78"/>
      <c r="CAC43" s="78"/>
      <c r="CAD43" s="78"/>
      <c r="CAE43" s="78"/>
      <c r="CAF43" s="78"/>
      <c r="CAG43" s="78"/>
      <c r="CAH43" s="78"/>
      <c r="CAI43" s="78"/>
      <c r="CAJ43" s="78"/>
      <c r="CAK43" s="78"/>
      <c r="CAL43" s="78"/>
      <c r="CAM43" s="78"/>
      <c r="CAN43" s="78"/>
      <c r="CAO43" s="78"/>
      <c r="CAP43" s="78"/>
      <c r="CAQ43" s="78"/>
      <c r="CAR43" s="78"/>
      <c r="CAS43" s="78"/>
      <c r="CAT43" s="78"/>
      <c r="CAU43" s="78"/>
      <c r="CAV43" s="78"/>
      <c r="CAW43" s="78"/>
      <c r="CAX43" s="78"/>
      <c r="CAY43" s="78"/>
      <c r="CAZ43" s="78"/>
      <c r="CBA43" s="78"/>
      <c r="CBB43" s="78"/>
      <c r="CBC43" s="78"/>
      <c r="CBD43" s="78"/>
      <c r="CBE43" s="78"/>
      <c r="CBF43" s="78"/>
      <c r="CBG43" s="78"/>
      <c r="CBH43" s="78"/>
      <c r="CBI43" s="78"/>
      <c r="CBJ43" s="78"/>
      <c r="CBK43" s="78"/>
      <c r="CBL43" s="78"/>
      <c r="CBM43" s="78"/>
      <c r="CBN43" s="78"/>
      <c r="CBO43" s="78"/>
      <c r="CBP43" s="78"/>
      <c r="CBQ43" s="78"/>
      <c r="CBR43" s="78"/>
      <c r="CBS43" s="78"/>
      <c r="CBT43" s="78"/>
      <c r="CBU43" s="78"/>
      <c r="CBV43" s="78"/>
      <c r="CBW43" s="78"/>
      <c r="CBX43" s="78"/>
      <c r="CBY43" s="78"/>
      <c r="CBZ43" s="78"/>
      <c r="CCA43" s="78"/>
      <c r="CCB43" s="78"/>
      <c r="CCC43" s="78"/>
      <c r="CCD43" s="78"/>
      <c r="CCE43" s="78"/>
      <c r="CCF43" s="78"/>
      <c r="CCG43" s="78"/>
      <c r="CCH43" s="78"/>
      <c r="CCI43" s="78"/>
      <c r="CCJ43" s="78"/>
      <c r="CCK43" s="78"/>
      <c r="CCL43" s="78"/>
      <c r="CCM43" s="78"/>
      <c r="CCN43" s="78"/>
      <c r="CCO43" s="78"/>
      <c r="CCP43" s="78"/>
      <c r="CCQ43" s="78"/>
      <c r="CCR43" s="78"/>
      <c r="CCS43" s="78"/>
      <c r="CCT43" s="78"/>
      <c r="CCU43" s="78"/>
      <c r="CCV43" s="78"/>
      <c r="CCW43" s="78"/>
      <c r="CCX43" s="78"/>
      <c r="CCY43" s="78"/>
      <c r="CCZ43" s="78"/>
      <c r="CDA43" s="78"/>
      <c r="CDB43" s="78"/>
      <c r="CDC43" s="78"/>
      <c r="CDD43" s="78"/>
      <c r="CDE43" s="78"/>
      <c r="CDF43" s="78"/>
      <c r="CDG43" s="78"/>
      <c r="CDH43" s="78"/>
      <c r="CDI43" s="78"/>
      <c r="CDJ43" s="78"/>
      <c r="CDK43" s="78"/>
      <c r="CDL43" s="78"/>
      <c r="CDM43" s="78"/>
      <c r="CDN43" s="78"/>
      <c r="CDO43" s="78"/>
      <c r="CDP43" s="78"/>
      <c r="CDQ43" s="78"/>
      <c r="CDR43" s="78"/>
      <c r="CDS43" s="78"/>
      <c r="CDT43" s="78"/>
      <c r="CDU43" s="78"/>
      <c r="CDV43" s="78"/>
      <c r="CDW43" s="78"/>
      <c r="CDX43" s="78"/>
      <c r="CDY43" s="78"/>
      <c r="CDZ43" s="78"/>
      <c r="CEA43" s="78"/>
      <c r="CEB43" s="78"/>
      <c r="CEC43" s="78"/>
      <c r="CED43" s="78"/>
      <c r="CEE43" s="78"/>
      <c r="CEF43" s="78"/>
      <c r="CEG43" s="78"/>
      <c r="CEH43" s="78"/>
      <c r="CEI43" s="78"/>
      <c r="CEJ43" s="78"/>
      <c r="CEK43" s="78"/>
      <c r="CEL43" s="78"/>
      <c r="CEM43" s="78"/>
      <c r="CEN43" s="78"/>
      <c r="CEO43" s="78"/>
      <c r="CEP43" s="78"/>
      <c r="CEQ43" s="78"/>
      <c r="CER43" s="78"/>
      <c r="CES43" s="78"/>
      <c r="CET43" s="78"/>
      <c r="CEU43" s="78"/>
      <c r="CEV43" s="78"/>
      <c r="CEW43" s="78"/>
      <c r="CEX43" s="78"/>
      <c r="CEY43" s="78"/>
      <c r="CEZ43" s="78"/>
      <c r="CFA43" s="78"/>
      <c r="CFB43" s="78"/>
      <c r="CFC43" s="78"/>
      <c r="CFD43" s="78"/>
      <c r="CFE43" s="78"/>
      <c r="CFF43" s="78"/>
      <c r="CFG43" s="78"/>
      <c r="CFH43" s="78"/>
      <c r="CFI43" s="78"/>
      <c r="CFJ43" s="78"/>
      <c r="CFK43" s="78"/>
      <c r="CFL43" s="78"/>
      <c r="CFM43" s="78"/>
      <c r="CFN43" s="78"/>
      <c r="CFO43" s="78"/>
      <c r="CFP43" s="78"/>
      <c r="CFQ43" s="78"/>
      <c r="CFR43" s="78"/>
      <c r="CFS43" s="78"/>
      <c r="CFT43" s="78"/>
      <c r="CFU43" s="78"/>
      <c r="CFV43" s="78"/>
      <c r="CFW43" s="78"/>
      <c r="CFX43" s="78"/>
      <c r="CFY43" s="78"/>
      <c r="CFZ43" s="78"/>
      <c r="CGA43" s="78"/>
      <c r="CGB43" s="78"/>
      <c r="CGC43" s="78"/>
      <c r="CGD43" s="78"/>
      <c r="CGE43" s="78"/>
      <c r="CGF43" s="78"/>
      <c r="CGG43" s="78"/>
      <c r="CGH43" s="78"/>
      <c r="CGI43" s="78"/>
      <c r="CGJ43" s="78"/>
      <c r="CGK43" s="78"/>
      <c r="CGL43" s="78"/>
      <c r="CGM43" s="78"/>
      <c r="CGN43" s="78"/>
      <c r="CGO43" s="78"/>
      <c r="CGP43" s="78"/>
      <c r="CGQ43" s="78"/>
      <c r="CGR43" s="78"/>
      <c r="CGS43" s="78"/>
      <c r="CGT43" s="78"/>
      <c r="CGU43" s="78"/>
      <c r="CGV43" s="78"/>
      <c r="CGW43" s="78"/>
      <c r="CGX43" s="78"/>
      <c r="CGY43" s="78"/>
      <c r="CGZ43" s="78"/>
      <c r="CHA43" s="78"/>
      <c r="CHB43" s="78"/>
      <c r="CHC43" s="78"/>
      <c r="CHD43" s="78"/>
      <c r="CHE43" s="78"/>
      <c r="CHF43" s="78"/>
      <c r="CHG43" s="78"/>
      <c r="CHH43" s="78"/>
      <c r="CHI43" s="78"/>
      <c r="CHJ43" s="78"/>
      <c r="CHK43" s="78"/>
      <c r="CHL43" s="78"/>
      <c r="CHM43" s="78"/>
      <c r="CHN43" s="78"/>
      <c r="CHO43" s="78"/>
      <c r="CHP43" s="78"/>
      <c r="CHQ43" s="78"/>
      <c r="CHR43" s="78"/>
      <c r="CHS43" s="78"/>
      <c r="CHT43" s="78"/>
      <c r="CHU43" s="78"/>
      <c r="CHV43" s="78"/>
      <c r="CHW43" s="78"/>
      <c r="CHX43" s="78"/>
      <c r="CHY43" s="78"/>
      <c r="CHZ43" s="78"/>
      <c r="CIA43" s="78"/>
      <c r="CIB43" s="78"/>
      <c r="CIC43" s="78"/>
      <c r="CID43" s="78"/>
      <c r="CIE43" s="78"/>
      <c r="CIF43" s="78"/>
      <c r="CIG43" s="78"/>
      <c r="CIH43" s="78"/>
      <c r="CII43" s="78"/>
      <c r="CIJ43" s="78"/>
      <c r="CIK43" s="78"/>
      <c r="CIL43" s="78"/>
      <c r="CIM43" s="78"/>
      <c r="CIN43" s="78"/>
      <c r="CIO43" s="78"/>
      <c r="CIP43" s="78"/>
      <c r="CIQ43" s="78"/>
      <c r="CIR43" s="78"/>
      <c r="CIS43" s="78"/>
      <c r="CIT43" s="78"/>
      <c r="CIU43" s="78"/>
      <c r="CIV43" s="78"/>
      <c r="CIW43" s="78"/>
      <c r="CIX43" s="78"/>
      <c r="CIY43" s="78"/>
      <c r="CIZ43" s="78"/>
      <c r="CJA43" s="78"/>
      <c r="CJB43" s="78"/>
      <c r="CJC43" s="78"/>
      <c r="CJD43" s="78"/>
      <c r="CJE43" s="78"/>
      <c r="CJF43" s="78"/>
      <c r="CJG43" s="78"/>
      <c r="CJH43" s="78"/>
      <c r="CJI43" s="78"/>
      <c r="CJJ43" s="78"/>
      <c r="CJK43" s="78"/>
      <c r="CJL43" s="78"/>
      <c r="CJM43" s="78"/>
      <c r="CJN43" s="78"/>
      <c r="CJO43" s="78"/>
      <c r="CJP43" s="78"/>
      <c r="CJQ43" s="78"/>
      <c r="CJR43" s="78"/>
      <c r="CJS43" s="78"/>
      <c r="CJT43" s="78"/>
      <c r="CJU43" s="78"/>
      <c r="CJV43" s="78"/>
      <c r="CJW43" s="78"/>
      <c r="CJX43" s="78"/>
      <c r="CJY43" s="78"/>
      <c r="CJZ43" s="78"/>
      <c r="CKA43" s="78"/>
      <c r="CKB43" s="78"/>
      <c r="CKC43" s="78"/>
      <c r="CKD43" s="78"/>
      <c r="CKE43" s="78"/>
      <c r="CKF43" s="78"/>
      <c r="CKG43" s="78"/>
      <c r="CKH43" s="78"/>
      <c r="CKI43" s="78"/>
      <c r="CKJ43" s="78"/>
      <c r="CKK43" s="78"/>
      <c r="CKL43" s="78"/>
      <c r="CKM43" s="78"/>
      <c r="CKN43" s="78"/>
      <c r="CKO43" s="78"/>
      <c r="CKP43" s="78"/>
      <c r="CKQ43" s="78"/>
      <c r="CKR43" s="78"/>
      <c r="CKS43" s="78"/>
      <c r="CKT43" s="78"/>
      <c r="CKU43" s="78"/>
      <c r="CKV43" s="78"/>
      <c r="CKW43" s="78"/>
      <c r="CKX43" s="78"/>
      <c r="CKY43" s="78"/>
      <c r="CKZ43" s="78"/>
      <c r="CLA43" s="78"/>
      <c r="CLB43" s="78"/>
      <c r="CLC43" s="78"/>
      <c r="CLD43" s="78"/>
      <c r="CLE43" s="78"/>
      <c r="CLF43" s="78"/>
      <c r="CLG43" s="78"/>
      <c r="CLH43" s="78"/>
      <c r="CLI43" s="78"/>
      <c r="CLJ43" s="78"/>
      <c r="CLK43" s="78"/>
      <c r="CLL43" s="78"/>
      <c r="CLM43" s="78"/>
      <c r="CLN43" s="78"/>
      <c r="CLO43" s="78"/>
      <c r="CLP43" s="78"/>
      <c r="CLQ43" s="78"/>
      <c r="CLR43" s="78"/>
      <c r="CLS43" s="78"/>
      <c r="CLT43" s="78"/>
      <c r="CLU43" s="78"/>
      <c r="CLV43" s="78"/>
      <c r="CLW43" s="78"/>
      <c r="CLX43" s="78"/>
      <c r="CLY43" s="78"/>
      <c r="CLZ43" s="78"/>
      <c r="CMA43" s="78"/>
      <c r="CMB43" s="78"/>
      <c r="CMC43" s="78"/>
      <c r="CMD43" s="78"/>
      <c r="CME43" s="78"/>
      <c r="CMF43" s="78"/>
      <c r="CMG43" s="78"/>
      <c r="CMH43" s="78"/>
      <c r="CMI43" s="78"/>
      <c r="CMJ43" s="78"/>
      <c r="CMK43" s="78"/>
      <c r="CML43" s="78"/>
      <c r="CMM43" s="78"/>
      <c r="CMN43" s="78"/>
      <c r="CMO43" s="78"/>
      <c r="CMP43" s="78"/>
      <c r="CMQ43" s="78"/>
      <c r="CMR43" s="78"/>
      <c r="CMS43" s="78"/>
      <c r="CMT43" s="78"/>
      <c r="CMU43" s="78"/>
      <c r="CMV43" s="78"/>
      <c r="CMW43" s="78"/>
      <c r="CMX43" s="78"/>
      <c r="CMY43" s="78"/>
      <c r="CMZ43" s="78"/>
      <c r="CNA43" s="78"/>
      <c r="CNB43" s="78"/>
      <c r="CNC43" s="78"/>
      <c r="CND43" s="78"/>
      <c r="CNE43" s="78"/>
      <c r="CNF43" s="78"/>
      <c r="CNG43" s="78"/>
      <c r="CNH43" s="78"/>
      <c r="CNI43" s="78"/>
      <c r="CNJ43" s="78"/>
      <c r="CNK43" s="78"/>
      <c r="CNL43" s="78"/>
      <c r="CNM43" s="78"/>
      <c r="CNN43" s="78"/>
      <c r="CNO43" s="78"/>
      <c r="CNP43" s="78"/>
      <c r="CNQ43" s="78"/>
      <c r="CNR43" s="78"/>
      <c r="CNS43" s="78"/>
      <c r="CNT43" s="78"/>
      <c r="CNU43" s="78"/>
      <c r="CNV43" s="78"/>
      <c r="CNW43" s="78"/>
      <c r="CNX43" s="78"/>
      <c r="CNY43" s="78"/>
      <c r="CNZ43" s="78"/>
      <c r="COA43" s="78"/>
      <c r="COB43" s="78"/>
      <c r="COC43" s="78"/>
      <c r="COD43" s="78"/>
      <c r="COE43" s="78"/>
      <c r="COF43" s="78"/>
      <c r="COG43" s="78"/>
      <c r="COH43" s="78"/>
      <c r="COI43" s="78"/>
      <c r="COJ43" s="78"/>
      <c r="COK43" s="78"/>
      <c r="COL43" s="78"/>
      <c r="COM43" s="78"/>
      <c r="CON43" s="78"/>
      <c r="COO43" s="78"/>
      <c r="COP43" s="78"/>
      <c r="COQ43" s="78"/>
      <c r="COR43" s="78"/>
      <c r="COS43" s="78"/>
      <c r="COT43" s="78"/>
      <c r="COU43" s="78"/>
      <c r="COV43" s="78"/>
      <c r="COW43" s="78"/>
      <c r="COX43" s="78"/>
      <c r="COY43" s="78"/>
      <c r="COZ43" s="78"/>
      <c r="CPA43" s="78"/>
      <c r="CPB43" s="78"/>
      <c r="CPC43" s="78"/>
      <c r="CPD43" s="78"/>
      <c r="CPE43" s="78"/>
      <c r="CPF43" s="78"/>
      <c r="CPG43" s="78"/>
      <c r="CPH43" s="78"/>
      <c r="CPI43" s="78"/>
      <c r="CPJ43" s="78"/>
      <c r="CPK43" s="78"/>
      <c r="CPL43" s="78"/>
      <c r="CPM43" s="78"/>
      <c r="CPN43" s="78"/>
      <c r="CPO43" s="78"/>
      <c r="CPP43" s="78"/>
      <c r="CPQ43" s="78"/>
      <c r="CPR43" s="78"/>
      <c r="CPS43" s="78"/>
      <c r="CPT43" s="78"/>
      <c r="CPU43" s="78"/>
      <c r="CPV43" s="78"/>
      <c r="CPW43" s="78"/>
      <c r="CPX43" s="78"/>
      <c r="CPY43" s="78"/>
      <c r="CPZ43" s="78"/>
      <c r="CQA43" s="78"/>
      <c r="CQB43" s="78"/>
      <c r="CQC43" s="78"/>
      <c r="CQD43" s="78"/>
      <c r="CQE43" s="78"/>
      <c r="CQF43" s="78"/>
      <c r="CQG43" s="78"/>
      <c r="CQH43" s="78"/>
      <c r="CQI43" s="78"/>
      <c r="CQJ43" s="78"/>
      <c r="CQK43" s="78"/>
      <c r="CQL43" s="78"/>
      <c r="CQM43" s="78"/>
      <c r="CQN43" s="78"/>
      <c r="CQO43" s="78"/>
      <c r="CQP43" s="78"/>
      <c r="CQQ43" s="78"/>
      <c r="CQR43" s="78"/>
      <c r="CQS43" s="78"/>
      <c r="CQT43" s="78"/>
      <c r="CQU43" s="78"/>
      <c r="CQV43" s="78"/>
      <c r="CQW43" s="78"/>
      <c r="CQX43" s="78"/>
      <c r="CQY43" s="78"/>
      <c r="CQZ43" s="78"/>
      <c r="CRA43" s="78"/>
      <c r="CRB43" s="78"/>
      <c r="CRC43" s="78"/>
      <c r="CRD43" s="78"/>
      <c r="CRE43" s="78"/>
      <c r="CRF43" s="78"/>
      <c r="CRG43" s="78"/>
      <c r="CRH43" s="78"/>
      <c r="CRI43" s="78"/>
      <c r="CRJ43" s="78"/>
      <c r="CRK43" s="78"/>
      <c r="CRL43" s="78"/>
      <c r="CRM43" s="78"/>
      <c r="CRN43" s="78"/>
      <c r="CRO43" s="78"/>
      <c r="CRP43" s="78"/>
      <c r="CRQ43" s="78"/>
      <c r="CRR43" s="78"/>
      <c r="CRS43" s="78"/>
      <c r="CRT43" s="78"/>
      <c r="CRU43" s="78"/>
      <c r="CRV43" s="78"/>
      <c r="CRW43" s="78"/>
      <c r="CRX43" s="78"/>
      <c r="CRY43" s="78"/>
      <c r="CRZ43" s="78"/>
      <c r="CSA43" s="78"/>
      <c r="CSB43" s="78"/>
      <c r="CSC43" s="78"/>
      <c r="CSD43" s="78"/>
      <c r="CSE43" s="78"/>
      <c r="CSF43" s="78"/>
      <c r="CSG43" s="78"/>
      <c r="CSH43" s="78"/>
      <c r="CSI43" s="78"/>
      <c r="CSJ43" s="78"/>
      <c r="CSK43" s="78"/>
      <c r="CSL43" s="78"/>
      <c r="CSM43" s="78"/>
      <c r="CSN43" s="78"/>
      <c r="CSO43" s="78"/>
      <c r="CSP43" s="78"/>
      <c r="CSQ43" s="78"/>
      <c r="CSR43" s="78"/>
      <c r="CSS43" s="78"/>
      <c r="CST43" s="78"/>
      <c r="CSU43" s="78"/>
      <c r="CSV43" s="78"/>
      <c r="CSW43" s="78"/>
      <c r="CSX43" s="78"/>
      <c r="CSY43" s="78"/>
      <c r="CSZ43" s="78"/>
      <c r="CTA43" s="78"/>
      <c r="CTB43" s="78"/>
      <c r="CTC43" s="78"/>
      <c r="CTD43" s="78"/>
      <c r="CTE43" s="78"/>
      <c r="CTF43" s="78"/>
      <c r="CTG43" s="78"/>
      <c r="CTH43" s="78"/>
      <c r="CTI43" s="78"/>
      <c r="CTJ43" s="78"/>
      <c r="CTK43" s="78"/>
      <c r="CTL43" s="78"/>
      <c r="CTM43" s="78"/>
      <c r="CTN43" s="78"/>
      <c r="CTO43" s="78"/>
      <c r="CTP43" s="78"/>
      <c r="CTQ43" s="78"/>
      <c r="CTR43" s="78"/>
      <c r="CTS43" s="78"/>
      <c r="CTT43" s="78"/>
      <c r="CTU43" s="78"/>
      <c r="CTV43" s="78"/>
      <c r="CTW43" s="78"/>
      <c r="CTX43" s="78"/>
      <c r="CTY43" s="78"/>
      <c r="CTZ43" s="78"/>
      <c r="CUA43" s="78"/>
      <c r="CUB43" s="78"/>
      <c r="CUC43" s="78"/>
      <c r="CUD43" s="78"/>
      <c r="CUE43" s="78"/>
      <c r="CUF43" s="78"/>
      <c r="CUG43" s="78"/>
      <c r="CUH43" s="78"/>
      <c r="CUI43" s="78"/>
      <c r="CUJ43" s="78"/>
      <c r="CUK43" s="78"/>
      <c r="CUL43" s="78"/>
      <c r="CUM43" s="78"/>
      <c r="CUN43" s="78"/>
      <c r="CUO43" s="78"/>
      <c r="CUP43" s="78"/>
      <c r="CUQ43" s="78"/>
      <c r="CUR43" s="78"/>
      <c r="CUS43" s="78"/>
      <c r="CUT43" s="78"/>
      <c r="CUU43" s="78"/>
      <c r="CUV43" s="78"/>
      <c r="CUW43" s="78"/>
      <c r="CUX43" s="78"/>
      <c r="CUY43" s="78"/>
      <c r="CUZ43" s="78"/>
      <c r="CVA43" s="78"/>
      <c r="CVB43" s="78"/>
      <c r="CVC43" s="78"/>
      <c r="CVD43" s="78"/>
      <c r="CVE43" s="78"/>
      <c r="CVF43" s="78"/>
      <c r="CVG43" s="78"/>
      <c r="CVH43" s="78"/>
      <c r="CVI43" s="78"/>
      <c r="CVJ43" s="78"/>
      <c r="CVK43" s="78"/>
      <c r="CVL43" s="78"/>
      <c r="CVM43" s="78"/>
      <c r="CVN43" s="78"/>
      <c r="CVO43" s="78"/>
      <c r="CVP43" s="78"/>
      <c r="CVQ43" s="78"/>
      <c r="CVR43" s="78"/>
      <c r="CVS43" s="78"/>
      <c r="CVT43" s="78"/>
      <c r="CVU43" s="78"/>
      <c r="CVV43" s="78"/>
      <c r="CVW43" s="78"/>
      <c r="CVX43" s="78"/>
      <c r="CVY43" s="78"/>
      <c r="CVZ43" s="78"/>
      <c r="CWA43" s="78"/>
      <c r="CWB43" s="78"/>
      <c r="CWC43" s="78"/>
      <c r="CWD43" s="78"/>
      <c r="CWE43" s="78"/>
      <c r="CWF43" s="78"/>
      <c r="CWG43" s="78"/>
      <c r="CWH43" s="78"/>
      <c r="CWI43" s="78"/>
      <c r="CWJ43" s="78"/>
      <c r="CWK43" s="78"/>
      <c r="CWL43" s="78"/>
      <c r="CWM43" s="78"/>
      <c r="CWN43" s="78"/>
      <c r="CWO43" s="78"/>
      <c r="CWP43" s="78"/>
      <c r="CWQ43" s="78"/>
      <c r="CWR43" s="78"/>
      <c r="CWS43" s="78"/>
      <c r="CWT43" s="78"/>
      <c r="CWU43" s="78"/>
      <c r="CWV43" s="78"/>
      <c r="CWW43" s="78"/>
      <c r="CWX43" s="78"/>
      <c r="CWY43" s="78"/>
      <c r="CWZ43" s="78"/>
      <c r="CXA43" s="78"/>
      <c r="CXB43" s="78"/>
      <c r="CXC43" s="78"/>
      <c r="CXD43" s="78"/>
      <c r="CXE43" s="78"/>
      <c r="CXF43" s="78"/>
      <c r="CXG43" s="78"/>
      <c r="CXH43" s="78"/>
      <c r="CXI43" s="78"/>
      <c r="CXJ43" s="78"/>
      <c r="CXK43" s="78"/>
      <c r="CXL43" s="78"/>
      <c r="CXM43" s="78"/>
      <c r="CXN43" s="78"/>
      <c r="CXO43" s="78"/>
      <c r="CXP43" s="78"/>
      <c r="CXQ43" s="78"/>
      <c r="CXR43" s="78"/>
      <c r="CXS43" s="78"/>
      <c r="CXT43" s="78"/>
      <c r="CXU43" s="78"/>
      <c r="CXV43" s="78"/>
      <c r="CXW43" s="78"/>
      <c r="CXX43" s="78"/>
      <c r="CXY43" s="78"/>
      <c r="CXZ43" s="78"/>
      <c r="CYA43" s="78"/>
      <c r="CYB43" s="78"/>
      <c r="CYC43" s="78"/>
      <c r="CYD43" s="78"/>
      <c r="CYE43" s="78"/>
      <c r="CYF43" s="78"/>
      <c r="CYG43" s="78"/>
      <c r="CYH43" s="78"/>
      <c r="CYI43" s="78"/>
      <c r="CYJ43" s="78"/>
      <c r="CYK43" s="78"/>
      <c r="CYL43" s="78"/>
      <c r="CYM43" s="78"/>
      <c r="CYN43" s="78"/>
      <c r="CYO43" s="78"/>
      <c r="CYP43" s="78"/>
      <c r="CYQ43" s="78"/>
      <c r="CYR43" s="78"/>
      <c r="CYS43" s="78"/>
      <c r="CYT43" s="78"/>
      <c r="CYU43" s="78"/>
      <c r="CYV43" s="78"/>
      <c r="CYW43" s="78"/>
      <c r="CYX43" s="78"/>
      <c r="CYY43" s="78"/>
      <c r="CYZ43" s="78"/>
      <c r="CZA43" s="78"/>
      <c r="CZB43" s="78"/>
      <c r="CZC43" s="78"/>
      <c r="CZD43" s="78"/>
      <c r="CZE43" s="78"/>
      <c r="CZF43" s="78"/>
      <c r="CZG43" s="78"/>
      <c r="CZH43" s="78"/>
      <c r="CZI43" s="78"/>
      <c r="CZJ43" s="78"/>
      <c r="CZK43" s="78"/>
      <c r="CZL43" s="78"/>
      <c r="CZM43" s="78"/>
      <c r="CZN43" s="78"/>
      <c r="CZO43" s="78"/>
      <c r="CZP43" s="78"/>
      <c r="CZQ43" s="78"/>
      <c r="CZR43" s="78"/>
      <c r="CZS43" s="78"/>
      <c r="CZT43" s="78"/>
      <c r="CZU43" s="78"/>
      <c r="CZV43" s="78"/>
      <c r="CZW43" s="78"/>
      <c r="CZX43" s="78"/>
      <c r="CZY43" s="78"/>
      <c r="CZZ43" s="78"/>
      <c r="DAA43" s="78"/>
      <c r="DAB43" s="78"/>
      <c r="DAC43" s="78"/>
      <c r="DAD43" s="78"/>
      <c r="DAE43" s="78"/>
      <c r="DAF43" s="78"/>
      <c r="DAG43" s="78"/>
      <c r="DAH43" s="78"/>
      <c r="DAI43" s="78"/>
      <c r="DAJ43" s="78"/>
      <c r="DAK43" s="78"/>
      <c r="DAL43" s="78"/>
      <c r="DAM43" s="78"/>
      <c r="DAN43" s="78"/>
      <c r="DAO43" s="78"/>
      <c r="DAP43" s="78"/>
      <c r="DAQ43" s="78"/>
      <c r="DAR43" s="78"/>
      <c r="DAS43" s="78"/>
      <c r="DAT43" s="78"/>
      <c r="DAU43" s="78"/>
      <c r="DAV43" s="78"/>
      <c r="DAW43" s="78"/>
      <c r="DAX43" s="78"/>
      <c r="DAY43" s="78"/>
      <c r="DAZ43" s="78"/>
      <c r="DBA43" s="78"/>
      <c r="DBB43" s="78"/>
      <c r="DBC43" s="78"/>
      <c r="DBD43" s="78"/>
      <c r="DBE43" s="78"/>
      <c r="DBF43" s="78"/>
      <c r="DBG43" s="78"/>
      <c r="DBH43" s="78"/>
      <c r="DBI43" s="78"/>
      <c r="DBJ43" s="78"/>
      <c r="DBK43" s="78"/>
      <c r="DBL43" s="78"/>
      <c r="DBM43" s="78"/>
      <c r="DBN43" s="78"/>
      <c r="DBO43" s="78"/>
      <c r="DBP43" s="78"/>
      <c r="DBQ43" s="78"/>
      <c r="DBR43" s="78"/>
      <c r="DBS43" s="78"/>
      <c r="DBT43" s="78"/>
      <c r="DBU43" s="78"/>
      <c r="DBV43" s="78"/>
      <c r="DBW43" s="78"/>
      <c r="DBX43" s="78"/>
      <c r="DBY43" s="78"/>
      <c r="DBZ43" s="78"/>
      <c r="DCA43" s="78"/>
      <c r="DCB43" s="78"/>
      <c r="DCC43" s="78"/>
      <c r="DCD43" s="78"/>
      <c r="DCE43" s="78"/>
      <c r="DCF43" s="78"/>
      <c r="DCG43" s="78"/>
      <c r="DCH43" s="78"/>
      <c r="DCI43" s="78"/>
      <c r="DCJ43" s="78"/>
      <c r="DCK43" s="78"/>
      <c r="DCL43" s="78"/>
      <c r="DCM43" s="78"/>
      <c r="DCN43" s="78"/>
      <c r="DCO43" s="78"/>
      <c r="DCP43" s="78"/>
      <c r="DCQ43" s="78"/>
      <c r="DCR43" s="78"/>
      <c r="DCS43" s="78"/>
      <c r="DCT43" s="78"/>
      <c r="DCU43" s="78"/>
      <c r="DCV43" s="78"/>
      <c r="DCW43" s="78"/>
      <c r="DCX43" s="78"/>
      <c r="DCY43" s="78"/>
      <c r="DCZ43" s="78"/>
      <c r="DDA43" s="78"/>
      <c r="DDB43" s="78"/>
      <c r="DDC43" s="78"/>
      <c r="DDD43" s="78"/>
      <c r="DDE43" s="78"/>
      <c r="DDF43" s="78"/>
      <c r="DDG43" s="78"/>
      <c r="DDH43" s="78"/>
      <c r="DDI43" s="78"/>
      <c r="DDJ43" s="78"/>
      <c r="DDK43" s="78"/>
      <c r="DDL43" s="78"/>
      <c r="DDM43" s="78"/>
      <c r="DDN43" s="78"/>
      <c r="DDO43" s="78"/>
      <c r="DDP43" s="78"/>
      <c r="DDQ43" s="78"/>
      <c r="DDR43" s="78"/>
      <c r="DDS43" s="78"/>
      <c r="DDT43" s="78"/>
      <c r="DDU43" s="78"/>
      <c r="DDV43" s="78"/>
      <c r="DDW43" s="78"/>
      <c r="DDX43" s="78"/>
      <c r="DDY43" s="78"/>
      <c r="DDZ43" s="78"/>
      <c r="DEA43" s="78"/>
      <c r="DEB43" s="78"/>
      <c r="DEC43" s="78"/>
      <c r="DED43" s="78"/>
      <c r="DEE43" s="78"/>
      <c r="DEF43" s="78"/>
      <c r="DEG43" s="78"/>
      <c r="DEH43" s="78"/>
      <c r="DEI43" s="78"/>
      <c r="DEJ43" s="78"/>
      <c r="DEK43" s="78"/>
      <c r="DEL43" s="78"/>
      <c r="DEM43" s="78"/>
      <c r="DEN43" s="78"/>
      <c r="DEO43" s="78"/>
      <c r="DEP43" s="78"/>
      <c r="DEQ43" s="78"/>
      <c r="DER43" s="78"/>
      <c r="DES43" s="78"/>
      <c r="DET43" s="78"/>
      <c r="DEU43" s="78"/>
      <c r="DEV43" s="78"/>
      <c r="DEW43" s="78"/>
      <c r="DEX43" s="78"/>
      <c r="DEY43" s="78"/>
      <c r="DEZ43" s="78"/>
      <c r="DFA43" s="78"/>
      <c r="DFB43" s="78"/>
      <c r="DFC43" s="78"/>
      <c r="DFD43" s="78"/>
      <c r="DFE43" s="78"/>
      <c r="DFF43" s="78"/>
      <c r="DFG43" s="78"/>
      <c r="DFH43" s="78"/>
      <c r="DFI43" s="78"/>
      <c r="DFJ43" s="78"/>
      <c r="DFK43" s="78"/>
      <c r="DFL43" s="78"/>
      <c r="DFM43" s="78"/>
      <c r="DFN43" s="78"/>
      <c r="DFO43" s="78"/>
      <c r="DFP43" s="78"/>
      <c r="DFQ43" s="78"/>
      <c r="DFR43" s="78"/>
      <c r="DFS43" s="78"/>
      <c r="DFT43" s="78"/>
      <c r="DFU43" s="78"/>
      <c r="DFV43" s="78"/>
      <c r="DFW43" s="78"/>
      <c r="DFX43" s="78"/>
      <c r="DFY43" s="78"/>
      <c r="DFZ43" s="78"/>
      <c r="DGA43" s="78"/>
      <c r="DGB43" s="78"/>
      <c r="DGC43" s="78"/>
      <c r="DGD43" s="78"/>
      <c r="DGE43" s="78"/>
      <c r="DGF43" s="78"/>
      <c r="DGG43" s="78"/>
      <c r="DGH43" s="78"/>
      <c r="DGI43" s="78"/>
      <c r="DGJ43" s="78"/>
      <c r="DGK43" s="78"/>
      <c r="DGL43" s="78"/>
      <c r="DGM43" s="78"/>
      <c r="DGN43" s="78"/>
      <c r="DGO43" s="78"/>
      <c r="DGP43" s="78"/>
      <c r="DGQ43" s="78"/>
      <c r="DGR43" s="78"/>
      <c r="DGS43" s="78"/>
      <c r="DGT43" s="78"/>
      <c r="DGU43" s="78"/>
      <c r="DGV43" s="78"/>
      <c r="DGW43" s="78"/>
      <c r="DGX43" s="78"/>
      <c r="DGY43" s="78"/>
      <c r="DGZ43" s="78"/>
      <c r="DHA43" s="78"/>
      <c r="DHB43" s="78"/>
      <c r="DHC43" s="78"/>
      <c r="DHD43" s="78"/>
      <c r="DHE43" s="78"/>
      <c r="DHF43" s="78"/>
      <c r="DHG43" s="78"/>
      <c r="DHH43" s="78"/>
      <c r="DHI43" s="78"/>
      <c r="DHJ43" s="78"/>
      <c r="DHK43" s="78"/>
      <c r="DHL43" s="78"/>
      <c r="DHM43" s="78"/>
      <c r="DHN43" s="78"/>
      <c r="DHO43" s="78"/>
      <c r="DHP43" s="78"/>
      <c r="DHQ43" s="78"/>
      <c r="DHR43" s="78"/>
      <c r="DHS43" s="78"/>
      <c r="DHT43" s="78"/>
      <c r="DHU43" s="78"/>
      <c r="DHV43" s="78"/>
      <c r="DHW43" s="78"/>
      <c r="DHX43" s="78"/>
      <c r="DHY43" s="78"/>
      <c r="DHZ43" s="78"/>
      <c r="DIA43" s="78"/>
      <c r="DIB43" s="78"/>
      <c r="DIC43" s="78"/>
      <c r="DID43" s="78"/>
      <c r="DIE43" s="78"/>
      <c r="DIF43" s="78"/>
      <c r="DIG43" s="78"/>
      <c r="DIH43" s="78"/>
      <c r="DII43" s="78"/>
      <c r="DIJ43" s="78"/>
      <c r="DIK43" s="78"/>
      <c r="DIL43" s="78"/>
      <c r="DIM43" s="78"/>
      <c r="DIN43" s="78"/>
      <c r="DIO43" s="78"/>
      <c r="DIP43" s="78"/>
      <c r="DIQ43" s="78"/>
      <c r="DIR43" s="78"/>
      <c r="DIS43" s="78"/>
      <c r="DIT43" s="78"/>
      <c r="DIU43" s="78"/>
      <c r="DIV43" s="78"/>
      <c r="DIW43" s="78"/>
      <c r="DIX43" s="78"/>
      <c r="DIY43" s="78"/>
      <c r="DIZ43" s="78"/>
      <c r="DJA43" s="78"/>
      <c r="DJB43" s="78"/>
      <c r="DJC43" s="78"/>
      <c r="DJD43" s="78"/>
      <c r="DJE43" s="78"/>
      <c r="DJF43" s="78"/>
      <c r="DJG43" s="78"/>
      <c r="DJH43" s="78"/>
      <c r="DJI43" s="78"/>
      <c r="DJJ43" s="78"/>
      <c r="DJK43" s="78"/>
      <c r="DJL43" s="78"/>
      <c r="DJM43" s="78"/>
      <c r="DJN43" s="78"/>
      <c r="DJO43" s="78"/>
      <c r="DJP43" s="78"/>
      <c r="DJQ43" s="78"/>
      <c r="DJR43" s="78"/>
      <c r="DJS43" s="78"/>
      <c r="DJT43" s="78"/>
      <c r="DJU43" s="78"/>
      <c r="DJV43" s="78"/>
      <c r="DJW43" s="78"/>
      <c r="DJX43" s="78"/>
      <c r="DJY43" s="78"/>
      <c r="DJZ43" s="78"/>
      <c r="DKA43" s="78"/>
      <c r="DKB43" s="78"/>
      <c r="DKC43" s="78"/>
      <c r="DKD43" s="78"/>
      <c r="DKE43" s="78"/>
      <c r="DKF43" s="78"/>
      <c r="DKG43" s="78"/>
      <c r="DKH43" s="78"/>
      <c r="DKI43" s="78"/>
      <c r="DKJ43" s="78"/>
      <c r="DKK43" s="78"/>
      <c r="DKL43" s="78"/>
      <c r="DKM43" s="78"/>
      <c r="DKN43" s="78"/>
      <c r="DKO43" s="78"/>
      <c r="DKP43" s="78"/>
      <c r="DKQ43" s="78"/>
      <c r="DKR43" s="78"/>
      <c r="DKS43" s="78"/>
      <c r="DKT43" s="78"/>
      <c r="DKU43" s="78"/>
      <c r="DKV43" s="78"/>
      <c r="DKW43" s="78"/>
      <c r="DKX43" s="78"/>
      <c r="DKY43" s="78"/>
      <c r="DKZ43" s="78"/>
      <c r="DLA43" s="78"/>
      <c r="DLB43" s="78"/>
      <c r="DLC43" s="78"/>
      <c r="DLD43" s="78"/>
      <c r="DLE43" s="78"/>
      <c r="DLF43" s="78"/>
      <c r="DLG43" s="78"/>
      <c r="DLH43" s="78"/>
      <c r="DLI43" s="78"/>
      <c r="DLJ43" s="78"/>
      <c r="DLK43" s="78"/>
      <c r="DLL43" s="78"/>
      <c r="DLM43" s="78"/>
      <c r="DLN43" s="78"/>
      <c r="DLO43" s="78"/>
      <c r="DLP43" s="78"/>
      <c r="DLQ43" s="78"/>
      <c r="DLR43" s="78"/>
      <c r="DLS43" s="78"/>
      <c r="DLT43" s="78"/>
      <c r="DLU43" s="78"/>
      <c r="DLV43" s="78"/>
      <c r="DLW43" s="78"/>
      <c r="DLX43" s="78"/>
      <c r="DLY43" s="78"/>
      <c r="DLZ43" s="78"/>
      <c r="DMA43" s="78"/>
      <c r="DMB43" s="78"/>
      <c r="DMC43" s="78"/>
      <c r="DMD43" s="78"/>
      <c r="DME43" s="78"/>
      <c r="DMF43" s="78"/>
      <c r="DMG43" s="78"/>
      <c r="DMH43" s="78"/>
      <c r="DMI43" s="78"/>
      <c r="DMJ43" s="78"/>
      <c r="DMK43" s="78"/>
      <c r="DML43" s="78"/>
      <c r="DMM43" s="78"/>
      <c r="DMN43" s="78"/>
      <c r="DMO43" s="78"/>
      <c r="DMP43" s="78"/>
      <c r="DMQ43" s="78"/>
      <c r="DMR43" s="78"/>
      <c r="DMS43" s="78"/>
      <c r="DMT43" s="78"/>
      <c r="DMU43" s="78"/>
      <c r="DMV43" s="78"/>
      <c r="DMW43" s="78"/>
      <c r="DMX43" s="78"/>
      <c r="DMY43" s="78"/>
      <c r="DMZ43" s="78"/>
      <c r="DNA43" s="78"/>
      <c r="DNB43" s="78"/>
      <c r="DNC43" s="78"/>
      <c r="DND43" s="78"/>
      <c r="DNE43" s="78"/>
      <c r="DNF43" s="78"/>
      <c r="DNG43" s="78"/>
      <c r="DNH43" s="78"/>
      <c r="DNI43" s="78"/>
      <c r="DNJ43" s="78"/>
      <c r="DNK43" s="78"/>
      <c r="DNL43" s="78"/>
      <c r="DNM43" s="78"/>
      <c r="DNN43" s="78"/>
      <c r="DNO43" s="78"/>
      <c r="DNP43" s="78"/>
      <c r="DNQ43" s="78"/>
      <c r="DNR43" s="78"/>
      <c r="DNS43" s="78"/>
      <c r="DNT43" s="78"/>
      <c r="DNU43" s="78"/>
      <c r="DNV43" s="78"/>
      <c r="DNW43" s="78"/>
      <c r="DNX43" s="78"/>
      <c r="DNY43" s="78"/>
      <c r="DNZ43" s="78"/>
      <c r="DOA43" s="78"/>
      <c r="DOB43" s="78"/>
      <c r="DOC43" s="78"/>
      <c r="DOD43" s="78"/>
      <c r="DOE43" s="78"/>
      <c r="DOF43" s="78"/>
      <c r="DOG43" s="78"/>
      <c r="DOH43" s="78"/>
      <c r="DOI43" s="78"/>
      <c r="DOJ43" s="78"/>
      <c r="DOK43" s="78"/>
      <c r="DOL43" s="78"/>
      <c r="DOM43" s="78"/>
      <c r="DON43" s="78"/>
      <c r="DOO43" s="78"/>
      <c r="DOP43" s="78"/>
      <c r="DOQ43" s="78"/>
      <c r="DOR43" s="78"/>
      <c r="DOS43" s="78"/>
      <c r="DOT43" s="78"/>
      <c r="DOU43" s="78"/>
      <c r="DOV43" s="78"/>
      <c r="DOW43" s="78"/>
      <c r="DOX43" s="78"/>
      <c r="DOY43" s="78"/>
      <c r="DOZ43" s="78"/>
      <c r="DPA43" s="78"/>
      <c r="DPB43" s="78"/>
      <c r="DPC43" s="78"/>
      <c r="DPD43" s="78"/>
      <c r="DPE43" s="78"/>
      <c r="DPF43" s="78"/>
      <c r="DPG43" s="78"/>
      <c r="DPH43" s="78"/>
      <c r="DPI43" s="78"/>
      <c r="DPJ43" s="78"/>
      <c r="DPK43" s="78"/>
      <c r="DPL43" s="78"/>
      <c r="DPM43" s="78"/>
      <c r="DPN43" s="78"/>
      <c r="DPO43" s="78"/>
      <c r="DPP43" s="78"/>
      <c r="DPQ43" s="78"/>
      <c r="DPR43" s="78"/>
      <c r="DPS43" s="78"/>
      <c r="DPT43" s="78"/>
      <c r="DPU43" s="78"/>
      <c r="DPV43" s="78"/>
      <c r="DPW43" s="78"/>
      <c r="DPX43" s="78"/>
      <c r="DPY43" s="78"/>
      <c r="DPZ43" s="78"/>
      <c r="DQA43" s="78"/>
      <c r="DQB43" s="78"/>
      <c r="DQC43" s="78"/>
      <c r="DQD43" s="78"/>
      <c r="DQE43" s="78"/>
      <c r="DQF43" s="78"/>
      <c r="DQG43" s="78"/>
      <c r="DQH43" s="78"/>
      <c r="DQI43" s="78"/>
      <c r="DQJ43" s="78"/>
      <c r="DQK43" s="78"/>
      <c r="DQL43" s="78"/>
      <c r="DQM43" s="78"/>
      <c r="DQN43" s="78"/>
      <c r="DQO43" s="78"/>
      <c r="DQP43" s="78"/>
      <c r="DQQ43" s="78"/>
      <c r="DQR43" s="78"/>
      <c r="DQS43" s="78"/>
      <c r="DQT43" s="78"/>
      <c r="DQU43" s="78"/>
      <c r="DQV43" s="78"/>
      <c r="DQW43" s="78"/>
      <c r="DQX43" s="78"/>
      <c r="DQY43" s="78"/>
      <c r="DQZ43" s="78"/>
      <c r="DRA43" s="78"/>
      <c r="DRB43" s="78"/>
      <c r="DRC43" s="78"/>
      <c r="DRD43" s="78"/>
      <c r="DRE43" s="78"/>
      <c r="DRF43" s="78"/>
      <c r="DRG43" s="78"/>
      <c r="DRH43" s="78"/>
      <c r="DRI43" s="78"/>
      <c r="DRJ43" s="78"/>
      <c r="DRK43" s="78"/>
      <c r="DRL43" s="78"/>
      <c r="DRM43" s="78"/>
      <c r="DRN43" s="78"/>
      <c r="DRO43" s="78"/>
      <c r="DRP43" s="78"/>
      <c r="DRQ43" s="78"/>
      <c r="DRR43" s="78"/>
      <c r="DRS43" s="78"/>
      <c r="DRT43" s="78"/>
      <c r="DRU43" s="78"/>
      <c r="DRV43" s="78"/>
      <c r="DRW43" s="78"/>
      <c r="DRX43" s="78"/>
      <c r="DRY43" s="78"/>
      <c r="DRZ43" s="78"/>
      <c r="DSA43" s="78"/>
      <c r="DSB43" s="78"/>
      <c r="DSC43" s="78"/>
      <c r="DSD43" s="78"/>
      <c r="DSE43" s="78"/>
      <c r="DSF43" s="78"/>
      <c r="DSG43" s="78"/>
      <c r="DSH43" s="78"/>
      <c r="DSI43" s="78"/>
      <c r="DSJ43" s="78"/>
      <c r="DSK43" s="78"/>
      <c r="DSL43" s="78"/>
      <c r="DSM43" s="78"/>
      <c r="DSN43" s="78"/>
      <c r="DSO43" s="78"/>
      <c r="DSP43" s="78"/>
      <c r="DSQ43" s="78"/>
      <c r="DSR43" s="78"/>
      <c r="DSS43" s="78"/>
      <c r="DST43" s="78"/>
      <c r="DSU43" s="78"/>
      <c r="DSV43" s="78"/>
      <c r="DSW43" s="78"/>
      <c r="DSX43" s="78"/>
      <c r="DSY43" s="78"/>
      <c r="DSZ43" s="78"/>
      <c r="DTA43" s="78"/>
      <c r="DTB43" s="78"/>
      <c r="DTC43" s="78"/>
      <c r="DTD43" s="78"/>
      <c r="DTE43" s="78"/>
      <c r="DTF43" s="78"/>
      <c r="DTG43" s="78"/>
      <c r="DTH43" s="78"/>
      <c r="DTI43" s="78"/>
      <c r="DTJ43" s="78"/>
      <c r="DTK43" s="78"/>
      <c r="DTL43" s="78"/>
      <c r="DTM43" s="78"/>
      <c r="DTN43" s="78"/>
      <c r="DTO43" s="78"/>
      <c r="DTP43" s="78"/>
      <c r="DTQ43" s="78"/>
      <c r="DTR43" s="78"/>
      <c r="DTS43" s="78"/>
      <c r="DTT43" s="78"/>
      <c r="DTU43" s="78"/>
      <c r="DTV43" s="78"/>
      <c r="DTW43" s="78"/>
      <c r="DTX43" s="78"/>
      <c r="DTY43" s="78"/>
      <c r="DTZ43" s="78"/>
      <c r="DUA43" s="78"/>
      <c r="DUB43" s="78"/>
      <c r="DUC43" s="78"/>
      <c r="DUD43" s="78"/>
      <c r="DUE43" s="78"/>
      <c r="DUF43" s="78"/>
      <c r="DUG43" s="78"/>
      <c r="DUH43" s="78"/>
      <c r="DUI43" s="78"/>
      <c r="DUJ43" s="78"/>
      <c r="DUK43" s="78"/>
      <c r="DUL43" s="78"/>
      <c r="DUM43" s="78"/>
      <c r="DUN43" s="78"/>
      <c r="DUO43" s="78"/>
      <c r="DUP43" s="78"/>
      <c r="DUQ43" s="78"/>
      <c r="DUR43" s="78"/>
      <c r="DUS43" s="78"/>
      <c r="DUT43" s="78"/>
      <c r="DUU43" s="78"/>
      <c r="DUV43" s="78"/>
      <c r="DUW43" s="78"/>
      <c r="DUX43" s="78"/>
      <c r="DUY43" s="78"/>
      <c r="DUZ43" s="78"/>
      <c r="DVA43" s="78"/>
      <c r="DVB43" s="78"/>
      <c r="DVC43" s="78"/>
      <c r="DVD43" s="78"/>
      <c r="DVE43" s="78"/>
      <c r="DVF43" s="78"/>
      <c r="DVG43" s="78"/>
      <c r="DVH43" s="78"/>
      <c r="DVI43" s="78"/>
      <c r="DVJ43" s="78"/>
      <c r="DVK43" s="78"/>
      <c r="DVL43" s="78"/>
      <c r="DVM43" s="78"/>
      <c r="DVN43" s="78"/>
      <c r="DVO43" s="78"/>
      <c r="DVP43" s="78"/>
      <c r="DVQ43" s="78"/>
      <c r="DVR43" s="78"/>
      <c r="DVS43" s="78"/>
      <c r="DVT43" s="78"/>
      <c r="DVU43" s="78"/>
      <c r="DVV43" s="78"/>
      <c r="DVW43" s="78"/>
      <c r="DVX43" s="78"/>
      <c r="DVY43" s="78"/>
      <c r="DVZ43" s="78"/>
      <c r="DWA43" s="78"/>
      <c r="DWB43" s="78"/>
      <c r="DWC43" s="78"/>
      <c r="DWD43" s="78"/>
      <c r="DWE43" s="78"/>
      <c r="DWF43" s="78"/>
      <c r="DWG43" s="78"/>
      <c r="DWH43" s="78"/>
      <c r="DWI43" s="78"/>
      <c r="DWJ43" s="78"/>
      <c r="DWK43" s="78"/>
      <c r="DWL43" s="78"/>
      <c r="DWM43" s="78"/>
      <c r="DWN43" s="78"/>
      <c r="DWO43" s="78"/>
      <c r="DWP43" s="78"/>
      <c r="DWQ43" s="78"/>
      <c r="DWR43" s="78"/>
      <c r="DWS43" s="78"/>
      <c r="DWT43" s="78"/>
      <c r="DWU43" s="78"/>
      <c r="DWV43" s="78"/>
      <c r="DWW43" s="78"/>
      <c r="DWX43" s="78"/>
      <c r="DWY43" s="78"/>
      <c r="DWZ43" s="78"/>
      <c r="DXA43" s="78"/>
      <c r="DXB43" s="78"/>
      <c r="DXC43" s="78"/>
      <c r="DXD43" s="78"/>
      <c r="DXE43" s="78"/>
      <c r="DXF43" s="78"/>
      <c r="DXG43" s="78"/>
      <c r="DXH43" s="78"/>
      <c r="DXI43" s="78"/>
      <c r="DXJ43" s="78"/>
      <c r="DXK43" s="78"/>
      <c r="DXL43" s="78"/>
      <c r="DXM43" s="78"/>
      <c r="DXN43" s="78"/>
      <c r="DXO43" s="78"/>
      <c r="DXP43" s="78"/>
      <c r="DXQ43" s="78"/>
      <c r="DXR43" s="78"/>
      <c r="DXS43" s="78"/>
      <c r="DXT43" s="78"/>
      <c r="DXU43" s="78"/>
      <c r="DXV43" s="78"/>
      <c r="DXW43" s="78"/>
      <c r="DXX43" s="78"/>
      <c r="DXY43" s="78"/>
      <c r="DXZ43" s="78"/>
      <c r="DYA43" s="78"/>
      <c r="DYB43" s="78"/>
      <c r="DYC43" s="78"/>
      <c r="DYD43" s="78"/>
      <c r="DYE43" s="78"/>
      <c r="DYF43" s="78"/>
      <c r="DYG43" s="78"/>
      <c r="DYH43" s="78"/>
      <c r="DYI43" s="78"/>
      <c r="DYJ43" s="78"/>
      <c r="DYK43" s="78"/>
      <c r="DYL43" s="78"/>
      <c r="DYM43" s="78"/>
      <c r="DYN43" s="78"/>
      <c r="DYO43" s="78"/>
      <c r="DYP43" s="78"/>
      <c r="DYQ43" s="78"/>
      <c r="DYR43" s="78"/>
      <c r="DYS43" s="78"/>
      <c r="DYT43" s="78"/>
      <c r="DYU43" s="78"/>
      <c r="DYV43" s="78"/>
      <c r="DYW43" s="78"/>
      <c r="DYX43" s="78"/>
      <c r="DYY43" s="78"/>
      <c r="DYZ43" s="78"/>
      <c r="DZA43" s="78"/>
      <c r="DZB43" s="78"/>
      <c r="DZC43" s="78"/>
      <c r="DZD43" s="78"/>
      <c r="DZE43" s="78"/>
      <c r="DZF43" s="78"/>
      <c r="DZG43" s="78"/>
      <c r="DZH43" s="78"/>
      <c r="DZI43" s="78"/>
      <c r="DZJ43" s="78"/>
      <c r="DZK43" s="78"/>
      <c r="DZL43" s="78"/>
      <c r="DZM43" s="78"/>
      <c r="DZN43" s="78"/>
      <c r="DZO43" s="78"/>
      <c r="DZP43" s="78"/>
      <c r="DZQ43" s="78"/>
      <c r="DZR43" s="78"/>
      <c r="DZS43" s="78"/>
      <c r="DZT43" s="78"/>
      <c r="DZU43" s="78"/>
      <c r="DZV43" s="78"/>
      <c r="DZW43" s="78"/>
      <c r="DZX43" s="78"/>
      <c r="DZY43" s="78"/>
      <c r="DZZ43" s="78"/>
      <c r="EAA43" s="78"/>
      <c r="EAB43" s="78"/>
      <c r="EAC43" s="78"/>
      <c r="EAD43" s="78"/>
      <c r="EAE43" s="78"/>
      <c r="EAF43" s="78"/>
      <c r="EAG43" s="78"/>
      <c r="EAH43" s="78"/>
      <c r="EAI43" s="78"/>
      <c r="EAJ43" s="78"/>
      <c r="EAK43" s="78"/>
      <c r="EAL43" s="78"/>
      <c r="EAM43" s="78"/>
      <c r="EAN43" s="78"/>
      <c r="EAO43" s="78"/>
      <c r="EAP43" s="78"/>
      <c r="EAQ43" s="78"/>
      <c r="EAR43" s="78"/>
      <c r="EAS43" s="78"/>
      <c r="EAT43" s="78"/>
      <c r="EAU43" s="78"/>
      <c r="EAV43" s="78"/>
      <c r="EAW43" s="78"/>
      <c r="EAX43" s="78"/>
      <c r="EAY43" s="78"/>
      <c r="EAZ43" s="78"/>
      <c r="EBA43" s="78"/>
      <c r="EBB43" s="78"/>
      <c r="EBC43" s="78"/>
      <c r="EBD43" s="78"/>
      <c r="EBE43" s="78"/>
      <c r="EBF43" s="78"/>
      <c r="EBG43" s="78"/>
      <c r="EBH43" s="78"/>
      <c r="EBI43" s="78"/>
      <c r="EBJ43" s="78"/>
      <c r="EBK43" s="78"/>
      <c r="EBL43" s="78"/>
      <c r="EBM43" s="78"/>
      <c r="EBN43" s="78"/>
      <c r="EBO43" s="78"/>
      <c r="EBP43" s="78"/>
      <c r="EBQ43" s="78"/>
      <c r="EBR43" s="78"/>
      <c r="EBS43" s="78"/>
      <c r="EBT43" s="78"/>
      <c r="EBU43" s="78"/>
      <c r="EBV43" s="78"/>
      <c r="EBW43" s="78"/>
      <c r="EBX43" s="78"/>
      <c r="EBY43" s="78"/>
      <c r="EBZ43" s="78"/>
      <c r="ECA43" s="78"/>
      <c r="ECB43" s="78"/>
      <c r="ECC43" s="78"/>
      <c r="ECD43" s="78"/>
      <c r="ECE43" s="78"/>
      <c r="ECF43" s="78"/>
      <c r="ECG43" s="78"/>
      <c r="ECH43" s="78"/>
      <c r="ECI43" s="78"/>
      <c r="ECJ43" s="78"/>
      <c r="ECK43" s="78"/>
      <c r="ECL43" s="78"/>
      <c r="ECM43" s="78"/>
      <c r="ECN43" s="78"/>
      <c r="ECO43" s="78"/>
      <c r="ECP43" s="78"/>
      <c r="ECQ43" s="78"/>
      <c r="ECR43" s="78"/>
      <c r="ECS43" s="78"/>
      <c r="ECT43" s="78"/>
      <c r="ECU43" s="78"/>
      <c r="ECV43" s="78"/>
      <c r="ECW43" s="78"/>
      <c r="ECX43" s="78"/>
      <c r="ECY43" s="78"/>
      <c r="ECZ43" s="78"/>
      <c r="EDA43" s="78"/>
      <c r="EDB43" s="78"/>
      <c r="EDC43" s="78"/>
      <c r="EDD43" s="78"/>
      <c r="EDE43" s="78"/>
      <c r="EDF43" s="78"/>
      <c r="EDG43" s="78"/>
      <c r="EDH43" s="78"/>
      <c r="EDI43" s="78"/>
      <c r="EDJ43" s="78"/>
      <c r="EDK43" s="78"/>
      <c r="EDL43" s="78"/>
      <c r="EDM43" s="78"/>
      <c r="EDN43" s="78"/>
      <c r="EDO43" s="78"/>
      <c r="EDP43" s="78"/>
      <c r="EDQ43" s="78"/>
      <c r="EDR43" s="78"/>
      <c r="EDS43" s="78"/>
      <c r="EDT43" s="78"/>
      <c r="EDU43" s="78"/>
      <c r="EDV43" s="78"/>
      <c r="EDW43" s="78"/>
      <c r="EDX43" s="78"/>
      <c r="EDY43" s="78"/>
      <c r="EDZ43" s="78"/>
      <c r="EEA43" s="78"/>
      <c r="EEB43" s="78"/>
      <c r="EEC43" s="78"/>
      <c r="EED43" s="78"/>
      <c r="EEE43" s="78"/>
      <c r="EEF43" s="78"/>
      <c r="EEG43" s="78"/>
      <c r="EEH43" s="78"/>
      <c r="EEI43" s="78"/>
      <c r="EEJ43" s="78"/>
      <c r="EEK43" s="78"/>
      <c r="EEL43" s="78"/>
      <c r="EEM43" s="78"/>
      <c r="EEN43" s="78"/>
      <c r="EEO43" s="78"/>
      <c r="EEP43" s="78"/>
      <c r="EEQ43" s="78"/>
      <c r="EER43" s="78"/>
      <c r="EES43" s="78"/>
      <c r="EET43" s="78"/>
      <c r="EEU43" s="78"/>
      <c r="EEV43" s="78"/>
      <c r="EEW43" s="78"/>
      <c r="EEX43" s="78"/>
      <c r="EEY43" s="78"/>
      <c r="EEZ43" s="78"/>
      <c r="EFA43" s="78"/>
      <c r="EFB43" s="78"/>
      <c r="EFC43" s="78"/>
      <c r="EFD43" s="78"/>
      <c r="EFE43" s="78"/>
      <c r="EFF43" s="78"/>
      <c r="EFG43" s="78"/>
      <c r="EFH43" s="78"/>
      <c r="EFI43" s="78"/>
      <c r="EFJ43" s="78"/>
      <c r="EFK43" s="78"/>
      <c r="EFL43" s="78"/>
      <c r="EFM43" s="78"/>
      <c r="EFN43" s="78"/>
      <c r="EFO43" s="78"/>
      <c r="EFP43" s="78"/>
      <c r="EFQ43" s="78"/>
      <c r="EFR43" s="78"/>
      <c r="EFS43" s="78"/>
      <c r="EFT43" s="78"/>
      <c r="EFU43" s="78"/>
      <c r="EFV43" s="78"/>
      <c r="EFW43" s="78"/>
      <c r="EFX43" s="78"/>
      <c r="EFY43" s="78"/>
      <c r="EFZ43" s="78"/>
      <c r="EGA43" s="78"/>
      <c r="EGB43" s="78"/>
      <c r="EGC43" s="78"/>
      <c r="EGD43" s="78"/>
      <c r="EGE43" s="78"/>
      <c r="EGF43" s="78"/>
      <c r="EGG43" s="78"/>
      <c r="EGH43" s="78"/>
      <c r="EGI43" s="78"/>
      <c r="EGJ43" s="78"/>
      <c r="EGK43" s="78"/>
      <c r="EGL43" s="78"/>
      <c r="EGM43" s="78"/>
      <c r="EGN43" s="78"/>
      <c r="EGO43" s="78"/>
      <c r="EGP43" s="78"/>
      <c r="EGQ43" s="78"/>
      <c r="EGR43" s="78"/>
      <c r="EGS43" s="78"/>
      <c r="EGT43" s="78"/>
      <c r="EGU43" s="78"/>
      <c r="EGV43" s="78"/>
      <c r="EGW43" s="78"/>
      <c r="EGX43" s="78"/>
      <c r="EGY43" s="78"/>
      <c r="EGZ43" s="78"/>
      <c r="EHA43" s="78"/>
      <c r="EHB43" s="78"/>
      <c r="EHC43" s="78"/>
      <c r="EHD43" s="78"/>
      <c r="EHE43" s="78"/>
      <c r="EHF43" s="78"/>
      <c r="EHG43" s="78"/>
      <c r="EHH43" s="78"/>
      <c r="EHI43" s="78"/>
      <c r="EHJ43" s="78"/>
      <c r="EHK43" s="78"/>
      <c r="EHL43" s="78"/>
      <c r="EHM43" s="78"/>
      <c r="EHN43" s="78"/>
      <c r="EHO43" s="78"/>
      <c r="EHP43" s="78"/>
      <c r="EHQ43" s="78"/>
      <c r="EHR43" s="78"/>
      <c r="EHS43" s="78"/>
      <c r="EHT43" s="78"/>
      <c r="EHU43" s="78"/>
      <c r="EHV43" s="78"/>
      <c r="EHW43" s="78"/>
      <c r="EHX43" s="78"/>
      <c r="EHY43" s="78"/>
      <c r="EHZ43" s="78"/>
      <c r="EIA43" s="78"/>
      <c r="EIB43" s="78"/>
      <c r="EIC43" s="78"/>
      <c r="EID43" s="78"/>
      <c r="EIE43" s="78"/>
      <c r="EIF43" s="78"/>
      <c r="EIG43" s="78"/>
      <c r="EIH43" s="78"/>
      <c r="EII43" s="78"/>
      <c r="EIJ43" s="78"/>
      <c r="EIK43" s="78"/>
      <c r="EIL43" s="78"/>
      <c r="EIM43" s="78"/>
      <c r="EIN43" s="78"/>
      <c r="EIO43" s="78"/>
      <c r="EIP43" s="78"/>
      <c r="EIQ43" s="78"/>
      <c r="EIR43" s="78"/>
      <c r="EIS43" s="78"/>
      <c r="EIT43" s="78"/>
      <c r="EIU43" s="78"/>
      <c r="EIV43" s="78"/>
      <c r="EIW43" s="78"/>
      <c r="EIX43" s="78"/>
      <c r="EIY43" s="78"/>
      <c r="EIZ43" s="78"/>
      <c r="EJA43" s="78"/>
      <c r="EJB43" s="78"/>
      <c r="EJC43" s="78"/>
      <c r="EJD43" s="78"/>
      <c r="EJE43" s="78"/>
      <c r="EJF43" s="78"/>
      <c r="EJG43" s="78"/>
      <c r="EJH43" s="78"/>
      <c r="EJI43" s="78"/>
      <c r="EJJ43" s="78"/>
      <c r="EJK43" s="78"/>
      <c r="EJL43" s="78"/>
      <c r="EJM43" s="78"/>
      <c r="EJN43" s="78"/>
      <c r="EJO43" s="78"/>
      <c r="EJP43" s="78"/>
      <c r="EJQ43" s="78"/>
      <c r="EJR43" s="78"/>
      <c r="EJS43" s="78"/>
      <c r="EJT43" s="78"/>
      <c r="EJU43" s="78"/>
      <c r="EJV43" s="78"/>
      <c r="EJW43" s="78"/>
      <c r="EJX43" s="78"/>
      <c r="EJY43" s="78"/>
      <c r="EJZ43" s="78"/>
      <c r="EKA43" s="78"/>
      <c r="EKB43" s="78"/>
      <c r="EKC43" s="78"/>
      <c r="EKD43" s="78"/>
      <c r="EKE43" s="78"/>
      <c r="EKF43" s="78"/>
      <c r="EKG43" s="78"/>
      <c r="EKH43" s="78"/>
      <c r="EKI43" s="78"/>
      <c r="EKJ43" s="78"/>
      <c r="EKK43" s="78"/>
      <c r="EKL43" s="78"/>
      <c r="EKM43" s="78"/>
      <c r="EKN43" s="78"/>
      <c r="EKO43" s="78"/>
      <c r="EKP43" s="78"/>
      <c r="EKQ43" s="78"/>
      <c r="EKR43" s="78"/>
      <c r="EKS43" s="78"/>
      <c r="EKT43" s="78"/>
      <c r="EKU43" s="78"/>
      <c r="EKV43" s="78"/>
      <c r="EKW43" s="78"/>
      <c r="EKX43" s="78"/>
      <c r="EKY43" s="78"/>
      <c r="EKZ43" s="78"/>
      <c r="ELA43" s="78"/>
      <c r="ELB43" s="78"/>
      <c r="ELC43" s="78"/>
      <c r="ELD43" s="78"/>
      <c r="ELE43" s="78"/>
      <c r="ELF43" s="78"/>
      <c r="ELG43" s="78"/>
      <c r="ELH43" s="78"/>
      <c r="ELI43" s="78"/>
      <c r="ELJ43" s="78"/>
      <c r="ELK43" s="78"/>
      <c r="ELL43" s="78"/>
      <c r="ELM43" s="78"/>
      <c r="ELN43" s="78"/>
      <c r="ELO43" s="78"/>
      <c r="ELP43" s="78"/>
      <c r="ELQ43" s="78"/>
      <c r="ELR43" s="78"/>
      <c r="ELS43" s="78"/>
      <c r="ELT43" s="78"/>
      <c r="ELU43" s="78"/>
      <c r="ELV43" s="78"/>
      <c r="ELW43" s="78"/>
      <c r="ELX43" s="78"/>
      <c r="ELY43" s="78"/>
      <c r="ELZ43" s="78"/>
      <c r="EMA43" s="78"/>
      <c r="EMB43" s="78"/>
      <c r="EMC43" s="78"/>
      <c r="EMD43" s="78"/>
      <c r="EME43" s="78"/>
      <c r="EMF43" s="78"/>
      <c r="EMG43" s="78"/>
      <c r="EMH43" s="78"/>
      <c r="EMI43" s="78"/>
      <c r="EMJ43" s="78"/>
      <c r="EMK43" s="78"/>
      <c r="EML43" s="78"/>
      <c r="EMM43" s="78"/>
      <c r="EMN43" s="78"/>
      <c r="EMO43" s="78"/>
      <c r="EMP43" s="78"/>
      <c r="EMQ43" s="78"/>
      <c r="EMR43" s="78"/>
      <c r="EMS43" s="78"/>
      <c r="EMT43" s="78"/>
      <c r="EMU43" s="78"/>
      <c r="EMV43" s="78"/>
      <c r="EMW43" s="78"/>
      <c r="EMX43" s="78"/>
      <c r="EMY43" s="78"/>
      <c r="EMZ43" s="78"/>
      <c r="ENA43" s="78"/>
      <c r="ENB43" s="78"/>
      <c r="ENC43" s="78"/>
      <c r="END43" s="78"/>
      <c r="ENE43" s="78"/>
      <c r="ENF43" s="78"/>
      <c r="ENG43" s="78"/>
      <c r="ENH43" s="78"/>
      <c r="ENI43" s="78"/>
      <c r="ENJ43" s="78"/>
      <c r="ENK43" s="78"/>
      <c r="ENL43" s="78"/>
      <c r="ENM43" s="78"/>
      <c r="ENN43" s="78"/>
      <c r="ENO43" s="78"/>
      <c r="ENP43" s="78"/>
      <c r="ENQ43" s="78"/>
      <c r="ENR43" s="78"/>
      <c r="ENS43" s="78"/>
      <c r="ENT43" s="78"/>
      <c r="ENU43" s="78"/>
      <c r="ENV43" s="78"/>
      <c r="ENW43" s="78"/>
      <c r="ENX43" s="78"/>
      <c r="ENY43" s="78"/>
      <c r="ENZ43" s="78"/>
      <c r="EOA43" s="78"/>
      <c r="EOB43" s="78"/>
      <c r="EOC43" s="78"/>
      <c r="EOD43" s="78"/>
      <c r="EOE43" s="78"/>
      <c r="EOF43" s="78"/>
      <c r="EOG43" s="78"/>
      <c r="EOH43" s="78"/>
      <c r="EOI43" s="78"/>
      <c r="EOJ43" s="78"/>
      <c r="EOK43" s="78"/>
      <c r="EOL43" s="78"/>
      <c r="EOM43" s="78"/>
      <c r="EON43" s="78"/>
      <c r="EOO43" s="78"/>
      <c r="EOP43" s="78"/>
      <c r="EOQ43" s="78"/>
      <c r="EOR43" s="78"/>
      <c r="EOS43" s="78"/>
      <c r="EOT43" s="78"/>
      <c r="EOU43" s="78"/>
      <c r="EOV43" s="78"/>
      <c r="EOW43" s="78"/>
      <c r="EOX43" s="78"/>
      <c r="EOY43" s="78"/>
      <c r="EOZ43" s="78"/>
      <c r="EPA43" s="78"/>
      <c r="EPB43" s="78"/>
      <c r="EPC43" s="78"/>
      <c r="EPD43" s="78"/>
      <c r="EPE43" s="78"/>
      <c r="EPF43" s="78"/>
      <c r="EPG43" s="78"/>
      <c r="EPH43" s="78"/>
      <c r="EPI43" s="78"/>
      <c r="EPJ43" s="78"/>
      <c r="EPK43" s="78"/>
      <c r="EPL43" s="78"/>
      <c r="EPM43" s="78"/>
      <c r="EPN43" s="78"/>
      <c r="EPO43" s="78"/>
      <c r="EPP43" s="78"/>
      <c r="EPQ43" s="78"/>
      <c r="EPR43" s="78"/>
      <c r="EPS43" s="78"/>
      <c r="EPT43" s="78"/>
      <c r="EPU43" s="78"/>
      <c r="EPV43" s="78"/>
      <c r="EPW43" s="78"/>
      <c r="EPX43" s="78"/>
      <c r="EPY43" s="78"/>
      <c r="EPZ43" s="78"/>
      <c r="EQA43" s="78"/>
      <c r="EQB43" s="78"/>
      <c r="EQC43" s="78"/>
      <c r="EQD43" s="78"/>
      <c r="EQE43" s="78"/>
      <c r="EQF43" s="78"/>
      <c r="EQG43" s="78"/>
      <c r="EQH43" s="78"/>
      <c r="EQI43" s="78"/>
      <c r="EQJ43" s="78"/>
      <c r="EQK43" s="78"/>
      <c r="EQL43" s="78"/>
      <c r="EQM43" s="78"/>
      <c r="EQN43" s="78"/>
      <c r="EQO43" s="78"/>
      <c r="EQP43" s="78"/>
      <c r="EQQ43" s="78"/>
      <c r="EQR43" s="78"/>
      <c r="EQS43" s="78"/>
      <c r="EQT43" s="78"/>
      <c r="EQU43" s="78"/>
      <c r="EQV43" s="78"/>
      <c r="EQW43" s="78"/>
      <c r="EQX43" s="78"/>
      <c r="EQY43" s="78"/>
      <c r="EQZ43" s="78"/>
      <c r="ERA43" s="78"/>
      <c r="ERB43" s="78"/>
      <c r="ERC43" s="78"/>
      <c r="ERD43" s="78"/>
      <c r="ERE43" s="78"/>
      <c r="ERF43" s="78"/>
      <c r="ERG43" s="78"/>
      <c r="ERH43" s="78"/>
      <c r="ERI43" s="78"/>
      <c r="ERJ43" s="78"/>
      <c r="ERK43" s="78"/>
      <c r="ERL43" s="78"/>
      <c r="ERM43" s="78"/>
      <c r="ERN43" s="78"/>
      <c r="ERO43" s="78"/>
      <c r="ERP43" s="78"/>
      <c r="ERQ43" s="78"/>
      <c r="ERR43" s="78"/>
      <c r="ERS43" s="78"/>
      <c r="ERT43" s="78"/>
      <c r="ERU43" s="78"/>
      <c r="ERV43" s="78"/>
      <c r="ERW43" s="78"/>
      <c r="ERX43" s="78"/>
      <c r="ERY43" s="78"/>
      <c r="ERZ43" s="78"/>
      <c r="ESA43" s="78"/>
      <c r="ESB43" s="78"/>
      <c r="ESC43" s="78"/>
      <c r="ESD43" s="78"/>
      <c r="ESE43" s="78"/>
      <c r="ESF43" s="78"/>
      <c r="ESG43" s="78"/>
      <c r="ESH43" s="78"/>
      <c r="ESI43" s="78"/>
      <c r="ESJ43" s="78"/>
      <c r="ESK43" s="78"/>
      <c r="ESL43" s="78"/>
      <c r="ESM43" s="78"/>
      <c r="ESN43" s="78"/>
      <c r="ESO43" s="78"/>
      <c r="ESP43" s="78"/>
      <c r="ESQ43" s="78"/>
      <c r="ESR43" s="78"/>
      <c r="ESS43" s="78"/>
      <c r="EST43" s="78"/>
      <c r="ESU43" s="78"/>
      <c r="ESV43" s="78"/>
      <c r="ESW43" s="78"/>
      <c r="ESX43" s="78"/>
      <c r="ESY43" s="78"/>
      <c r="ESZ43" s="78"/>
      <c r="ETA43" s="78"/>
      <c r="ETB43" s="78"/>
      <c r="ETC43" s="78"/>
      <c r="ETD43" s="78"/>
      <c r="ETE43" s="78"/>
      <c r="ETF43" s="78"/>
      <c r="ETG43" s="78"/>
      <c r="ETH43" s="78"/>
      <c r="ETI43" s="78"/>
      <c r="ETJ43" s="78"/>
      <c r="ETK43" s="78"/>
      <c r="ETL43" s="78"/>
      <c r="ETM43" s="78"/>
      <c r="ETN43" s="78"/>
      <c r="ETO43" s="78"/>
      <c r="ETP43" s="78"/>
      <c r="ETQ43" s="78"/>
      <c r="ETR43" s="78"/>
      <c r="ETS43" s="78"/>
      <c r="ETT43" s="78"/>
      <c r="ETU43" s="78"/>
      <c r="ETV43" s="78"/>
      <c r="ETW43" s="78"/>
      <c r="ETX43" s="78"/>
      <c r="ETY43" s="78"/>
      <c r="ETZ43" s="78"/>
      <c r="EUA43" s="78"/>
      <c r="EUB43" s="78"/>
      <c r="EUC43" s="78"/>
      <c r="EUD43" s="78"/>
      <c r="EUE43" s="78"/>
      <c r="EUF43" s="78"/>
      <c r="EUG43" s="78"/>
      <c r="EUH43" s="78"/>
      <c r="EUI43" s="78"/>
      <c r="EUJ43" s="78"/>
      <c r="EUK43" s="78"/>
      <c r="EUL43" s="78"/>
      <c r="EUM43" s="78"/>
      <c r="EUN43" s="78"/>
      <c r="EUO43" s="78"/>
      <c r="EUP43" s="78"/>
      <c r="EUQ43" s="78"/>
      <c r="EUR43" s="78"/>
      <c r="EUS43" s="78"/>
      <c r="EUT43" s="78"/>
      <c r="EUU43" s="78"/>
      <c r="EUV43" s="78"/>
      <c r="EUW43" s="78"/>
      <c r="EUX43" s="78"/>
      <c r="EUY43" s="78"/>
      <c r="EUZ43" s="78"/>
      <c r="EVA43" s="78"/>
      <c r="EVB43" s="78"/>
      <c r="EVC43" s="78"/>
      <c r="EVD43" s="78"/>
      <c r="EVE43" s="78"/>
      <c r="EVF43" s="78"/>
      <c r="EVG43" s="78"/>
      <c r="EVH43" s="78"/>
      <c r="EVI43" s="78"/>
      <c r="EVJ43" s="78"/>
      <c r="EVK43" s="78"/>
      <c r="EVL43" s="78"/>
      <c r="EVM43" s="78"/>
      <c r="EVN43" s="78"/>
      <c r="EVO43" s="78"/>
      <c r="EVP43" s="78"/>
      <c r="EVQ43" s="78"/>
      <c r="EVR43" s="78"/>
      <c r="EVS43" s="78"/>
      <c r="EVT43" s="78"/>
      <c r="EVU43" s="78"/>
      <c r="EVV43" s="78"/>
      <c r="EVW43" s="78"/>
      <c r="EVX43" s="78"/>
      <c r="EVY43" s="78"/>
      <c r="EVZ43" s="78"/>
      <c r="EWA43" s="78"/>
      <c r="EWB43" s="78"/>
      <c r="EWC43" s="78"/>
      <c r="EWD43" s="78"/>
      <c r="EWE43" s="78"/>
      <c r="EWF43" s="78"/>
      <c r="EWG43" s="78"/>
      <c r="EWH43" s="78"/>
      <c r="EWI43" s="78"/>
      <c r="EWJ43" s="78"/>
      <c r="EWK43" s="78"/>
      <c r="EWL43" s="78"/>
      <c r="EWM43" s="78"/>
      <c r="EWN43" s="78"/>
      <c r="EWO43" s="78"/>
      <c r="EWP43" s="78"/>
      <c r="EWQ43" s="78"/>
      <c r="EWR43" s="78"/>
      <c r="EWS43" s="78"/>
      <c r="EWT43" s="78"/>
      <c r="EWU43" s="78"/>
      <c r="EWV43" s="78"/>
      <c r="EWW43" s="78"/>
      <c r="EWX43" s="78"/>
      <c r="EWY43" s="78"/>
      <c r="EWZ43" s="78"/>
      <c r="EXA43" s="78"/>
      <c r="EXB43" s="78"/>
      <c r="EXC43" s="78"/>
      <c r="EXD43" s="78"/>
      <c r="EXE43" s="78"/>
      <c r="EXF43" s="78"/>
      <c r="EXG43" s="78"/>
      <c r="EXH43" s="78"/>
      <c r="EXI43" s="78"/>
      <c r="EXJ43" s="78"/>
      <c r="EXK43" s="78"/>
      <c r="EXL43" s="78"/>
      <c r="EXM43" s="78"/>
      <c r="EXN43" s="78"/>
      <c r="EXO43" s="78"/>
      <c r="EXP43" s="78"/>
      <c r="EXQ43" s="78"/>
      <c r="EXR43" s="78"/>
      <c r="EXS43" s="78"/>
      <c r="EXT43" s="78"/>
      <c r="EXU43" s="78"/>
      <c r="EXV43" s="78"/>
      <c r="EXW43" s="78"/>
      <c r="EXX43" s="78"/>
      <c r="EXY43" s="78"/>
      <c r="EXZ43" s="78"/>
      <c r="EYA43" s="78"/>
      <c r="EYB43" s="78"/>
      <c r="EYC43" s="78"/>
      <c r="EYD43" s="78"/>
      <c r="EYE43" s="78"/>
      <c r="EYF43" s="78"/>
      <c r="EYG43" s="78"/>
      <c r="EYH43" s="78"/>
      <c r="EYI43" s="78"/>
      <c r="EYJ43" s="78"/>
      <c r="EYK43" s="78"/>
      <c r="EYL43" s="78"/>
      <c r="EYM43" s="78"/>
      <c r="EYN43" s="78"/>
      <c r="EYO43" s="78"/>
      <c r="EYP43" s="78"/>
      <c r="EYQ43" s="78"/>
      <c r="EYR43" s="78"/>
      <c r="EYS43" s="78"/>
      <c r="EYT43" s="78"/>
      <c r="EYU43" s="78"/>
      <c r="EYV43" s="78"/>
      <c r="EYW43" s="78"/>
      <c r="EYX43" s="78"/>
      <c r="EYY43" s="78"/>
      <c r="EYZ43" s="78"/>
      <c r="EZA43" s="78"/>
      <c r="EZB43" s="78"/>
      <c r="EZC43" s="78"/>
      <c r="EZD43" s="78"/>
      <c r="EZE43" s="78"/>
      <c r="EZF43" s="78"/>
      <c r="EZG43" s="78"/>
      <c r="EZH43" s="78"/>
      <c r="EZI43" s="78"/>
      <c r="EZJ43" s="78"/>
      <c r="EZK43" s="78"/>
      <c r="EZL43" s="78"/>
      <c r="EZM43" s="78"/>
      <c r="EZN43" s="78"/>
      <c r="EZO43" s="78"/>
      <c r="EZP43" s="78"/>
      <c r="EZQ43" s="78"/>
      <c r="EZR43" s="78"/>
      <c r="EZS43" s="78"/>
      <c r="EZT43" s="78"/>
      <c r="EZU43" s="78"/>
      <c r="EZV43" s="78"/>
      <c r="EZW43" s="78"/>
      <c r="EZX43" s="78"/>
      <c r="EZY43" s="78"/>
      <c r="EZZ43" s="78"/>
      <c r="FAA43" s="78"/>
      <c r="FAB43" s="78"/>
      <c r="FAC43" s="78"/>
      <c r="FAD43" s="78"/>
      <c r="FAE43" s="78"/>
      <c r="FAF43" s="78"/>
      <c r="FAG43" s="78"/>
      <c r="FAH43" s="78"/>
      <c r="FAI43" s="78"/>
      <c r="FAJ43" s="78"/>
      <c r="FAK43" s="78"/>
      <c r="FAL43" s="78"/>
      <c r="FAM43" s="78"/>
      <c r="FAN43" s="78"/>
      <c r="FAO43" s="78"/>
      <c r="FAP43" s="78"/>
      <c r="FAQ43" s="78"/>
      <c r="FAR43" s="78"/>
      <c r="FAS43" s="78"/>
      <c r="FAT43" s="78"/>
      <c r="FAU43" s="78"/>
      <c r="FAV43" s="78"/>
      <c r="FAW43" s="78"/>
      <c r="FAX43" s="78"/>
      <c r="FAY43" s="78"/>
      <c r="FAZ43" s="78"/>
      <c r="FBA43" s="78"/>
      <c r="FBB43" s="78"/>
      <c r="FBC43" s="78"/>
      <c r="FBD43" s="78"/>
      <c r="FBE43" s="78"/>
      <c r="FBF43" s="78"/>
      <c r="FBG43" s="78"/>
      <c r="FBH43" s="78"/>
      <c r="FBI43" s="78"/>
      <c r="FBJ43" s="78"/>
      <c r="FBK43" s="78"/>
      <c r="FBL43" s="78"/>
      <c r="FBM43" s="78"/>
      <c r="FBN43" s="78"/>
      <c r="FBO43" s="78"/>
      <c r="FBP43" s="78"/>
      <c r="FBQ43" s="78"/>
      <c r="FBR43" s="78"/>
      <c r="FBS43" s="78"/>
      <c r="FBT43" s="78"/>
      <c r="FBU43" s="78"/>
      <c r="FBV43" s="78"/>
      <c r="FBW43" s="78"/>
      <c r="FBX43" s="78"/>
      <c r="FBY43" s="78"/>
      <c r="FBZ43" s="78"/>
      <c r="FCA43" s="78"/>
      <c r="FCB43" s="78"/>
      <c r="FCC43" s="78"/>
      <c r="FCD43" s="78"/>
      <c r="FCE43" s="78"/>
      <c r="FCF43" s="78"/>
      <c r="FCG43" s="78"/>
      <c r="FCH43" s="78"/>
      <c r="FCI43" s="78"/>
      <c r="FCJ43" s="78"/>
      <c r="FCK43" s="78"/>
      <c r="FCL43" s="78"/>
      <c r="FCM43" s="78"/>
      <c r="FCN43" s="78"/>
      <c r="FCO43" s="78"/>
      <c r="FCP43" s="78"/>
      <c r="FCQ43" s="78"/>
      <c r="FCR43" s="78"/>
      <c r="FCS43" s="78"/>
      <c r="FCT43" s="78"/>
      <c r="FCU43" s="78"/>
      <c r="FCV43" s="78"/>
      <c r="FCW43" s="78"/>
      <c r="FCX43" s="78"/>
      <c r="FCY43" s="78"/>
      <c r="FCZ43" s="78"/>
      <c r="FDA43" s="78"/>
      <c r="FDB43" s="78"/>
      <c r="FDC43" s="78"/>
      <c r="FDD43" s="78"/>
      <c r="FDE43" s="78"/>
      <c r="FDF43" s="78"/>
      <c r="FDG43" s="78"/>
      <c r="FDH43" s="78"/>
      <c r="FDI43" s="78"/>
      <c r="FDJ43" s="78"/>
      <c r="FDK43" s="78"/>
      <c r="FDL43" s="78"/>
      <c r="FDM43" s="78"/>
      <c r="FDN43" s="78"/>
      <c r="FDO43" s="78"/>
      <c r="FDP43" s="78"/>
      <c r="FDQ43" s="78"/>
      <c r="FDR43" s="78"/>
      <c r="FDS43" s="78"/>
      <c r="FDT43" s="78"/>
      <c r="FDU43" s="78"/>
      <c r="FDV43" s="78"/>
      <c r="FDW43" s="78"/>
      <c r="FDX43" s="78"/>
      <c r="FDY43" s="78"/>
      <c r="FDZ43" s="78"/>
      <c r="FEA43" s="78"/>
      <c r="FEB43" s="78"/>
      <c r="FEC43" s="78"/>
      <c r="FED43" s="78"/>
      <c r="FEE43" s="78"/>
      <c r="FEF43" s="78"/>
      <c r="FEG43" s="78"/>
      <c r="FEH43" s="78"/>
      <c r="FEI43" s="78"/>
      <c r="FEJ43" s="78"/>
      <c r="FEK43" s="78"/>
      <c r="FEL43" s="78"/>
      <c r="FEM43" s="78"/>
      <c r="FEN43" s="78"/>
      <c r="FEO43" s="78"/>
      <c r="FEP43" s="78"/>
      <c r="FEQ43" s="78"/>
      <c r="FER43" s="78"/>
      <c r="FES43" s="78"/>
      <c r="FET43" s="78"/>
      <c r="FEU43" s="78"/>
      <c r="FEV43" s="78"/>
      <c r="FEW43" s="78"/>
      <c r="FEX43" s="78"/>
      <c r="FEY43" s="78"/>
      <c r="FEZ43" s="78"/>
      <c r="FFA43" s="78"/>
      <c r="FFB43" s="78"/>
      <c r="FFC43" s="78"/>
      <c r="FFD43" s="78"/>
      <c r="FFE43" s="78"/>
      <c r="FFF43" s="78"/>
      <c r="FFG43" s="78"/>
      <c r="FFH43" s="78"/>
      <c r="FFI43" s="78"/>
      <c r="FFJ43" s="78"/>
      <c r="FFK43" s="78"/>
      <c r="FFL43" s="78"/>
      <c r="FFM43" s="78"/>
      <c r="FFN43" s="78"/>
      <c r="FFO43" s="78"/>
      <c r="FFP43" s="78"/>
      <c r="FFQ43" s="78"/>
      <c r="FFR43" s="78"/>
      <c r="FFS43" s="78"/>
      <c r="FFT43" s="78"/>
      <c r="FFU43" s="78"/>
      <c r="FFV43" s="78"/>
      <c r="FFW43" s="78"/>
      <c r="FFX43" s="78"/>
      <c r="FFY43" s="78"/>
      <c r="FFZ43" s="78"/>
      <c r="FGA43" s="78"/>
      <c r="FGB43" s="78"/>
      <c r="FGC43" s="78"/>
      <c r="FGD43" s="78"/>
      <c r="FGE43" s="78"/>
      <c r="FGF43" s="78"/>
      <c r="FGG43" s="78"/>
      <c r="FGH43" s="78"/>
      <c r="FGI43" s="78"/>
      <c r="FGJ43" s="78"/>
      <c r="FGK43" s="78"/>
      <c r="FGL43" s="78"/>
      <c r="FGM43" s="78"/>
      <c r="FGN43" s="78"/>
      <c r="FGO43" s="78"/>
      <c r="FGP43" s="78"/>
      <c r="FGQ43" s="78"/>
      <c r="FGR43" s="78"/>
      <c r="FGS43" s="78"/>
      <c r="FGT43" s="78"/>
      <c r="FGU43" s="78"/>
      <c r="FGV43" s="78"/>
      <c r="FGW43" s="78"/>
      <c r="FGX43" s="78"/>
      <c r="FGY43" s="78"/>
      <c r="FGZ43" s="78"/>
      <c r="FHA43" s="78"/>
      <c r="FHB43" s="78"/>
      <c r="FHC43" s="78"/>
      <c r="FHD43" s="78"/>
      <c r="FHE43" s="78"/>
      <c r="FHF43" s="78"/>
      <c r="FHG43" s="78"/>
      <c r="FHH43" s="78"/>
      <c r="FHI43" s="78"/>
      <c r="FHJ43" s="78"/>
      <c r="FHK43" s="78"/>
      <c r="FHL43" s="78"/>
      <c r="FHM43" s="78"/>
      <c r="FHN43" s="78"/>
      <c r="FHO43" s="78"/>
      <c r="FHP43" s="78"/>
      <c r="FHQ43" s="78"/>
      <c r="FHR43" s="78"/>
      <c r="FHS43" s="78"/>
      <c r="FHT43" s="78"/>
      <c r="FHU43" s="78"/>
      <c r="FHV43" s="78"/>
      <c r="FHW43" s="78"/>
      <c r="FHX43" s="78"/>
      <c r="FHY43" s="78"/>
      <c r="FHZ43" s="78"/>
      <c r="FIA43" s="78"/>
      <c r="FIB43" s="78"/>
      <c r="FIC43" s="78"/>
      <c r="FID43" s="78"/>
      <c r="FIE43" s="78"/>
      <c r="FIF43" s="78"/>
      <c r="FIG43" s="78"/>
      <c r="FIH43" s="78"/>
      <c r="FII43" s="78"/>
      <c r="FIJ43" s="78"/>
      <c r="FIK43" s="78"/>
      <c r="FIL43" s="78"/>
      <c r="FIM43" s="78"/>
      <c r="FIN43" s="78"/>
      <c r="FIO43" s="78"/>
      <c r="FIP43" s="78"/>
      <c r="FIQ43" s="78"/>
      <c r="FIR43" s="78"/>
      <c r="FIS43" s="78"/>
      <c r="FIT43" s="78"/>
      <c r="FIU43" s="78"/>
      <c r="FIV43" s="78"/>
      <c r="FIW43" s="78"/>
      <c r="FIX43" s="78"/>
      <c r="FIY43" s="78"/>
      <c r="FIZ43" s="78"/>
      <c r="FJA43" s="78"/>
      <c r="FJB43" s="78"/>
      <c r="FJC43" s="78"/>
      <c r="FJD43" s="78"/>
      <c r="FJE43" s="78"/>
      <c r="FJF43" s="78"/>
      <c r="FJG43" s="78"/>
      <c r="FJH43" s="78"/>
      <c r="FJI43" s="78"/>
      <c r="FJJ43" s="78"/>
      <c r="FJK43" s="78"/>
      <c r="FJL43" s="78"/>
      <c r="FJM43" s="78"/>
      <c r="FJN43" s="78"/>
      <c r="FJO43" s="78"/>
      <c r="FJP43" s="78"/>
      <c r="FJQ43" s="78"/>
      <c r="FJR43" s="78"/>
      <c r="FJS43" s="78"/>
      <c r="FJT43" s="78"/>
      <c r="FJU43" s="78"/>
      <c r="FJV43" s="78"/>
      <c r="FJW43" s="78"/>
      <c r="FJX43" s="78"/>
      <c r="FJY43" s="78"/>
      <c r="FJZ43" s="78"/>
      <c r="FKA43" s="78"/>
      <c r="FKB43" s="78"/>
      <c r="FKC43" s="78"/>
      <c r="FKD43" s="78"/>
      <c r="FKE43" s="78"/>
      <c r="FKF43" s="78"/>
      <c r="FKG43" s="78"/>
      <c r="FKH43" s="78"/>
      <c r="FKI43" s="78"/>
      <c r="FKJ43" s="78"/>
      <c r="FKK43" s="78"/>
      <c r="FKL43" s="78"/>
      <c r="FKM43" s="78"/>
      <c r="FKN43" s="78"/>
      <c r="FKO43" s="78"/>
      <c r="FKP43" s="78"/>
      <c r="FKQ43" s="78"/>
      <c r="FKR43" s="78"/>
      <c r="FKS43" s="78"/>
      <c r="FKT43" s="78"/>
      <c r="FKU43" s="78"/>
      <c r="FKV43" s="78"/>
      <c r="FKW43" s="78"/>
      <c r="FKX43" s="78"/>
      <c r="FKY43" s="78"/>
      <c r="FKZ43" s="78"/>
      <c r="FLA43" s="78"/>
      <c r="FLB43" s="78"/>
      <c r="FLC43" s="78"/>
      <c r="FLD43" s="78"/>
      <c r="FLE43" s="78"/>
      <c r="FLF43" s="78"/>
      <c r="FLG43" s="78"/>
      <c r="FLH43" s="78"/>
      <c r="FLI43" s="78"/>
      <c r="FLJ43" s="78"/>
      <c r="FLK43" s="78"/>
      <c r="FLL43" s="78"/>
      <c r="FLM43" s="78"/>
      <c r="FLN43" s="78"/>
      <c r="FLO43" s="78"/>
      <c r="FLP43" s="78"/>
      <c r="FLQ43" s="78"/>
      <c r="FLR43" s="78"/>
      <c r="FLS43" s="78"/>
      <c r="FLT43" s="78"/>
      <c r="FLU43" s="78"/>
      <c r="FLV43" s="78"/>
      <c r="FLW43" s="78"/>
      <c r="FLX43" s="78"/>
      <c r="FLY43" s="78"/>
      <c r="FLZ43" s="78"/>
      <c r="FMA43" s="78"/>
      <c r="FMB43" s="78"/>
      <c r="FMC43" s="78"/>
      <c r="FMD43" s="78"/>
      <c r="FME43" s="78"/>
      <c r="FMF43" s="78"/>
      <c r="FMG43" s="78"/>
      <c r="FMH43" s="78"/>
      <c r="FMI43" s="78"/>
      <c r="FMJ43" s="78"/>
      <c r="FMK43" s="78"/>
      <c r="FML43" s="78"/>
      <c r="FMM43" s="78"/>
      <c r="FMN43" s="78"/>
      <c r="FMO43" s="78"/>
      <c r="FMP43" s="78"/>
      <c r="FMQ43" s="78"/>
      <c r="FMR43" s="78"/>
      <c r="FMS43" s="78"/>
      <c r="FMT43" s="78"/>
      <c r="FMU43" s="78"/>
      <c r="FMV43" s="78"/>
      <c r="FMW43" s="78"/>
      <c r="FMX43" s="78"/>
      <c r="FMY43" s="78"/>
      <c r="FMZ43" s="78"/>
      <c r="FNA43" s="78"/>
      <c r="FNB43" s="78"/>
      <c r="FNC43" s="78"/>
      <c r="FND43" s="78"/>
      <c r="FNE43" s="78"/>
      <c r="FNF43" s="78"/>
      <c r="FNG43" s="78"/>
      <c r="FNH43" s="78"/>
      <c r="FNI43" s="78"/>
      <c r="FNJ43" s="78"/>
      <c r="FNK43" s="78"/>
      <c r="FNL43" s="78"/>
      <c r="FNM43" s="78"/>
      <c r="FNN43" s="78"/>
      <c r="FNO43" s="78"/>
      <c r="FNP43" s="78"/>
      <c r="FNQ43" s="78"/>
      <c r="FNR43" s="78"/>
      <c r="FNS43" s="78"/>
      <c r="FNT43" s="78"/>
      <c r="FNU43" s="78"/>
      <c r="FNV43" s="78"/>
      <c r="FNW43" s="78"/>
      <c r="FNX43" s="78"/>
      <c r="FNY43" s="78"/>
      <c r="FNZ43" s="78"/>
      <c r="FOA43" s="78"/>
      <c r="FOB43" s="78"/>
      <c r="FOC43" s="78"/>
      <c r="FOD43" s="78"/>
      <c r="FOE43" s="78"/>
      <c r="FOF43" s="78"/>
      <c r="FOG43" s="78"/>
      <c r="FOH43" s="78"/>
      <c r="FOI43" s="78"/>
      <c r="FOJ43" s="78"/>
      <c r="FOK43" s="78"/>
      <c r="FOL43" s="78"/>
      <c r="FOM43" s="78"/>
      <c r="FON43" s="78"/>
      <c r="FOO43" s="78"/>
      <c r="FOP43" s="78"/>
      <c r="FOQ43" s="78"/>
      <c r="FOR43" s="78"/>
      <c r="FOS43" s="78"/>
      <c r="FOT43" s="78"/>
      <c r="FOU43" s="78"/>
      <c r="FOV43" s="78"/>
      <c r="FOW43" s="78"/>
      <c r="FOX43" s="78"/>
      <c r="FOY43" s="78"/>
      <c r="FOZ43" s="78"/>
      <c r="FPA43" s="78"/>
      <c r="FPB43" s="78"/>
      <c r="FPC43" s="78"/>
      <c r="FPD43" s="78"/>
      <c r="FPE43" s="78"/>
      <c r="FPF43" s="78"/>
      <c r="FPG43" s="78"/>
      <c r="FPH43" s="78"/>
      <c r="FPI43" s="78"/>
      <c r="FPJ43" s="78"/>
      <c r="FPK43" s="78"/>
      <c r="FPL43" s="78"/>
      <c r="FPM43" s="78"/>
      <c r="FPN43" s="78"/>
      <c r="FPO43" s="78"/>
      <c r="FPP43" s="78"/>
      <c r="FPQ43" s="78"/>
      <c r="FPR43" s="78"/>
      <c r="FPS43" s="78"/>
      <c r="FPT43" s="78"/>
      <c r="FPU43" s="78"/>
      <c r="FPV43" s="78"/>
      <c r="FPW43" s="78"/>
      <c r="FPX43" s="78"/>
      <c r="FPY43" s="78"/>
      <c r="FPZ43" s="78"/>
      <c r="FQA43" s="78"/>
      <c r="FQB43" s="78"/>
      <c r="FQC43" s="78"/>
      <c r="FQD43" s="78"/>
      <c r="FQE43" s="78"/>
      <c r="FQF43" s="78"/>
      <c r="FQG43" s="78"/>
      <c r="FQH43" s="78"/>
      <c r="FQI43" s="78"/>
      <c r="FQJ43" s="78"/>
      <c r="FQK43" s="78"/>
      <c r="FQL43" s="78"/>
      <c r="FQM43" s="78"/>
      <c r="FQN43" s="78"/>
      <c r="FQO43" s="78"/>
      <c r="FQP43" s="78"/>
      <c r="FQQ43" s="78"/>
      <c r="FQR43" s="78"/>
      <c r="FQS43" s="78"/>
      <c r="FQT43" s="78"/>
      <c r="FQU43" s="78"/>
      <c r="FQV43" s="78"/>
      <c r="FQW43" s="78"/>
      <c r="FQX43" s="78"/>
      <c r="FQY43" s="78"/>
      <c r="FQZ43" s="78"/>
      <c r="FRA43" s="78"/>
      <c r="FRB43" s="78"/>
      <c r="FRC43" s="78"/>
      <c r="FRD43" s="78"/>
      <c r="FRE43" s="78"/>
      <c r="FRF43" s="78"/>
      <c r="FRG43" s="78"/>
      <c r="FRH43" s="78"/>
      <c r="FRI43" s="78"/>
      <c r="FRJ43" s="78"/>
      <c r="FRK43" s="78"/>
      <c r="FRL43" s="78"/>
      <c r="FRM43" s="78"/>
      <c r="FRN43" s="78"/>
      <c r="FRO43" s="78"/>
      <c r="FRP43" s="78"/>
      <c r="FRQ43" s="78"/>
      <c r="FRR43" s="78"/>
      <c r="FRS43" s="78"/>
      <c r="FRT43" s="78"/>
      <c r="FRU43" s="78"/>
      <c r="FRV43" s="78"/>
      <c r="FRW43" s="78"/>
      <c r="FRX43" s="78"/>
      <c r="FRY43" s="78"/>
      <c r="FRZ43" s="78"/>
      <c r="FSA43" s="78"/>
      <c r="FSB43" s="78"/>
      <c r="FSC43" s="78"/>
      <c r="FSD43" s="78"/>
      <c r="FSE43" s="78"/>
      <c r="FSF43" s="78"/>
      <c r="FSG43" s="78"/>
      <c r="FSH43" s="78"/>
      <c r="FSI43" s="78"/>
      <c r="FSJ43" s="78"/>
      <c r="FSK43" s="78"/>
      <c r="FSL43" s="78"/>
      <c r="FSM43" s="78"/>
      <c r="FSN43" s="78"/>
      <c r="FSO43" s="78"/>
      <c r="FSP43" s="78"/>
      <c r="FSQ43" s="78"/>
      <c r="FSR43" s="78"/>
      <c r="FSS43" s="78"/>
      <c r="FST43" s="78"/>
      <c r="FSU43" s="78"/>
      <c r="FSV43" s="78"/>
      <c r="FSW43" s="78"/>
      <c r="FSX43" s="78"/>
      <c r="FSY43" s="78"/>
      <c r="FSZ43" s="78"/>
      <c r="FTA43" s="78"/>
      <c r="FTB43" s="78"/>
      <c r="FTC43" s="78"/>
      <c r="FTD43" s="78"/>
      <c r="FTE43" s="78"/>
      <c r="FTF43" s="78"/>
      <c r="FTG43" s="78"/>
      <c r="FTH43" s="78"/>
      <c r="FTI43" s="78"/>
      <c r="FTJ43" s="78"/>
      <c r="FTK43" s="78"/>
      <c r="FTL43" s="78"/>
      <c r="FTM43" s="78"/>
      <c r="FTN43" s="78"/>
      <c r="FTO43" s="78"/>
      <c r="FTP43" s="78"/>
      <c r="FTQ43" s="78"/>
      <c r="FTR43" s="78"/>
      <c r="FTS43" s="78"/>
      <c r="FTT43" s="78"/>
      <c r="FTU43" s="78"/>
      <c r="FTV43" s="78"/>
      <c r="FTW43" s="78"/>
      <c r="FTX43" s="78"/>
      <c r="FTY43" s="78"/>
      <c r="FTZ43" s="78"/>
      <c r="FUA43" s="78"/>
      <c r="FUB43" s="78"/>
      <c r="FUC43" s="78"/>
      <c r="FUD43" s="78"/>
      <c r="FUE43" s="78"/>
      <c r="FUF43" s="78"/>
      <c r="FUG43" s="78"/>
      <c r="FUH43" s="78"/>
      <c r="FUI43" s="78"/>
      <c r="FUJ43" s="78"/>
      <c r="FUK43" s="78"/>
      <c r="FUL43" s="78"/>
      <c r="FUM43" s="78"/>
      <c r="FUN43" s="78"/>
      <c r="FUO43" s="78"/>
      <c r="FUP43" s="78"/>
      <c r="FUQ43" s="78"/>
      <c r="FUR43" s="78"/>
      <c r="FUS43" s="78"/>
      <c r="FUT43" s="78"/>
      <c r="FUU43" s="78"/>
      <c r="FUV43" s="78"/>
      <c r="FUW43" s="78"/>
      <c r="FUX43" s="78"/>
      <c r="FUY43" s="78"/>
      <c r="FUZ43" s="78"/>
      <c r="FVA43" s="78"/>
      <c r="FVB43" s="78"/>
      <c r="FVC43" s="78"/>
      <c r="FVD43" s="78"/>
      <c r="FVE43" s="78"/>
      <c r="FVF43" s="78"/>
      <c r="FVG43" s="78"/>
      <c r="FVH43" s="78"/>
      <c r="FVI43" s="78"/>
      <c r="FVJ43" s="78"/>
      <c r="FVK43" s="78"/>
      <c r="FVL43" s="78"/>
      <c r="FVM43" s="78"/>
      <c r="FVN43" s="78"/>
      <c r="FVO43" s="78"/>
      <c r="FVP43" s="78"/>
      <c r="FVQ43" s="78"/>
      <c r="FVR43" s="78"/>
      <c r="FVS43" s="78"/>
      <c r="FVT43" s="78"/>
      <c r="FVU43" s="78"/>
      <c r="FVV43" s="78"/>
      <c r="FVW43" s="78"/>
      <c r="FVX43" s="78"/>
      <c r="FVY43" s="78"/>
      <c r="FVZ43" s="78"/>
      <c r="FWA43" s="78"/>
      <c r="FWB43" s="78"/>
      <c r="FWC43" s="78"/>
      <c r="FWD43" s="78"/>
      <c r="FWE43" s="78"/>
      <c r="FWF43" s="78"/>
      <c r="FWG43" s="78"/>
      <c r="FWH43" s="78"/>
      <c r="FWI43" s="78"/>
      <c r="FWJ43" s="78"/>
      <c r="FWK43" s="78"/>
      <c r="FWL43" s="78"/>
      <c r="FWM43" s="78"/>
      <c r="FWN43" s="78"/>
      <c r="FWO43" s="78"/>
      <c r="FWP43" s="78"/>
      <c r="FWQ43" s="78"/>
      <c r="FWR43" s="78"/>
      <c r="FWS43" s="78"/>
      <c r="FWT43" s="78"/>
      <c r="FWU43" s="78"/>
      <c r="FWV43" s="78"/>
      <c r="FWW43" s="78"/>
      <c r="FWX43" s="78"/>
      <c r="FWY43" s="78"/>
      <c r="FWZ43" s="78"/>
      <c r="FXA43" s="78"/>
      <c r="FXB43" s="78"/>
      <c r="FXC43" s="78"/>
      <c r="FXD43" s="78"/>
      <c r="FXE43" s="78"/>
      <c r="FXF43" s="78"/>
      <c r="FXG43" s="78"/>
      <c r="FXH43" s="78"/>
      <c r="FXI43" s="78"/>
      <c r="FXJ43" s="78"/>
      <c r="FXK43" s="78"/>
      <c r="FXL43" s="78"/>
      <c r="FXM43" s="78"/>
      <c r="FXN43" s="78"/>
      <c r="FXO43" s="78"/>
      <c r="FXP43" s="78"/>
      <c r="FXQ43" s="78"/>
      <c r="FXR43" s="78"/>
      <c r="FXS43" s="78"/>
      <c r="FXT43" s="78"/>
      <c r="FXU43" s="78"/>
      <c r="FXV43" s="78"/>
      <c r="FXW43" s="78"/>
      <c r="FXX43" s="78"/>
      <c r="FXY43" s="78"/>
      <c r="FXZ43" s="78"/>
      <c r="FYA43" s="78"/>
      <c r="FYB43" s="78"/>
      <c r="FYC43" s="78"/>
      <c r="FYD43" s="78"/>
      <c r="FYE43" s="78"/>
      <c r="FYF43" s="78"/>
      <c r="FYG43" s="78"/>
      <c r="FYH43" s="78"/>
      <c r="FYI43" s="78"/>
      <c r="FYJ43" s="78"/>
      <c r="FYK43" s="78"/>
      <c r="FYL43" s="78"/>
      <c r="FYM43" s="78"/>
      <c r="FYN43" s="78"/>
      <c r="FYO43" s="78"/>
      <c r="FYP43" s="78"/>
      <c r="FYQ43" s="78"/>
      <c r="FYR43" s="78"/>
      <c r="FYS43" s="78"/>
      <c r="FYT43" s="78"/>
      <c r="FYU43" s="78"/>
      <c r="FYV43" s="78"/>
      <c r="FYW43" s="78"/>
      <c r="FYX43" s="78"/>
      <c r="FYY43" s="78"/>
      <c r="FYZ43" s="78"/>
      <c r="FZA43" s="78"/>
      <c r="FZB43" s="78"/>
      <c r="FZC43" s="78"/>
      <c r="FZD43" s="78"/>
      <c r="FZE43" s="78"/>
      <c r="FZF43" s="78"/>
      <c r="FZG43" s="78"/>
      <c r="FZH43" s="78"/>
      <c r="FZI43" s="78"/>
      <c r="FZJ43" s="78"/>
      <c r="FZK43" s="78"/>
      <c r="FZL43" s="78"/>
      <c r="FZM43" s="78"/>
      <c r="FZN43" s="78"/>
      <c r="FZO43" s="78"/>
      <c r="FZP43" s="78"/>
      <c r="FZQ43" s="78"/>
      <c r="FZR43" s="78"/>
      <c r="FZS43" s="78"/>
      <c r="FZT43" s="78"/>
      <c r="FZU43" s="78"/>
      <c r="FZV43" s="78"/>
      <c r="FZW43" s="78"/>
      <c r="FZX43" s="78"/>
      <c r="FZY43" s="78"/>
      <c r="FZZ43" s="78"/>
      <c r="GAA43" s="78"/>
      <c r="GAB43" s="78"/>
      <c r="GAC43" s="78"/>
      <c r="GAD43" s="78"/>
      <c r="GAE43" s="78"/>
      <c r="GAF43" s="78"/>
      <c r="GAG43" s="78"/>
      <c r="GAH43" s="78"/>
      <c r="GAI43" s="78"/>
      <c r="GAJ43" s="78"/>
      <c r="GAK43" s="78"/>
      <c r="GAL43" s="78"/>
      <c r="GAM43" s="78"/>
      <c r="GAN43" s="78"/>
      <c r="GAO43" s="78"/>
      <c r="GAP43" s="78"/>
      <c r="GAQ43" s="78"/>
      <c r="GAR43" s="78"/>
      <c r="GAS43" s="78"/>
      <c r="GAT43" s="78"/>
      <c r="GAU43" s="78"/>
      <c r="GAV43" s="78"/>
      <c r="GAW43" s="78"/>
      <c r="GAX43" s="78"/>
      <c r="GAY43" s="78"/>
      <c r="GAZ43" s="78"/>
      <c r="GBA43" s="78"/>
      <c r="GBB43" s="78"/>
      <c r="GBC43" s="78"/>
      <c r="GBD43" s="78"/>
      <c r="GBE43" s="78"/>
      <c r="GBF43" s="78"/>
      <c r="GBG43" s="78"/>
      <c r="GBH43" s="78"/>
      <c r="GBI43" s="78"/>
      <c r="GBJ43" s="78"/>
      <c r="GBK43" s="78"/>
      <c r="GBL43" s="78"/>
      <c r="GBM43" s="78"/>
      <c r="GBN43" s="78"/>
      <c r="GBO43" s="78"/>
      <c r="GBP43" s="78"/>
      <c r="GBQ43" s="78"/>
      <c r="GBR43" s="78"/>
      <c r="GBS43" s="78"/>
      <c r="GBT43" s="78"/>
      <c r="GBU43" s="78"/>
      <c r="GBV43" s="78"/>
      <c r="GBW43" s="78"/>
      <c r="GBX43" s="78"/>
      <c r="GBY43" s="78"/>
      <c r="GBZ43" s="78"/>
      <c r="GCA43" s="78"/>
      <c r="GCB43" s="78"/>
      <c r="GCC43" s="78"/>
      <c r="GCD43" s="78"/>
      <c r="GCE43" s="78"/>
      <c r="GCF43" s="78"/>
      <c r="GCG43" s="78"/>
      <c r="GCH43" s="78"/>
      <c r="GCI43" s="78"/>
      <c r="GCJ43" s="78"/>
      <c r="GCK43" s="78"/>
      <c r="GCL43" s="78"/>
      <c r="GCM43" s="78"/>
      <c r="GCN43" s="78"/>
      <c r="GCO43" s="78"/>
      <c r="GCP43" s="78"/>
      <c r="GCQ43" s="78"/>
      <c r="GCR43" s="78"/>
      <c r="GCS43" s="78"/>
      <c r="GCT43" s="78"/>
      <c r="GCU43" s="78"/>
      <c r="GCV43" s="78"/>
      <c r="GCW43" s="78"/>
      <c r="GCX43" s="78"/>
      <c r="GCY43" s="78"/>
      <c r="GCZ43" s="78"/>
      <c r="GDA43" s="78"/>
      <c r="GDB43" s="78"/>
      <c r="GDC43" s="78"/>
      <c r="GDD43" s="78"/>
      <c r="GDE43" s="78"/>
      <c r="GDF43" s="78"/>
      <c r="GDG43" s="78"/>
      <c r="GDH43" s="78"/>
      <c r="GDI43" s="78"/>
      <c r="GDJ43" s="78"/>
      <c r="GDK43" s="78"/>
      <c r="GDL43" s="78"/>
      <c r="GDM43" s="78"/>
      <c r="GDN43" s="78"/>
      <c r="GDO43" s="78"/>
      <c r="GDP43" s="78"/>
      <c r="GDQ43" s="78"/>
      <c r="GDR43" s="78"/>
      <c r="GDS43" s="78"/>
      <c r="GDT43" s="78"/>
      <c r="GDU43" s="78"/>
      <c r="GDV43" s="78"/>
      <c r="GDW43" s="78"/>
      <c r="GDX43" s="78"/>
      <c r="GDY43" s="78"/>
      <c r="GDZ43" s="78"/>
      <c r="GEA43" s="78"/>
      <c r="GEB43" s="78"/>
      <c r="GEC43" s="78"/>
      <c r="GED43" s="78"/>
      <c r="GEE43" s="78"/>
      <c r="GEF43" s="78"/>
      <c r="GEG43" s="78"/>
      <c r="GEH43" s="78"/>
      <c r="GEI43" s="78"/>
      <c r="GEJ43" s="78"/>
      <c r="GEK43" s="78"/>
      <c r="GEL43" s="78"/>
      <c r="GEM43" s="78"/>
      <c r="GEN43" s="78"/>
      <c r="GEO43" s="78"/>
      <c r="GEP43" s="78"/>
      <c r="GEQ43" s="78"/>
      <c r="GER43" s="78"/>
      <c r="GES43" s="78"/>
      <c r="GET43" s="78"/>
      <c r="GEU43" s="78"/>
      <c r="GEV43" s="78"/>
      <c r="GEW43" s="78"/>
      <c r="GEX43" s="78"/>
      <c r="GEY43" s="78"/>
      <c r="GEZ43" s="78"/>
      <c r="GFA43" s="78"/>
      <c r="GFB43" s="78"/>
      <c r="GFC43" s="78"/>
      <c r="GFD43" s="78"/>
      <c r="GFE43" s="78"/>
      <c r="GFF43" s="78"/>
      <c r="GFG43" s="78"/>
      <c r="GFH43" s="78"/>
      <c r="GFI43" s="78"/>
      <c r="GFJ43" s="78"/>
      <c r="GFK43" s="78"/>
      <c r="GFL43" s="78"/>
      <c r="GFM43" s="78"/>
      <c r="GFN43" s="78"/>
      <c r="GFO43" s="78"/>
      <c r="GFP43" s="78"/>
      <c r="GFQ43" s="78"/>
      <c r="GFR43" s="78"/>
      <c r="GFS43" s="78"/>
      <c r="GFT43" s="78"/>
      <c r="GFU43" s="78"/>
      <c r="GFV43" s="78"/>
      <c r="GFW43" s="78"/>
      <c r="GFX43" s="78"/>
      <c r="GFY43" s="78"/>
      <c r="GFZ43" s="78"/>
      <c r="GGA43" s="78"/>
      <c r="GGB43" s="78"/>
      <c r="GGC43" s="78"/>
      <c r="GGD43" s="78"/>
      <c r="GGE43" s="78"/>
      <c r="GGF43" s="78"/>
      <c r="GGG43" s="78"/>
      <c r="GGH43" s="78"/>
      <c r="GGI43" s="78"/>
      <c r="GGJ43" s="78"/>
      <c r="GGK43" s="78"/>
      <c r="GGL43" s="78"/>
      <c r="GGM43" s="78"/>
      <c r="GGN43" s="78"/>
      <c r="GGO43" s="78"/>
      <c r="GGP43" s="78"/>
      <c r="GGQ43" s="78"/>
      <c r="GGR43" s="78"/>
      <c r="GGS43" s="78"/>
      <c r="GGT43" s="78"/>
      <c r="GGU43" s="78"/>
      <c r="GGV43" s="78"/>
      <c r="GGW43" s="78"/>
      <c r="GGX43" s="78"/>
      <c r="GGY43" s="78"/>
      <c r="GGZ43" s="78"/>
      <c r="GHA43" s="78"/>
      <c r="GHB43" s="78"/>
      <c r="GHC43" s="78"/>
      <c r="GHD43" s="78"/>
      <c r="GHE43" s="78"/>
      <c r="GHF43" s="78"/>
      <c r="GHG43" s="78"/>
      <c r="GHH43" s="78"/>
      <c r="GHI43" s="78"/>
      <c r="GHJ43" s="78"/>
      <c r="GHK43" s="78"/>
      <c r="GHL43" s="78"/>
      <c r="GHM43" s="78"/>
      <c r="GHN43" s="78"/>
      <c r="GHO43" s="78"/>
      <c r="GHP43" s="78"/>
      <c r="GHQ43" s="78"/>
      <c r="GHR43" s="78"/>
      <c r="GHS43" s="78"/>
      <c r="GHT43" s="78"/>
      <c r="GHU43" s="78"/>
      <c r="GHV43" s="78"/>
      <c r="GHW43" s="78"/>
      <c r="GHX43" s="78"/>
      <c r="GHY43" s="78"/>
      <c r="GHZ43" s="78"/>
      <c r="GIA43" s="78"/>
      <c r="GIB43" s="78"/>
      <c r="GIC43" s="78"/>
      <c r="GID43" s="78"/>
      <c r="GIE43" s="78"/>
      <c r="GIF43" s="78"/>
      <c r="GIG43" s="78"/>
      <c r="GIH43" s="78"/>
      <c r="GII43" s="78"/>
      <c r="GIJ43" s="78"/>
      <c r="GIK43" s="78"/>
      <c r="GIL43" s="78"/>
      <c r="GIM43" s="78"/>
      <c r="GIN43" s="78"/>
      <c r="GIO43" s="78"/>
      <c r="GIP43" s="78"/>
      <c r="GIQ43" s="78"/>
      <c r="GIR43" s="78"/>
      <c r="GIS43" s="78"/>
      <c r="GIT43" s="78"/>
      <c r="GIU43" s="78"/>
      <c r="GIV43" s="78"/>
      <c r="GIW43" s="78"/>
      <c r="GIX43" s="78"/>
      <c r="GIY43" s="78"/>
      <c r="GIZ43" s="78"/>
      <c r="GJA43" s="78"/>
      <c r="GJB43" s="78"/>
      <c r="GJC43" s="78"/>
      <c r="GJD43" s="78"/>
      <c r="GJE43" s="78"/>
      <c r="GJF43" s="78"/>
      <c r="GJG43" s="78"/>
      <c r="GJH43" s="78"/>
      <c r="GJI43" s="78"/>
      <c r="GJJ43" s="78"/>
      <c r="GJK43" s="78"/>
      <c r="GJL43" s="78"/>
      <c r="GJM43" s="78"/>
      <c r="GJN43" s="78"/>
      <c r="GJO43" s="78"/>
      <c r="GJP43" s="78"/>
      <c r="GJQ43" s="78"/>
      <c r="GJR43" s="78"/>
      <c r="GJS43" s="78"/>
      <c r="GJT43" s="78"/>
      <c r="GJU43" s="78"/>
      <c r="GJV43" s="78"/>
      <c r="GJW43" s="78"/>
      <c r="GJX43" s="78"/>
      <c r="GJY43" s="78"/>
      <c r="GJZ43" s="78"/>
      <c r="GKA43" s="78"/>
      <c r="GKB43" s="78"/>
      <c r="GKC43" s="78"/>
      <c r="GKD43" s="78"/>
      <c r="GKE43" s="78"/>
      <c r="GKF43" s="78"/>
      <c r="GKG43" s="78"/>
      <c r="GKH43" s="78"/>
      <c r="GKI43" s="78"/>
      <c r="GKJ43" s="78"/>
      <c r="GKK43" s="78"/>
      <c r="GKL43" s="78"/>
      <c r="GKM43" s="78"/>
      <c r="GKN43" s="78"/>
      <c r="GKO43" s="78"/>
      <c r="GKP43" s="78"/>
      <c r="GKQ43" s="78"/>
      <c r="GKR43" s="78"/>
      <c r="GKS43" s="78"/>
      <c r="GKT43" s="78"/>
      <c r="GKU43" s="78"/>
      <c r="GKV43" s="78"/>
      <c r="GKW43" s="78"/>
      <c r="GKX43" s="78"/>
      <c r="GKY43" s="78"/>
      <c r="GKZ43" s="78"/>
      <c r="GLA43" s="78"/>
      <c r="GLB43" s="78"/>
      <c r="GLC43" s="78"/>
      <c r="GLD43" s="78"/>
      <c r="GLE43" s="78"/>
      <c r="GLF43" s="78"/>
      <c r="GLG43" s="78"/>
      <c r="GLH43" s="78"/>
      <c r="GLI43" s="78"/>
      <c r="GLJ43" s="78"/>
      <c r="GLK43" s="78"/>
      <c r="GLL43" s="78"/>
      <c r="GLM43" s="78"/>
      <c r="GLN43" s="78"/>
      <c r="GLO43" s="78"/>
      <c r="GLP43" s="78"/>
      <c r="GLQ43" s="78"/>
      <c r="GLR43" s="78"/>
      <c r="GLS43" s="78"/>
      <c r="GLT43" s="78"/>
      <c r="GLU43" s="78"/>
      <c r="GLV43" s="78"/>
      <c r="GLW43" s="78"/>
      <c r="GLX43" s="78"/>
      <c r="GLY43" s="78"/>
      <c r="GLZ43" s="78"/>
      <c r="GMA43" s="78"/>
      <c r="GMB43" s="78"/>
      <c r="GMC43" s="78"/>
      <c r="GMD43" s="78"/>
      <c r="GME43" s="78"/>
      <c r="GMF43" s="78"/>
      <c r="GMG43" s="78"/>
      <c r="GMH43" s="78"/>
      <c r="GMI43" s="78"/>
      <c r="GMJ43" s="78"/>
      <c r="GMK43" s="78"/>
      <c r="GML43" s="78"/>
      <c r="GMM43" s="78"/>
      <c r="GMN43" s="78"/>
      <c r="GMO43" s="78"/>
      <c r="GMP43" s="78"/>
      <c r="GMQ43" s="78"/>
      <c r="GMR43" s="78"/>
      <c r="GMS43" s="78"/>
      <c r="GMT43" s="78"/>
      <c r="GMU43" s="78"/>
      <c r="GMV43" s="78"/>
      <c r="GMW43" s="78"/>
      <c r="GMX43" s="78"/>
      <c r="GMY43" s="78"/>
      <c r="GMZ43" s="78"/>
      <c r="GNA43" s="78"/>
      <c r="GNB43" s="78"/>
      <c r="GNC43" s="78"/>
      <c r="GND43" s="78"/>
      <c r="GNE43" s="78"/>
      <c r="GNF43" s="78"/>
      <c r="GNG43" s="78"/>
      <c r="GNH43" s="78"/>
      <c r="GNI43" s="78"/>
      <c r="GNJ43" s="78"/>
      <c r="GNK43" s="78"/>
      <c r="GNL43" s="78"/>
      <c r="GNM43" s="78"/>
      <c r="GNN43" s="78"/>
      <c r="GNO43" s="78"/>
      <c r="GNP43" s="78"/>
      <c r="GNQ43" s="78"/>
      <c r="GNR43" s="78"/>
      <c r="GNS43" s="78"/>
      <c r="GNT43" s="78"/>
      <c r="GNU43" s="78"/>
      <c r="GNV43" s="78"/>
      <c r="GNW43" s="78"/>
      <c r="GNX43" s="78"/>
      <c r="GNY43" s="78"/>
      <c r="GNZ43" s="78"/>
      <c r="GOA43" s="78"/>
      <c r="GOB43" s="78"/>
      <c r="GOC43" s="78"/>
      <c r="GOD43" s="78"/>
      <c r="GOE43" s="78"/>
      <c r="GOF43" s="78"/>
      <c r="GOG43" s="78"/>
      <c r="GOH43" s="78"/>
      <c r="GOI43" s="78"/>
      <c r="GOJ43" s="78"/>
      <c r="GOK43" s="78"/>
      <c r="GOL43" s="78"/>
      <c r="GOM43" s="78"/>
      <c r="GON43" s="78"/>
      <c r="GOO43" s="78"/>
      <c r="GOP43" s="78"/>
      <c r="GOQ43" s="78"/>
      <c r="GOR43" s="78"/>
      <c r="GOS43" s="78"/>
      <c r="GOT43" s="78"/>
      <c r="GOU43" s="78"/>
      <c r="GOV43" s="78"/>
      <c r="GOW43" s="78"/>
      <c r="GOX43" s="78"/>
      <c r="GOY43" s="78"/>
      <c r="GOZ43" s="78"/>
      <c r="GPA43" s="78"/>
      <c r="GPB43" s="78"/>
      <c r="GPC43" s="78"/>
      <c r="GPD43" s="78"/>
      <c r="GPE43" s="78"/>
      <c r="GPF43" s="78"/>
      <c r="GPG43" s="78"/>
      <c r="GPH43" s="78"/>
      <c r="GPI43" s="78"/>
      <c r="GPJ43" s="78"/>
      <c r="GPK43" s="78"/>
      <c r="GPL43" s="78"/>
      <c r="GPM43" s="78"/>
      <c r="GPN43" s="78"/>
      <c r="GPO43" s="78"/>
      <c r="GPP43" s="78"/>
      <c r="GPQ43" s="78"/>
      <c r="GPR43" s="78"/>
      <c r="GPS43" s="78"/>
      <c r="GPT43" s="78"/>
      <c r="GPU43" s="78"/>
      <c r="GPV43" s="78"/>
      <c r="GPW43" s="78"/>
      <c r="GPX43" s="78"/>
      <c r="GPY43" s="78"/>
      <c r="GPZ43" s="78"/>
      <c r="GQA43" s="78"/>
      <c r="GQB43" s="78"/>
      <c r="GQC43" s="78"/>
      <c r="GQD43" s="78"/>
      <c r="GQE43" s="78"/>
      <c r="GQF43" s="78"/>
      <c r="GQG43" s="78"/>
      <c r="GQH43" s="78"/>
      <c r="GQI43" s="78"/>
      <c r="GQJ43" s="78"/>
      <c r="GQK43" s="78"/>
      <c r="GQL43" s="78"/>
      <c r="GQM43" s="78"/>
      <c r="GQN43" s="78"/>
      <c r="GQO43" s="78"/>
      <c r="GQP43" s="78"/>
      <c r="GQQ43" s="78"/>
      <c r="GQR43" s="78"/>
      <c r="GQS43" s="78"/>
      <c r="GQT43" s="78"/>
      <c r="GQU43" s="78"/>
      <c r="GQV43" s="78"/>
      <c r="GQW43" s="78"/>
      <c r="GQX43" s="78"/>
      <c r="GQY43" s="78"/>
      <c r="GQZ43" s="78"/>
      <c r="GRA43" s="78"/>
      <c r="GRB43" s="78"/>
      <c r="GRC43" s="78"/>
      <c r="GRD43" s="78"/>
      <c r="GRE43" s="78"/>
      <c r="GRF43" s="78"/>
      <c r="GRG43" s="78"/>
      <c r="GRH43" s="78"/>
      <c r="GRI43" s="78"/>
      <c r="GRJ43" s="78"/>
      <c r="GRK43" s="78"/>
      <c r="GRL43" s="78"/>
      <c r="GRM43" s="78"/>
      <c r="GRN43" s="78"/>
      <c r="GRO43" s="78"/>
      <c r="GRP43" s="78"/>
      <c r="GRQ43" s="78"/>
      <c r="GRR43" s="78"/>
      <c r="GRS43" s="78"/>
      <c r="GRT43" s="78"/>
      <c r="GRU43" s="78"/>
      <c r="GRV43" s="78"/>
      <c r="GRW43" s="78"/>
      <c r="GRX43" s="78"/>
      <c r="GRY43" s="78"/>
      <c r="GRZ43" s="78"/>
      <c r="GSA43" s="78"/>
      <c r="GSB43" s="78"/>
      <c r="GSC43" s="78"/>
      <c r="GSD43" s="78"/>
      <c r="GSE43" s="78"/>
      <c r="GSF43" s="78"/>
      <c r="GSG43" s="78"/>
      <c r="GSH43" s="78"/>
      <c r="GSI43" s="78"/>
      <c r="GSJ43" s="78"/>
      <c r="GSK43" s="78"/>
      <c r="GSL43" s="78"/>
      <c r="GSM43" s="78"/>
      <c r="GSN43" s="78"/>
      <c r="GSO43" s="78"/>
      <c r="GSP43" s="78"/>
      <c r="GSQ43" s="78"/>
      <c r="GSR43" s="78"/>
      <c r="GSS43" s="78"/>
      <c r="GST43" s="78"/>
      <c r="GSU43" s="78"/>
      <c r="GSV43" s="78"/>
      <c r="GSW43" s="78"/>
      <c r="GSX43" s="78"/>
      <c r="GSY43" s="78"/>
      <c r="GSZ43" s="78"/>
      <c r="GTA43" s="78"/>
      <c r="GTB43" s="78"/>
      <c r="GTC43" s="78"/>
      <c r="GTD43" s="78"/>
      <c r="GTE43" s="78"/>
      <c r="GTF43" s="78"/>
      <c r="GTG43" s="78"/>
      <c r="GTH43" s="78"/>
      <c r="GTI43" s="78"/>
      <c r="GTJ43" s="78"/>
      <c r="GTK43" s="78"/>
      <c r="GTL43" s="78"/>
      <c r="GTM43" s="78"/>
      <c r="GTN43" s="78"/>
      <c r="GTO43" s="78"/>
      <c r="GTP43" s="78"/>
      <c r="GTQ43" s="78"/>
      <c r="GTR43" s="78"/>
      <c r="GTS43" s="78"/>
      <c r="GTT43" s="78"/>
      <c r="GTU43" s="78"/>
      <c r="GTV43" s="78"/>
      <c r="GTW43" s="78"/>
      <c r="GTX43" s="78"/>
      <c r="GTY43" s="78"/>
      <c r="GTZ43" s="78"/>
      <c r="GUA43" s="78"/>
      <c r="GUB43" s="78"/>
      <c r="GUC43" s="78"/>
      <c r="GUD43" s="78"/>
      <c r="GUE43" s="78"/>
      <c r="GUF43" s="78"/>
      <c r="GUG43" s="78"/>
      <c r="GUH43" s="78"/>
      <c r="GUI43" s="78"/>
      <c r="GUJ43" s="78"/>
      <c r="GUK43" s="78"/>
      <c r="GUL43" s="78"/>
      <c r="GUM43" s="78"/>
      <c r="GUN43" s="78"/>
      <c r="GUO43" s="78"/>
      <c r="GUP43" s="78"/>
      <c r="GUQ43" s="78"/>
      <c r="GUR43" s="78"/>
      <c r="GUS43" s="78"/>
      <c r="GUT43" s="78"/>
      <c r="GUU43" s="78"/>
      <c r="GUV43" s="78"/>
      <c r="GUW43" s="78"/>
      <c r="GUX43" s="78"/>
      <c r="GUY43" s="78"/>
      <c r="GUZ43" s="78"/>
      <c r="GVA43" s="78"/>
      <c r="GVB43" s="78"/>
      <c r="GVC43" s="78"/>
      <c r="GVD43" s="78"/>
      <c r="GVE43" s="78"/>
      <c r="GVF43" s="78"/>
      <c r="GVG43" s="78"/>
      <c r="GVH43" s="78"/>
      <c r="GVI43" s="78"/>
      <c r="GVJ43" s="78"/>
      <c r="GVK43" s="78"/>
      <c r="GVL43" s="78"/>
      <c r="GVM43" s="78"/>
      <c r="GVN43" s="78"/>
      <c r="GVO43" s="78"/>
      <c r="GVP43" s="78"/>
      <c r="GVQ43" s="78"/>
      <c r="GVR43" s="78"/>
      <c r="GVS43" s="78"/>
      <c r="GVT43" s="78"/>
      <c r="GVU43" s="78"/>
      <c r="GVV43" s="78"/>
      <c r="GVW43" s="78"/>
      <c r="GVX43" s="78"/>
      <c r="GVY43" s="78"/>
      <c r="GVZ43" s="78"/>
      <c r="GWA43" s="78"/>
      <c r="GWB43" s="78"/>
      <c r="GWC43" s="78"/>
      <c r="GWD43" s="78"/>
      <c r="GWE43" s="78"/>
      <c r="GWF43" s="78"/>
      <c r="GWG43" s="78"/>
      <c r="GWH43" s="78"/>
      <c r="GWI43" s="78"/>
      <c r="GWJ43" s="78"/>
      <c r="GWK43" s="78"/>
      <c r="GWL43" s="78"/>
      <c r="GWM43" s="78"/>
      <c r="GWN43" s="78"/>
      <c r="GWO43" s="78"/>
      <c r="GWP43" s="78"/>
      <c r="GWQ43" s="78"/>
      <c r="GWR43" s="78"/>
      <c r="GWS43" s="78"/>
      <c r="GWT43" s="78"/>
      <c r="GWU43" s="78"/>
      <c r="GWV43" s="78"/>
      <c r="GWW43" s="78"/>
      <c r="GWX43" s="78"/>
      <c r="GWY43" s="78"/>
      <c r="GWZ43" s="78"/>
      <c r="GXA43" s="78"/>
      <c r="GXB43" s="78"/>
      <c r="GXC43" s="78"/>
      <c r="GXD43" s="78"/>
      <c r="GXE43" s="78"/>
      <c r="GXF43" s="78"/>
      <c r="GXG43" s="78"/>
      <c r="GXH43" s="78"/>
      <c r="GXI43" s="78"/>
      <c r="GXJ43" s="78"/>
      <c r="GXK43" s="78"/>
      <c r="GXL43" s="78"/>
      <c r="GXM43" s="78"/>
      <c r="GXN43" s="78"/>
      <c r="GXO43" s="78"/>
      <c r="GXP43" s="78"/>
      <c r="GXQ43" s="78"/>
      <c r="GXR43" s="78"/>
      <c r="GXS43" s="78"/>
      <c r="GXT43" s="78"/>
      <c r="GXU43" s="78"/>
      <c r="GXV43" s="78"/>
      <c r="GXW43" s="78"/>
      <c r="GXX43" s="78"/>
      <c r="GXY43" s="78"/>
      <c r="GXZ43" s="78"/>
      <c r="GYA43" s="78"/>
      <c r="GYB43" s="78"/>
      <c r="GYC43" s="78"/>
      <c r="GYD43" s="78"/>
      <c r="GYE43" s="78"/>
      <c r="GYF43" s="78"/>
      <c r="GYG43" s="78"/>
      <c r="GYH43" s="78"/>
      <c r="GYI43" s="78"/>
      <c r="GYJ43" s="78"/>
      <c r="GYK43" s="78"/>
      <c r="GYL43" s="78"/>
      <c r="GYM43" s="78"/>
      <c r="GYN43" s="78"/>
      <c r="GYO43" s="78"/>
      <c r="GYP43" s="78"/>
      <c r="GYQ43" s="78"/>
      <c r="GYR43" s="78"/>
      <c r="GYS43" s="78"/>
      <c r="GYT43" s="78"/>
      <c r="GYU43" s="78"/>
      <c r="GYV43" s="78"/>
      <c r="GYW43" s="78"/>
      <c r="GYX43" s="78"/>
      <c r="GYY43" s="78"/>
      <c r="GYZ43" s="78"/>
      <c r="GZA43" s="78"/>
      <c r="GZB43" s="78"/>
      <c r="GZC43" s="78"/>
      <c r="GZD43" s="78"/>
      <c r="GZE43" s="78"/>
      <c r="GZF43" s="78"/>
      <c r="GZG43" s="78"/>
      <c r="GZH43" s="78"/>
      <c r="GZI43" s="78"/>
      <c r="GZJ43" s="78"/>
      <c r="GZK43" s="78"/>
      <c r="GZL43" s="78"/>
      <c r="GZM43" s="78"/>
      <c r="GZN43" s="78"/>
      <c r="GZO43" s="78"/>
      <c r="GZP43" s="78"/>
      <c r="GZQ43" s="78"/>
      <c r="GZR43" s="78"/>
      <c r="GZS43" s="78"/>
      <c r="GZT43" s="78"/>
      <c r="GZU43" s="78"/>
      <c r="GZV43" s="78"/>
      <c r="GZW43" s="78"/>
      <c r="GZX43" s="78"/>
      <c r="GZY43" s="78"/>
      <c r="GZZ43" s="78"/>
      <c r="HAA43" s="78"/>
      <c r="HAB43" s="78"/>
      <c r="HAC43" s="78"/>
      <c r="HAD43" s="78"/>
      <c r="HAE43" s="78"/>
      <c r="HAF43" s="78"/>
      <c r="HAG43" s="78"/>
      <c r="HAH43" s="78"/>
      <c r="HAI43" s="78"/>
      <c r="HAJ43" s="78"/>
      <c r="HAK43" s="78"/>
      <c r="HAL43" s="78"/>
      <c r="HAM43" s="78"/>
      <c r="HAN43" s="78"/>
      <c r="HAO43" s="78"/>
      <c r="HAP43" s="78"/>
      <c r="HAQ43" s="78"/>
      <c r="HAR43" s="78"/>
      <c r="HAS43" s="78"/>
      <c r="HAT43" s="78"/>
      <c r="HAU43" s="78"/>
      <c r="HAV43" s="78"/>
      <c r="HAW43" s="78"/>
      <c r="HAX43" s="78"/>
      <c r="HAY43" s="78"/>
      <c r="HAZ43" s="78"/>
      <c r="HBA43" s="78"/>
      <c r="HBB43" s="78"/>
      <c r="HBC43" s="78"/>
      <c r="HBD43" s="78"/>
      <c r="HBE43" s="78"/>
      <c r="HBF43" s="78"/>
      <c r="HBG43" s="78"/>
      <c r="HBH43" s="78"/>
      <c r="HBI43" s="78"/>
      <c r="HBJ43" s="78"/>
      <c r="HBK43" s="78"/>
      <c r="HBL43" s="78"/>
      <c r="HBM43" s="78"/>
      <c r="HBN43" s="78"/>
      <c r="HBO43" s="78"/>
      <c r="HBP43" s="78"/>
      <c r="HBQ43" s="78"/>
      <c r="HBR43" s="78"/>
      <c r="HBS43" s="78"/>
      <c r="HBT43" s="78"/>
      <c r="HBU43" s="78"/>
      <c r="HBV43" s="78"/>
      <c r="HBW43" s="78"/>
      <c r="HBX43" s="78"/>
      <c r="HBY43" s="78"/>
      <c r="HBZ43" s="78"/>
      <c r="HCA43" s="78"/>
      <c r="HCB43" s="78"/>
      <c r="HCC43" s="78"/>
      <c r="HCD43" s="78"/>
      <c r="HCE43" s="78"/>
      <c r="HCF43" s="78"/>
      <c r="HCG43" s="78"/>
      <c r="HCH43" s="78"/>
      <c r="HCI43" s="78"/>
      <c r="HCJ43" s="78"/>
      <c r="HCK43" s="78"/>
      <c r="HCL43" s="78"/>
      <c r="HCM43" s="78"/>
      <c r="HCN43" s="78"/>
      <c r="HCO43" s="78"/>
      <c r="HCP43" s="78"/>
      <c r="HCQ43" s="78"/>
      <c r="HCR43" s="78"/>
      <c r="HCS43" s="78"/>
      <c r="HCT43" s="78"/>
      <c r="HCU43" s="78"/>
      <c r="HCV43" s="78"/>
      <c r="HCW43" s="78"/>
      <c r="HCX43" s="78"/>
      <c r="HCY43" s="78"/>
      <c r="HCZ43" s="78"/>
      <c r="HDA43" s="78"/>
      <c r="HDB43" s="78"/>
      <c r="HDC43" s="78"/>
      <c r="HDD43" s="78"/>
      <c r="HDE43" s="78"/>
      <c r="HDF43" s="78"/>
      <c r="HDG43" s="78"/>
      <c r="HDH43" s="78"/>
      <c r="HDI43" s="78"/>
      <c r="HDJ43" s="78"/>
      <c r="HDK43" s="78"/>
      <c r="HDL43" s="78"/>
      <c r="HDM43" s="78"/>
      <c r="HDN43" s="78"/>
      <c r="HDO43" s="78"/>
      <c r="HDP43" s="78"/>
      <c r="HDQ43" s="78"/>
      <c r="HDR43" s="78"/>
      <c r="HDS43" s="78"/>
      <c r="HDT43" s="78"/>
      <c r="HDU43" s="78"/>
      <c r="HDV43" s="78"/>
      <c r="HDW43" s="78"/>
      <c r="HDX43" s="78"/>
      <c r="HDY43" s="78"/>
      <c r="HDZ43" s="78"/>
      <c r="HEA43" s="78"/>
      <c r="HEB43" s="78"/>
      <c r="HEC43" s="78"/>
      <c r="HED43" s="78"/>
      <c r="HEE43" s="78"/>
      <c r="HEF43" s="78"/>
      <c r="HEG43" s="78"/>
      <c r="HEH43" s="78"/>
      <c r="HEI43" s="78"/>
      <c r="HEJ43" s="78"/>
      <c r="HEK43" s="78"/>
      <c r="HEL43" s="78"/>
      <c r="HEM43" s="78"/>
      <c r="HEN43" s="78"/>
      <c r="HEO43" s="78"/>
      <c r="HEP43" s="78"/>
      <c r="HEQ43" s="78"/>
      <c r="HER43" s="78"/>
      <c r="HES43" s="78"/>
      <c r="HET43" s="78"/>
      <c r="HEU43" s="78"/>
      <c r="HEV43" s="78"/>
      <c r="HEW43" s="78"/>
      <c r="HEX43" s="78"/>
      <c r="HEY43" s="78"/>
      <c r="HEZ43" s="78"/>
      <c r="HFA43" s="78"/>
      <c r="HFB43" s="78"/>
      <c r="HFC43" s="78"/>
      <c r="HFD43" s="78"/>
      <c r="HFE43" s="78"/>
      <c r="HFF43" s="78"/>
      <c r="HFG43" s="78"/>
      <c r="HFH43" s="78"/>
      <c r="HFI43" s="78"/>
      <c r="HFJ43" s="78"/>
      <c r="HFK43" s="78"/>
      <c r="HFL43" s="78"/>
      <c r="HFM43" s="78"/>
      <c r="HFN43" s="78"/>
      <c r="HFO43" s="78"/>
      <c r="HFP43" s="78"/>
      <c r="HFQ43" s="78"/>
      <c r="HFR43" s="78"/>
      <c r="HFS43" s="78"/>
      <c r="HFT43" s="78"/>
      <c r="HFU43" s="78"/>
      <c r="HFV43" s="78"/>
      <c r="HFW43" s="78"/>
      <c r="HFX43" s="78"/>
      <c r="HFY43" s="78"/>
      <c r="HFZ43" s="78"/>
      <c r="HGA43" s="78"/>
      <c r="HGB43" s="78"/>
      <c r="HGC43" s="78"/>
      <c r="HGD43" s="78"/>
      <c r="HGE43" s="78"/>
      <c r="HGF43" s="78"/>
      <c r="HGG43" s="78"/>
      <c r="HGH43" s="78"/>
      <c r="HGI43" s="78"/>
      <c r="HGJ43" s="78"/>
      <c r="HGK43" s="78"/>
      <c r="HGL43" s="78"/>
      <c r="HGM43" s="78"/>
      <c r="HGN43" s="78"/>
      <c r="HGO43" s="78"/>
      <c r="HGP43" s="78"/>
      <c r="HGQ43" s="78"/>
      <c r="HGR43" s="78"/>
      <c r="HGS43" s="78"/>
      <c r="HGT43" s="78"/>
      <c r="HGU43" s="78"/>
      <c r="HGV43" s="78"/>
      <c r="HGW43" s="78"/>
      <c r="HGX43" s="78"/>
      <c r="HGY43" s="78"/>
      <c r="HGZ43" s="78"/>
      <c r="HHA43" s="78"/>
      <c r="HHB43" s="78"/>
      <c r="HHC43" s="78"/>
      <c r="HHD43" s="78"/>
      <c r="HHE43" s="78"/>
      <c r="HHF43" s="78"/>
      <c r="HHG43" s="78"/>
      <c r="HHH43" s="78"/>
      <c r="HHI43" s="78"/>
      <c r="HHJ43" s="78"/>
      <c r="HHK43" s="78"/>
      <c r="HHL43" s="78"/>
      <c r="HHM43" s="78"/>
      <c r="HHN43" s="78"/>
      <c r="HHO43" s="78"/>
      <c r="HHP43" s="78"/>
      <c r="HHQ43" s="78"/>
      <c r="HHR43" s="78"/>
      <c r="HHS43" s="78"/>
      <c r="HHT43" s="78"/>
      <c r="HHU43" s="78"/>
      <c r="HHV43" s="78"/>
      <c r="HHW43" s="78"/>
      <c r="HHX43" s="78"/>
      <c r="HHY43" s="78"/>
      <c r="HHZ43" s="78"/>
      <c r="HIA43" s="78"/>
      <c r="HIB43" s="78"/>
      <c r="HIC43" s="78"/>
      <c r="HID43" s="78"/>
      <c r="HIE43" s="78"/>
      <c r="HIF43" s="78"/>
      <c r="HIG43" s="78"/>
      <c r="HIH43" s="78"/>
      <c r="HII43" s="78"/>
      <c r="HIJ43" s="78"/>
      <c r="HIK43" s="78"/>
      <c r="HIL43" s="78"/>
      <c r="HIM43" s="78"/>
      <c r="HIN43" s="78"/>
      <c r="HIO43" s="78"/>
      <c r="HIP43" s="78"/>
      <c r="HIQ43" s="78"/>
      <c r="HIR43" s="78"/>
      <c r="HIS43" s="78"/>
      <c r="HIT43" s="78"/>
      <c r="HIU43" s="78"/>
      <c r="HIV43" s="78"/>
      <c r="HIW43" s="78"/>
      <c r="HIX43" s="78"/>
      <c r="HIY43" s="78"/>
      <c r="HIZ43" s="78"/>
      <c r="HJA43" s="78"/>
      <c r="HJB43" s="78"/>
      <c r="HJC43" s="78"/>
      <c r="HJD43" s="78"/>
      <c r="HJE43" s="78"/>
      <c r="HJF43" s="78"/>
      <c r="HJG43" s="78"/>
      <c r="HJH43" s="78"/>
      <c r="HJI43" s="78"/>
      <c r="HJJ43" s="78"/>
      <c r="HJK43" s="78"/>
      <c r="HJL43" s="78"/>
      <c r="HJM43" s="78"/>
      <c r="HJN43" s="78"/>
      <c r="HJO43" s="78"/>
      <c r="HJP43" s="78"/>
      <c r="HJQ43" s="78"/>
      <c r="HJR43" s="78"/>
      <c r="HJS43" s="78"/>
      <c r="HJT43" s="78"/>
      <c r="HJU43" s="78"/>
      <c r="HJV43" s="78"/>
      <c r="HJW43" s="78"/>
      <c r="HJX43" s="78"/>
      <c r="HJY43" s="78"/>
      <c r="HJZ43" s="78"/>
      <c r="HKA43" s="78"/>
      <c r="HKB43" s="78"/>
      <c r="HKC43" s="78"/>
      <c r="HKD43" s="78"/>
      <c r="HKE43" s="78"/>
      <c r="HKF43" s="78"/>
      <c r="HKG43" s="78"/>
      <c r="HKH43" s="78"/>
      <c r="HKI43" s="78"/>
      <c r="HKJ43" s="78"/>
      <c r="HKK43" s="78"/>
      <c r="HKL43" s="78"/>
      <c r="HKM43" s="78"/>
      <c r="HKN43" s="78"/>
      <c r="HKO43" s="78"/>
      <c r="HKP43" s="78"/>
      <c r="HKQ43" s="78"/>
      <c r="HKR43" s="78"/>
      <c r="HKS43" s="78"/>
      <c r="HKT43" s="78"/>
      <c r="HKU43" s="78"/>
      <c r="HKV43" s="78"/>
      <c r="HKW43" s="78"/>
      <c r="HKX43" s="78"/>
      <c r="HKY43" s="78"/>
      <c r="HKZ43" s="78"/>
      <c r="HLA43" s="78"/>
      <c r="HLB43" s="78"/>
      <c r="HLC43" s="78"/>
      <c r="HLD43" s="78"/>
      <c r="HLE43" s="78"/>
      <c r="HLF43" s="78"/>
      <c r="HLG43" s="78"/>
      <c r="HLH43" s="78"/>
      <c r="HLI43" s="78"/>
      <c r="HLJ43" s="78"/>
      <c r="HLK43" s="78"/>
      <c r="HLL43" s="78"/>
      <c r="HLM43" s="78"/>
      <c r="HLN43" s="78"/>
      <c r="HLO43" s="78"/>
      <c r="HLP43" s="78"/>
      <c r="HLQ43" s="78"/>
      <c r="HLR43" s="78"/>
      <c r="HLS43" s="78"/>
      <c r="HLT43" s="78"/>
      <c r="HLU43" s="78"/>
      <c r="HLV43" s="78"/>
      <c r="HLW43" s="78"/>
      <c r="HLX43" s="78"/>
      <c r="HLY43" s="78"/>
      <c r="HLZ43" s="78"/>
      <c r="HMA43" s="78"/>
      <c r="HMB43" s="78"/>
      <c r="HMC43" s="78"/>
      <c r="HMD43" s="78"/>
      <c r="HME43" s="78"/>
      <c r="HMF43" s="78"/>
      <c r="HMG43" s="78"/>
      <c r="HMH43" s="78"/>
      <c r="HMI43" s="78"/>
      <c r="HMJ43" s="78"/>
      <c r="HMK43" s="78"/>
      <c r="HML43" s="78"/>
      <c r="HMM43" s="78"/>
      <c r="HMN43" s="78"/>
      <c r="HMO43" s="78"/>
      <c r="HMP43" s="78"/>
      <c r="HMQ43" s="78"/>
      <c r="HMR43" s="78"/>
      <c r="HMS43" s="78"/>
      <c r="HMT43" s="78"/>
      <c r="HMU43" s="78"/>
      <c r="HMV43" s="78"/>
      <c r="HMW43" s="78"/>
      <c r="HMX43" s="78"/>
      <c r="HMY43" s="78"/>
      <c r="HMZ43" s="78"/>
      <c r="HNA43" s="78"/>
      <c r="HNB43" s="78"/>
      <c r="HNC43" s="78"/>
      <c r="HND43" s="78"/>
      <c r="HNE43" s="78"/>
      <c r="HNF43" s="78"/>
      <c r="HNG43" s="78"/>
      <c r="HNH43" s="78"/>
      <c r="HNI43" s="78"/>
      <c r="HNJ43" s="78"/>
      <c r="HNK43" s="78"/>
      <c r="HNL43" s="78"/>
      <c r="HNM43" s="78"/>
      <c r="HNN43" s="78"/>
      <c r="HNO43" s="78"/>
      <c r="HNP43" s="78"/>
      <c r="HNQ43" s="78"/>
      <c r="HNR43" s="78"/>
      <c r="HNS43" s="78"/>
      <c r="HNT43" s="78"/>
      <c r="HNU43" s="78"/>
      <c r="HNV43" s="78"/>
      <c r="HNW43" s="78"/>
      <c r="HNX43" s="78"/>
      <c r="HNY43" s="78"/>
      <c r="HNZ43" s="78"/>
      <c r="HOA43" s="78"/>
      <c r="HOB43" s="78"/>
      <c r="HOC43" s="78"/>
      <c r="HOD43" s="78"/>
      <c r="HOE43" s="78"/>
      <c r="HOF43" s="78"/>
      <c r="HOG43" s="78"/>
      <c r="HOH43" s="78"/>
      <c r="HOI43" s="78"/>
      <c r="HOJ43" s="78"/>
      <c r="HOK43" s="78"/>
      <c r="HOL43" s="78"/>
      <c r="HOM43" s="78"/>
      <c r="HON43" s="78"/>
      <c r="HOO43" s="78"/>
      <c r="HOP43" s="78"/>
      <c r="HOQ43" s="78"/>
      <c r="HOR43" s="78"/>
      <c r="HOS43" s="78"/>
      <c r="HOT43" s="78"/>
      <c r="HOU43" s="78"/>
      <c r="HOV43" s="78"/>
      <c r="HOW43" s="78"/>
      <c r="HOX43" s="78"/>
      <c r="HOY43" s="78"/>
      <c r="HOZ43" s="78"/>
      <c r="HPA43" s="78"/>
      <c r="HPB43" s="78"/>
      <c r="HPC43" s="78"/>
      <c r="HPD43" s="78"/>
      <c r="HPE43" s="78"/>
      <c r="HPF43" s="78"/>
      <c r="HPG43" s="78"/>
      <c r="HPH43" s="78"/>
      <c r="HPI43" s="78"/>
      <c r="HPJ43" s="78"/>
      <c r="HPK43" s="78"/>
      <c r="HPL43" s="78"/>
      <c r="HPM43" s="78"/>
      <c r="HPN43" s="78"/>
      <c r="HPO43" s="78"/>
      <c r="HPP43" s="78"/>
      <c r="HPQ43" s="78"/>
      <c r="HPR43" s="78"/>
      <c r="HPS43" s="78"/>
      <c r="HPT43" s="78"/>
      <c r="HPU43" s="78"/>
      <c r="HPV43" s="78"/>
      <c r="HPW43" s="78"/>
      <c r="HPX43" s="78"/>
      <c r="HPY43" s="78"/>
      <c r="HPZ43" s="78"/>
      <c r="HQA43" s="78"/>
      <c r="HQB43" s="78"/>
      <c r="HQC43" s="78"/>
      <c r="HQD43" s="78"/>
      <c r="HQE43" s="78"/>
      <c r="HQF43" s="78"/>
      <c r="HQG43" s="78"/>
      <c r="HQH43" s="78"/>
      <c r="HQI43" s="78"/>
      <c r="HQJ43" s="78"/>
      <c r="HQK43" s="78"/>
      <c r="HQL43" s="78"/>
      <c r="HQM43" s="78"/>
      <c r="HQN43" s="78"/>
      <c r="HQO43" s="78"/>
      <c r="HQP43" s="78"/>
      <c r="HQQ43" s="78"/>
      <c r="HQR43" s="78"/>
      <c r="HQS43" s="78"/>
      <c r="HQT43" s="78"/>
      <c r="HQU43" s="78"/>
      <c r="HQV43" s="78"/>
      <c r="HQW43" s="78"/>
      <c r="HQX43" s="78"/>
      <c r="HQY43" s="78"/>
      <c r="HQZ43" s="78"/>
      <c r="HRA43" s="78"/>
      <c r="HRB43" s="78"/>
      <c r="HRC43" s="78"/>
      <c r="HRD43" s="78"/>
      <c r="HRE43" s="78"/>
      <c r="HRF43" s="78"/>
      <c r="HRG43" s="78"/>
      <c r="HRH43" s="78"/>
      <c r="HRI43" s="78"/>
      <c r="HRJ43" s="78"/>
      <c r="HRK43" s="78"/>
      <c r="HRL43" s="78"/>
      <c r="HRM43" s="78"/>
      <c r="HRN43" s="78"/>
      <c r="HRO43" s="78"/>
      <c r="HRP43" s="78"/>
      <c r="HRQ43" s="78"/>
      <c r="HRR43" s="78"/>
      <c r="HRS43" s="78"/>
      <c r="HRT43" s="78"/>
      <c r="HRU43" s="78"/>
      <c r="HRV43" s="78"/>
      <c r="HRW43" s="78"/>
      <c r="HRX43" s="78"/>
      <c r="HRY43" s="78"/>
      <c r="HRZ43" s="78"/>
      <c r="HSA43" s="78"/>
      <c r="HSB43" s="78"/>
      <c r="HSC43" s="78"/>
      <c r="HSD43" s="78"/>
      <c r="HSE43" s="78"/>
      <c r="HSF43" s="78"/>
      <c r="HSG43" s="78"/>
      <c r="HSH43" s="78"/>
      <c r="HSI43" s="78"/>
      <c r="HSJ43" s="78"/>
      <c r="HSK43" s="78"/>
      <c r="HSL43" s="78"/>
      <c r="HSM43" s="78"/>
      <c r="HSN43" s="78"/>
      <c r="HSO43" s="78"/>
      <c r="HSP43" s="78"/>
      <c r="HSQ43" s="78"/>
      <c r="HSR43" s="78"/>
      <c r="HSS43" s="78"/>
      <c r="HST43" s="78"/>
      <c r="HSU43" s="78"/>
      <c r="HSV43" s="78"/>
      <c r="HSW43" s="78"/>
      <c r="HSX43" s="78"/>
      <c r="HSY43" s="78"/>
      <c r="HSZ43" s="78"/>
      <c r="HTA43" s="78"/>
      <c r="HTB43" s="78"/>
      <c r="HTC43" s="78"/>
      <c r="HTD43" s="78"/>
      <c r="HTE43" s="78"/>
      <c r="HTF43" s="78"/>
      <c r="HTG43" s="78"/>
      <c r="HTH43" s="78"/>
      <c r="HTI43" s="78"/>
      <c r="HTJ43" s="78"/>
      <c r="HTK43" s="78"/>
      <c r="HTL43" s="78"/>
      <c r="HTM43" s="78"/>
      <c r="HTN43" s="78"/>
      <c r="HTO43" s="78"/>
      <c r="HTP43" s="78"/>
      <c r="HTQ43" s="78"/>
      <c r="HTR43" s="78"/>
      <c r="HTS43" s="78"/>
      <c r="HTT43" s="78"/>
      <c r="HTU43" s="78"/>
      <c r="HTV43" s="78"/>
      <c r="HTW43" s="78"/>
      <c r="HTX43" s="78"/>
      <c r="HTY43" s="78"/>
      <c r="HTZ43" s="78"/>
      <c r="HUA43" s="78"/>
      <c r="HUB43" s="78"/>
      <c r="HUC43" s="78"/>
      <c r="HUD43" s="78"/>
      <c r="HUE43" s="78"/>
      <c r="HUF43" s="78"/>
      <c r="HUG43" s="78"/>
      <c r="HUH43" s="78"/>
      <c r="HUI43" s="78"/>
      <c r="HUJ43" s="78"/>
      <c r="HUK43" s="78"/>
      <c r="HUL43" s="78"/>
      <c r="HUM43" s="78"/>
      <c r="HUN43" s="78"/>
      <c r="HUO43" s="78"/>
      <c r="HUP43" s="78"/>
      <c r="HUQ43" s="78"/>
      <c r="HUR43" s="78"/>
      <c r="HUS43" s="78"/>
      <c r="HUT43" s="78"/>
      <c r="HUU43" s="78"/>
      <c r="HUV43" s="78"/>
      <c r="HUW43" s="78"/>
      <c r="HUX43" s="78"/>
      <c r="HUY43" s="78"/>
      <c r="HUZ43" s="78"/>
      <c r="HVA43" s="78"/>
      <c r="HVB43" s="78"/>
      <c r="HVC43" s="78"/>
      <c r="HVD43" s="78"/>
      <c r="HVE43" s="78"/>
      <c r="HVF43" s="78"/>
      <c r="HVG43" s="78"/>
      <c r="HVH43" s="78"/>
      <c r="HVI43" s="78"/>
      <c r="HVJ43" s="78"/>
      <c r="HVK43" s="78"/>
      <c r="HVL43" s="78"/>
      <c r="HVM43" s="78"/>
      <c r="HVN43" s="78"/>
      <c r="HVO43" s="78"/>
      <c r="HVP43" s="78"/>
      <c r="HVQ43" s="78"/>
      <c r="HVR43" s="78"/>
      <c r="HVS43" s="78"/>
      <c r="HVT43" s="78"/>
      <c r="HVU43" s="78"/>
      <c r="HVV43" s="78"/>
      <c r="HVW43" s="78"/>
      <c r="HVX43" s="78"/>
      <c r="HVY43" s="78"/>
      <c r="HVZ43" s="78"/>
      <c r="HWA43" s="78"/>
      <c r="HWB43" s="78"/>
      <c r="HWC43" s="78"/>
      <c r="HWD43" s="78"/>
      <c r="HWE43" s="78"/>
      <c r="HWF43" s="78"/>
      <c r="HWG43" s="78"/>
      <c r="HWH43" s="78"/>
      <c r="HWI43" s="78"/>
      <c r="HWJ43" s="78"/>
      <c r="HWK43" s="78"/>
      <c r="HWL43" s="78"/>
      <c r="HWM43" s="78"/>
      <c r="HWN43" s="78"/>
      <c r="HWO43" s="78"/>
      <c r="HWP43" s="78"/>
      <c r="HWQ43" s="78"/>
      <c r="HWR43" s="78"/>
      <c r="HWS43" s="78"/>
      <c r="HWT43" s="78"/>
      <c r="HWU43" s="78"/>
      <c r="HWV43" s="78"/>
      <c r="HWW43" s="78"/>
      <c r="HWX43" s="78"/>
      <c r="HWY43" s="78"/>
      <c r="HWZ43" s="78"/>
      <c r="HXA43" s="78"/>
      <c r="HXB43" s="78"/>
      <c r="HXC43" s="78"/>
      <c r="HXD43" s="78"/>
      <c r="HXE43" s="78"/>
      <c r="HXF43" s="78"/>
      <c r="HXG43" s="78"/>
      <c r="HXH43" s="78"/>
      <c r="HXI43" s="78"/>
      <c r="HXJ43" s="78"/>
      <c r="HXK43" s="78"/>
      <c r="HXL43" s="78"/>
      <c r="HXM43" s="78"/>
      <c r="HXN43" s="78"/>
      <c r="HXO43" s="78"/>
      <c r="HXP43" s="78"/>
      <c r="HXQ43" s="78"/>
      <c r="HXR43" s="78"/>
      <c r="HXS43" s="78"/>
      <c r="HXT43" s="78"/>
      <c r="HXU43" s="78"/>
      <c r="HXV43" s="78"/>
      <c r="HXW43" s="78"/>
      <c r="HXX43" s="78"/>
      <c r="HXY43" s="78"/>
      <c r="HXZ43" s="78"/>
      <c r="HYA43" s="78"/>
      <c r="HYB43" s="78"/>
      <c r="HYC43" s="78"/>
      <c r="HYD43" s="78"/>
      <c r="HYE43" s="78"/>
      <c r="HYF43" s="78"/>
      <c r="HYG43" s="78"/>
      <c r="HYH43" s="78"/>
      <c r="HYI43" s="78"/>
      <c r="HYJ43" s="78"/>
      <c r="HYK43" s="78"/>
      <c r="HYL43" s="78"/>
      <c r="HYM43" s="78"/>
      <c r="HYN43" s="78"/>
      <c r="HYO43" s="78"/>
      <c r="HYP43" s="78"/>
      <c r="HYQ43" s="78"/>
      <c r="HYR43" s="78"/>
      <c r="HYS43" s="78"/>
      <c r="HYT43" s="78"/>
      <c r="HYU43" s="78"/>
      <c r="HYV43" s="78"/>
      <c r="HYW43" s="78"/>
      <c r="HYX43" s="78"/>
      <c r="HYY43" s="78"/>
      <c r="HYZ43" s="78"/>
      <c r="HZA43" s="78"/>
      <c r="HZB43" s="78"/>
      <c r="HZC43" s="78"/>
      <c r="HZD43" s="78"/>
      <c r="HZE43" s="78"/>
      <c r="HZF43" s="78"/>
      <c r="HZG43" s="78"/>
      <c r="HZH43" s="78"/>
      <c r="HZI43" s="78"/>
      <c r="HZJ43" s="78"/>
      <c r="HZK43" s="78"/>
      <c r="HZL43" s="78"/>
      <c r="HZM43" s="78"/>
      <c r="HZN43" s="78"/>
      <c r="HZO43" s="78"/>
      <c r="HZP43" s="78"/>
      <c r="HZQ43" s="78"/>
      <c r="HZR43" s="78"/>
      <c r="HZS43" s="78"/>
      <c r="HZT43" s="78"/>
      <c r="HZU43" s="78"/>
      <c r="HZV43" s="78"/>
      <c r="HZW43" s="78"/>
      <c r="HZX43" s="78"/>
      <c r="HZY43" s="78"/>
      <c r="HZZ43" s="78"/>
      <c r="IAA43" s="78"/>
      <c r="IAB43" s="78"/>
      <c r="IAC43" s="78"/>
      <c r="IAD43" s="78"/>
      <c r="IAE43" s="78"/>
      <c r="IAF43" s="78"/>
      <c r="IAG43" s="78"/>
      <c r="IAH43" s="78"/>
      <c r="IAI43" s="78"/>
      <c r="IAJ43" s="78"/>
      <c r="IAK43" s="78"/>
      <c r="IAL43" s="78"/>
      <c r="IAM43" s="78"/>
      <c r="IAN43" s="78"/>
      <c r="IAO43" s="78"/>
      <c r="IAP43" s="78"/>
      <c r="IAQ43" s="78"/>
      <c r="IAR43" s="78"/>
      <c r="IAS43" s="78"/>
      <c r="IAT43" s="78"/>
      <c r="IAU43" s="78"/>
      <c r="IAV43" s="78"/>
      <c r="IAW43" s="78"/>
      <c r="IAX43" s="78"/>
      <c r="IAY43" s="78"/>
      <c r="IAZ43" s="78"/>
      <c r="IBA43" s="78"/>
      <c r="IBB43" s="78"/>
      <c r="IBC43" s="78"/>
      <c r="IBD43" s="78"/>
      <c r="IBE43" s="78"/>
      <c r="IBF43" s="78"/>
      <c r="IBG43" s="78"/>
      <c r="IBH43" s="78"/>
      <c r="IBI43" s="78"/>
      <c r="IBJ43" s="78"/>
      <c r="IBK43" s="78"/>
      <c r="IBL43" s="78"/>
      <c r="IBM43" s="78"/>
      <c r="IBN43" s="78"/>
      <c r="IBO43" s="78"/>
      <c r="IBP43" s="78"/>
      <c r="IBQ43" s="78"/>
      <c r="IBR43" s="78"/>
      <c r="IBS43" s="78"/>
      <c r="IBT43" s="78"/>
      <c r="IBU43" s="78"/>
      <c r="IBV43" s="78"/>
      <c r="IBW43" s="78"/>
      <c r="IBX43" s="78"/>
      <c r="IBY43" s="78"/>
      <c r="IBZ43" s="78"/>
      <c r="ICA43" s="78"/>
      <c r="ICB43" s="78"/>
      <c r="ICC43" s="78"/>
      <c r="ICD43" s="78"/>
      <c r="ICE43" s="78"/>
      <c r="ICF43" s="78"/>
      <c r="ICG43" s="78"/>
      <c r="ICH43" s="78"/>
      <c r="ICI43" s="78"/>
      <c r="ICJ43" s="78"/>
      <c r="ICK43" s="78"/>
      <c r="ICL43" s="78"/>
      <c r="ICM43" s="78"/>
      <c r="ICN43" s="78"/>
      <c r="ICO43" s="78"/>
      <c r="ICP43" s="78"/>
      <c r="ICQ43" s="78"/>
      <c r="ICR43" s="78"/>
      <c r="ICS43" s="78"/>
      <c r="ICT43" s="78"/>
      <c r="ICU43" s="78"/>
      <c r="ICV43" s="78"/>
      <c r="ICW43" s="78"/>
      <c r="ICX43" s="78"/>
      <c r="ICY43" s="78"/>
      <c r="ICZ43" s="78"/>
      <c r="IDA43" s="78"/>
      <c r="IDB43" s="78"/>
      <c r="IDC43" s="78"/>
      <c r="IDD43" s="78"/>
      <c r="IDE43" s="78"/>
      <c r="IDF43" s="78"/>
      <c r="IDG43" s="78"/>
      <c r="IDH43" s="78"/>
      <c r="IDI43" s="78"/>
      <c r="IDJ43" s="78"/>
      <c r="IDK43" s="78"/>
      <c r="IDL43" s="78"/>
      <c r="IDM43" s="78"/>
      <c r="IDN43" s="78"/>
      <c r="IDO43" s="78"/>
      <c r="IDP43" s="78"/>
      <c r="IDQ43" s="78"/>
      <c r="IDR43" s="78"/>
      <c r="IDS43" s="78"/>
      <c r="IDT43" s="78"/>
      <c r="IDU43" s="78"/>
      <c r="IDV43" s="78"/>
      <c r="IDW43" s="78"/>
      <c r="IDX43" s="78"/>
      <c r="IDY43" s="78"/>
      <c r="IDZ43" s="78"/>
      <c r="IEA43" s="78"/>
      <c r="IEB43" s="78"/>
      <c r="IEC43" s="78"/>
      <c r="IED43" s="78"/>
      <c r="IEE43" s="78"/>
      <c r="IEF43" s="78"/>
      <c r="IEG43" s="78"/>
      <c r="IEH43" s="78"/>
      <c r="IEI43" s="78"/>
      <c r="IEJ43" s="78"/>
      <c r="IEK43" s="78"/>
      <c r="IEL43" s="78"/>
      <c r="IEM43" s="78"/>
      <c r="IEN43" s="78"/>
      <c r="IEO43" s="78"/>
      <c r="IEP43" s="78"/>
      <c r="IEQ43" s="78"/>
      <c r="IER43" s="78"/>
      <c r="IES43" s="78"/>
      <c r="IET43" s="78"/>
      <c r="IEU43" s="78"/>
      <c r="IEV43" s="78"/>
      <c r="IEW43" s="78"/>
      <c r="IEX43" s="78"/>
      <c r="IEY43" s="78"/>
      <c r="IEZ43" s="78"/>
      <c r="IFA43" s="78"/>
      <c r="IFB43" s="78"/>
      <c r="IFC43" s="78"/>
      <c r="IFD43" s="78"/>
      <c r="IFE43" s="78"/>
      <c r="IFF43" s="78"/>
      <c r="IFG43" s="78"/>
      <c r="IFH43" s="78"/>
      <c r="IFI43" s="78"/>
      <c r="IFJ43" s="78"/>
      <c r="IFK43" s="78"/>
      <c r="IFL43" s="78"/>
      <c r="IFM43" s="78"/>
      <c r="IFN43" s="78"/>
      <c r="IFO43" s="78"/>
      <c r="IFP43" s="78"/>
      <c r="IFQ43" s="78"/>
      <c r="IFR43" s="78"/>
      <c r="IFS43" s="78"/>
      <c r="IFT43" s="78"/>
      <c r="IFU43" s="78"/>
      <c r="IFV43" s="78"/>
      <c r="IFW43" s="78"/>
      <c r="IFX43" s="78"/>
      <c r="IFY43" s="78"/>
      <c r="IFZ43" s="78"/>
      <c r="IGA43" s="78"/>
      <c r="IGB43" s="78"/>
      <c r="IGC43" s="78"/>
      <c r="IGD43" s="78"/>
      <c r="IGE43" s="78"/>
      <c r="IGF43" s="78"/>
      <c r="IGG43" s="78"/>
      <c r="IGH43" s="78"/>
      <c r="IGI43" s="78"/>
      <c r="IGJ43" s="78"/>
      <c r="IGK43" s="78"/>
      <c r="IGL43" s="78"/>
      <c r="IGM43" s="78"/>
      <c r="IGN43" s="78"/>
      <c r="IGO43" s="78"/>
      <c r="IGP43" s="78"/>
      <c r="IGQ43" s="78"/>
      <c r="IGR43" s="78"/>
      <c r="IGS43" s="78"/>
      <c r="IGT43" s="78"/>
      <c r="IGU43" s="78"/>
      <c r="IGV43" s="78"/>
      <c r="IGW43" s="78"/>
      <c r="IGX43" s="78"/>
      <c r="IGY43" s="78"/>
      <c r="IGZ43" s="78"/>
      <c r="IHA43" s="78"/>
      <c r="IHB43" s="78"/>
      <c r="IHC43" s="78"/>
      <c r="IHD43" s="78"/>
      <c r="IHE43" s="78"/>
      <c r="IHF43" s="78"/>
      <c r="IHG43" s="78"/>
      <c r="IHH43" s="78"/>
      <c r="IHI43" s="78"/>
      <c r="IHJ43" s="78"/>
      <c r="IHK43" s="78"/>
      <c r="IHL43" s="78"/>
      <c r="IHM43" s="78"/>
      <c r="IHN43" s="78"/>
      <c r="IHO43" s="78"/>
      <c r="IHP43" s="78"/>
      <c r="IHQ43" s="78"/>
      <c r="IHR43" s="78"/>
      <c r="IHS43" s="78"/>
      <c r="IHT43" s="78"/>
      <c r="IHU43" s="78"/>
      <c r="IHV43" s="78"/>
      <c r="IHW43" s="78"/>
      <c r="IHX43" s="78"/>
      <c r="IHY43" s="78"/>
      <c r="IHZ43" s="78"/>
      <c r="IIA43" s="78"/>
      <c r="IIB43" s="78"/>
      <c r="IIC43" s="78"/>
      <c r="IID43" s="78"/>
      <c r="IIE43" s="78"/>
      <c r="IIF43" s="78"/>
      <c r="IIG43" s="78"/>
      <c r="IIH43" s="78"/>
      <c r="III43" s="78"/>
      <c r="IIJ43" s="78"/>
      <c r="IIK43" s="78"/>
      <c r="IIL43" s="78"/>
      <c r="IIM43" s="78"/>
      <c r="IIN43" s="78"/>
      <c r="IIO43" s="78"/>
      <c r="IIP43" s="78"/>
      <c r="IIQ43" s="78"/>
      <c r="IIR43" s="78"/>
      <c r="IIS43" s="78"/>
      <c r="IIT43" s="78"/>
      <c r="IIU43" s="78"/>
      <c r="IIV43" s="78"/>
      <c r="IIW43" s="78"/>
      <c r="IIX43" s="78"/>
      <c r="IIY43" s="78"/>
      <c r="IIZ43" s="78"/>
      <c r="IJA43" s="78"/>
      <c r="IJB43" s="78"/>
      <c r="IJC43" s="78"/>
      <c r="IJD43" s="78"/>
      <c r="IJE43" s="78"/>
      <c r="IJF43" s="78"/>
      <c r="IJG43" s="78"/>
      <c r="IJH43" s="78"/>
      <c r="IJI43" s="78"/>
      <c r="IJJ43" s="78"/>
      <c r="IJK43" s="78"/>
      <c r="IJL43" s="78"/>
      <c r="IJM43" s="78"/>
      <c r="IJN43" s="78"/>
      <c r="IJO43" s="78"/>
      <c r="IJP43" s="78"/>
      <c r="IJQ43" s="78"/>
      <c r="IJR43" s="78"/>
      <c r="IJS43" s="78"/>
      <c r="IJT43" s="78"/>
      <c r="IJU43" s="78"/>
      <c r="IJV43" s="78"/>
      <c r="IJW43" s="78"/>
      <c r="IJX43" s="78"/>
      <c r="IJY43" s="78"/>
      <c r="IJZ43" s="78"/>
      <c r="IKA43" s="78"/>
      <c r="IKB43" s="78"/>
      <c r="IKC43" s="78"/>
      <c r="IKD43" s="78"/>
      <c r="IKE43" s="78"/>
      <c r="IKF43" s="78"/>
      <c r="IKG43" s="78"/>
      <c r="IKH43" s="78"/>
      <c r="IKI43" s="78"/>
      <c r="IKJ43" s="78"/>
      <c r="IKK43" s="78"/>
      <c r="IKL43" s="78"/>
      <c r="IKM43" s="78"/>
      <c r="IKN43" s="78"/>
      <c r="IKO43" s="78"/>
      <c r="IKP43" s="78"/>
      <c r="IKQ43" s="78"/>
      <c r="IKR43" s="78"/>
      <c r="IKS43" s="78"/>
      <c r="IKT43" s="78"/>
      <c r="IKU43" s="78"/>
      <c r="IKV43" s="78"/>
      <c r="IKW43" s="78"/>
      <c r="IKX43" s="78"/>
      <c r="IKY43" s="78"/>
      <c r="IKZ43" s="78"/>
      <c r="ILA43" s="78"/>
      <c r="ILB43" s="78"/>
      <c r="ILC43" s="78"/>
      <c r="ILD43" s="78"/>
      <c r="ILE43" s="78"/>
      <c r="ILF43" s="78"/>
      <c r="ILG43" s="78"/>
      <c r="ILH43" s="78"/>
      <c r="ILI43" s="78"/>
      <c r="ILJ43" s="78"/>
      <c r="ILK43" s="78"/>
      <c r="ILL43" s="78"/>
      <c r="ILM43" s="78"/>
      <c r="ILN43" s="78"/>
      <c r="ILO43" s="78"/>
      <c r="ILP43" s="78"/>
      <c r="ILQ43" s="78"/>
      <c r="ILR43" s="78"/>
      <c r="ILS43" s="78"/>
      <c r="ILT43" s="78"/>
      <c r="ILU43" s="78"/>
      <c r="ILV43" s="78"/>
      <c r="ILW43" s="78"/>
      <c r="ILX43" s="78"/>
      <c r="ILY43" s="78"/>
      <c r="ILZ43" s="78"/>
      <c r="IMA43" s="78"/>
      <c r="IMB43" s="78"/>
      <c r="IMC43" s="78"/>
      <c r="IMD43" s="78"/>
      <c r="IME43" s="78"/>
      <c r="IMF43" s="78"/>
      <c r="IMG43" s="78"/>
      <c r="IMH43" s="78"/>
      <c r="IMI43" s="78"/>
      <c r="IMJ43" s="78"/>
      <c r="IMK43" s="78"/>
      <c r="IML43" s="78"/>
      <c r="IMM43" s="78"/>
      <c r="IMN43" s="78"/>
      <c r="IMO43" s="78"/>
      <c r="IMP43" s="78"/>
      <c r="IMQ43" s="78"/>
      <c r="IMR43" s="78"/>
      <c r="IMS43" s="78"/>
      <c r="IMT43" s="78"/>
      <c r="IMU43" s="78"/>
      <c r="IMV43" s="78"/>
      <c r="IMW43" s="78"/>
      <c r="IMX43" s="78"/>
      <c r="IMY43" s="78"/>
      <c r="IMZ43" s="78"/>
      <c r="INA43" s="78"/>
      <c r="INB43" s="78"/>
      <c r="INC43" s="78"/>
      <c r="IND43" s="78"/>
      <c r="INE43" s="78"/>
      <c r="INF43" s="78"/>
      <c r="ING43" s="78"/>
      <c r="INH43" s="78"/>
      <c r="INI43" s="78"/>
      <c r="INJ43" s="78"/>
      <c r="INK43" s="78"/>
      <c r="INL43" s="78"/>
      <c r="INM43" s="78"/>
      <c r="INN43" s="78"/>
      <c r="INO43" s="78"/>
      <c r="INP43" s="78"/>
      <c r="INQ43" s="78"/>
      <c r="INR43" s="78"/>
      <c r="INS43" s="78"/>
      <c r="INT43" s="78"/>
      <c r="INU43" s="78"/>
      <c r="INV43" s="78"/>
      <c r="INW43" s="78"/>
      <c r="INX43" s="78"/>
      <c r="INY43" s="78"/>
      <c r="INZ43" s="78"/>
      <c r="IOA43" s="78"/>
      <c r="IOB43" s="78"/>
      <c r="IOC43" s="78"/>
      <c r="IOD43" s="78"/>
      <c r="IOE43" s="78"/>
      <c r="IOF43" s="78"/>
      <c r="IOG43" s="78"/>
      <c r="IOH43" s="78"/>
      <c r="IOI43" s="78"/>
      <c r="IOJ43" s="78"/>
      <c r="IOK43" s="78"/>
      <c r="IOL43" s="78"/>
      <c r="IOM43" s="78"/>
      <c r="ION43" s="78"/>
      <c r="IOO43" s="78"/>
      <c r="IOP43" s="78"/>
      <c r="IOQ43" s="78"/>
      <c r="IOR43" s="78"/>
      <c r="IOS43" s="78"/>
      <c r="IOT43" s="78"/>
      <c r="IOU43" s="78"/>
      <c r="IOV43" s="78"/>
      <c r="IOW43" s="78"/>
      <c r="IOX43" s="78"/>
      <c r="IOY43" s="78"/>
      <c r="IOZ43" s="78"/>
      <c r="IPA43" s="78"/>
      <c r="IPB43" s="78"/>
      <c r="IPC43" s="78"/>
      <c r="IPD43" s="78"/>
      <c r="IPE43" s="78"/>
      <c r="IPF43" s="78"/>
      <c r="IPG43" s="78"/>
      <c r="IPH43" s="78"/>
      <c r="IPI43" s="78"/>
      <c r="IPJ43" s="78"/>
      <c r="IPK43" s="78"/>
      <c r="IPL43" s="78"/>
      <c r="IPM43" s="78"/>
      <c r="IPN43" s="78"/>
      <c r="IPO43" s="78"/>
      <c r="IPP43" s="78"/>
      <c r="IPQ43" s="78"/>
      <c r="IPR43" s="78"/>
      <c r="IPS43" s="78"/>
      <c r="IPT43" s="78"/>
      <c r="IPU43" s="78"/>
      <c r="IPV43" s="78"/>
      <c r="IPW43" s="78"/>
      <c r="IPX43" s="78"/>
      <c r="IPY43" s="78"/>
      <c r="IPZ43" s="78"/>
      <c r="IQA43" s="78"/>
      <c r="IQB43" s="78"/>
      <c r="IQC43" s="78"/>
      <c r="IQD43" s="78"/>
      <c r="IQE43" s="78"/>
      <c r="IQF43" s="78"/>
      <c r="IQG43" s="78"/>
      <c r="IQH43" s="78"/>
      <c r="IQI43" s="78"/>
      <c r="IQJ43" s="78"/>
      <c r="IQK43" s="78"/>
      <c r="IQL43" s="78"/>
      <c r="IQM43" s="78"/>
      <c r="IQN43" s="78"/>
      <c r="IQO43" s="78"/>
      <c r="IQP43" s="78"/>
      <c r="IQQ43" s="78"/>
      <c r="IQR43" s="78"/>
      <c r="IQS43" s="78"/>
      <c r="IQT43" s="78"/>
      <c r="IQU43" s="78"/>
      <c r="IQV43" s="78"/>
      <c r="IQW43" s="78"/>
      <c r="IQX43" s="78"/>
      <c r="IQY43" s="78"/>
      <c r="IQZ43" s="78"/>
      <c r="IRA43" s="78"/>
      <c r="IRB43" s="78"/>
      <c r="IRC43" s="78"/>
      <c r="IRD43" s="78"/>
      <c r="IRE43" s="78"/>
      <c r="IRF43" s="78"/>
      <c r="IRG43" s="78"/>
      <c r="IRH43" s="78"/>
      <c r="IRI43" s="78"/>
      <c r="IRJ43" s="78"/>
      <c r="IRK43" s="78"/>
      <c r="IRL43" s="78"/>
      <c r="IRM43" s="78"/>
      <c r="IRN43" s="78"/>
      <c r="IRO43" s="78"/>
      <c r="IRP43" s="78"/>
      <c r="IRQ43" s="78"/>
      <c r="IRR43" s="78"/>
      <c r="IRS43" s="78"/>
      <c r="IRT43" s="78"/>
      <c r="IRU43" s="78"/>
      <c r="IRV43" s="78"/>
      <c r="IRW43" s="78"/>
      <c r="IRX43" s="78"/>
      <c r="IRY43" s="78"/>
      <c r="IRZ43" s="78"/>
      <c r="ISA43" s="78"/>
      <c r="ISB43" s="78"/>
      <c r="ISC43" s="78"/>
      <c r="ISD43" s="78"/>
      <c r="ISE43" s="78"/>
      <c r="ISF43" s="78"/>
      <c r="ISG43" s="78"/>
      <c r="ISH43" s="78"/>
      <c r="ISI43" s="78"/>
      <c r="ISJ43" s="78"/>
      <c r="ISK43" s="78"/>
      <c r="ISL43" s="78"/>
      <c r="ISM43" s="78"/>
      <c r="ISN43" s="78"/>
      <c r="ISO43" s="78"/>
      <c r="ISP43" s="78"/>
      <c r="ISQ43" s="78"/>
      <c r="ISR43" s="78"/>
      <c r="ISS43" s="78"/>
      <c r="IST43" s="78"/>
      <c r="ISU43" s="78"/>
      <c r="ISV43" s="78"/>
      <c r="ISW43" s="78"/>
      <c r="ISX43" s="78"/>
      <c r="ISY43" s="78"/>
      <c r="ISZ43" s="78"/>
      <c r="ITA43" s="78"/>
      <c r="ITB43" s="78"/>
      <c r="ITC43" s="78"/>
      <c r="ITD43" s="78"/>
      <c r="ITE43" s="78"/>
      <c r="ITF43" s="78"/>
      <c r="ITG43" s="78"/>
      <c r="ITH43" s="78"/>
      <c r="ITI43" s="78"/>
      <c r="ITJ43" s="78"/>
      <c r="ITK43" s="78"/>
      <c r="ITL43" s="78"/>
      <c r="ITM43" s="78"/>
      <c r="ITN43" s="78"/>
      <c r="ITO43" s="78"/>
      <c r="ITP43" s="78"/>
      <c r="ITQ43" s="78"/>
      <c r="ITR43" s="78"/>
      <c r="ITS43" s="78"/>
      <c r="ITT43" s="78"/>
      <c r="ITU43" s="78"/>
      <c r="ITV43" s="78"/>
      <c r="ITW43" s="78"/>
      <c r="ITX43" s="78"/>
      <c r="ITY43" s="78"/>
      <c r="ITZ43" s="78"/>
      <c r="IUA43" s="78"/>
      <c r="IUB43" s="78"/>
      <c r="IUC43" s="78"/>
      <c r="IUD43" s="78"/>
      <c r="IUE43" s="78"/>
      <c r="IUF43" s="78"/>
      <c r="IUG43" s="78"/>
      <c r="IUH43" s="78"/>
      <c r="IUI43" s="78"/>
      <c r="IUJ43" s="78"/>
      <c r="IUK43" s="78"/>
      <c r="IUL43" s="78"/>
      <c r="IUM43" s="78"/>
      <c r="IUN43" s="78"/>
      <c r="IUO43" s="78"/>
      <c r="IUP43" s="78"/>
      <c r="IUQ43" s="78"/>
      <c r="IUR43" s="78"/>
      <c r="IUS43" s="78"/>
      <c r="IUT43" s="78"/>
      <c r="IUU43" s="78"/>
      <c r="IUV43" s="78"/>
      <c r="IUW43" s="78"/>
      <c r="IUX43" s="78"/>
      <c r="IUY43" s="78"/>
      <c r="IUZ43" s="78"/>
      <c r="IVA43" s="78"/>
      <c r="IVB43" s="78"/>
      <c r="IVC43" s="78"/>
      <c r="IVD43" s="78"/>
      <c r="IVE43" s="78"/>
      <c r="IVF43" s="78"/>
      <c r="IVG43" s="78"/>
      <c r="IVH43" s="78"/>
      <c r="IVI43" s="78"/>
      <c r="IVJ43" s="78"/>
      <c r="IVK43" s="78"/>
      <c r="IVL43" s="78"/>
      <c r="IVM43" s="78"/>
      <c r="IVN43" s="78"/>
      <c r="IVO43" s="78"/>
      <c r="IVP43" s="78"/>
      <c r="IVQ43" s="78"/>
      <c r="IVR43" s="78"/>
      <c r="IVS43" s="78"/>
      <c r="IVT43" s="78"/>
      <c r="IVU43" s="78"/>
      <c r="IVV43" s="78"/>
      <c r="IVW43" s="78"/>
      <c r="IVX43" s="78"/>
      <c r="IVY43" s="78"/>
      <c r="IVZ43" s="78"/>
      <c r="IWA43" s="78"/>
      <c r="IWB43" s="78"/>
      <c r="IWC43" s="78"/>
      <c r="IWD43" s="78"/>
      <c r="IWE43" s="78"/>
      <c r="IWF43" s="78"/>
      <c r="IWG43" s="78"/>
      <c r="IWH43" s="78"/>
      <c r="IWI43" s="78"/>
      <c r="IWJ43" s="78"/>
      <c r="IWK43" s="78"/>
      <c r="IWL43" s="78"/>
      <c r="IWM43" s="78"/>
      <c r="IWN43" s="78"/>
      <c r="IWO43" s="78"/>
      <c r="IWP43" s="78"/>
      <c r="IWQ43" s="78"/>
      <c r="IWR43" s="78"/>
      <c r="IWS43" s="78"/>
      <c r="IWT43" s="78"/>
      <c r="IWU43" s="78"/>
      <c r="IWV43" s="78"/>
      <c r="IWW43" s="78"/>
      <c r="IWX43" s="78"/>
      <c r="IWY43" s="78"/>
      <c r="IWZ43" s="78"/>
      <c r="IXA43" s="78"/>
      <c r="IXB43" s="78"/>
      <c r="IXC43" s="78"/>
      <c r="IXD43" s="78"/>
      <c r="IXE43" s="78"/>
      <c r="IXF43" s="78"/>
      <c r="IXG43" s="78"/>
      <c r="IXH43" s="78"/>
      <c r="IXI43" s="78"/>
      <c r="IXJ43" s="78"/>
      <c r="IXK43" s="78"/>
      <c r="IXL43" s="78"/>
      <c r="IXM43" s="78"/>
      <c r="IXN43" s="78"/>
      <c r="IXO43" s="78"/>
      <c r="IXP43" s="78"/>
      <c r="IXQ43" s="78"/>
      <c r="IXR43" s="78"/>
      <c r="IXS43" s="78"/>
      <c r="IXT43" s="78"/>
      <c r="IXU43" s="78"/>
      <c r="IXV43" s="78"/>
      <c r="IXW43" s="78"/>
      <c r="IXX43" s="78"/>
      <c r="IXY43" s="78"/>
      <c r="IXZ43" s="78"/>
      <c r="IYA43" s="78"/>
      <c r="IYB43" s="78"/>
      <c r="IYC43" s="78"/>
      <c r="IYD43" s="78"/>
      <c r="IYE43" s="78"/>
      <c r="IYF43" s="78"/>
      <c r="IYG43" s="78"/>
      <c r="IYH43" s="78"/>
      <c r="IYI43" s="78"/>
      <c r="IYJ43" s="78"/>
      <c r="IYK43" s="78"/>
      <c r="IYL43" s="78"/>
      <c r="IYM43" s="78"/>
      <c r="IYN43" s="78"/>
      <c r="IYO43" s="78"/>
      <c r="IYP43" s="78"/>
      <c r="IYQ43" s="78"/>
      <c r="IYR43" s="78"/>
      <c r="IYS43" s="78"/>
      <c r="IYT43" s="78"/>
      <c r="IYU43" s="78"/>
      <c r="IYV43" s="78"/>
      <c r="IYW43" s="78"/>
      <c r="IYX43" s="78"/>
      <c r="IYY43" s="78"/>
      <c r="IYZ43" s="78"/>
      <c r="IZA43" s="78"/>
      <c r="IZB43" s="78"/>
      <c r="IZC43" s="78"/>
      <c r="IZD43" s="78"/>
      <c r="IZE43" s="78"/>
      <c r="IZF43" s="78"/>
      <c r="IZG43" s="78"/>
      <c r="IZH43" s="78"/>
      <c r="IZI43" s="78"/>
      <c r="IZJ43" s="78"/>
      <c r="IZK43" s="78"/>
      <c r="IZL43" s="78"/>
      <c r="IZM43" s="78"/>
      <c r="IZN43" s="78"/>
      <c r="IZO43" s="78"/>
      <c r="IZP43" s="78"/>
      <c r="IZQ43" s="78"/>
      <c r="IZR43" s="78"/>
      <c r="IZS43" s="78"/>
      <c r="IZT43" s="78"/>
      <c r="IZU43" s="78"/>
      <c r="IZV43" s="78"/>
      <c r="IZW43" s="78"/>
      <c r="IZX43" s="78"/>
      <c r="IZY43" s="78"/>
      <c r="IZZ43" s="78"/>
      <c r="JAA43" s="78"/>
      <c r="JAB43" s="78"/>
      <c r="JAC43" s="78"/>
      <c r="JAD43" s="78"/>
      <c r="JAE43" s="78"/>
      <c r="JAF43" s="78"/>
      <c r="JAG43" s="78"/>
      <c r="JAH43" s="78"/>
      <c r="JAI43" s="78"/>
      <c r="JAJ43" s="78"/>
      <c r="JAK43" s="78"/>
      <c r="JAL43" s="78"/>
      <c r="JAM43" s="78"/>
      <c r="JAN43" s="78"/>
      <c r="JAO43" s="78"/>
      <c r="JAP43" s="78"/>
      <c r="JAQ43" s="78"/>
      <c r="JAR43" s="78"/>
      <c r="JAS43" s="78"/>
      <c r="JAT43" s="78"/>
      <c r="JAU43" s="78"/>
      <c r="JAV43" s="78"/>
      <c r="JAW43" s="78"/>
      <c r="JAX43" s="78"/>
      <c r="JAY43" s="78"/>
      <c r="JAZ43" s="78"/>
      <c r="JBA43" s="78"/>
      <c r="JBB43" s="78"/>
      <c r="JBC43" s="78"/>
      <c r="JBD43" s="78"/>
      <c r="JBE43" s="78"/>
      <c r="JBF43" s="78"/>
      <c r="JBG43" s="78"/>
      <c r="JBH43" s="78"/>
      <c r="JBI43" s="78"/>
      <c r="JBJ43" s="78"/>
      <c r="JBK43" s="78"/>
      <c r="JBL43" s="78"/>
      <c r="JBM43" s="78"/>
      <c r="JBN43" s="78"/>
      <c r="JBO43" s="78"/>
      <c r="JBP43" s="78"/>
      <c r="JBQ43" s="78"/>
      <c r="JBR43" s="78"/>
      <c r="JBS43" s="78"/>
      <c r="JBT43" s="78"/>
      <c r="JBU43" s="78"/>
      <c r="JBV43" s="78"/>
      <c r="JBW43" s="78"/>
      <c r="JBX43" s="78"/>
      <c r="JBY43" s="78"/>
      <c r="JBZ43" s="78"/>
      <c r="JCA43" s="78"/>
      <c r="JCB43" s="78"/>
      <c r="JCC43" s="78"/>
      <c r="JCD43" s="78"/>
      <c r="JCE43" s="78"/>
      <c r="JCF43" s="78"/>
      <c r="JCG43" s="78"/>
      <c r="JCH43" s="78"/>
      <c r="JCI43" s="78"/>
      <c r="JCJ43" s="78"/>
      <c r="JCK43" s="78"/>
      <c r="JCL43" s="78"/>
      <c r="JCM43" s="78"/>
      <c r="JCN43" s="78"/>
      <c r="JCO43" s="78"/>
      <c r="JCP43" s="78"/>
      <c r="JCQ43" s="78"/>
      <c r="JCR43" s="78"/>
      <c r="JCS43" s="78"/>
      <c r="JCT43" s="78"/>
      <c r="JCU43" s="78"/>
      <c r="JCV43" s="78"/>
      <c r="JCW43" s="78"/>
      <c r="JCX43" s="78"/>
      <c r="JCY43" s="78"/>
      <c r="JCZ43" s="78"/>
      <c r="JDA43" s="78"/>
      <c r="JDB43" s="78"/>
      <c r="JDC43" s="78"/>
      <c r="JDD43" s="78"/>
      <c r="JDE43" s="78"/>
      <c r="JDF43" s="78"/>
      <c r="JDG43" s="78"/>
      <c r="JDH43" s="78"/>
      <c r="JDI43" s="78"/>
      <c r="JDJ43" s="78"/>
      <c r="JDK43" s="78"/>
      <c r="JDL43" s="78"/>
      <c r="JDM43" s="78"/>
      <c r="JDN43" s="78"/>
      <c r="JDO43" s="78"/>
      <c r="JDP43" s="78"/>
      <c r="JDQ43" s="78"/>
      <c r="JDR43" s="78"/>
      <c r="JDS43" s="78"/>
      <c r="JDT43" s="78"/>
      <c r="JDU43" s="78"/>
      <c r="JDV43" s="78"/>
      <c r="JDW43" s="78"/>
      <c r="JDX43" s="78"/>
      <c r="JDY43" s="78"/>
      <c r="JDZ43" s="78"/>
      <c r="JEA43" s="78"/>
      <c r="JEB43" s="78"/>
      <c r="JEC43" s="78"/>
      <c r="JED43" s="78"/>
      <c r="JEE43" s="78"/>
      <c r="JEF43" s="78"/>
      <c r="JEG43" s="78"/>
      <c r="JEH43" s="78"/>
      <c r="JEI43" s="78"/>
      <c r="JEJ43" s="78"/>
      <c r="JEK43" s="78"/>
      <c r="JEL43" s="78"/>
      <c r="JEM43" s="78"/>
      <c r="JEN43" s="78"/>
      <c r="JEO43" s="78"/>
      <c r="JEP43" s="78"/>
      <c r="JEQ43" s="78"/>
      <c r="JER43" s="78"/>
      <c r="JES43" s="78"/>
      <c r="JET43" s="78"/>
      <c r="JEU43" s="78"/>
      <c r="JEV43" s="78"/>
      <c r="JEW43" s="78"/>
      <c r="JEX43" s="78"/>
      <c r="JEY43" s="78"/>
      <c r="JEZ43" s="78"/>
      <c r="JFA43" s="78"/>
      <c r="JFB43" s="78"/>
      <c r="JFC43" s="78"/>
      <c r="JFD43" s="78"/>
      <c r="JFE43" s="78"/>
      <c r="JFF43" s="78"/>
      <c r="JFG43" s="78"/>
      <c r="JFH43" s="78"/>
      <c r="JFI43" s="78"/>
      <c r="JFJ43" s="78"/>
      <c r="JFK43" s="78"/>
      <c r="JFL43" s="78"/>
      <c r="JFM43" s="78"/>
      <c r="JFN43" s="78"/>
      <c r="JFO43" s="78"/>
      <c r="JFP43" s="78"/>
      <c r="JFQ43" s="78"/>
      <c r="JFR43" s="78"/>
      <c r="JFS43" s="78"/>
      <c r="JFT43" s="78"/>
      <c r="JFU43" s="78"/>
      <c r="JFV43" s="78"/>
      <c r="JFW43" s="78"/>
      <c r="JFX43" s="78"/>
      <c r="JFY43" s="78"/>
      <c r="JFZ43" s="78"/>
      <c r="JGA43" s="78"/>
      <c r="JGB43" s="78"/>
      <c r="JGC43" s="78"/>
      <c r="JGD43" s="78"/>
      <c r="JGE43" s="78"/>
      <c r="JGF43" s="78"/>
      <c r="JGG43" s="78"/>
      <c r="JGH43" s="78"/>
      <c r="JGI43" s="78"/>
      <c r="JGJ43" s="78"/>
      <c r="JGK43" s="78"/>
      <c r="JGL43" s="78"/>
      <c r="JGM43" s="78"/>
      <c r="JGN43" s="78"/>
      <c r="JGO43" s="78"/>
      <c r="JGP43" s="78"/>
      <c r="JGQ43" s="78"/>
      <c r="JGR43" s="78"/>
      <c r="JGS43" s="78"/>
      <c r="JGT43" s="78"/>
      <c r="JGU43" s="78"/>
      <c r="JGV43" s="78"/>
      <c r="JGW43" s="78"/>
      <c r="JGX43" s="78"/>
      <c r="JGY43" s="78"/>
      <c r="JGZ43" s="78"/>
      <c r="JHA43" s="78"/>
      <c r="JHB43" s="78"/>
      <c r="JHC43" s="78"/>
      <c r="JHD43" s="78"/>
      <c r="JHE43" s="78"/>
      <c r="JHF43" s="78"/>
      <c r="JHG43" s="78"/>
      <c r="JHH43" s="78"/>
      <c r="JHI43" s="78"/>
      <c r="JHJ43" s="78"/>
      <c r="JHK43" s="78"/>
      <c r="JHL43" s="78"/>
      <c r="JHM43" s="78"/>
      <c r="JHN43" s="78"/>
      <c r="JHO43" s="78"/>
      <c r="JHP43" s="78"/>
      <c r="JHQ43" s="78"/>
      <c r="JHR43" s="78"/>
      <c r="JHS43" s="78"/>
      <c r="JHT43" s="78"/>
      <c r="JHU43" s="78"/>
      <c r="JHV43" s="78"/>
      <c r="JHW43" s="78"/>
      <c r="JHX43" s="78"/>
      <c r="JHY43" s="78"/>
      <c r="JHZ43" s="78"/>
      <c r="JIA43" s="78"/>
      <c r="JIB43" s="78"/>
      <c r="JIC43" s="78"/>
      <c r="JID43" s="78"/>
      <c r="JIE43" s="78"/>
      <c r="JIF43" s="78"/>
      <c r="JIG43" s="78"/>
      <c r="JIH43" s="78"/>
      <c r="JII43" s="78"/>
      <c r="JIJ43" s="78"/>
      <c r="JIK43" s="78"/>
      <c r="JIL43" s="78"/>
      <c r="JIM43" s="78"/>
      <c r="JIN43" s="78"/>
      <c r="JIO43" s="78"/>
      <c r="JIP43" s="78"/>
      <c r="JIQ43" s="78"/>
      <c r="JIR43" s="78"/>
      <c r="JIS43" s="78"/>
      <c r="JIT43" s="78"/>
      <c r="JIU43" s="78"/>
      <c r="JIV43" s="78"/>
      <c r="JIW43" s="78"/>
      <c r="JIX43" s="78"/>
      <c r="JIY43" s="78"/>
      <c r="JIZ43" s="78"/>
      <c r="JJA43" s="78"/>
      <c r="JJB43" s="78"/>
      <c r="JJC43" s="78"/>
      <c r="JJD43" s="78"/>
      <c r="JJE43" s="78"/>
      <c r="JJF43" s="78"/>
      <c r="JJG43" s="78"/>
      <c r="JJH43" s="78"/>
      <c r="JJI43" s="78"/>
      <c r="JJJ43" s="78"/>
      <c r="JJK43" s="78"/>
      <c r="JJL43" s="78"/>
      <c r="JJM43" s="78"/>
      <c r="JJN43" s="78"/>
      <c r="JJO43" s="78"/>
      <c r="JJP43" s="78"/>
      <c r="JJQ43" s="78"/>
      <c r="JJR43" s="78"/>
      <c r="JJS43" s="78"/>
      <c r="JJT43" s="78"/>
      <c r="JJU43" s="78"/>
      <c r="JJV43" s="78"/>
      <c r="JJW43" s="78"/>
      <c r="JJX43" s="78"/>
      <c r="JJY43" s="78"/>
      <c r="JJZ43" s="78"/>
      <c r="JKA43" s="78"/>
      <c r="JKB43" s="78"/>
      <c r="JKC43" s="78"/>
      <c r="JKD43" s="78"/>
      <c r="JKE43" s="78"/>
      <c r="JKF43" s="78"/>
      <c r="JKG43" s="78"/>
      <c r="JKH43" s="78"/>
      <c r="JKI43" s="78"/>
      <c r="JKJ43" s="78"/>
      <c r="JKK43" s="78"/>
      <c r="JKL43" s="78"/>
      <c r="JKM43" s="78"/>
      <c r="JKN43" s="78"/>
      <c r="JKO43" s="78"/>
      <c r="JKP43" s="78"/>
      <c r="JKQ43" s="78"/>
      <c r="JKR43" s="78"/>
      <c r="JKS43" s="78"/>
      <c r="JKT43" s="78"/>
      <c r="JKU43" s="78"/>
      <c r="JKV43" s="78"/>
      <c r="JKW43" s="78"/>
      <c r="JKX43" s="78"/>
      <c r="JKY43" s="78"/>
      <c r="JKZ43" s="78"/>
      <c r="JLA43" s="78"/>
      <c r="JLB43" s="78"/>
      <c r="JLC43" s="78"/>
      <c r="JLD43" s="78"/>
      <c r="JLE43" s="78"/>
      <c r="JLF43" s="78"/>
      <c r="JLG43" s="78"/>
      <c r="JLH43" s="78"/>
      <c r="JLI43" s="78"/>
      <c r="JLJ43" s="78"/>
      <c r="JLK43" s="78"/>
      <c r="JLL43" s="78"/>
      <c r="JLM43" s="78"/>
      <c r="JLN43" s="78"/>
      <c r="JLO43" s="78"/>
      <c r="JLP43" s="78"/>
      <c r="JLQ43" s="78"/>
      <c r="JLR43" s="78"/>
      <c r="JLS43" s="78"/>
      <c r="JLT43" s="78"/>
      <c r="JLU43" s="78"/>
      <c r="JLV43" s="78"/>
      <c r="JLW43" s="78"/>
      <c r="JLX43" s="78"/>
      <c r="JLY43" s="78"/>
      <c r="JLZ43" s="78"/>
      <c r="JMA43" s="78"/>
      <c r="JMB43" s="78"/>
      <c r="JMC43" s="78"/>
      <c r="JMD43" s="78"/>
      <c r="JME43" s="78"/>
      <c r="JMF43" s="78"/>
      <c r="JMG43" s="78"/>
      <c r="JMH43" s="78"/>
      <c r="JMI43" s="78"/>
      <c r="JMJ43" s="78"/>
      <c r="JMK43" s="78"/>
      <c r="JML43" s="78"/>
      <c r="JMM43" s="78"/>
      <c r="JMN43" s="78"/>
      <c r="JMO43" s="78"/>
      <c r="JMP43" s="78"/>
      <c r="JMQ43" s="78"/>
      <c r="JMR43" s="78"/>
      <c r="JMS43" s="78"/>
      <c r="JMT43" s="78"/>
      <c r="JMU43" s="78"/>
      <c r="JMV43" s="78"/>
      <c r="JMW43" s="78"/>
      <c r="JMX43" s="78"/>
      <c r="JMY43" s="78"/>
      <c r="JMZ43" s="78"/>
      <c r="JNA43" s="78"/>
      <c r="JNB43" s="78"/>
      <c r="JNC43" s="78"/>
      <c r="JND43" s="78"/>
      <c r="JNE43" s="78"/>
      <c r="JNF43" s="78"/>
      <c r="JNG43" s="78"/>
      <c r="JNH43" s="78"/>
      <c r="JNI43" s="78"/>
      <c r="JNJ43" s="78"/>
      <c r="JNK43" s="78"/>
      <c r="JNL43" s="78"/>
      <c r="JNM43" s="78"/>
      <c r="JNN43" s="78"/>
      <c r="JNO43" s="78"/>
      <c r="JNP43" s="78"/>
      <c r="JNQ43" s="78"/>
      <c r="JNR43" s="78"/>
      <c r="JNS43" s="78"/>
      <c r="JNT43" s="78"/>
      <c r="JNU43" s="78"/>
      <c r="JNV43" s="78"/>
      <c r="JNW43" s="78"/>
      <c r="JNX43" s="78"/>
      <c r="JNY43" s="78"/>
      <c r="JNZ43" s="78"/>
      <c r="JOA43" s="78"/>
      <c r="JOB43" s="78"/>
      <c r="JOC43" s="78"/>
      <c r="JOD43" s="78"/>
      <c r="JOE43" s="78"/>
      <c r="JOF43" s="78"/>
      <c r="JOG43" s="78"/>
      <c r="JOH43" s="78"/>
      <c r="JOI43" s="78"/>
      <c r="JOJ43" s="78"/>
      <c r="JOK43" s="78"/>
      <c r="JOL43" s="78"/>
      <c r="JOM43" s="78"/>
      <c r="JON43" s="78"/>
      <c r="JOO43" s="78"/>
      <c r="JOP43" s="78"/>
      <c r="JOQ43" s="78"/>
      <c r="JOR43" s="78"/>
      <c r="JOS43" s="78"/>
      <c r="JOT43" s="78"/>
      <c r="JOU43" s="78"/>
      <c r="JOV43" s="78"/>
      <c r="JOW43" s="78"/>
      <c r="JOX43" s="78"/>
      <c r="JOY43" s="78"/>
      <c r="JOZ43" s="78"/>
      <c r="JPA43" s="78"/>
      <c r="JPB43" s="78"/>
      <c r="JPC43" s="78"/>
      <c r="JPD43" s="78"/>
      <c r="JPE43" s="78"/>
      <c r="JPF43" s="78"/>
      <c r="JPG43" s="78"/>
      <c r="JPH43" s="78"/>
      <c r="JPI43" s="78"/>
      <c r="JPJ43" s="78"/>
      <c r="JPK43" s="78"/>
      <c r="JPL43" s="78"/>
      <c r="JPM43" s="78"/>
      <c r="JPN43" s="78"/>
      <c r="JPO43" s="78"/>
      <c r="JPP43" s="78"/>
      <c r="JPQ43" s="78"/>
      <c r="JPR43" s="78"/>
      <c r="JPS43" s="78"/>
      <c r="JPT43" s="78"/>
      <c r="JPU43" s="78"/>
      <c r="JPV43" s="78"/>
      <c r="JPW43" s="78"/>
      <c r="JPX43" s="78"/>
      <c r="JPY43" s="78"/>
      <c r="JPZ43" s="78"/>
      <c r="JQA43" s="78"/>
      <c r="JQB43" s="78"/>
      <c r="JQC43" s="78"/>
      <c r="JQD43" s="78"/>
      <c r="JQE43" s="78"/>
      <c r="JQF43" s="78"/>
      <c r="JQG43" s="78"/>
      <c r="JQH43" s="78"/>
      <c r="JQI43" s="78"/>
      <c r="JQJ43" s="78"/>
      <c r="JQK43" s="78"/>
      <c r="JQL43" s="78"/>
      <c r="JQM43" s="78"/>
      <c r="JQN43" s="78"/>
      <c r="JQO43" s="78"/>
      <c r="JQP43" s="78"/>
      <c r="JQQ43" s="78"/>
      <c r="JQR43" s="78"/>
      <c r="JQS43" s="78"/>
      <c r="JQT43" s="78"/>
      <c r="JQU43" s="78"/>
      <c r="JQV43" s="78"/>
      <c r="JQW43" s="78"/>
      <c r="JQX43" s="78"/>
      <c r="JQY43" s="78"/>
      <c r="JQZ43" s="78"/>
      <c r="JRA43" s="78"/>
      <c r="JRB43" s="78"/>
      <c r="JRC43" s="78"/>
      <c r="JRD43" s="78"/>
      <c r="JRE43" s="78"/>
      <c r="JRF43" s="78"/>
      <c r="JRG43" s="78"/>
      <c r="JRH43" s="78"/>
      <c r="JRI43" s="78"/>
      <c r="JRJ43" s="78"/>
      <c r="JRK43" s="78"/>
      <c r="JRL43" s="78"/>
      <c r="JRM43" s="78"/>
      <c r="JRN43" s="78"/>
      <c r="JRO43" s="78"/>
      <c r="JRP43" s="78"/>
      <c r="JRQ43" s="78"/>
      <c r="JRR43" s="78"/>
      <c r="JRS43" s="78"/>
      <c r="JRT43" s="78"/>
      <c r="JRU43" s="78"/>
      <c r="JRV43" s="78"/>
      <c r="JRW43" s="78"/>
      <c r="JRX43" s="78"/>
      <c r="JRY43" s="78"/>
      <c r="JRZ43" s="78"/>
      <c r="JSA43" s="78"/>
      <c r="JSB43" s="78"/>
      <c r="JSC43" s="78"/>
      <c r="JSD43" s="78"/>
      <c r="JSE43" s="78"/>
      <c r="JSF43" s="78"/>
      <c r="JSG43" s="78"/>
      <c r="JSH43" s="78"/>
      <c r="JSI43" s="78"/>
      <c r="JSJ43" s="78"/>
      <c r="JSK43" s="78"/>
      <c r="JSL43" s="78"/>
      <c r="JSM43" s="78"/>
      <c r="JSN43" s="78"/>
      <c r="JSO43" s="78"/>
      <c r="JSP43" s="78"/>
      <c r="JSQ43" s="78"/>
      <c r="JSR43" s="78"/>
      <c r="JSS43" s="78"/>
      <c r="JST43" s="78"/>
      <c r="JSU43" s="78"/>
      <c r="JSV43" s="78"/>
      <c r="JSW43" s="78"/>
      <c r="JSX43" s="78"/>
      <c r="JSY43" s="78"/>
      <c r="JSZ43" s="78"/>
      <c r="JTA43" s="78"/>
      <c r="JTB43" s="78"/>
      <c r="JTC43" s="78"/>
      <c r="JTD43" s="78"/>
      <c r="JTE43" s="78"/>
      <c r="JTF43" s="78"/>
      <c r="JTG43" s="78"/>
      <c r="JTH43" s="78"/>
      <c r="JTI43" s="78"/>
      <c r="JTJ43" s="78"/>
      <c r="JTK43" s="78"/>
      <c r="JTL43" s="78"/>
      <c r="JTM43" s="78"/>
      <c r="JTN43" s="78"/>
      <c r="JTO43" s="78"/>
      <c r="JTP43" s="78"/>
      <c r="JTQ43" s="78"/>
      <c r="JTR43" s="78"/>
      <c r="JTS43" s="78"/>
      <c r="JTT43" s="78"/>
      <c r="JTU43" s="78"/>
      <c r="JTV43" s="78"/>
      <c r="JTW43" s="78"/>
      <c r="JTX43" s="78"/>
      <c r="JTY43" s="78"/>
      <c r="JTZ43" s="78"/>
      <c r="JUA43" s="78"/>
      <c r="JUB43" s="78"/>
      <c r="JUC43" s="78"/>
      <c r="JUD43" s="78"/>
      <c r="JUE43" s="78"/>
      <c r="JUF43" s="78"/>
      <c r="JUG43" s="78"/>
      <c r="JUH43" s="78"/>
      <c r="JUI43" s="78"/>
      <c r="JUJ43" s="78"/>
      <c r="JUK43" s="78"/>
      <c r="JUL43" s="78"/>
      <c r="JUM43" s="78"/>
      <c r="JUN43" s="78"/>
      <c r="JUO43" s="78"/>
      <c r="JUP43" s="78"/>
      <c r="JUQ43" s="78"/>
      <c r="JUR43" s="78"/>
      <c r="JUS43" s="78"/>
      <c r="JUT43" s="78"/>
      <c r="JUU43" s="78"/>
      <c r="JUV43" s="78"/>
      <c r="JUW43" s="78"/>
      <c r="JUX43" s="78"/>
      <c r="JUY43" s="78"/>
      <c r="JUZ43" s="78"/>
      <c r="JVA43" s="78"/>
      <c r="JVB43" s="78"/>
      <c r="JVC43" s="78"/>
      <c r="JVD43" s="78"/>
      <c r="JVE43" s="78"/>
      <c r="JVF43" s="78"/>
      <c r="JVG43" s="78"/>
      <c r="JVH43" s="78"/>
      <c r="JVI43" s="78"/>
      <c r="JVJ43" s="78"/>
      <c r="JVK43" s="78"/>
      <c r="JVL43" s="78"/>
      <c r="JVM43" s="78"/>
      <c r="JVN43" s="78"/>
      <c r="JVO43" s="78"/>
      <c r="JVP43" s="78"/>
      <c r="JVQ43" s="78"/>
      <c r="JVR43" s="78"/>
      <c r="JVS43" s="78"/>
      <c r="JVT43" s="78"/>
      <c r="JVU43" s="78"/>
      <c r="JVV43" s="78"/>
      <c r="JVW43" s="78"/>
      <c r="JVX43" s="78"/>
      <c r="JVY43" s="78"/>
      <c r="JVZ43" s="78"/>
      <c r="JWA43" s="78"/>
      <c r="JWB43" s="78"/>
      <c r="JWC43" s="78"/>
      <c r="JWD43" s="78"/>
      <c r="JWE43" s="78"/>
      <c r="JWF43" s="78"/>
      <c r="JWG43" s="78"/>
      <c r="JWH43" s="78"/>
      <c r="JWI43" s="78"/>
      <c r="JWJ43" s="78"/>
      <c r="JWK43" s="78"/>
      <c r="JWL43" s="78"/>
      <c r="JWM43" s="78"/>
      <c r="JWN43" s="78"/>
      <c r="JWO43" s="78"/>
      <c r="JWP43" s="78"/>
      <c r="JWQ43" s="78"/>
      <c r="JWR43" s="78"/>
      <c r="JWS43" s="78"/>
      <c r="JWT43" s="78"/>
      <c r="JWU43" s="78"/>
      <c r="JWV43" s="78"/>
      <c r="JWW43" s="78"/>
      <c r="JWX43" s="78"/>
      <c r="JWY43" s="78"/>
      <c r="JWZ43" s="78"/>
      <c r="JXA43" s="78"/>
      <c r="JXB43" s="78"/>
      <c r="JXC43" s="78"/>
      <c r="JXD43" s="78"/>
      <c r="JXE43" s="78"/>
      <c r="JXF43" s="78"/>
      <c r="JXG43" s="78"/>
      <c r="JXH43" s="78"/>
      <c r="JXI43" s="78"/>
      <c r="JXJ43" s="78"/>
      <c r="JXK43" s="78"/>
      <c r="JXL43" s="78"/>
      <c r="JXM43" s="78"/>
      <c r="JXN43" s="78"/>
      <c r="JXO43" s="78"/>
      <c r="JXP43" s="78"/>
      <c r="JXQ43" s="78"/>
      <c r="JXR43" s="78"/>
      <c r="JXS43" s="78"/>
      <c r="JXT43" s="78"/>
      <c r="JXU43" s="78"/>
      <c r="JXV43" s="78"/>
      <c r="JXW43" s="78"/>
      <c r="JXX43" s="78"/>
      <c r="JXY43" s="78"/>
      <c r="JXZ43" s="78"/>
      <c r="JYA43" s="78"/>
      <c r="JYB43" s="78"/>
      <c r="JYC43" s="78"/>
      <c r="JYD43" s="78"/>
      <c r="JYE43" s="78"/>
      <c r="JYF43" s="78"/>
      <c r="JYG43" s="78"/>
      <c r="JYH43" s="78"/>
      <c r="JYI43" s="78"/>
      <c r="JYJ43" s="78"/>
      <c r="JYK43" s="78"/>
      <c r="JYL43" s="78"/>
      <c r="JYM43" s="78"/>
      <c r="JYN43" s="78"/>
      <c r="JYO43" s="78"/>
      <c r="JYP43" s="78"/>
      <c r="JYQ43" s="78"/>
      <c r="JYR43" s="78"/>
      <c r="JYS43" s="78"/>
      <c r="JYT43" s="78"/>
      <c r="JYU43" s="78"/>
      <c r="JYV43" s="78"/>
      <c r="JYW43" s="78"/>
      <c r="JYX43" s="78"/>
      <c r="JYY43" s="78"/>
      <c r="JYZ43" s="78"/>
      <c r="JZA43" s="78"/>
      <c r="JZB43" s="78"/>
      <c r="JZC43" s="78"/>
      <c r="JZD43" s="78"/>
      <c r="JZE43" s="78"/>
      <c r="JZF43" s="78"/>
      <c r="JZG43" s="78"/>
      <c r="JZH43" s="78"/>
      <c r="JZI43" s="78"/>
      <c r="JZJ43" s="78"/>
      <c r="JZK43" s="78"/>
      <c r="JZL43" s="78"/>
      <c r="JZM43" s="78"/>
      <c r="JZN43" s="78"/>
      <c r="JZO43" s="78"/>
      <c r="JZP43" s="78"/>
      <c r="JZQ43" s="78"/>
      <c r="JZR43" s="78"/>
      <c r="JZS43" s="78"/>
      <c r="JZT43" s="78"/>
      <c r="JZU43" s="78"/>
      <c r="JZV43" s="78"/>
      <c r="JZW43" s="78"/>
      <c r="JZX43" s="78"/>
      <c r="JZY43" s="78"/>
      <c r="JZZ43" s="78"/>
      <c r="KAA43" s="78"/>
      <c r="KAB43" s="78"/>
      <c r="KAC43" s="78"/>
      <c r="KAD43" s="78"/>
      <c r="KAE43" s="78"/>
      <c r="KAF43" s="78"/>
      <c r="KAG43" s="78"/>
      <c r="KAH43" s="78"/>
      <c r="KAI43" s="78"/>
      <c r="KAJ43" s="78"/>
      <c r="KAK43" s="78"/>
      <c r="KAL43" s="78"/>
      <c r="KAM43" s="78"/>
      <c r="KAN43" s="78"/>
      <c r="KAO43" s="78"/>
      <c r="KAP43" s="78"/>
      <c r="KAQ43" s="78"/>
      <c r="KAR43" s="78"/>
      <c r="KAS43" s="78"/>
      <c r="KAT43" s="78"/>
      <c r="KAU43" s="78"/>
      <c r="KAV43" s="78"/>
      <c r="KAW43" s="78"/>
      <c r="KAX43" s="78"/>
      <c r="KAY43" s="78"/>
      <c r="KAZ43" s="78"/>
      <c r="KBA43" s="78"/>
      <c r="KBB43" s="78"/>
      <c r="KBC43" s="78"/>
      <c r="KBD43" s="78"/>
      <c r="KBE43" s="78"/>
      <c r="KBF43" s="78"/>
      <c r="KBG43" s="78"/>
      <c r="KBH43" s="78"/>
      <c r="KBI43" s="78"/>
      <c r="KBJ43" s="78"/>
      <c r="KBK43" s="78"/>
      <c r="KBL43" s="78"/>
      <c r="KBM43" s="78"/>
      <c r="KBN43" s="78"/>
      <c r="KBO43" s="78"/>
      <c r="KBP43" s="78"/>
      <c r="KBQ43" s="78"/>
      <c r="KBR43" s="78"/>
      <c r="KBS43" s="78"/>
      <c r="KBT43" s="78"/>
      <c r="KBU43" s="78"/>
      <c r="KBV43" s="78"/>
      <c r="KBW43" s="78"/>
      <c r="KBX43" s="78"/>
      <c r="KBY43" s="78"/>
      <c r="KBZ43" s="78"/>
      <c r="KCA43" s="78"/>
      <c r="KCB43" s="78"/>
      <c r="KCC43" s="78"/>
      <c r="KCD43" s="78"/>
      <c r="KCE43" s="78"/>
      <c r="KCF43" s="78"/>
      <c r="KCG43" s="78"/>
      <c r="KCH43" s="78"/>
      <c r="KCI43" s="78"/>
      <c r="KCJ43" s="78"/>
      <c r="KCK43" s="78"/>
      <c r="KCL43" s="78"/>
      <c r="KCM43" s="78"/>
      <c r="KCN43" s="78"/>
      <c r="KCO43" s="78"/>
      <c r="KCP43" s="78"/>
      <c r="KCQ43" s="78"/>
      <c r="KCR43" s="78"/>
      <c r="KCS43" s="78"/>
      <c r="KCT43" s="78"/>
      <c r="KCU43" s="78"/>
      <c r="KCV43" s="78"/>
      <c r="KCW43" s="78"/>
      <c r="KCX43" s="78"/>
      <c r="KCY43" s="78"/>
      <c r="KCZ43" s="78"/>
      <c r="KDA43" s="78"/>
      <c r="KDB43" s="78"/>
      <c r="KDC43" s="78"/>
      <c r="KDD43" s="78"/>
      <c r="KDE43" s="78"/>
      <c r="KDF43" s="78"/>
      <c r="KDG43" s="78"/>
      <c r="KDH43" s="78"/>
      <c r="KDI43" s="78"/>
      <c r="KDJ43" s="78"/>
      <c r="KDK43" s="78"/>
      <c r="KDL43" s="78"/>
      <c r="KDM43" s="78"/>
      <c r="KDN43" s="78"/>
      <c r="KDO43" s="78"/>
      <c r="KDP43" s="78"/>
      <c r="KDQ43" s="78"/>
      <c r="KDR43" s="78"/>
      <c r="KDS43" s="78"/>
      <c r="KDT43" s="78"/>
      <c r="KDU43" s="78"/>
      <c r="KDV43" s="78"/>
      <c r="KDW43" s="78"/>
      <c r="KDX43" s="78"/>
      <c r="KDY43" s="78"/>
      <c r="KDZ43" s="78"/>
      <c r="KEA43" s="78"/>
      <c r="KEB43" s="78"/>
      <c r="KEC43" s="78"/>
      <c r="KED43" s="78"/>
      <c r="KEE43" s="78"/>
      <c r="KEF43" s="78"/>
      <c r="KEG43" s="78"/>
      <c r="KEH43" s="78"/>
      <c r="KEI43" s="78"/>
      <c r="KEJ43" s="78"/>
      <c r="KEK43" s="78"/>
      <c r="KEL43" s="78"/>
      <c r="KEM43" s="78"/>
      <c r="KEN43" s="78"/>
      <c r="KEO43" s="78"/>
      <c r="KEP43" s="78"/>
      <c r="KEQ43" s="78"/>
      <c r="KER43" s="78"/>
      <c r="KES43" s="78"/>
      <c r="KET43" s="78"/>
      <c r="KEU43" s="78"/>
      <c r="KEV43" s="78"/>
      <c r="KEW43" s="78"/>
      <c r="KEX43" s="78"/>
      <c r="KEY43" s="78"/>
      <c r="KEZ43" s="78"/>
      <c r="KFA43" s="78"/>
      <c r="KFB43" s="78"/>
      <c r="KFC43" s="78"/>
      <c r="KFD43" s="78"/>
      <c r="KFE43" s="78"/>
      <c r="KFF43" s="78"/>
      <c r="KFG43" s="78"/>
      <c r="KFH43" s="78"/>
      <c r="KFI43" s="78"/>
      <c r="KFJ43" s="78"/>
      <c r="KFK43" s="78"/>
      <c r="KFL43" s="78"/>
      <c r="KFM43" s="78"/>
      <c r="KFN43" s="78"/>
      <c r="KFO43" s="78"/>
      <c r="KFP43" s="78"/>
      <c r="KFQ43" s="78"/>
      <c r="KFR43" s="78"/>
      <c r="KFS43" s="78"/>
      <c r="KFT43" s="78"/>
      <c r="KFU43" s="78"/>
      <c r="KFV43" s="78"/>
      <c r="KFW43" s="78"/>
      <c r="KFX43" s="78"/>
      <c r="KFY43" s="78"/>
      <c r="KFZ43" s="78"/>
      <c r="KGA43" s="78"/>
      <c r="KGB43" s="78"/>
      <c r="KGC43" s="78"/>
      <c r="KGD43" s="78"/>
      <c r="KGE43" s="78"/>
      <c r="KGF43" s="78"/>
      <c r="KGG43" s="78"/>
      <c r="KGH43" s="78"/>
      <c r="KGI43" s="78"/>
      <c r="KGJ43" s="78"/>
      <c r="KGK43" s="78"/>
      <c r="KGL43" s="78"/>
      <c r="KGM43" s="78"/>
      <c r="KGN43" s="78"/>
      <c r="KGO43" s="78"/>
      <c r="KGP43" s="78"/>
      <c r="KGQ43" s="78"/>
      <c r="KGR43" s="78"/>
      <c r="KGS43" s="78"/>
      <c r="KGT43" s="78"/>
      <c r="KGU43" s="78"/>
      <c r="KGV43" s="78"/>
      <c r="KGW43" s="78"/>
      <c r="KGX43" s="78"/>
      <c r="KGY43" s="78"/>
      <c r="KGZ43" s="78"/>
      <c r="KHA43" s="78"/>
      <c r="KHB43" s="78"/>
      <c r="KHC43" s="78"/>
      <c r="KHD43" s="78"/>
      <c r="KHE43" s="78"/>
      <c r="KHF43" s="78"/>
      <c r="KHG43" s="78"/>
      <c r="KHH43" s="78"/>
      <c r="KHI43" s="78"/>
      <c r="KHJ43" s="78"/>
      <c r="KHK43" s="78"/>
      <c r="KHL43" s="78"/>
      <c r="KHM43" s="78"/>
      <c r="KHN43" s="78"/>
      <c r="KHO43" s="78"/>
      <c r="KHP43" s="78"/>
      <c r="KHQ43" s="78"/>
      <c r="KHR43" s="78"/>
      <c r="KHS43" s="78"/>
      <c r="KHT43" s="78"/>
      <c r="KHU43" s="78"/>
      <c r="KHV43" s="78"/>
      <c r="KHW43" s="78"/>
      <c r="KHX43" s="78"/>
      <c r="KHY43" s="78"/>
      <c r="KHZ43" s="78"/>
      <c r="KIA43" s="78"/>
      <c r="KIB43" s="78"/>
      <c r="KIC43" s="78"/>
      <c r="KID43" s="78"/>
      <c r="KIE43" s="78"/>
      <c r="KIF43" s="78"/>
      <c r="KIG43" s="78"/>
      <c r="KIH43" s="78"/>
      <c r="KII43" s="78"/>
      <c r="KIJ43" s="78"/>
      <c r="KIK43" s="78"/>
      <c r="KIL43" s="78"/>
      <c r="KIM43" s="78"/>
      <c r="KIN43" s="78"/>
      <c r="KIO43" s="78"/>
      <c r="KIP43" s="78"/>
      <c r="KIQ43" s="78"/>
      <c r="KIR43" s="78"/>
      <c r="KIS43" s="78"/>
      <c r="KIT43" s="78"/>
      <c r="KIU43" s="78"/>
      <c r="KIV43" s="78"/>
      <c r="KIW43" s="78"/>
      <c r="KIX43" s="78"/>
      <c r="KIY43" s="78"/>
      <c r="KIZ43" s="78"/>
      <c r="KJA43" s="78"/>
      <c r="KJB43" s="78"/>
      <c r="KJC43" s="78"/>
      <c r="KJD43" s="78"/>
      <c r="KJE43" s="78"/>
      <c r="KJF43" s="78"/>
      <c r="KJG43" s="78"/>
      <c r="KJH43" s="78"/>
      <c r="KJI43" s="78"/>
      <c r="KJJ43" s="78"/>
      <c r="KJK43" s="78"/>
      <c r="KJL43" s="78"/>
      <c r="KJM43" s="78"/>
      <c r="KJN43" s="78"/>
      <c r="KJO43" s="78"/>
      <c r="KJP43" s="78"/>
      <c r="KJQ43" s="78"/>
      <c r="KJR43" s="78"/>
      <c r="KJS43" s="78"/>
      <c r="KJT43" s="78"/>
      <c r="KJU43" s="78"/>
      <c r="KJV43" s="78"/>
      <c r="KJW43" s="78"/>
      <c r="KJX43" s="78"/>
      <c r="KJY43" s="78"/>
      <c r="KJZ43" s="78"/>
      <c r="KKA43" s="78"/>
      <c r="KKB43" s="78"/>
      <c r="KKC43" s="78"/>
      <c r="KKD43" s="78"/>
      <c r="KKE43" s="78"/>
      <c r="KKF43" s="78"/>
      <c r="KKG43" s="78"/>
      <c r="KKH43" s="78"/>
      <c r="KKI43" s="78"/>
      <c r="KKJ43" s="78"/>
      <c r="KKK43" s="78"/>
      <c r="KKL43" s="78"/>
      <c r="KKM43" s="78"/>
      <c r="KKN43" s="78"/>
      <c r="KKO43" s="78"/>
      <c r="KKP43" s="78"/>
      <c r="KKQ43" s="78"/>
      <c r="KKR43" s="78"/>
      <c r="KKS43" s="78"/>
      <c r="KKT43" s="78"/>
      <c r="KKU43" s="78"/>
      <c r="KKV43" s="78"/>
      <c r="KKW43" s="78"/>
      <c r="KKX43" s="78"/>
      <c r="KKY43" s="78"/>
      <c r="KKZ43" s="78"/>
      <c r="KLA43" s="78"/>
      <c r="KLB43" s="78"/>
      <c r="KLC43" s="78"/>
      <c r="KLD43" s="78"/>
      <c r="KLE43" s="78"/>
      <c r="KLF43" s="78"/>
      <c r="KLG43" s="78"/>
      <c r="KLH43" s="78"/>
      <c r="KLI43" s="78"/>
      <c r="KLJ43" s="78"/>
      <c r="KLK43" s="78"/>
      <c r="KLL43" s="78"/>
      <c r="KLM43" s="78"/>
      <c r="KLN43" s="78"/>
      <c r="KLO43" s="78"/>
      <c r="KLP43" s="78"/>
      <c r="KLQ43" s="78"/>
      <c r="KLR43" s="78"/>
      <c r="KLS43" s="78"/>
      <c r="KLT43" s="78"/>
      <c r="KLU43" s="78"/>
      <c r="KLV43" s="78"/>
      <c r="KLW43" s="78"/>
      <c r="KLX43" s="78"/>
      <c r="KLY43" s="78"/>
      <c r="KLZ43" s="78"/>
      <c r="KMA43" s="78"/>
      <c r="KMB43" s="78"/>
      <c r="KMC43" s="78"/>
      <c r="KMD43" s="78"/>
      <c r="KME43" s="78"/>
      <c r="KMF43" s="78"/>
      <c r="KMG43" s="78"/>
      <c r="KMH43" s="78"/>
      <c r="KMI43" s="78"/>
      <c r="KMJ43" s="78"/>
      <c r="KMK43" s="78"/>
      <c r="KML43" s="78"/>
      <c r="KMM43" s="78"/>
      <c r="KMN43" s="78"/>
      <c r="KMO43" s="78"/>
      <c r="KMP43" s="78"/>
      <c r="KMQ43" s="78"/>
      <c r="KMR43" s="78"/>
      <c r="KMS43" s="78"/>
      <c r="KMT43" s="78"/>
      <c r="KMU43" s="78"/>
      <c r="KMV43" s="78"/>
      <c r="KMW43" s="78"/>
      <c r="KMX43" s="78"/>
      <c r="KMY43" s="78"/>
      <c r="KMZ43" s="78"/>
      <c r="KNA43" s="78"/>
      <c r="KNB43" s="78"/>
      <c r="KNC43" s="78"/>
      <c r="KND43" s="78"/>
      <c r="KNE43" s="78"/>
      <c r="KNF43" s="78"/>
      <c r="KNG43" s="78"/>
      <c r="KNH43" s="78"/>
      <c r="KNI43" s="78"/>
      <c r="KNJ43" s="78"/>
      <c r="KNK43" s="78"/>
      <c r="KNL43" s="78"/>
      <c r="KNM43" s="78"/>
      <c r="KNN43" s="78"/>
      <c r="KNO43" s="78"/>
      <c r="KNP43" s="78"/>
      <c r="KNQ43" s="78"/>
      <c r="KNR43" s="78"/>
      <c r="KNS43" s="78"/>
      <c r="KNT43" s="78"/>
      <c r="KNU43" s="78"/>
      <c r="KNV43" s="78"/>
      <c r="KNW43" s="78"/>
      <c r="KNX43" s="78"/>
      <c r="KNY43" s="78"/>
      <c r="KNZ43" s="78"/>
      <c r="KOA43" s="78"/>
      <c r="KOB43" s="78"/>
      <c r="KOC43" s="78"/>
      <c r="KOD43" s="78"/>
      <c r="KOE43" s="78"/>
      <c r="KOF43" s="78"/>
      <c r="KOG43" s="78"/>
      <c r="KOH43" s="78"/>
      <c r="KOI43" s="78"/>
      <c r="KOJ43" s="78"/>
      <c r="KOK43" s="78"/>
      <c r="KOL43" s="78"/>
      <c r="KOM43" s="78"/>
      <c r="KON43" s="78"/>
      <c r="KOO43" s="78"/>
      <c r="KOP43" s="78"/>
      <c r="KOQ43" s="78"/>
      <c r="KOR43" s="78"/>
      <c r="KOS43" s="78"/>
      <c r="KOT43" s="78"/>
      <c r="KOU43" s="78"/>
      <c r="KOV43" s="78"/>
      <c r="KOW43" s="78"/>
      <c r="KOX43" s="78"/>
      <c r="KOY43" s="78"/>
      <c r="KOZ43" s="78"/>
      <c r="KPA43" s="78"/>
      <c r="KPB43" s="78"/>
      <c r="KPC43" s="78"/>
      <c r="KPD43" s="78"/>
      <c r="KPE43" s="78"/>
      <c r="KPF43" s="78"/>
      <c r="KPG43" s="78"/>
      <c r="KPH43" s="78"/>
      <c r="KPI43" s="78"/>
      <c r="KPJ43" s="78"/>
      <c r="KPK43" s="78"/>
      <c r="KPL43" s="78"/>
      <c r="KPM43" s="78"/>
      <c r="KPN43" s="78"/>
      <c r="KPO43" s="78"/>
      <c r="KPP43" s="78"/>
      <c r="KPQ43" s="78"/>
      <c r="KPR43" s="78"/>
      <c r="KPS43" s="78"/>
      <c r="KPT43" s="78"/>
      <c r="KPU43" s="78"/>
      <c r="KPV43" s="78"/>
      <c r="KPW43" s="78"/>
      <c r="KPX43" s="78"/>
      <c r="KPY43" s="78"/>
      <c r="KPZ43" s="78"/>
      <c r="KQA43" s="78"/>
      <c r="KQB43" s="78"/>
      <c r="KQC43" s="78"/>
      <c r="KQD43" s="78"/>
      <c r="KQE43" s="78"/>
      <c r="KQF43" s="78"/>
      <c r="KQG43" s="78"/>
      <c r="KQH43" s="78"/>
      <c r="KQI43" s="78"/>
      <c r="KQJ43" s="78"/>
      <c r="KQK43" s="78"/>
      <c r="KQL43" s="78"/>
      <c r="KQM43" s="78"/>
      <c r="KQN43" s="78"/>
      <c r="KQO43" s="78"/>
      <c r="KQP43" s="78"/>
      <c r="KQQ43" s="78"/>
      <c r="KQR43" s="78"/>
      <c r="KQS43" s="78"/>
      <c r="KQT43" s="78"/>
      <c r="KQU43" s="78"/>
      <c r="KQV43" s="78"/>
      <c r="KQW43" s="78"/>
      <c r="KQX43" s="78"/>
      <c r="KQY43" s="78"/>
      <c r="KQZ43" s="78"/>
      <c r="KRA43" s="78"/>
      <c r="KRB43" s="78"/>
      <c r="KRC43" s="78"/>
      <c r="KRD43" s="78"/>
      <c r="KRE43" s="78"/>
      <c r="KRF43" s="78"/>
      <c r="KRG43" s="78"/>
      <c r="KRH43" s="78"/>
      <c r="KRI43" s="78"/>
      <c r="KRJ43" s="78"/>
      <c r="KRK43" s="78"/>
      <c r="KRL43" s="78"/>
      <c r="KRM43" s="78"/>
      <c r="KRN43" s="78"/>
      <c r="KRO43" s="78"/>
      <c r="KRP43" s="78"/>
      <c r="KRQ43" s="78"/>
      <c r="KRR43" s="78"/>
      <c r="KRS43" s="78"/>
      <c r="KRT43" s="78"/>
      <c r="KRU43" s="78"/>
      <c r="KRV43" s="78"/>
      <c r="KRW43" s="78"/>
      <c r="KRX43" s="78"/>
      <c r="KRY43" s="78"/>
      <c r="KRZ43" s="78"/>
      <c r="KSA43" s="78"/>
      <c r="KSB43" s="78"/>
      <c r="KSC43" s="78"/>
      <c r="KSD43" s="78"/>
      <c r="KSE43" s="78"/>
      <c r="KSF43" s="78"/>
      <c r="KSG43" s="78"/>
      <c r="KSH43" s="78"/>
      <c r="KSI43" s="78"/>
      <c r="KSJ43" s="78"/>
      <c r="KSK43" s="78"/>
      <c r="KSL43" s="78"/>
      <c r="KSM43" s="78"/>
      <c r="KSN43" s="78"/>
      <c r="KSO43" s="78"/>
      <c r="KSP43" s="78"/>
      <c r="KSQ43" s="78"/>
      <c r="KSR43" s="78"/>
      <c r="KSS43" s="78"/>
      <c r="KST43" s="78"/>
      <c r="KSU43" s="78"/>
      <c r="KSV43" s="78"/>
      <c r="KSW43" s="78"/>
      <c r="KSX43" s="78"/>
      <c r="KSY43" s="78"/>
      <c r="KSZ43" s="78"/>
      <c r="KTA43" s="78"/>
      <c r="KTB43" s="78"/>
      <c r="KTC43" s="78"/>
      <c r="KTD43" s="78"/>
      <c r="KTE43" s="78"/>
      <c r="KTF43" s="78"/>
      <c r="KTG43" s="78"/>
      <c r="KTH43" s="78"/>
      <c r="KTI43" s="78"/>
      <c r="KTJ43" s="78"/>
      <c r="KTK43" s="78"/>
      <c r="KTL43" s="78"/>
      <c r="KTM43" s="78"/>
      <c r="KTN43" s="78"/>
      <c r="KTO43" s="78"/>
      <c r="KTP43" s="78"/>
      <c r="KTQ43" s="78"/>
      <c r="KTR43" s="78"/>
      <c r="KTS43" s="78"/>
      <c r="KTT43" s="78"/>
      <c r="KTU43" s="78"/>
      <c r="KTV43" s="78"/>
      <c r="KTW43" s="78"/>
      <c r="KTX43" s="78"/>
      <c r="KTY43" s="78"/>
      <c r="KTZ43" s="78"/>
      <c r="KUA43" s="78"/>
      <c r="KUB43" s="78"/>
      <c r="KUC43" s="78"/>
      <c r="KUD43" s="78"/>
      <c r="KUE43" s="78"/>
      <c r="KUF43" s="78"/>
      <c r="KUG43" s="78"/>
      <c r="KUH43" s="78"/>
      <c r="KUI43" s="78"/>
      <c r="KUJ43" s="78"/>
      <c r="KUK43" s="78"/>
      <c r="KUL43" s="78"/>
      <c r="KUM43" s="78"/>
      <c r="KUN43" s="78"/>
      <c r="KUO43" s="78"/>
      <c r="KUP43" s="78"/>
      <c r="KUQ43" s="78"/>
      <c r="KUR43" s="78"/>
      <c r="KUS43" s="78"/>
      <c r="KUT43" s="78"/>
      <c r="KUU43" s="78"/>
      <c r="KUV43" s="78"/>
      <c r="KUW43" s="78"/>
      <c r="KUX43" s="78"/>
      <c r="KUY43" s="78"/>
      <c r="KUZ43" s="78"/>
      <c r="KVA43" s="78"/>
      <c r="KVB43" s="78"/>
      <c r="KVC43" s="78"/>
      <c r="KVD43" s="78"/>
      <c r="KVE43" s="78"/>
      <c r="KVF43" s="78"/>
      <c r="KVG43" s="78"/>
      <c r="KVH43" s="78"/>
      <c r="KVI43" s="78"/>
      <c r="KVJ43" s="78"/>
      <c r="KVK43" s="78"/>
      <c r="KVL43" s="78"/>
      <c r="KVM43" s="78"/>
      <c r="KVN43" s="78"/>
      <c r="KVO43" s="78"/>
      <c r="KVP43" s="78"/>
      <c r="KVQ43" s="78"/>
      <c r="KVR43" s="78"/>
      <c r="KVS43" s="78"/>
      <c r="KVT43" s="78"/>
      <c r="KVU43" s="78"/>
      <c r="KVV43" s="78"/>
      <c r="KVW43" s="78"/>
      <c r="KVX43" s="78"/>
      <c r="KVY43" s="78"/>
      <c r="KVZ43" s="78"/>
      <c r="KWA43" s="78"/>
      <c r="KWB43" s="78"/>
      <c r="KWC43" s="78"/>
      <c r="KWD43" s="78"/>
      <c r="KWE43" s="78"/>
      <c r="KWF43" s="78"/>
      <c r="KWG43" s="78"/>
      <c r="KWH43" s="78"/>
      <c r="KWI43" s="78"/>
      <c r="KWJ43" s="78"/>
      <c r="KWK43" s="78"/>
      <c r="KWL43" s="78"/>
      <c r="KWM43" s="78"/>
      <c r="KWN43" s="78"/>
      <c r="KWO43" s="78"/>
      <c r="KWP43" s="78"/>
      <c r="KWQ43" s="78"/>
      <c r="KWR43" s="78"/>
      <c r="KWS43" s="78"/>
      <c r="KWT43" s="78"/>
      <c r="KWU43" s="78"/>
      <c r="KWV43" s="78"/>
      <c r="KWW43" s="78"/>
      <c r="KWX43" s="78"/>
      <c r="KWY43" s="78"/>
      <c r="KWZ43" s="78"/>
      <c r="KXA43" s="78"/>
      <c r="KXB43" s="78"/>
      <c r="KXC43" s="78"/>
      <c r="KXD43" s="78"/>
      <c r="KXE43" s="78"/>
      <c r="KXF43" s="78"/>
      <c r="KXG43" s="78"/>
      <c r="KXH43" s="78"/>
      <c r="KXI43" s="78"/>
      <c r="KXJ43" s="78"/>
      <c r="KXK43" s="78"/>
      <c r="KXL43" s="78"/>
      <c r="KXM43" s="78"/>
      <c r="KXN43" s="78"/>
      <c r="KXO43" s="78"/>
      <c r="KXP43" s="78"/>
      <c r="KXQ43" s="78"/>
      <c r="KXR43" s="78"/>
      <c r="KXS43" s="78"/>
      <c r="KXT43" s="78"/>
      <c r="KXU43" s="78"/>
      <c r="KXV43" s="78"/>
      <c r="KXW43" s="78"/>
      <c r="KXX43" s="78"/>
      <c r="KXY43" s="78"/>
      <c r="KXZ43" s="78"/>
      <c r="KYA43" s="78"/>
      <c r="KYB43" s="78"/>
      <c r="KYC43" s="78"/>
      <c r="KYD43" s="78"/>
      <c r="KYE43" s="78"/>
      <c r="KYF43" s="78"/>
      <c r="KYG43" s="78"/>
      <c r="KYH43" s="78"/>
      <c r="KYI43" s="78"/>
      <c r="KYJ43" s="78"/>
      <c r="KYK43" s="78"/>
      <c r="KYL43" s="78"/>
      <c r="KYM43" s="78"/>
      <c r="KYN43" s="78"/>
      <c r="KYO43" s="78"/>
      <c r="KYP43" s="78"/>
      <c r="KYQ43" s="78"/>
      <c r="KYR43" s="78"/>
      <c r="KYS43" s="78"/>
      <c r="KYT43" s="78"/>
      <c r="KYU43" s="78"/>
      <c r="KYV43" s="78"/>
      <c r="KYW43" s="78"/>
      <c r="KYX43" s="78"/>
      <c r="KYY43" s="78"/>
      <c r="KYZ43" s="78"/>
      <c r="KZA43" s="78"/>
      <c r="KZB43" s="78"/>
      <c r="KZC43" s="78"/>
      <c r="KZD43" s="78"/>
      <c r="KZE43" s="78"/>
      <c r="KZF43" s="78"/>
      <c r="KZG43" s="78"/>
      <c r="KZH43" s="78"/>
      <c r="KZI43" s="78"/>
      <c r="KZJ43" s="78"/>
      <c r="KZK43" s="78"/>
      <c r="KZL43" s="78"/>
      <c r="KZM43" s="78"/>
      <c r="KZN43" s="78"/>
      <c r="KZO43" s="78"/>
      <c r="KZP43" s="78"/>
      <c r="KZQ43" s="78"/>
      <c r="KZR43" s="78"/>
      <c r="KZS43" s="78"/>
      <c r="KZT43" s="78"/>
      <c r="KZU43" s="78"/>
      <c r="KZV43" s="78"/>
      <c r="KZW43" s="78"/>
      <c r="KZX43" s="78"/>
      <c r="KZY43" s="78"/>
      <c r="KZZ43" s="78"/>
      <c r="LAA43" s="78"/>
      <c r="LAB43" s="78"/>
      <c r="LAC43" s="78"/>
      <c r="LAD43" s="78"/>
      <c r="LAE43" s="78"/>
      <c r="LAF43" s="78"/>
      <c r="LAG43" s="78"/>
      <c r="LAH43" s="78"/>
      <c r="LAI43" s="78"/>
      <c r="LAJ43" s="78"/>
      <c r="LAK43" s="78"/>
      <c r="LAL43" s="78"/>
      <c r="LAM43" s="78"/>
      <c r="LAN43" s="78"/>
      <c r="LAO43" s="78"/>
      <c r="LAP43" s="78"/>
      <c r="LAQ43" s="78"/>
      <c r="LAR43" s="78"/>
      <c r="LAS43" s="78"/>
      <c r="LAT43" s="78"/>
      <c r="LAU43" s="78"/>
      <c r="LAV43" s="78"/>
      <c r="LAW43" s="78"/>
      <c r="LAX43" s="78"/>
      <c r="LAY43" s="78"/>
      <c r="LAZ43" s="78"/>
      <c r="LBA43" s="78"/>
      <c r="LBB43" s="78"/>
      <c r="LBC43" s="78"/>
      <c r="LBD43" s="78"/>
      <c r="LBE43" s="78"/>
      <c r="LBF43" s="78"/>
      <c r="LBG43" s="78"/>
      <c r="LBH43" s="78"/>
      <c r="LBI43" s="78"/>
      <c r="LBJ43" s="78"/>
      <c r="LBK43" s="78"/>
      <c r="LBL43" s="78"/>
      <c r="LBM43" s="78"/>
      <c r="LBN43" s="78"/>
      <c r="LBO43" s="78"/>
      <c r="LBP43" s="78"/>
      <c r="LBQ43" s="78"/>
      <c r="LBR43" s="78"/>
      <c r="LBS43" s="78"/>
      <c r="LBT43" s="78"/>
      <c r="LBU43" s="78"/>
      <c r="LBV43" s="78"/>
      <c r="LBW43" s="78"/>
      <c r="LBX43" s="78"/>
      <c r="LBY43" s="78"/>
      <c r="LBZ43" s="78"/>
      <c r="LCA43" s="78"/>
      <c r="LCB43" s="78"/>
      <c r="LCC43" s="78"/>
      <c r="LCD43" s="78"/>
      <c r="LCE43" s="78"/>
      <c r="LCF43" s="78"/>
      <c r="LCG43" s="78"/>
      <c r="LCH43" s="78"/>
      <c r="LCI43" s="78"/>
      <c r="LCJ43" s="78"/>
      <c r="LCK43" s="78"/>
      <c r="LCL43" s="78"/>
      <c r="LCM43" s="78"/>
      <c r="LCN43" s="78"/>
      <c r="LCO43" s="78"/>
      <c r="LCP43" s="78"/>
      <c r="LCQ43" s="78"/>
      <c r="LCR43" s="78"/>
      <c r="LCS43" s="78"/>
      <c r="LCT43" s="78"/>
      <c r="LCU43" s="78"/>
      <c r="LCV43" s="78"/>
      <c r="LCW43" s="78"/>
      <c r="LCX43" s="78"/>
      <c r="LCY43" s="78"/>
      <c r="LCZ43" s="78"/>
      <c r="LDA43" s="78"/>
      <c r="LDB43" s="78"/>
      <c r="LDC43" s="78"/>
      <c r="LDD43" s="78"/>
      <c r="LDE43" s="78"/>
      <c r="LDF43" s="78"/>
      <c r="LDG43" s="78"/>
      <c r="LDH43" s="78"/>
      <c r="LDI43" s="78"/>
      <c r="LDJ43" s="78"/>
      <c r="LDK43" s="78"/>
      <c r="LDL43" s="78"/>
      <c r="LDM43" s="78"/>
      <c r="LDN43" s="78"/>
      <c r="LDO43" s="78"/>
      <c r="LDP43" s="78"/>
      <c r="LDQ43" s="78"/>
      <c r="LDR43" s="78"/>
      <c r="LDS43" s="78"/>
      <c r="LDT43" s="78"/>
      <c r="LDU43" s="78"/>
      <c r="LDV43" s="78"/>
      <c r="LDW43" s="78"/>
      <c r="LDX43" s="78"/>
      <c r="LDY43" s="78"/>
      <c r="LDZ43" s="78"/>
      <c r="LEA43" s="78"/>
      <c r="LEB43" s="78"/>
      <c r="LEC43" s="78"/>
      <c r="LED43" s="78"/>
      <c r="LEE43" s="78"/>
      <c r="LEF43" s="78"/>
      <c r="LEG43" s="78"/>
      <c r="LEH43" s="78"/>
      <c r="LEI43" s="78"/>
      <c r="LEJ43" s="78"/>
      <c r="LEK43" s="78"/>
      <c r="LEL43" s="78"/>
      <c r="LEM43" s="78"/>
      <c r="LEN43" s="78"/>
      <c r="LEO43" s="78"/>
      <c r="LEP43" s="78"/>
      <c r="LEQ43" s="78"/>
      <c r="LER43" s="78"/>
      <c r="LES43" s="78"/>
      <c r="LET43" s="78"/>
      <c r="LEU43" s="78"/>
      <c r="LEV43" s="78"/>
      <c r="LEW43" s="78"/>
      <c r="LEX43" s="78"/>
      <c r="LEY43" s="78"/>
      <c r="LEZ43" s="78"/>
      <c r="LFA43" s="78"/>
      <c r="LFB43" s="78"/>
      <c r="LFC43" s="78"/>
      <c r="LFD43" s="78"/>
      <c r="LFE43" s="78"/>
      <c r="LFF43" s="78"/>
      <c r="LFG43" s="78"/>
      <c r="LFH43" s="78"/>
      <c r="LFI43" s="78"/>
      <c r="LFJ43" s="78"/>
      <c r="LFK43" s="78"/>
      <c r="LFL43" s="78"/>
      <c r="LFM43" s="78"/>
      <c r="LFN43" s="78"/>
      <c r="LFO43" s="78"/>
      <c r="LFP43" s="78"/>
      <c r="LFQ43" s="78"/>
      <c r="LFR43" s="78"/>
      <c r="LFS43" s="78"/>
      <c r="LFT43" s="78"/>
      <c r="LFU43" s="78"/>
      <c r="LFV43" s="78"/>
      <c r="LFW43" s="78"/>
      <c r="LFX43" s="78"/>
      <c r="LFY43" s="78"/>
      <c r="LFZ43" s="78"/>
      <c r="LGA43" s="78"/>
      <c r="LGB43" s="78"/>
      <c r="LGC43" s="78"/>
      <c r="LGD43" s="78"/>
      <c r="LGE43" s="78"/>
      <c r="LGF43" s="78"/>
      <c r="LGG43" s="78"/>
      <c r="LGH43" s="78"/>
      <c r="LGI43" s="78"/>
      <c r="LGJ43" s="78"/>
      <c r="LGK43" s="78"/>
      <c r="LGL43" s="78"/>
      <c r="LGM43" s="78"/>
      <c r="LGN43" s="78"/>
      <c r="LGO43" s="78"/>
      <c r="LGP43" s="78"/>
      <c r="LGQ43" s="78"/>
      <c r="LGR43" s="78"/>
      <c r="LGS43" s="78"/>
      <c r="LGT43" s="78"/>
      <c r="LGU43" s="78"/>
      <c r="LGV43" s="78"/>
      <c r="LGW43" s="78"/>
      <c r="LGX43" s="78"/>
      <c r="LGY43" s="78"/>
      <c r="LGZ43" s="78"/>
      <c r="LHA43" s="78"/>
      <c r="LHB43" s="78"/>
      <c r="LHC43" s="78"/>
      <c r="LHD43" s="78"/>
      <c r="LHE43" s="78"/>
      <c r="LHF43" s="78"/>
      <c r="LHG43" s="78"/>
      <c r="LHH43" s="78"/>
      <c r="LHI43" s="78"/>
      <c r="LHJ43" s="78"/>
      <c r="LHK43" s="78"/>
      <c r="LHL43" s="78"/>
      <c r="LHM43" s="78"/>
      <c r="LHN43" s="78"/>
      <c r="LHO43" s="78"/>
      <c r="LHP43" s="78"/>
      <c r="LHQ43" s="78"/>
      <c r="LHR43" s="78"/>
      <c r="LHS43" s="78"/>
      <c r="LHT43" s="78"/>
      <c r="LHU43" s="78"/>
      <c r="LHV43" s="78"/>
      <c r="LHW43" s="78"/>
      <c r="LHX43" s="78"/>
      <c r="LHY43" s="78"/>
      <c r="LHZ43" s="78"/>
      <c r="LIA43" s="78"/>
      <c r="LIB43" s="78"/>
      <c r="LIC43" s="78"/>
      <c r="LID43" s="78"/>
      <c r="LIE43" s="78"/>
      <c r="LIF43" s="78"/>
      <c r="LIG43" s="78"/>
      <c r="LIH43" s="78"/>
      <c r="LII43" s="78"/>
      <c r="LIJ43" s="78"/>
      <c r="LIK43" s="78"/>
      <c r="LIL43" s="78"/>
      <c r="LIM43" s="78"/>
      <c r="LIN43" s="78"/>
      <c r="LIO43" s="78"/>
      <c r="LIP43" s="78"/>
      <c r="LIQ43" s="78"/>
      <c r="LIR43" s="78"/>
      <c r="LIS43" s="78"/>
      <c r="LIT43" s="78"/>
      <c r="LIU43" s="78"/>
      <c r="LIV43" s="78"/>
      <c r="LIW43" s="78"/>
      <c r="LIX43" s="78"/>
      <c r="LIY43" s="78"/>
      <c r="LIZ43" s="78"/>
      <c r="LJA43" s="78"/>
      <c r="LJB43" s="78"/>
      <c r="LJC43" s="78"/>
      <c r="LJD43" s="78"/>
      <c r="LJE43" s="78"/>
      <c r="LJF43" s="78"/>
      <c r="LJG43" s="78"/>
      <c r="LJH43" s="78"/>
      <c r="LJI43" s="78"/>
      <c r="LJJ43" s="78"/>
      <c r="LJK43" s="78"/>
      <c r="LJL43" s="78"/>
      <c r="LJM43" s="78"/>
      <c r="LJN43" s="78"/>
      <c r="LJO43" s="78"/>
      <c r="LJP43" s="78"/>
      <c r="LJQ43" s="78"/>
      <c r="LJR43" s="78"/>
      <c r="LJS43" s="78"/>
      <c r="LJT43" s="78"/>
      <c r="LJU43" s="78"/>
      <c r="LJV43" s="78"/>
      <c r="LJW43" s="78"/>
      <c r="LJX43" s="78"/>
      <c r="LJY43" s="78"/>
      <c r="LJZ43" s="78"/>
      <c r="LKA43" s="78"/>
      <c r="LKB43" s="78"/>
      <c r="LKC43" s="78"/>
      <c r="LKD43" s="78"/>
      <c r="LKE43" s="78"/>
      <c r="LKF43" s="78"/>
      <c r="LKG43" s="78"/>
      <c r="LKH43" s="78"/>
      <c r="LKI43" s="78"/>
      <c r="LKJ43" s="78"/>
      <c r="LKK43" s="78"/>
      <c r="LKL43" s="78"/>
      <c r="LKM43" s="78"/>
      <c r="LKN43" s="78"/>
      <c r="LKO43" s="78"/>
      <c r="LKP43" s="78"/>
      <c r="LKQ43" s="78"/>
      <c r="LKR43" s="78"/>
      <c r="LKS43" s="78"/>
      <c r="LKT43" s="78"/>
      <c r="LKU43" s="78"/>
      <c r="LKV43" s="78"/>
      <c r="LKW43" s="78"/>
      <c r="LKX43" s="78"/>
      <c r="LKY43" s="78"/>
      <c r="LKZ43" s="78"/>
      <c r="LLA43" s="78"/>
      <c r="LLB43" s="78"/>
      <c r="LLC43" s="78"/>
      <c r="LLD43" s="78"/>
      <c r="LLE43" s="78"/>
      <c r="LLF43" s="78"/>
      <c r="LLG43" s="78"/>
      <c r="LLH43" s="78"/>
      <c r="LLI43" s="78"/>
      <c r="LLJ43" s="78"/>
      <c r="LLK43" s="78"/>
      <c r="LLL43" s="78"/>
      <c r="LLM43" s="78"/>
      <c r="LLN43" s="78"/>
      <c r="LLO43" s="78"/>
      <c r="LLP43" s="78"/>
      <c r="LLQ43" s="78"/>
      <c r="LLR43" s="78"/>
      <c r="LLS43" s="78"/>
      <c r="LLT43" s="78"/>
      <c r="LLU43" s="78"/>
      <c r="LLV43" s="78"/>
      <c r="LLW43" s="78"/>
      <c r="LLX43" s="78"/>
      <c r="LLY43" s="78"/>
      <c r="LLZ43" s="78"/>
      <c r="LMA43" s="78"/>
      <c r="LMB43" s="78"/>
      <c r="LMC43" s="78"/>
      <c r="LMD43" s="78"/>
      <c r="LME43" s="78"/>
      <c r="LMF43" s="78"/>
      <c r="LMG43" s="78"/>
      <c r="LMH43" s="78"/>
      <c r="LMI43" s="78"/>
      <c r="LMJ43" s="78"/>
      <c r="LMK43" s="78"/>
      <c r="LML43" s="78"/>
      <c r="LMM43" s="78"/>
      <c r="LMN43" s="78"/>
      <c r="LMO43" s="78"/>
      <c r="LMP43" s="78"/>
      <c r="LMQ43" s="78"/>
      <c r="LMR43" s="78"/>
      <c r="LMS43" s="78"/>
      <c r="LMT43" s="78"/>
      <c r="LMU43" s="78"/>
      <c r="LMV43" s="78"/>
      <c r="LMW43" s="78"/>
      <c r="LMX43" s="78"/>
      <c r="LMY43" s="78"/>
      <c r="LMZ43" s="78"/>
      <c r="LNA43" s="78"/>
      <c r="LNB43" s="78"/>
      <c r="LNC43" s="78"/>
      <c r="LND43" s="78"/>
      <c r="LNE43" s="78"/>
      <c r="LNF43" s="78"/>
      <c r="LNG43" s="78"/>
      <c r="LNH43" s="78"/>
      <c r="LNI43" s="78"/>
      <c r="LNJ43" s="78"/>
      <c r="LNK43" s="78"/>
      <c r="LNL43" s="78"/>
      <c r="LNM43" s="78"/>
      <c r="LNN43" s="78"/>
      <c r="LNO43" s="78"/>
      <c r="LNP43" s="78"/>
      <c r="LNQ43" s="78"/>
      <c r="LNR43" s="78"/>
      <c r="LNS43" s="78"/>
      <c r="LNT43" s="78"/>
      <c r="LNU43" s="78"/>
      <c r="LNV43" s="78"/>
      <c r="LNW43" s="78"/>
      <c r="LNX43" s="78"/>
      <c r="LNY43" s="78"/>
      <c r="LNZ43" s="78"/>
      <c r="LOA43" s="78"/>
      <c r="LOB43" s="78"/>
      <c r="LOC43" s="78"/>
      <c r="LOD43" s="78"/>
      <c r="LOE43" s="78"/>
      <c r="LOF43" s="78"/>
      <c r="LOG43" s="78"/>
      <c r="LOH43" s="78"/>
      <c r="LOI43" s="78"/>
      <c r="LOJ43" s="78"/>
      <c r="LOK43" s="78"/>
      <c r="LOL43" s="78"/>
      <c r="LOM43" s="78"/>
      <c r="LON43" s="78"/>
      <c r="LOO43" s="78"/>
      <c r="LOP43" s="78"/>
      <c r="LOQ43" s="78"/>
      <c r="LOR43" s="78"/>
      <c r="LOS43" s="78"/>
      <c r="LOT43" s="78"/>
      <c r="LOU43" s="78"/>
      <c r="LOV43" s="78"/>
      <c r="LOW43" s="78"/>
      <c r="LOX43" s="78"/>
      <c r="LOY43" s="78"/>
      <c r="LOZ43" s="78"/>
      <c r="LPA43" s="78"/>
      <c r="LPB43" s="78"/>
      <c r="LPC43" s="78"/>
      <c r="LPD43" s="78"/>
      <c r="LPE43" s="78"/>
      <c r="LPF43" s="78"/>
      <c r="LPG43" s="78"/>
      <c r="LPH43" s="78"/>
      <c r="LPI43" s="78"/>
      <c r="LPJ43" s="78"/>
      <c r="LPK43" s="78"/>
      <c r="LPL43" s="78"/>
      <c r="LPM43" s="78"/>
      <c r="LPN43" s="78"/>
      <c r="LPO43" s="78"/>
      <c r="LPP43" s="78"/>
      <c r="LPQ43" s="78"/>
      <c r="LPR43" s="78"/>
      <c r="LPS43" s="78"/>
      <c r="LPT43" s="78"/>
      <c r="LPU43" s="78"/>
      <c r="LPV43" s="78"/>
      <c r="LPW43" s="78"/>
      <c r="LPX43" s="78"/>
      <c r="LPY43" s="78"/>
      <c r="LPZ43" s="78"/>
      <c r="LQA43" s="78"/>
      <c r="LQB43" s="78"/>
      <c r="LQC43" s="78"/>
      <c r="LQD43" s="78"/>
      <c r="LQE43" s="78"/>
      <c r="LQF43" s="78"/>
      <c r="LQG43" s="78"/>
      <c r="LQH43" s="78"/>
      <c r="LQI43" s="78"/>
      <c r="LQJ43" s="78"/>
      <c r="LQK43" s="78"/>
      <c r="LQL43" s="78"/>
      <c r="LQM43" s="78"/>
      <c r="LQN43" s="78"/>
      <c r="LQO43" s="78"/>
      <c r="LQP43" s="78"/>
      <c r="LQQ43" s="78"/>
      <c r="LQR43" s="78"/>
      <c r="LQS43" s="78"/>
      <c r="LQT43" s="78"/>
      <c r="LQU43" s="78"/>
      <c r="LQV43" s="78"/>
      <c r="LQW43" s="78"/>
      <c r="LQX43" s="78"/>
      <c r="LQY43" s="78"/>
      <c r="LQZ43" s="78"/>
      <c r="LRA43" s="78"/>
      <c r="LRB43" s="78"/>
      <c r="LRC43" s="78"/>
      <c r="LRD43" s="78"/>
      <c r="LRE43" s="78"/>
      <c r="LRF43" s="78"/>
      <c r="LRG43" s="78"/>
      <c r="LRH43" s="78"/>
      <c r="LRI43" s="78"/>
      <c r="LRJ43" s="78"/>
      <c r="LRK43" s="78"/>
      <c r="LRL43" s="78"/>
      <c r="LRM43" s="78"/>
      <c r="LRN43" s="78"/>
      <c r="LRO43" s="78"/>
      <c r="LRP43" s="78"/>
      <c r="LRQ43" s="78"/>
      <c r="LRR43" s="78"/>
      <c r="LRS43" s="78"/>
      <c r="LRT43" s="78"/>
      <c r="LRU43" s="78"/>
      <c r="LRV43" s="78"/>
      <c r="LRW43" s="78"/>
      <c r="LRX43" s="78"/>
      <c r="LRY43" s="78"/>
      <c r="LRZ43" s="78"/>
      <c r="LSA43" s="78"/>
      <c r="LSB43" s="78"/>
      <c r="LSC43" s="78"/>
      <c r="LSD43" s="78"/>
      <c r="LSE43" s="78"/>
      <c r="LSF43" s="78"/>
      <c r="LSG43" s="78"/>
      <c r="LSH43" s="78"/>
      <c r="LSI43" s="78"/>
      <c r="LSJ43" s="78"/>
      <c r="LSK43" s="78"/>
      <c r="LSL43" s="78"/>
      <c r="LSM43" s="78"/>
      <c r="LSN43" s="78"/>
      <c r="LSO43" s="78"/>
      <c r="LSP43" s="78"/>
      <c r="LSQ43" s="78"/>
      <c r="LSR43" s="78"/>
      <c r="LSS43" s="78"/>
      <c r="LST43" s="78"/>
      <c r="LSU43" s="78"/>
      <c r="LSV43" s="78"/>
      <c r="LSW43" s="78"/>
      <c r="LSX43" s="78"/>
      <c r="LSY43" s="78"/>
      <c r="LSZ43" s="78"/>
      <c r="LTA43" s="78"/>
      <c r="LTB43" s="78"/>
      <c r="LTC43" s="78"/>
      <c r="LTD43" s="78"/>
      <c r="LTE43" s="78"/>
      <c r="LTF43" s="78"/>
      <c r="LTG43" s="78"/>
      <c r="LTH43" s="78"/>
      <c r="LTI43" s="78"/>
      <c r="LTJ43" s="78"/>
      <c r="LTK43" s="78"/>
      <c r="LTL43" s="78"/>
      <c r="LTM43" s="78"/>
      <c r="LTN43" s="78"/>
      <c r="LTO43" s="78"/>
      <c r="LTP43" s="78"/>
      <c r="LTQ43" s="78"/>
      <c r="LTR43" s="78"/>
      <c r="LTS43" s="78"/>
      <c r="LTT43" s="78"/>
      <c r="LTU43" s="78"/>
      <c r="LTV43" s="78"/>
      <c r="LTW43" s="78"/>
      <c r="LTX43" s="78"/>
      <c r="LTY43" s="78"/>
      <c r="LTZ43" s="78"/>
      <c r="LUA43" s="78"/>
      <c r="LUB43" s="78"/>
      <c r="LUC43" s="78"/>
      <c r="LUD43" s="78"/>
      <c r="LUE43" s="78"/>
      <c r="LUF43" s="78"/>
      <c r="LUG43" s="78"/>
      <c r="LUH43" s="78"/>
      <c r="LUI43" s="78"/>
      <c r="LUJ43" s="78"/>
      <c r="LUK43" s="78"/>
      <c r="LUL43" s="78"/>
      <c r="LUM43" s="78"/>
      <c r="LUN43" s="78"/>
      <c r="LUO43" s="78"/>
      <c r="LUP43" s="78"/>
      <c r="LUQ43" s="78"/>
      <c r="LUR43" s="78"/>
      <c r="LUS43" s="78"/>
      <c r="LUT43" s="78"/>
      <c r="LUU43" s="78"/>
      <c r="LUV43" s="78"/>
      <c r="LUW43" s="78"/>
      <c r="LUX43" s="78"/>
      <c r="LUY43" s="78"/>
      <c r="LUZ43" s="78"/>
      <c r="LVA43" s="78"/>
      <c r="LVB43" s="78"/>
      <c r="LVC43" s="78"/>
      <c r="LVD43" s="78"/>
      <c r="LVE43" s="78"/>
      <c r="LVF43" s="78"/>
      <c r="LVG43" s="78"/>
      <c r="LVH43" s="78"/>
      <c r="LVI43" s="78"/>
      <c r="LVJ43" s="78"/>
      <c r="LVK43" s="78"/>
      <c r="LVL43" s="78"/>
      <c r="LVM43" s="78"/>
      <c r="LVN43" s="78"/>
      <c r="LVO43" s="78"/>
      <c r="LVP43" s="78"/>
      <c r="LVQ43" s="78"/>
      <c r="LVR43" s="78"/>
      <c r="LVS43" s="78"/>
      <c r="LVT43" s="78"/>
      <c r="LVU43" s="78"/>
      <c r="LVV43" s="78"/>
      <c r="LVW43" s="78"/>
      <c r="LVX43" s="78"/>
      <c r="LVY43" s="78"/>
      <c r="LVZ43" s="78"/>
      <c r="LWA43" s="78"/>
      <c r="LWB43" s="78"/>
      <c r="LWC43" s="78"/>
      <c r="LWD43" s="78"/>
      <c r="LWE43" s="78"/>
      <c r="LWF43" s="78"/>
      <c r="LWG43" s="78"/>
      <c r="LWH43" s="78"/>
      <c r="LWI43" s="78"/>
      <c r="LWJ43" s="78"/>
      <c r="LWK43" s="78"/>
      <c r="LWL43" s="78"/>
      <c r="LWM43" s="78"/>
      <c r="LWN43" s="78"/>
      <c r="LWO43" s="78"/>
      <c r="LWP43" s="78"/>
      <c r="LWQ43" s="78"/>
      <c r="LWR43" s="78"/>
      <c r="LWS43" s="78"/>
      <c r="LWT43" s="78"/>
      <c r="LWU43" s="78"/>
      <c r="LWV43" s="78"/>
      <c r="LWW43" s="78"/>
      <c r="LWX43" s="78"/>
      <c r="LWY43" s="78"/>
      <c r="LWZ43" s="78"/>
      <c r="LXA43" s="78"/>
      <c r="LXB43" s="78"/>
      <c r="LXC43" s="78"/>
      <c r="LXD43" s="78"/>
      <c r="LXE43" s="78"/>
      <c r="LXF43" s="78"/>
      <c r="LXG43" s="78"/>
      <c r="LXH43" s="78"/>
      <c r="LXI43" s="78"/>
      <c r="LXJ43" s="78"/>
      <c r="LXK43" s="78"/>
      <c r="LXL43" s="78"/>
      <c r="LXM43" s="78"/>
      <c r="LXN43" s="78"/>
      <c r="LXO43" s="78"/>
      <c r="LXP43" s="78"/>
      <c r="LXQ43" s="78"/>
      <c r="LXR43" s="78"/>
      <c r="LXS43" s="78"/>
      <c r="LXT43" s="78"/>
      <c r="LXU43" s="78"/>
      <c r="LXV43" s="78"/>
      <c r="LXW43" s="78"/>
      <c r="LXX43" s="78"/>
      <c r="LXY43" s="78"/>
      <c r="LXZ43" s="78"/>
      <c r="LYA43" s="78"/>
      <c r="LYB43" s="78"/>
      <c r="LYC43" s="78"/>
      <c r="LYD43" s="78"/>
      <c r="LYE43" s="78"/>
      <c r="LYF43" s="78"/>
      <c r="LYG43" s="78"/>
      <c r="LYH43" s="78"/>
      <c r="LYI43" s="78"/>
      <c r="LYJ43" s="78"/>
      <c r="LYK43" s="78"/>
      <c r="LYL43" s="78"/>
      <c r="LYM43" s="78"/>
      <c r="LYN43" s="78"/>
      <c r="LYO43" s="78"/>
      <c r="LYP43" s="78"/>
      <c r="LYQ43" s="78"/>
      <c r="LYR43" s="78"/>
      <c r="LYS43" s="78"/>
      <c r="LYT43" s="78"/>
      <c r="LYU43" s="78"/>
      <c r="LYV43" s="78"/>
      <c r="LYW43" s="78"/>
      <c r="LYX43" s="78"/>
      <c r="LYY43" s="78"/>
      <c r="LYZ43" s="78"/>
      <c r="LZA43" s="78"/>
      <c r="LZB43" s="78"/>
      <c r="LZC43" s="78"/>
      <c r="LZD43" s="78"/>
      <c r="LZE43" s="78"/>
      <c r="LZF43" s="78"/>
      <c r="LZG43" s="78"/>
      <c r="LZH43" s="78"/>
      <c r="LZI43" s="78"/>
      <c r="LZJ43" s="78"/>
      <c r="LZK43" s="78"/>
      <c r="LZL43" s="78"/>
      <c r="LZM43" s="78"/>
      <c r="LZN43" s="78"/>
      <c r="LZO43" s="78"/>
      <c r="LZP43" s="78"/>
      <c r="LZQ43" s="78"/>
      <c r="LZR43" s="78"/>
      <c r="LZS43" s="78"/>
      <c r="LZT43" s="78"/>
      <c r="LZU43" s="78"/>
      <c r="LZV43" s="78"/>
      <c r="LZW43" s="78"/>
      <c r="LZX43" s="78"/>
      <c r="LZY43" s="78"/>
      <c r="LZZ43" s="78"/>
      <c r="MAA43" s="78"/>
      <c r="MAB43" s="78"/>
      <c r="MAC43" s="78"/>
      <c r="MAD43" s="78"/>
      <c r="MAE43" s="78"/>
      <c r="MAF43" s="78"/>
      <c r="MAG43" s="78"/>
      <c r="MAH43" s="78"/>
      <c r="MAI43" s="78"/>
      <c r="MAJ43" s="78"/>
      <c r="MAK43" s="78"/>
      <c r="MAL43" s="78"/>
      <c r="MAM43" s="78"/>
      <c r="MAN43" s="78"/>
      <c r="MAO43" s="78"/>
      <c r="MAP43" s="78"/>
      <c r="MAQ43" s="78"/>
      <c r="MAR43" s="78"/>
      <c r="MAS43" s="78"/>
      <c r="MAT43" s="78"/>
      <c r="MAU43" s="78"/>
      <c r="MAV43" s="78"/>
      <c r="MAW43" s="78"/>
      <c r="MAX43" s="78"/>
      <c r="MAY43" s="78"/>
      <c r="MAZ43" s="78"/>
      <c r="MBA43" s="78"/>
      <c r="MBB43" s="78"/>
      <c r="MBC43" s="78"/>
      <c r="MBD43" s="78"/>
      <c r="MBE43" s="78"/>
      <c r="MBF43" s="78"/>
      <c r="MBG43" s="78"/>
      <c r="MBH43" s="78"/>
      <c r="MBI43" s="78"/>
      <c r="MBJ43" s="78"/>
      <c r="MBK43" s="78"/>
      <c r="MBL43" s="78"/>
      <c r="MBM43" s="78"/>
      <c r="MBN43" s="78"/>
      <c r="MBO43" s="78"/>
      <c r="MBP43" s="78"/>
      <c r="MBQ43" s="78"/>
      <c r="MBR43" s="78"/>
      <c r="MBS43" s="78"/>
      <c r="MBT43" s="78"/>
      <c r="MBU43" s="78"/>
      <c r="MBV43" s="78"/>
      <c r="MBW43" s="78"/>
      <c r="MBX43" s="78"/>
      <c r="MBY43" s="78"/>
      <c r="MBZ43" s="78"/>
      <c r="MCA43" s="78"/>
      <c r="MCB43" s="78"/>
      <c r="MCC43" s="78"/>
      <c r="MCD43" s="78"/>
      <c r="MCE43" s="78"/>
      <c r="MCF43" s="78"/>
      <c r="MCG43" s="78"/>
      <c r="MCH43" s="78"/>
      <c r="MCI43" s="78"/>
      <c r="MCJ43" s="78"/>
      <c r="MCK43" s="78"/>
      <c r="MCL43" s="78"/>
      <c r="MCM43" s="78"/>
      <c r="MCN43" s="78"/>
      <c r="MCO43" s="78"/>
      <c r="MCP43" s="78"/>
      <c r="MCQ43" s="78"/>
      <c r="MCR43" s="78"/>
      <c r="MCS43" s="78"/>
      <c r="MCT43" s="78"/>
      <c r="MCU43" s="78"/>
      <c r="MCV43" s="78"/>
      <c r="MCW43" s="78"/>
      <c r="MCX43" s="78"/>
      <c r="MCY43" s="78"/>
      <c r="MCZ43" s="78"/>
      <c r="MDA43" s="78"/>
      <c r="MDB43" s="78"/>
      <c r="MDC43" s="78"/>
      <c r="MDD43" s="78"/>
      <c r="MDE43" s="78"/>
      <c r="MDF43" s="78"/>
      <c r="MDG43" s="78"/>
      <c r="MDH43" s="78"/>
      <c r="MDI43" s="78"/>
      <c r="MDJ43" s="78"/>
      <c r="MDK43" s="78"/>
      <c r="MDL43" s="78"/>
      <c r="MDM43" s="78"/>
      <c r="MDN43" s="78"/>
      <c r="MDO43" s="78"/>
      <c r="MDP43" s="78"/>
      <c r="MDQ43" s="78"/>
      <c r="MDR43" s="78"/>
      <c r="MDS43" s="78"/>
      <c r="MDT43" s="78"/>
      <c r="MDU43" s="78"/>
      <c r="MDV43" s="78"/>
      <c r="MDW43" s="78"/>
      <c r="MDX43" s="78"/>
      <c r="MDY43" s="78"/>
      <c r="MDZ43" s="78"/>
      <c r="MEA43" s="78"/>
      <c r="MEB43" s="78"/>
      <c r="MEC43" s="78"/>
      <c r="MED43" s="78"/>
      <c r="MEE43" s="78"/>
      <c r="MEF43" s="78"/>
      <c r="MEG43" s="78"/>
      <c r="MEH43" s="78"/>
      <c r="MEI43" s="78"/>
      <c r="MEJ43" s="78"/>
      <c r="MEK43" s="78"/>
      <c r="MEL43" s="78"/>
      <c r="MEM43" s="78"/>
      <c r="MEN43" s="78"/>
      <c r="MEO43" s="78"/>
      <c r="MEP43" s="78"/>
      <c r="MEQ43" s="78"/>
      <c r="MER43" s="78"/>
      <c r="MES43" s="78"/>
      <c r="MET43" s="78"/>
      <c r="MEU43" s="78"/>
      <c r="MEV43" s="78"/>
      <c r="MEW43" s="78"/>
      <c r="MEX43" s="78"/>
      <c r="MEY43" s="78"/>
      <c r="MEZ43" s="78"/>
      <c r="MFA43" s="78"/>
      <c r="MFB43" s="78"/>
      <c r="MFC43" s="78"/>
      <c r="MFD43" s="78"/>
      <c r="MFE43" s="78"/>
      <c r="MFF43" s="78"/>
      <c r="MFG43" s="78"/>
      <c r="MFH43" s="78"/>
      <c r="MFI43" s="78"/>
      <c r="MFJ43" s="78"/>
      <c r="MFK43" s="78"/>
      <c r="MFL43" s="78"/>
      <c r="MFM43" s="78"/>
      <c r="MFN43" s="78"/>
      <c r="MFO43" s="78"/>
      <c r="MFP43" s="78"/>
      <c r="MFQ43" s="78"/>
      <c r="MFR43" s="78"/>
      <c r="MFS43" s="78"/>
      <c r="MFT43" s="78"/>
      <c r="MFU43" s="78"/>
      <c r="MFV43" s="78"/>
      <c r="MFW43" s="78"/>
      <c r="MFX43" s="78"/>
      <c r="MFY43" s="78"/>
      <c r="MFZ43" s="78"/>
      <c r="MGA43" s="78"/>
      <c r="MGB43" s="78"/>
      <c r="MGC43" s="78"/>
      <c r="MGD43" s="78"/>
      <c r="MGE43" s="78"/>
      <c r="MGF43" s="78"/>
      <c r="MGG43" s="78"/>
      <c r="MGH43" s="78"/>
      <c r="MGI43" s="78"/>
      <c r="MGJ43" s="78"/>
      <c r="MGK43" s="78"/>
      <c r="MGL43" s="78"/>
      <c r="MGM43" s="78"/>
      <c r="MGN43" s="78"/>
      <c r="MGO43" s="78"/>
      <c r="MGP43" s="78"/>
      <c r="MGQ43" s="78"/>
      <c r="MGR43" s="78"/>
      <c r="MGS43" s="78"/>
      <c r="MGT43" s="78"/>
      <c r="MGU43" s="78"/>
      <c r="MGV43" s="78"/>
      <c r="MGW43" s="78"/>
      <c r="MGX43" s="78"/>
      <c r="MGY43" s="78"/>
      <c r="MGZ43" s="78"/>
      <c r="MHA43" s="78"/>
      <c r="MHB43" s="78"/>
      <c r="MHC43" s="78"/>
      <c r="MHD43" s="78"/>
      <c r="MHE43" s="78"/>
      <c r="MHF43" s="78"/>
      <c r="MHG43" s="78"/>
      <c r="MHH43" s="78"/>
      <c r="MHI43" s="78"/>
      <c r="MHJ43" s="78"/>
      <c r="MHK43" s="78"/>
      <c r="MHL43" s="78"/>
      <c r="MHM43" s="78"/>
      <c r="MHN43" s="78"/>
      <c r="MHO43" s="78"/>
      <c r="MHP43" s="78"/>
      <c r="MHQ43" s="78"/>
      <c r="MHR43" s="78"/>
      <c r="MHS43" s="78"/>
      <c r="MHT43" s="78"/>
      <c r="MHU43" s="78"/>
      <c r="MHV43" s="78"/>
      <c r="MHW43" s="78"/>
      <c r="MHX43" s="78"/>
      <c r="MHY43" s="78"/>
      <c r="MHZ43" s="78"/>
      <c r="MIA43" s="78"/>
      <c r="MIB43" s="78"/>
      <c r="MIC43" s="78"/>
      <c r="MID43" s="78"/>
      <c r="MIE43" s="78"/>
      <c r="MIF43" s="78"/>
      <c r="MIG43" s="78"/>
      <c r="MIH43" s="78"/>
      <c r="MII43" s="78"/>
      <c r="MIJ43" s="78"/>
      <c r="MIK43" s="78"/>
      <c r="MIL43" s="78"/>
      <c r="MIM43" s="78"/>
      <c r="MIN43" s="78"/>
      <c r="MIO43" s="78"/>
      <c r="MIP43" s="78"/>
      <c r="MIQ43" s="78"/>
      <c r="MIR43" s="78"/>
      <c r="MIS43" s="78"/>
      <c r="MIT43" s="78"/>
      <c r="MIU43" s="78"/>
      <c r="MIV43" s="78"/>
      <c r="MIW43" s="78"/>
      <c r="MIX43" s="78"/>
      <c r="MIY43" s="78"/>
      <c r="MIZ43" s="78"/>
      <c r="MJA43" s="78"/>
      <c r="MJB43" s="78"/>
      <c r="MJC43" s="78"/>
      <c r="MJD43" s="78"/>
      <c r="MJE43" s="78"/>
      <c r="MJF43" s="78"/>
      <c r="MJG43" s="78"/>
      <c r="MJH43" s="78"/>
      <c r="MJI43" s="78"/>
      <c r="MJJ43" s="78"/>
      <c r="MJK43" s="78"/>
      <c r="MJL43" s="78"/>
      <c r="MJM43" s="78"/>
      <c r="MJN43" s="78"/>
      <c r="MJO43" s="78"/>
      <c r="MJP43" s="78"/>
      <c r="MJQ43" s="78"/>
      <c r="MJR43" s="78"/>
      <c r="MJS43" s="78"/>
      <c r="MJT43" s="78"/>
      <c r="MJU43" s="78"/>
      <c r="MJV43" s="78"/>
      <c r="MJW43" s="78"/>
      <c r="MJX43" s="78"/>
      <c r="MJY43" s="78"/>
      <c r="MJZ43" s="78"/>
      <c r="MKA43" s="78"/>
      <c r="MKB43" s="78"/>
      <c r="MKC43" s="78"/>
      <c r="MKD43" s="78"/>
      <c r="MKE43" s="78"/>
      <c r="MKF43" s="78"/>
      <c r="MKG43" s="78"/>
      <c r="MKH43" s="78"/>
      <c r="MKI43" s="78"/>
      <c r="MKJ43" s="78"/>
      <c r="MKK43" s="78"/>
      <c r="MKL43" s="78"/>
      <c r="MKM43" s="78"/>
      <c r="MKN43" s="78"/>
      <c r="MKO43" s="78"/>
      <c r="MKP43" s="78"/>
      <c r="MKQ43" s="78"/>
      <c r="MKR43" s="78"/>
      <c r="MKS43" s="78"/>
      <c r="MKT43" s="78"/>
      <c r="MKU43" s="78"/>
      <c r="MKV43" s="78"/>
      <c r="MKW43" s="78"/>
      <c r="MKX43" s="78"/>
      <c r="MKY43" s="78"/>
      <c r="MKZ43" s="78"/>
      <c r="MLA43" s="78"/>
      <c r="MLB43" s="78"/>
      <c r="MLC43" s="78"/>
      <c r="MLD43" s="78"/>
      <c r="MLE43" s="78"/>
      <c r="MLF43" s="78"/>
      <c r="MLG43" s="78"/>
      <c r="MLH43" s="78"/>
      <c r="MLI43" s="78"/>
      <c r="MLJ43" s="78"/>
      <c r="MLK43" s="78"/>
      <c r="MLL43" s="78"/>
      <c r="MLM43" s="78"/>
      <c r="MLN43" s="78"/>
      <c r="MLO43" s="78"/>
      <c r="MLP43" s="78"/>
      <c r="MLQ43" s="78"/>
      <c r="MLR43" s="78"/>
      <c r="MLS43" s="78"/>
      <c r="MLT43" s="78"/>
      <c r="MLU43" s="78"/>
      <c r="MLV43" s="78"/>
      <c r="MLW43" s="78"/>
      <c r="MLX43" s="78"/>
      <c r="MLY43" s="78"/>
      <c r="MLZ43" s="78"/>
      <c r="MMA43" s="78"/>
      <c r="MMB43" s="78"/>
      <c r="MMC43" s="78"/>
      <c r="MMD43" s="78"/>
      <c r="MME43" s="78"/>
      <c r="MMF43" s="78"/>
      <c r="MMG43" s="78"/>
      <c r="MMH43" s="78"/>
      <c r="MMI43" s="78"/>
      <c r="MMJ43" s="78"/>
      <c r="MMK43" s="78"/>
      <c r="MML43" s="78"/>
      <c r="MMM43" s="78"/>
      <c r="MMN43" s="78"/>
      <c r="MMO43" s="78"/>
      <c r="MMP43" s="78"/>
      <c r="MMQ43" s="78"/>
      <c r="MMR43" s="78"/>
      <c r="MMS43" s="78"/>
      <c r="MMT43" s="78"/>
      <c r="MMU43" s="78"/>
      <c r="MMV43" s="78"/>
      <c r="MMW43" s="78"/>
      <c r="MMX43" s="78"/>
      <c r="MMY43" s="78"/>
      <c r="MMZ43" s="78"/>
      <c r="MNA43" s="78"/>
      <c r="MNB43" s="78"/>
      <c r="MNC43" s="78"/>
      <c r="MND43" s="78"/>
      <c r="MNE43" s="78"/>
      <c r="MNF43" s="78"/>
      <c r="MNG43" s="78"/>
      <c r="MNH43" s="78"/>
      <c r="MNI43" s="78"/>
      <c r="MNJ43" s="78"/>
      <c r="MNK43" s="78"/>
      <c r="MNL43" s="78"/>
      <c r="MNM43" s="78"/>
      <c r="MNN43" s="78"/>
      <c r="MNO43" s="78"/>
      <c r="MNP43" s="78"/>
      <c r="MNQ43" s="78"/>
      <c r="MNR43" s="78"/>
      <c r="MNS43" s="78"/>
      <c r="MNT43" s="78"/>
      <c r="MNU43" s="78"/>
      <c r="MNV43" s="78"/>
      <c r="MNW43" s="78"/>
      <c r="MNX43" s="78"/>
      <c r="MNY43" s="78"/>
      <c r="MNZ43" s="78"/>
      <c r="MOA43" s="78"/>
      <c r="MOB43" s="78"/>
      <c r="MOC43" s="78"/>
      <c r="MOD43" s="78"/>
      <c r="MOE43" s="78"/>
      <c r="MOF43" s="78"/>
      <c r="MOG43" s="78"/>
      <c r="MOH43" s="78"/>
      <c r="MOI43" s="78"/>
      <c r="MOJ43" s="78"/>
      <c r="MOK43" s="78"/>
      <c r="MOL43" s="78"/>
      <c r="MOM43" s="78"/>
      <c r="MON43" s="78"/>
      <c r="MOO43" s="78"/>
      <c r="MOP43" s="78"/>
      <c r="MOQ43" s="78"/>
      <c r="MOR43" s="78"/>
      <c r="MOS43" s="78"/>
      <c r="MOT43" s="78"/>
      <c r="MOU43" s="78"/>
      <c r="MOV43" s="78"/>
      <c r="MOW43" s="78"/>
      <c r="MOX43" s="78"/>
      <c r="MOY43" s="78"/>
      <c r="MOZ43" s="78"/>
      <c r="MPA43" s="78"/>
      <c r="MPB43" s="78"/>
      <c r="MPC43" s="78"/>
      <c r="MPD43" s="78"/>
      <c r="MPE43" s="78"/>
      <c r="MPF43" s="78"/>
      <c r="MPG43" s="78"/>
      <c r="MPH43" s="78"/>
      <c r="MPI43" s="78"/>
      <c r="MPJ43" s="78"/>
      <c r="MPK43" s="78"/>
      <c r="MPL43" s="78"/>
      <c r="MPM43" s="78"/>
      <c r="MPN43" s="78"/>
      <c r="MPO43" s="78"/>
      <c r="MPP43" s="78"/>
      <c r="MPQ43" s="78"/>
      <c r="MPR43" s="78"/>
      <c r="MPS43" s="78"/>
      <c r="MPT43" s="78"/>
      <c r="MPU43" s="78"/>
      <c r="MPV43" s="78"/>
      <c r="MPW43" s="78"/>
      <c r="MPX43" s="78"/>
      <c r="MPY43" s="78"/>
      <c r="MPZ43" s="78"/>
      <c r="MQA43" s="78"/>
      <c r="MQB43" s="78"/>
      <c r="MQC43" s="78"/>
      <c r="MQD43" s="78"/>
      <c r="MQE43" s="78"/>
      <c r="MQF43" s="78"/>
      <c r="MQG43" s="78"/>
      <c r="MQH43" s="78"/>
      <c r="MQI43" s="78"/>
      <c r="MQJ43" s="78"/>
      <c r="MQK43" s="78"/>
      <c r="MQL43" s="78"/>
      <c r="MQM43" s="78"/>
      <c r="MQN43" s="78"/>
      <c r="MQO43" s="78"/>
      <c r="MQP43" s="78"/>
      <c r="MQQ43" s="78"/>
      <c r="MQR43" s="78"/>
      <c r="MQS43" s="78"/>
      <c r="MQT43" s="78"/>
      <c r="MQU43" s="78"/>
      <c r="MQV43" s="78"/>
      <c r="MQW43" s="78"/>
      <c r="MQX43" s="78"/>
      <c r="MQY43" s="78"/>
      <c r="MQZ43" s="78"/>
      <c r="MRA43" s="78"/>
      <c r="MRB43" s="78"/>
      <c r="MRC43" s="78"/>
      <c r="MRD43" s="78"/>
      <c r="MRE43" s="78"/>
      <c r="MRF43" s="78"/>
      <c r="MRG43" s="78"/>
      <c r="MRH43" s="78"/>
      <c r="MRI43" s="78"/>
      <c r="MRJ43" s="78"/>
      <c r="MRK43" s="78"/>
      <c r="MRL43" s="78"/>
      <c r="MRM43" s="78"/>
      <c r="MRN43" s="78"/>
      <c r="MRO43" s="78"/>
      <c r="MRP43" s="78"/>
      <c r="MRQ43" s="78"/>
      <c r="MRR43" s="78"/>
      <c r="MRS43" s="78"/>
      <c r="MRT43" s="78"/>
      <c r="MRU43" s="78"/>
      <c r="MRV43" s="78"/>
      <c r="MRW43" s="78"/>
      <c r="MRX43" s="78"/>
      <c r="MRY43" s="78"/>
      <c r="MRZ43" s="78"/>
      <c r="MSA43" s="78"/>
      <c r="MSB43" s="78"/>
      <c r="MSC43" s="78"/>
      <c r="MSD43" s="78"/>
      <c r="MSE43" s="78"/>
      <c r="MSF43" s="78"/>
      <c r="MSG43" s="78"/>
      <c r="MSH43" s="78"/>
      <c r="MSI43" s="78"/>
      <c r="MSJ43" s="78"/>
      <c r="MSK43" s="78"/>
      <c r="MSL43" s="78"/>
      <c r="MSM43" s="78"/>
      <c r="MSN43" s="78"/>
      <c r="MSO43" s="78"/>
      <c r="MSP43" s="78"/>
      <c r="MSQ43" s="78"/>
      <c r="MSR43" s="78"/>
      <c r="MSS43" s="78"/>
      <c r="MST43" s="78"/>
      <c r="MSU43" s="78"/>
      <c r="MSV43" s="78"/>
      <c r="MSW43" s="78"/>
      <c r="MSX43" s="78"/>
      <c r="MSY43" s="78"/>
      <c r="MSZ43" s="78"/>
      <c r="MTA43" s="78"/>
      <c r="MTB43" s="78"/>
      <c r="MTC43" s="78"/>
      <c r="MTD43" s="78"/>
      <c r="MTE43" s="78"/>
      <c r="MTF43" s="78"/>
      <c r="MTG43" s="78"/>
      <c r="MTH43" s="78"/>
      <c r="MTI43" s="78"/>
      <c r="MTJ43" s="78"/>
      <c r="MTK43" s="78"/>
      <c r="MTL43" s="78"/>
      <c r="MTM43" s="78"/>
      <c r="MTN43" s="78"/>
      <c r="MTO43" s="78"/>
      <c r="MTP43" s="78"/>
      <c r="MTQ43" s="78"/>
      <c r="MTR43" s="78"/>
      <c r="MTS43" s="78"/>
      <c r="MTT43" s="78"/>
      <c r="MTU43" s="78"/>
      <c r="MTV43" s="78"/>
      <c r="MTW43" s="78"/>
      <c r="MTX43" s="78"/>
      <c r="MTY43" s="78"/>
      <c r="MTZ43" s="78"/>
      <c r="MUA43" s="78"/>
      <c r="MUB43" s="78"/>
      <c r="MUC43" s="78"/>
      <c r="MUD43" s="78"/>
      <c r="MUE43" s="78"/>
      <c r="MUF43" s="78"/>
      <c r="MUG43" s="78"/>
      <c r="MUH43" s="78"/>
      <c r="MUI43" s="78"/>
      <c r="MUJ43" s="78"/>
      <c r="MUK43" s="78"/>
      <c r="MUL43" s="78"/>
      <c r="MUM43" s="78"/>
      <c r="MUN43" s="78"/>
      <c r="MUO43" s="78"/>
      <c r="MUP43" s="78"/>
      <c r="MUQ43" s="78"/>
      <c r="MUR43" s="78"/>
      <c r="MUS43" s="78"/>
      <c r="MUT43" s="78"/>
      <c r="MUU43" s="78"/>
      <c r="MUV43" s="78"/>
      <c r="MUW43" s="78"/>
      <c r="MUX43" s="78"/>
      <c r="MUY43" s="78"/>
      <c r="MUZ43" s="78"/>
      <c r="MVA43" s="78"/>
      <c r="MVB43" s="78"/>
      <c r="MVC43" s="78"/>
      <c r="MVD43" s="78"/>
      <c r="MVE43" s="78"/>
      <c r="MVF43" s="78"/>
      <c r="MVG43" s="78"/>
      <c r="MVH43" s="78"/>
      <c r="MVI43" s="78"/>
      <c r="MVJ43" s="78"/>
      <c r="MVK43" s="78"/>
      <c r="MVL43" s="78"/>
      <c r="MVM43" s="78"/>
      <c r="MVN43" s="78"/>
      <c r="MVO43" s="78"/>
      <c r="MVP43" s="78"/>
      <c r="MVQ43" s="78"/>
      <c r="MVR43" s="78"/>
      <c r="MVS43" s="78"/>
      <c r="MVT43" s="78"/>
      <c r="MVU43" s="78"/>
      <c r="MVV43" s="78"/>
      <c r="MVW43" s="78"/>
      <c r="MVX43" s="78"/>
      <c r="MVY43" s="78"/>
      <c r="MVZ43" s="78"/>
      <c r="MWA43" s="78"/>
      <c r="MWB43" s="78"/>
      <c r="MWC43" s="78"/>
      <c r="MWD43" s="78"/>
      <c r="MWE43" s="78"/>
      <c r="MWF43" s="78"/>
      <c r="MWG43" s="78"/>
      <c r="MWH43" s="78"/>
      <c r="MWI43" s="78"/>
      <c r="MWJ43" s="78"/>
      <c r="MWK43" s="78"/>
      <c r="MWL43" s="78"/>
      <c r="MWM43" s="78"/>
      <c r="MWN43" s="78"/>
      <c r="MWO43" s="78"/>
      <c r="MWP43" s="78"/>
      <c r="MWQ43" s="78"/>
      <c r="MWR43" s="78"/>
      <c r="MWS43" s="78"/>
      <c r="MWT43" s="78"/>
      <c r="MWU43" s="78"/>
      <c r="MWV43" s="78"/>
      <c r="MWW43" s="78"/>
      <c r="MWX43" s="78"/>
      <c r="MWY43" s="78"/>
      <c r="MWZ43" s="78"/>
      <c r="MXA43" s="78"/>
      <c r="MXB43" s="78"/>
      <c r="MXC43" s="78"/>
      <c r="MXD43" s="78"/>
      <c r="MXE43" s="78"/>
      <c r="MXF43" s="78"/>
      <c r="MXG43" s="78"/>
      <c r="MXH43" s="78"/>
      <c r="MXI43" s="78"/>
      <c r="MXJ43" s="78"/>
      <c r="MXK43" s="78"/>
      <c r="MXL43" s="78"/>
      <c r="MXM43" s="78"/>
      <c r="MXN43" s="78"/>
      <c r="MXO43" s="78"/>
      <c r="MXP43" s="78"/>
      <c r="MXQ43" s="78"/>
      <c r="MXR43" s="78"/>
      <c r="MXS43" s="78"/>
      <c r="MXT43" s="78"/>
      <c r="MXU43" s="78"/>
      <c r="MXV43" s="78"/>
      <c r="MXW43" s="78"/>
      <c r="MXX43" s="78"/>
      <c r="MXY43" s="78"/>
      <c r="MXZ43" s="78"/>
      <c r="MYA43" s="78"/>
      <c r="MYB43" s="78"/>
      <c r="MYC43" s="78"/>
      <c r="MYD43" s="78"/>
      <c r="MYE43" s="78"/>
      <c r="MYF43" s="78"/>
      <c r="MYG43" s="78"/>
      <c r="MYH43" s="78"/>
      <c r="MYI43" s="78"/>
      <c r="MYJ43" s="78"/>
      <c r="MYK43" s="78"/>
      <c r="MYL43" s="78"/>
      <c r="MYM43" s="78"/>
      <c r="MYN43" s="78"/>
      <c r="MYO43" s="78"/>
      <c r="MYP43" s="78"/>
      <c r="MYQ43" s="78"/>
      <c r="MYR43" s="78"/>
      <c r="MYS43" s="78"/>
      <c r="MYT43" s="78"/>
      <c r="MYU43" s="78"/>
      <c r="MYV43" s="78"/>
      <c r="MYW43" s="78"/>
      <c r="MYX43" s="78"/>
      <c r="MYY43" s="78"/>
      <c r="MYZ43" s="78"/>
      <c r="MZA43" s="78"/>
      <c r="MZB43" s="78"/>
      <c r="MZC43" s="78"/>
      <c r="MZD43" s="78"/>
      <c r="MZE43" s="78"/>
      <c r="MZF43" s="78"/>
      <c r="MZG43" s="78"/>
      <c r="MZH43" s="78"/>
      <c r="MZI43" s="78"/>
      <c r="MZJ43" s="78"/>
      <c r="MZK43" s="78"/>
      <c r="MZL43" s="78"/>
      <c r="MZM43" s="78"/>
      <c r="MZN43" s="78"/>
      <c r="MZO43" s="78"/>
      <c r="MZP43" s="78"/>
      <c r="MZQ43" s="78"/>
      <c r="MZR43" s="78"/>
      <c r="MZS43" s="78"/>
      <c r="MZT43" s="78"/>
      <c r="MZU43" s="78"/>
      <c r="MZV43" s="78"/>
      <c r="MZW43" s="78"/>
      <c r="MZX43" s="78"/>
      <c r="MZY43" s="78"/>
      <c r="MZZ43" s="78"/>
      <c r="NAA43" s="78"/>
      <c r="NAB43" s="78"/>
      <c r="NAC43" s="78"/>
      <c r="NAD43" s="78"/>
      <c r="NAE43" s="78"/>
      <c r="NAF43" s="78"/>
      <c r="NAG43" s="78"/>
      <c r="NAH43" s="78"/>
      <c r="NAI43" s="78"/>
      <c r="NAJ43" s="78"/>
      <c r="NAK43" s="78"/>
      <c r="NAL43" s="78"/>
      <c r="NAM43" s="78"/>
      <c r="NAN43" s="78"/>
      <c r="NAO43" s="78"/>
      <c r="NAP43" s="78"/>
      <c r="NAQ43" s="78"/>
      <c r="NAR43" s="78"/>
      <c r="NAS43" s="78"/>
      <c r="NAT43" s="78"/>
      <c r="NAU43" s="78"/>
      <c r="NAV43" s="78"/>
      <c r="NAW43" s="78"/>
      <c r="NAX43" s="78"/>
      <c r="NAY43" s="78"/>
      <c r="NAZ43" s="78"/>
      <c r="NBA43" s="78"/>
      <c r="NBB43" s="78"/>
      <c r="NBC43" s="78"/>
      <c r="NBD43" s="78"/>
      <c r="NBE43" s="78"/>
      <c r="NBF43" s="78"/>
      <c r="NBG43" s="78"/>
      <c r="NBH43" s="78"/>
      <c r="NBI43" s="78"/>
      <c r="NBJ43" s="78"/>
      <c r="NBK43" s="78"/>
      <c r="NBL43" s="78"/>
      <c r="NBM43" s="78"/>
      <c r="NBN43" s="78"/>
      <c r="NBO43" s="78"/>
      <c r="NBP43" s="78"/>
      <c r="NBQ43" s="78"/>
      <c r="NBR43" s="78"/>
      <c r="NBS43" s="78"/>
      <c r="NBT43" s="78"/>
      <c r="NBU43" s="78"/>
      <c r="NBV43" s="78"/>
      <c r="NBW43" s="78"/>
      <c r="NBX43" s="78"/>
      <c r="NBY43" s="78"/>
      <c r="NBZ43" s="78"/>
      <c r="NCA43" s="78"/>
      <c r="NCB43" s="78"/>
      <c r="NCC43" s="78"/>
      <c r="NCD43" s="78"/>
      <c r="NCE43" s="78"/>
      <c r="NCF43" s="78"/>
      <c r="NCG43" s="78"/>
      <c r="NCH43" s="78"/>
      <c r="NCI43" s="78"/>
      <c r="NCJ43" s="78"/>
      <c r="NCK43" s="78"/>
      <c r="NCL43" s="78"/>
      <c r="NCM43" s="78"/>
      <c r="NCN43" s="78"/>
      <c r="NCO43" s="78"/>
      <c r="NCP43" s="78"/>
      <c r="NCQ43" s="78"/>
      <c r="NCR43" s="78"/>
      <c r="NCS43" s="78"/>
      <c r="NCT43" s="78"/>
      <c r="NCU43" s="78"/>
      <c r="NCV43" s="78"/>
      <c r="NCW43" s="78"/>
      <c r="NCX43" s="78"/>
      <c r="NCY43" s="78"/>
      <c r="NCZ43" s="78"/>
      <c r="NDA43" s="78"/>
      <c r="NDB43" s="78"/>
      <c r="NDC43" s="78"/>
      <c r="NDD43" s="78"/>
      <c r="NDE43" s="78"/>
      <c r="NDF43" s="78"/>
      <c r="NDG43" s="78"/>
      <c r="NDH43" s="78"/>
      <c r="NDI43" s="78"/>
      <c r="NDJ43" s="78"/>
      <c r="NDK43" s="78"/>
      <c r="NDL43" s="78"/>
      <c r="NDM43" s="78"/>
      <c r="NDN43" s="78"/>
      <c r="NDO43" s="78"/>
      <c r="NDP43" s="78"/>
      <c r="NDQ43" s="78"/>
      <c r="NDR43" s="78"/>
      <c r="NDS43" s="78"/>
      <c r="NDT43" s="78"/>
      <c r="NDU43" s="78"/>
      <c r="NDV43" s="78"/>
      <c r="NDW43" s="78"/>
      <c r="NDX43" s="78"/>
      <c r="NDY43" s="78"/>
      <c r="NDZ43" s="78"/>
      <c r="NEA43" s="78"/>
      <c r="NEB43" s="78"/>
      <c r="NEC43" s="78"/>
      <c r="NED43" s="78"/>
      <c r="NEE43" s="78"/>
      <c r="NEF43" s="78"/>
      <c r="NEG43" s="78"/>
      <c r="NEH43" s="78"/>
      <c r="NEI43" s="78"/>
      <c r="NEJ43" s="78"/>
      <c r="NEK43" s="78"/>
      <c r="NEL43" s="78"/>
      <c r="NEM43" s="78"/>
      <c r="NEN43" s="78"/>
      <c r="NEO43" s="78"/>
      <c r="NEP43" s="78"/>
      <c r="NEQ43" s="78"/>
      <c r="NER43" s="78"/>
      <c r="NES43" s="78"/>
      <c r="NET43" s="78"/>
      <c r="NEU43" s="78"/>
      <c r="NEV43" s="78"/>
      <c r="NEW43" s="78"/>
      <c r="NEX43" s="78"/>
      <c r="NEY43" s="78"/>
      <c r="NEZ43" s="78"/>
      <c r="NFA43" s="78"/>
      <c r="NFB43" s="78"/>
      <c r="NFC43" s="78"/>
      <c r="NFD43" s="78"/>
      <c r="NFE43" s="78"/>
      <c r="NFF43" s="78"/>
      <c r="NFG43" s="78"/>
      <c r="NFH43" s="78"/>
      <c r="NFI43" s="78"/>
      <c r="NFJ43" s="78"/>
      <c r="NFK43" s="78"/>
      <c r="NFL43" s="78"/>
      <c r="NFM43" s="78"/>
      <c r="NFN43" s="78"/>
      <c r="NFO43" s="78"/>
      <c r="NFP43" s="78"/>
      <c r="NFQ43" s="78"/>
      <c r="NFR43" s="78"/>
      <c r="NFS43" s="78"/>
      <c r="NFT43" s="78"/>
      <c r="NFU43" s="78"/>
      <c r="NFV43" s="78"/>
      <c r="NFW43" s="78"/>
      <c r="NFX43" s="78"/>
      <c r="NFY43" s="78"/>
      <c r="NFZ43" s="78"/>
      <c r="NGA43" s="78"/>
      <c r="NGB43" s="78"/>
      <c r="NGC43" s="78"/>
      <c r="NGD43" s="78"/>
      <c r="NGE43" s="78"/>
      <c r="NGF43" s="78"/>
      <c r="NGG43" s="78"/>
      <c r="NGH43" s="78"/>
      <c r="NGI43" s="78"/>
      <c r="NGJ43" s="78"/>
      <c r="NGK43" s="78"/>
      <c r="NGL43" s="78"/>
      <c r="NGM43" s="78"/>
      <c r="NGN43" s="78"/>
      <c r="NGO43" s="78"/>
      <c r="NGP43" s="78"/>
      <c r="NGQ43" s="78"/>
      <c r="NGR43" s="78"/>
      <c r="NGS43" s="78"/>
      <c r="NGT43" s="78"/>
      <c r="NGU43" s="78"/>
      <c r="NGV43" s="78"/>
      <c r="NGW43" s="78"/>
      <c r="NGX43" s="78"/>
      <c r="NGY43" s="78"/>
      <c r="NGZ43" s="78"/>
      <c r="NHA43" s="78"/>
      <c r="NHB43" s="78"/>
      <c r="NHC43" s="78"/>
      <c r="NHD43" s="78"/>
      <c r="NHE43" s="78"/>
      <c r="NHF43" s="78"/>
      <c r="NHG43" s="78"/>
      <c r="NHH43" s="78"/>
      <c r="NHI43" s="78"/>
      <c r="NHJ43" s="78"/>
      <c r="NHK43" s="78"/>
      <c r="NHL43" s="78"/>
      <c r="NHM43" s="78"/>
      <c r="NHN43" s="78"/>
      <c r="NHO43" s="78"/>
      <c r="NHP43" s="78"/>
      <c r="NHQ43" s="78"/>
      <c r="NHR43" s="78"/>
      <c r="NHS43" s="78"/>
      <c r="NHT43" s="78"/>
      <c r="NHU43" s="78"/>
      <c r="NHV43" s="78"/>
      <c r="NHW43" s="78"/>
      <c r="NHX43" s="78"/>
      <c r="NHY43" s="78"/>
      <c r="NHZ43" s="78"/>
      <c r="NIA43" s="78"/>
      <c r="NIB43" s="78"/>
      <c r="NIC43" s="78"/>
      <c r="NID43" s="78"/>
      <c r="NIE43" s="78"/>
      <c r="NIF43" s="78"/>
      <c r="NIG43" s="78"/>
      <c r="NIH43" s="78"/>
      <c r="NII43" s="78"/>
      <c r="NIJ43" s="78"/>
      <c r="NIK43" s="78"/>
      <c r="NIL43" s="78"/>
      <c r="NIM43" s="78"/>
      <c r="NIN43" s="78"/>
      <c r="NIO43" s="78"/>
      <c r="NIP43" s="78"/>
      <c r="NIQ43" s="78"/>
      <c r="NIR43" s="78"/>
      <c r="NIS43" s="78"/>
      <c r="NIT43" s="78"/>
      <c r="NIU43" s="78"/>
      <c r="NIV43" s="78"/>
      <c r="NIW43" s="78"/>
      <c r="NIX43" s="78"/>
      <c r="NIY43" s="78"/>
      <c r="NIZ43" s="78"/>
      <c r="NJA43" s="78"/>
      <c r="NJB43" s="78"/>
      <c r="NJC43" s="78"/>
      <c r="NJD43" s="78"/>
      <c r="NJE43" s="78"/>
      <c r="NJF43" s="78"/>
      <c r="NJG43" s="78"/>
      <c r="NJH43" s="78"/>
      <c r="NJI43" s="78"/>
      <c r="NJJ43" s="78"/>
      <c r="NJK43" s="78"/>
      <c r="NJL43" s="78"/>
      <c r="NJM43" s="78"/>
      <c r="NJN43" s="78"/>
      <c r="NJO43" s="78"/>
      <c r="NJP43" s="78"/>
      <c r="NJQ43" s="78"/>
      <c r="NJR43" s="78"/>
      <c r="NJS43" s="78"/>
      <c r="NJT43" s="78"/>
      <c r="NJU43" s="78"/>
      <c r="NJV43" s="78"/>
      <c r="NJW43" s="78"/>
      <c r="NJX43" s="78"/>
      <c r="NJY43" s="78"/>
      <c r="NJZ43" s="78"/>
      <c r="NKA43" s="78"/>
      <c r="NKB43" s="78"/>
      <c r="NKC43" s="78"/>
      <c r="NKD43" s="78"/>
      <c r="NKE43" s="78"/>
      <c r="NKF43" s="78"/>
      <c r="NKG43" s="78"/>
      <c r="NKH43" s="78"/>
      <c r="NKI43" s="78"/>
      <c r="NKJ43" s="78"/>
      <c r="NKK43" s="78"/>
      <c r="NKL43" s="78"/>
      <c r="NKM43" s="78"/>
      <c r="NKN43" s="78"/>
      <c r="NKO43" s="78"/>
      <c r="NKP43" s="78"/>
      <c r="NKQ43" s="78"/>
      <c r="NKR43" s="78"/>
      <c r="NKS43" s="78"/>
      <c r="NKT43" s="78"/>
      <c r="NKU43" s="78"/>
      <c r="NKV43" s="78"/>
      <c r="NKW43" s="78"/>
      <c r="NKX43" s="78"/>
      <c r="NKY43" s="78"/>
      <c r="NKZ43" s="78"/>
      <c r="NLA43" s="78"/>
      <c r="NLB43" s="78"/>
      <c r="NLC43" s="78"/>
      <c r="NLD43" s="78"/>
      <c r="NLE43" s="78"/>
      <c r="NLF43" s="78"/>
      <c r="NLG43" s="78"/>
      <c r="NLH43" s="78"/>
      <c r="NLI43" s="78"/>
      <c r="NLJ43" s="78"/>
      <c r="NLK43" s="78"/>
      <c r="NLL43" s="78"/>
      <c r="NLM43" s="78"/>
      <c r="NLN43" s="78"/>
      <c r="NLO43" s="78"/>
      <c r="NLP43" s="78"/>
      <c r="NLQ43" s="78"/>
      <c r="NLR43" s="78"/>
      <c r="NLS43" s="78"/>
      <c r="NLT43" s="78"/>
      <c r="NLU43" s="78"/>
      <c r="NLV43" s="78"/>
      <c r="NLW43" s="78"/>
      <c r="NLX43" s="78"/>
      <c r="NLY43" s="78"/>
      <c r="NLZ43" s="78"/>
      <c r="NMA43" s="78"/>
      <c r="NMB43" s="78"/>
      <c r="NMC43" s="78"/>
      <c r="NMD43" s="78"/>
      <c r="NME43" s="78"/>
      <c r="NMF43" s="78"/>
      <c r="NMG43" s="78"/>
      <c r="NMH43" s="78"/>
      <c r="NMI43" s="78"/>
      <c r="NMJ43" s="78"/>
      <c r="NMK43" s="78"/>
      <c r="NML43" s="78"/>
      <c r="NMM43" s="78"/>
      <c r="NMN43" s="78"/>
      <c r="NMO43" s="78"/>
      <c r="NMP43" s="78"/>
      <c r="NMQ43" s="78"/>
      <c r="NMR43" s="78"/>
      <c r="NMS43" s="78"/>
      <c r="NMT43" s="78"/>
      <c r="NMU43" s="78"/>
      <c r="NMV43" s="78"/>
      <c r="NMW43" s="78"/>
      <c r="NMX43" s="78"/>
      <c r="NMY43" s="78"/>
      <c r="NMZ43" s="78"/>
      <c r="NNA43" s="78"/>
      <c r="NNB43" s="78"/>
      <c r="NNC43" s="78"/>
      <c r="NND43" s="78"/>
      <c r="NNE43" s="78"/>
      <c r="NNF43" s="78"/>
      <c r="NNG43" s="78"/>
      <c r="NNH43" s="78"/>
      <c r="NNI43" s="78"/>
      <c r="NNJ43" s="78"/>
      <c r="NNK43" s="78"/>
      <c r="NNL43" s="78"/>
      <c r="NNM43" s="78"/>
      <c r="NNN43" s="78"/>
      <c r="NNO43" s="78"/>
      <c r="NNP43" s="78"/>
      <c r="NNQ43" s="78"/>
      <c r="NNR43" s="78"/>
      <c r="NNS43" s="78"/>
      <c r="NNT43" s="78"/>
      <c r="NNU43" s="78"/>
      <c r="NNV43" s="78"/>
      <c r="NNW43" s="78"/>
      <c r="NNX43" s="78"/>
      <c r="NNY43" s="78"/>
      <c r="NNZ43" s="78"/>
      <c r="NOA43" s="78"/>
      <c r="NOB43" s="78"/>
      <c r="NOC43" s="78"/>
      <c r="NOD43" s="78"/>
      <c r="NOE43" s="78"/>
      <c r="NOF43" s="78"/>
      <c r="NOG43" s="78"/>
      <c r="NOH43" s="78"/>
      <c r="NOI43" s="78"/>
      <c r="NOJ43" s="78"/>
      <c r="NOK43" s="78"/>
      <c r="NOL43" s="78"/>
      <c r="NOM43" s="78"/>
      <c r="NON43" s="78"/>
      <c r="NOO43" s="78"/>
      <c r="NOP43" s="78"/>
      <c r="NOQ43" s="78"/>
      <c r="NOR43" s="78"/>
      <c r="NOS43" s="78"/>
      <c r="NOT43" s="78"/>
      <c r="NOU43" s="78"/>
      <c r="NOV43" s="78"/>
      <c r="NOW43" s="78"/>
      <c r="NOX43" s="78"/>
      <c r="NOY43" s="78"/>
      <c r="NOZ43" s="78"/>
      <c r="NPA43" s="78"/>
      <c r="NPB43" s="78"/>
      <c r="NPC43" s="78"/>
      <c r="NPD43" s="78"/>
      <c r="NPE43" s="78"/>
      <c r="NPF43" s="78"/>
      <c r="NPG43" s="78"/>
      <c r="NPH43" s="78"/>
      <c r="NPI43" s="78"/>
      <c r="NPJ43" s="78"/>
      <c r="NPK43" s="78"/>
      <c r="NPL43" s="78"/>
      <c r="NPM43" s="78"/>
      <c r="NPN43" s="78"/>
      <c r="NPO43" s="78"/>
      <c r="NPP43" s="78"/>
      <c r="NPQ43" s="78"/>
      <c r="NPR43" s="78"/>
      <c r="NPS43" s="78"/>
      <c r="NPT43" s="78"/>
      <c r="NPU43" s="78"/>
      <c r="NPV43" s="78"/>
      <c r="NPW43" s="78"/>
      <c r="NPX43" s="78"/>
      <c r="NPY43" s="78"/>
      <c r="NPZ43" s="78"/>
      <c r="NQA43" s="78"/>
      <c r="NQB43" s="78"/>
      <c r="NQC43" s="78"/>
      <c r="NQD43" s="78"/>
      <c r="NQE43" s="78"/>
      <c r="NQF43" s="78"/>
      <c r="NQG43" s="78"/>
      <c r="NQH43" s="78"/>
      <c r="NQI43" s="78"/>
      <c r="NQJ43" s="78"/>
      <c r="NQK43" s="78"/>
      <c r="NQL43" s="78"/>
      <c r="NQM43" s="78"/>
      <c r="NQN43" s="78"/>
      <c r="NQO43" s="78"/>
      <c r="NQP43" s="78"/>
      <c r="NQQ43" s="78"/>
      <c r="NQR43" s="78"/>
      <c r="NQS43" s="78"/>
      <c r="NQT43" s="78"/>
      <c r="NQU43" s="78"/>
      <c r="NQV43" s="78"/>
      <c r="NQW43" s="78"/>
      <c r="NQX43" s="78"/>
      <c r="NQY43" s="78"/>
      <c r="NQZ43" s="78"/>
      <c r="NRA43" s="78"/>
      <c r="NRB43" s="78"/>
      <c r="NRC43" s="78"/>
      <c r="NRD43" s="78"/>
      <c r="NRE43" s="78"/>
      <c r="NRF43" s="78"/>
      <c r="NRG43" s="78"/>
      <c r="NRH43" s="78"/>
      <c r="NRI43" s="78"/>
      <c r="NRJ43" s="78"/>
      <c r="NRK43" s="78"/>
      <c r="NRL43" s="78"/>
      <c r="NRM43" s="78"/>
      <c r="NRN43" s="78"/>
      <c r="NRO43" s="78"/>
      <c r="NRP43" s="78"/>
      <c r="NRQ43" s="78"/>
      <c r="NRR43" s="78"/>
      <c r="NRS43" s="78"/>
      <c r="NRT43" s="78"/>
      <c r="NRU43" s="78"/>
      <c r="NRV43" s="78"/>
      <c r="NRW43" s="78"/>
      <c r="NRX43" s="78"/>
      <c r="NRY43" s="78"/>
      <c r="NRZ43" s="78"/>
      <c r="NSA43" s="78"/>
      <c r="NSB43" s="78"/>
      <c r="NSC43" s="78"/>
      <c r="NSD43" s="78"/>
      <c r="NSE43" s="78"/>
      <c r="NSF43" s="78"/>
      <c r="NSG43" s="78"/>
      <c r="NSH43" s="78"/>
      <c r="NSI43" s="78"/>
      <c r="NSJ43" s="78"/>
      <c r="NSK43" s="78"/>
      <c r="NSL43" s="78"/>
      <c r="NSM43" s="78"/>
      <c r="NSN43" s="78"/>
      <c r="NSO43" s="78"/>
      <c r="NSP43" s="78"/>
      <c r="NSQ43" s="78"/>
      <c r="NSR43" s="78"/>
      <c r="NSS43" s="78"/>
      <c r="NST43" s="78"/>
      <c r="NSU43" s="78"/>
      <c r="NSV43" s="78"/>
      <c r="NSW43" s="78"/>
      <c r="NSX43" s="78"/>
      <c r="NSY43" s="78"/>
      <c r="NSZ43" s="78"/>
      <c r="NTA43" s="78"/>
      <c r="NTB43" s="78"/>
      <c r="NTC43" s="78"/>
      <c r="NTD43" s="78"/>
      <c r="NTE43" s="78"/>
      <c r="NTF43" s="78"/>
      <c r="NTG43" s="78"/>
      <c r="NTH43" s="78"/>
      <c r="NTI43" s="78"/>
      <c r="NTJ43" s="78"/>
      <c r="NTK43" s="78"/>
      <c r="NTL43" s="78"/>
      <c r="NTM43" s="78"/>
      <c r="NTN43" s="78"/>
      <c r="NTO43" s="78"/>
      <c r="NTP43" s="78"/>
      <c r="NTQ43" s="78"/>
      <c r="NTR43" s="78"/>
      <c r="NTS43" s="78"/>
      <c r="NTT43" s="78"/>
      <c r="NTU43" s="78"/>
      <c r="NTV43" s="78"/>
      <c r="NTW43" s="78"/>
      <c r="NTX43" s="78"/>
      <c r="NTY43" s="78"/>
      <c r="NTZ43" s="78"/>
      <c r="NUA43" s="78"/>
      <c r="NUB43" s="78"/>
      <c r="NUC43" s="78"/>
      <c r="NUD43" s="78"/>
      <c r="NUE43" s="78"/>
      <c r="NUF43" s="78"/>
      <c r="NUG43" s="78"/>
      <c r="NUH43" s="78"/>
      <c r="NUI43" s="78"/>
      <c r="NUJ43" s="78"/>
      <c r="NUK43" s="78"/>
      <c r="NUL43" s="78"/>
      <c r="NUM43" s="78"/>
      <c r="NUN43" s="78"/>
      <c r="NUO43" s="78"/>
      <c r="NUP43" s="78"/>
      <c r="NUQ43" s="78"/>
      <c r="NUR43" s="78"/>
      <c r="NUS43" s="78"/>
      <c r="NUT43" s="78"/>
      <c r="NUU43" s="78"/>
      <c r="NUV43" s="78"/>
      <c r="NUW43" s="78"/>
      <c r="NUX43" s="78"/>
      <c r="NUY43" s="78"/>
      <c r="NUZ43" s="78"/>
      <c r="NVA43" s="78"/>
      <c r="NVB43" s="78"/>
      <c r="NVC43" s="78"/>
      <c r="NVD43" s="78"/>
      <c r="NVE43" s="78"/>
      <c r="NVF43" s="78"/>
      <c r="NVG43" s="78"/>
      <c r="NVH43" s="78"/>
      <c r="NVI43" s="78"/>
      <c r="NVJ43" s="78"/>
      <c r="NVK43" s="78"/>
      <c r="NVL43" s="78"/>
      <c r="NVM43" s="78"/>
      <c r="NVN43" s="78"/>
      <c r="NVO43" s="78"/>
      <c r="NVP43" s="78"/>
      <c r="NVQ43" s="78"/>
      <c r="NVR43" s="78"/>
      <c r="NVS43" s="78"/>
      <c r="NVT43" s="78"/>
      <c r="NVU43" s="78"/>
      <c r="NVV43" s="78"/>
      <c r="NVW43" s="78"/>
      <c r="NVX43" s="78"/>
      <c r="NVY43" s="78"/>
      <c r="NVZ43" s="78"/>
      <c r="NWA43" s="78"/>
      <c r="NWB43" s="78"/>
      <c r="NWC43" s="78"/>
      <c r="NWD43" s="78"/>
      <c r="NWE43" s="78"/>
      <c r="NWF43" s="78"/>
      <c r="NWG43" s="78"/>
      <c r="NWH43" s="78"/>
      <c r="NWI43" s="78"/>
      <c r="NWJ43" s="78"/>
      <c r="NWK43" s="78"/>
      <c r="NWL43" s="78"/>
      <c r="NWM43" s="78"/>
      <c r="NWN43" s="78"/>
      <c r="NWO43" s="78"/>
      <c r="NWP43" s="78"/>
      <c r="NWQ43" s="78"/>
      <c r="NWR43" s="78"/>
      <c r="NWS43" s="78"/>
      <c r="NWT43" s="78"/>
      <c r="NWU43" s="78"/>
      <c r="NWV43" s="78"/>
      <c r="NWW43" s="78"/>
      <c r="NWX43" s="78"/>
      <c r="NWY43" s="78"/>
      <c r="NWZ43" s="78"/>
      <c r="NXA43" s="78"/>
      <c r="NXB43" s="78"/>
      <c r="NXC43" s="78"/>
      <c r="NXD43" s="78"/>
      <c r="NXE43" s="78"/>
      <c r="NXF43" s="78"/>
      <c r="NXG43" s="78"/>
      <c r="NXH43" s="78"/>
      <c r="NXI43" s="78"/>
      <c r="NXJ43" s="78"/>
      <c r="NXK43" s="78"/>
      <c r="NXL43" s="78"/>
      <c r="NXM43" s="78"/>
      <c r="NXN43" s="78"/>
      <c r="NXO43" s="78"/>
      <c r="NXP43" s="78"/>
      <c r="NXQ43" s="78"/>
      <c r="NXR43" s="78"/>
      <c r="NXS43" s="78"/>
      <c r="NXT43" s="78"/>
      <c r="NXU43" s="78"/>
      <c r="NXV43" s="78"/>
      <c r="NXW43" s="78"/>
      <c r="NXX43" s="78"/>
      <c r="NXY43" s="78"/>
      <c r="NXZ43" s="78"/>
      <c r="NYA43" s="78"/>
      <c r="NYB43" s="78"/>
      <c r="NYC43" s="78"/>
      <c r="NYD43" s="78"/>
      <c r="NYE43" s="78"/>
      <c r="NYF43" s="78"/>
      <c r="NYG43" s="78"/>
      <c r="NYH43" s="78"/>
      <c r="NYI43" s="78"/>
      <c r="NYJ43" s="78"/>
      <c r="NYK43" s="78"/>
      <c r="NYL43" s="78"/>
      <c r="NYM43" s="78"/>
      <c r="NYN43" s="78"/>
      <c r="NYO43" s="78"/>
      <c r="NYP43" s="78"/>
      <c r="NYQ43" s="78"/>
      <c r="NYR43" s="78"/>
      <c r="NYS43" s="78"/>
      <c r="NYT43" s="78"/>
      <c r="NYU43" s="78"/>
      <c r="NYV43" s="78"/>
      <c r="NYW43" s="78"/>
      <c r="NYX43" s="78"/>
      <c r="NYY43" s="78"/>
      <c r="NYZ43" s="78"/>
      <c r="NZA43" s="78"/>
      <c r="NZB43" s="78"/>
      <c r="NZC43" s="78"/>
      <c r="NZD43" s="78"/>
      <c r="NZE43" s="78"/>
      <c r="NZF43" s="78"/>
      <c r="NZG43" s="78"/>
      <c r="NZH43" s="78"/>
      <c r="NZI43" s="78"/>
      <c r="NZJ43" s="78"/>
      <c r="NZK43" s="78"/>
      <c r="NZL43" s="78"/>
      <c r="NZM43" s="78"/>
      <c r="NZN43" s="78"/>
      <c r="NZO43" s="78"/>
      <c r="NZP43" s="78"/>
      <c r="NZQ43" s="78"/>
      <c r="NZR43" s="78"/>
      <c r="NZS43" s="78"/>
      <c r="NZT43" s="78"/>
      <c r="NZU43" s="78"/>
      <c r="NZV43" s="78"/>
      <c r="NZW43" s="78"/>
      <c r="NZX43" s="78"/>
      <c r="NZY43" s="78"/>
      <c r="NZZ43" s="78"/>
      <c r="OAA43" s="78"/>
      <c r="OAB43" s="78"/>
      <c r="OAC43" s="78"/>
      <c r="OAD43" s="78"/>
      <c r="OAE43" s="78"/>
      <c r="OAF43" s="78"/>
      <c r="OAG43" s="78"/>
      <c r="OAH43" s="78"/>
      <c r="OAI43" s="78"/>
      <c r="OAJ43" s="78"/>
      <c r="OAK43" s="78"/>
      <c r="OAL43" s="78"/>
      <c r="OAM43" s="78"/>
      <c r="OAN43" s="78"/>
      <c r="OAO43" s="78"/>
      <c r="OAP43" s="78"/>
      <c r="OAQ43" s="78"/>
      <c r="OAR43" s="78"/>
      <c r="OAS43" s="78"/>
      <c r="OAT43" s="78"/>
      <c r="OAU43" s="78"/>
      <c r="OAV43" s="78"/>
      <c r="OAW43" s="78"/>
      <c r="OAX43" s="78"/>
      <c r="OAY43" s="78"/>
      <c r="OAZ43" s="78"/>
      <c r="OBA43" s="78"/>
      <c r="OBB43" s="78"/>
      <c r="OBC43" s="78"/>
      <c r="OBD43" s="78"/>
      <c r="OBE43" s="78"/>
      <c r="OBF43" s="78"/>
      <c r="OBG43" s="78"/>
      <c r="OBH43" s="78"/>
      <c r="OBI43" s="78"/>
      <c r="OBJ43" s="78"/>
      <c r="OBK43" s="78"/>
      <c r="OBL43" s="78"/>
      <c r="OBM43" s="78"/>
      <c r="OBN43" s="78"/>
      <c r="OBO43" s="78"/>
      <c r="OBP43" s="78"/>
      <c r="OBQ43" s="78"/>
      <c r="OBR43" s="78"/>
      <c r="OBS43" s="78"/>
      <c r="OBT43" s="78"/>
      <c r="OBU43" s="78"/>
      <c r="OBV43" s="78"/>
      <c r="OBW43" s="78"/>
      <c r="OBX43" s="78"/>
      <c r="OBY43" s="78"/>
      <c r="OBZ43" s="78"/>
      <c r="OCA43" s="78"/>
      <c r="OCB43" s="78"/>
      <c r="OCC43" s="78"/>
      <c r="OCD43" s="78"/>
      <c r="OCE43" s="78"/>
      <c r="OCF43" s="78"/>
      <c r="OCG43" s="78"/>
      <c r="OCH43" s="78"/>
      <c r="OCI43" s="78"/>
      <c r="OCJ43" s="78"/>
      <c r="OCK43" s="78"/>
      <c r="OCL43" s="78"/>
      <c r="OCM43" s="78"/>
      <c r="OCN43" s="78"/>
      <c r="OCO43" s="78"/>
      <c r="OCP43" s="78"/>
      <c r="OCQ43" s="78"/>
      <c r="OCR43" s="78"/>
      <c r="OCS43" s="78"/>
      <c r="OCT43" s="78"/>
      <c r="OCU43" s="78"/>
      <c r="OCV43" s="78"/>
      <c r="OCW43" s="78"/>
      <c r="OCX43" s="78"/>
      <c r="OCY43" s="78"/>
      <c r="OCZ43" s="78"/>
      <c r="ODA43" s="78"/>
      <c r="ODB43" s="78"/>
      <c r="ODC43" s="78"/>
      <c r="ODD43" s="78"/>
      <c r="ODE43" s="78"/>
      <c r="ODF43" s="78"/>
      <c r="ODG43" s="78"/>
      <c r="ODH43" s="78"/>
      <c r="ODI43" s="78"/>
      <c r="ODJ43" s="78"/>
      <c r="ODK43" s="78"/>
      <c r="ODL43" s="78"/>
      <c r="ODM43" s="78"/>
      <c r="ODN43" s="78"/>
      <c r="ODO43" s="78"/>
      <c r="ODP43" s="78"/>
      <c r="ODQ43" s="78"/>
      <c r="ODR43" s="78"/>
      <c r="ODS43" s="78"/>
      <c r="ODT43" s="78"/>
      <c r="ODU43" s="78"/>
      <c r="ODV43" s="78"/>
      <c r="ODW43" s="78"/>
      <c r="ODX43" s="78"/>
      <c r="ODY43" s="78"/>
      <c r="ODZ43" s="78"/>
      <c r="OEA43" s="78"/>
      <c r="OEB43" s="78"/>
      <c r="OEC43" s="78"/>
      <c r="OED43" s="78"/>
      <c r="OEE43" s="78"/>
      <c r="OEF43" s="78"/>
      <c r="OEG43" s="78"/>
      <c r="OEH43" s="78"/>
      <c r="OEI43" s="78"/>
      <c r="OEJ43" s="78"/>
      <c r="OEK43" s="78"/>
      <c r="OEL43" s="78"/>
      <c r="OEM43" s="78"/>
      <c r="OEN43" s="78"/>
      <c r="OEO43" s="78"/>
      <c r="OEP43" s="78"/>
      <c r="OEQ43" s="78"/>
      <c r="OER43" s="78"/>
      <c r="OES43" s="78"/>
      <c r="OET43" s="78"/>
      <c r="OEU43" s="78"/>
      <c r="OEV43" s="78"/>
      <c r="OEW43" s="78"/>
      <c r="OEX43" s="78"/>
      <c r="OEY43" s="78"/>
      <c r="OEZ43" s="78"/>
      <c r="OFA43" s="78"/>
      <c r="OFB43" s="78"/>
      <c r="OFC43" s="78"/>
      <c r="OFD43" s="78"/>
      <c r="OFE43" s="78"/>
      <c r="OFF43" s="78"/>
      <c r="OFG43" s="78"/>
      <c r="OFH43" s="78"/>
      <c r="OFI43" s="78"/>
      <c r="OFJ43" s="78"/>
      <c r="OFK43" s="78"/>
      <c r="OFL43" s="78"/>
      <c r="OFM43" s="78"/>
      <c r="OFN43" s="78"/>
      <c r="OFO43" s="78"/>
      <c r="OFP43" s="78"/>
      <c r="OFQ43" s="78"/>
      <c r="OFR43" s="78"/>
      <c r="OFS43" s="78"/>
      <c r="OFT43" s="78"/>
      <c r="OFU43" s="78"/>
      <c r="OFV43" s="78"/>
      <c r="OFW43" s="78"/>
      <c r="OFX43" s="78"/>
      <c r="OFY43" s="78"/>
      <c r="OFZ43" s="78"/>
      <c r="OGA43" s="78"/>
      <c r="OGB43" s="78"/>
      <c r="OGC43" s="78"/>
      <c r="OGD43" s="78"/>
      <c r="OGE43" s="78"/>
      <c r="OGF43" s="78"/>
      <c r="OGG43" s="78"/>
      <c r="OGH43" s="78"/>
      <c r="OGI43" s="78"/>
      <c r="OGJ43" s="78"/>
      <c r="OGK43" s="78"/>
      <c r="OGL43" s="78"/>
      <c r="OGM43" s="78"/>
      <c r="OGN43" s="78"/>
      <c r="OGO43" s="78"/>
      <c r="OGP43" s="78"/>
      <c r="OGQ43" s="78"/>
      <c r="OGR43" s="78"/>
      <c r="OGS43" s="78"/>
      <c r="OGT43" s="78"/>
      <c r="OGU43" s="78"/>
      <c r="OGV43" s="78"/>
      <c r="OGW43" s="78"/>
      <c r="OGX43" s="78"/>
      <c r="OGY43" s="78"/>
      <c r="OGZ43" s="78"/>
      <c r="OHA43" s="78"/>
      <c r="OHB43" s="78"/>
      <c r="OHC43" s="78"/>
      <c r="OHD43" s="78"/>
      <c r="OHE43" s="78"/>
      <c r="OHF43" s="78"/>
      <c r="OHG43" s="78"/>
      <c r="OHH43" s="78"/>
      <c r="OHI43" s="78"/>
      <c r="OHJ43" s="78"/>
      <c r="OHK43" s="78"/>
      <c r="OHL43" s="78"/>
      <c r="OHM43" s="78"/>
      <c r="OHN43" s="78"/>
      <c r="OHO43" s="78"/>
      <c r="OHP43" s="78"/>
      <c r="OHQ43" s="78"/>
      <c r="OHR43" s="78"/>
      <c r="OHS43" s="78"/>
      <c r="OHT43" s="78"/>
      <c r="OHU43" s="78"/>
      <c r="OHV43" s="78"/>
      <c r="OHW43" s="78"/>
      <c r="OHX43" s="78"/>
      <c r="OHY43" s="78"/>
      <c r="OHZ43" s="78"/>
      <c r="OIA43" s="78"/>
      <c r="OIB43" s="78"/>
      <c r="OIC43" s="78"/>
      <c r="OID43" s="78"/>
      <c r="OIE43" s="78"/>
      <c r="OIF43" s="78"/>
      <c r="OIG43" s="78"/>
      <c r="OIH43" s="78"/>
      <c r="OII43" s="78"/>
      <c r="OIJ43" s="78"/>
      <c r="OIK43" s="78"/>
      <c r="OIL43" s="78"/>
      <c r="OIM43" s="78"/>
      <c r="OIN43" s="78"/>
      <c r="OIO43" s="78"/>
      <c r="OIP43" s="78"/>
      <c r="OIQ43" s="78"/>
      <c r="OIR43" s="78"/>
      <c r="OIS43" s="78"/>
      <c r="OIT43" s="78"/>
      <c r="OIU43" s="78"/>
      <c r="OIV43" s="78"/>
      <c r="OIW43" s="78"/>
      <c r="OIX43" s="78"/>
      <c r="OIY43" s="78"/>
      <c r="OIZ43" s="78"/>
      <c r="OJA43" s="78"/>
      <c r="OJB43" s="78"/>
      <c r="OJC43" s="78"/>
      <c r="OJD43" s="78"/>
      <c r="OJE43" s="78"/>
      <c r="OJF43" s="78"/>
      <c r="OJG43" s="78"/>
      <c r="OJH43" s="78"/>
      <c r="OJI43" s="78"/>
      <c r="OJJ43" s="78"/>
      <c r="OJK43" s="78"/>
      <c r="OJL43" s="78"/>
      <c r="OJM43" s="78"/>
      <c r="OJN43" s="78"/>
      <c r="OJO43" s="78"/>
      <c r="OJP43" s="78"/>
      <c r="OJQ43" s="78"/>
      <c r="OJR43" s="78"/>
      <c r="OJS43" s="78"/>
      <c r="OJT43" s="78"/>
      <c r="OJU43" s="78"/>
      <c r="OJV43" s="78"/>
      <c r="OJW43" s="78"/>
      <c r="OJX43" s="78"/>
      <c r="OJY43" s="78"/>
      <c r="OJZ43" s="78"/>
      <c r="OKA43" s="78"/>
      <c r="OKB43" s="78"/>
      <c r="OKC43" s="78"/>
      <c r="OKD43" s="78"/>
      <c r="OKE43" s="78"/>
      <c r="OKF43" s="78"/>
      <c r="OKG43" s="78"/>
      <c r="OKH43" s="78"/>
      <c r="OKI43" s="78"/>
      <c r="OKJ43" s="78"/>
      <c r="OKK43" s="78"/>
      <c r="OKL43" s="78"/>
      <c r="OKM43" s="78"/>
      <c r="OKN43" s="78"/>
      <c r="OKO43" s="78"/>
      <c r="OKP43" s="78"/>
      <c r="OKQ43" s="78"/>
      <c r="OKR43" s="78"/>
      <c r="OKS43" s="78"/>
      <c r="OKT43" s="78"/>
      <c r="OKU43" s="78"/>
      <c r="OKV43" s="78"/>
      <c r="OKW43" s="78"/>
      <c r="OKX43" s="78"/>
      <c r="OKY43" s="78"/>
      <c r="OKZ43" s="78"/>
      <c r="OLA43" s="78"/>
      <c r="OLB43" s="78"/>
      <c r="OLC43" s="78"/>
      <c r="OLD43" s="78"/>
      <c r="OLE43" s="78"/>
      <c r="OLF43" s="78"/>
      <c r="OLG43" s="78"/>
      <c r="OLH43" s="78"/>
      <c r="OLI43" s="78"/>
      <c r="OLJ43" s="78"/>
      <c r="OLK43" s="78"/>
      <c r="OLL43" s="78"/>
      <c r="OLM43" s="78"/>
      <c r="OLN43" s="78"/>
      <c r="OLO43" s="78"/>
      <c r="OLP43" s="78"/>
      <c r="OLQ43" s="78"/>
      <c r="OLR43" s="78"/>
      <c r="OLS43" s="78"/>
      <c r="OLT43" s="78"/>
      <c r="OLU43" s="78"/>
      <c r="OLV43" s="78"/>
      <c r="OLW43" s="78"/>
      <c r="OLX43" s="78"/>
      <c r="OLY43" s="78"/>
      <c r="OLZ43" s="78"/>
      <c r="OMA43" s="78"/>
      <c r="OMB43" s="78"/>
      <c r="OMC43" s="78"/>
      <c r="OMD43" s="78"/>
      <c r="OME43" s="78"/>
      <c r="OMF43" s="78"/>
      <c r="OMG43" s="78"/>
      <c r="OMH43" s="78"/>
      <c r="OMI43" s="78"/>
      <c r="OMJ43" s="78"/>
      <c r="OMK43" s="78"/>
      <c r="OML43" s="78"/>
      <c r="OMM43" s="78"/>
      <c r="OMN43" s="78"/>
      <c r="OMO43" s="78"/>
      <c r="OMP43" s="78"/>
      <c r="OMQ43" s="78"/>
      <c r="OMR43" s="78"/>
      <c r="OMS43" s="78"/>
      <c r="OMT43" s="78"/>
      <c r="OMU43" s="78"/>
      <c r="OMV43" s="78"/>
      <c r="OMW43" s="78"/>
      <c r="OMX43" s="78"/>
      <c r="OMY43" s="78"/>
      <c r="OMZ43" s="78"/>
      <c r="ONA43" s="78"/>
      <c r="ONB43" s="78"/>
      <c r="ONC43" s="78"/>
      <c r="OND43" s="78"/>
      <c r="ONE43" s="78"/>
      <c r="ONF43" s="78"/>
      <c r="ONG43" s="78"/>
      <c r="ONH43" s="78"/>
      <c r="ONI43" s="78"/>
      <c r="ONJ43" s="78"/>
      <c r="ONK43" s="78"/>
      <c r="ONL43" s="78"/>
      <c r="ONM43" s="78"/>
      <c r="ONN43" s="78"/>
      <c r="ONO43" s="78"/>
      <c r="ONP43" s="78"/>
      <c r="ONQ43" s="78"/>
      <c r="ONR43" s="78"/>
      <c r="ONS43" s="78"/>
      <c r="ONT43" s="78"/>
      <c r="ONU43" s="78"/>
      <c r="ONV43" s="78"/>
      <c r="ONW43" s="78"/>
      <c r="ONX43" s="78"/>
      <c r="ONY43" s="78"/>
      <c r="ONZ43" s="78"/>
      <c r="OOA43" s="78"/>
      <c r="OOB43" s="78"/>
      <c r="OOC43" s="78"/>
      <c r="OOD43" s="78"/>
      <c r="OOE43" s="78"/>
      <c r="OOF43" s="78"/>
      <c r="OOG43" s="78"/>
      <c r="OOH43" s="78"/>
      <c r="OOI43" s="78"/>
      <c r="OOJ43" s="78"/>
      <c r="OOK43" s="78"/>
      <c r="OOL43" s="78"/>
      <c r="OOM43" s="78"/>
      <c r="OON43" s="78"/>
      <c r="OOO43" s="78"/>
      <c r="OOP43" s="78"/>
      <c r="OOQ43" s="78"/>
      <c r="OOR43" s="78"/>
      <c r="OOS43" s="78"/>
      <c r="OOT43" s="78"/>
      <c r="OOU43" s="78"/>
      <c r="OOV43" s="78"/>
      <c r="OOW43" s="78"/>
      <c r="OOX43" s="78"/>
      <c r="OOY43" s="78"/>
      <c r="OOZ43" s="78"/>
      <c r="OPA43" s="78"/>
      <c r="OPB43" s="78"/>
      <c r="OPC43" s="78"/>
      <c r="OPD43" s="78"/>
      <c r="OPE43" s="78"/>
      <c r="OPF43" s="78"/>
      <c r="OPG43" s="78"/>
      <c r="OPH43" s="78"/>
      <c r="OPI43" s="78"/>
      <c r="OPJ43" s="78"/>
      <c r="OPK43" s="78"/>
      <c r="OPL43" s="78"/>
      <c r="OPM43" s="78"/>
      <c r="OPN43" s="78"/>
      <c r="OPO43" s="78"/>
      <c r="OPP43" s="78"/>
      <c r="OPQ43" s="78"/>
      <c r="OPR43" s="78"/>
      <c r="OPS43" s="78"/>
      <c r="OPT43" s="78"/>
      <c r="OPU43" s="78"/>
      <c r="OPV43" s="78"/>
      <c r="OPW43" s="78"/>
      <c r="OPX43" s="78"/>
      <c r="OPY43" s="78"/>
      <c r="OPZ43" s="78"/>
      <c r="OQA43" s="78"/>
      <c r="OQB43" s="78"/>
      <c r="OQC43" s="78"/>
      <c r="OQD43" s="78"/>
      <c r="OQE43" s="78"/>
      <c r="OQF43" s="78"/>
      <c r="OQG43" s="78"/>
      <c r="OQH43" s="78"/>
      <c r="OQI43" s="78"/>
      <c r="OQJ43" s="78"/>
      <c r="OQK43" s="78"/>
      <c r="OQL43" s="78"/>
      <c r="OQM43" s="78"/>
      <c r="OQN43" s="78"/>
      <c r="OQO43" s="78"/>
      <c r="OQP43" s="78"/>
      <c r="OQQ43" s="78"/>
      <c r="OQR43" s="78"/>
      <c r="OQS43" s="78"/>
      <c r="OQT43" s="78"/>
      <c r="OQU43" s="78"/>
      <c r="OQV43" s="78"/>
      <c r="OQW43" s="78"/>
      <c r="OQX43" s="78"/>
      <c r="OQY43" s="78"/>
      <c r="OQZ43" s="78"/>
      <c r="ORA43" s="78"/>
      <c r="ORB43" s="78"/>
      <c r="ORC43" s="78"/>
      <c r="ORD43" s="78"/>
      <c r="ORE43" s="78"/>
      <c r="ORF43" s="78"/>
      <c r="ORG43" s="78"/>
      <c r="ORH43" s="78"/>
      <c r="ORI43" s="78"/>
      <c r="ORJ43" s="78"/>
      <c r="ORK43" s="78"/>
      <c r="ORL43" s="78"/>
      <c r="ORM43" s="78"/>
      <c r="ORN43" s="78"/>
      <c r="ORO43" s="78"/>
      <c r="ORP43" s="78"/>
      <c r="ORQ43" s="78"/>
      <c r="ORR43" s="78"/>
      <c r="ORS43" s="78"/>
      <c r="ORT43" s="78"/>
      <c r="ORU43" s="78"/>
      <c r="ORV43" s="78"/>
      <c r="ORW43" s="78"/>
      <c r="ORX43" s="78"/>
      <c r="ORY43" s="78"/>
      <c r="ORZ43" s="78"/>
      <c r="OSA43" s="78"/>
      <c r="OSB43" s="78"/>
      <c r="OSC43" s="78"/>
      <c r="OSD43" s="78"/>
      <c r="OSE43" s="78"/>
      <c r="OSF43" s="78"/>
      <c r="OSG43" s="78"/>
      <c r="OSH43" s="78"/>
      <c r="OSI43" s="78"/>
      <c r="OSJ43" s="78"/>
      <c r="OSK43" s="78"/>
      <c r="OSL43" s="78"/>
      <c r="OSM43" s="78"/>
      <c r="OSN43" s="78"/>
      <c r="OSO43" s="78"/>
      <c r="OSP43" s="78"/>
      <c r="OSQ43" s="78"/>
      <c r="OSR43" s="78"/>
      <c r="OSS43" s="78"/>
      <c r="OST43" s="78"/>
      <c r="OSU43" s="78"/>
      <c r="OSV43" s="78"/>
      <c r="OSW43" s="78"/>
      <c r="OSX43" s="78"/>
      <c r="OSY43" s="78"/>
      <c r="OSZ43" s="78"/>
      <c r="OTA43" s="78"/>
      <c r="OTB43" s="78"/>
      <c r="OTC43" s="78"/>
      <c r="OTD43" s="78"/>
      <c r="OTE43" s="78"/>
      <c r="OTF43" s="78"/>
      <c r="OTG43" s="78"/>
      <c r="OTH43" s="78"/>
      <c r="OTI43" s="78"/>
      <c r="OTJ43" s="78"/>
      <c r="OTK43" s="78"/>
      <c r="OTL43" s="78"/>
      <c r="OTM43" s="78"/>
      <c r="OTN43" s="78"/>
      <c r="OTO43" s="78"/>
      <c r="OTP43" s="78"/>
      <c r="OTQ43" s="78"/>
      <c r="OTR43" s="78"/>
      <c r="OTS43" s="78"/>
      <c r="OTT43" s="78"/>
      <c r="OTU43" s="78"/>
      <c r="OTV43" s="78"/>
      <c r="OTW43" s="78"/>
      <c r="OTX43" s="78"/>
      <c r="OTY43" s="78"/>
      <c r="OTZ43" s="78"/>
      <c r="OUA43" s="78"/>
      <c r="OUB43" s="78"/>
      <c r="OUC43" s="78"/>
      <c r="OUD43" s="78"/>
      <c r="OUE43" s="78"/>
      <c r="OUF43" s="78"/>
      <c r="OUG43" s="78"/>
      <c r="OUH43" s="78"/>
      <c r="OUI43" s="78"/>
      <c r="OUJ43" s="78"/>
      <c r="OUK43" s="78"/>
      <c r="OUL43" s="78"/>
      <c r="OUM43" s="78"/>
      <c r="OUN43" s="78"/>
      <c r="OUO43" s="78"/>
      <c r="OUP43" s="78"/>
      <c r="OUQ43" s="78"/>
      <c r="OUR43" s="78"/>
      <c r="OUS43" s="78"/>
      <c r="OUT43" s="78"/>
      <c r="OUU43" s="78"/>
      <c r="OUV43" s="78"/>
      <c r="OUW43" s="78"/>
      <c r="OUX43" s="78"/>
      <c r="OUY43" s="78"/>
      <c r="OUZ43" s="78"/>
      <c r="OVA43" s="78"/>
      <c r="OVB43" s="78"/>
      <c r="OVC43" s="78"/>
      <c r="OVD43" s="78"/>
      <c r="OVE43" s="78"/>
      <c r="OVF43" s="78"/>
      <c r="OVG43" s="78"/>
      <c r="OVH43" s="78"/>
      <c r="OVI43" s="78"/>
      <c r="OVJ43" s="78"/>
      <c r="OVK43" s="78"/>
      <c r="OVL43" s="78"/>
      <c r="OVM43" s="78"/>
      <c r="OVN43" s="78"/>
      <c r="OVO43" s="78"/>
      <c r="OVP43" s="78"/>
      <c r="OVQ43" s="78"/>
      <c r="OVR43" s="78"/>
      <c r="OVS43" s="78"/>
      <c r="OVT43" s="78"/>
      <c r="OVU43" s="78"/>
      <c r="OVV43" s="78"/>
      <c r="OVW43" s="78"/>
      <c r="OVX43" s="78"/>
      <c r="OVY43" s="78"/>
      <c r="OVZ43" s="78"/>
      <c r="OWA43" s="78"/>
      <c r="OWB43" s="78"/>
      <c r="OWC43" s="78"/>
      <c r="OWD43" s="78"/>
      <c r="OWE43" s="78"/>
      <c r="OWF43" s="78"/>
      <c r="OWG43" s="78"/>
      <c r="OWH43" s="78"/>
      <c r="OWI43" s="78"/>
      <c r="OWJ43" s="78"/>
      <c r="OWK43" s="78"/>
      <c r="OWL43" s="78"/>
      <c r="OWM43" s="78"/>
      <c r="OWN43" s="78"/>
      <c r="OWO43" s="78"/>
      <c r="OWP43" s="78"/>
      <c r="OWQ43" s="78"/>
      <c r="OWR43" s="78"/>
      <c r="OWS43" s="78"/>
      <c r="OWT43" s="78"/>
      <c r="OWU43" s="78"/>
      <c r="OWV43" s="78"/>
      <c r="OWW43" s="78"/>
      <c r="OWX43" s="78"/>
      <c r="OWY43" s="78"/>
      <c r="OWZ43" s="78"/>
      <c r="OXA43" s="78"/>
      <c r="OXB43" s="78"/>
      <c r="OXC43" s="78"/>
      <c r="OXD43" s="78"/>
      <c r="OXE43" s="78"/>
      <c r="OXF43" s="78"/>
      <c r="OXG43" s="78"/>
      <c r="OXH43" s="78"/>
      <c r="OXI43" s="78"/>
      <c r="OXJ43" s="78"/>
      <c r="OXK43" s="78"/>
      <c r="OXL43" s="78"/>
      <c r="OXM43" s="78"/>
      <c r="OXN43" s="78"/>
      <c r="OXO43" s="78"/>
      <c r="OXP43" s="78"/>
      <c r="OXQ43" s="78"/>
      <c r="OXR43" s="78"/>
      <c r="OXS43" s="78"/>
      <c r="OXT43" s="78"/>
      <c r="OXU43" s="78"/>
      <c r="OXV43" s="78"/>
      <c r="OXW43" s="78"/>
      <c r="OXX43" s="78"/>
      <c r="OXY43" s="78"/>
      <c r="OXZ43" s="78"/>
      <c r="OYA43" s="78"/>
      <c r="OYB43" s="78"/>
      <c r="OYC43" s="78"/>
      <c r="OYD43" s="78"/>
      <c r="OYE43" s="78"/>
      <c r="OYF43" s="78"/>
      <c r="OYG43" s="78"/>
      <c r="OYH43" s="78"/>
      <c r="OYI43" s="78"/>
      <c r="OYJ43" s="78"/>
      <c r="OYK43" s="78"/>
      <c r="OYL43" s="78"/>
      <c r="OYM43" s="78"/>
      <c r="OYN43" s="78"/>
      <c r="OYO43" s="78"/>
      <c r="OYP43" s="78"/>
      <c r="OYQ43" s="78"/>
      <c r="OYR43" s="78"/>
      <c r="OYS43" s="78"/>
      <c r="OYT43" s="78"/>
      <c r="OYU43" s="78"/>
      <c r="OYV43" s="78"/>
      <c r="OYW43" s="78"/>
      <c r="OYX43" s="78"/>
      <c r="OYY43" s="78"/>
      <c r="OYZ43" s="78"/>
      <c r="OZA43" s="78"/>
      <c r="OZB43" s="78"/>
      <c r="OZC43" s="78"/>
      <c r="OZD43" s="78"/>
      <c r="OZE43" s="78"/>
      <c r="OZF43" s="78"/>
      <c r="OZG43" s="78"/>
      <c r="OZH43" s="78"/>
      <c r="OZI43" s="78"/>
      <c r="OZJ43" s="78"/>
      <c r="OZK43" s="78"/>
      <c r="OZL43" s="78"/>
      <c r="OZM43" s="78"/>
      <c r="OZN43" s="78"/>
      <c r="OZO43" s="78"/>
      <c r="OZP43" s="78"/>
      <c r="OZQ43" s="78"/>
      <c r="OZR43" s="78"/>
      <c r="OZS43" s="78"/>
      <c r="OZT43" s="78"/>
      <c r="OZU43" s="78"/>
      <c r="OZV43" s="78"/>
      <c r="OZW43" s="78"/>
      <c r="OZX43" s="78"/>
      <c r="OZY43" s="78"/>
      <c r="OZZ43" s="78"/>
      <c r="PAA43" s="78"/>
      <c r="PAB43" s="78"/>
      <c r="PAC43" s="78"/>
      <c r="PAD43" s="78"/>
      <c r="PAE43" s="78"/>
      <c r="PAF43" s="78"/>
      <c r="PAG43" s="78"/>
      <c r="PAH43" s="78"/>
      <c r="PAI43" s="78"/>
      <c r="PAJ43" s="78"/>
      <c r="PAK43" s="78"/>
      <c r="PAL43" s="78"/>
      <c r="PAM43" s="78"/>
      <c r="PAN43" s="78"/>
      <c r="PAO43" s="78"/>
      <c r="PAP43" s="78"/>
      <c r="PAQ43" s="78"/>
      <c r="PAR43" s="78"/>
      <c r="PAS43" s="78"/>
      <c r="PAT43" s="78"/>
      <c r="PAU43" s="78"/>
      <c r="PAV43" s="78"/>
      <c r="PAW43" s="78"/>
      <c r="PAX43" s="78"/>
      <c r="PAY43" s="78"/>
      <c r="PAZ43" s="78"/>
      <c r="PBA43" s="78"/>
      <c r="PBB43" s="78"/>
      <c r="PBC43" s="78"/>
      <c r="PBD43" s="78"/>
      <c r="PBE43" s="78"/>
      <c r="PBF43" s="78"/>
      <c r="PBG43" s="78"/>
      <c r="PBH43" s="78"/>
      <c r="PBI43" s="78"/>
      <c r="PBJ43" s="78"/>
      <c r="PBK43" s="78"/>
      <c r="PBL43" s="78"/>
      <c r="PBM43" s="78"/>
      <c r="PBN43" s="78"/>
      <c r="PBO43" s="78"/>
      <c r="PBP43" s="78"/>
      <c r="PBQ43" s="78"/>
      <c r="PBR43" s="78"/>
      <c r="PBS43" s="78"/>
      <c r="PBT43" s="78"/>
      <c r="PBU43" s="78"/>
      <c r="PBV43" s="78"/>
      <c r="PBW43" s="78"/>
      <c r="PBX43" s="78"/>
      <c r="PBY43" s="78"/>
      <c r="PBZ43" s="78"/>
      <c r="PCA43" s="78"/>
      <c r="PCB43" s="78"/>
      <c r="PCC43" s="78"/>
      <c r="PCD43" s="78"/>
      <c r="PCE43" s="78"/>
      <c r="PCF43" s="78"/>
      <c r="PCG43" s="78"/>
      <c r="PCH43" s="78"/>
      <c r="PCI43" s="78"/>
      <c r="PCJ43" s="78"/>
      <c r="PCK43" s="78"/>
      <c r="PCL43" s="78"/>
      <c r="PCM43" s="78"/>
      <c r="PCN43" s="78"/>
      <c r="PCO43" s="78"/>
      <c r="PCP43" s="78"/>
      <c r="PCQ43" s="78"/>
      <c r="PCR43" s="78"/>
      <c r="PCS43" s="78"/>
      <c r="PCT43" s="78"/>
      <c r="PCU43" s="78"/>
      <c r="PCV43" s="78"/>
      <c r="PCW43" s="78"/>
      <c r="PCX43" s="78"/>
      <c r="PCY43" s="78"/>
      <c r="PCZ43" s="78"/>
      <c r="PDA43" s="78"/>
      <c r="PDB43" s="78"/>
      <c r="PDC43" s="78"/>
      <c r="PDD43" s="78"/>
      <c r="PDE43" s="78"/>
      <c r="PDF43" s="78"/>
      <c r="PDG43" s="78"/>
      <c r="PDH43" s="78"/>
      <c r="PDI43" s="78"/>
      <c r="PDJ43" s="78"/>
      <c r="PDK43" s="78"/>
      <c r="PDL43" s="78"/>
      <c r="PDM43" s="78"/>
      <c r="PDN43" s="78"/>
      <c r="PDO43" s="78"/>
      <c r="PDP43" s="78"/>
      <c r="PDQ43" s="78"/>
      <c r="PDR43" s="78"/>
      <c r="PDS43" s="78"/>
      <c r="PDT43" s="78"/>
      <c r="PDU43" s="78"/>
      <c r="PDV43" s="78"/>
      <c r="PDW43" s="78"/>
      <c r="PDX43" s="78"/>
      <c r="PDY43" s="78"/>
      <c r="PDZ43" s="78"/>
      <c r="PEA43" s="78"/>
      <c r="PEB43" s="78"/>
      <c r="PEC43" s="78"/>
      <c r="PED43" s="78"/>
      <c r="PEE43" s="78"/>
      <c r="PEF43" s="78"/>
      <c r="PEG43" s="78"/>
      <c r="PEH43" s="78"/>
      <c r="PEI43" s="78"/>
      <c r="PEJ43" s="78"/>
      <c r="PEK43" s="78"/>
      <c r="PEL43" s="78"/>
      <c r="PEM43" s="78"/>
      <c r="PEN43" s="78"/>
      <c r="PEO43" s="78"/>
      <c r="PEP43" s="78"/>
      <c r="PEQ43" s="78"/>
      <c r="PER43" s="78"/>
      <c r="PES43" s="78"/>
      <c r="PET43" s="78"/>
      <c r="PEU43" s="78"/>
      <c r="PEV43" s="78"/>
      <c r="PEW43" s="78"/>
      <c r="PEX43" s="78"/>
      <c r="PEY43" s="78"/>
      <c r="PEZ43" s="78"/>
      <c r="PFA43" s="78"/>
      <c r="PFB43" s="78"/>
      <c r="PFC43" s="78"/>
      <c r="PFD43" s="78"/>
      <c r="PFE43" s="78"/>
      <c r="PFF43" s="78"/>
      <c r="PFG43" s="78"/>
      <c r="PFH43" s="78"/>
      <c r="PFI43" s="78"/>
      <c r="PFJ43" s="78"/>
      <c r="PFK43" s="78"/>
      <c r="PFL43" s="78"/>
      <c r="PFM43" s="78"/>
      <c r="PFN43" s="78"/>
      <c r="PFO43" s="78"/>
      <c r="PFP43" s="78"/>
      <c r="PFQ43" s="78"/>
      <c r="PFR43" s="78"/>
      <c r="PFS43" s="78"/>
      <c r="PFT43" s="78"/>
      <c r="PFU43" s="78"/>
      <c r="PFV43" s="78"/>
      <c r="PFW43" s="78"/>
      <c r="PFX43" s="78"/>
      <c r="PFY43" s="78"/>
      <c r="PFZ43" s="78"/>
      <c r="PGA43" s="78"/>
      <c r="PGB43" s="78"/>
      <c r="PGC43" s="78"/>
      <c r="PGD43" s="78"/>
      <c r="PGE43" s="78"/>
      <c r="PGF43" s="78"/>
      <c r="PGG43" s="78"/>
      <c r="PGH43" s="78"/>
      <c r="PGI43" s="78"/>
      <c r="PGJ43" s="78"/>
      <c r="PGK43" s="78"/>
      <c r="PGL43" s="78"/>
      <c r="PGM43" s="78"/>
      <c r="PGN43" s="78"/>
      <c r="PGO43" s="78"/>
      <c r="PGP43" s="78"/>
      <c r="PGQ43" s="78"/>
      <c r="PGR43" s="78"/>
      <c r="PGS43" s="78"/>
      <c r="PGT43" s="78"/>
      <c r="PGU43" s="78"/>
      <c r="PGV43" s="78"/>
      <c r="PGW43" s="78"/>
      <c r="PGX43" s="78"/>
      <c r="PGY43" s="78"/>
      <c r="PGZ43" s="78"/>
      <c r="PHA43" s="78"/>
      <c r="PHB43" s="78"/>
      <c r="PHC43" s="78"/>
      <c r="PHD43" s="78"/>
      <c r="PHE43" s="78"/>
      <c r="PHF43" s="78"/>
      <c r="PHG43" s="78"/>
      <c r="PHH43" s="78"/>
      <c r="PHI43" s="78"/>
      <c r="PHJ43" s="78"/>
      <c r="PHK43" s="78"/>
      <c r="PHL43" s="78"/>
      <c r="PHM43" s="78"/>
      <c r="PHN43" s="78"/>
      <c r="PHO43" s="78"/>
      <c r="PHP43" s="78"/>
      <c r="PHQ43" s="78"/>
      <c r="PHR43" s="78"/>
      <c r="PHS43" s="78"/>
      <c r="PHT43" s="78"/>
      <c r="PHU43" s="78"/>
      <c r="PHV43" s="78"/>
      <c r="PHW43" s="78"/>
      <c r="PHX43" s="78"/>
      <c r="PHY43" s="78"/>
      <c r="PHZ43" s="78"/>
      <c r="PIA43" s="78"/>
      <c r="PIB43" s="78"/>
      <c r="PIC43" s="78"/>
      <c r="PID43" s="78"/>
      <c r="PIE43" s="78"/>
      <c r="PIF43" s="78"/>
      <c r="PIG43" s="78"/>
      <c r="PIH43" s="78"/>
      <c r="PII43" s="78"/>
      <c r="PIJ43" s="78"/>
      <c r="PIK43" s="78"/>
      <c r="PIL43" s="78"/>
      <c r="PIM43" s="78"/>
      <c r="PIN43" s="78"/>
      <c r="PIO43" s="78"/>
      <c r="PIP43" s="78"/>
      <c r="PIQ43" s="78"/>
      <c r="PIR43" s="78"/>
      <c r="PIS43" s="78"/>
      <c r="PIT43" s="78"/>
      <c r="PIU43" s="78"/>
      <c r="PIV43" s="78"/>
      <c r="PIW43" s="78"/>
      <c r="PIX43" s="78"/>
      <c r="PIY43" s="78"/>
      <c r="PIZ43" s="78"/>
      <c r="PJA43" s="78"/>
      <c r="PJB43" s="78"/>
      <c r="PJC43" s="78"/>
      <c r="PJD43" s="78"/>
      <c r="PJE43" s="78"/>
      <c r="PJF43" s="78"/>
      <c r="PJG43" s="78"/>
      <c r="PJH43" s="78"/>
      <c r="PJI43" s="78"/>
      <c r="PJJ43" s="78"/>
      <c r="PJK43" s="78"/>
      <c r="PJL43" s="78"/>
      <c r="PJM43" s="78"/>
      <c r="PJN43" s="78"/>
      <c r="PJO43" s="78"/>
      <c r="PJP43" s="78"/>
      <c r="PJQ43" s="78"/>
      <c r="PJR43" s="78"/>
      <c r="PJS43" s="78"/>
      <c r="PJT43" s="78"/>
      <c r="PJU43" s="78"/>
      <c r="PJV43" s="78"/>
      <c r="PJW43" s="78"/>
      <c r="PJX43" s="78"/>
      <c r="PJY43" s="78"/>
      <c r="PJZ43" s="78"/>
      <c r="PKA43" s="78"/>
      <c r="PKB43" s="78"/>
      <c r="PKC43" s="78"/>
      <c r="PKD43" s="78"/>
      <c r="PKE43" s="78"/>
      <c r="PKF43" s="78"/>
      <c r="PKG43" s="78"/>
      <c r="PKH43" s="78"/>
      <c r="PKI43" s="78"/>
      <c r="PKJ43" s="78"/>
      <c r="PKK43" s="78"/>
      <c r="PKL43" s="78"/>
      <c r="PKM43" s="78"/>
      <c r="PKN43" s="78"/>
      <c r="PKO43" s="78"/>
      <c r="PKP43" s="78"/>
      <c r="PKQ43" s="78"/>
      <c r="PKR43" s="78"/>
      <c r="PKS43" s="78"/>
      <c r="PKT43" s="78"/>
      <c r="PKU43" s="78"/>
      <c r="PKV43" s="78"/>
      <c r="PKW43" s="78"/>
      <c r="PKX43" s="78"/>
      <c r="PKY43" s="78"/>
      <c r="PKZ43" s="78"/>
      <c r="PLA43" s="78"/>
      <c r="PLB43" s="78"/>
      <c r="PLC43" s="78"/>
      <c r="PLD43" s="78"/>
      <c r="PLE43" s="78"/>
      <c r="PLF43" s="78"/>
      <c r="PLG43" s="78"/>
      <c r="PLH43" s="78"/>
      <c r="PLI43" s="78"/>
      <c r="PLJ43" s="78"/>
      <c r="PLK43" s="78"/>
      <c r="PLL43" s="78"/>
      <c r="PLM43" s="78"/>
      <c r="PLN43" s="78"/>
      <c r="PLO43" s="78"/>
      <c r="PLP43" s="78"/>
      <c r="PLQ43" s="78"/>
      <c r="PLR43" s="78"/>
      <c r="PLS43" s="78"/>
      <c r="PLT43" s="78"/>
      <c r="PLU43" s="78"/>
      <c r="PLV43" s="78"/>
      <c r="PLW43" s="78"/>
      <c r="PLX43" s="78"/>
      <c r="PLY43" s="78"/>
      <c r="PLZ43" s="78"/>
      <c r="PMA43" s="78"/>
      <c r="PMB43" s="78"/>
      <c r="PMC43" s="78"/>
      <c r="PMD43" s="78"/>
      <c r="PME43" s="78"/>
      <c r="PMF43" s="78"/>
      <c r="PMG43" s="78"/>
      <c r="PMH43" s="78"/>
      <c r="PMI43" s="78"/>
      <c r="PMJ43" s="78"/>
      <c r="PMK43" s="78"/>
      <c r="PML43" s="78"/>
      <c r="PMM43" s="78"/>
      <c r="PMN43" s="78"/>
      <c r="PMO43" s="78"/>
      <c r="PMP43" s="78"/>
      <c r="PMQ43" s="78"/>
      <c r="PMR43" s="78"/>
      <c r="PMS43" s="78"/>
      <c r="PMT43" s="78"/>
      <c r="PMU43" s="78"/>
      <c r="PMV43" s="78"/>
      <c r="PMW43" s="78"/>
      <c r="PMX43" s="78"/>
      <c r="PMY43" s="78"/>
      <c r="PMZ43" s="78"/>
      <c r="PNA43" s="78"/>
      <c r="PNB43" s="78"/>
      <c r="PNC43" s="78"/>
      <c r="PND43" s="78"/>
      <c r="PNE43" s="78"/>
      <c r="PNF43" s="78"/>
      <c r="PNG43" s="78"/>
      <c r="PNH43" s="78"/>
      <c r="PNI43" s="78"/>
      <c r="PNJ43" s="78"/>
      <c r="PNK43" s="78"/>
      <c r="PNL43" s="78"/>
      <c r="PNM43" s="78"/>
      <c r="PNN43" s="78"/>
      <c r="PNO43" s="78"/>
      <c r="PNP43" s="78"/>
      <c r="PNQ43" s="78"/>
      <c r="PNR43" s="78"/>
      <c r="PNS43" s="78"/>
      <c r="PNT43" s="78"/>
      <c r="PNU43" s="78"/>
      <c r="PNV43" s="78"/>
      <c r="PNW43" s="78"/>
      <c r="PNX43" s="78"/>
      <c r="PNY43" s="78"/>
      <c r="PNZ43" s="78"/>
      <c r="POA43" s="78"/>
      <c r="POB43" s="78"/>
      <c r="POC43" s="78"/>
      <c r="POD43" s="78"/>
      <c r="POE43" s="78"/>
      <c r="POF43" s="78"/>
      <c r="POG43" s="78"/>
      <c r="POH43" s="78"/>
      <c r="POI43" s="78"/>
      <c r="POJ43" s="78"/>
      <c r="POK43" s="78"/>
      <c r="POL43" s="78"/>
      <c r="POM43" s="78"/>
      <c r="PON43" s="78"/>
      <c r="POO43" s="78"/>
      <c r="POP43" s="78"/>
      <c r="POQ43" s="78"/>
      <c r="POR43" s="78"/>
      <c r="POS43" s="78"/>
      <c r="POT43" s="78"/>
      <c r="POU43" s="78"/>
      <c r="POV43" s="78"/>
      <c r="POW43" s="78"/>
      <c r="POX43" s="78"/>
      <c r="POY43" s="78"/>
      <c r="POZ43" s="78"/>
      <c r="PPA43" s="78"/>
      <c r="PPB43" s="78"/>
      <c r="PPC43" s="78"/>
      <c r="PPD43" s="78"/>
      <c r="PPE43" s="78"/>
      <c r="PPF43" s="78"/>
      <c r="PPG43" s="78"/>
      <c r="PPH43" s="78"/>
      <c r="PPI43" s="78"/>
      <c r="PPJ43" s="78"/>
      <c r="PPK43" s="78"/>
      <c r="PPL43" s="78"/>
      <c r="PPM43" s="78"/>
      <c r="PPN43" s="78"/>
      <c r="PPO43" s="78"/>
      <c r="PPP43" s="78"/>
      <c r="PPQ43" s="78"/>
      <c r="PPR43" s="78"/>
      <c r="PPS43" s="78"/>
      <c r="PPT43" s="78"/>
      <c r="PPU43" s="78"/>
      <c r="PPV43" s="78"/>
      <c r="PPW43" s="78"/>
      <c r="PPX43" s="78"/>
      <c r="PPY43" s="78"/>
      <c r="PPZ43" s="78"/>
      <c r="PQA43" s="78"/>
      <c r="PQB43" s="78"/>
      <c r="PQC43" s="78"/>
      <c r="PQD43" s="78"/>
      <c r="PQE43" s="78"/>
      <c r="PQF43" s="78"/>
      <c r="PQG43" s="78"/>
      <c r="PQH43" s="78"/>
      <c r="PQI43" s="78"/>
      <c r="PQJ43" s="78"/>
      <c r="PQK43" s="78"/>
      <c r="PQL43" s="78"/>
      <c r="PQM43" s="78"/>
      <c r="PQN43" s="78"/>
      <c r="PQO43" s="78"/>
      <c r="PQP43" s="78"/>
      <c r="PQQ43" s="78"/>
      <c r="PQR43" s="78"/>
      <c r="PQS43" s="78"/>
      <c r="PQT43" s="78"/>
      <c r="PQU43" s="78"/>
      <c r="PQV43" s="78"/>
      <c r="PQW43" s="78"/>
      <c r="PQX43" s="78"/>
      <c r="PQY43" s="78"/>
      <c r="PQZ43" s="78"/>
      <c r="PRA43" s="78"/>
      <c r="PRB43" s="78"/>
      <c r="PRC43" s="78"/>
      <c r="PRD43" s="78"/>
      <c r="PRE43" s="78"/>
      <c r="PRF43" s="78"/>
      <c r="PRG43" s="78"/>
      <c r="PRH43" s="78"/>
      <c r="PRI43" s="78"/>
      <c r="PRJ43" s="78"/>
      <c r="PRK43" s="78"/>
      <c r="PRL43" s="78"/>
      <c r="PRM43" s="78"/>
      <c r="PRN43" s="78"/>
      <c r="PRO43" s="78"/>
      <c r="PRP43" s="78"/>
      <c r="PRQ43" s="78"/>
      <c r="PRR43" s="78"/>
      <c r="PRS43" s="78"/>
      <c r="PRT43" s="78"/>
      <c r="PRU43" s="78"/>
      <c r="PRV43" s="78"/>
      <c r="PRW43" s="78"/>
      <c r="PRX43" s="78"/>
      <c r="PRY43" s="78"/>
      <c r="PRZ43" s="78"/>
      <c r="PSA43" s="78"/>
      <c r="PSB43" s="78"/>
      <c r="PSC43" s="78"/>
      <c r="PSD43" s="78"/>
      <c r="PSE43" s="78"/>
      <c r="PSF43" s="78"/>
      <c r="PSG43" s="78"/>
      <c r="PSH43" s="78"/>
      <c r="PSI43" s="78"/>
      <c r="PSJ43" s="78"/>
      <c r="PSK43" s="78"/>
      <c r="PSL43" s="78"/>
      <c r="PSM43" s="78"/>
      <c r="PSN43" s="78"/>
      <c r="PSO43" s="78"/>
      <c r="PSP43" s="78"/>
      <c r="PSQ43" s="78"/>
      <c r="PSR43" s="78"/>
      <c r="PSS43" s="78"/>
      <c r="PST43" s="78"/>
      <c r="PSU43" s="78"/>
      <c r="PSV43" s="78"/>
      <c r="PSW43" s="78"/>
      <c r="PSX43" s="78"/>
      <c r="PSY43" s="78"/>
      <c r="PSZ43" s="78"/>
      <c r="PTA43" s="78"/>
      <c r="PTB43" s="78"/>
      <c r="PTC43" s="78"/>
      <c r="PTD43" s="78"/>
      <c r="PTE43" s="78"/>
      <c r="PTF43" s="78"/>
      <c r="PTG43" s="78"/>
      <c r="PTH43" s="78"/>
      <c r="PTI43" s="78"/>
      <c r="PTJ43" s="78"/>
      <c r="PTK43" s="78"/>
      <c r="PTL43" s="78"/>
      <c r="PTM43" s="78"/>
      <c r="PTN43" s="78"/>
      <c r="PTO43" s="78"/>
      <c r="PTP43" s="78"/>
      <c r="PTQ43" s="78"/>
      <c r="PTR43" s="78"/>
      <c r="PTS43" s="78"/>
      <c r="PTT43" s="78"/>
      <c r="PTU43" s="78"/>
      <c r="PTV43" s="78"/>
      <c r="PTW43" s="78"/>
      <c r="PTX43" s="78"/>
      <c r="PTY43" s="78"/>
      <c r="PTZ43" s="78"/>
      <c r="PUA43" s="78"/>
      <c r="PUB43" s="78"/>
      <c r="PUC43" s="78"/>
      <c r="PUD43" s="78"/>
      <c r="PUE43" s="78"/>
      <c r="PUF43" s="78"/>
      <c r="PUG43" s="78"/>
      <c r="PUH43" s="78"/>
      <c r="PUI43" s="78"/>
      <c r="PUJ43" s="78"/>
      <c r="PUK43" s="78"/>
      <c r="PUL43" s="78"/>
      <c r="PUM43" s="78"/>
      <c r="PUN43" s="78"/>
      <c r="PUO43" s="78"/>
      <c r="PUP43" s="78"/>
      <c r="PUQ43" s="78"/>
      <c r="PUR43" s="78"/>
      <c r="PUS43" s="78"/>
      <c r="PUT43" s="78"/>
      <c r="PUU43" s="78"/>
      <c r="PUV43" s="78"/>
      <c r="PUW43" s="78"/>
      <c r="PUX43" s="78"/>
      <c r="PUY43" s="78"/>
      <c r="PUZ43" s="78"/>
      <c r="PVA43" s="78"/>
      <c r="PVB43" s="78"/>
      <c r="PVC43" s="78"/>
      <c r="PVD43" s="78"/>
      <c r="PVE43" s="78"/>
      <c r="PVF43" s="78"/>
      <c r="PVG43" s="78"/>
      <c r="PVH43" s="78"/>
      <c r="PVI43" s="78"/>
      <c r="PVJ43" s="78"/>
      <c r="PVK43" s="78"/>
      <c r="PVL43" s="78"/>
      <c r="PVM43" s="78"/>
      <c r="PVN43" s="78"/>
      <c r="PVO43" s="78"/>
      <c r="PVP43" s="78"/>
      <c r="PVQ43" s="78"/>
      <c r="PVR43" s="78"/>
      <c r="PVS43" s="78"/>
      <c r="PVT43" s="78"/>
      <c r="PVU43" s="78"/>
      <c r="PVV43" s="78"/>
      <c r="PVW43" s="78"/>
      <c r="PVX43" s="78"/>
      <c r="PVY43" s="78"/>
      <c r="PVZ43" s="78"/>
      <c r="PWA43" s="78"/>
      <c r="PWB43" s="78"/>
      <c r="PWC43" s="78"/>
      <c r="PWD43" s="78"/>
      <c r="PWE43" s="78"/>
      <c r="PWF43" s="78"/>
      <c r="PWG43" s="78"/>
      <c r="PWH43" s="78"/>
      <c r="PWI43" s="78"/>
      <c r="PWJ43" s="78"/>
      <c r="PWK43" s="78"/>
      <c r="PWL43" s="78"/>
      <c r="PWM43" s="78"/>
      <c r="PWN43" s="78"/>
      <c r="PWO43" s="78"/>
      <c r="PWP43" s="78"/>
      <c r="PWQ43" s="78"/>
      <c r="PWR43" s="78"/>
      <c r="PWS43" s="78"/>
      <c r="PWT43" s="78"/>
      <c r="PWU43" s="78"/>
      <c r="PWV43" s="78"/>
      <c r="PWW43" s="78"/>
      <c r="PWX43" s="78"/>
      <c r="PWY43" s="78"/>
      <c r="PWZ43" s="78"/>
      <c r="PXA43" s="78"/>
      <c r="PXB43" s="78"/>
      <c r="PXC43" s="78"/>
      <c r="PXD43" s="78"/>
      <c r="PXE43" s="78"/>
      <c r="PXF43" s="78"/>
      <c r="PXG43" s="78"/>
      <c r="PXH43" s="78"/>
      <c r="PXI43" s="78"/>
      <c r="PXJ43" s="78"/>
      <c r="PXK43" s="78"/>
      <c r="PXL43" s="78"/>
      <c r="PXM43" s="78"/>
      <c r="PXN43" s="78"/>
      <c r="PXO43" s="78"/>
      <c r="PXP43" s="78"/>
      <c r="PXQ43" s="78"/>
      <c r="PXR43" s="78"/>
      <c r="PXS43" s="78"/>
      <c r="PXT43" s="78"/>
      <c r="PXU43" s="78"/>
      <c r="PXV43" s="78"/>
      <c r="PXW43" s="78"/>
      <c r="PXX43" s="78"/>
      <c r="PXY43" s="78"/>
      <c r="PXZ43" s="78"/>
      <c r="PYA43" s="78"/>
      <c r="PYB43" s="78"/>
      <c r="PYC43" s="78"/>
      <c r="PYD43" s="78"/>
      <c r="PYE43" s="78"/>
      <c r="PYF43" s="78"/>
      <c r="PYG43" s="78"/>
      <c r="PYH43" s="78"/>
      <c r="PYI43" s="78"/>
      <c r="PYJ43" s="78"/>
      <c r="PYK43" s="78"/>
      <c r="PYL43" s="78"/>
      <c r="PYM43" s="78"/>
      <c r="PYN43" s="78"/>
      <c r="PYO43" s="78"/>
      <c r="PYP43" s="78"/>
      <c r="PYQ43" s="78"/>
      <c r="PYR43" s="78"/>
      <c r="PYS43" s="78"/>
      <c r="PYT43" s="78"/>
      <c r="PYU43" s="78"/>
      <c r="PYV43" s="78"/>
      <c r="PYW43" s="78"/>
      <c r="PYX43" s="78"/>
      <c r="PYY43" s="78"/>
      <c r="PYZ43" s="78"/>
      <c r="PZA43" s="78"/>
      <c r="PZB43" s="78"/>
      <c r="PZC43" s="78"/>
      <c r="PZD43" s="78"/>
      <c r="PZE43" s="78"/>
      <c r="PZF43" s="78"/>
      <c r="PZG43" s="78"/>
      <c r="PZH43" s="78"/>
      <c r="PZI43" s="78"/>
      <c r="PZJ43" s="78"/>
      <c r="PZK43" s="78"/>
      <c r="PZL43" s="78"/>
      <c r="PZM43" s="78"/>
      <c r="PZN43" s="78"/>
      <c r="PZO43" s="78"/>
      <c r="PZP43" s="78"/>
      <c r="PZQ43" s="78"/>
      <c r="PZR43" s="78"/>
      <c r="PZS43" s="78"/>
      <c r="PZT43" s="78"/>
      <c r="PZU43" s="78"/>
      <c r="PZV43" s="78"/>
      <c r="PZW43" s="78"/>
      <c r="PZX43" s="78"/>
      <c r="PZY43" s="78"/>
      <c r="PZZ43" s="78"/>
      <c r="QAA43" s="78"/>
      <c r="QAB43" s="78"/>
      <c r="QAC43" s="78"/>
      <c r="QAD43" s="78"/>
      <c r="QAE43" s="78"/>
      <c r="QAF43" s="78"/>
      <c r="QAG43" s="78"/>
      <c r="QAH43" s="78"/>
      <c r="QAI43" s="78"/>
      <c r="QAJ43" s="78"/>
      <c r="QAK43" s="78"/>
      <c r="QAL43" s="78"/>
      <c r="QAM43" s="78"/>
      <c r="QAN43" s="78"/>
      <c r="QAO43" s="78"/>
      <c r="QAP43" s="78"/>
      <c r="QAQ43" s="78"/>
      <c r="QAR43" s="78"/>
      <c r="QAS43" s="78"/>
      <c r="QAT43" s="78"/>
      <c r="QAU43" s="78"/>
      <c r="QAV43" s="78"/>
      <c r="QAW43" s="78"/>
      <c r="QAX43" s="78"/>
      <c r="QAY43" s="78"/>
      <c r="QAZ43" s="78"/>
      <c r="QBA43" s="78"/>
      <c r="QBB43" s="78"/>
      <c r="QBC43" s="78"/>
      <c r="QBD43" s="78"/>
      <c r="QBE43" s="78"/>
      <c r="QBF43" s="78"/>
      <c r="QBG43" s="78"/>
      <c r="QBH43" s="78"/>
      <c r="QBI43" s="78"/>
      <c r="QBJ43" s="78"/>
      <c r="QBK43" s="78"/>
      <c r="QBL43" s="78"/>
      <c r="QBM43" s="78"/>
      <c r="QBN43" s="78"/>
      <c r="QBO43" s="78"/>
      <c r="QBP43" s="78"/>
      <c r="QBQ43" s="78"/>
      <c r="QBR43" s="78"/>
      <c r="QBS43" s="78"/>
      <c r="QBT43" s="78"/>
      <c r="QBU43" s="78"/>
      <c r="QBV43" s="78"/>
      <c r="QBW43" s="78"/>
      <c r="QBX43" s="78"/>
      <c r="QBY43" s="78"/>
      <c r="QBZ43" s="78"/>
      <c r="QCA43" s="78"/>
      <c r="QCB43" s="78"/>
      <c r="QCC43" s="78"/>
      <c r="QCD43" s="78"/>
      <c r="QCE43" s="78"/>
      <c r="QCF43" s="78"/>
      <c r="QCG43" s="78"/>
      <c r="QCH43" s="78"/>
      <c r="QCI43" s="78"/>
      <c r="QCJ43" s="78"/>
      <c r="QCK43" s="78"/>
      <c r="QCL43" s="78"/>
      <c r="QCM43" s="78"/>
      <c r="QCN43" s="78"/>
      <c r="QCO43" s="78"/>
      <c r="QCP43" s="78"/>
      <c r="QCQ43" s="78"/>
      <c r="QCR43" s="78"/>
      <c r="QCS43" s="78"/>
      <c r="QCT43" s="78"/>
      <c r="QCU43" s="78"/>
      <c r="QCV43" s="78"/>
      <c r="QCW43" s="78"/>
      <c r="QCX43" s="78"/>
      <c r="QCY43" s="78"/>
      <c r="QCZ43" s="78"/>
      <c r="QDA43" s="78"/>
      <c r="QDB43" s="78"/>
      <c r="QDC43" s="78"/>
      <c r="QDD43" s="78"/>
      <c r="QDE43" s="78"/>
      <c r="QDF43" s="78"/>
      <c r="QDG43" s="78"/>
      <c r="QDH43" s="78"/>
      <c r="QDI43" s="78"/>
      <c r="QDJ43" s="78"/>
      <c r="QDK43" s="78"/>
      <c r="QDL43" s="78"/>
      <c r="QDM43" s="78"/>
      <c r="QDN43" s="78"/>
      <c r="QDO43" s="78"/>
      <c r="QDP43" s="78"/>
      <c r="QDQ43" s="78"/>
      <c r="QDR43" s="78"/>
      <c r="QDS43" s="78"/>
      <c r="QDT43" s="78"/>
      <c r="QDU43" s="78"/>
      <c r="QDV43" s="78"/>
      <c r="QDW43" s="78"/>
      <c r="QDX43" s="78"/>
      <c r="QDY43" s="78"/>
      <c r="QDZ43" s="78"/>
      <c r="QEA43" s="78"/>
      <c r="QEB43" s="78"/>
      <c r="QEC43" s="78"/>
      <c r="QED43" s="78"/>
      <c r="QEE43" s="78"/>
      <c r="QEF43" s="78"/>
      <c r="QEG43" s="78"/>
      <c r="QEH43" s="78"/>
      <c r="QEI43" s="78"/>
      <c r="QEJ43" s="78"/>
      <c r="QEK43" s="78"/>
      <c r="QEL43" s="78"/>
      <c r="QEM43" s="78"/>
      <c r="QEN43" s="78"/>
      <c r="QEO43" s="78"/>
      <c r="QEP43" s="78"/>
      <c r="QEQ43" s="78"/>
      <c r="QER43" s="78"/>
      <c r="QES43" s="78"/>
      <c r="QET43" s="78"/>
      <c r="QEU43" s="78"/>
      <c r="QEV43" s="78"/>
      <c r="QEW43" s="78"/>
      <c r="QEX43" s="78"/>
      <c r="QEY43" s="78"/>
      <c r="QEZ43" s="78"/>
      <c r="QFA43" s="78"/>
      <c r="QFB43" s="78"/>
      <c r="QFC43" s="78"/>
      <c r="QFD43" s="78"/>
      <c r="QFE43" s="78"/>
      <c r="QFF43" s="78"/>
      <c r="QFG43" s="78"/>
      <c r="QFH43" s="78"/>
      <c r="QFI43" s="78"/>
      <c r="QFJ43" s="78"/>
      <c r="QFK43" s="78"/>
      <c r="QFL43" s="78"/>
      <c r="QFM43" s="78"/>
      <c r="QFN43" s="78"/>
      <c r="QFO43" s="78"/>
      <c r="QFP43" s="78"/>
      <c r="QFQ43" s="78"/>
      <c r="QFR43" s="78"/>
      <c r="QFS43" s="78"/>
      <c r="QFT43" s="78"/>
      <c r="QFU43" s="78"/>
      <c r="QFV43" s="78"/>
      <c r="QFW43" s="78"/>
      <c r="QFX43" s="78"/>
      <c r="QFY43" s="78"/>
      <c r="QFZ43" s="78"/>
      <c r="QGA43" s="78"/>
      <c r="QGB43" s="78"/>
      <c r="QGC43" s="78"/>
      <c r="QGD43" s="78"/>
      <c r="QGE43" s="78"/>
      <c r="QGF43" s="78"/>
      <c r="QGG43" s="78"/>
      <c r="QGH43" s="78"/>
      <c r="QGI43" s="78"/>
      <c r="QGJ43" s="78"/>
      <c r="QGK43" s="78"/>
      <c r="QGL43" s="78"/>
      <c r="QGM43" s="78"/>
      <c r="QGN43" s="78"/>
      <c r="QGO43" s="78"/>
      <c r="QGP43" s="78"/>
      <c r="QGQ43" s="78"/>
      <c r="QGR43" s="78"/>
      <c r="QGS43" s="78"/>
      <c r="QGT43" s="78"/>
      <c r="QGU43" s="78"/>
      <c r="QGV43" s="78"/>
      <c r="QGW43" s="78"/>
      <c r="QGX43" s="78"/>
      <c r="QGY43" s="78"/>
      <c r="QGZ43" s="78"/>
      <c r="QHA43" s="78"/>
      <c r="QHB43" s="78"/>
      <c r="QHC43" s="78"/>
      <c r="QHD43" s="78"/>
      <c r="QHE43" s="78"/>
      <c r="QHF43" s="78"/>
      <c r="QHG43" s="78"/>
      <c r="QHH43" s="78"/>
      <c r="QHI43" s="78"/>
      <c r="QHJ43" s="78"/>
      <c r="QHK43" s="78"/>
      <c r="QHL43" s="78"/>
      <c r="QHM43" s="78"/>
      <c r="QHN43" s="78"/>
      <c r="QHO43" s="78"/>
      <c r="QHP43" s="78"/>
      <c r="QHQ43" s="78"/>
      <c r="QHR43" s="78"/>
      <c r="QHS43" s="78"/>
      <c r="QHT43" s="78"/>
      <c r="QHU43" s="78"/>
      <c r="QHV43" s="78"/>
      <c r="QHW43" s="78"/>
      <c r="QHX43" s="78"/>
      <c r="QHY43" s="78"/>
      <c r="QHZ43" s="78"/>
      <c r="QIA43" s="78"/>
      <c r="QIB43" s="78"/>
      <c r="QIC43" s="78"/>
      <c r="QID43" s="78"/>
      <c r="QIE43" s="78"/>
      <c r="QIF43" s="78"/>
      <c r="QIG43" s="78"/>
      <c r="QIH43" s="78"/>
      <c r="QII43" s="78"/>
      <c r="QIJ43" s="78"/>
      <c r="QIK43" s="78"/>
      <c r="QIL43" s="78"/>
      <c r="QIM43" s="78"/>
      <c r="QIN43" s="78"/>
      <c r="QIO43" s="78"/>
      <c r="QIP43" s="78"/>
      <c r="QIQ43" s="78"/>
      <c r="QIR43" s="78"/>
      <c r="QIS43" s="78"/>
      <c r="QIT43" s="78"/>
      <c r="QIU43" s="78"/>
      <c r="QIV43" s="78"/>
      <c r="QIW43" s="78"/>
      <c r="QIX43" s="78"/>
      <c r="QIY43" s="78"/>
      <c r="QIZ43" s="78"/>
      <c r="QJA43" s="78"/>
      <c r="QJB43" s="78"/>
      <c r="QJC43" s="78"/>
      <c r="QJD43" s="78"/>
      <c r="QJE43" s="78"/>
      <c r="QJF43" s="78"/>
      <c r="QJG43" s="78"/>
      <c r="QJH43" s="78"/>
      <c r="QJI43" s="78"/>
      <c r="QJJ43" s="78"/>
      <c r="QJK43" s="78"/>
      <c r="QJL43" s="78"/>
      <c r="QJM43" s="78"/>
      <c r="QJN43" s="78"/>
      <c r="QJO43" s="78"/>
      <c r="QJP43" s="78"/>
      <c r="QJQ43" s="78"/>
      <c r="QJR43" s="78"/>
      <c r="QJS43" s="78"/>
      <c r="QJT43" s="78"/>
      <c r="QJU43" s="78"/>
      <c r="QJV43" s="78"/>
      <c r="QJW43" s="78"/>
      <c r="QJX43" s="78"/>
      <c r="QJY43" s="78"/>
      <c r="QJZ43" s="78"/>
      <c r="QKA43" s="78"/>
      <c r="QKB43" s="78"/>
      <c r="QKC43" s="78"/>
      <c r="QKD43" s="78"/>
      <c r="QKE43" s="78"/>
      <c r="QKF43" s="78"/>
      <c r="QKG43" s="78"/>
      <c r="QKH43" s="78"/>
      <c r="QKI43" s="78"/>
      <c r="QKJ43" s="78"/>
      <c r="QKK43" s="78"/>
      <c r="QKL43" s="78"/>
      <c r="QKM43" s="78"/>
      <c r="QKN43" s="78"/>
      <c r="QKO43" s="78"/>
      <c r="QKP43" s="78"/>
      <c r="QKQ43" s="78"/>
      <c r="QKR43" s="78"/>
      <c r="QKS43" s="78"/>
      <c r="QKT43" s="78"/>
      <c r="QKU43" s="78"/>
      <c r="QKV43" s="78"/>
      <c r="QKW43" s="78"/>
      <c r="QKX43" s="78"/>
      <c r="QKY43" s="78"/>
      <c r="QKZ43" s="78"/>
      <c r="QLA43" s="78"/>
      <c r="QLB43" s="78"/>
      <c r="QLC43" s="78"/>
      <c r="QLD43" s="78"/>
      <c r="QLE43" s="78"/>
      <c r="QLF43" s="78"/>
      <c r="QLG43" s="78"/>
      <c r="QLH43" s="78"/>
      <c r="QLI43" s="78"/>
      <c r="QLJ43" s="78"/>
      <c r="QLK43" s="78"/>
      <c r="QLL43" s="78"/>
      <c r="QLM43" s="78"/>
      <c r="QLN43" s="78"/>
      <c r="QLO43" s="78"/>
      <c r="QLP43" s="78"/>
      <c r="QLQ43" s="78"/>
      <c r="QLR43" s="78"/>
      <c r="QLS43" s="78"/>
      <c r="QLT43" s="78"/>
      <c r="QLU43" s="78"/>
      <c r="QLV43" s="78"/>
      <c r="QLW43" s="78"/>
      <c r="QLX43" s="78"/>
      <c r="QLY43" s="78"/>
      <c r="QLZ43" s="78"/>
      <c r="QMA43" s="78"/>
      <c r="QMB43" s="78"/>
      <c r="QMC43" s="78"/>
      <c r="QMD43" s="78"/>
      <c r="QME43" s="78"/>
      <c r="QMF43" s="78"/>
      <c r="QMG43" s="78"/>
      <c r="QMH43" s="78"/>
      <c r="QMI43" s="78"/>
      <c r="QMJ43" s="78"/>
      <c r="QMK43" s="78"/>
      <c r="QML43" s="78"/>
      <c r="QMM43" s="78"/>
      <c r="QMN43" s="78"/>
      <c r="QMO43" s="78"/>
      <c r="QMP43" s="78"/>
      <c r="QMQ43" s="78"/>
      <c r="QMR43" s="78"/>
      <c r="QMS43" s="78"/>
      <c r="QMT43" s="78"/>
      <c r="QMU43" s="78"/>
      <c r="QMV43" s="78"/>
      <c r="QMW43" s="78"/>
      <c r="QMX43" s="78"/>
      <c r="QMY43" s="78"/>
      <c r="QMZ43" s="78"/>
      <c r="QNA43" s="78"/>
      <c r="QNB43" s="78"/>
      <c r="QNC43" s="78"/>
      <c r="QND43" s="78"/>
      <c r="QNE43" s="78"/>
      <c r="QNF43" s="78"/>
      <c r="QNG43" s="78"/>
      <c r="QNH43" s="78"/>
      <c r="QNI43" s="78"/>
      <c r="QNJ43" s="78"/>
      <c r="QNK43" s="78"/>
      <c r="QNL43" s="78"/>
      <c r="QNM43" s="78"/>
      <c r="QNN43" s="78"/>
      <c r="QNO43" s="78"/>
      <c r="QNP43" s="78"/>
      <c r="QNQ43" s="78"/>
      <c r="QNR43" s="78"/>
      <c r="QNS43" s="78"/>
      <c r="QNT43" s="78"/>
      <c r="QNU43" s="78"/>
      <c r="QNV43" s="78"/>
      <c r="QNW43" s="78"/>
      <c r="QNX43" s="78"/>
      <c r="QNY43" s="78"/>
      <c r="QNZ43" s="78"/>
      <c r="QOA43" s="78"/>
      <c r="QOB43" s="78"/>
      <c r="QOC43" s="78"/>
      <c r="QOD43" s="78"/>
      <c r="QOE43" s="78"/>
      <c r="QOF43" s="78"/>
      <c r="QOG43" s="78"/>
      <c r="QOH43" s="78"/>
      <c r="QOI43" s="78"/>
      <c r="QOJ43" s="78"/>
      <c r="QOK43" s="78"/>
      <c r="QOL43" s="78"/>
      <c r="QOM43" s="78"/>
      <c r="QON43" s="78"/>
      <c r="QOO43" s="78"/>
      <c r="QOP43" s="78"/>
      <c r="QOQ43" s="78"/>
      <c r="QOR43" s="78"/>
      <c r="QOS43" s="78"/>
      <c r="QOT43" s="78"/>
      <c r="QOU43" s="78"/>
      <c r="QOV43" s="78"/>
      <c r="QOW43" s="78"/>
      <c r="QOX43" s="78"/>
      <c r="QOY43" s="78"/>
      <c r="QOZ43" s="78"/>
      <c r="QPA43" s="78"/>
      <c r="QPB43" s="78"/>
      <c r="QPC43" s="78"/>
      <c r="QPD43" s="78"/>
      <c r="QPE43" s="78"/>
      <c r="QPF43" s="78"/>
      <c r="QPG43" s="78"/>
      <c r="QPH43" s="78"/>
      <c r="QPI43" s="78"/>
      <c r="QPJ43" s="78"/>
      <c r="QPK43" s="78"/>
      <c r="QPL43" s="78"/>
      <c r="QPM43" s="78"/>
      <c r="QPN43" s="78"/>
      <c r="QPO43" s="78"/>
      <c r="QPP43" s="78"/>
      <c r="QPQ43" s="78"/>
      <c r="QPR43" s="78"/>
      <c r="QPS43" s="78"/>
      <c r="QPT43" s="78"/>
      <c r="QPU43" s="78"/>
      <c r="QPV43" s="78"/>
      <c r="QPW43" s="78"/>
      <c r="QPX43" s="78"/>
      <c r="QPY43" s="78"/>
      <c r="QPZ43" s="78"/>
      <c r="QQA43" s="78"/>
      <c r="QQB43" s="78"/>
      <c r="QQC43" s="78"/>
      <c r="QQD43" s="78"/>
      <c r="QQE43" s="78"/>
      <c r="QQF43" s="78"/>
      <c r="QQG43" s="78"/>
      <c r="QQH43" s="78"/>
      <c r="QQI43" s="78"/>
      <c r="QQJ43" s="78"/>
      <c r="QQK43" s="78"/>
      <c r="QQL43" s="78"/>
      <c r="QQM43" s="78"/>
      <c r="QQN43" s="78"/>
      <c r="QQO43" s="78"/>
      <c r="QQP43" s="78"/>
      <c r="QQQ43" s="78"/>
      <c r="QQR43" s="78"/>
      <c r="QQS43" s="78"/>
      <c r="QQT43" s="78"/>
      <c r="QQU43" s="78"/>
      <c r="QQV43" s="78"/>
      <c r="QQW43" s="78"/>
      <c r="QQX43" s="78"/>
      <c r="QQY43" s="78"/>
      <c r="QQZ43" s="78"/>
      <c r="QRA43" s="78"/>
      <c r="QRB43" s="78"/>
      <c r="QRC43" s="78"/>
      <c r="QRD43" s="78"/>
      <c r="QRE43" s="78"/>
      <c r="QRF43" s="78"/>
      <c r="QRG43" s="78"/>
      <c r="QRH43" s="78"/>
      <c r="QRI43" s="78"/>
      <c r="QRJ43" s="78"/>
      <c r="QRK43" s="78"/>
      <c r="QRL43" s="78"/>
      <c r="QRM43" s="78"/>
      <c r="QRN43" s="78"/>
      <c r="QRO43" s="78"/>
      <c r="QRP43" s="78"/>
      <c r="QRQ43" s="78"/>
      <c r="QRR43" s="78"/>
      <c r="QRS43" s="78"/>
      <c r="QRT43" s="78"/>
      <c r="QRU43" s="78"/>
      <c r="QRV43" s="78"/>
      <c r="QRW43" s="78"/>
      <c r="QRX43" s="78"/>
      <c r="QRY43" s="78"/>
      <c r="QRZ43" s="78"/>
      <c r="QSA43" s="78"/>
      <c r="QSB43" s="78"/>
      <c r="QSC43" s="78"/>
      <c r="QSD43" s="78"/>
      <c r="QSE43" s="78"/>
      <c r="QSF43" s="78"/>
      <c r="QSG43" s="78"/>
      <c r="QSH43" s="78"/>
      <c r="QSI43" s="78"/>
      <c r="QSJ43" s="78"/>
      <c r="QSK43" s="78"/>
      <c r="QSL43" s="78"/>
      <c r="QSM43" s="78"/>
      <c r="QSN43" s="78"/>
      <c r="QSO43" s="78"/>
      <c r="QSP43" s="78"/>
      <c r="QSQ43" s="78"/>
      <c r="QSR43" s="78"/>
      <c r="QSS43" s="78"/>
      <c r="QST43" s="78"/>
      <c r="QSU43" s="78"/>
      <c r="QSV43" s="78"/>
      <c r="QSW43" s="78"/>
      <c r="QSX43" s="78"/>
      <c r="QSY43" s="78"/>
      <c r="QSZ43" s="78"/>
      <c r="QTA43" s="78"/>
      <c r="QTB43" s="78"/>
      <c r="QTC43" s="78"/>
      <c r="QTD43" s="78"/>
      <c r="QTE43" s="78"/>
      <c r="QTF43" s="78"/>
      <c r="QTG43" s="78"/>
      <c r="QTH43" s="78"/>
      <c r="QTI43" s="78"/>
      <c r="QTJ43" s="78"/>
      <c r="QTK43" s="78"/>
      <c r="QTL43" s="78"/>
      <c r="QTM43" s="78"/>
      <c r="QTN43" s="78"/>
      <c r="QTO43" s="78"/>
      <c r="QTP43" s="78"/>
      <c r="QTQ43" s="78"/>
      <c r="QTR43" s="78"/>
      <c r="QTS43" s="78"/>
      <c r="QTT43" s="78"/>
      <c r="QTU43" s="78"/>
      <c r="QTV43" s="78"/>
      <c r="QTW43" s="78"/>
      <c r="QTX43" s="78"/>
      <c r="QTY43" s="78"/>
      <c r="QTZ43" s="78"/>
      <c r="QUA43" s="78"/>
      <c r="QUB43" s="78"/>
      <c r="QUC43" s="78"/>
      <c r="QUD43" s="78"/>
      <c r="QUE43" s="78"/>
      <c r="QUF43" s="78"/>
      <c r="QUG43" s="78"/>
      <c r="QUH43" s="78"/>
      <c r="QUI43" s="78"/>
      <c r="QUJ43" s="78"/>
      <c r="QUK43" s="78"/>
      <c r="QUL43" s="78"/>
      <c r="QUM43" s="78"/>
      <c r="QUN43" s="78"/>
      <c r="QUO43" s="78"/>
      <c r="QUP43" s="78"/>
      <c r="QUQ43" s="78"/>
      <c r="QUR43" s="78"/>
      <c r="QUS43" s="78"/>
      <c r="QUT43" s="78"/>
      <c r="QUU43" s="78"/>
      <c r="QUV43" s="78"/>
      <c r="QUW43" s="78"/>
      <c r="QUX43" s="78"/>
      <c r="QUY43" s="78"/>
      <c r="QUZ43" s="78"/>
      <c r="QVA43" s="78"/>
      <c r="QVB43" s="78"/>
      <c r="QVC43" s="78"/>
      <c r="QVD43" s="78"/>
      <c r="QVE43" s="78"/>
      <c r="QVF43" s="78"/>
      <c r="QVG43" s="78"/>
      <c r="QVH43" s="78"/>
      <c r="QVI43" s="78"/>
      <c r="QVJ43" s="78"/>
      <c r="QVK43" s="78"/>
      <c r="QVL43" s="78"/>
      <c r="QVM43" s="78"/>
      <c r="QVN43" s="78"/>
      <c r="QVO43" s="78"/>
      <c r="QVP43" s="78"/>
      <c r="QVQ43" s="78"/>
      <c r="QVR43" s="78"/>
      <c r="QVS43" s="78"/>
      <c r="QVT43" s="78"/>
      <c r="QVU43" s="78"/>
      <c r="QVV43" s="78"/>
      <c r="QVW43" s="78"/>
      <c r="QVX43" s="78"/>
      <c r="QVY43" s="78"/>
      <c r="QVZ43" s="78"/>
      <c r="QWA43" s="78"/>
      <c r="QWB43" s="78"/>
      <c r="QWC43" s="78"/>
      <c r="QWD43" s="78"/>
      <c r="QWE43" s="78"/>
      <c r="QWF43" s="78"/>
      <c r="QWG43" s="78"/>
      <c r="QWH43" s="78"/>
      <c r="QWI43" s="78"/>
      <c r="QWJ43" s="78"/>
      <c r="QWK43" s="78"/>
      <c r="QWL43" s="78"/>
      <c r="QWM43" s="78"/>
      <c r="QWN43" s="78"/>
      <c r="QWO43" s="78"/>
      <c r="QWP43" s="78"/>
      <c r="QWQ43" s="78"/>
      <c r="QWR43" s="78"/>
      <c r="QWS43" s="78"/>
      <c r="QWT43" s="78"/>
      <c r="QWU43" s="78"/>
      <c r="QWV43" s="78"/>
      <c r="QWW43" s="78"/>
      <c r="QWX43" s="78"/>
      <c r="QWY43" s="78"/>
      <c r="QWZ43" s="78"/>
      <c r="QXA43" s="78"/>
      <c r="QXB43" s="78"/>
      <c r="QXC43" s="78"/>
      <c r="QXD43" s="78"/>
      <c r="QXE43" s="78"/>
      <c r="QXF43" s="78"/>
      <c r="QXG43" s="78"/>
      <c r="QXH43" s="78"/>
      <c r="QXI43" s="78"/>
      <c r="QXJ43" s="78"/>
      <c r="QXK43" s="78"/>
      <c r="QXL43" s="78"/>
      <c r="QXM43" s="78"/>
      <c r="QXN43" s="78"/>
      <c r="QXO43" s="78"/>
      <c r="QXP43" s="78"/>
      <c r="QXQ43" s="78"/>
      <c r="QXR43" s="78"/>
      <c r="QXS43" s="78"/>
      <c r="QXT43" s="78"/>
      <c r="QXU43" s="78"/>
      <c r="QXV43" s="78"/>
      <c r="QXW43" s="78"/>
      <c r="QXX43" s="78"/>
      <c r="QXY43" s="78"/>
      <c r="QXZ43" s="78"/>
      <c r="QYA43" s="78"/>
      <c r="QYB43" s="78"/>
      <c r="QYC43" s="78"/>
      <c r="QYD43" s="78"/>
      <c r="QYE43" s="78"/>
      <c r="QYF43" s="78"/>
      <c r="QYG43" s="78"/>
      <c r="QYH43" s="78"/>
      <c r="QYI43" s="78"/>
      <c r="QYJ43" s="78"/>
      <c r="QYK43" s="78"/>
      <c r="QYL43" s="78"/>
      <c r="QYM43" s="78"/>
      <c r="QYN43" s="78"/>
      <c r="QYO43" s="78"/>
      <c r="QYP43" s="78"/>
      <c r="QYQ43" s="78"/>
      <c r="QYR43" s="78"/>
      <c r="QYS43" s="78"/>
      <c r="QYT43" s="78"/>
      <c r="QYU43" s="78"/>
      <c r="QYV43" s="78"/>
      <c r="QYW43" s="78"/>
      <c r="QYX43" s="78"/>
      <c r="QYY43" s="78"/>
      <c r="QYZ43" s="78"/>
      <c r="QZA43" s="78"/>
      <c r="QZB43" s="78"/>
      <c r="QZC43" s="78"/>
      <c r="QZD43" s="78"/>
      <c r="QZE43" s="78"/>
      <c r="QZF43" s="78"/>
      <c r="QZG43" s="78"/>
      <c r="QZH43" s="78"/>
      <c r="QZI43" s="78"/>
      <c r="QZJ43" s="78"/>
      <c r="QZK43" s="78"/>
      <c r="QZL43" s="78"/>
      <c r="QZM43" s="78"/>
      <c r="QZN43" s="78"/>
      <c r="QZO43" s="78"/>
      <c r="QZP43" s="78"/>
      <c r="QZQ43" s="78"/>
      <c r="QZR43" s="78"/>
      <c r="QZS43" s="78"/>
      <c r="QZT43" s="78"/>
      <c r="QZU43" s="78"/>
      <c r="QZV43" s="78"/>
      <c r="QZW43" s="78"/>
      <c r="QZX43" s="78"/>
      <c r="QZY43" s="78"/>
      <c r="QZZ43" s="78"/>
      <c r="RAA43" s="78"/>
      <c r="RAB43" s="78"/>
      <c r="RAC43" s="78"/>
      <c r="RAD43" s="78"/>
      <c r="RAE43" s="78"/>
      <c r="RAF43" s="78"/>
      <c r="RAG43" s="78"/>
      <c r="RAH43" s="78"/>
      <c r="RAI43" s="78"/>
      <c r="RAJ43" s="78"/>
      <c r="RAK43" s="78"/>
      <c r="RAL43" s="78"/>
      <c r="RAM43" s="78"/>
      <c r="RAN43" s="78"/>
      <c r="RAO43" s="78"/>
      <c r="RAP43" s="78"/>
      <c r="RAQ43" s="78"/>
      <c r="RAR43" s="78"/>
      <c r="RAS43" s="78"/>
      <c r="RAT43" s="78"/>
      <c r="RAU43" s="78"/>
      <c r="RAV43" s="78"/>
      <c r="RAW43" s="78"/>
      <c r="RAX43" s="78"/>
      <c r="RAY43" s="78"/>
      <c r="RAZ43" s="78"/>
      <c r="RBA43" s="78"/>
      <c r="RBB43" s="78"/>
      <c r="RBC43" s="78"/>
      <c r="RBD43" s="78"/>
      <c r="RBE43" s="78"/>
      <c r="RBF43" s="78"/>
      <c r="RBG43" s="78"/>
      <c r="RBH43" s="78"/>
      <c r="RBI43" s="78"/>
      <c r="RBJ43" s="78"/>
      <c r="RBK43" s="78"/>
      <c r="RBL43" s="78"/>
      <c r="RBM43" s="78"/>
      <c r="RBN43" s="78"/>
      <c r="RBO43" s="78"/>
      <c r="RBP43" s="78"/>
      <c r="RBQ43" s="78"/>
      <c r="RBR43" s="78"/>
      <c r="RBS43" s="78"/>
      <c r="RBT43" s="78"/>
      <c r="RBU43" s="78"/>
      <c r="RBV43" s="78"/>
      <c r="RBW43" s="78"/>
      <c r="RBX43" s="78"/>
      <c r="RBY43" s="78"/>
      <c r="RBZ43" s="78"/>
      <c r="RCA43" s="78"/>
      <c r="RCB43" s="78"/>
      <c r="RCC43" s="78"/>
      <c r="RCD43" s="78"/>
      <c r="RCE43" s="78"/>
      <c r="RCF43" s="78"/>
      <c r="RCG43" s="78"/>
      <c r="RCH43" s="78"/>
      <c r="RCI43" s="78"/>
      <c r="RCJ43" s="78"/>
      <c r="RCK43" s="78"/>
      <c r="RCL43" s="78"/>
      <c r="RCM43" s="78"/>
      <c r="RCN43" s="78"/>
      <c r="RCO43" s="78"/>
      <c r="RCP43" s="78"/>
      <c r="RCQ43" s="78"/>
      <c r="RCR43" s="78"/>
      <c r="RCS43" s="78"/>
      <c r="RCT43" s="78"/>
      <c r="RCU43" s="78"/>
      <c r="RCV43" s="78"/>
      <c r="RCW43" s="78"/>
      <c r="RCX43" s="78"/>
      <c r="RCY43" s="78"/>
      <c r="RCZ43" s="78"/>
      <c r="RDA43" s="78"/>
      <c r="RDB43" s="78"/>
      <c r="RDC43" s="78"/>
      <c r="RDD43" s="78"/>
      <c r="RDE43" s="78"/>
      <c r="RDF43" s="78"/>
      <c r="RDG43" s="78"/>
      <c r="RDH43" s="78"/>
      <c r="RDI43" s="78"/>
      <c r="RDJ43" s="78"/>
      <c r="RDK43" s="78"/>
      <c r="RDL43" s="78"/>
      <c r="RDM43" s="78"/>
      <c r="RDN43" s="78"/>
      <c r="RDO43" s="78"/>
      <c r="RDP43" s="78"/>
      <c r="RDQ43" s="78"/>
      <c r="RDR43" s="78"/>
      <c r="RDS43" s="78"/>
      <c r="RDT43" s="78"/>
      <c r="RDU43" s="78"/>
      <c r="RDV43" s="78"/>
      <c r="RDW43" s="78"/>
      <c r="RDX43" s="78"/>
      <c r="RDY43" s="78"/>
      <c r="RDZ43" s="78"/>
      <c r="REA43" s="78"/>
      <c r="REB43" s="78"/>
      <c r="REC43" s="78"/>
      <c r="RED43" s="78"/>
      <c r="REE43" s="78"/>
      <c r="REF43" s="78"/>
      <c r="REG43" s="78"/>
      <c r="REH43" s="78"/>
      <c r="REI43" s="78"/>
      <c r="REJ43" s="78"/>
      <c r="REK43" s="78"/>
      <c r="REL43" s="78"/>
      <c r="REM43" s="78"/>
      <c r="REN43" s="78"/>
      <c r="REO43" s="78"/>
      <c r="REP43" s="78"/>
      <c r="REQ43" s="78"/>
      <c r="RER43" s="78"/>
      <c r="RES43" s="78"/>
      <c r="RET43" s="78"/>
      <c r="REU43" s="78"/>
      <c r="REV43" s="78"/>
      <c r="REW43" s="78"/>
      <c r="REX43" s="78"/>
      <c r="REY43" s="78"/>
      <c r="REZ43" s="78"/>
      <c r="RFA43" s="78"/>
      <c r="RFB43" s="78"/>
      <c r="RFC43" s="78"/>
      <c r="RFD43" s="78"/>
      <c r="RFE43" s="78"/>
      <c r="RFF43" s="78"/>
      <c r="RFG43" s="78"/>
      <c r="RFH43" s="78"/>
      <c r="RFI43" s="78"/>
      <c r="RFJ43" s="78"/>
      <c r="RFK43" s="78"/>
      <c r="RFL43" s="78"/>
      <c r="RFM43" s="78"/>
      <c r="RFN43" s="78"/>
      <c r="RFO43" s="78"/>
      <c r="RFP43" s="78"/>
      <c r="RFQ43" s="78"/>
      <c r="RFR43" s="78"/>
      <c r="RFS43" s="78"/>
      <c r="RFT43" s="78"/>
      <c r="RFU43" s="78"/>
      <c r="RFV43" s="78"/>
      <c r="RFW43" s="78"/>
      <c r="RFX43" s="78"/>
      <c r="RFY43" s="78"/>
      <c r="RFZ43" s="78"/>
      <c r="RGA43" s="78"/>
      <c r="RGB43" s="78"/>
      <c r="RGC43" s="78"/>
      <c r="RGD43" s="78"/>
      <c r="RGE43" s="78"/>
      <c r="RGF43" s="78"/>
      <c r="RGG43" s="78"/>
      <c r="RGH43" s="78"/>
      <c r="RGI43" s="78"/>
      <c r="RGJ43" s="78"/>
      <c r="RGK43" s="78"/>
      <c r="RGL43" s="78"/>
      <c r="RGM43" s="78"/>
      <c r="RGN43" s="78"/>
      <c r="RGO43" s="78"/>
      <c r="RGP43" s="78"/>
      <c r="RGQ43" s="78"/>
      <c r="RGR43" s="78"/>
      <c r="RGS43" s="78"/>
      <c r="RGT43" s="78"/>
      <c r="RGU43" s="78"/>
      <c r="RGV43" s="78"/>
      <c r="RGW43" s="78"/>
      <c r="RGX43" s="78"/>
      <c r="RGY43" s="78"/>
      <c r="RGZ43" s="78"/>
      <c r="RHA43" s="78"/>
      <c r="RHB43" s="78"/>
      <c r="RHC43" s="78"/>
      <c r="RHD43" s="78"/>
      <c r="RHE43" s="78"/>
      <c r="RHF43" s="78"/>
      <c r="RHG43" s="78"/>
      <c r="RHH43" s="78"/>
      <c r="RHI43" s="78"/>
      <c r="RHJ43" s="78"/>
      <c r="RHK43" s="78"/>
      <c r="RHL43" s="78"/>
      <c r="RHM43" s="78"/>
      <c r="RHN43" s="78"/>
      <c r="RHO43" s="78"/>
      <c r="RHP43" s="78"/>
      <c r="RHQ43" s="78"/>
      <c r="RHR43" s="78"/>
      <c r="RHS43" s="78"/>
      <c r="RHT43" s="78"/>
      <c r="RHU43" s="78"/>
      <c r="RHV43" s="78"/>
      <c r="RHW43" s="78"/>
      <c r="RHX43" s="78"/>
      <c r="RHY43" s="78"/>
      <c r="RHZ43" s="78"/>
      <c r="RIA43" s="78"/>
      <c r="RIB43" s="78"/>
      <c r="RIC43" s="78"/>
      <c r="RID43" s="78"/>
      <c r="RIE43" s="78"/>
      <c r="RIF43" s="78"/>
      <c r="RIG43" s="78"/>
      <c r="RIH43" s="78"/>
      <c r="RII43" s="78"/>
      <c r="RIJ43" s="78"/>
      <c r="RIK43" s="78"/>
      <c r="RIL43" s="78"/>
      <c r="RIM43" s="78"/>
      <c r="RIN43" s="78"/>
      <c r="RIO43" s="78"/>
      <c r="RIP43" s="78"/>
      <c r="RIQ43" s="78"/>
      <c r="RIR43" s="78"/>
      <c r="RIS43" s="78"/>
      <c r="RIT43" s="78"/>
      <c r="RIU43" s="78"/>
      <c r="RIV43" s="78"/>
      <c r="RIW43" s="78"/>
      <c r="RIX43" s="78"/>
      <c r="RIY43" s="78"/>
      <c r="RIZ43" s="78"/>
      <c r="RJA43" s="78"/>
      <c r="RJB43" s="78"/>
      <c r="RJC43" s="78"/>
      <c r="RJD43" s="78"/>
      <c r="RJE43" s="78"/>
      <c r="RJF43" s="78"/>
      <c r="RJG43" s="78"/>
      <c r="RJH43" s="78"/>
      <c r="RJI43" s="78"/>
      <c r="RJJ43" s="78"/>
      <c r="RJK43" s="78"/>
      <c r="RJL43" s="78"/>
      <c r="RJM43" s="78"/>
      <c r="RJN43" s="78"/>
      <c r="RJO43" s="78"/>
      <c r="RJP43" s="78"/>
      <c r="RJQ43" s="78"/>
      <c r="RJR43" s="78"/>
      <c r="RJS43" s="78"/>
      <c r="RJT43" s="78"/>
      <c r="RJU43" s="78"/>
      <c r="RJV43" s="78"/>
      <c r="RJW43" s="78"/>
      <c r="RJX43" s="78"/>
      <c r="RJY43" s="78"/>
      <c r="RJZ43" s="78"/>
      <c r="RKA43" s="78"/>
      <c r="RKB43" s="78"/>
      <c r="RKC43" s="78"/>
      <c r="RKD43" s="78"/>
      <c r="RKE43" s="78"/>
      <c r="RKF43" s="78"/>
      <c r="RKG43" s="78"/>
      <c r="RKH43" s="78"/>
      <c r="RKI43" s="78"/>
      <c r="RKJ43" s="78"/>
      <c r="RKK43" s="78"/>
      <c r="RKL43" s="78"/>
      <c r="RKM43" s="78"/>
      <c r="RKN43" s="78"/>
      <c r="RKO43" s="78"/>
      <c r="RKP43" s="78"/>
      <c r="RKQ43" s="78"/>
      <c r="RKR43" s="78"/>
      <c r="RKS43" s="78"/>
      <c r="RKT43" s="78"/>
      <c r="RKU43" s="78"/>
      <c r="RKV43" s="78"/>
      <c r="RKW43" s="78"/>
      <c r="RKX43" s="78"/>
      <c r="RKY43" s="78"/>
      <c r="RKZ43" s="78"/>
      <c r="RLA43" s="78"/>
      <c r="RLB43" s="78"/>
      <c r="RLC43" s="78"/>
      <c r="RLD43" s="78"/>
      <c r="RLE43" s="78"/>
      <c r="RLF43" s="78"/>
      <c r="RLG43" s="78"/>
      <c r="RLH43" s="78"/>
      <c r="RLI43" s="78"/>
      <c r="RLJ43" s="78"/>
      <c r="RLK43" s="78"/>
      <c r="RLL43" s="78"/>
      <c r="RLM43" s="78"/>
      <c r="RLN43" s="78"/>
      <c r="RLO43" s="78"/>
      <c r="RLP43" s="78"/>
      <c r="RLQ43" s="78"/>
      <c r="RLR43" s="78"/>
      <c r="RLS43" s="78"/>
      <c r="RLT43" s="78"/>
      <c r="RLU43" s="78"/>
      <c r="RLV43" s="78"/>
      <c r="RLW43" s="78"/>
      <c r="RLX43" s="78"/>
      <c r="RLY43" s="78"/>
      <c r="RLZ43" s="78"/>
      <c r="RMA43" s="78"/>
      <c r="RMB43" s="78"/>
      <c r="RMC43" s="78"/>
      <c r="RMD43" s="78"/>
      <c r="RME43" s="78"/>
      <c r="RMF43" s="78"/>
      <c r="RMG43" s="78"/>
      <c r="RMH43" s="78"/>
      <c r="RMI43" s="78"/>
      <c r="RMJ43" s="78"/>
      <c r="RMK43" s="78"/>
      <c r="RML43" s="78"/>
      <c r="RMM43" s="78"/>
      <c r="RMN43" s="78"/>
      <c r="RMO43" s="78"/>
      <c r="RMP43" s="78"/>
      <c r="RMQ43" s="78"/>
      <c r="RMR43" s="78"/>
      <c r="RMS43" s="78"/>
      <c r="RMT43" s="78"/>
      <c r="RMU43" s="78"/>
      <c r="RMV43" s="78"/>
      <c r="RMW43" s="78"/>
      <c r="RMX43" s="78"/>
      <c r="RMY43" s="78"/>
      <c r="RMZ43" s="78"/>
      <c r="RNA43" s="78"/>
      <c r="RNB43" s="78"/>
      <c r="RNC43" s="78"/>
      <c r="RND43" s="78"/>
      <c r="RNE43" s="78"/>
      <c r="RNF43" s="78"/>
      <c r="RNG43" s="78"/>
      <c r="RNH43" s="78"/>
      <c r="RNI43" s="78"/>
      <c r="RNJ43" s="78"/>
      <c r="RNK43" s="78"/>
      <c r="RNL43" s="78"/>
      <c r="RNM43" s="78"/>
      <c r="RNN43" s="78"/>
      <c r="RNO43" s="78"/>
      <c r="RNP43" s="78"/>
      <c r="RNQ43" s="78"/>
      <c r="RNR43" s="78"/>
      <c r="RNS43" s="78"/>
      <c r="RNT43" s="78"/>
      <c r="RNU43" s="78"/>
      <c r="RNV43" s="78"/>
      <c r="RNW43" s="78"/>
      <c r="RNX43" s="78"/>
      <c r="RNY43" s="78"/>
      <c r="RNZ43" s="78"/>
      <c r="ROA43" s="78"/>
      <c r="ROB43" s="78"/>
      <c r="ROC43" s="78"/>
      <c r="ROD43" s="78"/>
      <c r="ROE43" s="78"/>
      <c r="ROF43" s="78"/>
      <c r="ROG43" s="78"/>
      <c r="ROH43" s="78"/>
      <c r="ROI43" s="78"/>
      <c r="ROJ43" s="78"/>
      <c r="ROK43" s="78"/>
      <c r="ROL43" s="78"/>
      <c r="ROM43" s="78"/>
      <c r="RON43" s="78"/>
      <c r="ROO43" s="78"/>
      <c r="ROP43" s="78"/>
      <c r="ROQ43" s="78"/>
      <c r="ROR43" s="78"/>
      <c r="ROS43" s="78"/>
      <c r="ROT43" s="78"/>
      <c r="ROU43" s="78"/>
      <c r="ROV43" s="78"/>
      <c r="ROW43" s="78"/>
      <c r="ROX43" s="78"/>
      <c r="ROY43" s="78"/>
      <c r="ROZ43" s="78"/>
      <c r="RPA43" s="78"/>
      <c r="RPB43" s="78"/>
      <c r="RPC43" s="78"/>
      <c r="RPD43" s="78"/>
      <c r="RPE43" s="78"/>
      <c r="RPF43" s="78"/>
      <c r="RPG43" s="78"/>
      <c r="RPH43" s="78"/>
      <c r="RPI43" s="78"/>
      <c r="RPJ43" s="78"/>
      <c r="RPK43" s="78"/>
      <c r="RPL43" s="78"/>
      <c r="RPM43" s="78"/>
      <c r="RPN43" s="78"/>
      <c r="RPO43" s="78"/>
      <c r="RPP43" s="78"/>
      <c r="RPQ43" s="78"/>
      <c r="RPR43" s="78"/>
      <c r="RPS43" s="78"/>
      <c r="RPT43" s="78"/>
      <c r="RPU43" s="78"/>
      <c r="RPV43" s="78"/>
      <c r="RPW43" s="78"/>
      <c r="RPX43" s="78"/>
      <c r="RPY43" s="78"/>
      <c r="RPZ43" s="78"/>
      <c r="RQA43" s="78"/>
      <c r="RQB43" s="78"/>
      <c r="RQC43" s="78"/>
      <c r="RQD43" s="78"/>
      <c r="RQE43" s="78"/>
      <c r="RQF43" s="78"/>
      <c r="RQG43" s="78"/>
      <c r="RQH43" s="78"/>
      <c r="RQI43" s="78"/>
      <c r="RQJ43" s="78"/>
      <c r="RQK43" s="78"/>
      <c r="RQL43" s="78"/>
      <c r="RQM43" s="78"/>
      <c r="RQN43" s="78"/>
      <c r="RQO43" s="78"/>
      <c r="RQP43" s="78"/>
      <c r="RQQ43" s="78"/>
      <c r="RQR43" s="78"/>
      <c r="RQS43" s="78"/>
      <c r="RQT43" s="78"/>
      <c r="RQU43" s="78"/>
      <c r="RQV43" s="78"/>
      <c r="RQW43" s="78"/>
      <c r="RQX43" s="78"/>
      <c r="RQY43" s="78"/>
      <c r="RQZ43" s="78"/>
      <c r="RRA43" s="78"/>
      <c r="RRB43" s="78"/>
      <c r="RRC43" s="78"/>
      <c r="RRD43" s="78"/>
      <c r="RRE43" s="78"/>
      <c r="RRF43" s="78"/>
      <c r="RRG43" s="78"/>
      <c r="RRH43" s="78"/>
      <c r="RRI43" s="78"/>
      <c r="RRJ43" s="78"/>
      <c r="RRK43" s="78"/>
      <c r="RRL43" s="78"/>
      <c r="RRM43" s="78"/>
      <c r="RRN43" s="78"/>
      <c r="RRO43" s="78"/>
      <c r="RRP43" s="78"/>
      <c r="RRQ43" s="78"/>
      <c r="RRR43" s="78"/>
      <c r="RRS43" s="78"/>
      <c r="RRT43" s="78"/>
      <c r="RRU43" s="78"/>
      <c r="RRV43" s="78"/>
      <c r="RRW43" s="78"/>
      <c r="RRX43" s="78"/>
      <c r="RRY43" s="78"/>
      <c r="RRZ43" s="78"/>
      <c r="RSA43" s="78"/>
      <c r="RSB43" s="78"/>
      <c r="RSC43" s="78"/>
      <c r="RSD43" s="78"/>
      <c r="RSE43" s="78"/>
      <c r="RSF43" s="78"/>
      <c r="RSG43" s="78"/>
      <c r="RSH43" s="78"/>
      <c r="RSI43" s="78"/>
      <c r="RSJ43" s="78"/>
      <c r="RSK43" s="78"/>
      <c r="RSL43" s="78"/>
      <c r="RSM43" s="78"/>
      <c r="RSN43" s="78"/>
      <c r="RSO43" s="78"/>
      <c r="RSP43" s="78"/>
      <c r="RSQ43" s="78"/>
      <c r="RSR43" s="78"/>
      <c r="RSS43" s="78"/>
      <c r="RST43" s="78"/>
      <c r="RSU43" s="78"/>
      <c r="RSV43" s="78"/>
      <c r="RSW43" s="78"/>
      <c r="RSX43" s="78"/>
      <c r="RSY43" s="78"/>
      <c r="RSZ43" s="78"/>
      <c r="RTA43" s="78"/>
      <c r="RTB43" s="78"/>
      <c r="RTC43" s="78"/>
      <c r="RTD43" s="78"/>
      <c r="RTE43" s="78"/>
      <c r="RTF43" s="78"/>
      <c r="RTG43" s="78"/>
      <c r="RTH43" s="78"/>
      <c r="RTI43" s="78"/>
      <c r="RTJ43" s="78"/>
      <c r="RTK43" s="78"/>
      <c r="RTL43" s="78"/>
      <c r="RTM43" s="78"/>
      <c r="RTN43" s="78"/>
      <c r="RTO43" s="78"/>
      <c r="RTP43" s="78"/>
      <c r="RTQ43" s="78"/>
      <c r="RTR43" s="78"/>
      <c r="RTS43" s="78"/>
      <c r="RTT43" s="78"/>
      <c r="RTU43" s="78"/>
      <c r="RTV43" s="78"/>
      <c r="RTW43" s="78"/>
      <c r="RTX43" s="78"/>
      <c r="RTY43" s="78"/>
      <c r="RTZ43" s="78"/>
      <c r="RUA43" s="78"/>
      <c r="RUB43" s="78"/>
      <c r="RUC43" s="78"/>
      <c r="RUD43" s="78"/>
      <c r="RUE43" s="78"/>
      <c r="RUF43" s="78"/>
      <c r="RUG43" s="78"/>
      <c r="RUH43" s="78"/>
      <c r="RUI43" s="78"/>
      <c r="RUJ43" s="78"/>
      <c r="RUK43" s="78"/>
      <c r="RUL43" s="78"/>
      <c r="RUM43" s="78"/>
      <c r="RUN43" s="78"/>
      <c r="RUO43" s="78"/>
      <c r="RUP43" s="78"/>
      <c r="RUQ43" s="78"/>
      <c r="RUR43" s="78"/>
      <c r="RUS43" s="78"/>
      <c r="RUT43" s="78"/>
      <c r="RUU43" s="78"/>
      <c r="RUV43" s="78"/>
      <c r="RUW43" s="78"/>
      <c r="RUX43" s="78"/>
      <c r="RUY43" s="78"/>
      <c r="RUZ43" s="78"/>
      <c r="RVA43" s="78"/>
      <c r="RVB43" s="78"/>
      <c r="RVC43" s="78"/>
      <c r="RVD43" s="78"/>
      <c r="RVE43" s="78"/>
      <c r="RVF43" s="78"/>
      <c r="RVG43" s="78"/>
      <c r="RVH43" s="78"/>
      <c r="RVI43" s="78"/>
      <c r="RVJ43" s="78"/>
      <c r="RVK43" s="78"/>
      <c r="RVL43" s="78"/>
      <c r="RVM43" s="78"/>
      <c r="RVN43" s="78"/>
      <c r="RVO43" s="78"/>
      <c r="RVP43" s="78"/>
      <c r="RVQ43" s="78"/>
      <c r="RVR43" s="78"/>
      <c r="RVS43" s="78"/>
      <c r="RVT43" s="78"/>
      <c r="RVU43" s="78"/>
      <c r="RVV43" s="78"/>
      <c r="RVW43" s="78"/>
      <c r="RVX43" s="78"/>
      <c r="RVY43" s="78"/>
      <c r="RVZ43" s="78"/>
      <c r="RWA43" s="78"/>
      <c r="RWB43" s="78"/>
      <c r="RWC43" s="78"/>
      <c r="RWD43" s="78"/>
      <c r="RWE43" s="78"/>
      <c r="RWF43" s="78"/>
      <c r="RWG43" s="78"/>
      <c r="RWH43" s="78"/>
      <c r="RWI43" s="78"/>
      <c r="RWJ43" s="78"/>
      <c r="RWK43" s="78"/>
      <c r="RWL43" s="78"/>
      <c r="RWM43" s="78"/>
      <c r="RWN43" s="78"/>
      <c r="RWO43" s="78"/>
      <c r="RWP43" s="78"/>
      <c r="RWQ43" s="78"/>
      <c r="RWR43" s="78"/>
      <c r="RWS43" s="78"/>
      <c r="RWT43" s="78"/>
      <c r="RWU43" s="78"/>
      <c r="RWV43" s="78"/>
      <c r="RWW43" s="78"/>
      <c r="RWX43" s="78"/>
      <c r="RWY43" s="78"/>
      <c r="RWZ43" s="78"/>
      <c r="RXA43" s="78"/>
      <c r="RXB43" s="78"/>
      <c r="RXC43" s="78"/>
      <c r="RXD43" s="78"/>
      <c r="RXE43" s="78"/>
      <c r="RXF43" s="78"/>
      <c r="RXG43" s="78"/>
      <c r="RXH43" s="78"/>
      <c r="RXI43" s="78"/>
      <c r="RXJ43" s="78"/>
      <c r="RXK43" s="78"/>
      <c r="RXL43" s="78"/>
      <c r="RXM43" s="78"/>
      <c r="RXN43" s="78"/>
      <c r="RXO43" s="78"/>
      <c r="RXP43" s="78"/>
      <c r="RXQ43" s="78"/>
      <c r="RXR43" s="78"/>
      <c r="RXS43" s="78"/>
      <c r="RXT43" s="78"/>
      <c r="RXU43" s="78"/>
      <c r="RXV43" s="78"/>
      <c r="RXW43" s="78"/>
      <c r="RXX43" s="78"/>
      <c r="RXY43" s="78"/>
      <c r="RXZ43" s="78"/>
      <c r="RYA43" s="78"/>
      <c r="RYB43" s="78"/>
      <c r="RYC43" s="78"/>
      <c r="RYD43" s="78"/>
      <c r="RYE43" s="78"/>
      <c r="RYF43" s="78"/>
      <c r="RYG43" s="78"/>
      <c r="RYH43" s="78"/>
      <c r="RYI43" s="78"/>
      <c r="RYJ43" s="78"/>
      <c r="RYK43" s="78"/>
      <c r="RYL43" s="78"/>
      <c r="RYM43" s="78"/>
      <c r="RYN43" s="78"/>
      <c r="RYO43" s="78"/>
      <c r="RYP43" s="78"/>
      <c r="RYQ43" s="78"/>
      <c r="RYR43" s="78"/>
      <c r="RYS43" s="78"/>
      <c r="RYT43" s="78"/>
      <c r="RYU43" s="78"/>
      <c r="RYV43" s="78"/>
      <c r="RYW43" s="78"/>
      <c r="RYX43" s="78"/>
      <c r="RYY43" s="78"/>
      <c r="RYZ43" s="78"/>
      <c r="RZA43" s="78"/>
      <c r="RZB43" s="78"/>
      <c r="RZC43" s="78"/>
      <c r="RZD43" s="78"/>
      <c r="RZE43" s="78"/>
      <c r="RZF43" s="78"/>
      <c r="RZG43" s="78"/>
      <c r="RZH43" s="78"/>
      <c r="RZI43" s="78"/>
      <c r="RZJ43" s="78"/>
      <c r="RZK43" s="78"/>
      <c r="RZL43" s="78"/>
      <c r="RZM43" s="78"/>
      <c r="RZN43" s="78"/>
      <c r="RZO43" s="78"/>
      <c r="RZP43" s="78"/>
      <c r="RZQ43" s="78"/>
      <c r="RZR43" s="78"/>
      <c r="RZS43" s="78"/>
      <c r="RZT43" s="78"/>
      <c r="RZU43" s="78"/>
      <c r="RZV43" s="78"/>
      <c r="RZW43" s="78"/>
      <c r="RZX43" s="78"/>
      <c r="RZY43" s="78"/>
      <c r="RZZ43" s="78"/>
      <c r="SAA43" s="78"/>
      <c r="SAB43" s="78"/>
      <c r="SAC43" s="78"/>
      <c r="SAD43" s="78"/>
      <c r="SAE43" s="78"/>
      <c r="SAF43" s="78"/>
      <c r="SAG43" s="78"/>
      <c r="SAH43" s="78"/>
      <c r="SAI43" s="78"/>
      <c r="SAJ43" s="78"/>
      <c r="SAK43" s="78"/>
      <c r="SAL43" s="78"/>
      <c r="SAM43" s="78"/>
      <c r="SAN43" s="78"/>
      <c r="SAO43" s="78"/>
      <c r="SAP43" s="78"/>
      <c r="SAQ43" s="78"/>
      <c r="SAR43" s="78"/>
      <c r="SAS43" s="78"/>
      <c r="SAT43" s="78"/>
      <c r="SAU43" s="78"/>
      <c r="SAV43" s="78"/>
      <c r="SAW43" s="78"/>
      <c r="SAX43" s="78"/>
      <c r="SAY43" s="78"/>
      <c r="SAZ43" s="78"/>
      <c r="SBA43" s="78"/>
      <c r="SBB43" s="78"/>
      <c r="SBC43" s="78"/>
      <c r="SBD43" s="78"/>
      <c r="SBE43" s="78"/>
      <c r="SBF43" s="78"/>
      <c r="SBG43" s="78"/>
      <c r="SBH43" s="78"/>
      <c r="SBI43" s="78"/>
      <c r="SBJ43" s="78"/>
      <c r="SBK43" s="78"/>
      <c r="SBL43" s="78"/>
      <c r="SBM43" s="78"/>
      <c r="SBN43" s="78"/>
      <c r="SBO43" s="78"/>
      <c r="SBP43" s="78"/>
      <c r="SBQ43" s="78"/>
      <c r="SBR43" s="78"/>
      <c r="SBS43" s="78"/>
      <c r="SBT43" s="78"/>
      <c r="SBU43" s="78"/>
      <c r="SBV43" s="78"/>
      <c r="SBW43" s="78"/>
      <c r="SBX43" s="78"/>
      <c r="SBY43" s="78"/>
      <c r="SBZ43" s="78"/>
      <c r="SCA43" s="78"/>
      <c r="SCB43" s="78"/>
      <c r="SCC43" s="78"/>
      <c r="SCD43" s="78"/>
      <c r="SCE43" s="78"/>
      <c r="SCF43" s="78"/>
      <c r="SCG43" s="78"/>
      <c r="SCH43" s="78"/>
      <c r="SCI43" s="78"/>
      <c r="SCJ43" s="78"/>
      <c r="SCK43" s="78"/>
      <c r="SCL43" s="78"/>
      <c r="SCM43" s="78"/>
      <c r="SCN43" s="78"/>
      <c r="SCO43" s="78"/>
      <c r="SCP43" s="78"/>
      <c r="SCQ43" s="78"/>
      <c r="SCR43" s="78"/>
      <c r="SCS43" s="78"/>
      <c r="SCT43" s="78"/>
      <c r="SCU43" s="78"/>
      <c r="SCV43" s="78"/>
      <c r="SCW43" s="78"/>
      <c r="SCX43" s="78"/>
      <c r="SCY43" s="78"/>
      <c r="SCZ43" s="78"/>
      <c r="SDA43" s="78"/>
      <c r="SDB43" s="78"/>
      <c r="SDC43" s="78"/>
      <c r="SDD43" s="78"/>
      <c r="SDE43" s="78"/>
      <c r="SDF43" s="78"/>
      <c r="SDG43" s="78"/>
      <c r="SDH43" s="78"/>
      <c r="SDI43" s="78"/>
      <c r="SDJ43" s="78"/>
      <c r="SDK43" s="78"/>
      <c r="SDL43" s="78"/>
      <c r="SDM43" s="78"/>
      <c r="SDN43" s="78"/>
      <c r="SDO43" s="78"/>
      <c r="SDP43" s="78"/>
      <c r="SDQ43" s="78"/>
      <c r="SDR43" s="78"/>
      <c r="SDS43" s="78"/>
      <c r="SDT43" s="78"/>
      <c r="SDU43" s="78"/>
      <c r="SDV43" s="78"/>
      <c r="SDW43" s="78"/>
      <c r="SDX43" s="78"/>
      <c r="SDY43" s="78"/>
      <c r="SDZ43" s="78"/>
      <c r="SEA43" s="78"/>
      <c r="SEB43" s="78"/>
      <c r="SEC43" s="78"/>
      <c r="SED43" s="78"/>
      <c r="SEE43" s="78"/>
      <c r="SEF43" s="78"/>
      <c r="SEG43" s="78"/>
      <c r="SEH43" s="78"/>
      <c r="SEI43" s="78"/>
      <c r="SEJ43" s="78"/>
      <c r="SEK43" s="78"/>
      <c r="SEL43" s="78"/>
      <c r="SEM43" s="78"/>
      <c r="SEN43" s="78"/>
      <c r="SEO43" s="78"/>
      <c r="SEP43" s="78"/>
      <c r="SEQ43" s="78"/>
      <c r="SER43" s="78"/>
      <c r="SES43" s="78"/>
      <c r="SET43" s="78"/>
      <c r="SEU43" s="78"/>
      <c r="SEV43" s="78"/>
      <c r="SEW43" s="78"/>
      <c r="SEX43" s="78"/>
      <c r="SEY43" s="78"/>
      <c r="SEZ43" s="78"/>
      <c r="SFA43" s="78"/>
      <c r="SFB43" s="78"/>
      <c r="SFC43" s="78"/>
      <c r="SFD43" s="78"/>
      <c r="SFE43" s="78"/>
      <c r="SFF43" s="78"/>
      <c r="SFG43" s="78"/>
      <c r="SFH43" s="78"/>
      <c r="SFI43" s="78"/>
      <c r="SFJ43" s="78"/>
      <c r="SFK43" s="78"/>
      <c r="SFL43" s="78"/>
      <c r="SFM43" s="78"/>
      <c r="SFN43" s="78"/>
      <c r="SFO43" s="78"/>
      <c r="SFP43" s="78"/>
      <c r="SFQ43" s="78"/>
      <c r="SFR43" s="78"/>
      <c r="SFS43" s="78"/>
      <c r="SFT43" s="78"/>
      <c r="SFU43" s="78"/>
      <c r="SFV43" s="78"/>
      <c r="SFW43" s="78"/>
      <c r="SFX43" s="78"/>
      <c r="SFY43" s="78"/>
      <c r="SFZ43" s="78"/>
      <c r="SGA43" s="78"/>
      <c r="SGB43" s="78"/>
      <c r="SGC43" s="78"/>
      <c r="SGD43" s="78"/>
      <c r="SGE43" s="78"/>
      <c r="SGF43" s="78"/>
      <c r="SGG43" s="78"/>
      <c r="SGH43" s="78"/>
      <c r="SGI43" s="78"/>
      <c r="SGJ43" s="78"/>
      <c r="SGK43" s="78"/>
      <c r="SGL43" s="78"/>
      <c r="SGM43" s="78"/>
      <c r="SGN43" s="78"/>
      <c r="SGO43" s="78"/>
      <c r="SGP43" s="78"/>
      <c r="SGQ43" s="78"/>
      <c r="SGR43" s="78"/>
      <c r="SGS43" s="78"/>
      <c r="SGT43" s="78"/>
      <c r="SGU43" s="78"/>
      <c r="SGV43" s="78"/>
      <c r="SGW43" s="78"/>
      <c r="SGX43" s="78"/>
      <c r="SGY43" s="78"/>
      <c r="SGZ43" s="78"/>
      <c r="SHA43" s="78"/>
      <c r="SHB43" s="78"/>
      <c r="SHC43" s="78"/>
      <c r="SHD43" s="78"/>
      <c r="SHE43" s="78"/>
      <c r="SHF43" s="78"/>
      <c r="SHG43" s="78"/>
      <c r="SHH43" s="78"/>
      <c r="SHI43" s="78"/>
      <c r="SHJ43" s="78"/>
      <c r="SHK43" s="78"/>
      <c r="SHL43" s="78"/>
      <c r="SHM43" s="78"/>
      <c r="SHN43" s="78"/>
      <c r="SHO43" s="78"/>
      <c r="SHP43" s="78"/>
      <c r="SHQ43" s="78"/>
      <c r="SHR43" s="78"/>
      <c r="SHS43" s="78"/>
      <c r="SHT43" s="78"/>
      <c r="SHU43" s="78"/>
      <c r="SHV43" s="78"/>
      <c r="SHW43" s="78"/>
      <c r="SHX43" s="78"/>
      <c r="SHY43" s="78"/>
      <c r="SHZ43" s="78"/>
      <c r="SIA43" s="78"/>
      <c r="SIB43" s="78"/>
      <c r="SIC43" s="78"/>
      <c r="SID43" s="78"/>
      <c r="SIE43" s="78"/>
      <c r="SIF43" s="78"/>
      <c r="SIG43" s="78"/>
      <c r="SIH43" s="78"/>
      <c r="SII43" s="78"/>
      <c r="SIJ43" s="78"/>
      <c r="SIK43" s="78"/>
      <c r="SIL43" s="78"/>
      <c r="SIM43" s="78"/>
      <c r="SIN43" s="78"/>
      <c r="SIO43" s="78"/>
      <c r="SIP43" s="78"/>
      <c r="SIQ43" s="78"/>
      <c r="SIR43" s="78"/>
      <c r="SIS43" s="78"/>
      <c r="SIT43" s="78"/>
      <c r="SIU43" s="78"/>
      <c r="SIV43" s="78"/>
      <c r="SIW43" s="78"/>
      <c r="SIX43" s="78"/>
      <c r="SIY43" s="78"/>
      <c r="SIZ43" s="78"/>
      <c r="SJA43" s="78"/>
      <c r="SJB43" s="78"/>
      <c r="SJC43" s="78"/>
      <c r="SJD43" s="78"/>
      <c r="SJE43" s="78"/>
      <c r="SJF43" s="78"/>
      <c r="SJG43" s="78"/>
      <c r="SJH43" s="78"/>
      <c r="SJI43" s="78"/>
      <c r="SJJ43" s="78"/>
      <c r="SJK43" s="78"/>
      <c r="SJL43" s="78"/>
      <c r="SJM43" s="78"/>
      <c r="SJN43" s="78"/>
      <c r="SJO43" s="78"/>
      <c r="SJP43" s="78"/>
      <c r="SJQ43" s="78"/>
      <c r="SJR43" s="78"/>
      <c r="SJS43" s="78"/>
      <c r="SJT43" s="78"/>
      <c r="SJU43" s="78"/>
      <c r="SJV43" s="78"/>
      <c r="SJW43" s="78"/>
      <c r="SJX43" s="78"/>
      <c r="SJY43" s="78"/>
      <c r="SJZ43" s="78"/>
      <c r="SKA43" s="78"/>
      <c r="SKB43" s="78"/>
      <c r="SKC43" s="78"/>
      <c r="SKD43" s="78"/>
      <c r="SKE43" s="78"/>
      <c r="SKF43" s="78"/>
      <c r="SKG43" s="78"/>
      <c r="SKH43" s="78"/>
      <c r="SKI43" s="78"/>
      <c r="SKJ43" s="78"/>
      <c r="SKK43" s="78"/>
      <c r="SKL43" s="78"/>
      <c r="SKM43" s="78"/>
      <c r="SKN43" s="78"/>
      <c r="SKO43" s="78"/>
      <c r="SKP43" s="78"/>
      <c r="SKQ43" s="78"/>
      <c r="SKR43" s="78"/>
      <c r="SKS43" s="78"/>
      <c r="SKT43" s="78"/>
      <c r="SKU43" s="78"/>
      <c r="SKV43" s="78"/>
      <c r="SKW43" s="78"/>
      <c r="SKX43" s="78"/>
      <c r="SKY43" s="78"/>
      <c r="SKZ43" s="78"/>
      <c r="SLA43" s="78"/>
      <c r="SLB43" s="78"/>
      <c r="SLC43" s="78"/>
      <c r="SLD43" s="78"/>
      <c r="SLE43" s="78"/>
      <c r="SLF43" s="78"/>
      <c r="SLG43" s="78"/>
      <c r="SLH43" s="78"/>
      <c r="SLI43" s="78"/>
      <c r="SLJ43" s="78"/>
      <c r="SLK43" s="78"/>
      <c r="SLL43" s="78"/>
      <c r="SLM43" s="78"/>
      <c r="SLN43" s="78"/>
      <c r="SLO43" s="78"/>
      <c r="SLP43" s="78"/>
      <c r="SLQ43" s="78"/>
      <c r="SLR43" s="78"/>
      <c r="SLS43" s="78"/>
      <c r="SLT43" s="78"/>
      <c r="SLU43" s="78"/>
      <c r="SLV43" s="78"/>
      <c r="SLW43" s="78"/>
      <c r="SLX43" s="78"/>
      <c r="SLY43" s="78"/>
      <c r="SLZ43" s="78"/>
      <c r="SMA43" s="78"/>
      <c r="SMB43" s="78"/>
      <c r="SMC43" s="78"/>
      <c r="SMD43" s="78"/>
      <c r="SME43" s="78"/>
      <c r="SMF43" s="78"/>
      <c r="SMG43" s="78"/>
      <c r="SMH43" s="78"/>
      <c r="SMI43" s="78"/>
      <c r="SMJ43" s="78"/>
      <c r="SMK43" s="78"/>
      <c r="SML43" s="78"/>
      <c r="SMM43" s="78"/>
      <c r="SMN43" s="78"/>
      <c r="SMO43" s="78"/>
      <c r="SMP43" s="78"/>
      <c r="SMQ43" s="78"/>
      <c r="SMR43" s="78"/>
      <c r="SMS43" s="78"/>
      <c r="SMT43" s="78"/>
      <c r="SMU43" s="78"/>
      <c r="SMV43" s="78"/>
      <c r="SMW43" s="78"/>
      <c r="SMX43" s="78"/>
      <c r="SMY43" s="78"/>
      <c r="SMZ43" s="78"/>
      <c r="SNA43" s="78"/>
      <c r="SNB43" s="78"/>
      <c r="SNC43" s="78"/>
      <c r="SND43" s="78"/>
      <c r="SNE43" s="78"/>
      <c r="SNF43" s="78"/>
      <c r="SNG43" s="78"/>
      <c r="SNH43" s="78"/>
      <c r="SNI43" s="78"/>
      <c r="SNJ43" s="78"/>
      <c r="SNK43" s="78"/>
      <c r="SNL43" s="78"/>
      <c r="SNM43" s="78"/>
      <c r="SNN43" s="78"/>
      <c r="SNO43" s="78"/>
      <c r="SNP43" s="78"/>
      <c r="SNQ43" s="78"/>
      <c r="SNR43" s="78"/>
      <c r="SNS43" s="78"/>
      <c r="SNT43" s="78"/>
      <c r="SNU43" s="78"/>
      <c r="SNV43" s="78"/>
      <c r="SNW43" s="78"/>
      <c r="SNX43" s="78"/>
      <c r="SNY43" s="78"/>
      <c r="SNZ43" s="78"/>
      <c r="SOA43" s="78"/>
      <c r="SOB43" s="78"/>
      <c r="SOC43" s="78"/>
      <c r="SOD43" s="78"/>
      <c r="SOE43" s="78"/>
      <c r="SOF43" s="78"/>
      <c r="SOG43" s="78"/>
      <c r="SOH43" s="78"/>
      <c r="SOI43" s="78"/>
      <c r="SOJ43" s="78"/>
      <c r="SOK43" s="78"/>
      <c r="SOL43" s="78"/>
      <c r="SOM43" s="78"/>
      <c r="SON43" s="78"/>
      <c r="SOO43" s="78"/>
      <c r="SOP43" s="78"/>
      <c r="SOQ43" s="78"/>
      <c r="SOR43" s="78"/>
      <c r="SOS43" s="78"/>
      <c r="SOT43" s="78"/>
      <c r="SOU43" s="78"/>
      <c r="SOV43" s="78"/>
      <c r="SOW43" s="78"/>
      <c r="SOX43" s="78"/>
      <c r="SOY43" s="78"/>
      <c r="SOZ43" s="78"/>
      <c r="SPA43" s="78"/>
      <c r="SPB43" s="78"/>
      <c r="SPC43" s="78"/>
      <c r="SPD43" s="78"/>
      <c r="SPE43" s="78"/>
      <c r="SPF43" s="78"/>
      <c r="SPG43" s="78"/>
      <c r="SPH43" s="78"/>
      <c r="SPI43" s="78"/>
      <c r="SPJ43" s="78"/>
      <c r="SPK43" s="78"/>
      <c r="SPL43" s="78"/>
      <c r="SPM43" s="78"/>
      <c r="SPN43" s="78"/>
      <c r="SPO43" s="78"/>
      <c r="SPP43" s="78"/>
      <c r="SPQ43" s="78"/>
      <c r="SPR43" s="78"/>
      <c r="SPS43" s="78"/>
      <c r="SPT43" s="78"/>
      <c r="SPU43" s="78"/>
      <c r="SPV43" s="78"/>
      <c r="SPW43" s="78"/>
      <c r="SPX43" s="78"/>
      <c r="SPY43" s="78"/>
      <c r="SPZ43" s="78"/>
      <c r="SQA43" s="78"/>
      <c r="SQB43" s="78"/>
      <c r="SQC43" s="78"/>
      <c r="SQD43" s="78"/>
      <c r="SQE43" s="78"/>
      <c r="SQF43" s="78"/>
      <c r="SQG43" s="78"/>
      <c r="SQH43" s="78"/>
      <c r="SQI43" s="78"/>
      <c r="SQJ43" s="78"/>
      <c r="SQK43" s="78"/>
      <c r="SQL43" s="78"/>
      <c r="SQM43" s="78"/>
      <c r="SQN43" s="78"/>
      <c r="SQO43" s="78"/>
      <c r="SQP43" s="78"/>
      <c r="SQQ43" s="78"/>
      <c r="SQR43" s="78"/>
      <c r="SQS43" s="78"/>
      <c r="SQT43" s="78"/>
      <c r="SQU43" s="78"/>
      <c r="SQV43" s="78"/>
      <c r="SQW43" s="78"/>
      <c r="SQX43" s="78"/>
      <c r="SQY43" s="78"/>
      <c r="SQZ43" s="78"/>
      <c r="SRA43" s="78"/>
      <c r="SRB43" s="78"/>
      <c r="SRC43" s="78"/>
      <c r="SRD43" s="78"/>
      <c r="SRE43" s="78"/>
      <c r="SRF43" s="78"/>
      <c r="SRG43" s="78"/>
      <c r="SRH43" s="78"/>
      <c r="SRI43" s="78"/>
      <c r="SRJ43" s="78"/>
      <c r="SRK43" s="78"/>
      <c r="SRL43" s="78"/>
      <c r="SRM43" s="78"/>
      <c r="SRN43" s="78"/>
      <c r="SRO43" s="78"/>
      <c r="SRP43" s="78"/>
      <c r="SRQ43" s="78"/>
      <c r="SRR43" s="78"/>
      <c r="SRS43" s="78"/>
      <c r="SRT43" s="78"/>
      <c r="SRU43" s="78"/>
      <c r="SRV43" s="78"/>
      <c r="SRW43" s="78"/>
      <c r="SRX43" s="78"/>
      <c r="SRY43" s="78"/>
      <c r="SRZ43" s="78"/>
      <c r="SSA43" s="78"/>
      <c r="SSB43" s="78"/>
      <c r="SSC43" s="78"/>
      <c r="SSD43" s="78"/>
      <c r="SSE43" s="78"/>
      <c r="SSF43" s="78"/>
      <c r="SSG43" s="78"/>
      <c r="SSH43" s="78"/>
      <c r="SSI43" s="78"/>
      <c r="SSJ43" s="78"/>
      <c r="SSK43" s="78"/>
      <c r="SSL43" s="78"/>
      <c r="SSM43" s="78"/>
      <c r="SSN43" s="78"/>
      <c r="SSO43" s="78"/>
      <c r="SSP43" s="78"/>
      <c r="SSQ43" s="78"/>
      <c r="SSR43" s="78"/>
      <c r="SSS43" s="78"/>
      <c r="SST43" s="78"/>
      <c r="SSU43" s="78"/>
      <c r="SSV43" s="78"/>
      <c r="SSW43" s="78"/>
      <c r="SSX43" s="78"/>
      <c r="SSY43" s="78"/>
      <c r="SSZ43" s="78"/>
      <c r="STA43" s="78"/>
      <c r="STB43" s="78"/>
      <c r="STC43" s="78"/>
      <c r="STD43" s="78"/>
      <c r="STE43" s="78"/>
      <c r="STF43" s="78"/>
      <c r="STG43" s="78"/>
      <c r="STH43" s="78"/>
      <c r="STI43" s="78"/>
      <c r="STJ43" s="78"/>
      <c r="STK43" s="78"/>
      <c r="STL43" s="78"/>
      <c r="STM43" s="78"/>
      <c r="STN43" s="78"/>
      <c r="STO43" s="78"/>
      <c r="STP43" s="78"/>
      <c r="STQ43" s="78"/>
      <c r="STR43" s="78"/>
      <c r="STS43" s="78"/>
      <c r="STT43" s="78"/>
      <c r="STU43" s="78"/>
      <c r="STV43" s="78"/>
      <c r="STW43" s="78"/>
      <c r="STX43" s="78"/>
      <c r="STY43" s="78"/>
      <c r="STZ43" s="78"/>
      <c r="SUA43" s="78"/>
      <c r="SUB43" s="78"/>
      <c r="SUC43" s="78"/>
      <c r="SUD43" s="78"/>
      <c r="SUE43" s="78"/>
      <c r="SUF43" s="78"/>
      <c r="SUG43" s="78"/>
      <c r="SUH43" s="78"/>
      <c r="SUI43" s="78"/>
      <c r="SUJ43" s="78"/>
      <c r="SUK43" s="78"/>
      <c r="SUL43" s="78"/>
      <c r="SUM43" s="78"/>
      <c r="SUN43" s="78"/>
      <c r="SUO43" s="78"/>
      <c r="SUP43" s="78"/>
      <c r="SUQ43" s="78"/>
      <c r="SUR43" s="78"/>
      <c r="SUS43" s="78"/>
      <c r="SUT43" s="78"/>
      <c r="SUU43" s="78"/>
      <c r="SUV43" s="78"/>
      <c r="SUW43" s="78"/>
      <c r="SUX43" s="78"/>
      <c r="SUY43" s="78"/>
      <c r="SUZ43" s="78"/>
      <c r="SVA43" s="78"/>
      <c r="SVB43" s="78"/>
      <c r="SVC43" s="78"/>
      <c r="SVD43" s="78"/>
      <c r="SVE43" s="78"/>
      <c r="SVF43" s="78"/>
      <c r="SVG43" s="78"/>
      <c r="SVH43" s="78"/>
      <c r="SVI43" s="78"/>
      <c r="SVJ43" s="78"/>
      <c r="SVK43" s="78"/>
      <c r="SVL43" s="78"/>
      <c r="SVM43" s="78"/>
      <c r="SVN43" s="78"/>
      <c r="SVO43" s="78"/>
      <c r="SVP43" s="78"/>
      <c r="SVQ43" s="78"/>
      <c r="SVR43" s="78"/>
      <c r="SVS43" s="78"/>
      <c r="SVT43" s="78"/>
      <c r="SVU43" s="78"/>
      <c r="SVV43" s="78"/>
      <c r="SVW43" s="78"/>
      <c r="SVX43" s="78"/>
      <c r="SVY43" s="78"/>
      <c r="SVZ43" s="78"/>
      <c r="SWA43" s="78"/>
      <c r="SWB43" s="78"/>
      <c r="SWC43" s="78"/>
      <c r="SWD43" s="78"/>
      <c r="SWE43" s="78"/>
      <c r="SWF43" s="78"/>
      <c r="SWG43" s="78"/>
      <c r="SWH43" s="78"/>
      <c r="SWI43" s="78"/>
      <c r="SWJ43" s="78"/>
      <c r="SWK43" s="78"/>
      <c r="SWL43" s="78"/>
      <c r="SWM43" s="78"/>
      <c r="SWN43" s="78"/>
      <c r="SWO43" s="78"/>
      <c r="SWP43" s="78"/>
      <c r="SWQ43" s="78"/>
      <c r="SWR43" s="78"/>
      <c r="SWS43" s="78"/>
      <c r="SWT43" s="78"/>
      <c r="SWU43" s="78"/>
      <c r="SWV43" s="78"/>
      <c r="SWW43" s="78"/>
      <c r="SWX43" s="78"/>
      <c r="SWY43" s="78"/>
      <c r="SWZ43" s="78"/>
      <c r="SXA43" s="78"/>
      <c r="SXB43" s="78"/>
      <c r="SXC43" s="78"/>
      <c r="SXD43" s="78"/>
      <c r="SXE43" s="78"/>
      <c r="SXF43" s="78"/>
      <c r="SXG43" s="78"/>
      <c r="SXH43" s="78"/>
      <c r="SXI43" s="78"/>
      <c r="SXJ43" s="78"/>
      <c r="SXK43" s="78"/>
      <c r="SXL43" s="78"/>
      <c r="SXM43" s="78"/>
      <c r="SXN43" s="78"/>
      <c r="SXO43" s="78"/>
      <c r="SXP43" s="78"/>
      <c r="SXQ43" s="78"/>
      <c r="SXR43" s="78"/>
      <c r="SXS43" s="78"/>
      <c r="SXT43" s="78"/>
      <c r="SXU43" s="78"/>
      <c r="SXV43" s="78"/>
      <c r="SXW43" s="78"/>
      <c r="SXX43" s="78"/>
      <c r="SXY43" s="78"/>
      <c r="SXZ43" s="78"/>
      <c r="SYA43" s="78"/>
      <c r="SYB43" s="78"/>
      <c r="SYC43" s="78"/>
      <c r="SYD43" s="78"/>
      <c r="SYE43" s="78"/>
      <c r="SYF43" s="78"/>
      <c r="SYG43" s="78"/>
      <c r="SYH43" s="78"/>
      <c r="SYI43" s="78"/>
      <c r="SYJ43" s="78"/>
      <c r="SYK43" s="78"/>
      <c r="SYL43" s="78"/>
      <c r="SYM43" s="78"/>
      <c r="SYN43" s="78"/>
      <c r="SYO43" s="78"/>
      <c r="SYP43" s="78"/>
      <c r="SYQ43" s="78"/>
      <c r="SYR43" s="78"/>
      <c r="SYS43" s="78"/>
      <c r="SYT43" s="78"/>
      <c r="SYU43" s="78"/>
      <c r="SYV43" s="78"/>
      <c r="SYW43" s="78"/>
      <c r="SYX43" s="78"/>
      <c r="SYY43" s="78"/>
      <c r="SYZ43" s="78"/>
      <c r="SZA43" s="78"/>
      <c r="SZB43" s="78"/>
      <c r="SZC43" s="78"/>
      <c r="SZD43" s="78"/>
      <c r="SZE43" s="78"/>
      <c r="SZF43" s="78"/>
      <c r="SZG43" s="78"/>
      <c r="SZH43" s="78"/>
      <c r="SZI43" s="78"/>
      <c r="SZJ43" s="78"/>
      <c r="SZK43" s="78"/>
      <c r="SZL43" s="78"/>
      <c r="SZM43" s="78"/>
      <c r="SZN43" s="78"/>
      <c r="SZO43" s="78"/>
      <c r="SZP43" s="78"/>
      <c r="SZQ43" s="78"/>
      <c r="SZR43" s="78"/>
      <c r="SZS43" s="78"/>
      <c r="SZT43" s="78"/>
      <c r="SZU43" s="78"/>
      <c r="SZV43" s="78"/>
      <c r="SZW43" s="78"/>
      <c r="SZX43" s="78"/>
      <c r="SZY43" s="78"/>
      <c r="SZZ43" s="78"/>
      <c r="TAA43" s="78"/>
      <c r="TAB43" s="78"/>
      <c r="TAC43" s="78"/>
      <c r="TAD43" s="78"/>
      <c r="TAE43" s="78"/>
      <c r="TAF43" s="78"/>
      <c r="TAG43" s="78"/>
      <c r="TAH43" s="78"/>
      <c r="TAI43" s="78"/>
      <c r="TAJ43" s="78"/>
      <c r="TAK43" s="78"/>
      <c r="TAL43" s="78"/>
      <c r="TAM43" s="78"/>
      <c r="TAN43" s="78"/>
      <c r="TAO43" s="78"/>
      <c r="TAP43" s="78"/>
      <c r="TAQ43" s="78"/>
      <c r="TAR43" s="78"/>
      <c r="TAS43" s="78"/>
      <c r="TAT43" s="78"/>
      <c r="TAU43" s="78"/>
      <c r="TAV43" s="78"/>
      <c r="TAW43" s="78"/>
      <c r="TAX43" s="78"/>
      <c r="TAY43" s="78"/>
      <c r="TAZ43" s="78"/>
      <c r="TBA43" s="78"/>
      <c r="TBB43" s="78"/>
      <c r="TBC43" s="78"/>
      <c r="TBD43" s="78"/>
      <c r="TBE43" s="78"/>
      <c r="TBF43" s="78"/>
      <c r="TBG43" s="78"/>
      <c r="TBH43" s="78"/>
      <c r="TBI43" s="78"/>
      <c r="TBJ43" s="78"/>
      <c r="TBK43" s="78"/>
      <c r="TBL43" s="78"/>
      <c r="TBM43" s="78"/>
      <c r="TBN43" s="78"/>
      <c r="TBO43" s="78"/>
      <c r="TBP43" s="78"/>
      <c r="TBQ43" s="78"/>
      <c r="TBR43" s="78"/>
      <c r="TBS43" s="78"/>
      <c r="TBT43" s="78"/>
      <c r="TBU43" s="78"/>
      <c r="TBV43" s="78"/>
      <c r="TBW43" s="78"/>
      <c r="TBX43" s="78"/>
      <c r="TBY43" s="78"/>
      <c r="TBZ43" s="78"/>
      <c r="TCA43" s="78"/>
      <c r="TCB43" s="78"/>
      <c r="TCC43" s="78"/>
      <c r="TCD43" s="78"/>
      <c r="TCE43" s="78"/>
      <c r="TCF43" s="78"/>
      <c r="TCG43" s="78"/>
      <c r="TCH43" s="78"/>
      <c r="TCI43" s="78"/>
      <c r="TCJ43" s="78"/>
      <c r="TCK43" s="78"/>
      <c r="TCL43" s="78"/>
      <c r="TCM43" s="78"/>
      <c r="TCN43" s="78"/>
      <c r="TCO43" s="78"/>
      <c r="TCP43" s="78"/>
      <c r="TCQ43" s="78"/>
      <c r="TCR43" s="78"/>
      <c r="TCS43" s="78"/>
      <c r="TCT43" s="78"/>
      <c r="TCU43" s="78"/>
      <c r="TCV43" s="78"/>
      <c r="TCW43" s="78"/>
      <c r="TCX43" s="78"/>
      <c r="TCY43" s="78"/>
      <c r="TCZ43" s="78"/>
      <c r="TDA43" s="78"/>
      <c r="TDB43" s="78"/>
      <c r="TDC43" s="78"/>
      <c r="TDD43" s="78"/>
      <c r="TDE43" s="78"/>
      <c r="TDF43" s="78"/>
      <c r="TDG43" s="78"/>
      <c r="TDH43" s="78"/>
      <c r="TDI43" s="78"/>
      <c r="TDJ43" s="78"/>
      <c r="TDK43" s="78"/>
      <c r="TDL43" s="78"/>
      <c r="TDM43" s="78"/>
      <c r="TDN43" s="78"/>
      <c r="TDO43" s="78"/>
      <c r="TDP43" s="78"/>
      <c r="TDQ43" s="78"/>
      <c r="TDR43" s="78"/>
      <c r="TDS43" s="78"/>
      <c r="TDT43" s="78"/>
      <c r="TDU43" s="78"/>
      <c r="TDV43" s="78"/>
      <c r="TDW43" s="78"/>
      <c r="TDX43" s="78"/>
      <c r="TDY43" s="78"/>
      <c r="TDZ43" s="78"/>
      <c r="TEA43" s="78"/>
      <c r="TEB43" s="78"/>
      <c r="TEC43" s="78"/>
      <c r="TED43" s="78"/>
      <c r="TEE43" s="78"/>
      <c r="TEF43" s="78"/>
      <c r="TEG43" s="78"/>
      <c r="TEH43" s="78"/>
      <c r="TEI43" s="78"/>
      <c r="TEJ43" s="78"/>
      <c r="TEK43" s="78"/>
      <c r="TEL43" s="78"/>
      <c r="TEM43" s="78"/>
      <c r="TEN43" s="78"/>
      <c r="TEO43" s="78"/>
      <c r="TEP43" s="78"/>
      <c r="TEQ43" s="78"/>
      <c r="TER43" s="78"/>
      <c r="TES43" s="78"/>
      <c r="TET43" s="78"/>
      <c r="TEU43" s="78"/>
      <c r="TEV43" s="78"/>
      <c r="TEW43" s="78"/>
      <c r="TEX43" s="78"/>
      <c r="TEY43" s="78"/>
      <c r="TEZ43" s="78"/>
      <c r="TFA43" s="78"/>
      <c r="TFB43" s="78"/>
      <c r="TFC43" s="78"/>
      <c r="TFD43" s="78"/>
      <c r="TFE43" s="78"/>
      <c r="TFF43" s="78"/>
      <c r="TFG43" s="78"/>
      <c r="TFH43" s="78"/>
      <c r="TFI43" s="78"/>
      <c r="TFJ43" s="78"/>
      <c r="TFK43" s="78"/>
      <c r="TFL43" s="78"/>
      <c r="TFM43" s="78"/>
      <c r="TFN43" s="78"/>
      <c r="TFO43" s="78"/>
      <c r="TFP43" s="78"/>
      <c r="TFQ43" s="78"/>
      <c r="TFR43" s="78"/>
      <c r="TFS43" s="78"/>
      <c r="TFT43" s="78"/>
      <c r="TFU43" s="78"/>
      <c r="TFV43" s="78"/>
      <c r="TFW43" s="78"/>
      <c r="TFX43" s="78"/>
      <c r="TFY43" s="78"/>
      <c r="TFZ43" s="78"/>
      <c r="TGA43" s="78"/>
      <c r="TGB43" s="78"/>
      <c r="TGC43" s="78"/>
      <c r="TGD43" s="78"/>
      <c r="TGE43" s="78"/>
      <c r="TGF43" s="78"/>
      <c r="TGG43" s="78"/>
      <c r="TGH43" s="78"/>
      <c r="TGI43" s="78"/>
      <c r="TGJ43" s="78"/>
      <c r="TGK43" s="78"/>
      <c r="TGL43" s="78"/>
      <c r="TGM43" s="78"/>
      <c r="TGN43" s="78"/>
      <c r="TGO43" s="78"/>
      <c r="TGP43" s="78"/>
      <c r="TGQ43" s="78"/>
      <c r="TGR43" s="78"/>
      <c r="TGS43" s="78"/>
      <c r="TGT43" s="78"/>
      <c r="TGU43" s="78"/>
      <c r="TGV43" s="78"/>
      <c r="TGW43" s="78"/>
      <c r="TGX43" s="78"/>
      <c r="TGY43" s="78"/>
      <c r="TGZ43" s="78"/>
      <c r="THA43" s="78"/>
      <c r="THB43" s="78"/>
      <c r="THC43" s="78"/>
      <c r="THD43" s="78"/>
      <c r="THE43" s="78"/>
      <c r="THF43" s="78"/>
      <c r="THG43" s="78"/>
      <c r="THH43" s="78"/>
      <c r="THI43" s="78"/>
      <c r="THJ43" s="78"/>
      <c r="THK43" s="78"/>
      <c r="THL43" s="78"/>
      <c r="THM43" s="78"/>
      <c r="THN43" s="78"/>
      <c r="THO43" s="78"/>
      <c r="THP43" s="78"/>
      <c r="THQ43" s="78"/>
      <c r="THR43" s="78"/>
      <c r="THS43" s="78"/>
      <c r="THT43" s="78"/>
      <c r="THU43" s="78"/>
      <c r="THV43" s="78"/>
      <c r="THW43" s="78"/>
      <c r="THX43" s="78"/>
      <c r="THY43" s="78"/>
      <c r="THZ43" s="78"/>
      <c r="TIA43" s="78"/>
      <c r="TIB43" s="78"/>
      <c r="TIC43" s="78"/>
      <c r="TID43" s="78"/>
      <c r="TIE43" s="78"/>
      <c r="TIF43" s="78"/>
      <c r="TIG43" s="78"/>
      <c r="TIH43" s="78"/>
      <c r="TII43" s="78"/>
      <c r="TIJ43" s="78"/>
      <c r="TIK43" s="78"/>
      <c r="TIL43" s="78"/>
      <c r="TIM43" s="78"/>
      <c r="TIN43" s="78"/>
      <c r="TIO43" s="78"/>
      <c r="TIP43" s="78"/>
      <c r="TIQ43" s="78"/>
      <c r="TIR43" s="78"/>
      <c r="TIS43" s="78"/>
      <c r="TIT43" s="78"/>
      <c r="TIU43" s="78"/>
      <c r="TIV43" s="78"/>
      <c r="TIW43" s="78"/>
      <c r="TIX43" s="78"/>
      <c r="TIY43" s="78"/>
      <c r="TIZ43" s="78"/>
      <c r="TJA43" s="78"/>
      <c r="TJB43" s="78"/>
      <c r="TJC43" s="78"/>
      <c r="TJD43" s="78"/>
      <c r="TJE43" s="78"/>
      <c r="TJF43" s="78"/>
      <c r="TJG43" s="78"/>
      <c r="TJH43" s="78"/>
      <c r="TJI43" s="78"/>
      <c r="TJJ43" s="78"/>
      <c r="TJK43" s="78"/>
      <c r="TJL43" s="78"/>
      <c r="TJM43" s="78"/>
      <c r="TJN43" s="78"/>
      <c r="TJO43" s="78"/>
      <c r="TJP43" s="78"/>
      <c r="TJQ43" s="78"/>
      <c r="TJR43" s="78"/>
      <c r="TJS43" s="78"/>
      <c r="TJT43" s="78"/>
      <c r="TJU43" s="78"/>
      <c r="TJV43" s="78"/>
      <c r="TJW43" s="78"/>
      <c r="TJX43" s="78"/>
      <c r="TJY43" s="78"/>
      <c r="TJZ43" s="78"/>
      <c r="TKA43" s="78"/>
      <c r="TKB43" s="78"/>
      <c r="TKC43" s="78"/>
      <c r="TKD43" s="78"/>
      <c r="TKE43" s="78"/>
      <c r="TKF43" s="78"/>
      <c r="TKG43" s="78"/>
      <c r="TKH43" s="78"/>
      <c r="TKI43" s="78"/>
      <c r="TKJ43" s="78"/>
      <c r="TKK43" s="78"/>
      <c r="TKL43" s="78"/>
      <c r="TKM43" s="78"/>
      <c r="TKN43" s="78"/>
      <c r="TKO43" s="78"/>
      <c r="TKP43" s="78"/>
      <c r="TKQ43" s="78"/>
      <c r="TKR43" s="78"/>
      <c r="TKS43" s="78"/>
      <c r="TKT43" s="78"/>
      <c r="TKU43" s="78"/>
      <c r="TKV43" s="78"/>
      <c r="TKW43" s="78"/>
      <c r="TKX43" s="78"/>
      <c r="TKY43" s="78"/>
      <c r="TKZ43" s="78"/>
      <c r="TLA43" s="78"/>
      <c r="TLB43" s="78"/>
      <c r="TLC43" s="78"/>
      <c r="TLD43" s="78"/>
      <c r="TLE43" s="78"/>
      <c r="TLF43" s="78"/>
      <c r="TLG43" s="78"/>
      <c r="TLH43" s="78"/>
      <c r="TLI43" s="78"/>
      <c r="TLJ43" s="78"/>
      <c r="TLK43" s="78"/>
      <c r="TLL43" s="78"/>
      <c r="TLM43" s="78"/>
      <c r="TLN43" s="78"/>
      <c r="TLO43" s="78"/>
      <c r="TLP43" s="78"/>
      <c r="TLQ43" s="78"/>
      <c r="TLR43" s="78"/>
      <c r="TLS43" s="78"/>
      <c r="TLT43" s="78"/>
      <c r="TLU43" s="78"/>
      <c r="TLV43" s="78"/>
      <c r="TLW43" s="78"/>
      <c r="TLX43" s="78"/>
      <c r="TLY43" s="78"/>
      <c r="TLZ43" s="78"/>
      <c r="TMA43" s="78"/>
      <c r="TMB43" s="78"/>
      <c r="TMC43" s="78"/>
      <c r="TMD43" s="78"/>
      <c r="TME43" s="78"/>
      <c r="TMF43" s="78"/>
      <c r="TMG43" s="78"/>
      <c r="TMH43" s="78"/>
      <c r="TMI43" s="78"/>
      <c r="TMJ43" s="78"/>
      <c r="TMK43" s="78"/>
      <c r="TML43" s="78"/>
      <c r="TMM43" s="78"/>
      <c r="TMN43" s="78"/>
      <c r="TMO43" s="78"/>
      <c r="TMP43" s="78"/>
      <c r="TMQ43" s="78"/>
      <c r="TMR43" s="78"/>
      <c r="TMS43" s="78"/>
      <c r="TMT43" s="78"/>
      <c r="TMU43" s="78"/>
      <c r="TMV43" s="78"/>
      <c r="TMW43" s="78"/>
      <c r="TMX43" s="78"/>
      <c r="TMY43" s="78"/>
      <c r="TMZ43" s="78"/>
      <c r="TNA43" s="78"/>
      <c r="TNB43" s="78"/>
      <c r="TNC43" s="78"/>
      <c r="TND43" s="78"/>
      <c r="TNE43" s="78"/>
      <c r="TNF43" s="78"/>
      <c r="TNG43" s="78"/>
      <c r="TNH43" s="78"/>
      <c r="TNI43" s="78"/>
      <c r="TNJ43" s="78"/>
      <c r="TNK43" s="78"/>
      <c r="TNL43" s="78"/>
      <c r="TNM43" s="78"/>
      <c r="TNN43" s="78"/>
      <c r="TNO43" s="78"/>
      <c r="TNP43" s="78"/>
      <c r="TNQ43" s="78"/>
      <c r="TNR43" s="78"/>
      <c r="TNS43" s="78"/>
      <c r="TNT43" s="78"/>
      <c r="TNU43" s="78"/>
      <c r="TNV43" s="78"/>
      <c r="TNW43" s="78"/>
      <c r="TNX43" s="78"/>
      <c r="TNY43" s="78"/>
      <c r="TNZ43" s="78"/>
      <c r="TOA43" s="78"/>
      <c r="TOB43" s="78"/>
      <c r="TOC43" s="78"/>
      <c r="TOD43" s="78"/>
      <c r="TOE43" s="78"/>
      <c r="TOF43" s="78"/>
      <c r="TOG43" s="78"/>
      <c r="TOH43" s="78"/>
      <c r="TOI43" s="78"/>
      <c r="TOJ43" s="78"/>
      <c r="TOK43" s="78"/>
      <c r="TOL43" s="78"/>
      <c r="TOM43" s="78"/>
      <c r="TON43" s="78"/>
      <c r="TOO43" s="78"/>
      <c r="TOP43" s="78"/>
      <c r="TOQ43" s="78"/>
      <c r="TOR43" s="78"/>
      <c r="TOS43" s="78"/>
      <c r="TOT43" s="78"/>
      <c r="TOU43" s="78"/>
      <c r="TOV43" s="78"/>
      <c r="TOW43" s="78"/>
      <c r="TOX43" s="78"/>
      <c r="TOY43" s="78"/>
      <c r="TOZ43" s="78"/>
      <c r="TPA43" s="78"/>
      <c r="TPB43" s="78"/>
      <c r="TPC43" s="78"/>
      <c r="TPD43" s="78"/>
      <c r="TPE43" s="78"/>
      <c r="TPF43" s="78"/>
      <c r="TPG43" s="78"/>
      <c r="TPH43" s="78"/>
      <c r="TPI43" s="78"/>
      <c r="TPJ43" s="78"/>
      <c r="TPK43" s="78"/>
      <c r="TPL43" s="78"/>
      <c r="TPM43" s="78"/>
      <c r="TPN43" s="78"/>
      <c r="TPO43" s="78"/>
      <c r="TPP43" s="78"/>
      <c r="TPQ43" s="78"/>
      <c r="TPR43" s="78"/>
      <c r="TPS43" s="78"/>
      <c r="TPT43" s="78"/>
      <c r="TPU43" s="78"/>
      <c r="TPV43" s="78"/>
      <c r="TPW43" s="78"/>
      <c r="TPX43" s="78"/>
      <c r="TPY43" s="78"/>
      <c r="TPZ43" s="78"/>
      <c r="TQA43" s="78"/>
      <c r="TQB43" s="78"/>
      <c r="TQC43" s="78"/>
      <c r="TQD43" s="78"/>
      <c r="TQE43" s="78"/>
      <c r="TQF43" s="78"/>
      <c r="TQG43" s="78"/>
      <c r="TQH43" s="78"/>
      <c r="TQI43" s="78"/>
      <c r="TQJ43" s="78"/>
      <c r="TQK43" s="78"/>
      <c r="TQL43" s="78"/>
      <c r="TQM43" s="78"/>
      <c r="TQN43" s="78"/>
      <c r="TQO43" s="78"/>
      <c r="TQP43" s="78"/>
      <c r="TQQ43" s="78"/>
      <c r="TQR43" s="78"/>
      <c r="TQS43" s="78"/>
      <c r="TQT43" s="78"/>
      <c r="TQU43" s="78"/>
      <c r="TQV43" s="78"/>
      <c r="TQW43" s="78"/>
      <c r="TQX43" s="78"/>
      <c r="TQY43" s="78"/>
      <c r="TQZ43" s="78"/>
      <c r="TRA43" s="78"/>
      <c r="TRB43" s="78"/>
      <c r="TRC43" s="78"/>
      <c r="TRD43" s="78"/>
      <c r="TRE43" s="78"/>
      <c r="TRF43" s="78"/>
      <c r="TRG43" s="78"/>
      <c r="TRH43" s="78"/>
      <c r="TRI43" s="78"/>
      <c r="TRJ43" s="78"/>
      <c r="TRK43" s="78"/>
      <c r="TRL43" s="78"/>
      <c r="TRM43" s="78"/>
      <c r="TRN43" s="78"/>
      <c r="TRO43" s="78"/>
      <c r="TRP43" s="78"/>
      <c r="TRQ43" s="78"/>
      <c r="TRR43" s="78"/>
      <c r="TRS43" s="78"/>
      <c r="TRT43" s="78"/>
      <c r="TRU43" s="78"/>
      <c r="TRV43" s="78"/>
      <c r="TRW43" s="78"/>
      <c r="TRX43" s="78"/>
      <c r="TRY43" s="78"/>
      <c r="TRZ43" s="78"/>
      <c r="TSA43" s="78"/>
      <c r="TSB43" s="78"/>
      <c r="TSC43" s="78"/>
      <c r="TSD43" s="78"/>
      <c r="TSE43" s="78"/>
      <c r="TSF43" s="78"/>
      <c r="TSG43" s="78"/>
      <c r="TSH43" s="78"/>
      <c r="TSI43" s="78"/>
      <c r="TSJ43" s="78"/>
      <c r="TSK43" s="78"/>
      <c r="TSL43" s="78"/>
      <c r="TSM43" s="78"/>
      <c r="TSN43" s="78"/>
      <c r="TSO43" s="78"/>
      <c r="TSP43" s="78"/>
      <c r="TSQ43" s="78"/>
      <c r="TSR43" s="78"/>
      <c r="TSS43" s="78"/>
      <c r="TST43" s="78"/>
      <c r="TSU43" s="78"/>
      <c r="TSV43" s="78"/>
      <c r="TSW43" s="78"/>
      <c r="TSX43" s="78"/>
      <c r="TSY43" s="78"/>
      <c r="TSZ43" s="78"/>
      <c r="TTA43" s="78"/>
      <c r="TTB43" s="78"/>
      <c r="TTC43" s="78"/>
      <c r="TTD43" s="78"/>
      <c r="TTE43" s="78"/>
      <c r="TTF43" s="78"/>
      <c r="TTG43" s="78"/>
      <c r="TTH43" s="78"/>
      <c r="TTI43" s="78"/>
      <c r="TTJ43" s="78"/>
      <c r="TTK43" s="78"/>
      <c r="TTL43" s="78"/>
      <c r="TTM43" s="78"/>
      <c r="TTN43" s="78"/>
      <c r="TTO43" s="78"/>
      <c r="TTP43" s="78"/>
      <c r="TTQ43" s="78"/>
      <c r="TTR43" s="78"/>
      <c r="TTS43" s="78"/>
      <c r="TTT43" s="78"/>
      <c r="TTU43" s="78"/>
      <c r="TTV43" s="78"/>
      <c r="TTW43" s="78"/>
      <c r="TTX43" s="78"/>
      <c r="TTY43" s="78"/>
      <c r="TTZ43" s="78"/>
      <c r="TUA43" s="78"/>
      <c r="TUB43" s="78"/>
      <c r="TUC43" s="78"/>
      <c r="TUD43" s="78"/>
      <c r="TUE43" s="78"/>
      <c r="TUF43" s="78"/>
      <c r="TUG43" s="78"/>
      <c r="TUH43" s="78"/>
      <c r="TUI43" s="78"/>
      <c r="TUJ43" s="78"/>
      <c r="TUK43" s="78"/>
      <c r="TUL43" s="78"/>
      <c r="TUM43" s="78"/>
      <c r="TUN43" s="78"/>
      <c r="TUO43" s="78"/>
      <c r="TUP43" s="78"/>
      <c r="TUQ43" s="78"/>
      <c r="TUR43" s="78"/>
      <c r="TUS43" s="78"/>
      <c r="TUT43" s="78"/>
      <c r="TUU43" s="78"/>
      <c r="TUV43" s="78"/>
      <c r="TUW43" s="78"/>
      <c r="TUX43" s="78"/>
      <c r="TUY43" s="78"/>
      <c r="TUZ43" s="78"/>
      <c r="TVA43" s="78"/>
      <c r="TVB43" s="78"/>
      <c r="TVC43" s="78"/>
      <c r="TVD43" s="78"/>
      <c r="TVE43" s="78"/>
      <c r="TVF43" s="78"/>
      <c r="TVG43" s="78"/>
      <c r="TVH43" s="78"/>
      <c r="TVI43" s="78"/>
      <c r="TVJ43" s="78"/>
      <c r="TVK43" s="78"/>
      <c r="TVL43" s="78"/>
      <c r="TVM43" s="78"/>
      <c r="TVN43" s="78"/>
      <c r="TVO43" s="78"/>
      <c r="TVP43" s="78"/>
      <c r="TVQ43" s="78"/>
      <c r="TVR43" s="78"/>
      <c r="TVS43" s="78"/>
      <c r="TVT43" s="78"/>
      <c r="TVU43" s="78"/>
      <c r="TVV43" s="78"/>
      <c r="TVW43" s="78"/>
      <c r="TVX43" s="78"/>
      <c r="TVY43" s="78"/>
      <c r="TVZ43" s="78"/>
      <c r="TWA43" s="78"/>
      <c r="TWB43" s="78"/>
      <c r="TWC43" s="78"/>
      <c r="TWD43" s="78"/>
      <c r="TWE43" s="78"/>
      <c r="TWF43" s="78"/>
      <c r="TWG43" s="78"/>
      <c r="TWH43" s="78"/>
      <c r="TWI43" s="78"/>
      <c r="TWJ43" s="78"/>
      <c r="TWK43" s="78"/>
      <c r="TWL43" s="78"/>
      <c r="TWM43" s="78"/>
      <c r="TWN43" s="78"/>
      <c r="TWO43" s="78"/>
      <c r="TWP43" s="78"/>
      <c r="TWQ43" s="78"/>
      <c r="TWR43" s="78"/>
      <c r="TWS43" s="78"/>
      <c r="TWT43" s="78"/>
      <c r="TWU43" s="78"/>
      <c r="TWV43" s="78"/>
      <c r="TWW43" s="78"/>
      <c r="TWX43" s="78"/>
      <c r="TWY43" s="78"/>
      <c r="TWZ43" s="78"/>
      <c r="TXA43" s="78"/>
      <c r="TXB43" s="78"/>
      <c r="TXC43" s="78"/>
      <c r="TXD43" s="78"/>
      <c r="TXE43" s="78"/>
      <c r="TXF43" s="78"/>
      <c r="TXG43" s="78"/>
      <c r="TXH43" s="78"/>
      <c r="TXI43" s="78"/>
      <c r="TXJ43" s="78"/>
      <c r="TXK43" s="78"/>
      <c r="TXL43" s="78"/>
      <c r="TXM43" s="78"/>
      <c r="TXN43" s="78"/>
      <c r="TXO43" s="78"/>
      <c r="TXP43" s="78"/>
      <c r="TXQ43" s="78"/>
      <c r="TXR43" s="78"/>
      <c r="TXS43" s="78"/>
      <c r="TXT43" s="78"/>
      <c r="TXU43" s="78"/>
      <c r="TXV43" s="78"/>
      <c r="TXW43" s="78"/>
      <c r="TXX43" s="78"/>
      <c r="TXY43" s="78"/>
      <c r="TXZ43" s="78"/>
      <c r="TYA43" s="78"/>
      <c r="TYB43" s="78"/>
      <c r="TYC43" s="78"/>
      <c r="TYD43" s="78"/>
      <c r="TYE43" s="78"/>
      <c r="TYF43" s="78"/>
      <c r="TYG43" s="78"/>
      <c r="TYH43" s="78"/>
      <c r="TYI43" s="78"/>
      <c r="TYJ43" s="78"/>
      <c r="TYK43" s="78"/>
      <c r="TYL43" s="78"/>
      <c r="TYM43" s="78"/>
      <c r="TYN43" s="78"/>
      <c r="TYO43" s="78"/>
      <c r="TYP43" s="78"/>
      <c r="TYQ43" s="78"/>
      <c r="TYR43" s="78"/>
      <c r="TYS43" s="78"/>
      <c r="TYT43" s="78"/>
      <c r="TYU43" s="78"/>
      <c r="TYV43" s="78"/>
      <c r="TYW43" s="78"/>
      <c r="TYX43" s="78"/>
      <c r="TYY43" s="78"/>
      <c r="TYZ43" s="78"/>
      <c r="TZA43" s="78"/>
      <c r="TZB43" s="78"/>
      <c r="TZC43" s="78"/>
      <c r="TZD43" s="78"/>
      <c r="TZE43" s="78"/>
      <c r="TZF43" s="78"/>
      <c r="TZG43" s="78"/>
      <c r="TZH43" s="78"/>
      <c r="TZI43" s="78"/>
      <c r="TZJ43" s="78"/>
      <c r="TZK43" s="78"/>
      <c r="TZL43" s="78"/>
      <c r="TZM43" s="78"/>
      <c r="TZN43" s="78"/>
      <c r="TZO43" s="78"/>
      <c r="TZP43" s="78"/>
      <c r="TZQ43" s="78"/>
      <c r="TZR43" s="78"/>
      <c r="TZS43" s="78"/>
      <c r="TZT43" s="78"/>
      <c r="TZU43" s="78"/>
      <c r="TZV43" s="78"/>
      <c r="TZW43" s="78"/>
      <c r="TZX43" s="78"/>
      <c r="TZY43" s="78"/>
      <c r="TZZ43" s="78"/>
      <c r="UAA43" s="78"/>
      <c r="UAB43" s="78"/>
      <c r="UAC43" s="78"/>
      <c r="UAD43" s="78"/>
      <c r="UAE43" s="78"/>
      <c r="UAF43" s="78"/>
      <c r="UAG43" s="78"/>
      <c r="UAH43" s="78"/>
      <c r="UAI43" s="78"/>
      <c r="UAJ43" s="78"/>
      <c r="UAK43" s="78"/>
      <c r="UAL43" s="78"/>
      <c r="UAM43" s="78"/>
      <c r="UAN43" s="78"/>
      <c r="UAO43" s="78"/>
      <c r="UAP43" s="78"/>
      <c r="UAQ43" s="78"/>
      <c r="UAR43" s="78"/>
      <c r="UAS43" s="78"/>
      <c r="UAT43" s="78"/>
      <c r="UAU43" s="78"/>
      <c r="UAV43" s="78"/>
      <c r="UAW43" s="78"/>
      <c r="UAX43" s="78"/>
      <c r="UAY43" s="78"/>
      <c r="UAZ43" s="78"/>
      <c r="UBA43" s="78"/>
      <c r="UBB43" s="78"/>
      <c r="UBC43" s="78"/>
      <c r="UBD43" s="78"/>
      <c r="UBE43" s="78"/>
      <c r="UBF43" s="78"/>
      <c r="UBG43" s="78"/>
      <c r="UBH43" s="78"/>
      <c r="UBI43" s="78"/>
      <c r="UBJ43" s="78"/>
      <c r="UBK43" s="78"/>
      <c r="UBL43" s="78"/>
      <c r="UBM43" s="78"/>
      <c r="UBN43" s="78"/>
      <c r="UBO43" s="78"/>
      <c r="UBP43" s="78"/>
      <c r="UBQ43" s="78"/>
      <c r="UBR43" s="78"/>
      <c r="UBS43" s="78"/>
      <c r="UBT43" s="78"/>
      <c r="UBU43" s="78"/>
      <c r="UBV43" s="78"/>
      <c r="UBW43" s="78"/>
      <c r="UBX43" s="78"/>
      <c r="UBY43" s="78"/>
      <c r="UBZ43" s="78"/>
      <c r="UCA43" s="78"/>
      <c r="UCB43" s="78"/>
      <c r="UCC43" s="78"/>
      <c r="UCD43" s="78"/>
      <c r="UCE43" s="78"/>
      <c r="UCF43" s="78"/>
      <c r="UCG43" s="78"/>
      <c r="UCH43" s="78"/>
      <c r="UCI43" s="78"/>
      <c r="UCJ43" s="78"/>
      <c r="UCK43" s="78"/>
      <c r="UCL43" s="78"/>
      <c r="UCM43" s="78"/>
      <c r="UCN43" s="78"/>
      <c r="UCO43" s="78"/>
      <c r="UCP43" s="78"/>
      <c r="UCQ43" s="78"/>
      <c r="UCR43" s="78"/>
      <c r="UCS43" s="78"/>
      <c r="UCT43" s="78"/>
      <c r="UCU43" s="78"/>
      <c r="UCV43" s="78"/>
      <c r="UCW43" s="78"/>
      <c r="UCX43" s="78"/>
      <c r="UCY43" s="78"/>
      <c r="UCZ43" s="78"/>
      <c r="UDA43" s="78"/>
      <c r="UDB43" s="78"/>
      <c r="UDC43" s="78"/>
      <c r="UDD43" s="78"/>
      <c r="UDE43" s="78"/>
      <c r="UDF43" s="78"/>
      <c r="UDG43" s="78"/>
      <c r="UDH43" s="78"/>
      <c r="UDI43" s="78"/>
      <c r="UDJ43" s="78"/>
      <c r="UDK43" s="78"/>
      <c r="UDL43" s="78"/>
      <c r="UDM43" s="78"/>
      <c r="UDN43" s="78"/>
      <c r="UDO43" s="78"/>
      <c r="UDP43" s="78"/>
      <c r="UDQ43" s="78"/>
      <c r="UDR43" s="78"/>
      <c r="UDS43" s="78"/>
      <c r="UDT43" s="78"/>
      <c r="UDU43" s="78"/>
      <c r="UDV43" s="78"/>
      <c r="UDW43" s="78"/>
      <c r="UDX43" s="78"/>
      <c r="UDY43" s="78"/>
      <c r="UDZ43" s="78"/>
      <c r="UEA43" s="78"/>
      <c r="UEB43" s="78"/>
      <c r="UEC43" s="78"/>
      <c r="UED43" s="78"/>
      <c r="UEE43" s="78"/>
      <c r="UEF43" s="78"/>
      <c r="UEG43" s="78"/>
      <c r="UEH43" s="78"/>
      <c r="UEI43" s="78"/>
      <c r="UEJ43" s="78"/>
      <c r="UEK43" s="78"/>
      <c r="UEL43" s="78"/>
      <c r="UEM43" s="78"/>
      <c r="UEN43" s="78"/>
      <c r="UEO43" s="78"/>
      <c r="UEP43" s="78"/>
      <c r="UEQ43" s="78"/>
      <c r="UER43" s="78"/>
      <c r="UES43" s="78"/>
      <c r="UET43" s="78"/>
      <c r="UEU43" s="78"/>
      <c r="UEV43" s="78"/>
      <c r="UEW43" s="78"/>
      <c r="UEX43" s="78"/>
      <c r="UEY43" s="78"/>
      <c r="UEZ43" s="78"/>
      <c r="UFA43" s="78"/>
      <c r="UFB43" s="78"/>
      <c r="UFC43" s="78"/>
      <c r="UFD43" s="78"/>
      <c r="UFE43" s="78"/>
      <c r="UFF43" s="78"/>
      <c r="UFG43" s="78"/>
      <c r="UFH43" s="78"/>
      <c r="UFI43" s="78"/>
      <c r="UFJ43" s="78"/>
      <c r="UFK43" s="78"/>
      <c r="UFL43" s="78"/>
      <c r="UFM43" s="78"/>
      <c r="UFN43" s="78"/>
      <c r="UFO43" s="78"/>
      <c r="UFP43" s="78"/>
      <c r="UFQ43" s="78"/>
      <c r="UFR43" s="78"/>
      <c r="UFS43" s="78"/>
      <c r="UFT43" s="78"/>
      <c r="UFU43" s="78"/>
      <c r="UFV43" s="78"/>
      <c r="UFW43" s="78"/>
      <c r="UFX43" s="78"/>
      <c r="UFY43" s="78"/>
      <c r="UFZ43" s="78"/>
      <c r="UGA43" s="78"/>
      <c r="UGB43" s="78"/>
      <c r="UGC43" s="78"/>
      <c r="UGD43" s="78"/>
      <c r="UGE43" s="78"/>
      <c r="UGF43" s="78"/>
      <c r="UGG43" s="78"/>
      <c r="UGH43" s="78"/>
      <c r="UGI43" s="78"/>
      <c r="UGJ43" s="78"/>
      <c r="UGK43" s="78"/>
      <c r="UGL43" s="78"/>
      <c r="UGM43" s="78"/>
      <c r="UGN43" s="78"/>
      <c r="UGO43" s="78"/>
      <c r="UGP43" s="78"/>
      <c r="UGQ43" s="78"/>
      <c r="UGR43" s="78"/>
      <c r="UGS43" s="78"/>
      <c r="UGT43" s="78"/>
      <c r="UGU43" s="78"/>
      <c r="UGV43" s="78"/>
      <c r="UGW43" s="78"/>
      <c r="UGX43" s="78"/>
      <c r="UGY43" s="78"/>
      <c r="UGZ43" s="78"/>
      <c r="UHA43" s="78"/>
      <c r="UHB43" s="78"/>
      <c r="UHC43" s="78"/>
      <c r="UHD43" s="78"/>
      <c r="UHE43" s="78"/>
      <c r="UHF43" s="78"/>
      <c r="UHG43" s="78"/>
      <c r="UHH43" s="78"/>
      <c r="UHI43" s="78"/>
      <c r="UHJ43" s="78"/>
      <c r="UHK43" s="78"/>
      <c r="UHL43" s="78"/>
      <c r="UHM43" s="78"/>
      <c r="UHN43" s="78"/>
      <c r="UHO43" s="78"/>
      <c r="UHP43" s="78"/>
      <c r="UHQ43" s="78"/>
      <c r="UHR43" s="78"/>
      <c r="UHS43" s="78"/>
      <c r="UHT43" s="78"/>
      <c r="UHU43" s="78"/>
      <c r="UHV43" s="78"/>
      <c r="UHW43" s="78"/>
      <c r="UHX43" s="78"/>
      <c r="UHY43" s="78"/>
      <c r="UHZ43" s="78"/>
      <c r="UIA43" s="78"/>
      <c r="UIB43" s="78"/>
      <c r="UIC43" s="78"/>
      <c r="UID43" s="78"/>
      <c r="UIE43" s="78"/>
      <c r="UIF43" s="78"/>
      <c r="UIG43" s="78"/>
      <c r="UIH43" s="78"/>
      <c r="UII43" s="78"/>
      <c r="UIJ43" s="78"/>
      <c r="UIK43" s="78"/>
      <c r="UIL43" s="78"/>
      <c r="UIM43" s="78"/>
      <c r="UIN43" s="78"/>
      <c r="UIO43" s="78"/>
      <c r="UIP43" s="78"/>
      <c r="UIQ43" s="78"/>
      <c r="UIR43" s="78"/>
      <c r="UIS43" s="78"/>
      <c r="UIT43" s="78"/>
      <c r="UIU43" s="78"/>
      <c r="UIV43" s="78"/>
      <c r="UIW43" s="78"/>
      <c r="UIX43" s="78"/>
      <c r="UIY43" s="78"/>
      <c r="UIZ43" s="78"/>
      <c r="UJA43" s="78"/>
      <c r="UJB43" s="78"/>
      <c r="UJC43" s="78"/>
      <c r="UJD43" s="78"/>
      <c r="UJE43" s="78"/>
      <c r="UJF43" s="78"/>
      <c r="UJG43" s="78"/>
      <c r="UJH43" s="78"/>
      <c r="UJI43" s="78"/>
      <c r="UJJ43" s="78"/>
      <c r="UJK43" s="78"/>
      <c r="UJL43" s="78"/>
      <c r="UJM43" s="78"/>
      <c r="UJN43" s="78"/>
      <c r="UJO43" s="78"/>
      <c r="UJP43" s="78"/>
      <c r="UJQ43" s="78"/>
      <c r="UJR43" s="78"/>
      <c r="UJS43" s="78"/>
      <c r="UJT43" s="78"/>
      <c r="UJU43" s="78"/>
      <c r="UJV43" s="78"/>
      <c r="UJW43" s="78"/>
      <c r="UJX43" s="78"/>
      <c r="UJY43" s="78"/>
      <c r="UJZ43" s="78"/>
      <c r="UKA43" s="78"/>
      <c r="UKB43" s="78"/>
      <c r="UKC43" s="78"/>
      <c r="UKD43" s="78"/>
      <c r="UKE43" s="78"/>
      <c r="UKF43" s="78"/>
      <c r="UKG43" s="78"/>
      <c r="UKH43" s="78"/>
      <c r="UKI43" s="78"/>
      <c r="UKJ43" s="78"/>
      <c r="UKK43" s="78"/>
      <c r="UKL43" s="78"/>
      <c r="UKM43" s="78"/>
      <c r="UKN43" s="78"/>
      <c r="UKO43" s="78"/>
      <c r="UKP43" s="78"/>
      <c r="UKQ43" s="78"/>
      <c r="UKR43" s="78"/>
      <c r="UKS43" s="78"/>
      <c r="UKT43" s="78"/>
      <c r="UKU43" s="78"/>
      <c r="UKV43" s="78"/>
      <c r="UKW43" s="78"/>
      <c r="UKX43" s="78"/>
      <c r="UKY43" s="78"/>
      <c r="UKZ43" s="78"/>
      <c r="ULA43" s="78"/>
      <c r="ULB43" s="78"/>
      <c r="ULC43" s="78"/>
      <c r="ULD43" s="78"/>
      <c r="ULE43" s="78"/>
      <c r="ULF43" s="78"/>
      <c r="ULG43" s="78"/>
      <c r="ULH43" s="78"/>
      <c r="ULI43" s="78"/>
      <c r="ULJ43" s="78"/>
      <c r="ULK43" s="78"/>
      <c r="ULL43" s="78"/>
      <c r="ULM43" s="78"/>
      <c r="ULN43" s="78"/>
      <c r="ULO43" s="78"/>
      <c r="ULP43" s="78"/>
      <c r="ULQ43" s="78"/>
      <c r="ULR43" s="78"/>
      <c r="ULS43" s="78"/>
      <c r="ULT43" s="78"/>
      <c r="ULU43" s="78"/>
      <c r="ULV43" s="78"/>
      <c r="ULW43" s="78"/>
      <c r="ULX43" s="78"/>
      <c r="ULY43" s="78"/>
      <c r="ULZ43" s="78"/>
      <c r="UMA43" s="78"/>
      <c r="UMB43" s="78"/>
      <c r="UMC43" s="78"/>
      <c r="UMD43" s="78"/>
      <c r="UME43" s="78"/>
      <c r="UMF43" s="78"/>
      <c r="UMG43" s="78"/>
      <c r="UMH43" s="78"/>
      <c r="UMI43" s="78"/>
      <c r="UMJ43" s="78"/>
      <c r="UMK43" s="78"/>
      <c r="UML43" s="78"/>
      <c r="UMM43" s="78"/>
      <c r="UMN43" s="78"/>
      <c r="UMO43" s="78"/>
      <c r="UMP43" s="78"/>
      <c r="UMQ43" s="78"/>
      <c r="UMR43" s="78"/>
      <c r="UMS43" s="78"/>
      <c r="UMT43" s="78"/>
      <c r="UMU43" s="78"/>
      <c r="UMV43" s="78"/>
      <c r="UMW43" s="78"/>
      <c r="UMX43" s="78"/>
      <c r="UMY43" s="78"/>
      <c r="UMZ43" s="78"/>
      <c r="UNA43" s="78"/>
      <c r="UNB43" s="78"/>
      <c r="UNC43" s="78"/>
      <c r="UND43" s="78"/>
      <c r="UNE43" s="78"/>
      <c r="UNF43" s="78"/>
      <c r="UNG43" s="78"/>
      <c r="UNH43" s="78"/>
      <c r="UNI43" s="78"/>
      <c r="UNJ43" s="78"/>
      <c r="UNK43" s="78"/>
      <c r="UNL43" s="78"/>
      <c r="UNM43" s="78"/>
      <c r="UNN43" s="78"/>
      <c r="UNO43" s="78"/>
      <c r="UNP43" s="78"/>
      <c r="UNQ43" s="78"/>
      <c r="UNR43" s="78"/>
      <c r="UNS43" s="78"/>
      <c r="UNT43" s="78"/>
      <c r="UNU43" s="78"/>
      <c r="UNV43" s="78"/>
      <c r="UNW43" s="78"/>
      <c r="UNX43" s="78"/>
      <c r="UNY43" s="78"/>
      <c r="UNZ43" s="78"/>
      <c r="UOA43" s="78"/>
      <c r="UOB43" s="78"/>
      <c r="UOC43" s="78"/>
      <c r="UOD43" s="78"/>
      <c r="UOE43" s="78"/>
      <c r="UOF43" s="78"/>
      <c r="UOG43" s="78"/>
      <c r="UOH43" s="78"/>
      <c r="UOI43" s="78"/>
      <c r="UOJ43" s="78"/>
      <c r="UOK43" s="78"/>
      <c r="UOL43" s="78"/>
      <c r="UOM43" s="78"/>
      <c r="UON43" s="78"/>
      <c r="UOO43" s="78"/>
      <c r="UOP43" s="78"/>
      <c r="UOQ43" s="78"/>
      <c r="UOR43" s="78"/>
      <c r="UOS43" s="78"/>
      <c r="UOT43" s="78"/>
      <c r="UOU43" s="78"/>
      <c r="UOV43" s="78"/>
      <c r="UOW43" s="78"/>
      <c r="UOX43" s="78"/>
      <c r="UOY43" s="78"/>
      <c r="UOZ43" s="78"/>
      <c r="UPA43" s="78"/>
      <c r="UPB43" s="78"/>
      <c r="UPC43" s="78"/>
      <c r="UPD43" s="78"/>
      <c r="UPE43" s="78"/>
      <c r="UPF43" s="78"/>
      <c r="UPG43" s="78"/>
      <c r="UPH43" s="78"/>
      <c r="UPI43" s="78"/>
      <c r="UPJ43" s="78"/>
      <c r="UPK43" s="78"/>
      <c r="UPL43" s="78"/>
      <c r="UPM43" s="78"/>
      <c r="UPN43" s="78"/>
      <c r="UPO43" s="78"/>
      <c r="UPP43" s="78"/>
      <c r="UPQ43" s="78"/>
      <c r="UPR43" s="78"/>
      <c r="UPS43" s="78"/>
      <c r="UPT43" s="78"/>
      <c r="UPU43" s="78"/>
      <c r="UPV43" s="78"/>
      <c r="UPW43" s="78"/>
      <c r="UPX43" s="78"/>
      <c r="UPY43" s="78"/>
      <c r="UPZ43" s="78"/>
      <c r="UQA43" s="78"/>
      <c r="UQB43" s="78"/>
      <c r="UQC43" s="78"/>
      <c r="UQD43" s="78"/>
      <c r="UQE43" s="78"/>
      <c r="UQF43" s="78"/>
      <c r="UQG43" s="78"/>
      <c r="UQH43" s="78"/>
      <c r="UQI43" s="78"/>
      <c r="UQJ43" s="78"/>
      <c r="UQK43" s="78"/>
      <c r="UQL43" s="78"/>
      <c r="UQM43" s="78"/>
      <c r="UQN43" s="78"/>
      <c r="UQO43" s="78"/>
      <c r="UQP43" s="78"/>
      <c r="UQQ43" s="78"/>
      <c r="UQR43" s="78"/>
      <c r="UQS43" s="78"/>
      <c r="UQT43" s="78"/>
      <c r="UQU43" s="78"/>
      <c r="UQV43" s="78"/>
      <c r="UQW43" s="78"/>
      <c r="UQX43" s="78"/>
      <c r="UQY43" s="78"/>
      <c r="UQZ43" s="78"/>
      <c r="URA43" s="78"/>
      <c r="URB43" s="78"/>
      <c r="URC43" s="78"/>
      <c r="URD43" s="78"/>
      <c r="URE43" s="78"/>
      <c r="URF43" s="78"/>
      <c r="URG43" s="78"/>
      <c r="URH43" s="78"/>
      <c r="URI43" s="78"/>
      <c r="URJ43" s="78"/>
      <c r="URK43" s="78"/>
      <c r="URL43" s="78"/>
      <c r="URM43" s="78"/>
      <c r="URN43" s="78"/>
      <c r="URO43" s="78"/>
      <c r="URP43" s="78"/>
      <c r="URQ43" s="78"/>
      <c r="URR43" s="78"/>
      <c r="URS43" s="78"/>
      <c r="URT43" s="78"/>
      <c r="URU43" s="78"/>
      <c r="URV43" s="78"/>
      <c r="URW43" s="78"/>
      <c r="URX43" s="78"/>
      <c r="URY43" s="78"/>
      <c r="URZ43" s="78"/>
      <c r="USA43" s="78"/>
      <c r="USB43" s="78"/>
      <c r="USC43" s="78"/>
      <c r="USD43" s="78"/>
      <c r="USE43" s="78"/>
      <c r="USF43" s="78"/>
      <c r="USG43" s="78"/>
      <c r="USH43" s="78"/>
      <c r="USI43" s="78"/>
      <c r="USJ43" s="78"/>
      <c r="USK43" s="78"/>
      <c r="USL43" s="78"/>
      <c r="USM43" s="78"/>
      <c r="USN43" s="78"/>
      <c r="USO43" s="78"/>
      <c r="USP43" s="78"/>
      <c r="USQ43" s="78"/>
      <c r="USR43" s="78"/>
      <c r="USS43" s="78"/>
      <c r="UST43" s="78"/>
      <c r="USU43" s="78"/>
      <c r="USV43" s="78"/>
      <c r="USW43" s="78"/>
      <c r="USX43" s="78"/>
      <c r="USY43" s="78"/>
      <c r="USZ43" s="78"/>
      <c r="UTA43" s="78"/>
      <c r="UTB43" s="78"/>
      <c r="UTC43" s="78"/>
      <c r="UTD43" s="78"/>
      <c r="UTE43" s="78"/>
      <c r="UTF43" s="78"/>
      <c r="UTG43" s="78"/>
      <c r="UTH43" s="78"/>
      <c r="UTI43" s="78"/>
      <c r="UTJ43" s="78"/>
      <c r="UTK43" s="78"/>
      <c r="UTL43" s="78"/>
      <c r="UTM43" s="78"/>
      <c r="UTN43" s="78"/>
      <c r="UTO43" s="78"/>
      <c r="UTP43" s="78"/>
      <c r="UTQ43" s="78"/>
      <c r="UTR43" s="78"/>
      <c r="UTS43" s="78"/>
      <c r="UTT43" s="78"/>
      <c r="UTU43" s="78"/>
      <c r="UTV43" s="78"/>
      <c r="UTW43" s="78"/>
      <c r="UTX43" s="78"/>
      <c r="UTY43" s="78"/>
      <c r="UTZ43" s="78"/>
      <c r="UUA43" s="78"/>
      <c r="UUB43" s="78"/>
      <c r="UUC43" s="78"/>
      <c r="UUD43" s="78"/>
      <c r="UUE43" s="78"/>
      <c r="UUF43" s="78"/>
      <c r="UUG43" s="78"/>
      <c r="UUH43" s="78"/>
      <c r="UUI43" s="78"/>
      <c r="UUJ43" s="78"/>
      <c r="UUK43" s="78"/>
      <c r="UUL43" s="78"/>
      <c r="UUM43" s="78"/>
      <c r="UUN43" s="78"/>
      <c r="UUO43" s="78"/>
      <c r="UUP43" s="78"/>
      <c r="UUQ43" s="78"/>
      <c r="UUR43" s="78"/>
      <c r="UUS43" s="78"/>
      <c r="UUT43" s="78"/>
      <c r="UUU43" s="78"/>
      <c r="UUV43" s="78"/>
      <c r="UUW43" s="78"/>
      <c r="UUX43" s="78"/>
      <c r="UUY43" s="78"/>
      <c r="UUZ43" s="78"/>
      <c r="UVA43" s="78"/>
      <c r="UVB43" s="78"/>
      <c r="UVC43" s="78"/>
      <c r="UVD43" s="78"/>
      <c r="UVE43" s="78"/>
      <c r="UVF43" s="78"/>
      <c r="UVG43" s="78"/>
      <c r="UVH43" s="78"/>
      <c r="UVI43" s="78"/>
      <c r="UVJ43" s="78"/>
      <c r="UVK43" s="78"/>
      <c r="UVL43" s="78"/>
      <c r="UVM43" s="78"/>
      <c r="UVN43" s="78"/>
      <c r="UVO43" s="78"/>
      <c r="UVP43" s="78"/>
      <c r="UVQ43" s="78"/>
      <c r="UVR43" s="78"/>
      <c r="UVS43" s="78"/>
      <c r="UVT43" s="78"/>
      <c r="UVU43" s="78"/>
      <c r="UVV43" s="78"/>
      <c r="UVW43" s="78"/>
      <c r="UVX43" s="78"/>
      <c r="UVY43" s="78"/>
      <c r="UVZ43" s="78"/>
      <c r="UWA43" s="78"/>
      <c r="UWB43" s="78"/>
      <c r="UWC43" s="78"/>
      <c r="UWD43" s="78"/>
      <c r="UWE43" s="78"/>
      <c r="UWF43" s="78"/>
      <c r="UWG43" s="78"/>
      <c r="UWH43" s="78"/>
      <c r="UWI43" s="78"/>
      <c r="UWJ43" s="78"/>
      <c r="UWK43" s="78"/>
      <c r="UWL43" s="78"/>
      <c r="UWM43" s="78"/>
      <c r="UWN43" s="78"/>
      <c r="UWO43" s="78"/>
      <c r="UWP43" s="78"/>
      <c r="UWQ43" s="78"/>
      <c r="UWR43" s="78"/>
      <c r="UWS43" s="78"/>
      <c r="UWT43" s="78"/>
      <c r="UWU43" s="78"/>
      <c r="UWV43" s="78"/>
      <c r="UWW43" s="78"/>
      <c r="UWX43" s="78"/>
      <c r="UWY43" s="78"/>
      <c r="UWZ43" s="78"/>
      <c r="UXA43" s="78"/>
      <c r="UXB43" s="78"/>
      <c r="UXC43" s="78"/>
      <c r="UXD43" s="78"/>
      <c r="UXE43" s="78"/>
      <c r="UXF43" s="78"/>
      <c r="UXG43" s="78"/>
      <c r="UXH43" s="78"/>
      <c r="UXI43" s="78"/>
      <c r="UXJ43" s="78"/>
      <c r="UXK43" s="78"/>
      <c r="UXL43" s="78"/>
      <c r="UXM43" s="78"/>
      <c r="UXN43" s="78"/>
      <c r="UXO43" s="78"/>
      <c r="UXP43" s="78"/>
      <c r="UXQ43" s="78"/>
      <c r="UXR43" s="78"/>
      <c r="UXS43" s="78"/>
      <c r="UXT43" s="78"/>
      <c r="UXU43" s="78"/>
      <c r="UXV43" s="78"/>
      <c r="UXW43" s="78"/>
      <c r="UXX43" s="78"/>
      <c r="UXY43" s="78"/>
      <c r="UXZ43" s="78"/>
      <c r="UYA43" s="78"/>
      <c r="UYB43" s="78"/>
      <c r="UYC43" s="78"/>
      <c r="UYD43" s="78"/>
      <c r="UYE43" s="78"/>
      <c r="UYF43" s="78"/>
      <c r="UYG43" s="78"/>
      <c r="UYH43" s="78"/>
      <c r="UYI43" s="78"/>
      <c r="UYJ43" s="78"/>
      <c r="UYK43" s="78"/>
      <c r="UYL43" s="78"/>
      <c r="UYM43" s="78"/>
      <c r="UYN43" s="78"/>
      <c r="UYO43" s="78"/>
      <c r="UYP43" s="78"/>
      <c r="UYQ43" s="78"/>
      <c r="UYR43" s="78"/>
      <c r="UYS43" s="78"/>
      <c r="UYT43" s="78"/>
      <c r="UYU43" s="78"/>
      <c r="UYV43" s="78"/>
      <c r="UYW43" s="78"/>
      <c r="UYX43" s="78"/>
      <c r="UYY43" s="78"/>
      <c r="UYZ43" s="78"/>
      <c r="UZA43" s="78"/>
      <c r="UZB43" s="78"/>
      <c r="UZC43" s="78"/>
      <c r="UZD43" s="78"/>
      <c r="UZE43" s="78"/>
      <c r="UZF43" s="78"/>
      <c r="UZG43" s="78"/>
      <c r="UZH43" s="78"/>
      <c r="UZI43" s="78"/>
      <c r="UZJ43" s="78"/>
      <c r="UZK43" s="78"/>
      <c r="UZL43" s="78"/>
      <c r="UZM43" s="78"/>
      <c r="UZN43" s="78"/>
      <c r="UZO43" s="78"/>
      <c r="UZP43" s="78"/>
      <c r="UZQ43" s="78"/>
      <c r="UZR43" s="78"/>
      <c r="UZS43" s="78"/>
      <c r="UZT43" s="78"/>
      <c r="UZU43" s="78"/>
      <c r="UZV43" s="78"/>
      <c r="UZW43" s="78"/>
      <c r="UZX43" s="78"/>
      <c r="UZY43" s="78"/>
      <c r="UZZ43" s="78"/>
      <c r="VAA43" s="78"/>
      <c r="VAB43" s="78"/>
      <c r="VAC43" s="78"/>
      <c r="VAD43" s="78"/>
      <c r="VAE43" s="78"/>
      <c r="VAF43" s="78"/>
      <c r="VAG43" s="78"/>
      <c r="VAH43" s="78"/>
      <c r="VAI43" s="78"/>
      <c r="VAJ43" s="78"/>
      <c r="VAK43" s="78"/>
      <c r="VAL43" s="78"/>
      <c r="VAM43" s="78"/>
      <c r="VAN43" s="78"/>
      <c r="VAO43" s="78"/>
      <c r="VAP43" s="78"/>
      <c r="VAQ43" s="78"/>
      <c r="VAR43" s="78"/>
      <c r="VAS43" s="78"/>
      <c r="VAT43" s="78"/>
      <c r="VAU43" s="78"/>
      <c r="VAV43" s="78"/>
      <c r="VAW43" s="78"/>
      <c r="VAX43" s="78"/>
      <c r="VAY43" s="78"/>
      <c r="VAZ43" s="78"/>
      <c r="VBA43" s="78"/>
      <c r="VBB43" s="78"/>
      <c r="VBC43" s="78"/>
      <c r="VBD43" s="78"/>
      <c r="VBE43" s="78"/>
      <c r="VBF43" s="78"/>
      <c r="VBG43" s="78"/>
      <c r="VBH43" s="78"/>
      <c r="VBI43" s="78"/>
      <c r="VBJ43" s="78"/>
      <c r="VBK43" s="78"/>
      <c r="VBL43" s="78"/>
      <c r="VBM43" s="78"/>
      <c r="VBN43" s="78"/>
      <c r="VBO43" s="78"/>
      <c r="VBP43" s="78"/>
      <c r="VBQ43" s="78"/>
      <c r="VBR43" s="78"/>
      <c r="VBS43" s="78"/>
      <c r="VBT43" s="78"/>
      <c r="VBU43" s="78"/>
      <c r="VBV43" s="78"/>
      <c r="VBW43" s="78"/>
      <c r="VBX43" s="78"/>
      <c r="VBY43" s="78"/>
      <c r="VBZ43" s="78"/>
      <c r="VCA43" s="78"/>
      <c r="VCB43" s="78"/>
      <c r="VCC43" s="78"/>
      <c r="VCD43" s="78"/>
      <c r="VCE43" s="78"/>
      <c r="VCF43" s="78"/>
      <c r="VCG43" s="78"/>
      <c r="VCH43" s="78"/>
      <c r="VCI43" s="78"/>
      <c r="VCJ43" s="78"/>
      <c r="VCK43" s="78"/>
      <c r="VCL43" s="78"/>
      <c r="VCM43" s="78"/>
      <c r="VCN43" s="78"/>
      <c r="VCO43" s="78"/>
      <c r="VCP43" s="78"/>
      <c r="VCQ43" s="78"/>
      <c r="VCR43" s="78"/>
      <c r="VCS43" s="78"/>
      <c r="VCT43" s="78"/>
      <c r="VCU43" s="78"/>
      <c r="VCV43" s="78"/>
      <c r="VCW43" s="78"/>
      <c r="VCX43" s="78"/>
      <c r="VCY43" s="78"/>
      <c r="VCZ43" s="78"/>
      <c r="VDA43" s="78"/>
      <c r="VDB43" s="78"/>
      <c r="VDC43" s="78"/>
      <c r="VDD43" s="78"/>
      <c r="VDE43" s="78"/>
      <c r="VDF43" s="78"/>
      <c r="VDG43" s="78"/>
      <c r="VDH43" s="78"/>
      <c r="VDI43" s="78"/>
      <c r="VDJ43" s="78"/>
      <c r="VDK43" s="78"/>
      <c r="VDL43" s="78"/>
      <c r="VDM43" s="78"/>
      <c r="VDN43" s="78"/>
      <c r="VDO43" s="78"/>
      <c r="VDP43" s="78"/>
      <c r="VDQ43" s="78"/>
      <c r="VDR43" s="78"/>
      <c r="VDS43" s="78"/>
      <c r="VDT43" s="78"/>
      <c r="VDU43" s="78"/>
      <c r="VDV43" s="78"/>
      <c r="VDW43" s="78"/>
      <c r="VDX43" s="78"/>
      <c r="VDY43" s="78"/>
      <c r="VDZ43" s="78"/>
      <c r="VEA43" s="78"/>
      <c r="VEB43" s="78"/>
      <c r="VEC43" s="78"/>
      <c r="VED43" s="78"/>
      <c r="VEE43" s="78"/>
      <c r="VEF43" s="78"/>
      <c r="VEG43" s="78"/>
      <c r="VEH43" s="78"/>
      <c r="VEI43" s="78"/>
      <c r="VEJ43" s="78"/>
      <c r="VEK43" s="78"/>
      <c r="VEL43" s="78"/>
      <c r="VEM43" s="78"/>
      <c r="VEN43" s="78"/>
      <c r="VEO43" s="78"/>
      <c r="VEP43" s="78"/>
      <c r="VEQ43" s="78"/>
      <c r="VER43" s="78"/>
      <c r="VES43" s="78"/>
      <c r="VET43" s="78"/>
      <c r="VEU43" s="78"/>
      <c r="VEV43" s="78"/>
      <c r="VEW43" s="78"/>
      <c r="VEX43" s="78"/>
      <c r="VEY43" s="78"/>
      <c r="VEZ43" s="78"/>
      <c r="VFA43" s="78"/>
      <c r="VFB43" s="78"/>
      <c r="VFC43" s="78"/>
      <c r="VFD43" s="78"/>
      <c r="VFE43" s="78"/>
      <c r="VFF43" s="78"/>
      <c r="VFG43" s="78"/>
      <c r="VFH43" s="78"/>
      <c r="VFI43" s="78"/>
      <c r="VFJ43" s="78"/>
      <c r="VFK43" s="78"/>
      <c r="VFL43" s="78"/>
      <c r="VFM43" s="78"/>
      <c r="VFN43" s="78"/>
      <c r="VFO43" s="78"/>
      <c r="VFP43" s="78"/>
      <c r="VFQ43" s="78"/>
      <c r="VFR43" s="78"/>
      <c r="VFS43" s="78"/>
      <c r="VFT43" s="78"/>
      <c r="VFU43" s="78"/>
      <c r="VFV43" s="78"/>
      <c r="VFW43" s="78"/>
      <c r="VFX43" s="78"/>
      <c r="VFY43" s="78"/>
      <c r="VFZ43" s="78"/>
      <c r="VGA43" s="78"/>
      <c r="VGB43" s="78"/>
      <c r="VGC43" s="78"/>
      <c r="VGD43" s="78"/>
      <c r="VGE43" s="78"/>
      <c r="VGF43" s="78"/>
      <c r="VGG43" s="78"/>
      <c r="VGH43" s="78"/>
      <c r="VGI43" s="78"/>
      <c r="VGJ43" s="78"/>
      <c r="VGK43" s="78"/>
      <c r="VGL43" s="78"/>
      <c r="VGM43" s="78"/>
      <c r="VGN43" s="78"/>
      <c r="VGO43" s="78"/>
      <c r="VGP43" s="78"/>
      <c r="VGQ43" s="78"/>
      <c r="VGR43" s="78"/>
      <c r="VGS43" s="78"/>
      <c r="VGT43" s="78"/>
      <c r="VGU43" s="78"/>
      <c r="VGV43" s="78"/>
      <c r="VGW43" s="78"/>
      <c r="VGX43" s="78"/>
      <c r="VGY43" s="78"/>
      <c r="VGZ43" s="78"/>
      <c r="VHA43" s="78"/>
      <c r="VHB43" s="78"/>
      <c r="VHC43" s="78"/>
      <c r="VHD43" s="78"/>
      <c r="VHE43" s="78"/>
      <c r="VHF43" s="78"/>
      <c r="VHG43" s="78"/>
      <c r="VHH43" s="78"/>
      <c r="VHI43" s="78"/>
      <c r="VHJ43" s="78"/>
      <c r="VHK43" s="78"/>
      <c r="VHL43" s="78"/>
      <c r="VHM43" s="78"/>
      <c r="VHN43" s="78"/>
      <c r="VHO43" s="78"/>
      <c r="VHP43" s="78"/>
      <c r="VHQ43" s="78"/>
      <c r="VHR43" s="78"/>
      <c r="VHS43" s="78"/>
      <c r="VHT43" s="78"/>
      <c r="VHU43" s="78"/>
      <c r="VHV43" s="78"/>
      <c r="VHW43" s="78"/>
      <c r="VHX43" s="78"/>
      <c r="VHY43" s="78"/>
      <c r="VHZ43" s="78"/>
      <c r="VIA43" s="78"/>
      <c r="VIB43" s="78"/>
      <c r="VIC43" s="78"/>
      <c r="VID43" s="78"/>
      <c r="VIE43" s="78"/>
      <c r="VIF43" s="78"/>
      <c r="VIG43" s="78"/>
      <c r="VIH43" s="78"/>
      <c r="VII43" s="78"/>
      <c r="VIJ43" s="78"/>
      <c r="VIK43" s="78"/>
      <c r="VIL43" s="78"/>
      <c r="VIM43" s="78"/>
      <c r="VIN43" s="78"/>
      <c r="VIO43" s="78"/>
      <c r="VIP43" s="78"/>
      <c r="VIQ43" s="78"/>
      <c r="VIR43" s="78"/>
      <c r="VIS43" s="78"/>
      <c r="VIT43" s="78"/>
      <c r="VIU43" s="78"/>
      <c r="VIV43" s="78"/>
      <c r="VIW43" s="78"/>
      <c r="VIX43" s="78"/>
      <c r="VIY43" s="78"/>
      <c r="VIZ43" s="78"/>
      <c r="VJA43" s="78"/>
      <c r="VJB43" s="78"/>
      <c r="VJC43" s="78"/>
      <c r="VJD43" s="78"/>
      <c r="VJE43" s="78"/>
      <c r="VJF43" s="78"/>
      <c r="VJG43" s="78"/>
      <c r="VJH43" s="78"/>
      <c r="VJI43" s="78"/>
      <c r="VJJ43" s="78"/>
      <c r="VJK43" s="78"/>
      <c r="VJL43" s="78"/>
      <c r="VJM43" s="78"/>
      <c r="VJN43" s="78"/>
      <c r="VJO43" s="78"/>
      <c r="VJP43" s="78"/>
      <c r="VJQ43" s="78"/>
      <c r="VJR43" s="78"/>
      <c r="VJS43" s="78"/>
      <c r="VJT43" s="78"/>
      <c r="VJU43" s="78"/>
      <c r="VJV43" s="78"/>
      <c r="VJW43" s="78"/>
      <c r="VJX43" s="78"/>
      <c r="VJY43" s="78"/>
      <c r="VJZ43" s="78"/>
      <c r="VKA43" s="78"/>
      <c r="VKB43" s="78"/>
      <c r="VKC43" s="78"/>
      <c r="VKD43" s="78"/>
      <c r="VKE43" s="78"/>
      <c r="VKF43" s="78"/>
      <c r="VKG43" s="78"/>
      <c r="VKH43" s="78"/>
      <c r="VKI43" s="78"/>
      <c r="VKJ43" s="78"/>
      <c r="VKK43" s="78"/>
      <c r="VKL43" s="78"/>
      <c r="VKM43" s="78"/>
      <c r="VKN43" s="78"/>
      <c r="VKO43" s="78"/>
      <c r="VKP43" s="78"/>
      <c r="VKQ43" s="78"/>
      <c r="VKR43" s="78"/>
      <c r="VKS43" s="78"/>
      <c r="VKT43" s="78"/>
      <c r="VKU43" s="78"/>
      <c r="VKV43" s="78"/>
      <c r="VKW43" s="78"/>
      <c r="VKX43" s="78"/>
      <c r="VKY43" s="78"/>
      <c r="VKZ43" s="78"/>
      <c r="VLA43" s="78"/>
      <c r="VLB43" s="78"/>
      <c r="VLC43" s="78"/>
      <c r="VLD43" s="78"/>
      <c r="VLE43" s="78"/>
      <c r="VLF43" s="78"/>
      <c r="VLG43" s="78"/>
      <c r="VLH43" s="78"/>
      <c r="VLI43" s="78"/>
      <c r="VLJ43" s="78"/>
      <c r="VLK43" s="78"/>
      <c r="VLL43" s="78"/>
      <c r="VLM43" s="78"/>
      <c r="VLN43" s="78"/>
      <c r="VLO43" s="78"/>
      <c r="VLP43" s="78"/>
      <c r="VLQ43" s="78"/>
      <c r="VLR43" s="78"/>
      <c r="VLS43" s="78"/>
      <c r="VLT43" s="78"/>
      <c r="VLU43" s="78"/>
      <c r="VLV43" s="78"/>
      <c r="VLW43" s="78"/>
      <c r="VLX43" s="78"/>
      <c r="VLY43" s="78"/>
      <c r="VLZ43" s="78"/>
      <c r="VMA43" s="78"/>
      <c r="VMB43" s="78"/>
      <c r="VMC43" s="78"/>
      <c r="VMD43" s="78"/>
      <c r="VME43" s="78"/>
      <c r="VMF43" s="78"/>
      <c r="VMG43" s="78"/>
      <c r="VMH43" s="78"/>
      <c r="VMI43" s="78"/>
      <c r="VMJ43" s="78"/>
      <c r="VMK43" s="78"/>
      <c r="VML43" s="78"/>
      <c r="VMM43" s="78"/>
      <c r="VMN43" s="78"/>
      <c r="VMO43" s="78"/>
      <c r="VMP43" s="78"/>
      <c r="VMQ43" s="78"/>
      <c r="VMR43" s="78"/>
      <c r="VMS43" s="78"/>
      <c r="VMT43" s="78"/>
      <c r="VMU43" s="78"/>
      <c r="VMV43" s="78"/>
      <c r="VMW43" s="78"/>
      <c r="VMX43" s="78"/>
      <c r="VMY43" s="78"/>
      <c r="VMZ43" s="78"/>
      <c r="VNA43" s="78"/>
      <c r="VNB43" s="78"/>
      <c r="VNC43" s="78"/>
      <c r="VND43" s="78"/>
      <c r="VNE43" s="78"/>
      <c r="VNF43" s="78"/>
      <c r="VNG43" s="78"/>
      <c r="VNH43" s="78"/>
      <c r="VNI43" s="78"/>
      <c r="VNJ43" s="78"/>
      <c r="VNK43" s="78"/>
      <c r="VNL43" s="78"/>
      <c r="VNM43" s="78"/>
      <c r="VNN43" s="78"/>
      <c r="VNO43" s="78"/>
      <c r="VNP43" s="78"/>
      <c r="VNQ43" s="78"/>
      <c r="VNR43" s="78"/>
      <c r="VNS43" s="78"/>
      <c r="VNT43" s="78"/>
      <c r="VNU43" s="78"/>
      <c r="VNV43" s="78"/>
      <c r="VNW43" s="78"/>
      <c r="VNX43" s="78"/>
      <c r="VNY43" s="78"/>
      <c r="VNZ43" s="78"/>
      <c r="VOA43" s="78"/>
      <c r="VOB43" s="78"/>
      <c r="VOC43" s="78"/>
      <c r="VOD43" s="78"/>
      <c r="VOE43" s="78"/>
      <c r="VOF43" s="78"/>
      <c r="VOG43" s="78"/>
      <c r="VOH43" s="78"/>
      <c r="VOI43" s="78"/>
      <c r="VOJ43" s="78"/>
      <c r="VOK43" s="78"/>
      <c r="VOL43" s="78"/>
      <c r="VOM43" s="78"/>
      <c r="VON43" s="78"/>
      <c r="VOO43" s="78"/>
      <c r="VOP43" s="78"/>
      <c r="VOQ43" s="78"/>
      <c r="VOR43" s="78"/>
      <c r="VOS43" s="78"/>
      <c r="VOT43" s="78"/>
      <c r="VOU43" s="78"/>
      <c r="VOV43" s="78"/>
      <c r="VOW43" s="78"/>
      <c r="VOX43" s="78"/>
      <c r="VOY43" s="78"/>
      <c r="VOZ43" s="78"/>
      <c r="VPA43" s="78"/>
      <c r="VPB43" s="78"/>
      <c r="VPC43" s="78"/>
      <c r="VPD43" s="78"/>
      <c r="VPE43" s="78"/>
      <c r="VPF43" s="78"/>
      <c r="VPG43" s="78"/>
      <c r="VPH43" s="78"/>
      <c r="VPI43" s="78"/>
      <c r="VPJ43" s="78"/>
      <c r="VPK43" s="78"/>
      <c r="VPL43" s="78"/>
      <c r="VPM43" s="78"/>
      <c r="VPN43" s="78"/>
      <c r="VPO43" s="78"/>
      <c r="VPP43" s="78"/>
      <c r="VPQ43" s="78"/>
      <c r="VPR43" s="78"/>
      <c r="VPS43" s="78"/>
      <c r="VPT43" s="78"/>
      <c r="VPU43" s="78"/>
      <c r="VPV43" s="78"/>
      <c r="VPW43" s="78"/>
      <c r="VPX43" s="78"/>
      <c r="VPY43" s="78"/>
      <c r="VPZ43" s="78"/>
      <c r="VQA43" s="78"/>
      <c r="VQB43" s="78"/>
      <c r="VQC43" s="78"/>
      <c r="VQD43" s="78"/>
      <c r="VQE43" s="78"/>
      <c r="VQF43" s="78"/>
      <c r="VQG43" s="78"/>
      <c r="VQH43" s="78"/>
      <c r="VQI43" s="78"/>
      <c r="VQJ43" s="78"/>
      <c r="VQK43" s="78"/>
      <c r="VQL43" s="78"/>
      <c r="VQM43" s="78"/>
      <c r="VQN43" s="78"/>
      <c r="VQO43" s="78"/>
      <c r="VQP43" s="78"/>
      <c r="VQQ43" s="78"/>
      <c r="VQR43" s="78"/>
      <c r="VQS43" s="78"/>
      <c r="VQT43" s="78"/>
      <c r="VQU43" s="78"/>
      <c r="VQV43" s="78"/>
      <c r="VQW43" s="78"/>
      <c r="VQX43" s="78"/>
      <c r="VQY43" s="78"/>
      <c r="VQZ43" s="78"/>
      <c r="VRA43" s="78"/>
      <c r="VRB43" s="78"/>
      <c r="VRC43" s="78"/>
      <c r="VRD43" s="78"/>
      <c r="VRE43" s="78"/>
      <c r="VRF43" s="78"/>
      <c r="VRG43" s="78"/>
      <c r="VRH43" s="78"/>
      <c r="VRI43" s="78"/>
      <c r="VRJ43" s="78"/>
      <c r="VRK43" s="78"/>
      <c r="VRL43" s="78"/>
      <c r="VRM43" s="78"/>
      <c r="VRN43" s="78"/>
      <c r="VRO43" s="78"/>
      <c r="VRP43" s="78"/>
      <c r="VRQ43" s="78"/>
      <c r="VRR43" s="78"/>
      <c r="VRS43" s="78"/>
      <c r="VRT43" s="78"/>
      <c r="VRU43" s="78"/>
      <c r="VRV43" s="78"/>
      <c r="VRW43" s="78"/>
      <c r="VRX43" s="78"/>
      <c r="VRY43" s="78"/>
      <c r="VRZ43" s="78"/>
      <c r="VSA43" s="78"/>
      <c r="VSB43" s="78"/>
      <c r="VSC43" s="78"/>
      <c r="VSD43" s="78"/>
      <c r="VSE43" s="78"/>
      <c r="VSF43" s="78"/>
      <c r="VSG43" s="78"/>
      <c r="VSH43" s="78"/>
      <c r="VSI43" s="78"/>
      <c r="VSJ43" s="78"/>
      <c r="VSK43" s="78"/>
      <c r="VSL43" s="78"/>
      <c r="VSM43" s="78"/>
      <c r="VSN43" s="78"/>
      <c r="VSO43" s="78"/>
      <c r="VSP43" s="78"/>
      <c r="VSQ43" s="78"/>
      <c r="VSR43" s="78"/>
      <c r="VSS43" s="78"/>
      <c r="VST43" s="78"/>
      <c r="VSU43" s="78"/>
      <c r="VSV43" s="78"/>
      <c r="VSW43" s="78"/>
      <c r="VSX43" s="78"/>
      <c r="VSY43" s="78"/>
      <c r="VSZ43" s="78"/>
      <c r="VTA43" s="78"/>
      <c r="VTB43" s="78"/>
      <c r="VTC43" s="78"/>
      <c r="VTD43" s="78"/>
      <c r="VTE43" s="78"/>
      <c r="VTF43" s="78"/>
      <c r="VTG43" s="78"/>
      <c r="VTH43" s="78"/>
      <c r="VTI43" s="78"/>
      <c r="VTJ43" s="78"/>
      <c r="VTK43" s="78"/>
      <c r="VTL43" s="78"/>
      <c r="VTM43" s="78"/>
      <c r="VTN43" s="78"/>
      <c r="VTO43" s="78"/>
      <c r="VTP43" s="78"/>
      <c r="VTQ43" s="78"/>
      <c r="VTR43" s="78"/>
      <c r="VTS43" s="78"/>
      <c r="VTT43" s="78"/>
      <c r="VTU43" s="78"/>
      <c r="VTV43" s="78"/>
      <c r="VTW43" s="78"/>
      <c r="VTX43" s="78"/>
      <c r="VTY43" s="78"/>
      <c r="VTZ43" s="78"/>
      <c r="VUA43" s="78"/>
      <c r="VUB43" s="78"/>
      <c r="VUC43" s="78"/>
      <c r="VUD43" s="78"/>
      <c r="VUE43" s="78"/>
      <c r="VUF43" s="78"/>
      <c r="VUG43" s="78"/>
      <c r="VUH43" s="78"/>
      <c r="VUI43" s="78"/>
      <c r="VUJ43" s="78"/>
      <c r="VUK43" s="78"/>
      <c r="VUL43" s="78"/>
      <c r="VUM43" s="78"/>
      <c r="VUN43" s="78"/>
      <c r="VUO43" s="78"/>
      <c r="VUP43" s="78"/>
      <c r="VUQ43" s="78"/>
      <c r="VUR43" s="78"/>
      <c r="VUS43" s="78"/>
      <c r="VUT43" s="78"/>
      <c r="VUU43" s="78"/>
      <c r="VUV43" s="78"/>
      <c r="VUW43" s="78"/>
      <c r="VUX43" s="78"/>
      <c r="VUY43" s="78"/>
      <c r="VUZ43" s="78"/>
      <c r="VVA43" s="78"/>
      <c r="VVB43" s="78"/>
      <c r="VVC43" s="78"/>
      <c r="VVD43" s="78"/>
      <c r="VVE43" s="78"/>
      <c r="VVF43" s="78"/>
      <c r="VVG43" s="78"/>
      <c r="VVH43" s="78"/>
      <c r="VVI43" s="78"/>
      <c r="VVJ43" s="78"/>
      <c r="VVK43" s="78"/>
      <c r="VVL43" s="78"/>
      <c r="VVM43" s="78"/>
      <c r="VVN43" s="78"/>
      <c r="VVO43" s="78"/>
      <c r="VVP43" s="78"/>
      <c r="VVQ43" s="78"/>
      <c r="VVR43" s="78"/>
      <c r="VVS43" s="78"/>
      <c r="VVT43" s="78"/>
      <c r="VVU43" s="78"/>
      <c r="VVV43" s="78"/>
      <c r="VVW43" s="78"/>
      <c r="VVX43" s="78"/>
      <c r="VVY43" s="78"/>
      <c r="VVZ43" s="78"/>
      <c r="VWA43" s="78"/>
      <c r="VWB43" s="78"/>
      <c r="VWC43" s="78"/>
      <c r="VWD43" s="78"/>
      <c r="VWE43" s="78"/>
      <c r="VWF43" s="78"/>
      <c r="VWG43" s="78"/>
      <c r="VWH43" s="78"/>
      <c r="VWI43" s="78"/>
      <c r="VWJ43" s="78"/>
      <c r="VWK43" s="78"/>
      <c r="VWL43" s="78"/>
      <c r="VWM43" s="78"/>
      <c r="VWN43" s="78"/>
      <c r="VWO43" s="78"/>
      <c r="VWP43" s="78"/>
      <c r="VWQ43" s="78"/>
      <c r="VWR43" s="78"/>
      <c r="VWS43" s="78"/>
      <c r="VWT43" s="78"/>
      <c r="VWU43" s="78"/>
      <c r="VWV43" s="78"/>
      <c r="VWW43" s="78"/>
      <c r="VWX43" s="78"/>
      <c r="VWY43" s="78"/>
      <c r="VWZ43" s="78"/>
      <c r="VXA43" s="78"/>
      <c r="VXB43" s="78"/>
      <c r="VXC43" s="78"/>
      <c r="VXD43" s="78"/>
      <c r="VXE43" s="78"/>
      <c r="VXF43" s="78"/>
      <c r="VXG43" s="78"/>
      <c r="VXH43" s="78"/>
      <c r="VXI43" s="78"/>
      <c r="VXJ43" s="78"/>
      <c r="VXK43" s="78"/>
      <c r="VXL43" s="78"/>
      <c r="VXM43" s="78"/>
      <c r="VXN43" s="78"/>
      <c r="VXO43" s="78"/>
      <c r="VXP43" s="78"/>
      <c r="VXQ43" s="78"/>
      <c r="VXR43" s="78"/>
      <c r="VXS43" s="78"/>
      <c r="VXT43" s="78"/>
      <c r="VXU43" s="78"/>
      <c r="VXV43" s="78"/>
      <c r="VXW43" s="78"/>
      <c r="VXX43" s="78"/>
      <c r="VXY43" s="78"/>
      <c r="VXZ43" s="78"/>
      <c r="VYA43" s="78"/>
      <c r="VYB43" s="78"/>
      <c r="VYC43" s="78"/>
      <c r="VYD43" s="78"/>
      <c r="VYE43" s="78"/>
      <c r="VYF43" s="78"/>
      <c r="VYG43" s="78"/>
      <c r="VYH43" s="78"/>
      <c r="VYI43" s="78"/>
      <c r="VYJ43" s="78"/>
      <c r="VYK43" s="78"/>
      <c r="VYL43" s="78"/>
      <c r="VYM43" s="78"/>
      <c r="VYN43" s="78"/>
      <c r="VYO43" s="78"/>
      <c r="VYP43" s="78"/>
      <c r="VYQ43" s="78"/>
      <c r="VYR43" s="78"/>
      <c r="VYS43" s="78"/>
      <c r="VYT43" s="78"/>
      <c r="VYU43" s="78"/>
      <c r="VYV43" s="78"/>
      <c r="VYW43" s="78"/>
      <c r="VYX43" s="78"/>
      <c r="VYY43" s="78"/>
      <c r="VYZ43" s="78"/>
      <c r="VZA43" s="78"/>
      <c r="VZB43" s="78"/>
      <c r="VZC43" s="78"/>
      <c r="VZD43" s="78"/>
      <c r="VZE43" s="78"/>
      <c r="VZF43" s="78"/>
      <c r="VZG43" s="78"/>
      <c r="VZH43" s="78"/>
      <c r="VZI43" s="78"/>
      <c r="VZJ43" s="78"/>
      <c r="VZK43" s="78"/>
      <c r="VZL43" s="78"/>
      <c r="VZM43" s="78"/>
      <c r="VZN43" s="78"/>
      <c r="VZO43" s="78"/>
      <c r="VZP43" s="78"/>
      <c r="VZQ43" s="78"/>
      <c r="VZR43" s="78"/>
      <c r="VZS43" s="78"/>
      <c r="VZT43" s="78"/>
      <c r="VZU43" s="78"/>
      <c r="VZV43" s="78"/>
      <c r="VZW43" s="78"/>
      <c r="VZX43" s="78"/>
      <c r="VZY43" s="78"/>
      <c r="VZZ43" s="78"/>
      <c r="WAA43" s="78"/>
      <c r="WAB43" s="78"/>
      <c r="WAC43" s="78"/>
      <c r="WAD43" s="78"/>
      <c r="WAE43" s="78"/>
      <c r="WAF43" s="78"/>
      <c r="WAG43" s="78"/>
      <c r="WAH43" s="78"/>
      <c r="WAI43" s="78"/>
      <c r="WAJ43" s="78"/>
      <c r="WAK43" s="78"/>
      <c r="WAL43" s="78"/>
      <c r="WAM43" s="78"/>
      <c r="WAN43" s="78"/>
      <c r="WAO43" s="78"/>
      <c r="WAP43" s="78"/>
      <c r="WAQ43" s="78"/>
      <c r="WAR43" s="78"/>
      <c r="WAS43" s="78"/>
      <c r="WAT43" s="78"/>
      <c r="WAU43" s="78"/>
      <c r="WAV43" s="78"/>
      <c r="WAW43" s="78"/>
      <c r="WAX43" s="78"/>
      <c r="WAY43" s="78"/>
      <c r="WAZ43" s="78"/>
      <c r="WBA43" s="78"/>
      <c r="WBB43" s="78"/>
      <c r="WBC43" s="78"/>
      <c r="WBD43" s="78"/>
      <c r="WBE43" s="78"/>
      <c r="WBF43" s="78"/>
      <c r="WBG43" s="78"/>
      <c r="WBH43" s="78"/>
      <c r="WBI43" s="78"/>
      <c r="WBJ43" s="78"/>
      <c r="WBK43" s="78"/>
      <c r="WBL43" s="78"/>
      <c r="WBM43" s="78"/>
      <c r="WBN43" s="78"/>
      <c r="WBO43" s="78"/>
      <c r="WBP43" s="78"/>
      <c r="WBQ43" s="78"/>
      <c r="WBR43" s="78"/>
      <c r="WBS43" s="78"/>
      <c r="WBT43" s="78"/>
      <c r="WBU43" s="78"/>
      <c r="WBV43" s="78"/>
      <c r="WBW43" s="78"/>
      <c r="WBX43" s="78"/>
      <c r="WBY43" s="78"/>
      <c r="WBZ43" s="78"/>
      <c r="WCA43" s="78"/>
      <c r="WCB43" s="78"/>
      <c r="WCC43" s="78"/>
      <c r="WCD43" s="78"/>
      <c r="WCE43" s="78"/>
      <c r="WCF43" s="78"/>
      <c r="WCG43" s="78"/>
      <c r="WCH43" s="78"/>
      <c r="WCI43" s="78"/>
      <c r="WCJ43" s="78"/>
      <c r="WCK43" s="78"/>
      <c r="WCL43" s="78"/>
      <c r="WCM43" s="78"/>
      <c r="WCN43" s="78"/>
      <c r="WCO43" s="78"/>
      <c r="WCP43" s="78"/>
      <c r="WCQ43" s="78"/>
      <c r="WCR43" s="78"/>
      <c r="WCS43" s="78"/>
      <c r="WCT43" s="78"/>
      <c r="WCU43" s="78"/>
      <c r="WCV43" s="78"/>
      <c r="WCW43" s="78"/>
      <c r="WCX43" s="78"/>
      <c r="WCY43" s="78"/>
      <c r="WCZ43" s="78"/>
      <c r="WDA43" s="78"/>
      <c r="WDB43" s="78"/>
      <c r="WDC43" s="78"/>
      <c r="WDD43" s="78"/>
      <c r="WDE43" s="78"/>
      <c r="WDF43" s="78"/>
      <c r="WDG43" s="78"/>
      <c r="WDH43" s="78"/>
      <c r="WDI43" s="78"/>
      <c r="WDJ43" s="78"/>
      <c r="WDK43" s="78"/>
      <c r="WDL43" s="78"/>
      <c r="WDM43" s="78"/>
      <c r="WDN43" s="78"/>
      <c r="WDO43" s="78"/>
      <c r="WDP43" s="78"/>
      <c r="WDQ43" s="78"/>
      <c r="WDR43" s="78"/>
      <c r="WDS43" s="78"/>
      <c r="WDT43" s="78"/>
      <c r="WDU43" s="78"/>
      <c r="WDV43" s="78"/>
      <c r="WDW43" s="78"/>
      <c r="WDX43" s="78"/>
      <c r="WDY43" s="78"/>
      <c r="WDZ43" s="78"/>
      <c r="WEA43" s="78"/>
      <c r="WEB43" s="78"/>
      <c r="WEC43" s="78"/>
      <c r="WED43" s="78"/>
      <c r="WEE43" s="78"/>
      <c r="WEF43" s="78"/>
      <c r="WEG43" s="78"/>
      <c r="WEH43" s="78"/>
      <c r="WEI43" s="78"/>
      <c r="WEJ43" s="78"/>
      <c r="WEK43" s="78"/>
      <c r="WEL43" s="78"/>
      <c r="WEM43" s="78"/>
      <c r="WEN43" s="78"/>
      <c r="WEO43" s="78"/>
      <c r="WEP43" s="78"/>
      <c r="WEQ43" s="78"/>
      <c r="WER43" s="78"/>
      <c r="WES43" s="78"/>
      <c r="WET43" s="78"/>
      <c r="WEU43" s="78"/>
      <c r="WEV43" s="78"/>
      <c r="WEW43" s="78"/>
      <c r="WEX43" s="78"/>
      <c r="WEY43" s="78"/>
      <c r="WEZ43" s="78"/>
      <c r="WFA43" s="78"/>
      <c r="WFB43" s="78"/>
      <c r="WFC43" s="78"/>
      <c r="WFD43" s="78"/>
      <c r="WFE43" s="78"/>
      <c r="WFF43" s="78"/>
      <c r="WFG43" s="78"/>
      <c r="WFH43" s="78"/>
      <c r="WFI43" s="78"/>
      <c r="WFJ43" s="78"/>
      <c r="WFK43" s="78"/>
      <c r="WFL43" s="78"/>
      <c r="WFM43" s="78"/>
      <c r="WFN43" s="78"/>
      <c r="WFO43" s="78"/>
      <c r="WFP43" s="78"/>
      <c r="WFQ43" s="78"/>
      <c r="WFR43" s="78"/>
      <c r="WFS43" s="78"/>
      <c r="WFT43" s="78"/>
      <c r="WFU43" s="78"/>
      <c r="WFV43" s="78"/>
      <c r="WFW43" s="78"/>
      <c r="WFX43" s="78"/>
      <c r="WFY43" s="78"/>
      <c r="WFZ43" s="78"/>
      <c r="WGA43" s="78"/>
      <c r="WGB43" s="78"/>
      <c r="WGC43" s="78"/>
      <c r="WGD43" s="78"/>
      <c r="WGE43" s="78"/>
      <c r="WGF43" s="78"/>
      <c r="WGG43" s="78"/>
      <c r="WGH43" s="78"/>
      <c r="WGI43" s="78"/>
      <c r="WGJ43" s="78"/>
      <c r="WGK43" s="78"/>
      <c r="WGL43" s="78"/>
      <c r="WGM43" s="78"/>
      <c r="WGN43" s="78"/>
      <c r="WGO43" s="78"/>
      <c r="WGP43" s="78"/>
      <c r="WGQ43" s="78"/>
      <c r="WGR43" s="78"/>
      <c r="WGS43" s="78"/>
      <c r="WGT43" s="78"/>
      <c r="WGU43" s="78"/>
      <c r="WGV43" s="78"/>
      <c r="WGW43" s="78"/>
      <c r="WGX43" s="78"/>
      <c r="WGY43" s="78"/>
      <c r="WGZ43" s="78"/>
      <c r="WHA43" s="78"/>
      <c r="WHB43" s="78"/>
      <c r="WHC43" s="78"/>
      <c r="WHD43" s="78"/>
      <c r="WHE43" s="78"/>
      <c r="WHF43" s="78"/>
      <c r="WHG43" s="78"/>
      <c r="WHH43" s="78"/>
      <c r="WHI43" s="78"/>
      <c r="WHJ43" s="78"/>
      <c r="WHK43" s="78"/>
      <c r="WHL43" s="78"/>
      <c r="WHM43" s="78"/>
      <c r="WHN43" s="78"/>
      <c r="WHO43" s="78"/>
      <c r="WHP43" s="78"/>
      <c r="WHQ43" s="78"/>
      <c r="WHR43" s="78"/>
      <c r="WHS43" s="78"/>
      <c r="WHT43" s="78"/>
      <c r="WHU43" s="78"/>
      <c r="WHV43" s="78"/>
      <c r="WHW43" s="78"/>
      <c r="WHX43" s="78"/>
      <c r="WHY43" s="78"/>
      <c r="WHZ43" s="78"/>
      <c r="WIA43" s="78"/>
      <c r="WIB43" s="78"/>
      <c r="WIC43" s="78"/>
      <c r="WID43" s="78"/>
      <c r="WIE43" s="78"/>
      <c r="WIF43" s="78"/>
      <c r="WIG43" s="78"/>
      <c r="WIH43" s="78"/>
      <c r="WII43" s="78"/>
      <c r="WIJ43" s="78"/>
      <c r="WIK43" s="78"/>
      <c r="WIL43" s="78"/>
      <c r="WIM43" s="78"/>
      <c r="WIN43" s="78"/>
      <c r="WIO43" s="78"/>
      <c r="WIP43" s="78"/>
      <c r="WIQ43" s="78"/>
      <c r="WIR43" s="78"/>
      <c r="WIS43" s="78"/>
      <c r="WIT43" s="78"/>
      <c r="WIU43" s="78"/>
      <c r="WIV43" s="78"/>
      <c r="WIW43" s="78"/>
      <c r="WIX43" s="78"/>
      <c r="WIY43" s="78"/>
      <c r="WIZ43" s="78"/>
      <c r="WJA43" s="78"/>
      <c r="WJB43" s="78"/>
      <c r="WJC43" s="78"/>
      <c r="WJD43" s="78"/>
      <c r="WJE43" s="78"/>
      <c r="WJF43" s="78"/>
      <c r="WJG43" s="78"/>
      <c r="WJH43" s="78"/>
      <c r="WJI43" s="78"/>
      <c r="WJJ43" s="78"/>
      <c r="WJK43" s="78"/>
      <c r="WJL43" s="78"/>
      <c r="WJM43" s="78"/>
      <c r="WJN43" s="78"/>
      <c r="WJO43" s="78"/>
      <c r="WJP43" s="78"/>
      <c r="WJQ43" s="78"/>
      <c r="WJR43" s="78"/>
      <c r="WJS43" s="78"/>
      <c r="WJT43" s="78"/>
      <c r="WJU43" s="78"/>
      <c r="WJV43" s="78"/>
      <c r="WJW43" s="78"/>
      <c r="WJX43" s="78"/>
      <c r="WJY43" s="78"/>
      <c r="WJZ43" s="78"/>
      <c r="WKA43" s="78"/>
      <c r="WKB43" s="78"/>
      <c r="WKC43" s="78"/>
      <c r="WKD43" s="78"/>
      <c r="WKE43" s="78"/>
      <c r="WKF43" s="78"/>
      <c r="WKG43" s="78"/>
      <c r="WKH43" s="78"/>
      <c r="WKI43" s="78"/>
      <c r="WKJ43" s="78"/>
      <c r="WKK43" s="78"/>
      <c r="WKL43" s="78"/>
      <c r="WKM43" s="78"/>
      <c r="WKN43" s="78"/>
      <c r="WKO43" s="78"/>
      <c r="WKP43" s="78"/>
      <c r="WKQ43" s="78"/>
      <c r="WKR43" s="78"/>
      <c r="WKS43" s="78"/>
      <c r="WKT43" s="78"/>
      <c r="WKU43" s="78"/>
      <c r="WKV43" s="78"/>
      <c r="WKW43" s="78"/>
      <c r="WKX43" s="78"/>
      <c r="WKY43" s="78"/>
      <c r="WKZ43" s="78"/>
      <c r="WLA43" s="78"/>
      <c r="WLB43" s="78"/>
      <c r="WLC43" s="78"/>
      <c r="WLD43" s="78"/>
      <c r="WLE43" s="78"/>
      <c r="WLF43" s="78"/>
      <c r="WLG43" s="78"/>
      <c r="WLH43" s="78"/>
      <c r="WLI43" s="78"/>
      <c r="WLJ43" s="78"/>
      <c r="WLK43" s="78"/>
      <c r="WLL43" s="78"/>
      <c r="WLM43" s="78"/>
      <c r="WLN43" s="78"/>
      <c r="WLO43" s="78"/>
      <c r="WLP43" s="78"/>
      <c r="WLQ43" s="78"/>
      <c r="WLR43" s="78"/>
      <c r="WLS43" s="78"/>
      <c r="WLT43" s="78"/>
      <c r="WLU43" s="78"/>
      <c r="WLV43" s="78"/>
      <c r="WLW43" s="78"/>
      <c r="WLX43" s="78"/>
      <c r="WLY43" s="78"/>
      <c r="WLZ43" s="78"/>
      <c r="WMA43" s="78"/>
      <c r="WMB43" s="78"/>
      <c r="WMC43" s="78"/>
      <c r="WMD43" s="78"/>
      <c r="WME43" s="78"/>
      <c r="WMF43" s="78"/>
      <c r="WMG43" s="78"/>
      <c r="WMH43" s="78"/>
      <c r="WMI43" s="78"/>
      <c r="WMJ43" s="78"/>
      <c r="WMK43" s="78"/>
      <c r="WML43" s="78"/>
      <c r="WMM43" s="78"/>
      <c r="WMN43" s="78"/>
      <c r="WMO43" s="78"/>
      <c r="WMP43" s="78"/>
      <c r="WMQ43" s="78"/>
      <c r="WMR43" s="78"/>
      <c r="WMS43" s="78"/>
      <c r="WMT43" s="78"/>
      <c r="WMU43" s="78"/>
      <c r="WMV43" s="78"/>
      <c r="WMW43" s="78"/>
      <c r="WMX43" s="78"/>
      <c r="WMY43" s="78"/>
      <c r="WMZ43" s="78"/>
      <c r="WNA43" s="78"/>
      <c r="WNB43" s="78"/>
      <c r="WNC43" s="78"/>
      <c r="WND43" s="78"/>
      <c r="WNE43" s="78"/>
      <c r="WNF43" s="78"/>
      <c r="WNG43" s="78"/>
      <c r="WNH43" s="78"/>
      <c r="WNI43" s="78"/>
      <c r="WNJ43" s="78"/>
      <c r="WNK43" s="78"/>
      <c r="WNL43" s="78"/>
      <c r="WNM43" s="78"/>
      <c r="WNN43" s="78"/>
      <c r="WNO43" s="78"/>
      <c r="WNP43" s="78"/>
      <c r="WNQ43" s="78"/>
      <c r="WNR43" s="78"/>
      <c r="WNS43" s="78"/>
      <c r="WNT43" s="78"/>
      <c r="WNU43" s="78"/>
      <c r="WNV43" s="78"/>
      <c r="WNW43" s="78"/>
      <c r="WNX43" s="78"/>
      <c r="WNY43" s="78"/>
      <c r="WNZ43" s="78"/>
      <c r="WOA43" s="78"/>
      <c r="WOB43" s="78"/>
      <c r="WOC43" s="78"/>
      <c r="WOD43" s="78"/>
      <c r="WOE43" s="78"/>
      <c r="WOF43" s="78"/>
      <c r="WOG43" s="78"/>
      <c r="WOH43" s="78"/>
      <c r="WOI43" s="78"/>
      <c r="WOJ43" s="78"/>
      <c r="WOK43" s="78"/>
      <c r="WOL43" s="78"/>
      <c r="WOM43" s="78"/>
      <c r="WON43" s="78"/>
      <c r="WOO43" s="78"/>
      <c r="WOP43" s="78"/>
      <c r="WOQ43" s="78"/>
      <c r="WOR43" s="78"/>
      <c r="WOS43" s="78"/>
      <c r="WOT43" s="78"/>
      <c r="WOU43" s="78"/>
      <c r="WOV43" s="78"/>
      <c r="WOW43" s="78"/>
      <c r="WOX43" s="78"/>
      <c r="WOY43" s="78"/>
      <c r="WOZ43" s="78"/>
      <c r="WPA43" s="78"/>
      <c r="WPB43" s="78"/>
      <c r="WPC43" s="78"/>
      <c r="WPD43" s="78"/>
      <c r="WPE43" s="78"/>
      <c r="WPF43" s="78"/>
      <c r="WPG43" s="78"/>
      <c r="WPH43" s="78"/>
      <c r="WPI43" s="78"/>
      <c r="WPJ43" s="78"/>
      <c r="WPK43" s="78"/>
      <c r="WPL43" s="78"/>
      <c r="WPM43" s="78"/>
      <c r="WPN43" s="78"/>
      <c r="WPO43" s="78"/>
      <c r="WPP43" s="78"/>
      <c r="WPQ43" s="78"/>
      <c r="WPR43" s="78"/>
      <c r="WPS43" s="78"/>
      <c r="WPT43" s="78"/>
      <c r="WPU43" s="78"/>
      <c r="WPV43" s="78"/>
      <c r="WPW43" s="78"/>
      <c r="WPX43" s="78"/>
      <c r="WPY43" s="78"/>
      <c r="WPZ43" s="78"/>
      <c r="WQA43" s="78"/>
      <c r="WQB43" s="78"/>
      <c r="WQC43" s="78"/>
      <c r="WQD43" s="78"/>
      <c r="WQE43" s="78"/>
      <c r="WQF43" s="78"/>
      <c r="WQG43" s="78"/>
      <c r="WQH43" s="78"/>
      <c r="WQI43" s="78"/>
      <c r="WQJ43" s="78"/>
      <c r="WQK43" s="78"/>
      <c r="WQL43" s="78"/>
      <c r="WQM43" s="78"/>
      <c r="WQN43" s="78"/>
      <c r="WQO43" s="78"/>
      <c r="WQP43" s="78"/>
      <c r="WQQ43" s="78"/>
      <c r="WQR43" s="78"/>
      <c r="WQS43" s="78"/>
      <c r="WQT43" s="78"/>
      <c r="WQU43" s="78"/>
      <c r="WQV43" s="78"/>
      <c r="WQW43" s="78"/>
      <c r="WQX43" s="78"/>
      <c r="WQY43" s="78"/>
      <c r="WQZ43" s="78"/>
      <c r="WRA43" s="78"/>
      <c r="WRB43" s="78"/>
      <c r="WRC43" s="78"/>
      <c r="WRD43" s="78"/>
      <c r="WRE43" s="78"/>
      <c r="WRF43" s="78"/>
      <c r="WRG43" s="78"/>
      <c r="WRH43" s="78"/>
      <c r="WRI43" s="78"/>
      <c r="WRJ43" s="78"/>
      <c r="WRK43" s="78"/>
      <c r="WRL43" s="78"/>
      <c r="WRM43" s="78"/>
      <c r="WRN43" s="78"/>
      <c r="WRO43" s="78"/>
      <c r="WRP43" s="78"/>
      <c r="WRQ43" s="78"/>
      <c r="WRR43" s="78"/>
      <c r="WRS43" s="78"/>
      <c r="WRT43" s="78"/>
      <c r="WRU43" s="78"/>
      <c r="WRV43" s="78"/>
      <c r="WRW43" s="78"/>
      <c r="WRX43" s="78"/>
      <c r="WRY43" s="78"/>
      <c r="WRZ43" s="78"/>
      <c r="WSA43" s="78"/>
      <c r="WSB43" s="78"/>
      <c r="WSC43" s="78"/>
      <c r="WSD43" s="78"/>
      <c r="WSE43" s="78"/>
      <c r="WSF43" s="78"/>
      <c r="WSG43" s="78"/>
      <c r="WSH43" s="78"/>
      <c r="WSI43" s="78"/>
      <c r="WSJ43" s="78"/>
      <c r="WSK43" s="78"/>
      <c r="WSL43" s="78"/>
      <c r="WSM43" s="78"/>
      <c r="WSN43" s="78"/>
      <c r="WSO43" s="78"/>
      <c r="WSP43" s="78"/>
      <c r="WSQ43" s="78"/>
      <c r="WSR43" s="78"/>
      <c r="WSS43" s="78"/>
      <c r="WST43" s="78"/>
      <c r="WSU43" s="78"/>
      <c r="WSV43" s="78"/>
      <c r="WSW43" s="78"/>
      <c r="WSX43" s="78"/>
      <c r="WSY43" s="78"/>
      <c r="WSZ43" s="78"/>
      <c r="WTA43" s="78"/>
      <c r="WTB43" s="78"/>
      <c r="WTC43" s="78"/>
      <c r="WTD43" s="78"/>
      <c r="WTE43" s="78"/>
      <c r="WTF43" s="78"/>
      <c r="WTG43" s="78"/>
      <c r="WTH43" s="78"/>
      <c r="WTI43" s="78"/>
      <c r="WTJ43" s="78"/>
      <c r="WTK43" s="78"/>
      <c r="WTL43" s="78"/>
      <c r="WTM43" s="78"/>
      <c r="WTN43" s="78"/>
      <c r="WTO43" s="78"/>
      <c r="WTP43" s="78"/>
      <c r="WTQ43" s="78"/>
      <c r="WTR43" s="78"/>
      <c r="WTS43" s="78"/>
      <c r="WTT43" s="78"/>
      <c r="WTU43" s="78"/>
      <c r="WTV43" s="78"/>
      <c r="WTW43" s="78"/>
      <c r="WTX43" s="78"/>
      <c r="WTY43" s="78"/>
      <c r="WTZ43" s="78"/>
      <c r="WUA43" s="78"/>
      <c r="WUB43" s="78"/>
      <c r="WUC43" s="78"/>
      <c r="WUD43" s="78"/>
      <c r="WUE43" s="78"/>
      <c r="WUF43" s="78"/>
      <c r="WUG43" s="78"/>
      <c r="WUH43" s="78"/>
      <c r="WUI43" s="78"/>
      <c r="WUJ43" s="78"/>
      <c r="WUK43" s="78"/>
      <c r="WUL43" s="78"/>
      <c r="WUM43" s="78"/>
      <c r="WUN43" s="78"/>
      <c r="WUO43" s="78"/>
      <c r="WUP43" s="78"/>
      <c r="WUQ43" s="78"/>
      <c r="WUR43" s="78"/>
      <c r="WUS43" s="78"/>
      <c r="WUT43" s="78"/>
      <c r="WUU43" s="78"/>
      <c r="WUV43" s="78"/>
      <c r="WUW43" s="78"/>
      <c r="WUX43" s="78"/>
      <c r="WUY43" s="78"/>
      <c r="WUZ43" s="78"/>
      <c r="WVA43" s="78"/>
      <c r="WVB43" s="78"/>
      <c r="WVC43" s="78"/>
      <c r="WVD43" s="78"/>
      <c r="WVE43" s="78"/>
      <c r="WVF43" s="78"/>
      <c r="WVG43" s="78"/>
      <c r="WVH43" s="78"/>
      <c r="WVI43" s="78"/>
      <c r="WVJ43" s="78"/>
      <c r="WVK43" s="78"/>
      <c r="WVL43" s="78"/>
      <c r="WVM43" s="78"/>
      <c r="WVN43" s="78"/>
      <c r="WVO43" s="78"/>
      <c r="WVP43" s="78"/>
      <c r="WVQ43" s="78"/>
      <c r="WVR43" s="78"/>
      <c r="WVS43" s="78"/>
      <c r="WVT43" s="78"/>
      <c r="WVU43" s="78"/>
      <c r="WVV43" s="78"/>
      <c r="WVW43" s="78"/>
      <c r="WVX43" s="78"/>
      <c r="WVY43" s="78"/>
      <c r="WVZ43" s="78"/>
      <c r="WWA43" s="78"/>
      <c r="WWB43" s="78"/>
      <c r="WWC43" s="78"/>
      <c r="WWD43" s="78"/>
      <c r="WWE43" s="78"/>
      <c r="WWF43" s="78"/>
      <c r="WWG43" s="78"/>
      <c r="WWH43" s="78"/>
      <c r="WWI43" s="78"/>
      <c r="WWJ43" s="78"/>
      <c r="WWK43" s="78"/>
      <c r="WWL43" s="78"/>
      <c r="WWM43" s="78"/>
      <c r="WWN43" s="78"/>
      <c r="WWO43" s="78"/>
      <c r="WWP43" s="78"/>
      <c r="WWQ43" s="78"/>
      <c r="WWR43" s="78"/>
      <c r="WWS43" s="78"/>
      <c r="WWT43" s="78"/>
      <c r="WWU43" s="78"/>
      <c r="WWV43" s="78"/>
      <c r="WWW43" s="78"/>
      <c r="WWX43" s="78"/>
      <c r="WWY43" s="78"/>
      <c r="WWZ43" s="78"/>
      <c r="WXA43" s="78"/>
      <c r="WXB43" s="78"/>
      <c r="WXC43" s="78"/>
      <c r="WXD43" s="78"/>
      <c r="WXE43" s="78"/>
      <c r="WXF43" s="78"/>
      <c r="WXG43" s="78"/>
      <c r="WXH43" s="78"/>
      <c r="WXI43" s="78"/>
      <c r="WXJ43" s="78"/>
      <c r="WXK43" s="78"/>
      <c r="WXL43" s="78"/>
      <c r="WXM43" s="78"/>
      <c r="WXN43" s="78"/>
      <c r="WXO43" s="78"/>
      <c r="WXP43" s="78"/>
      <c r="WXQ43" s="78"/>
      <c r="WXR43" s="78"/>
      <c r="WXS43" s="78"/>
      <c r="WXT43" s="78"/>
      <c r="WXU43" s="78"/>
      <c r="WXV43" s="78"/>
      <c r="WXW43" s="78"/>
      <c r="WXX43" s="78"/>
      <c r="WXY43" s="78"/>
      <c r="WXZ43" s="78"/>
      <c r="WYA43" s="78"/>
      <c r="WYB43" s="78"/>
      <c r="WYC43" s="78"/>
      <c r="WYD43" s="78"/>
      <c r="WYE43" s="78"/>
      <c r="WYF43" s="78"/>
      <c r="WYG43" s="78"/>
      <c r="WYH43" s="78"/>
      <c r="WYI43" s="78"/>
      <c r="WYJ43" s="78"/>
      <c r="WYK43" s="78"/>
      <c r="WYL43" s="78"/>
      <c r="WYM43" s="78"/>
      <c r="WYN43" s="78"/>
      <c r="WYO43" s="78"/>
      <c r="WYP43" s="78"/>
      <c r="WYQ43" s="78"/>
      <c r="WYR43" s="78"/>
      <c r="WYS43" s="78"/>
      <c r="WYT43" s="78"/>
      <c r="WYU43" s="78"/>
      <c r="WYV43" s="78"/>
      <c r="WYW43" s="78"/>
      <c r="WYX43" s="78"/>
      <c r="WYY43" s="78"/>
      <c r="WYZ43" s="78"/>
      <c r="WZA43" s="78"/>
      <c r="WZB43" s="78"/>
      <c r="WZC43" s="78"/>
      <c r="WZD43" s="78"/>
      <c r="WZE43" s="78"/>
      <c r="WZF43" s="78"/>
      <c r="WZG43" s="78"/>
      <c r="WZH43" s="78"/>
      <c r="WZI43" s="78"/>
      <c r="WZJ43" s="78"/>
      <c r="WZK43" s="78"/>
      <c r="WZL43" s="78"/>
      <c r="WZM43" s="78"/>
      <c r="WZN43" s="78"/>
      <c r="WZO43" s="78"/>
      <c r="WZP43" s="78"/>
      <c r="WZQ43" s="78"/>
      <c r="WZR43" s="78"/>
      <c r="WZS43" s="78"/>
      <c r="WZT43" s="78"/>
      <c r="WZU43" s="78"/>
      <c r="WZV43" s="78"/>
      <c r="WZW43" s="78"/>
      <c r="WZX43" s="78"/>
      <c r="WZY43" s="78"/>
      <c r="WZZ43" s="78"/>
      <c r="XAA43" s="78"/>
      <c r="XAB43" s="78"/>
      <c r="XAC43" s="78"/>
      <c r="XAD43" s="78"/>
      <c r="XAE43" s="78"/>
      <c r="XAF43" s="78"/>
      <c r="XAG43" s="78"/>
      <c r="XAH43" s="78"/>
      <c r="XAI43" s="78"/>
      <c r="XAJ43" s="78"/>
      <c r="XAK43" s="78"/>
      <c r="XAL43" s="78"/>
      <c r="XAM43" s="78"/>
      <c r="XAN43" s="78"/>
      <c r="XAO43" s="78"/>
      <c r="XAP43" s="78"/>
      <c r="XAQ43" s="78"/>
      <c r="XAR43" s="78"/>
      <c r="XAS43" s="78"/>
      <c r="XAT43" s="78"/>
      <c r="XAU43" s="78"/>
      <c r="XAV43" s="78"/>
      <c r="XAW43" s="78"/>
      <c r="XAX43" s="78"/>
      <c r="XAY43" s="78"/>
      <c r="XAZ43" s="78"/>
      <c r="XBA43" s="78"/>
      <c r="XBB43" s="78"/>
      <c r="XBC43" s="78"/>
      <c r="XBD43" s="78"/>
      <c r="XBE43" s="78"/>
      <c r="XBF43" s="78"/>
      <c r="XBG43" s="78"/>
      <c r="XBH43" s="78"/>
      <c r="XBI43" s="78"/>
      <c r="XBJ43" s="78"/>
      <c r="XBK43" s="78"/>
      <c r="XBL43" s="78"/>
      <c r="XBM43" s="78"/>
      <c r="XBN43" s="78"/>
      <c r="XBO43" s="78"/>
      <c r="XBP43" s="78"/>
      <c r="XBQ43" s="78"/>
      <c r="XBR43" s="78"/>
      <c r="XBS43" s="78"/>
      <c r="XBT43" s="78"/>
      <c r="XBU43" s="78"/>
      <c r="XBV43" s="78"/>
      <c r="XBW43" s="78"/>
      <c r="XBX43" s="78"/>
      <c r="XBY43" s="78"/>
      <c r="XBZ43" s="78"/>
      <c r="XCA43" s="78"/>
      <c r="XCB43" s="78"/>
      <c r="XCC43" s="78"/>
      <c r="XCD43" s="78"/>
      <c r="XCE43" s="78"/>
      <c r="XCF43" s="78"/>
      <c r="XCG43" s="78"/>
      <c r="XCH43" s="78"/>
      <c r="XCI43" s="78"/>
      <c r="XCJ43" s="78"/>
      <c r="XCK43" s="78"/>
      <c r="XCL43" s="78"/>
      <c r="XCM43" s="78"/>
      <c r="XCN43" s="78"/>
      <c r="XCO43" s="78"/>
      <c r="XCP43" s="78"/>
      <c r="XCQ43" s="78"/>
      <c r="XCR43" s="78"/>
      <c r="XCS43" s="78"/>
      <c r="XCT43" s="78"/>
      <c r="XCU43" s="78"/>
      <c r="XCV43" s="78"/>
      <c r="XCW43" s="78"/>
      <c r="XCX43" s="78"/>
      <c r="XCY43" s="78"/>
      <c r="XCZ43" s="78"/>
      <c r="XDA43" s="78"/>
      <c r="XDB43" s="78"/>
      <c r="XDC43" s="78"/>
      <c r="XDD43" s="78"/>
      <c r="XDE43" s="78"/>
      <c r="XDF43" s="78"/>
      <c r="XDG43" s="78"/>
      <c r="XDH43" s="78"/>
      <c r="XDI43" s="78"/>
      <c r="XDJ43" s="78"/>
      <c r="XDK43" s="78"/>
      <c r="XDL43" s="78"/>
      <c r="XDM43" s="78"/>
      <c r="XDN43" s="78"/>
      <c r="XDO43" s="78"/>
      <c r="XDP43" s="78"/>
      <c r="XDQ43" s="78"/>
      <c r="XDR43" s="78"/>
      <c r="XDS43" s="78"/>
      <c r="XDT43" s="78"/>
      <c r="XDU43" s="78"/>
      <c r="XDV43" s="78"/>
      <c r="XDW43" s="78"/>
      <c r="XDX43" s="78"/>
      <c r="XDY43" s="78"/>
      <c r="XDZ43" s="78"/>
      <c r="XEA43" s="78"/>
      <c r="XEB43" s="78"/>
      <c r="XEC43" s="78"/>
      <c r="XED43" s="78"/>
      <c r="XEE43" s="78"/>
      <c r="XEF43" s="78"/>
      <c r="XEG43" s="78"/>
      <c r="XEH43" s="78"/>
      <c r="XEI43" s="78"/>
      <c r="XEJ43" s="78"/>
      <c r="XEK43" s="78"/>
      <c r="XEL43" s="78"/>
      <c r="XEM43" s="78"/>
      <c r="XEN43" s="78"/>
      <c r="XEO43" s="78"/>
      <c r="XEP43" s="78"/>
      <c r="XEQ43" s="78"/>
      <c r="XER43" s="78"/>
      <c r="XES43" s="78"/>
      <c r="XET43" s="78"/>
      <c r="XEU43" s="78"/>
      <c r="XEV43" s="78"/>
      <c r="XEW43" s="78"/>
      <c r="XEX43" s="78"/>
      <c r="XEY43" s="78"/>
      <c r="XEZ43" s="78"/>
      <c r="XFA43" s="78"/>
      <c r="XFB43" s="78"/>
      <c r="XFC43" s="78"/>
      <c r="XFD43" s="78"/>
    </row>
    <row r="44" spans="1:16384" ht="13" customHeight="1">
      <c r="A44" s="298">
        <v>1</v>
      </c>
      <c r="B44" s="298" t="s">
        <v>704</v>
      </c>
      <c r="C44" s="298"/>
      <c r="D44" s="299">
        <v>44283</v>
      </c>
      <c r="E44" s="298" t="s">
        <v>4438</v>
      </c>
      <c r="F44" s="298" t="s">
        <v>3273</v>
      </c>
      <c r="G44" s="298" t="s">
        <v>4439</v>
      </c>
      <c r="I44" s="35"/>
    </row>
    <row r="45" spans="1:16384" ht="13" customHeight="1">
      <c r="A45" s="298">
        <v>1</v>
      </c>
      <c r="B45" s="298" t="s">
        <v>704</v>
      </c>
      <c r="C45" s="298"/>
      <c r="D45" s="299">
        <v>44290</v>
      </c>
      <c r="E45" s="298" t="s">
        <v>3301</v>
      </c>
      <c r="F45" s="298" t="s">
        <v>3273</v>
      </c>
      <c r="G45" s="298" t="s">
        <v>4766</v>
      </c>
      <c r="I45" s="35"/>
    </row>
    <row r="46" spans="1:16384" ht="13" customHeight="1">
      <c r="A46" s="298">
        <v>1</v>
      </c>
      <c r="B46" s="298" t="s">
        <v>704</v>
      </c>
      <c r="C46" s="298"/>
      <c r="D46" s="299">
        <v>44297</v>
      </c>
      <c r="E46" s="298" t="s">
        <v>3301</v>
      </c>
      <c r="F46" s="298" t="s">
        <v>3273</v>
      </c>
      <c r="G46" s="298" t="s">
        <v>5102</v>
      </c>
      <c r="I46" s="298"/>
    </row>
    <row r="47" spans="1:16384" ht="13" customHeight="1">
      <c r="A47" s="298">
        <v>1</v>
      </c>
      <c r="B47" s="298" t="s">
        <v>704</v>
      </c>
      <c r="C47" s="298"/>
      <c r="D47" s="299">
        <v>44304</v>
      </c>
      <c r="E47" s="298" t="s">
        <v>5424</v>
      </c>
      <c r="F47" s="298" t="s">
        <v>3273</v>
      </c>
      <c r="G47" s="298" t="s">
        <v>5425</v>
      </c>
      <c r="I47" s="298"/>
    </row>
    <row r="48" spans="1:16384" ht="13" customHeight="1">
      <c r="A48" s="298">
        <v>1</v>
      </c>
      <c r="B48" s="298" t="s">
        <v>704</v>
      </c>
      <c r="C48" s="298"/>
      <c r="D48" s="299">
        <v>44311</v>
      </c>
      <c r="E48" s="298" t="s">
        <v>5424</v>
      </c>
      <c r="F48" s="298" t="s">
        <v>3294</v>
      </c>
      <c r="G48" s="298" t="s">
        <v>5758</v>
      </c>
      <c r="H48" s="298"/>
      <c r="I48" s="3" t="s">
        <v>194</v>
      </c>
    </row>
    <row r="49" spans="1:10" ht="13" customHeight="1">
      <c r="A49" s="19">
        <v>2</v>
      </c>
      <c r="B49" s="20" t="s">
        <v>6</v>
      </c>
      <c r="C49" s="21" t="s">
        <v>189</v>
      </c>
      <c r="D49" s="21">
        <v>43972</v>
      </c>
      <c r="E49" s="88" t="s">
        <v>189</v>
      </c>
      <c r="F49" s="216"/>
      <c r="G49" s="145" t="s">
        <v>189</v>
      </c>
      <c r="H49" s="22"/>
      <c r="I49" s="145"/>
    </row>
    <row r="50" spans="1:10" ht="13" customHeight="1">
      <c r="A50" s="19">
        <v>3</v>
      </c>
      <c r="B50" s="20" t="s">
        <v>7</v>
      </c>
      <c r="C50" s="21" t="s">
        <v>189</v>
      </c>
      <c r="D50" s="21">
        <v>43972</v>
      </c>
      <c r="E50" s="88" t="s">
        <v>189</v>
      </c>
      <c r="F50" s="216"/>
      <c r="G50" s="145" t="s">
        <v>189</v>
      </c>
      <c r="H50" s="22"/>
      <c r="I50" s="145"/>
    </row>
    <row r="51" spans="1:10" ht="13" customHeight="1">
      <c r="A51" s="9">
        <v>4</v>
      </c>
      <c r="B51" s="14" t="s">
        <v>8</v>
      </c>
      <c r="C51" s="15">
        <v>43950</v>
      </c>
      <c r="D51" s="15">
        <v>43972</v>
      </c>
      <c r="E51" s="87"/>
      <c r="F51" s="87" t="s">
        <v>57</v>
      </c>
      <c r="G51" s="30" t="s">
        <v>57</v>
      </c>
      <c r="H51" s="8"/>
      <c r="I51" s="30" t="s">
        <v>57</v>
      </c>
    </row>
    <row r="52" spans="1:10" ht="13" customHeight="1">
      <c r="A52" s="9">
        <f t="shared" ref="A52:A78" si="4">A51</f>
        <v>4</v>
      </c>
      <c r="B52" s="5" t="str">
        <f t="shared" ref="B52:B78" si="5">B51</f>
        <v>Huawei P40</v>
      </c>
      <c r="C52" s="18"/>
      <c r="D52" s="18">
        <v>43980</v>
      </c>
      <c r="F52" s="222" t="s">
        <v>57</v>
      </c>
      <c r="G52" s="35" t="s">
        <v>57</v>
      </c>
      <c r="I52" s="35"/>
    </row>
    <row r="53" spans="1:10" ht="13" customHeight="1">
      <c r="A53" s="9">
        <f t="shared" si="4"/>
        <v>4</v>
      </c>
      <c r="B53" s="5" t="str">
        <f t="shared" si="5"/>
        <v>Huawei P40</v>
      </c>
      <c r="C53" s="18"/>
      <c r="D53" s="18">
        <v>43985</v>
      </c>
      <c r="F53" s="222" t="s">
        <v>57</v>
      </c>
      <c r="G53" s="35" t="s">
        <v>57</v>
      </c>
      <c r="I53" s="35"/>
    </row>
    <row r="54" spans="1:10" ht="13" customHeight="1">
      <c r="A54" s="9">
        <f t="shared" si="4"/>
        <v>4</v>
      </c>
      <c r="B54" s="5" t="str">
        <f t="shared" si="5"/>
        <v>Huawei P40</v>
      </c>
      <c r="C54" s="18"/>
      <c r="D54" s="18">
        <v>43993</v>
      </c>
      <c r="F54" s="222" t="s">
        <v>57</v>
      </c>
      <c r="G54" s="35" t="s">
        <v>57</v>
      </c>
      <c r="I54" s="35"/>
    </row>
    <row r="55" spans="1:10" ht="13" customHeight="1">
      <c r="A55" s="9">
        <f t="shared" si="4"/>
        <v>4</v>
      </c>
      <c r="B55" s="5" t="str">
        <f t="shared" si="5"/>
        <v>Huawei P40</v>
      </c>
      <c r="C55" s="18"/>
      <c r="D55" s="18">
        <v>43998</v>
      </c>
      <c r="F55" s="222" t="s">
        <v>57</v>
      </c>
      <c r="G55" s="35" t="s">
        <v>57</v>
      </c>
      <c r="I55" s="35"/>
    </row>
    <row r="56" spans="1:10" ht="13" customHeight="1">
      <c r="A56" s="9">
        <f t="shared" si="4"/>
        <v>4</v>
      </c>
      <c r="B56" s="5" t="str">
        <f t="shared" si="5"/>
        <v>Huawei P40</v>
      </c>
      <c r="C56" s="18"/>
      <c r="D56" s="18">
        <v>44007</v>
      </c>
      <c r="F56" s="222" t="s">
        <v>57</v>
      </c>
      <c r="G56" s="35" t="s">
        <v>57</v>
      </c>
      <c r="I56" s="35"/>
    </row>
    <row r="57" spans="1:10" ht="13" customHeight="1">
      <c r="A57" s="9">
        <f t="shared" si="4"/>
        <v>4</v>
      </c>
      <c r="B57" s="5" t="str">
        <f t="shared" si="5"/>
        <v>Huawei P40</v>
      </c>
      <c r="C57" s="18"/>
      <c r="D57" s="18">
        <v>44012</v>
      </c>
      <c r="F57" s="222" t="s">
        <v>57</v>
      </c>
      <c r="G57" s="35" t="s">
        <v>57</v>
      </c>
      <c r="I57" s="35"/>
    </row>
    <row r="58" spans="1:10" s="341" customFormat="1" ht="13" customHeight="1">
      <c r="A58" s="9">
        <f t="shared" si="4"/>
        <v>4</v>
      </c>
      <c r="B58" s="5" t="str">
        <f t="shared" si="5"/>
        <v>Huawei P40</v>
      </c>
      <c r="C58" s="18"/>
      <c r="D58" s="18">
        <v>44022</v>
      </c>
      <c r="E58" s="222"/>
      <c r="F58" s="222" t="s">
        <v>57</v>
      </c>
      <c r="G58" s="35" t="s">
        <v>57</v>
      </c>
      <c r="H58" s="35"/>
      <c r="I58" s="35"/>
    </row>
    <row r="59" spans="1:10" s="341" customFormat="1" ht="13" customHeight="1">
      <c r="A59" s="9">
        <f t="shared" si="4"/>
        <v>4</v>
      </c>
      <c r="B59" s="5" t="str">
        <f t="shared" si="5"/>
        <v>Huawei P40</v>
      </c>
      <c r="C59" s="18"/>
      <c r="D59" s="18">
        <v>44028</v>
      </c>
      <c r="E59" s="222"/>
      <c r="F59" s="222" t="s">
        <v>57</v>
      </c>
      <c r="G59" s="35" t="s">
        <v>57</v>
      </c>
      <c r="H59" s="32"/>
      <c r="I59" s="35"/>
    </row>
    <row r="60" spans="1:10" s="341" customFormat="1" ht="13" customHeight="1">
      <c r="A60" s="9">
        <f t="shared" si="4"/>
        <v>4</v>
      </c>
      <c r="B60" s="5" t="str">
        <f t="shared" si="5"/>
        <v>Huawei P40</v>
      </c>
      <c r="C60" s="18"/>
      <c r="D60" s="18">
        <v>44034</v>
      </c>
      <c r="E60" s="222"/>
      <c r="F60" s="222" t="s">
        <v>57</v>
      </c>
      <c r="G60" s="35" t="s">
        <v>57</v>
      </c>
      <c r="H60" s="32"/>
      <c r="I60" s="35"/>
    </row>
    <row r="61" spans="1:10" s="341" customFormat="1" ht="13" customHeight="1">
      <c r="A61" s="9">
        <f t="shared" si="4"/>
        <v>4</v>
      </c>
      <c r="B61" s="5" t="str">
        <f t="shared" si="5"/>
        <v>Huawei P40</v>
      </c>
      <c r="C61" s="18"/>
      <c r="D61" s="18">
        <v>44042</v>
      </c>
      <c r="E61" s="222"/>
      <c r="F61" s="222" t="s">
        <v>57</v>
      </c>
      <c r="G61" s="35" t="s">
        <v>57</v>
      </c>
      <c r="H61" s="32"/>
      <c r="I61" s="35"/>
    </row>
    <row r="62" spans="1:10">
      <c r="A62" s="9">
        <f t="shared" si="4"/>
        <v>4</v>
      </c>
      <c r="B62" s="5" t="str">
        <f t="shared" si="5"/>
        <v>Huawei P40</v>
      </c>
      <c r="C62" s="18"/>
      <c r="D62" s="18">
        <v>44048</v>
      </c>
      <c r="F62" s="222" t="s">
        <v>57</v>
      </c>
      <c r="G62" s="35" t="s">
        <v>57</v>
      </c>
      <c r="H62" s="32"/>
      <c r="I62" s="35"/>
      <c r="J62" s="345"/>
    </row>
    <row r="63" spans="1:10">
      <c r="A63" s="9">
        <f t="shared" si="4"/>
        <v>4</v>
      </c>
      <c r="B63" s="5" t="str">
        <f t="shared" si="5"/>
        <v>Huawei P40</v>
      </c>
      <c r="C63" s="18"/>
      <c r="D63" s="18">
        <v>44056</v>
      </c>
      <c r="F63" s="222" t="s">
        <v>57</v>
      </c>
      <c r="G63" s="35" t="s">
        <v>57</v>
      </c>
      <c r="I63" s="35"/>
      <c r="J63" s="345"/>
    </row>
    <row r="64" spans="1:10">
      <c r="A64" s="9">
        <f t="shared" si="4"/>
        <v>4</v>
      </c>
      <c r="B64" s="5" t="str">
        <f t="shared" si="5"/>
        <v>Huawei P40</v>
      </c>
      <c r="C64" s="18"/>
      <c r="D64" s="18">
        <v>44061</v>
      </c>
      <c r="E64" s="232"/>
      <c r="F64" s="232">
        <v>5</v>
      </c>
      <c r="G64" s="35" t="s">
        <v>57</v>
      </c>
      <c r="I64" s="35"/>
      <c r="J64" s="345"/>
    </row>
    <row r="65" spans="1:9" s="78" customFormat="1">
      <c r="A65" s="9">
        <f t="shared" si="4"/>
        <v>4</v>
      </c>
      <c r="B65" s="5" t="str">
        <f t="shared" si="5"/>
        <v>Huawei P40</v>
      </c>
      <c r="C65" s="18"/>
      <c r="D65" s="18">
        <v>44068</v>
      </c>
      <c r="E65" s="232"/>
      <c r="F65" s="232">
        <v>5</v>
      </c>
      <c r="G65" s="35" t="s">
        <v>102</v>
      </c>
      <c r="H65" s="35"/>
      <c r="I65" s="35"/>
    </row>
    <row r="66" spans="1:9" s="78" customFormat="1">
      <c r="A66" s="9">
        <f t="shared" si="4"/>
        <v>4</v>
      </c>
      <c r="B66" s="5" t="str">
        <f t="shared" si="5"/>
        <v>Huawei P40</v>
      </c>
      <c r="C66" s="33"/>
      <c r="D66" s="33">
        <v>44075</v>
      </c>
      <c r="E66" s="232"/>
      <c r="F66" s="232">
        <v>5</v>
      </c>
      <c r="G66" s="35" t="s">
        <v>57</v>
      </c>
      <c r="I66" s="35"/>
    </row>
    <row r="67" spans="1:9" s="78" customFormat="1">
      <c r="A67" s="9">
        <f t="shared" si="4"/>
        <v>4</v>
      </c>
      <c r="B67" s="5" t="str">
        <f t="shared" si="5"/>
        <v>Huawei P40</v>
      </c>
      <c r="C67" s="33"/>
      <c r="D67" s="33">
        <v>44081</v>
      </c>
      <c r="E67" s="232"/>
      <c r="F67" s="232">
        <v>5</v>
      </c>
      <c r="G67" s="35" t="s">
        <v>57</v>
      </c>
      <c r="I67" s="35"/>
    </row>
    <row r="68" spans="1:9" s="78" customFormat="1">
      <c r="A68" s="9">
        <f t="shared" si="4"/>
        <v>4</v>
      </c>
      <c r="B68" s="5" t="str">
        <f t="shared" si="5"/>
        <v>Huawei P40</v>
      </c>
      <c r="C68" s="33"/>
      <c r="D68" s="33">
        <v>44088</v>
      </c>
      <c r="E68" s="232"/>
      <c r="F68" s="232">
        <v>5</v>
      </c>
      <c r="G68" s="35" t="s">
        <v>57</v>
      </c>
      <c r="I68" s="35"/>
    </row>
    <row r="69" spans="1:9" s="78" customFormat="1">
      <c r="A69" s="9">
        <f t="shared" si="4"/>
        <v>4</v>
      </c>
      <c r="B69" s="5" t="str">
        <f t="shared" si="5"/>
        <v>Huawei P40</v>
      </c>
      <c r="C69" s="33"/>
      <c r="D69" s="33">
        <v>44095</v>
      </c>
      <c r="E69" s="232"/>
      <c r="F69" s="232">
        <v>5</v>
      </c>
      <c r="G69" s="35" t="s">
        <v>57</v>
      </c>
      <c r="I69" s="35"/>
    </row>
    <row r="70" spans="1:9" s="78" customFormat="1">
      <c r="A70" s="9">
        <f t="shared" si="4"/>
        <v>4</v>
      </c>
      <c r="B70" s="5" t="str">
        <f t="shared" si="5"/>
        <v>Huawei P40</v>
      </c>
      <c r="C70"/>
      <c r="D70" s="10">
        <v>44104</v>
      </c>
      <c r="E70" s="232"/>
      <c r="F70" s="232">
        <v>5</v>
      </c>
      <c r="G70" s="35" t="s">
        <v>57</v>
      </c>
      <c r="I70" s="35"/>
    </row>
    <row r="71" spans="1:9" s="78" customFormat="1">
      <c r="A71" s="9">
        <f t="shared" si="4"/>
        <v>4</v>
      </c>
      <c r="B71" s="5" t="str">
        <f t="shared" si="5"/>
        <v>Huawei P40</v>
      </c>
      <c r="C71"/>
      <c r="D71" s="10">
        <v>44109</v>
      </c>
      <c r="E71" s="232"/>
      <c r="F71" s="232">
        <v>5</v>
      </c>
      <c r="G71" s="35" t="s">
        <v>57</v>
      </c>
      <c r="I71" s="35"/>
    </row>
    <row r="72" spans="1:9" s="78" customFormat="1">
      <c r="A72" s="9">
        <f t="shared" si="4"/>
        <v>4</v>
      </c>
      <c r="B72" s="5" t="str">
        <f t="shared" si="5"/>
        <v>Huawei P40</v>
      </c>
      <c r="C72"/>
      <c r="D72" s="10">
        <v>44115</v>
      </c>
      <c r="E72" s="232"/>
      <c r="F72" s="232">
        <v>5</v>
      </c>
      <c r="G72" s="35" t="s">
        <v>57</v>
      </c>
      <c r="I72" s="35" t="s">
        <v>57</v>
      </c>
    </row>
    <row r="73" spans="1:9" s="78" customFormat="1">
      <c r="A73" s="9">
        <f t="shared" si="4"/>
        <v>4</v>
      </c>
      <c r="B73" s="5" t="str">
        <f t="shared" si="5"/>
        <v>Huawei P40</v>
      </c>
      <c r="C73" s="77"/>
      <c r="D73" s="10">
        <v>44127</v>
      </c>
      <c r="E73" s="232"/>
      <c r="F73" s="232">
        <v>5</v>
      </c>
      <c r="G73" s="35" t="s">
        <v>57</v>
      </c>
      <c r="I73" s="35" t="s">
        <v>57</v>
      </c>
    </row>
    <row r="74" spans="1:9" s="78" customFormat="1">
      <c r="A74" s="9">
        <f t="shared" si="4"/>
        <v>4</v>
      </c>
      <c r="B74" s="5" t="str">
        <f t="shared" si="5"/>
        <v>Huawei P40</v>
      </c>
      <c r="C74" s="77"/>
      <c r="D74" s="10">
        <v>44141</v>
      </c>
      <c r="E74" s="232"/>
      <c r="F74" s="232">
        <v>5</v>
      </c>
      <c r="G74" s="35" t="s">
        <v>57</v>
      </c>
      <c r="I74" s="35" t="s">
        <v>57</v>
      </c>
    </row>
    <row r="75" spans="1:9" s="78" customFormat="1" ht="15.5" customHeight="1">
      <c r="A75" s="9">
        <f t="shared" si="4"/>
        <v>4</v>
      </c>
      <c r="B75" s="5" t="str">
        <f t="shared" si="5"/>
        <v>Huawei P40</v>
      </c>
      <c r="C75" s="218"/>
      <c r="D75" s="10">
        <v>44150</v>
      </c>
      <c r="E75" s="218">
        <v>5775.93</v>
      </c>
      <c r="F75" s="232">
        <v>5</v>
      </c>
      <c r="G75" s="35" t="s">
        <v>57</v>
      </c>
      <c r="I75" s="35" t="s">
        <v>57</v>
      </c>
    </row>
    <row r="76" spans="1:9" s="78" customFormat="1" ht="15.5" customHeight="1">
      <c r="A76" s="9">
        <f t="shared" si="4"/>
        <v>4</v>
      </c>
      <c r="B76" s="5" t="str">
        <f t="shared" si="5"/>
        <v>Huawei P40</v>
      </c>
      <c r="C76" s="218"/>
      <c r="D76" s="10">
        <v>44157</v>
      </c>
      <c r="E76" s="218">
        <v>5775.93</v>
      </c>
      <c r="F76" s="232">
        <v>5</v>
      </c>
      <c r="G76" s="35" t="s">
        <v>57</v>
      </c>
      <c r="I76" s="35" t="s">
        <v>57</v>
      </c>
    </row>
    <row r="77" spans="1:9" s="78" customFormat="1" ht="15.5" customHeight="1">
      <c r="A77" s="9">
        <f t="shared" si="4"/>
        <v>4</v>
      </c>
      <c r="B77" s="5" t="str">
        <f t="shared" si="5"/>
        <v>Huawei P40</v>
      </c>
      <c r="C77" s="218"/>
      <c r="D77" s="10">
        <v>44164</v>
      </c>
      <c r="E77" s="218" t="s">
        <v>2040</v>
      </c>
      <c r="F77" s="232">
        <v>5</v>
      </c>
      <c r="G77" s="35" t="s">
        <v>57</v>
      </c>
      <c r="I77" s="35" t="s">
        <v>57</v>
      </c>
    </row>
    <row r="78" spans="1:9" s="78" customFormat="1" ht="15.5" customHeight="1">
      <c r="A78" s="9">
        <f t="shared" si="4"/>
        <v>4</v>
      </c>
      <c r="B78" s="5" t="str">
        <f t="shared" si="5"/>
        <v>Huawei P40</v>
      </c>
      <c r="C78" s="218"/>
      <c r="D78" s="10">
        <v>44171</v>
      </c>
      <c r="E78" s="218" t="s">
        <v>2376</v>
      </c>
      <c r="F78" s="232">
        <v>2.9</v>
      </c>
      <c r="G78" s="35" t="s">
        <v>57</v>
      </c>
      <c r="I78" s="35" t="s">
        <v>57</v>
      </c>
    </row>
    <row r="79" spans="1:9" s="78" customFormat="1" ht="15.5" customHeight="1">
      <c r="A79" s="9">
        <f>A77</f>
        <v>4</v>
      </c>
      <c r="B79" s="5" t="str">
        <f>B77</f>
        <v>Huawei P40</v>
      </c>
      <c r="C79" s="218"/>
      <c r="D79" s="10">
        <v>44178</v>
      </c>
      <c r="E79" s="218" t="s">
        <v>2376</v>
      </c>
      <c r="F79" s="232">
        <v>2.9</v>
      </c>
      <c r="G79" s="35" t="s">
        <v>57</v>
      </c>
      <c r="I79" s="35" t="s">
        <v>57</v>
      </c>
    </row>
    <row r="80" spans="1:9" s="18" customFormat="1" ht="15.5" customHeight="1">
      <c r="A80" s="9">
        <f t="shared" ref="A80:A89" si="6">A79</f>
        <v>4</v>
      </c>
      <c r="B80" s="5" t="str">
        <f t="shared" ref="B80:B89" si="7">B79</f>
        <v>Huawei P40</v>
      </c>
      <c r="C80" s="218"/>
      <c r="D80" s="10">
        <v>44185</v>
      </c>
      <c r="E80" s="218" t="s">
        <v>2376</v>
      </c>
      <c r="F80" s="232">
        <v>2.9</v>
      </c>
      <c r="G80" s="35" t="s">
        <v>57</v>
      </c>
      <c r="H80" s="78"/>
      <c r="I80" s="35" t="s">
        <v>57</v>
      </c>
    </row>
    <row r="81" spans="1:9" s="78" customFormat="1">
      <c r="A81" s="9">
        <f t="shared" si="6"/>
        <v>4</v>
      </c>
      <c r="B81" s="5" t="str">
        <f t="shared" si="7"/>
        <v>Huawei P40</v>
      </c>
      <c r="C81" s="218"/>
      <c r="D81" s="10">
        <v>44192</v>
      </c>
      <c r="E81" s="218" t="s">
        <v>2376</v>
      </c>
      <c r="F81" s="232">
        <v>2.9</v>
      </c>
      <c r="G81" s="35" t="s">
        <v>57</v>
      </c>
      <c r="H81" s="18"/>
      <c r="I81" s="35" t="s">
        <v>57</v>
      </c>
    </row>
    <row r="82" spans="1:9">
      <c r="A82" s="9">
        <f t="shared" si="6"/>
        <v>4</v>
      </c>
      <c r="B82" s="5" t="str">
        <f t="shared" si="7"/>
        <v>Huawei P40</v>
      </c>
      <c r="C82" s="218"/>
      <c r="D82" s="10">
        <v>44199</v>
      </c>
      <c r="E82" s="218" t="s">
        <v>2376</v>
      </c>
      <c r="F82" s="232">
        <v>2.9</v>
      </c>
      <c r="G82" s="35" t="s">
        <v>57</v>
      </c>
      <c r="H82" s="78"/>
      <c r="I82" s="35" t="s">
        <v>57</v>
      </c>
    </row>
    <row r="83" spans="1:9">
      <c r="A83" s="9">
        <f t="shared" si="6"/>
        <v>4</v>
      </c>
      <c r="B83" s="5" t="str">
        <f t="shared" si="7"/>
        <v>Huawei P40</v>
      </c>
      <c r="C83" s="218"/>
      <c r="D83" s="10">
        <v>44206</v>
      </c>
      <c r="E83" s="218" t="s">
        <v>2376</v>
      </c>
      <c r="F83" s="221" t="s">
        <v>1520</v>
      </c>
      <c r="G83" s="35" t="s">
        <v>57</v>
      </c>
      <c r="H83" s="131"/>
      <c r="I83" s="35" t="s">
        <v>57</v>
      </c>
    </row>
    <row r="84" spans="1:9" ht="14.5" customHeight="1">
      <c r="A84" s="9">
        <f t="shared" si="6"/>
        <v>4</v>
      </c>
      <c r="B84" s="5" t="str">
        <f t="shared" si="7"/>
        <v>Huawei P40</v>
      </c>
      <c r="C84" s="218"/>
      <c r="D84" s="10">
        <v>44213</v>
      </c>
      <c r="E84" s="218" t="s">
        <v>2376</v>
      </c>
      <c r="F84" s="221" t="s">
        <v>1520</v>
      </c>
      <c r="G84" s="35" t="s">
        <v>57</v>
      </c>
      <c r="H84" s="131"/>
      <c r="I84" s="35" t="s">
        <v>57</v>
      </c>
    </row>
    <row r="85" spans="1:9">
      <c r="A85" s="9">
        <f t="shared" si="6"/>
        <v>4</v>
      </c>
      <c r="B85" s="5" t="str">
        <f t="shared" si="7"/>
        <v>Huawei P40</v>
      </c>
      <c r="C85" s="218"/>
      <c r="D85" s="10">
        <v>44220</v>
      </c>
      <c r="E85" s="218" t="s">
        <v>2376</v>
      </c>
      <c r="F85" s="221" t="s">
        <v>1520</v>
      </c>
      <c r="G85" s="35" t="s">
        <v>57</v>
      </c>
      <c r="H85" s="131"/>
      <c r="I85" s="35" t="s">
        <v>57</v>
      </c>
    </row>
    <row r="86" spans="1:9">
      <c r="A86" s="9">
        <f t="shared" si="6"/>
        <v>4</v>
      </c>
      <c r="B86" s="5" t="str">
        <f t="shared" si="7"/>
        <v>Huawei P40</v>
      </c>
      <c r="C86" s="218"/>
      <c r="D86" s="10">
        <v>44227</v>
      </c>
      <c r="E86" s="218" t="s">
        <v>2376</v>
      </c>
      <c r="F86" s="221" t="s">
        <v>1520</v>
      </c>
      <c r="G86" s="35" t="s">
        <v>57</v>
      </c>
      <c r="H86" s="131"/>
      <c r="I86" s="35" t="s">
        <v>57</v>
      </c>
    </row>
    <row r="87" spans="1:9">
      <c r="A87" s="9">
        <f t="shared" si="6"/>
        <v>4</v>
      </c>
      <c r="B87" s="5" t="str">
        <f t="shared" si="7"/>
        <v>Huawei P40</v>
      </c>
      <c r="C87" s="218"/>
      <c r="D87" s="10">
        <v>44234</v>
      </c>
      <c r="E87" s="216" t="s">
        <v>2376</v>
      </c>
      <c r="F87" s="226" t="s">
        <v>1520</v>
      </c>
      <c r="G87" s="145"/>
      <c r="H87" s="22"/>
      <c r="I87" s="145"/>
    </row>
    <row r="88" spans="1:9">
      <c r="A88" s="9">
        <f t="shared" si="6"/>
        <v>4</v>
      </c>
      <c r="B88" s="5" t="str">
        <f t="shared" si="7"/>
        <v>Huawei P40</v>
      </c>
      <c r="C88" s="218"/>
      <c r="D88" s="10">
        <v>44241</v>
      </c>
      <c r="E88" s="216" t="s">
        <v>2376</v>
      </c>
      <c r="F88" s="226" t="s">
        <v>1520</v>
      </c>
      <c r="G88" s="145"/>
      <c r="H88" s="22"/>
      <c r="I88" s="145"/>
    </row>
    <row r="89" spans="1:9">
      <c r="A89" s="9">
        <f t="shared" si="6"/>
        <v>4</v>
      </c>
      <c r="B89" s="5" t="str">
        <f t="shared" si="7"/>
        <v>Huawei P40</v>
      </c>
      <c r="C89" s="218"/>
      <c r="D89" s="10">
        <v>44248</v>
      </c>
      <c r="E89" s="218" t="s">
        <v>2376</v>
      </c>
      <c r="F89" s="221" t="s">
        <v>1520</v>
      </c>
      <c r="G89" s="35" t="s">
        <v>57</v>
      </c>
      <c r="H89" s="131"/>
      <c r="I89" s="35" t="s">
        <v>57</v>
      </c>
    </row>
    <row r="90" spans="1:9" ht="13.5" customHeight="1">
      <c r="A90" s="298">
        <v>4</v>
      </c>
      <c r="B90" s="298" t="s">
        <v>707</v>
      </c>
      <c r="C90" s="218"/>
      <c r="D90" s="299">
        <v>44262</v>
      </c>
      <c r="E90" s="298"/>
      <c r="F90" s="298" t="s">
        <v>3275</v>
      </c>
      <c r="G90" s="298" t="s">
        <v>3276</v>
      </c>
      <c r="H90" s="131"/>
      <c r="I90" s="35"/>
    </row>
    <row r="91" spans="1:9">
      <c r="A91" s="298">
        <v>4</v>
      </c>
      <c r="B91" s="298" t="s">
        <v>707</v>
      </c>
      <c r="C91" s="298"/>
      <c r="D91" s="299">
        <v>44270</v>
      </c>
      <c r="E91" s="298"/>
      <c r="F91" s="298" t="s">
        <v>3275</v>
      </c>
      <c r="G91" s="298" t="s">
        <v>3674</v>
      </c>
      <c r="H91" s="131"/>
      <c r="I91" s="3" t="s">
        <v>202</v>
      </c>
    </row>
    <row r="92" spans="1:9" ht="16">
      <c r="A92" s="304">
        <v>4</v>
      </c>
      <c r="B92" s="308" t="s">
        <v>707</v>
      </c>
      <c r="C92" s="307"/>
      <c r="D92" s="309">
        <v>44276</v>
      </c>
      <c r="E92" s="307"/>
      <c r="F92" s="308" t="s">
        <v>3506</v>
      </c>
      <c r="G92" s="308" t="s">
        <v>4180</v>
      </c>
      <c r="H92" s="131"/>
      <c r="I92" s="35"/>
    </row>
    <row r="93" spans="1:9">
      <c r="A93" s="298">
        <v>4</v>
      </c>
      <c r="B93" s="298" t="s">
        <v>707</v>
      </c>
      <c r="C93" s="298"/>
      <c r="D93" s="299">
        <v>44283</v>
      </c>
      <c r="E93" s="298"/>
      <c r="F93" s="298" t="s">
        <v>3404</v>
      </c>
      <c r="G93" s="298" t="s">
        <v>4440</v>
      </c>
      <c r="H93" s="131"/>
      <c r="I93" s="35"/>
    </row>
    <row r="94" spans="1:9">
      <c r="A94" s="298">
        <v>4</v>
      </c>
      <c r="B94" s="298" t="s">
        <v>707</v>
      </c>
      <c r="C94" s="298"/>
      <c r="D94" s="299">
        <v>44290</v>
      </c>
      <c r="E94" s="298"/>
      <c r="F94" s="298" t="s">
        <v>3404</v>
      </c>
      <c r="G94" s="298" t="s">
        <v>4767</v>
      </c>
      <c r="H94" s="131"/>
      <c r="I94" s="35"/>
    </row>
    <row r="95" spans="1:9">
      <c r="A95" s="298">
        <v>4</v>
      </c>
      <c r="B95" s="298" t="s">
        <v>707</v>
      </c>
      <c r="C95" s="298"/>
      <c r="D95" s="299">
        <v>44297</v>
      </c>
      <c r="E95" s="298"/>
      <c r="F95" s="298" t="s">
        <v>3404</v>
      </c>
      <c r="G95" s="298" t="s">
        <v>5103</v>
      </c>
      <c r="H95" s="131"/>
      <c r="I95" s="298"/>
    </row>
    <row r="96" spans="1:9">
      <c r="A96" s="298">
        <v>4</v>
      </c>
      <c r="B96" s="298" t="s">
        <v>707</v>
      </c>
      <c r="C96" s="298"/>
      <c r="D96" s="299">
        <v>44304</v>
      </c>
      <c r="E96" s="298"/>
      <c r="F96" s="298" t="s">
        <v>3506</v>
      </c>
      <c r="G96" s="298" t="s">
        <v>5426</v>
      </c>
      <c r="H96" s="131"/>
      <c r="I96" s="298"/>
    </row>
    <row r="97" spans="1:9">
      <c r="A97" s="298">
        <v>4</v>
      </c>
      <c r="B97" s="298" t="s">
        <v>707</v>
      </c>
      <c r="C97" s="298"/>
      <c r="D97" s="299">
        <v>44311</v>
      </c>
      <c r="E97" s="298"/>
      <c r="F97" s="298" t="s">
        <v>3506</v>
      </c>
      <c r="G97" s="298" t="s">
        <v>5759</v>
      </c>
      <c r="H97" s="131"/>
      <c r="I97" s="3" t="s">
        <v>202</v>
      </c>
    </row>
    <row r="98" spans="1:9">
      <c r="A98" s="19">
        <v>5</v>
      </c>
      <c r="B98" s="20" t="s">
        <v>107</v>
      </c>
      <c r="C98" s="21" t="s">
        <v>189</v>
      </c>
      <c r="D98" s="21">
        <v>43972</v>
      </c>
      <c r="E98" s="88" t="s">
        <v>189</v>
      </c>
      <c r="F98" s="216"/>
      <c r="G98" s="145" t="s">
        <v>189</v>
      </c>
      <c r="H98" s="22"/>
      <c r="I98" s="145"/>
    </row>
    <row r="99" spans="1:9" ht="15">
      <c r="A99" s="19">
        <v>6</v>
      </c>
      <c r="B99" s="4" t="s">
        <v>52</v>
      </c>
      <c r="C99" s="21" t="s">
        <v>189</v>
      </c>
      <c r="D99" s="21">
        <v>43972</v>
      </c>
      <c r="E99" s="88" t="s">
        <v>189</v>
      </c>
      <c r="F99" s="216"/>
      <c r="G99" s="145" t="s">
        <v>189</v>
      </c>
      <c r="H99" s="22"/>
      <c r="I99" s="145"/>
    </row>
    <row r="100" spans="1:9" ht="15">
      <c r="A100" s="19">
        <v>7</v>
      </c>
      <c r="B100" s="4" t="s">
        <v>130</v>
      </c>
      <c r="C100" s="21" t="s">
        <v>189</v>
      </c>
      <c r="D100" s="21">
        <v>43972</v>
      </c>
      <c r="E100" s="88" t="s">
        <v>189</v>
      </c>
      <c r="F100" s="216"/>
      <c r="G100" s="145" t="s">
        <v>189</v>
      </c>
      <c r="H100" s="22"/>
      <c r="I100" s="145"/>
    </row>
    <row r="101" spans="1:9" ht="15">
      <c r="A101" s="19">
        <v>8</v>
      </c>
      <c r="B101" s="4" t="s">
        <v>389</v>
      </c>
      <c r="C101" s="21" t="s">
        <v>189</v>
      </c>
      <c r="D101" s="21">
        <v>43972</v>
      </c>
      <c r="E101" s="88" t="s">
        <v>189</v>
      </c>
      <c r="F101" s="216"/>
      <c r="G101" s="145" t="s">
        <v>189</v>
      </c>
      <c r="H101" s="22"/>
      <c r="I101" s="145"/>
    </row>
    <row r="102" spans="1:9" ht="15">
      <c r="A102" s="19">
        <v>9</v>
      </c>
      <c r="B102" s="4" t="s">
        <v>109</v>
      </c>
      <c r="C102" s="21" t="s">
        <v>189</v>
      </c>
      <c r="D102" s="21">
        <v>43972</v>
      </c>
      <c r="E102" s="88" t="s">
        <v>189</v>
      </c>
      <c r="F102" s="216"/>
      <c r="G102" s="145" t="s">
        <v>189</v>
      </c>
      <c r="H102" s="22"/>
      <c r="I102" s="145"/>
    </row>
    <row r="103" spans="1:9" ht="15">
      <c r="A103" s="19">
        <v>10</v>
      </c>
      <c r="B103" s="4" t="s">
        <v>110</v>
      </c>
      <c r="C103" s="21" t="s">
        <v>189</v>
      </c>
      <c r="D103" s="21">
        <v>43972</v>
      </c>
      <c r="E103" s="88" t="s">
        <v>189</v>
      </c>
      <c r="F103" s="216"/>
      <c r="G103" s="145" t="s">
        <v>189</v>
      </c>
      <c r="H103" s="22"/>
      <c r="I103" s="145"/>
    </row>
    <row r="104" spans="1:9" ht="13.5" customHeight="1">
      <c r="A104" s="19">
        <v>11</v>
      </c>
      <c r="B104" s="4" t="s">
        <v>111</v>
      </c>
      <c r="C104" s="21" t="s">
        <v>189</v>
      </c>
      <c r="D104" s="21">
        <v>43972</v>
      </c>
      <c r="E104" s="88" t="s">
        <v>189</v>
      </c>
      <c r="F104" s="216"/>
      <c r="G104" s="145" t="s">
        <v>189</v>
      </c>
      <c r="H104" s="22"/>
      <c r="I104" s="145"/>
    </row>
    <row r="105" spans="1:9" ht="15">
      <c r="A105" s="19">
        <v>12</v>
      </c>
      <c r="B105" s="4" t="s">
        <v>21</v>
      </c>
      <c r="C105" s="21" t="s">
        <v>189</v>
      </c>
      <c r="D105" s="21">
        <v>43972</v>
      </c>
      <c r="E105" s="88" t="s">
        <v>189</v>
      </c>
      <c r="F105" s="216"/>
      <c r="G105" s="145" t="s">
        <v>189</v>
      </c>
      <c r="H105" s="22"/>
      <c r="I105" s="145"/>
    </row>
    <row r="106" spans="1:9" ht="15">
      <c r="A106" s="19">
        <v>13</v>
      </c>
      <c r="B106" s="4" t="s">
        <v>113</v>
      </c>
      <c r="C106" s="21" t="s">
        <v>189</v>
      </c>
      <c r="D106" s="21">
        <v>43972</v>
      </c>
      <c r="E106" s="88" t="s">
        <v>189</v>
      </c>
      <c r="F106" s="216"/>
      <c r="G106" s="145" t="s">
        <v>189</v>
      </c>
      <c r="H106" s="22"/>
      <c r="I106" s="145"/>
    </row>
    <row r="107" spans="1:9" ht="15">
      <c r="A107" s="19">
        <v>14</v>
      </c>
      <c r="B107" s="4" t="s">
        <v>114</v>
      </c>
      <c r="C107" s="21" t="s">
        <v>189</v>
      </c>
      <c r="D107" s="21">
        <v>43972</v>
      </c>
      <c r="E107" s="88" t="s">
        <v>189</v>
      </c>
      <c r="F107" s="216"/>
      <c r="G107" s="145" t="s">
        <v>189</v>
      </c>
      <c r="H107" s="22"/>
      <c r="I107" s="145"/>
    </row>
    <row r="108" spans="1:9" ht="15">
      <c r="A108" s="19">
        <v>15</v>
      </c>
      <c r="B108" s="4" t="s">
        <v>25</v>
      </c>
      <c r="C108" s="21" t="s">
        <v>189</v>
      </c>
      <c r="D108" s="21">
        <v>43972</v>
      </c>
      <c r="E108" s="88" t="s">
        <v>189</v>
      </c>
      <c r="F108" s="216"/>
      <c r="G108" s="145" t="s">
        <v>189</v>
      </c>
      <c r="H108" s="22"/>
      <c r="I108" s="145"/>
    </row>
    <row r="109" spans="1:9" ht="15">
      <c r="A109" s="19">
        <v>16</v>
      </c>
      <c r="B109" s="4" t="s">
        <v>27</v>
      </c>
      <c r="C109" s="21" t="s">
        <v>189</v>
      </c>
      <c r="D109" s="21">
        <v>43972</v>
      </c>
      <c r="E109" s="88" t="s">
        <v>189</v>
      </c>
      <c r="F109" s="216"/>
      <c r="G109" s="145" t="s">
        <v>189</v>
      </c>
      <c r="H109" s="22"/>
      <c r="I109" s="145"/>
    </row>
    <row r="110" spans="1:9" ht="15">
      <c r="A110" s="19">
        <v>17</v>
      </c>
      <c r="B110" s="4" t="s">
        <v>29</v>
      </c>
      <c r="C110" s="21" t="s">
        <v>189</v>
      </c>
      <c r="D110" s="21">
        <v>43972</v>
      </c>
      <c r="E110" s="88" t="s">
        <v>189</v>
      </c>
      <c r="F110" s="216"/>
      <c r="G110" s="145" t="s">
        <v>189</v>
      </c>
      <c r="H110" s="22"/>
      <c r="I110" s="145"/>
    </row>
    <row r="111" spans="1:9" ht="15">
      <c r="A111" s="19">
        <v>18</v>
      </c>
      <c r="B111" s="4" t="s">
        <v>394</v>
      </c>
      <c r="C111" s="21" t="s">
        <v>189</v>
      </c>
      <c r="D111" s="21">
        <v>43972</v>
      </c>
      <c r="E111" s="88" t="s">
        <v>189</v>
      </c>
      <c r="F111" s="216"/>
      <c r="G111" s="145" t="s">
        <v>189</v>
      </c>
      <c r="H111" s="22"/>
      <c r="I111" s="145"/>
    </row>
    <row r="112" spans="1:9" s="78" customFormat="1" ht="15">
      <c r="A112" s="19">
        <v>19</v>
      </c>
      <c r="B112" s="4" t="s">
        <v>117</v>
      </c>
      <c r="C112" s="21" t="s">
        <v>189</v>
      </c>
      <c r="D112" s="21">
        <v>43972</v>
      </c>
      <c r="E112" s="88" t="s">
        <v>189</v>
      </c>
      <c r="F112" s="216"/>
      <c r="G112" s="145" t="s">
        <v>189</v>
      </c>
      <c r="H112" s="22"/>
      <c r="I112" s="145"/>
    </row>
    <row r="113" spans="1:9" s="78" customFormat="1" ht="15">
      <c r="A113" s="19">
        <v>20</v>
      </c>
      <c r="B113" s="4" t="s">
        <v>118</v>
      </c>
      <c r="C113" s="21" t="s">
        <v>189</v>
      </c>
      <c r="D113" s="21">
        <v>43972</v>
      </c>
      <c r="E113" s="88" t="s">
        <v>189</v>
      </c>
      <c r="F113" s="216"/>
      <c r="G113" s="145" t="s">
        <v>189</v>
      </c>
      <c r="H113" s="22"/>
      <c r="I113" s="145"/>
    </row>
    <row r="114" spans="1:9" s="78" customFormat="1" ht="15">
      <c r="A114" s="19">
        <v>21</v>
      </c>
      <c r="B114" s="4" t="s">
        <v>34</v>
      </c>
      <c r="C114" s="21" t="s">
        <v>189</v>
      </c>
      <c r="D114" s="21">
        <v>43972</v>
      </c>
      <c r="E114" s="88" t="s">
        <v>189</v>
      </c>
      <c r="F114" s="216"/>
      <c r="G114" s="145" t="s">
        <v>189</v>
      </c>
      <c r="H114" s="22"/>
      <c r="I114" s="145"/>
    </row>
    <row r="115" spans="1:9" s="78" customFormat="1" ht="15">
      <c r="A115" s="19">
        <v>22</v>
      </c>
      <c r="B115" s="4" t="s">
        <v>36</v>
      </c>
      <c r="C115" s="21" t="s">
        <v>189</v>
      </c>
      <c r="D115" s="21">
        <v>43972</v>
      </c>
      <c r="E115" s="88" t="s">
        <v>189</v>
      </c>
      <c r="F115" s="216"/>
      <c r="G115" s="145" t="s">
        <v>189</v>
      </c>
      <c r="H115" s="22"/>
      <c r="I115" s="145"/>
    </row>
    <row r="116" spans="1:9" s="78" customFormat="1" ht="15">
      <c r="A116" s="19">
        <v>23</v>
      </c>
      <c r="B116" s="4" t="s">
        <v>120</v>
      </c>
      <c r="C116" s="21" t="s">
        <v>189</v>
      </c>
      <c r="D116" s="21">
        <v>43972</v>
      </c>
      <c r="E116" s="88" t="s">
        <v>189</v>
      </c>
      <c r="F116" s="216"/>
      <c r="G116" s="145" t="s">
        <v>189</v>
      </c>
      <c r="H116" s="22"/>
      <c r="I116" s="145"/>
    </row>
    <row r="117" spans="1:9" s="78" customFormat="1" ht="15">
      <c r="A117" s="19">
        <v>24</v>
      </c>
      <c r="B117" s="4" t="s">
        <v>39</v>
      </c>
      <c r="C117" s="21" t="s">
        <v>189</v>
      </c>
      <c r="D117" s="21">
        <v>43972</v>
      </c>
      <c r="E117" s="88" t="s">
        <v>189</v>
      </c>
      <c r="F117" s="216"/>
      <c r="G117" s="145" t="s">
        <v>189</v>
      </c>
      <c r="H117" s="22"/>
      <c r="I117" s="145"/>
    </row>
    <row r="118" spans="1:9" s="78" customFormat="1" ht="15">
      <c r="A118" s="19">
        <v>25</v>
      </c>
      <c r="B118" s="4" t="s">
        <v>40</v>
      </c>
      <c r="C118" s="21" t="s">
        <v>189</v>
      </c>
      <c r="D118" s="21">
        <v>43972</v>
      </c>
      <c r="E118" s="88" t="s">
        <v>189</v>
      </c>
      <c r="F118" s="216"/>
      <c r="G118" s="145" t="s">
        <v>189</v>
      </c>
      <c r="H118" s="22"/>
      <c r="I118" s="145"/>
    </row>
    <row r="119" spans="1:9" s="78" customFormat="1" ht="15">
      <c r="A119" s="19">
        <v>26</v>
      </c>
      <c r="B119" s="4" t="s">
        <v>42</v>
      </c>
      <c r="C119" s="21" t="s">
        <v>189</v>
      </c>
      <c r="D119" s="21">
        <v>43972</v>
      </c>
      <c r="E119" s="88" t="s">
        <v>189</v>
      </c>
      <c r="F119" s="216"/>
      <c r="G119" s="145" t="s">
        <v>189</v>
      </c>
      <c r="H119" s="22"/>
      <c r="I119" s="145"/>
    </row>
    <row r="120" spans="1:9" s="78" customFormat="1" ht="15">
      <c r="A120" s="19">
        <v>27</v>
      </c>
      <c r="B120" s="4" t="s">
        <v>124</v>
      </c>
      <c r="C120" s="21" t="s">
        <v>189</v>
      </c>
      <c r="D120" s="21">
        <v>43972</v>
      </c>
      <c r="E120" s="88" t="s">
        <v>189</v>
      </c>
      <c r="F120" s="216"/>
      <c r="G120" s="145" t="s">
        <v>189</v>
      </c>
      <c r="H120" s="22"/>
      <c r="I120" s="145"/>
    </row>
    <row r="121" spans="1:9" s="78" customFormat="1" ht="15">
      <c r="A121" s="19">
        <v>28</v>
      </c>
      <c r="B121" s="4" t="s">
        <v>125</v>
      </c>
      <c r="C121" s="21" t="s">
        <v>189</v>
      </c>
      <c r="D121" s="21">
        <v>43972</v>
      </c>
      <c r="E121" s="88" t="s">
        <v>189</v>
      </c>
      <c r="F121" s="216"/>
      <c r="G121" s="145" t="s">
        <v>189</v>
      </c>
      <c r="H121" s="22"/>
      <c r="I121" s="145"/>
    </row>
    <row r="122" spans="1:9" s="78" customFormat="1" ht="15.5" customHeight="1">
      <c r="A122" s="19">
        <v>29</v>
      </c>
      <c r="B122" s="4" t="s">
        <v>126</v>
      </c>
      <c r="C122" s="21" t="s">
        <v>189</v>
      </c>
      <c r="D122" s="21">
        <v>43972</v>
      </c>
      <c r="E122" s="88" t="s">
        <v>189</v>
      </c>
      <c r="F122" s="216"/>
      <c r="G122" s="145" t="s">
        <v>189</v>
      </c>
      <c r="H122" s="22"/>
      <c r="I122" s="145"/>
    </row>
    <row r="123" spans="1:9" s="78" customFormat="1" ht="15.5" customHeight="1">
      <c r="A123" s="19">
        <v>30</v>
      </c>
      <c r="B123" s="4" t="s">
        <v>49</v>
      </c>
      <c r="C123" s="21" t="s">
        <v>189</v>
      </c>
      <c r="D123" s="21">
        <v>43972</v>
      </c>
      <c r="E123" s="88" t="s">
        <v>189</v>
      </c>
      <c r="F123" s="216"/>
      <c r="G123" s="145" t="s">
        <v>189</v>
      </c>
      <c r="H123" s="22"/>
      <c r="I123" s="145"/>
    </row>
    <row r="124" spans="1:9" s="78" customFormat="1" ht="15.5" customHeight="1">
      <c r="A124" s="19">
        <v>31</v>
      </c>
      <c r="B124" s="4" t="s">
        <v>357</v>
      </c>
      <c r="C124" s="21" t="s">
        <v>189</v>
      </c>
      <c r="D124" s="21">
        <v>44115</v>
      </c>
      <c r="E124" s="226" t="s">
        <v>189</v>
      </c>
      <c r="F124" s="216"/>
      <c r="G124" s="145" t="s">
        <v>189</v>
      </c>
      <c r="H124" s="22"/>
      <c r="I124" s="145" t="s">
        <v>189</v>
      </c>
    </row>
    <row r="125" spans="1:9" s="78" customFormat="1" ht="15.5" customHeight="1">
      <c r="A125" s="97">
        <v>32</v>
      </c>
      <c r="B125" s="96" t="s">
        <v>407</v>
      </c>
      <c r="C125" s="21" t="s">
        <v>189</v>
      </c>
      <c r="D125" s="21">
        <v>44115</v>
      </c>
      <c r="E125" s="226" t="s">
        <v>189</v>
      </c>
      <c r="F125" s="216"/>
      <c r="G125" s="145" t="s">
        <v>189</v>
      </c>
      <c r="H125" s="22"/>
      <c r="I125" s="145" t="s">
        <v>189</v>
      </c>
    </row>
    <row r="126" spans="1:9" s="78" customFormat="1" ht="15.5" customHeight="1">
      <c r="A126" s="19">
        <v>33</v>
      </c>
      <c r="B126" s="96" t="s">
        <v>471</v>
      </c>
      <c r="C126" s="21" t="s">
        <v>189</v>
      </c>
      <c r="D126" s="21">
        <v>44120</v>
      </c>
      <c r="E126" s="226" t="s">
        <v>189</v>
      </c>
      <c r="F126" s="216"/>
      <c r="G126" s="145" t="s">
        <v>189</v>
      </c>
      <c r="H126" s="22"/>
      <c r="I126" s="145" t="s">
        <v>189</v>
      </c>
    </row>
    <row r="127" spans="1:9" s="18" customFormat="1" ht="15.5" customHeight="1">
      <c r="A127" s="9">
        <v>34</v>
      </c>
      <c r="B127" s="17" t="s">
        <v>408</v>
      </c>
      <c r="C127" s="15">
        <v>43894</v>
      </c>
      <c r="D127" s="15">
        <v>44120</v>
      </c>
      <c r="E127" s="87"/>
      <c r="F127" s="87">
        <v>3.9</v>
      </c>
      <c r="G127" s="30" t="s">
        <v>543</v>
      </c>
      <c r="H127" s="8"/>
      <c r="I127" s="30" t="s">
        <v>542</v>
      </c>
    </row>
    <row r="128" spans="1:9" s="78" customFormat="1">
      <c r="A128" s="9">
        <f t="shared" ref="A128:B133" si="8">A127</f>
        <v>34</v>
      </c>
      <c r="B128" s="5" t="str">
        <f t="shared" si="8"/>
        <v>Samsung Galaxy Note 10 Lite Dual</v>
      </c>
      <c r="C128" s="77"/>
      <c r="D128" s="10">
        <v>44127</v>
      </c>
      <c r="E128" s="223"/>
      <c r="F128" s="223">
        <v>3.9</v>
      </c>
      <c r="G128" s="123" t="s">
        <v>929</v>
      </c>
      <c r="I128" s="123" t="s">
        <v>928</v>
      </c>
    </row>
    <row r="129" spans="1:9">
      <c r="A129" s="9">
        <f t="shared" si="8"/>
        <v>34</v>
      </c>
      <c r="B129" s="5" t="str">
        <f t="shared" si="8"/>
        <v>Samsung Galaxy Note 10 Lite Dual</v>
      </c>
      <c r="C129" s="77"/>
      <c r="D129" s="10">
        <v>44141</v>
      </c>
      <c r="E129" s="229"/>
      <c r="F129" s="229">
        <v>4.0999999999999996</v>
      </c>
      <c r="G129" s="123" t="s">
        <v>1318</v>
      </c>
      <c r="H129" s="10"/>
      <c r="I129" s="123" t="s">
        <v>296</v>
      </c>
    </row>
    <row r="130" spans="1:9">
      <c r="A130" s="9">
        <f t="shared" si="8"/>
        <v>34</v>
      </c>
      <c r="B130" s="5" t="str">
        <f t="shared" si="8"/>
        <v>Samsung Galaxy Note 10 Lite Dual</v>
      </c>
      <c r="C130" s="218"/>
      <c r="D130" s="10">
        <v>44150</v>
      </c>
      <c r="E130" s="218" t="s">
        <v>1648</v>
      </c>
      <c r="F130" s="229">
        <v>4.2</v>
      </c>
      <c r="G130" s="123">
        <v>586</v>
      </c>
      <c r="H130" s="78"/>
      <c r="I130" s="123">
        <v>527</v>
      </c>
    </row>
    <row r="131" spans="1:9" s="78" customFormat="1">
      <c r="A131" s="9">
        <f t="shared" si="8"/>
        <v>34</v>
      </c>
      <c r="B131" s="5" t="str">
        <f t="shared" si="8"/>
        <v>Samsung Galaxy Note 10 Lite Dual</v>
      </c>
      <c r="C131" s="218"/>
      <c r="D131" s="10">
        <v>44157</v>
      </c>
      <c r="E131" s="218" t="s">
        <v>1648</v>
      </c>
      <c r="F131" s="229">
        <v>4.2</v>
      </c>
      <c r="G131" s="35" t="s">
        <v>1294</v>
      </c>
      <c r="I131" s="35" t="s">
        <v>1649</v>
      </c>
    </row>
    <row r="132" spans="1:9" s="78" customFormat="1">
      <c r="A132" s="9">
        <f t="shared" si="8"/>
        <v>34</v>
      </c>
      <c r="B132" s="5" t="str">
        <f t="shared" si="8"/>
        <v>Samsung Galaxy Note 10 Lite Dual</v>
      </c>
      <c r="C132" s="218"/>
      <c r="D132" s="10">
        <v>44164</v>
      </c>
      <c r="E132" s="218" t="s">
        <v>3141</v>
      </c>
      <c r="F132" s="229">
        <v>4.2</v>
      </c>
      <c r="G132" s="35">
        <v>499</v>
      </c>
      <c r="I132" s="35" t="s">
        <v>2041</v>
      </c>
    </row>
    <row r="133" spans="1:9" s="78" customFormat="1">
      <c r="A133" s="9">
        <f t="shared" si="8"/>
        <v>34</v>
      </c>
      <c r="B133" s="5" t="str">
        <f t="shared" si="8"/>
        <v>Samsung Galaxy Note 10 Lite Dual</v>
      </c>
      <c r="C133" s="218"/>
      <c r="D133" s="10">
        <v>44171</v>
      </c>
      <c r="E133" s="218" t="s">
        <v>3140</v>
      </c>
      <c r="F133" s="229">
        <v>3.8</v>
      </c>
      <c r="G133" s="35" t="s">
        <v>2378</v>
      </c>
      <c r="I133" s="35" t="s">
        <v>2377</v>
      </c>
    </row>
    <row r="134" spans="1:9" s="78" customFormat="1">
      <c r="A134" s="9">
        <f>A132</f>
        <v>34</v>
      </c>
      <c r="B134" s="5" t="str">
        <f>B132</f>
        <v>Samsung Galaxy Note 10 Lite Dual</v>
      </c>
      <c r="C134" s="218"/>
      <c r="D134" s="10">
        <v>44178</v>
      </c>
      <c r="E134" s="218" t="s">
        <v>3140</v>
      </c>
      <c r="F134" s="229">
        <v>3.8</v>
      </c>
      <c r="G134" s="123">
        <v>321</v>
      </c>
      <c r="I134" s="123">
        <v>793</v>
      </c>
    </row>
    <row r="135" spans="1:9" s="78" customFormat="1">
      <c r="A135" s="9">
        <f t="shared" ref="A135:A144" si="9">A134</f>
        <v>34</v>
      </c>
      <c r="B135" s="5" t="str">
        <f t="shared" ref="B135:B144" si="10">B134</f>
        <v>Samsung Galaxy Note 10 Lite Dual</v>
      </c>
      <c r="C135" s="218"/>
      <c r="D135" s="10">
        <v>44185</v>
      </c>
      <c r="E135" s="218" t="s">
        <v>3140</v>
      </c>
      <c r="F135" s="229">
        <v>3.8</v>
      </c>
      <c r="G135" s="123">
        <v>328</v>
      </c>
      <c r="I135" s="123">
        <v>1153</v>
      </c>
    </row>
    <row r="136" spans="1:9" s="78" customFormat="1">
      <c r="A136" s="9">
        <f t="shared" si="9"/>
        <v>34</v>
      </c>
      <c r="B136" s="5" t="str">
        <f t="shared" si="10"/>
        <v>Samsung Galaxy Note 10 Lite Dual</v>
      </c>
      <c r="C136" s="218"/>
      <c r="D136" s="10">
        <v>44192</v>
      </c>
      <c r="E136" s="218" t="s">
        <v>3140</v>
      </c>
      <c r="F136" s="229">
        <v>3.8</v>
      </c>
      <c r="G136" s="123">
        <v>340</v>
      </c>
      <c r="I136" s="123">
        <v>1188</v>
      </c>
    </row>
    <row r="137" spans="1:9" s="78" customFormat="1">
      <c r="A137" s="9">
        <f t="shared" si="9"/>
        <v>34</v>
      </c>
      <c r="B137" s="5" t="str">
        <f t="shared" si="10"/>
        <v>Samsung Galaxy Note 10 Lite Dual</v>
      </c>
      <c r="C137" s="218"/>
      <c r="D137" s="10">
        <v>44199</v>
      </c>
      <c r="E137" s="218" t="s">
        <v>3140</v>
      </c>
      <c r="F137" s="221" t="s">
        <v>2243</v>
      </c>
      <c r="G137" s="123">
        <v>345</v>
      </c>
      <c r="I137" s="123">
        <v>1357</v>
      </c>
    </row>
    <row r="138" spans="1:9" s="78" customFormat="1">
      <c r="A138" s="9">
        <f t="shared" si="9"/>
        <v>34</v>
      </c>
      <c r="B138" s="5" t="str">
        <f t="shared" si="10"/>
        <v>Samsung Galaxy Note 10 Lite Dual</v>
      </c>
      <c r="C138" s="218"/>
      <c r="D138" s="10">
        <v>44206</v>
      </c>
      <c r="E138" s="218" t="s">
        <v>3140</v>
      </c>
      <c r="F138" s="221" t="s">
        <v>2243</v>
      </c>
      <c r="G138" s="123">
        <v>400</v>
      </c>
      <c r="I138" s="123">
        <v>1546</v>
      </c>
    </row>
    <row r="139" spans="1:9" s="78" customFormat="1">
      <c r="A139" s="9">
        <f t="shared" si="9"/>
        <v>34</v>
      </c>
      <c r="B139" s="5" t="str">
        <f t="shared" si="10"/>
        <v>Samsung Galaxy Note 10 Lite Dual</v>
      </c>
      <c r="C139" s="218"/>
      <c r="D139" s="10">
        <v>44213</v>
      </c>
      <c r="E139" s="218" t="s">
        <v>3140</v>
      </c>
      <c r="F139" s="221" t="s">
        <v>2243</v>
      </c>
      <c r="G139" s="123">
        <v>459</v>
      </c>
      <c r="I139" s="123">
        <v>1599</v>
      </c>
    </row>
    <row r="140" spans="1:9" s="78" customFormat="1">
      <c r="A140" s="9">
        <f t="shared" si="9"/>
        <v>34</v>
      </c>
      <c r="B140" s="5" t="str">
        <f t="shared" si="10"/>
        <v>Samsung Galaxy Note 10 Lite Dual</v>
      </c>
      <c r="C140" s="218"/>
      <c r="D140" s="10">
        <v>44220</v>
      </c>
      <c r="E140" s="218" t="s">
        <v>3140</v>
      </c>
      <c r="F140" s="221" t="s">
        <v>2243</v>
      </c>
      <c r="G140" s="123">
        <v>514</v>
      </c>
      <c r="I140" s="123">
        <v>1681</v>
      </c>
    </row>
    <row r="141" spans="1:9" s="78" customFormat="1" ht="15.5" customHeight="1">
      <c r="A141" s="9">
        <f t="shared" si="9"/>
        <v>34</v>
      </c>
      <c r="B141" s="5" t="str">
        <f t="shared" si="10"/>
        <v>Samsung Galaxy Note 10 Lite Dual</v>
      </c>
      <c r="C141" s="218"/>
      <c r="D141" s="10">
        <v>44227</v>
      </c>
      <c r="E141" s="218" t="s">
        <v>3140</v>
      </c>
      <c r="F141" s="221" t="s">
        <v>2243</v>
      </c>
      <c r="G141" s="123">
        <v>557</v>
      </c>
      <c r="I141" s="123">
        <v>2112</v>
      </c>
    </row>
    <row r="142" spans="1:9" s="78" customFormat="1" ht="15.5" customHeight="1">
      <c r="A142" s="9">
        <f t="shared" si="9"/>
        <v>34</v>
      </c>
      <c r="B142" s="5" t="str">
        <f t="shared" si="10"/>
        <v>Samsung Galaxy Note 10 Lite Dual</v>
      </c>
      <c r="C142" s="218"/>
      <c r="D142" s="10">
        <v>44234</v>
      </c>
      <c r="E142" s="216" t="s">
        <v>3140</v>
      </c>
      <c r="F142" s="226" t="s">
        <v>2243</v>
      </c>
      <c r="G142" s="145"/>
      <c r="H142" s="22"/>
      <c r="I142" s="145"/>
    </row>
    <row r="143" spans="1:9" s="78" customFormat="1" ht="15.5" customHeight="1">
      <c r="A143" s="9">
        <f t="shared" si="9"/>
        <v>34</v>
      </c>
      <c r="B143" s="5" t="str">
        <f t="shared" si="10"/>
        <v>Samsung Galaxy Note 10 Lite Dual</v>
      </c>
      <c r="C143" s="218"/>
      <c r="D143" s="10">
        <v>44241</v>
      </c>
      <c r="E143" s="216" t="s">
        <v>3140</v>
      </c>
      <c r="F143" s="226" t="s">
        <v>2243</v>
      </c>
      <c r="G143" s="145"/>
      <c r="H143" s="22"/>
      <c r="I143" s="145"/>
    </row>
    <row r="144" spans="1:9" s="78" customFormat="1" ht="15.5" customHeight="1">
      <c r="A144" s="9">
        <f t="shared" si="9"/>
        <v>34</v>
      </c>
      <c r="B144" s="5" t="str">
        <f t="shared" si="10"/>
        <v>Samsung Galaxy Note 10 Lite Dual</v>
      </c>
      <c r="C144" s="218"/>
      <c r="D144" s="10">
        <v>44248</v>
      </c>
      <c r="E144" s="218" t="s">
        <v>3140</v>
      </c>
      <c r="F144" s="221" t="s">
        <v>2243</v>
      </c>
      <c r="G144" s="35" t="s">
        <v>2708</v>
      </c>
      <c r="I144" s="35" t="s">
        <v>2707</v>
      </c>
    </row>
    <row r="145" spans="1:9" s="78" customFormat="1" ht="15.5" customHeight="1">
      <c r="A145" s="298">
        <v>34</v>
      </c>
      <c r="B145" s="298" t="s">
        <v>408</v>
      </c>
      <c r="C145" s="298"/>
      <c r="D145" s="299">
        <v>44262</v>
      </c>
      <c r="E145" s="298"/>
      <c r="F145" s="298" t="s">
        <v>3277</v>
      </c>
      <c r="G145" s="298" t="s">
        <v>3278</v>
      </c>
      <c r="I145" s="35"/>
    </row>
    <row r="146" spans="1:9" s="18" customFormat="1" ht="15.5" customHeight="1">
      <c r="A146" s="298">
        <v>34</v>
      </c>
      <c r="B146" s="298" t="s">
        <v>408</v>
      </c>
      <c r="C146" s="298"/>
      <c r="D146" s="299">
        <v>44270</v>
      </c>
      <c r="E146" s="298"/>
      <c r="F146" s="298" t="s">
        <v>3283</v>
      </c>
      <c r="G146" s="298" t="s">
        <v>3675</v>
      </c>
      <c r="H146" s="78"/>
      <c r="I146" s="3" t="s">
        <v>541</v>
      </c>
    </row>
    <row r="147" spans="1:9" s="78" customFormat="1" ht="16">
      <c r="A147" s="304">
        <v>34</v>
      </c>
      <c r="B147" s="308" t="s">
        <v>408</v>
      </c>
      <c r="C147" s="307"/>
      <c r="D147" s="309">
        <v>44276</v>
      </c>
      <c r="E147" s="307"/>
      <c r="F147" s="308" t="s">
        <v>3283</v>
      </c>
      <c r="G147" s="308" t="s">
        <v>4181</v>
      </c>
      <c r="I147" s="35"/>
    </row>
    <row r="148" spans="1:9">
      <c r="A148" s="298">
        <v>34</v>
      </c>
      <c r="B148" s="298" t="s">
        <v>408</v>
      </c>
      <c r="C148" s="298"/>
      <c r="D148" s="299">
        <v>44283</v>
      </c>
      <c r="E148" s="298" t="s">
        <v>4441</v>
      </c>
      <c r="F148" s="298" t="s">
        <v>3283</v>
      </c>
      <c r="G148" s="298" t="s">
        <v>4442</v>
      </c>
      <c r="H148" s="10"/>
      <c r="I148" s="35"/>
    </row>
    <row r="149" spans="1:9">
      <c r="A149" s="298">
        <v>34</v>
      </c>
      <c r="B149" s="298" t="s">
        <v>408</v>
      </c>
      <c r="C149" s="298"/>
      <c r="D149" s="299">
        <v>44290</v>
      </c>
      <c r="E149" s="298"/>
      <c r="F149" s="298" t="s">
        <v>3283</v>
      </c>
      <c r="G149" s="298" t="s">
        <v>4768</v>
      </c>
      <c r="H149" s="78"/>
      <c r="I149" s="35"/>
    </row>
    <row r="150" spans="1:9">
      <c r="A150" s="298">
        <v>34</v>
      </c>
      <c r="B150" s="298" t="s">
        <v>408</v>
      </c>
      <c r="C150" s="298"/>
      <c r="D150" s="299">
        <v>44297</v>
      </c>
      <c r="E150" s="298"/>
      <c r="F150" s="298" t="s">
        <v>3283</v>
      </c>
      <c r="G150" s="298" t="s">
        <v>5104</v>
      </c>
      <c r="H150" s="78"/>
      <c r="I150" s="298"/>
    </row>
    <row r="151" spans="1:9">
      <c r="A151" s="298">
        <v>34</v>
      </c>
      <c r="B151" s="298" t="s">
        <v>408</v>
      </c>
      <c r="C151" s="298"/>
      <c r="D151" s="299">
        <v>44304</v>
      </c>
      <c r="E151" s="298"/>
      <c r="F151" s="298" t="s">
        <v>3283</v>
      </c>
      <c r="G151" s="298" t="s">
        <v>5427</v>
      </c>
      <c r="H151" s="78"/>
      <c r="I151" s="298"/>
    </row>
    <row r="152" spans="1:9">
      <c r="A152" s="298">
        <v>34</v>
      </c>
      <c r="B152" s="298" t="s">
        <v>408</v>
      </c>
      <c r="C152" s="298"/>
      <c r="D152" s="299">
        <v>44311</v>
      </c>
      <c r="E152" s="298"/>
      <c r="F152" s="298" t="s">
        <v>3307</v>
      </c>
      <c r="G152" s="298" t="s">
        <v>5760</v>
      </c>
      <c r="H152" s="298"/>
      <c r="I152" s="3" t="s">
        <v>541</v>
      </c>
    </row>
    <row r="153" spans="1:9" s="78" customFormat="1" ht="17">
      <c r="A153" s="19">
        <v>35</v>
      </c>
      <c r="B153" s="96" t="s">
        <v>470</v>
      </c>
      <c r="C153" s="21" t="s">
        <v>189</v>
      </c>
      <c r="D153" s="21">
        <v>44120</v>
      </c>
      <c r="E153" s="226" t="s">
        <v>189</v>
      </c>
      <c r="F153" s="216"/>
      <c r="G153" s="145" t="s">
        <v>189</v>
      </c>
      <c r="H153" s="22"/>
      <c r="I153" s="145" t="s">
        <v>189</v>
      </c>
    </row>
    <row r="154" spans="1:9" s="78" customFormat="1" ht="15">
      <c r="A154" s="9">
        <v>36</v>
      </c>
      <c r="B154" s="17" t="s">
        <v>409</v>
      </c>
      <c r="C154" s="15" t="s">
        <v>545</v>
      </c>
      <c r="D154" s="15">
        <v>44120</v>
      </c>
      <c r="E154" s="87" t="s">
        <v>189</v>
      </c>
      <c r="F154" s="217"/>
      <c r="G154" s="30" t="s">
        <v>189</v>
      </c>
      <c r="H154" s="8"/>
      <c r="I154" s="30" t="s">
        <v>189</v>
      </c>
    </row>
    <row r="155" spans="1:9" s="78" customFormat="1">
      <c r="A155" s="9">
        <f t="shared" ref="A155:B160" si="11">A154</f>
        <v>36</v>
      </c>
      <c r="B155" s="5" t="str">
        <f t="shared" si="11"/>
        <v>Samsung Galaxy Z Flip 4G LTE</v>
      </c>
      <c r="C155" s="77"/>
      <c r="D155" s="10">
        <v>44127</v>
      </c>
      <c r="E155" s="229" t="s">
        <v>57</v>
      </c>
      <c r="F155" s="215" t="s">
        <v>57</v>
      </c>
      <c r="G155" s="123" t="s">
        <v>931</v>
      </c>
      <c r="I155" s="123" t="s">
        <v>930</v>
      </c>
    </row>
    <row r="156" spans="1:9" s="78" customFormat="1">
      <c r="A156" s="9">
        <f t="shared" si="11"/>
        <v>36</v>
      </c>
      <c r="B156" s="5" t="str">
        <f t="shared" si="11"/>
        <v>Samsung Galaxy Z Flip 4G LTE</v>
      </c>
      <c r="C156" s="77"/>
      <c r="D156" s="10">
        <v>44141</v>
      </c>
      <c r="E156" s="229" t="s">
        <v>57</v>
      </c>
      <c r="F156" s="215" t="s">
        <v>57</v>
      </c>
      <c r="G156" s="123" t="s">
        <v>1320</v>
      </c>
      <c r="I156" s="123" t="s">
        <v>1319</v>
      </c>
    </row>
    <row r="157" spans="1:9" s="78" customFormat="1">
      <c r="A157" s="9">
        <f t="shared" si="11"/>
        <v>36</v>
      </c>
      <c r="B157" s="5" t="str">
        <f t="shared" si="11"/>
        <v>Samsung Galaxy Z Flip 4G LTE</v>
      </c>
      <c r="C157" s="77"/>
      <c r="D157" s="10">
        <v>44150</v>
      </c>
      <c r="E157" s="229" t="s">
        <v>57</v>
      </c>
      <c r="F157" s="215" t="s">
        <v>57</v>
      </c>
      <c r="G157" s="123">
        <v>2638</v>
      </c>
      <c r="I157" s="123">
        <v>12365</v>
      </c>
    </row>
    <row r="158" spans="1:9" s="78" customFormat="1">
      <c r="A158" s="9">
        <f t="shared" si="11"/>
        <v>36</v>
      </c>
      <c r="B158" s="5" t="str">
        <f t="shared" si="11"/>
        <v>Samsung Galaxy Z Flip 4G LTE</v>
      </c>
      <c r="C158" s="77"/>
      <c r="D158" s="10">
        <v>44157</v>
      </c>
      <c r="E158" s="229" t="s">
        <v>57</v>
      </c>
      <c r="F158" s="215" t="s">
        <v>57</v>
      </c>
      <c r="G158" s="35" t="s">
        <v>1651</v>
      </c>
      <c r="I158" s="35" t="s">
        <v>1650</v>
      </c>
    </row>
    <row r="159" spans="1:9" s="78" customFormat="1">
      <c r="A159" s="9">
        <f t="shared" si="11"/>
        <v>36</v>
      </c>
      <c r="B159" s="5" t="str">
        <f t="shared" si="11"/>
        <v>Samsung Galaxy Z Flip 4G LTE</v>
      </c>
      <c r="C159" s="77"/>
      <c r="D159" s="10">
        <v>44164</v>
      </c>
      <c r="E159" s="229" t="s">
        <v>57</v>
      </c>
      <c r="F159" s="215" t="s">
        <v>57</v>
      </c>
      <c r="G159" s="35" t="s">
        <v>2042</v>
      </c>
      <c r="I159" s="35">
        <v>12660</v>
      </c>
    </row>
    <row r="160" spans="1:9" s="78" customFormat="1">
      <c r="A160" s="9">
        <f t="shared" si="11"/>
        <v>36</v>
      </c>
      <c r="B160" s="5" t="str">
        <f t="shared" si="11"/>
        <v>Samsung Galaxy Z Flip 4G LTE</v>
      </c>
      <c r="C160" s="77"/>
      <c r="D160" s="10">
        <v>44171</v>
      </c>
      <c r="E160" s="229" t="s">
        <v>57</v>
      </c>
      <c r="F160" s="215" t="s">
        <v>57</v>
      </c>
      <c r="G160" s="35" t="s">
        <v>2380</v>
      </c>
      <c r="I160" s="35" t="s">
        <v>2379</v>
      </c>
    </row>
    <row r="161" spans="1:9" s="78" customFormat="1">
      <c r="A161" s="9">
        <f>A159</f>
        <v>36</v>
      </c>
      <c r="B161" s="5" t="str">
        <f>B159</f>
        <v>Samsung Galaxy Z Flip 4G LTE</v>
      </c>
      <c r="C161" s="77"/>
      <c r="D161" s="10">
        <v>44178</v>
      </c>
      <c r="E161" s="229" t="s">
        <v>57</v>
      </c>
      <c r="F161" s="215" t="s">
        <v>57</v>
      </c>
      <c r="G161" s="123">
        <v>2991</v>
      </c>
      <c r="I161" s="123">
        <v>13096</v>
      </c>
    </row>
    <row r="162" spans="1:9" s="78" customFormat="1">
      <c r="A162" s="9">
        <f t="shared" ref="A162:A171" si="12">A161</f>
        <v>36</v>
      </c>
      <c r="B162" s="5" t="str">
        <f t="shared" ref="B162:B171" si="13">B161</f>
        <v>Samsung Galaxy Z Flip 4G LTE</v>
      </c>
      <c r="C162" s="77"/>
      <c r="D162" s="10">
        <v>44185</v>
      </c>
      <c r="E162" s="229" t="s">
        <v>57</v>
      </c>
      <c r="F162" s="215" t="s">
        <v>57</v>
      </c>
      <c r="G162" s="123">
        <v>2964</v>
      </c>
      <c r="I162" s="123">
        <v>13114</v>
      </c>
    </row>
    <row r="163" spans="1:9" s="78" customFormat="1" ht="15.5" customHeight="1">
      <c r="A163" s="9">
        <f t="shared" si="12"/>
        <v>36</v>
      </c>
      <c r="B163" s="5" t="str">
        <f t="shared" si="13"/>
        <v>Samsung Galaxy Z Flip 4G LTE</v>
      </c>
      <c r="C163" s="77"/>
      <c r="D163" s="10">
        <v>44192</v>
      </c>
      <c r="E163" s="229" t="s">
        <v>57</v>
      </c>
      <c r="F163" s="215" t="s">
        <v>57</v>
      </c>
      <c r="G163" s="123">
        <v>2952</v>
      </c>
      <c r="I163" s="123">
        <v>13275</v>
      </c>
    </row>
    <row r="164" spans="1:9" s="78" customFormat="1" ht="15.5" customHeight="1">
      <c r="A164" s="9">
        <f t="shared" si="12"/>
        <v>36</v>
      </c>
      <c r="B164" s="5" t="str">
        <f t="shared" si="13"/>
        <v>Samsung Galaxy Z Flip 4G LTE</v>
      </c>
      <c r="C164" s="77"/>
      <c r="D164" s="10">
        <v>44199</v>
      </c>
      <c r="E164" s="229" t="s">
        <v>57</v>
      </c>
      <c r="F164" s="215" t="s">
        <v>57</v>
      </c>
      <c r="G164" s="123">
        <v>2924</v>
      </c>
      <c r="I164" s="123">
        <v>13434</v>
      </c>
    </row>
    <row r="165" spans="1:9" s="78" customFormat="1" ht="15.5" customHeight="1">
      <c r="A165" s="9">
        <f t="shared" si="12"/>
        <v>36</v>
      </c>
      <c r="B165" s="5" t="str">
        <f t="shared" si="13"/>
        <v>Samsung Galaxy Z Flip 4G LTE</v>
      </c>
      <c r="C165" s="77"/>
      <c r="D165" s="10">
        <v>44206</v>
      </c>
      <c r="E165" s="229" t="s">
        <v>57</v>
      </c>
      <c r="F165" s="215" t="s">
        <v>57</v>
      </c>
      <c r="G165" s="123">
        <v>2880</v>
      </c>
      <c r="I165" s="123">
        <v>13450</v>
      </c>
    </row>
    <row r="166" spans="1:9" s="78" customFormat="1" ht="15.5" customHeight="1">
      <c r="A166" s="9">
        <f t="shared" si="12"/>
        <v>36</v>
      </c>
      <c r="B166" s="5" t="str">
        <f t="shared" si="13"/>
        <v>Samsung Galaxy Z Flip 4G LTE</v>
      </c>
      <c r="C166" s="77"/>
      <c r="D166" s="10">
        <v>44213</v>
      </c>
      <c r="E166" s="229" t="s">
        <v>57</v>
      </c>
      <c r="F166" s="215" t="s">
        <v>57</v>
      </c>
      <c r="G166" s="123">
        <v>2775</v>
      </c>
      <c r="I166" s="123">
        <v>13492</v>
      </c>
    </row>
    <row r="167" spans="1:9" s="78" customFormat="1" ht="15.5" customHeight="1">
      <c r="A167" s="9">
        <f t="shared" si="12"/>
        <v>36</v>
      </c>
      <c r="B167" s="5" t="str">
        <f t="shared" si="13"/>
        <v>Samsung Galaxy Z Flip 4G LTE</v>
      </c>
      <c r="C167" s="77"/>
      <c r="D167" s="10">
        <v>44220</v>
      </c>
      <c r="E167" s="229" t="s">
        <v>57</v>
      </c>
      <c r="F167" s="215" t="s">
        <v>57</v>
      </c>
      <c r="G167" s="123">
        <v>2743</v>
      </c>
      <c r="I167" s="123">
        <v>13677</v>
      </c>
    </row>
    <row r="168" spans="1:9" s="18" customFormat="1" ht="15.5" customHeight="1">
      <c r="A168" s="9">
        <f t="shared" si="12"/>
        <v>36</v>
      </c>
      <c r="B168" s="5" t="str">
        <f t="shared" si="13"/>
        <v>Samsung Galaxy Z Flip 4G LTE</v>
      </c>
      <c r="C168" s="77"/>
      <c r="D168" s="10">
        <v>44227</v>
      </c>
      <c r="E168" s="229" t="s">
        <v>57</v>
      </c>
      <c r="F168" s="215" t="s">
        <v>57</v>
      </c>
      <c r="G168" s="123">
        <v>2738</v>
      </c>
      <c r="H168" s="78"/>
      <c r="I168" s="123">
        <v>13721</v>
      </c>
    </row>
    <row r="169" spans="1:9" s="78" customFormat="1">
      <c r="A169" s="9">
        <f t="shared" si="12"/>
        <v>36</v>
      </c>
      <c r="B169" s="5" t="str">
        <f t="shared" si="13"/>
        <v>Samsung Galaxy Z Flip 4G LTE</v>
      </c>
      <c r="C169" s="77"/>
      <c r="D169" s="10">
        <v>44234</v>
      </c>
      <c r="E169" s="226" t="s">
        <v>57</v>
      </c>
      <c r="F169" s="216" t="s">
        <v>57</v>
      </c>
      <c r="G169" s="145"/>
      <c r="H169" s="145"/>
      <c r="I169" s="145"/>
    </row>
    <row r="170" spans="1:9">
      <c r="A170" s="9">
        <f t="shared" si="12"/>
        <v>36</v>
      </c>
      <c r="B170" s="5" t="str">
        <f t="shared" si="13"/>
        <v>Samsung Galaxy Z Flip 4G LTE</v>
      </c>
      <c r="C170" s="10"/>
      <c r="D170" s="10">
        <v>44241</v>
      </c>
      <c r="E170" s="226" t="s">
        <v>57</v>
      </c>
      <c r="F170" s="216" t="s">
        <v>57</v>
      </c>
      <c r="G170" s="145"/>
      <c r="H170" s="145"/>
      <c r="I170" s="145"/>
    </row>
    <row r="171" spans="1:9">
      <c r="A171" s="9">
        <f t="shared" si="12"/>
        <v>36</v>
      </c>
      <c r="B171" s="5" t="str">
        <f t="shared" si="13"/>
        <v>Samsung Galaxy Z Flip 4G LTE</v>
      </c>
      <c r="C171" s="77"/>
      <c r="D171" s="10">
        <v>44248</v>
      </c>
      <c r="E171" s="229" t="s">
        <v>57</v>
      </c>
      <c r="F171" s="215" t="s">
        <v>57</v>
      </c>
      <c r="G171" s="35" t="s">
        <v>2001</v>
      </c>
      <c r="H171" s="10"/>
      <c r="I171" s="35" t="s">
        <v>2709</v>
      </c>
    </row>
    <row r="172" spans="1:9" s="78" customFormat="1">
      <c r="A172" s="298">
        <v>36</v>
      </c>
      <c r="B172" s="298" t="s">
        <v>409</v>
      </c>
      <c r="C172"/>
      <c r="D172" s="299">
        <v>44262</v>
      </c>
      <c r="E172" s="298" t="s">
        <v>3280</v>
      </c>
      <c r="F172" s="298" t="s">
        <v>3273</v>
      </c>
      <c r="G172" s="298" t="s">
        <v>3279</v>
      </c>
      <c r="I172" s="35"/>
    </row>
    <row r="173" spans="1:9" s="78" customFormat="1">
      <c r="A173" s="298">
        <v>36</v>
      </c>
      <c r="B173" s="298" t="s">
        <v>409</v>
      </c>
      <c r="C173" s="298"/>
      <c r="D173" s="299">
        <v>44270</v>
      </c>
      <c r="E173" s="298" t="s">
        <v>3676</v>
      </c>
      <c r="F173" s="298" t="s">
        <v>3273</v>
      </c>
      <c r="G173" s="298" t="s">
        <v>3677</v>
      </c>
      <c r="I173" s="3" t="s">
        <v>544</v>
      </c>
    </row>
    <row r="174" spans="1:9" s="78" customFormat="1" ht="16">
      <c r="A174" s="304">
        <v>36</v>
      </c>
      <c r="B174" s="308" t="s">
        <v>409</v>
      </c>
      <c r="C174" s="307"/>
      <c r="D174" s="309">
        <v>44276</v>
      </c>
      <c r="E174" s="308" t="s">
        <v>3280</v>
      </c>
      <c r="F174" s="308" t="s">
        <v>3273</v>
      </c>
      <c r="G174" s="308" t="s">
        <v>4182</v>
      </c>
      <c r="I174" s="35"/>
    </row>
    <row r="175" spans="1:9" s="78" customFormat="1">
      <c r="A175" s="298">
        <v>36</v>
      </c>
      <c r="B175" s="298" t="s">
        <v>409</v>
      </c>
      <c r="C175" s="298"/>
      <c r="D175" s="299">
        <v>44283</v>
      </c>
      <c r="E175" s="298" t="s">
        <v>3280</v>
      </c>
      <c r="F175" s="298" t="s">
        <v>3273</v>
      </c>
      <c r="G175" s="298" t="s">
        <v>4443</v>
      </c>
      <c r="I175" s="35"/>
    </row>
    <row r="176" spans="1:9" s="78" customFormat="1">
      <c r="A176" s="298">
        <v>36</v>
      </c>
      <c r="B176" s="298" t="s">
        <v>409</v>
      </c>
      <c r="C176" s="298"/>
      <c r="D176" s="299">
        <v>44290</v>
      </c>
      <c r="E176" s="298" t="s">
        <v>3280</v>
      </c>
      <c r="F176" s="298" t="s">
        <v>3273</v>
      </c>
      <c r="G176" s="298" t="s">
        <v>4769</v>
      </c>
      <c r="I176" s="35"/>
    </row>
    <row r="177" spans="1:9" s="78" customFormat="1">
      <c r="A177" s="298">
        <v>36</v>
      </c>
      <c r="B177" s="298" t="s">
        <v>409</v>
      </c>
      <c r="C177" s="298"/>
      <c r="D177" s="299">
        <v>44297</v>
      </c>
      <c r="E177" s="298" t="s">
        <v>3676</v>
      </c>
      <c r="F177" s="298" t="s">
        <v>3273</v>
      </c>
      <c r="G177" s="298" t="s">
        <v>5105</v>
      </c>
      <c r="I177" s="298"/>
    </row>
    <row r="178" spans="1:9" s="78" customFormat="1">
      <c r="A178" s="298">
        <v>36</v>
      </c>
      <c r="B178" s="298" t="s">
        <v>409</v>
      </c>
      <c r="C178" s="298"/>
      <c r="D178" s="299">
        <v>44304</v>
      </c>
      <c r="E178" s="298" t="s">
        <v>3280</v>
      </c>
      <c r="F178" s="298" t="s">
        <v>3273</v>
      </c>
      <c r="G178" s="298" t="s">
        <v>5428</v>
      </c>
      <c r="I178" s="298"/>
    </row>
    <row r="179" spans="1:9" s="78" customFormat="1">
      <c r="A179" s="298">
        <v>36</v>
      </c>
      <c r="B179" s="298" t="s">
        <v>409</v>
      </c>
      <c r="C179" s="298"/>
      <c r="D179" s="299">
        <v>44311</v>
      </c>
      <c r="E179" s="298" t="s">
        <v>3280</v>
      </c>
      <c r="F179" s="298" t="s">
        <v>3273</v>
      </c>
      <c r="G179" s="298" t="s">
        <v>5761</v>
      </c>
      <c r="H179" s="298"/>
      <c r="I179" s="3" t="s">
        <v>544</v>
      </c>
    </row>
    <row r="180" spans="1:9" s="78" customFormat="1" ht="15">
      <c r="A180" s="19">
        <v>37</v>
      </c>
      <c r="B180" s="4" t="s">
        <v>410</v>
      </c>
      <c r="C180" s="21" t="s">
        <v>189</v>
      </c>
      <c r="D180" s="21">
        <v>44120</v>
      </c>
      <c r="E180" s="226" t="s">
        <v>189</v>
      </c>
      <c r="F180" s="216"/>
      <c r="G180" s="145" t="s">
        <v>189</v>
      </c>
      <c r="H180" s="22"/>
      <c r="I180" s="145" t="s">
        <v>189</v>
      </c>
    </row>
    <row r="181" spans="1:9" s="78" customFormat="1" ht="15">
      <c r="A181" s="19">
        <v>38</v>
      </c>
      <c r="B181" s="4" t="s">
        <v>411</v>
      </c>
      <c r="C181" s="21" t="s">
        <v>189</v>
      </c>
      <c r="D181" s="21">
        <v>44120</v>
      </c>
      <c r="E181" s="226" t="s">
        <v>189</v>
      </c>
      <c r="F181" s="216"/>
      <c r="G181" s="145" t="s">
        <v>189</v>
      </c>
      <c r="H181" s="22"/>
      <c r="I181" s="145" t="s">
        <v>189</v>
      </c>
    </row>
    <row r="182" spans="1:9" s="78" customFormat="1" ht="15.5" customHeight="1">
      <c r="A182" s="19">
        <v>39</v>
      </c>
      <c r="B182" s="96" t="s">
        <v>476</v>
      </c>
      <c r="C182" s="21" t="s">
        <v>189</v>
      </c>
      <c r="D182" s="21">
        <v>44120</v>
      </c>
      <c r="E182" s="226" t="s">
        <v>189</v>
      </c>
      <c r="F182" s="216"/>
      <c r="G182" s="145" t="s">
        <v>189</v>
      </c>
      <c r="H182" s="22"/>
      <c r="I182" s="145" t="s">
        <v>189</v>
      </c>
    </row>
    <row r="183" spans="1:9" s="78" customFormat="1" ht="15.5" customHeight="1">
      <c r="A183" s="19">
        <v>40</v>
      </c>
      <c r="B183" s="4" t="s">
        <v>412</v>
      </c>
      <c r="C183" s="21" t="s">
        <v>189</v>
      </c>
      <c r="D183" s="21">
        <v>44120</v>
      </c>
      <c r="E183" s="226" t="s">
        <v>189</v>
      </c>
      <c r="F183" s="216"/>
      <c r="G183" s="145" t="s">
        <v>189</v>
      </c>
      <c r="H183" s="22"/>
      <c r="I183" s="145" t="s">
        <v>189</v>
      </c>
    </row>
    <row r="184" spans="1:9" s="78" customFormat="1" ht="15.5" customHeight="1">
      <c r="A184" s="9">
        <v>41</v>
      </c>
      <c r="B184" s="17" t="s">
        <v>413</v>
      </c>
      <c r="C184" s="15">
        <v>43894</v>
      </c>
      <c r="D184" s="15">
        <v>44120</v>
      </c>
      <c r="E184" s="87"/>
      <c r="F184" s="87">
        <v>5</v>
      </c>
      <c r="G184" s="30" t="s">
        <v>57</v>
      </c>
      <c r="H184" s="8"/>
      <c r="I184" s="30" t="s">
        <v>57</v>
      </c>
    </row>
    <row r="185" spans="1:9" s="78" customFormat="1" ht="15.5" customHeight="1">
      <c r="A185" s="9">
        <f t="shared" ref="A185:B190" si="14">A184</f>
        <v>41</v>
      </c>
      <c r="B185" s="5" t="str">
        <f t="shared" si="14"/>
        <v>Samsung Galaxy S10 Lite Dual</v>
      </c>
      <c r="C185" s="77"/>
      <c r="D185" s="10">
        <v>44127</v>
      </c>
      <c r="E185" s="229"/>
      <c r="F185" s="229">
        <v>5</v>
      </c>
      <c r="G185" s="123" t="s">
        <v>57</v>
      </c>
      <c r="I185" s="123" t="s">
        <v>57</v>
      </c>
    </row>
    <row r="186" spans="1:9" s="78" customFormat="1" ht="15.5" customHeight="1">
      <c r="A186" s="9">
        <f t="shared" si="14"/>
        <v>41</v>
      </c>
      <c r="B186" s="5" t="str">
        <f t="shared" si="14"/>
        <v>Samsung Galaxy S10 Lite Dual</v>
      </c>
      <c r="C186" s="77"/>
      <c r="D186" s="10">
        <v>44141</v>
      </c>
      <c r="E186" s="229"/>
      <c r="F186" s="229">
        <v>5</v>
      </c>
      <c r="G186" s="123" t="s">
        <v>57</v>
      </c>
      <c r="I186" s="123" t="s">
        <v>57</v>
      </c>
    </row>
    <row r="187" spans="1:9" s="18" customFormat="1" ht="15.5" customHeight="1">
      <c r="A187" s="9">
        <f t="shared" si="14"/>
        <v>41</v>
      </c>
      <c r="B187" s="5" t="str">
        <f t="shared" si="14"/>
        <v>Samsung Galaxy S10 Lite Dual</v>
      </c>
      <c r="C187" s="77"/>
      <c r="D187" s="10">
        <v>44150</v>
      </c>
      <c r="E187" s="229"/>
      <c r="F187" s="229">
        <v>5</v>
      </c>
      <c r="G187" s="123" t="s">
        <v>57</v>
      </c>
      <c r="H187" s="78"/>
      <c r="I187" s="123" t="s">
        <v>57</v>
      </c>
    </row>
    <row r="188" spans="1:9" s="78" customFormat="1">
      <c r="A188" s="9">
        <f t="shared" si="14"/>
        <v>41</v>
      </c>
      <c r="B188" s="5" t="str">
        <f t="shared" si="14"/>
        <v>Samsung Galaxy S10 Lite Dual</v>
      </c>
      <c r="C188" s="77"/>
      <c r="D188" s="10">
        <v>44157</v>
      </c>
      <c r="E188" s="229"/>
      <c r="F188" s="229">
        <v>5</v>
      </c>
      <c r="G188" s="123" t="s">
        <v>57</v>
      </c>
      <c r="I188" s="123" t="s">
        <v>57</v>
      </c>
    </row>
    <row r="189" spans="1:9">
      <c r="A189" s="9">
        <f t="shared" si="14"/>
        <v>41</v>
      </c>
      <c r="B189" s="5" t="str">
        <f t="shared" si="14"/>
        <v>Samsung Galaxy S10 Lite Dual</v>
      </c>
      <c r="C189" s="77"/>
      <c r="D189" s="10">
        <v>44164</v>
      </c>
      <c r="E189" s="229"/>
      <c r="F189" s="229">
        <v>5</v>
      </c>
      <c r="G189" s="123" t="s">
        <v>57</v>
      </c>
      <c r="H189" s="78"/>
      <c r="I189" s="123" t="s">
        <v>57</v>
      </c>
    </row>
    <row r="190" spans="1:9" s="78" customFormat="1">
      <c r="A190" s="9">
        <f t="shared" si="14"/>
        <v>41</v>
      </c>
      <c r="B190" s="5" t="str">
        <f t="shared" si="14"/>
        <v>Samsung Galaxy S10 Lite Dual</v>
      </c>
      <c r="C190" s="77"/>
      <c r="D190" s="10">
        <v>44171</v>
      </c>
      <c r="E190" s="229"/>
      <c r="F190" s="229">
        <v>4.8</v>
      </c>
      <c r="G190" s="123" t="s">
        <v>57</v>
      </c>
      <c r="I190" s="123" t="s">
        <v>57</v>
      </c>
    </row>
    <row r="191" spans="1:9" s="78" customFormat="1">
      <c r="A191" s="9">
        <f>A189</f>
        <v>41</v>
      </c>
      <c r="B191" s="5" t="str">
        <f>B189</f>
        <v>Samsung Galaxy S10 Lite Dual</v>
      </c>
      <c r="C191" s="77"/>
      <c r="D191" s="10">
        <v>44178</v>
      </c>
      <c r="E191" s="229"/>
      <c r="F191" s="218" t="s">
        <v>57</v>
      </c>
      <c r="G191" s="123" t="s">
        <v>57</v>
      </c>
      <c r="H191" s="10"/>
      <c r="I191" s="123" t="s">
        <v>57</v>
      </c>
    </row>
    <row r="192" spans="1:9" s="78" customFormat="1">
      <c r="A192" s="9">
        <f t="shared" ref="A192:A201" si="15">A191</f>
        <v>41</v>
      </c>
      <c r="B192" s="5" t="str">
        <f t="shared" ref="B192:B201" si="16">B191</f>
        <v>Samsung Galaxy S10 Lite Dual</v>
      </c>
      <c r="C192" s="77"/>
      <c r="D192" s="10">
        <v>44185</v>
      </c>
      <c r="E192" s="229"/>
      <c r="F192" s="218" t="s">
        <v>57</v>
      </c>
      <c r="G192" s="123" t="s">
        <v>57</v>
      </c>
      <c r="I192" s="123" t="s">
        <v>57</v>
      </c>
    </row>
    <row r="193" spans="1:9" s="78" customFormat="1">
      <c r="A193" s="9">
        <f t="shared" si="15"/>
        <v>41</v>
      </c>
      <c r="B193" s="5" t="str">
        <f t="shared" si="16"/>
        <v>Samsung Galaxy S10 Lite Dual</v>
      </c>
      <c r="C193" s="77"/>
      <c r="D193" s="10">
        <v>44192</v>
      </c>
      <c r="E193" s="229"/>
      <c r="F193" s="218" t="s">
        <v>57</v>
      </c>
      <c r="G193" s="123" t="s">
        <v>57</v>
      </c>
      <c r="I193" s="123" t="s">
        <v>57</v>
      </c>
    </row>
    <row r="194" spans="1:9" s="78" customFormat="1">
      <c r="A194" s="9">
        <f t="shared" si="15"/>
        <v>41</v>
      </c>
      <c r="B194" s="5" t="str">
        <f t="shared" si="16"/>
        <v>Samsung Galaxy S10 Lite Dual</v>
      </c>
      <c r="C194" s="77"/>
      <c r="D194" s="10">
        <v>44199</v>
      </c>
      <c r="E194" s="229"/>
      <c r="F194" s="218" t="s">
        <v>57</v>
      </c>
      <c r="G194" s="123" t="s">
        <v>57</v>
      </c>
      <c r="I194" s="123" t="s">
        <v>57</v>
      </c>
    </row>
    <row r="195" spans="1:9" s="78" customFormat="1">
      <c r="A195" s="9">
        <f t="shared" si="15"/>
        <v>41</v>
      </c>
      <c r="B195" s="5" t="str">
        <f t="shared" si="16"/>
        <v>Samsung Galaxy S10 Lite Dual</v>
      </c>
      <c r="C195" s="77"/>
      <c r="D195" s="10">
        <v>44206</v>
      </c>
      <c r="E195" s="229"/>
      <c r="F195" s="218" t="s">
        <v>57</v>
      </c>
      <c r="G195" s="123" t="s">
        <v>57</v>
      </c>
      <c r="I195" s="123" t="s">
        <v>57</v>
      </c>
    </row>
    <row r="196" spans="1:9" s="78" customFormat="1">
      <c r="A196" s="9">
        <f t="shared" si="15"/>
        <v>41</v>
      </c>
      <c r="B196" s="5" t="str">
        <f t="shared" si="16"/>
        <v>Samsung Galaxy S10 Lite Dual</v>
      </c>
      <c r="C196" s="77"/>
      <c r="D196" s="10">
        <v>44213</v>
      </c>
      <c r="E196" s="229"/>
      <c r="F196" s="218" t="s">
        <v>57</v>
      </c>
      <c r="G196" s="123" t="s">
        <v>57</v>
      </c>
      <c r="I196" s="123" t="s">
        <v>57</v>
      </c>
    </row>
    <row r="197" spans="1:9" s="78" customFormat="1">
      <c r="A197" s="9">
        <f t="shared" si="15"/>
        <v>41</v>
      </c>
      <c r="B197" s="5" t="str">
        <f t="shared" si="16"/>
        <v>Samsung Galaxy S10 Lite Dual</v>
      </c>
      <c r="C197" s="77"/>
      <c r="D197" s="10">
        <v>44220</v>
      </c>
      <c r="E197" s="229"/>
      <c r="F197" s="218" t="s">
        <v>57</v>
      </c>
      <c r="G197" s="123" t="s">
        <v>57</v>
      </c>
      <c r="I197" s="123" t="s">
        <v>57</v>
      </c>
    </row>
    <row r="198" spans="1:9" s="78" customFormat="1">
      <c r="A198" s="9">
        <f t="shared" si="15"/>
        <v>41</v>
      </c>
      <c r="B198" s="5" t="str">
        <f t="shared" si="16"/>
        <v>Samsung Galaxy S10 Lite Dual</v>
      </c>
      <c r="C198" s="77"/>
      <c r="D198" s="10">
        <v>44227</v>
      </c>
      <c r="E198" s="229"/>
      <c r="F198" s="218" t="s">
        <v>57</v>
      </c>
      <c r="G198" s="123" t="s">
        <v>57</v>
      </c>
      <c r="I198" s="123" t="s">
        <v>57</v>
      </c>
    </row>
    <row r="199" spans="1:9" s="78" customFormat="1">
      <c r="A199" s="9">
        <f t="shared" si="15"/>
        <v>41</v>
      </c>
      <c r="B199" s="5" t="str">
        <f t="shared" si="16"/>
        <v>Samsung Galaxy S10 Lite Dual</v>
      </c>
      <c r="C199" s="77"/>
      <c r="D199" s="10">
        <v>44234</v>
      </c>
      <c r="E199" s="226"/>
      <c r="F199" s="216" t="s">
        <v>57</v>
      </c>
      <c r="G199" s="145" t="s">
        <v>57</v>
      </c>
      <c r="H199" s="226"/>
      <c r="I199" s="145" t="s">
        <v>57</v>
      </c>
    </row>
    <row r="200" spans="1:9" s="78" customFormat="1" ht="15.5" customHeight="1">
      <c r="A200" s="9">
        <f t="shared" si="15"/>
        <v>41</v>
      </c>
      <c r="B200" s="5" t="str">
        <f t="shared" si="16"/>
        <v>Samsung Galaxy S10 Lite Dual</v>
      </c>
      <c r="C200" s="10"/>
      <c r="D200" s="10">
        <v>44241</v>
      </c>
      <c r="E200" s="226"/>
      <c r="F200" s="216" t="s">
        <v>57</v>
      </c>
      <c r="G200" s="145" t="s">
        <v>57</v>
      </c>
      <c r="H200" s="226"/>
      <c r="I200" s="145" t="s">
        <v>57</v>
      </c>
    </row>
    <row r="201" spans="1:9" s="78" customFormat="1" ht="15.5" customHeight="1">
      <c r="A201" s="9">
        <f t="shared" si="15"/>
        <v>41</v>
      </c>
      <c r="B201" s="5" t="str">
        <f t="shared" si="16"/>
        <v>Samsung Galaxy S10 Lite Dual</v>
      </c>
      <c r="C201" s="77"/>
      <c r="D201" s="10">
        <v>44248</v>
      </c>
      <c r="E201" s="229"/>
      <c r="F201" s="229">
        <v>4.8</v>
      </c>
      <c r="G201" s="123" t="s">
        <v>57</v>
      </c>
      <c r="I201" s="123" t="s">
        <v>57</v>
      </c>
    </row>
    <row r="202" spans="1:9" s="78" customFormat="1" ht="15.5" customHeight="1">
      <c r="A202" s="298">
        <v>41</v>
      </c>
      <c r="B202" s="298" t="s">
        <v>413</v>
      </c>
      <c r="C202"/>
      <c r="D202" s="299">
        <v>44262</v>
      </c>
      <c r="E202" s="298"/>
      <c r="F202" s="298" t="s">
        <v>3277</v>
      </c>
      <c r="G202" s="298" t="s">
        <v>3281</v>
      </c>
      <c r="I202" s="35"/>
    </row>
    <row r="203" spans="1:9" s="78" customFormat="1" ht="15.5" customHeight="1">
      <c r="A203" s="298">
        <v>41</v>
      </c>
      <c r="B203" s="298" t="s">
        <v>413</v>
      </c>
      <c r="C203" s="298"/>
      <c r="D203" s="299">
        <v>44270</v>
      </c>
      <c r="E203" s="298"/>
      <c r="F203" s="298" t="s">
        <v>3283</v>
      </c>
      <c r="G203" s="298" t="s">
        <v>3675</v>
      </c>
      <c r="I203" s="3" t="s">
        <v>3282</v>
      </c>
    </row>
    <row r="204" spans="1:9" s="78" customFormat="1" ht="15.5" customHeight="1">
      <c r="A204" s="304">
        <v>41</v>
      </c>
      <c r="B204" s="308" t="s">
        <v>413</v>
      </c>
      <c r="C204" s="307"/>
      <c r="D204" s="309">
        <v>44276</v>
      </c>
      <c r="E204" s="307"/>
      <c r="F204" s="308" t="s">
        <v>3283</v>
      </c>
      <c r="G204" s="308" t="s">
        <v>4181</v>
      </c>
      <c r="I204" s="35"/>
    </row>
    <row r="205" spans="1:9" s="18" customFormat="1" ht="15.5" customHeight="1">
      <c r="A205" s="298">
        <v>41</v>
      </c>
      <c r="B205" s="298" t="s">
        <v>413</v>
      </c>
      <c r="C205" s="298"/>
      <c r="D205" s="299">
        <v>44283</v>
      </c>
      <c r="E205" s="298" t="s">
        <v>4441</v>
      </c>
      <c r="F205" s="298" t="s">
        <v>3283</v>
      </c>
      <c r="G205" s="298" t="s">
        <v>4444</v>
      </c>
      <c r="H205" s="78"/>
      <c r="I205" s="35"/>
    </row>
    <row r="206" spans="1:9" s="78" customFormat="1">
      <c r="A206" s="298">
        <v>41</v>
      </c>
      <c r="B206" s="298" t="s">
        <v>413</v>
      </c>
      <c r="C206" s="298"/>
      <c r="D206" s="299">
        <v>44290</v>
      </c>
      <c r="E206" s="298"/>
      <c r="F206" s="298" t="s">
        <v>3283</v>
      </c>
      <c r="G206" s="298" t="s">
        <v>4768</v>
      </c>
      <c r="I206" s="35"/>
    </row>
    <row r="207" spans="1:9">
      <c r="A207" s="298">
        <v>41</v>
      </c>
      <c r="B207" s="298" t="s">
        <v>413</v>
      </c>
      <c r="C207" s="298"/>
      <c r="D207" s="299">
        <v>44297</v>
      </c>
      <c r="E207" s="298"/>
      <c r="F207" s="298" t="s">
        <v>3283</v>
      </c>
      <c r="G207" s="298" t="s">
        <v>5104</v>
      </c>
      <c r="H207" s="78"/>
      <c r="I207" s="298"/>
    </row>
    <row r="208" spans="1:9" s="78" customFormat="1">
      <c r="A208" s="298">
        <v>41</v>
      </c>
      <c r="B208" s="298" t="s">
        <v>413</v>
      </c>
      <c r="C208" s="298"/>
      <c r="D208" s="299">
        <v>44304</v>
      </c>
      <c r="E208" s="298"/>
      <c r="F208" s="298" t="s">
        <v>3283</v>
      </c>
      <c r="G208" s="298" t="s">
        <v>5429</v>
      </c>
      <c r="I208" s="298"/>
    </row>
    <row r="209" spans="1:9" s="78" customFormat="1">
      <c r="A209" s="298">
        <v>41</v>
      </c>
      <c r="B209" s="298" t="s">
        <v>413</v>
      </c>
      <c r="C209" s="298"/>
      <c r="D209" s="299">
        <v>44311</v>
      </c>
      <c r="E209" s="298"/>
      <c r="F209" s="298" t="s">
        <v>3307</v>
      </c>
      <c r="G209" s="298" t="s">
        <v>5760</v>
      </c>
      <c r="H209" s="298"/>
      <c r="I209" s="3" t="s">
        <v>3282</v>
      </c>
    </row>
    <row r="210" spans="1:9" s="78" customFormat="1" ht="15">
      <c r="A210" s="19">
        <v>42</v>
      </c>
      <c r="B210" s="4" t="s">
        <v>414</v>
      </c>
      <c r="C210" s="21" t="s">
        <v>189</v>
      </c>
      <c r="D210" s="21">
        <v>44120</v>
      </c>
      <c r="E210" s="226" t="s">
        <v>189</v>
      </c>
      <c r="F210" s="216"/>
      <c r="G210" s="145" t="s">
        <v>189</v>
      </c>
      <c r="H210" s="226"/>
      <c r="I210" s="145" t="s">
        <v>189</v>
      </c>
    </row>
    <row r="211" spans="1:9" s="78" customFormat="1" ht="15">
      <c r="A211" s="9">
        <v>43</v>
      </c>
      <c r="B211" s="17" t="s">
        <v>415</v>
      </c>
      <c r="C211" s="15">
        <v>43892</v>
      </c>
      <c r="D211" s="15">
        <v>44120</v>
      </c>
      <c r="E211" s="87"/>
      <c r="F211" s="87">
        <v>4.0999999999999996</v>
      </c>
      <c r="G211" s="30" t="s">
        <v>57</v>
      </c>
      <c r="H211" s="8"/>
      <c r="I211" s="30" t="s">
        <v>57</v>
      </c>
    </row>
    <row r="212" spans="1:9" s="78" customFormat="1">
      <c r="A212" s="9">
        <f t="shared" ref="A212:B217" si="17">A211</f>
        <v>43</v>
      </c>
      <c r="B212" s="5" t="str">
        <f t="shared" si="17"/>
        <v>Ulefone Armor 7E (2020)</v>
      </c>
      <c r="C212" s="77"/>
      <c r="D212" s="10">
        <v>44127</v>
      </c>
      <c r="E212" s="252"/>
      <c r="F212" s="252">
        <v>4.0999999999999996</v>
      </c>
      <c r="G212" s="123" t="s">
        <v>57</v>
      </c>
      <c r="I212" s="123" t="s">
        <v>57</v>
      </c>
    </row>
    <row r="213" spans="1:9" s="78" customFormat="1">
      <c r="A213" s="9">
        <f t="shared" si="17"/>
        <v>43</v>
      </c>
      <c r="B213" s="5" t="str">
        <f t="shared" si="17"/>
        <v>Ulefone Armor 7E (2020)</v>
      </c>
      <c r="C213" s="77"/>
      <c r="D213" s="10">
        <v>44141</v>
      </c>
      <c r="E213" s="252"/>
      <c r="F213" s="252">
        <v>4.0999999999999996</v>
      </c>
      <c r="G213" s="123" t="s">
        <v>57</v>
      </c>
      <c r="I213" s="123" t="s">
        <v>57</v>
      </c>
    </row>
    <row r="214" spans="1:9" s="78" customFormat="1">
      <c r="A214" s="9">
        <f t="shared" si="17"/>
        <v>43</v>
      </c>
      <c r="B214" s="5" t="str">
        <f t="shared" si="17"/>
        <v>Ulefone Armor 7E (2020)</v>
      </c>
      <c r="C214" s="77"/>
      <c r="D214" s="10">
        <v>44150</v>
      </c>
      <c r="E214" s="252"/>
      <c r="F214" s="252">
        <v>4.0999999999999996</v>
      </c>
      <c r="G214" s="123" t="s">
        <v>57</v>
      </c>
      <c r="I214" s="123" t="s">
        <v>57</v>
      </c>
    </row>
    <row r="215" spans="1:9" s="78" customFormat="1">
      <c r="A215" s="9">
        <f t="shared" si="17"/>
        <v>43</v>
      </c>
      <c r="B215" s="5" t="str">
        <f t="shared" si="17"/>
        <v>Ulefone Armor 7E (2020)</v>
      </c>
      <c r="C215" s="77"/>
      <c r="D215" s="10">
        <v>44157</v>
      </c>
      <c r="E215" s="252"/>
      <c r="F215" s="252">
        <v>4.0999999999999996</v>
      </c>
      <c r="G215" s="123" t="s">
        <v>57</v>
      </c>
      <c r="I215" s="123" t="s">
        <v>57</v>
      </c>
    </row>
    <row r="216" spans="1:9" s="78" customFormat="1">
      <c r="A216" s="9">
        <f t="shared" si="17"/>
        <v>43</v>
      </c>
      <c r="B216" s="5" t="str">
        <f t="shared" si="17"/>
        <v>Ulefone Armor 7E (2020)</v>
      </c>
      <c r="C216" s="77"/>
      <c r="D216" s="10">
        <v>44164</v>
      </c>
      <c r="E216" s="252"/>
      <c r="F216" s="252">
        <v>4</v>
      </c>
      <c r="G216" s="123" t="s">
        <v>57</v>
      </c>
      <c r="I216" s="123" t="s">
        <v>57</v>
      </c>
    </row>
    <row r="217" spans="1:9" s="78" customFormat="1">
      <c r="A217" s="9">
        <f t="shared" si="17"/>
        <v>43</v>
      </c>
      <c r="B217" s="5" t="str">
        <f t="shared" si="17"/>
        <v>Ulefone Armor 7E (2020)</v>
      </c>
      <c r="C217" s="77"/>
      <c r="D217" s="10">
        <v>44171</v>
      </c>
      <c r="E217" s="252"/>
      <c r="F217" s="252">
        <v>4</v>
      </c>
      <c r="G217" s="123" t="s">
        <v>57</v>
      </c>
      <c r="I217" s="123" t="s">
        <v>57</v>
      </c>
    </row>
    <row r="218" spans="1:9" s="78" customFormat="1" ht="15.5" customHeight="1">
      <c r="A218" s="9">
        <f>A216</f>
        <v>43</v>
      </c>
      <c r="B218" s="5" t="str">
        <f>B216</f>
        <v>Ulefone Armor 7E (2020)</v>
      </c>
      <c r="C218" s="77"/>
      <c r="D218" s="10">
        <v>44178</v>
      </c>
      <c r="E218" s="252"/>
      <c r="F218" s="252">
        <v>4</v>
      </c>
      <c r="G218" s="123" t="s">
        <v>57</v>
      </c>
      <c r="I218" s="123" t="s">
        <v>57</v>
      </c>
    </row>
    <row r="219" spans="1:9" s="78" customFormat="1" ht="15.5" customHeight="1">
      <c r="A219" s="9">
        <f t="shared" ref="A219:A228" si="18">A218</f>
        <v>43</v>
      </c>
      <c r="B219" s="5" t="str">
        <f t="shared" ref="B219:B228" si="19">B218</f>
        <v>Ulefone Armor 7E (2020)</v>
      </c>
      <c r="C219" s="77"/>
      <c r="D219" s="10">
        <v>44185</v>
      </c>
      <c r="E219" s="252"/>
      <c r="F219" s="252">
        <v>4</v>
      </c>
      <c r="G219" s="123" t="s">
        <v>57</v>
      </c>
      <c r="I219" s="123" t="s">
        <v>57</v>
      </c>
    </row>
    <row r="220" spans="1:9" s="78" customFormat="1" ht="15.5" customHeight="1">
      <c r="A220" s="9">
        <f t="shared" si="18"/>
        <v>43</v>
      </c>
      <c r="B220" s="5" t="str">
        <f t="shared" si="19"/>
        <v>Ulefone Armor 7E (2020)</v>
      </c>
      <c r="C220" s="77"/>
      <c r="D220" s="10">
        <v>44192</v>
      </c>
      <c r="E220" s="252"/>
      <c r="F220" s="252">
        <v>4</v>
      </c>
      <c r="G220" s="123" t="s">
        <v>57</v>
      </c>
      <c r="I220" s="123" t="s">
        <v>57</v>
      </c>
    </row>
    <row r="221" spans="1:9" s="78" customFormat="1" ht="15.5" customHeight="1">
      <c r="A221" s="9">
        <f t="shared" si="18"/>
        <v>43</v>
      </c>
      <c r="B221" s="5" t="str">
        <f t="shared" si="19"/>
        <v>Ulefone Armor 7E (2020)</v>
      </c>
      <c r="C221" s="77"/>
      <c r="D221" s="10">
        <v>44199</v>
      </c>
      <c r="E221" s="252"/>
      <c r="F221" s="252">
        <v>4</v>
      </c>
      <c r="G221" s="123" t="s">
        <v>57</v>
      </c>
      <c r="I221" s="123" t="s">
        <v>57</v>
      </c>
    </row>
    <row r="222" spans="1:9" s="78" customFormat="1" ht="15.5" customHeight="1">
      <c r="A222" s="9">
        <f t="shared" si="18"/>
        <v>43</v>
      </c>
      <c r="B222" s="5" t="str">
        <f t="shared" si="19"/>
        <v>Ulefone Armor 7E (2020)</v>
      </c>
      <c r="C222" s="77"/>
      <c r="D222" s="10">
        <v>44206</v>
      </c>
      <c r="E222" s="252"/>
      <c r="F222" s="252">
        <v>4</v>
      </c>
      <c r="G222" s="123" t="s">
        <v>57</v>
      </c>
      <c r="I222" s="123" t="s">
        <v>57</v>
      </c>
    </row>
    <row r="223" spans="1:9" s="18" customFormat="1" ht="15.5" customHeight="1">
      <c r="A223" s="9">
        <f t="shared" si="18"/>
        <v>43</v>
      </c>
      <c r="B223" s="5" t="str">
        <f t="shared" si="19"/>
        <v>Ulefone Armor 7E (2020)</v>
      </c>
      <c r="C223" s="77"/>
      <c r="D223" s="10">
        <v>44213</v>
      </c>
      <c r="E223" s="252"/>
      <c r="F223" s="252">
        <v>4</v>
      </c>
      <c r="G223" s="123" t="s">
        <v>57</v>
      </c>
      <c r="H223" s="78"/>
      <c r="I223" s="123" t="s">
        <v>57</v>
      </c>
    </row>
    <row r="224" spans="1:9" s="78" customFormat="1">
      <c r="A224" s="9">
        <f t="shared" si="18"/>
        <v>43</v>
      </c>
      <c r="B224" s="5" t="str">
        <f t="shared" si="19"/>
        <v>Ulefone Armor 7E (2020)</v>
      </c>
      <c r="C224" s="77"/>
      <c r="D224" s="10">
        <v>44220</v>
      </c>
      <c r="E224" s="252"/>
      <c r="F224" s="252">
        <v>4</v>
      </c>
      <c r="G224" s="123" t="s">
        <v>57</v>
      </c>
      <c r="I224" s="123" t="s">
        <v>57</v>
      </c>
    </row>
    <row r="225" spans="1:9">
      <c r="A225" s="9">
        <f t="shared" si="18"/>
        <v>43</v>
      </c>
      <c r="B225" s="5" t="str">
        <f t="shared" si="19"/>
        <v>Ulefone Armor 7E (2020)</v>
      </c>
      <c r="C225" s="77"/>
      <c r="D225" s="10">
        <v>44227</v>
      </c>
      <c r="E225" s="252"/>
      <c r="F225" s="252">
        <v>4</v>
      </c>
      <c r="G225" s="123" t="s">
        <v>57</v>
      </c>
      <c r="H225" s="78"/>
      <c r="I225" s="123" t="s">
        <v>57</v>
      </c>
    </row>
    <row r="226" spans="1:9">
      <c r="A226" s="9">
        <f t="shared" si="18"/>
        <v>43</v>
      </c>
      <c r="B226" s="5" t="str">
        <f t="shared" si="19"/>
        <v>Ulefone Armor 7E (2020)</v>
      </c>
      <c r="C226" s="77"/>
      <c r="D226" s="10">
        <v>44234</v>
      </c>
      <c r="E226" s="88"/>
      <c r="F226" s="88">
        <v>4</v>
      </c>
      <c r="G226" s="145" t="s">
        <v>57</v>
      </c>
      <c r="H226" s="22"/>
      <c r="I226" s="145" t="s">
        <v>57</v>
      </c>
    </row>
    <row r="227" spans="1:9">
      <c r="A227" s="9">
        <f t="shared" si="18"/>
        <v>43</v>
      </c>
      <c r="B227" s="5" t="str">
        <f t="shared" si="19"/>
        <v>Ulefone Armor 7E (2020)</v>
      </c>
      <c r="C227" s="10"/>
      <c r="D227" s="10">
        <v>44241</v>
      </c>
      <c r="E227" s="88"/>
      <c r="F227" s="88">
        <v>4</v>
      </c>
      <c r="G227" s="145" t="s">
        <v>57</v>
      </c>
      <c r="H227" s="22"/>
      <c r="I227" s="145" t="s">
        <v>57</v>
      </c>
    </row>
    <row r="228" spans="1:9">
      <c r="A228" s="9">
        <f t="shared" si="18"/>
        <v>43</v>
      </c>
      <c r="B228" s="5" t="str">
        <f t="shared" si="19"/>
        <v>Ulefone Armor 7E (2020)</v>
      </c>
      <c r="C228" s="77"/>
      <c r="D228" s="10">
        <v>44248</v>
      </c>
      <c r="E228" s="252"/>
      <c r="F228" s="252">
        <v>4</v>
      </c>
      <c r="G228" s="123" t="s">
        <v>57</v>
      </c>
      <c r="H228" s="10"/>
      <c r="I228" s="123" t="s">
        <v>57</v>
      </c>
    </row>
    <row r="229" spans="1:9" s="78" customFormat="1">
      <c r="A229" s="298">
        <v>43</v>
      </c>
      <c r="B229" s="298" t="s">
        <v>415</v>
      </c>
      <c r="C229"/>
      <c r="D229" s="299">
        <v>44262</v>
      </c>
      <c r="E229" s="298"/>
      <c r="F229" s="298" t="s">
        <v>3283</v>
      </c>
      <c r="G229" s="298"/>
      <c r="I229" s="35"/>
    </row>
    <row r="230" spans="1:9" s="78" customFormat="1">
      <c r="A230" s="298">
        <v>43</v>
      </c>
      <c r="B230" s="298" t="s">
        <v>415</v>
      </c>
      <c r="C230" s="298"/>
      <c r="D230" s="299">
        <v>44270</v>
      </c>
      <c r="E230" s="298"/>
      <c r="F230" s="298" t="s">
        <v>3283</v>
      </c>
      <c r="G230" s="298"/>
      <c r="I230" s="3" t="s">
        <v>546</v>
      </c>
    </row>
    <row r="231" spans="1:9" s="78" customFormat="1" ht="16">
      <c r="A231" s="304">
        <v>43</v>
      </c>
      <c r="B231" s="308" t="s">
        <v>415</v>
      </c>
      <c r="C231" s="307"/>
      <c r="D231" s="309">
        <v>44276</v>
      </c>
      <c r="E231" s="307"/>
      <c r="F231" s="308" t="s">
        <v>3414</v>
      </c>
      <c r="G231" s="307"/>
      <c r="I231" s="35"/>
    </row>
    <row r="232" spans="1:9" s="78" customFormat="1">
      <c r="A232" s="298">
        <v>43</v>
      </c>
      <c r="B232" s="298" t="s">
        <v>415</v>
      </c>
      <c r="C232" s="298"/>
      <c r="D232" s="299">
        <v>44283</v>
      </c>
      <c r="E232" s="298"/>
      <c r="F232" s="298" t="s">
        <v>3414</v>
      </c>
      <c r="G232" s="298"/>
      <c r="I232" s="35"/>
    </row>
    <row r="233" spans="1:9" s="78" customFormat="1">
      <c r="A233" s="298">
        <v>43</v>
      </c>
      <c r="B233" s="298" t="s">
        <v>415</v>
      </c>
      <c r="C233" s="298"/>
      <c r="D233" s="299">
        <v>44290</v>
      </c>
      <c r="E233" s="298"/>
      <c r="F233" s="298" t="s">
        <v>3414</v>
      </c>
      <c r="G233" s="298"/>
      <c r="I233" s="35"/>
    </row>
    <row r="234" spans="1:9" s="78" customFormat="1">
      <c r="A234" s="298">
        <v>43</v>
      </c>
      <c r="B234" s="298" t="s">
        <v>415</v>
      </c>
      <c r="C234" s="298"/>
      <c r="D234" s="299">
        <v>44297</v>
      </c>
      <c r="E234" s="298"/>
      <c r="F234" s="298" t="s">
        <v>3414</v>
      </c>
      <c r="G234" s="298"/>
      <c r="I234" s="298"/>
    </row>
    <row r="235" spans="1:9" s="78" customFormat="1">
      <c r="A235" s="298">
        <v>43</v>
      </c>
      <c r="B235" s="298" t="s">
        <v>415</v>
      </c>
      <c r="C235" s="298"/>
      <c r="D235" s="299">
        <v>44304</v>
      </c>
      <c r="E235" s="298"/>
      <c r="F235" s="298" t="s">
        <v>3414</v>
      </c>
      <c r="G235" s="298"/>
      <c r="I235" s="298"/>
    </row>
    <row r="236" spans="1:9" s="78" customFormat="1">
      <c r="A236" s="298">
        <v>43</v>
      </c>
      <c r="B236" s="298" t="s">
        <v>415</v>
      </c>
      <c r="C236" s="298"/>
      <c r="D236" s="299">
        <v>44311</v>
      </c>
      <c r="E236" s="298"/>
      <c r="F236" s="298" t="s">
        <v>3414</v>
      </c>
      <c r="G236" s="298"/>
      <c r="H236" s="298"/>
      <c r="I236" s="3" t="s">
        <v>546</v>
      </c>
    </row>
    <row r="237" spans="1:9" s="78" customFormat="1" ht="15">
      <c r="A237" s="9">
        <v>44</v>
      </c>
      <c r="B237" s="17" t="s">
        <v>416</v>
      </c>
      <c r="C237" s="15">
        <v>43864</v>
      </c>
      <c r="D237" s="15">
        <v>44120</v>
      </c>
      <c r="E237" s="87"/>
      <c r="F237" s="87">
        <v>5</v>
      </c>
      <c r="G237" s="30" t="s">
        <v>549</v>
      </c>
      <c r="H237" s="8"/>
      <c r="I237" s="30" t="s">
        <v>548</v>
      </c>
    </row>
    <row r="238" spans="1:9" s="78" customFormat="1">
      <c r="A238" s="9">
        <f t="shared" ref="A238:B243" si="20">A237</f>
        <v>44</v>
      </c>
      <c r="B238" s="5" t="str">
        <f t="shared" si="20"/>
        <v>DOOGEE S60 Lite</v>
      </c>
      <c r="C238" s="77"/>
      <c r="D238" s="10">
        <v>44127</v>
      </c>
      <c r="E238" s="229"/>
      <c r="F238" s="229">
        <v>5</v>
      </c>
      <c r="G238" s="123" t="s">
        <v>933</v>
      </c>
      <c r="I238" s="123" t="s">
        <v>932</v>
      </c>
    </row>
    <row r="239" spans="1:9" s="78" customFormat="1" ht="15.5" customHeight="1">
      <c r="A239" s="9">
        <f t="shared" si="20"/>
        <v>44</v>
      </c>
      <c r="B239" s="5" t="str">
        <f t="shared" si="20"/>
        <v>DOOGEE S60 Lite</v>
      </c>
      <c r="C239" s="77"/>
      <c r="D239" s="10">
        <v>44141</v>
      </c>
      <c r="E239" s="229"/>
      <c r="F239" s="229">
        <v>5</v>
      </c>
      <c r="G239" s="123" t="s">
        <v>1322</v>
      </c>
      <c r="I239" s="123" t="s">
        <v>1321</v>
      </c>
    </row>
    <row r="240" spans="1:9" s="78" customFormat="1" ht="15.5" customHeight="1">
      <c r="A240" s="9">
        <f t="shared" si="20"/>
        <v>44</v>
      </c>
      <c r="B240" s="5" t="str">
        <f t="shared" si="20"/>
        <v>DOOGEE S60 Lite</v>
      </c>
      <c r="C240" s="77"/>
      <c r="D240" s="10">
        <v>44150</v>
      </c>
      <c r="E240" s="229"/>
      <c r="F240" s="229">
        <v>5</v>
      </c>
      <c r="G240" s="123">
        <v>994</v>
      </c>
      <c r="I240" s="123">
        <v>3426</v>
      </c>
    </row>
    <row r="241" spans="1:9" s="78" customFormat="1" ht="15.5" customHeight="1">
      <c r="A241" s="9">
        <f t="shared" si="20"/>
        <v>44</v>
      </c>
      <c r="B241" s="5" t="str">
        <f t="shared" si="20"/>
        <v>DOOGEE S60 Lite</v>
      </c>
      <c r="C241" s="77"/>
      <c r="D241" s="10">
        <v>44157</v>
      </c>
      <c r="E241" s="229"/>
      <c r="F241" s="229">
        <v>5</v>
      </c>
      <c r="G241" s="35" t="s">
        <v>1685</v>
      </c>
      <c r="I241" s="35" t="s">
        <v>1684</v>
      </c>
    </row>
    <row r="242" spans="1:9" s="78" customFormat="1" ht="15.5" customHeight="1">
      <c r="A242" s="9">
        <f t="shared" si="20"/>
        <v>44</v>
      </c>
      <c r="B242" s="5" t="str">
        <f t="shared" si="20"/>
        <v>DOOGEE S60 Lite</v>
      </c>
      <c r="C242" s="77"/>
      <c r="D242" s="10">
        <v>44164</v>
      </c>
      <c r="E242" s="229"/>
      <c r="F242" s="229">
        <v>5</v>
      </c>
      <c r="G242" s="35" t="s">
        <v>2043</v>
      </c>
      <c r="I242" s="35" t="s">
        <v>1588</v>
      </c>
    </row>
    <row r="243" spans="1:9" s="78" customFormat="1" ht="15.5" customHeight="1">
      <c r="A243" s="9">
        <f t="shared" si="20"/>
        <v>44</v>
      </c>
      <c r="B243" s="5" t="str">
        <f t="shared" si="20"/>
        <v>DOOGEE S60 Lite</v>
      </c>
      <c r="C243" s="77"/>
      <c r="D243" s="10">
        <v>44171</v>
      </c>
      <c r="E243" s="229"/>
      <c r="F243" s="229">
        <v>5</v>
      </c>
      <c r="G243" s="35" t="s">
        <v>1620</v>
      </c>
      <c r="I243" s="35" t="s">
        <v>2381</v>
      </c>
    </row>
    <row r="244" spans="1:9" s="18" customFormat="1" ht="15.5" customHeight="1">
      <c r="A244" s="9">
        <f>A242</f>
        <v>44</v>
      </c>
      <c r="B244" s="5" t="str">
        <f>B242</f>
        <v>DOOGEE S60 Lite</v>
      </c>
      <c r="C244" s="77"/>
      <c r="D244" s="10">
        <v>44178</v>
      </c>
      <c r="E244" s="229"/>
      <c r="F244" s="229">
        <v>5</v>
      </c>
      <c r="G244" s="123">
        <v>1433</v>
      </c>
      <c r="H244" s="78"/>
      <c r="I244" s="123">
        <v>5459</v>
      </c>
    </row>
    <row r="245" spans="1:9" s="78" customFormat="1">
      <c r="A245" s="9">
        <f t="shared" ref="A245:A254" si="21">A244</f>
        <v>44</v>
      </c>
      <c r="B245" s="5" t="str">
        <f t="shared" ref="B245:B254" si="22">B244</f>
        <v>DOOGEE S60 Lite</v>
      </c>
      <c r="C245" s="77"/>
      <c r="D245" s="10">
        <v>44185</v>
      </c>
      <c r="E245" s="229"/>
      <c r="F245" s="229">
        <v>5</v>
      </c>
      <c r="G245" s="123">
        <v>1394</v>
      </c>
      <c r="I245" s="123">
        <v>5463</v>
      </c>
    </row>
    <row r="246" spans="1:9">
      <c r="A246" s="9">
        <f t="shared" si="21"/>
        <v>44</v>
      </c>
      <c r="B246" s="5" t="str">
        <f t="shared" si="22"/>
        <v>DOOGEE S60 Lite</v>
      </c>
      <c r="C246" s="77"/>
      <c r="D246" s="10">
        <v>44192</v>
      </c>
      <c r="E246" s="229"/>
      <c r="F246" s="229">
        <v>5</v>
      </c>
      <c r="G246" s="123">
        <v>1393</v>
      </c>
      <c r="H246" s="78"/>
      <c r="I246" s="123">
        <v>5473</v>
      </c>
    </row>
    <row r="247" spans="1:9" s="78" customFormat="1">
      <c r="A247" s="9">
        <f t="shared" si="21"/>
        <v>44</v>
      </c>
      <c r="B247" s="5" t="str">
        <f t="shared" si="22"/>
        <v>DOOGEE S60 Lite</v>
      </c>
      <c r="C247" s="77"/>
      <c r="D247" s="10">
        <v>44199</v>
      </c>
      <c r="E247" s="229"/>
      <c r="F247" s="229">
        <v>5</v>
      </c>
      <c r="G247" s="123">
        <v>1380</v>
      </c>
      <c r="I247" s="123">
        <v>5499</v>
      </c>
    </row>
    <row r="248" spans="1:9" s="78" customFormat="1">
      <c r="A248" s="9">
        <f t="shared" si="21"/>
        <v>44</v>
      </c>
      <c r="B248" s="5" t="str">
        <f t="shared" si="22"/>
        <v>DOOGEE S60 Lite</v>
      </c>
      <c r="C248" s="77"/>
      <c r="D248" s="10">
        <v>44206</v>
      </c>
      <c r="E248" s="229"/>
      <c r="F248" s="229">
        <v>5</v>
      </c>
      <c r="G248" s="123">
        <v>1376</v>
      </c>
      <c r="I248" s="123">
        <v>5715</v>
      </c>
    </row>
    <row r="249" spans="1:9" s="78" customFormat="1">
      <c r="A249" s="9">
        <f t="shared" si="21"/>
        <v>44</v>
      </c>
      <c r="B249" s="5" t="str">
        <f t="shared" si="22"/>
        <v>DOOGEE S60 Lite</v>
      </c>
      <c r="C249" s="77"/>
      <c r="D249" s="10">
        <v>44213</v>
      </c>
      <c r="E249" s="229"/>
      <c r="F249" s="229">
        <v>5</v>
      </c>
      <c r="G249" s="123">
        <v>1370</v>
      </c>
      <c r="I249" s="123">
        <v>5814</v>
      </c>
    </row>
    <row r="250" spans="1:9" s="78" customFormat="1">
      <c r="A250" s="9">
        <f t="shared" si="21"/>
        <v>44</v>
      </c>
      <c r="B250" s="5" t="str">
        <f t="shared" si="22"/>
        <v>DOOGEE S60 Lite</v>
      </c>
      <c r="C250" s="77"/>
      <c r="D250" s="10">
        <v>44220</v>
      </c>
      <c r="E250" s="229"/>
      <c r="F250" s="229">
        <v>5</v>
      </c>
      <c r="G250" s="123">
        <v>1369</v>
      </c>
      <c r="H250" s="10"/>
      <c r="I250" s="123">
        <v>5908</v>
      </c>
    </row>
    <row r="251" spans="1:9" s="78" customFormat="1">
      <c r="A251" s="9">
        <f t="shared" si="21"/>
        <v>44</v>
      </c>
      <c r="B251" s="5" t="str">
        <f t="shared" si="22"/>
        <v>DOOGEE S60 Lite</v>
      </c>
      <c r="C251" s="77"/>
      <c r="D251" s="10">
        <v>44227</v>
      </c>
      <c r="E251" s="229"/>
      <c r="F251" s="229">
        <v>5</v>
      </c>
      <c r="G251" s="123">
        <v>1360</v>
      </c>
      <c r="I251" s="123">
        <v>5909</v>
      </c>
    </row>
    <row r="252" spans="1:9" s="78" customFormat="1">
      <c r="A252" s="9">
        <f t="shared" si="21"/>
        <v>44</v>
      </c>
      <c r="B252" s="5" t="str">
        <f t="shared" si="22"/>
        <v>DOOGEE S60 Lite</v>
      </c>
      <c r="C252" s="77"/>
      <c r="D252" s="10">
        <v>44234</v>
      </c>
      <c r="E252" s="226"/>
      <c r="F252" s="226">
        <v>5</v>
      </c>
      <c r="G252" s="145"/>
      <c r="H252" s="145"/>
      <c r="I252" s="145"/>
    </row>
    <row r="253" spans="1:9" s="78" customFormat="1">
      <c r="A253" s="9">
        <f t="shared" si="21"/>
        <v>44</v>
      </c>
      <c r="B253" s="5" t="str">
        <f t="shared" si="22"/>
        <v>DOOGEE S60 Lite</v>
      </c>
      <c r="C253" s="10"/>
      <c r="D253" s="10">
        <v>44241</v>
      </c>
      <c r="E253" s="226"/>
      <c r="F253" s="226">
        <v>5</v>
      </c>
      <c r="G253" s="145"/>
      <c r="H253" s="145"/>
      <c r="I253" s="145"/>
    </row>
    <row r="254" spans="1:9" s="78" customFormat="1">
      <c r="A254" s="9">
        <f t="shared" si="21"/>
        <v>44</v>
      </c>
      <c r="B254" s="5" t="str">
        <f t="shared" si="22"/>
        <v>DOOGEE S60 Lite</v>
      </c>
      <c r="C254" s="77"/>
      <c r="D254" s="10">
        <v>44248</v>
      </c>
      <c r="E254" s="229"/>
      <c r="F254" s="229">
        <v>5</v>
      </c>
      <c r="G254" s="35" t="s">
        <v>2711</v>
      </c>
      <c r="I254" s="35" t="s">
        <v>2710</v>
      </c>
    </row>
    <row r="255" spans="1:9" s="78" customFormat="1">
      <c r="A255" s="298">
        <v>44</v>
      </c>
      <c r="B255" s="298" t="s">
        <v>416</v>
      </c>
      <c r="C255"/>
      <c r="D255" s="299">
        <v>44262</v>
      </c>
      <c r="E255" s="298"/>
      <c r="F255" s="298" t="s">
        <v>3284</v>
      </c>
      <c r="G255" s="298" t="s">
        <v>3285</v>
      </c>
      <c r="I255" s="35"/>
    </row>
    <row r="256" spans="1:9" s="78" customFormat="1">
      <c r="A256" s="298">
        <v>44</v>
      </c>
      <c r="B256" s="298" t="s">
        <v>416</v>
      </c>
      <c r="C256" s="298"/>
      <c r="D256" s="299">
        <v>44270</v>
      </c>
      <c r="E256" s="298"/>
      <c r="F256" s="298" t="s">
        <v>3284</v>
      </c>
      <c r="G256" s="298" t="s">
        <v>3678</v>
      </c>
      <c r="I256" s="3" t="s">
        <v>547</v>
      </c>
    </row>
    <row r="257" spans="1:9" s="78" customFormat="1" ht="15.5" customHeight="1">
      <c r="A257" s="304">
        <v>44</v>
      </c>
      <c r="B257" s="308" t="s">
        <v>416</v>
      </c>
      <c r="C257" s="307"/>
      <c r="D257" s="309">
        <v>44276</v>
      </c>
      <c r="E257" s="307"/>
      <c r="F257" s="308" t="s">
        <v>3284</v>
      </c>
      <c r="G257" s="308" t="s">
        <v>4183</v>
      </c>
      <c r="I257" s="35"/>
    </row>
    <row r="258" spans="1:9" s="78" customFormat="1" ht="15.5" customHeight="1">
      <c r="A258" s="298">
        <v>44</v>
      </c>
      <c r="B258" s="298" t="s">
        <v>416</v>
      </c>
      <c r="C258" s="298"/>
      <c r="D258" s="299">
        <v>44283</v>
      </c>
      <c r="E258" s="301" t="s">
        <v>4445</v>
      </c>
      <c r="F258" s="298" t="s">
        <v>3284</v>
      </c>
      <c r="G258" s="298" t="s">
        <v>4446</v>
      </c>
      <c r="I258" s="35"/>
    </row>
    <row r="259" spans="1:9" s="78" customFormat="1" ht="15.5" customHeight="1">
      <c r="A259" s="298">
        <v>44</v>
      </c>
      <c r="B259" s="298" t="s">
        <v>416</v>
      </c>
      <c r="C259" s="298"/>
      <c r="D259" s="299">
        <v>44290</v>
      </c>
      <c r="E259" s="298" t="s">
        <v>4770</v>
      </c>
      <c r="F259" s="298" t="s">
        <v>3284</v>
      </c>
      <c r="G259" s="298" t="s">
        <v>4771</v>
      </c>
      <c r="I259" s="35"/>
    </row>
    <row r="260" spans="1:9" s="78" customFormat="1" ht="15.5" customHeight="1">
      <c r="A260" s="298">
        <v>44</v>
      </c>
      <c r="B260" s="298" t="s">
        <v>416</v>
      </c>
      <c r="C260" s="298"/>
      <c r="D260" s="299">
        <v>44297</v>
      </c>
      <c r="E260" s="298"/>
      <c r="F260" s="298" t="s">
        <v>3284</v>
      </c>
      <c r="G260" s="298" t="s">
        <v>5106</v>
      </c>
      <c r="I260" s="298"/>
    </row>
    <row r="261" spans="1:9" s="78" customFormat="1" ht="15.5" customHeight="1">
      <c r="A261" s="298">
        <v>44</v>
      </c>
      <c r="B261" s="298" t="s">
        <v>416</v>
      </c>
      <c r="C261" s="298"/>
      <c r="D261" s="299">
        <v>44304</v>
      </c>
      <c r="E261" s="298"/>
      <c r="F261" s="298" t="s">
        <v>3284</v>
      </c>
      <c r="G261" s="298" t="s">
        <v>5430</v>
      </c>
      <c r="I261" s="298"/>
    </row>
    <row r="262" spans="1:9" s="18" customFormat="1" ht="15.5" customHeight="1">
      <c r="A262" s="298">
        <v>44</v>
      </c>
      <c r="B262" s="298" t="s">
        <v>416</v>
      </c>
      <c r="C262" s="298"/>
      <c r="D262" s="299">
        <v>44311</v>
      </c>
      <c r="E262" s="298" t="s">
        <v>5762</v>
      </c>
      <c r="F262" s="298" t="s">
        <v>3284</v>
      </c>
      <c r="G262" s="298" t="s">
        <v>5763</v>
      </c>
      <c r="H262" s="298"/>
      <c r="I262" s="3" t="s">
        <v>547</v>
      </c>
    </row>
    <row r="263" spans="1:9" s="78" customFormat="1" ht="15">
      <c r="A263" s="9">
        <v>45</v>
      </c>
      <c r="B263" s="17" t="s">
        <v>417</v>
      </c>
      <c r="C263" s="15">
        <v>44108</v>
      </c>
      <c r="D263" s="15">
        <v>44120</v>
      </c>
      <c r="E263" s="87"/>
      <c r="F263" s="87">
        <v>3.7</v>
      </c>
      <c r="G263" s="30" t="s">
        <v>552</v>
      </c>
      <c r="H263" s="8"/>
      <c r="I263" s="30" t="s">
        <v>551</v>
      </c>
    </row>
    <row r="264" spans="1:9">
      <c r="A264" s="9">
        <f t="shared" ref="A264:B269" si="23">A263</f>
        <v>45</v>
      </c>
      <c r="B264" s="5" t="str">
        <f t="shared" si="23"/>
        <v>DOOGEE S95</v>
      </c>
      <c r="C264" s="77"/>
      <c r="D264" s="10">
        <v>44127</v>
      </c>
      <c r="E264" s="229"/>
      <c r="F264" s="229">
        <v>3.7</v>
      </c>
      <c r="G264" s="123" t="s">
        <v>935</v>
      </c>
      <c r="H264" s="78"/>
      <c r="I264" s="123" t="s">
        <v>934</v>
      </c>
    </row>
    <row r="265" spans="1:9" s="78" customFormat="1">
      <c r="A265" s="9">
        <f t="shared" si="23"/>
        <v>45</v>
      </c>
      <c r="B265" s="5" t="str">
        <f t="shared" si="23"/>
        <v>DOOGEE S95</v>
      </c>
      <c r="C265" s="77"/>
      <c r="D265" s="10">
        <v>44141</v>
      </c>
      <c r="E265" s="229"/>
      <c r="F265" s="229">
        <v>3.8</v>
      </c>
      <c r="G265" s="123" t="s">
        <v>1323</v>
      </c>
      <c r="I265" s="123">
        <v>11852</v>
      </c>
    </row>
    <row r="266" spans="1:9" s="78" customFormat="1">
      <c r="A266" s="9">
        <f t="shared" si="23"/>
        <v>45</v>
      </c>
      <c r="B266" s="5" t="str">
        <f t="shared" si="23"/>
        <v>DOOGEE S95</v>
      </c>
      <c r="C266" s="77"/>
      <c r="D266" s="10">
        <v>44150</v>
      </c>
      <c r="E266" s="229"/>
      <c r="F266" s="229">
        <v>5</v>
      </c>
      <c r="G266" s="123">
        <v>2275</v>
      </c>
      <c r="I266" s="123">
        <v>8685</v>
      </c>
    </row>
    <row r="267" spans="1:9" s="78" customFormat="1">
      <c r="A267" s="9">
        <f t="shared" si="23"/>
        <v>45</v>
      </c>
      <c r="B267" s="5" t="str">
        <f t="shared" si="23"/>
        <v>DOOGEE S95</v>
      </c>
      <c r="C267" s="77"/>
      <c r="D267" s="10">
        <v>44157</v>
      </c>
      <c r="E267" s="229"/>
      <c r="F267" s="229">
        <v>5</v>
      </c>
      <c r="G267" s="35" t="s">
        <v>1567</v>
      </c>
      <c r="I267" s="35" t="s">
        <v>1652</v>
      </c>
    </row>
    <row r="268" spans="1:9" s="78" customFormat="1">
      <c r="A268" s="9">
        <f t="shared" si="23"/>
        <v>45</v>
      </c>
      <c r="B268" s="5" t="str">
        <f t="shared" si="23"/>
        <v>DOOGEE S95</v>
      </c>
      <c r="C268" s="77"/>
      <c r="D268" s="10">
        <v>44164</v>
      </c>
      <c r="E268" s="229"/>
      <c r="F268" s="229">
        <v>3.7</v>
      </c>
      <c r="G268" s="35" t="s">
        <v>2044</v>
      </c>
      <c r="I268" s="35">
        <v>12364</v>
      </c>
    </row>
    <row r="269" spans="1:9" s="78" customFormat="1">
      <c r="A269" s="9">
        <f t="shared" si="23"/>
        <v>45</v>
      </c>
      <c r="B269" s="5" t="str">
        <f t="shared" si="23"/>
        <v>DOOGEE S95</v>
      </c>
      <c r="C269" s="77"/>
      <c r="D269" s="10">
        <v>44171</v>
      </c>
      <c r="E269" s="252"/>
      <c r="F269" s="252">
        <v>3.7</v>
      </c>
      <c r="G269" s="35" t="s">
        <v>540</v>
      </c>
      <c r="H269" s="10"/>
      <c r="I269" s="35" t="s">
        <v>2382</v>
      </c>
    </row>
    <row r="270" spans="1:9" s="78" customFormat="1">
      <c r="A270" s="9">
        <f>A268</f>
        <v>45</v>
      </c>
      <c r="B270" s="5" t="str">
        <f>B268</f>
        <v>DOOGEE S95</v>
      </c>
      <c r="C270" s="77"/>
      <c r="D270" s="10">
        <v>44178</v>
      </c>
      <c r="E270" s="252"/>
      <c r="F270" s="252">
        <v>3.7</v>
      </c>
      <c r="G270" s="123">
        <v>2747</v>
      </c>
      <c r="I270" s="123">
        <v>12738</v>
      </c>
    </row>
    <row r="271" spans="1:9" s="78" customFormat="1">
      <c r="A271" s="9">
        <f t="shared" ref="A271:A280" si="24">A270</f>
        <v>45</v>
      </c>
      <c r="B271" s="5" t="str">
        <f t="shared" ref="B271:B280" si="25">B270</f>
        <v>DOOGEE S95</v>
      </c>
      <c r="C271" s="77"/>
      <c r="D271" s="10">
        <v>44185</v>
      </c>
      <c r="E271" s="252"/>
      <c r="F271" s="252">
        <v>3.7</v>
      </c>
      <c r="G271" s="123">
        <v>3154</v>
      </c>
      <c r="I271" s="123">
        <v>12978</v>
      </c>
    </row>
    <row r="272" spans="1:9" s="78" customFormat="1">
      <c r="A272" s="9">
        <f t="shared" si="24"/>
        <v>45</v>
      </c>
      <c r="B272" s="5" t="str">
        <f t="shared" si="25"/>
        <v>DOOGEE S95</v>
      </c>
      <c r="C272" s="77"/>
      <c r="D272" s="10">
        <v>44192</v>
      </c>
      <c r="E272" s="252"/>
      <c r="F272" s="252">
        <v>3.7</v>
      </c>
      <c r="G272" s="123">
        <v>3174</v>
      </c>
      <c r="I272" s="123">
        <v>12980</v>
      </c>
    </row>
    <row r="273" spans="1:9" s="78" customFormat="1">
      <c r="A273" s="9">
        <f t="shared" si="24"/>
        <v>45</v>
      </c>
      <c r="B273" s="5" t="str">
        <f t="shared" si="25"/>
        <v>DOOGEE S95</v>
      </c>
      <c r="C273" s="77"/>
      <c r="D273" s="10">
        <v>44199</v>
      </c>
      <c r="E273" s="252"/>
      <c r="F273" s="252">
        <v>3.7</v>
      </c>
      <c r="G273" s="123">
        <v>3249</v>
      </c>
      <c r="I273" s="123">
        <v>13230</v>
      </c>
    </row>
    <row r="274" spans="1:9" s="78" customFormat="1">
      <c r="A274" s="9">
        <f t="shared" si="24"/>
        <v>45</v>
      </c>
      <c r="B274" s="5" t="str">
        <f t="shared" si="25"/>
        <v>DOOGEE S95</v>
      </c>
      <c r="C274" s="77"/>
      <c r="D274" s="10">
        <v>44206</v>
      </c>
      <c r="E274" s="252"/>
      <c r="F274" s="252">
        <v>3.7</v>
      </c>
      <c r="G274" s="123">
        <v>3397</v>
      </c>
      <c r="I274" s="123">
        <v>13386</v>
      </c>
    </row>
    <row r="275" spans="1:9" s="78" customFormat="1" ht="15.5" customHeight="1">
      <c r="A275" s="9">
        <f t="shared" si="24"/>
        <v>45</v>
      </c>
      <c r="B275" s="5" t="str">
        <f t="shared" si="25"/>
        <v>DOOGEE S95</v>
      </c>
      <c r="C275" s="77"/>
      <c r="D275" s="10">
        <v>44213</v>
      </c>
      <c r="E275" s="252"/>
      <c r="F275" s="252">
        <v>3.7</v>
      </c>
      <c r="G275" s="123">
        <v>3491</v>
      </c>
      <c r="I275" s="123">
        <v>13389</v>
      </c>
    </row>
    <row r="276" spans="1:9" s="78" customFormat="1" ht="15.5" customHeight="1">
      <c r="A276" s="9">
        <f t="shared" si="24"/>
        <v>45</v>
      </c>
      <c r="B276" s="5" t="str">
        <f t="shared" si="25"/>
        <v>DOOGEE S95</v>
      </c>
      <c r="C276" s="77"/>
      <c r="D276" s="10">
        <v>44220</v>
      </c>
      <c r="E276" s="229"/>
      <c r="F276" s="229" t="s">
        <v>2251</v>
      </c>
      <c r="G276" s="123">
        <v>3584</v>
      </c>
      <c r="I276" s="123">
        <v>13536</v>
      </c>
    </row>
    <row r="277" spans="1:9" s="78" customFormat="1" ht="15.5" customHeight="1">
      <c r="A277" s="9">
        <f t="shared" si="24"/>
        <v>45</v>
      </c>
      <c r="B277" s="5" t="str">
        <f t="shared" si="25"/>
        <v>DOOGEE S95</v>
      </c>
      <c r="C277" s="77"/>
      <c r="D277" s="10">
        <v>44227</v>
      </c>
      <c r="E277" s="229"/>
      <c r="F277" s="229" t="s">
        <v>2251</v>
      </c>
      <c r="G277" s="123">
        <v>3631</v>
      </c>
      <c r="I277" s="123">
        <v>13810</v>
      </c>
    </row>
    <row r="278" spans="1:9" s="78" customFormat="1" ht="15.5" customHeight="1">
      <c r="A278" s="9">
        <f t="shared" si="24"/>
        <v>45</v>
      </c>
      <c r="B278" s="5" t="str">
        <f t="shared" si="25"/>
        <v>DOOGEE S95</v>
      </c>
      <c r="C278" s="77"/>
      <c r="D278" s="10">
        <v>44234</v>
      </c>
      <c r="E278" s="226"/>
      <c r="F278" s="226" t="s">
        <v>2251</v>
      </c>
      <c r="G278" s="145"/>
      <c r="H278" s="145"/>
      <c r="I278" s="145"/>
    </row>
    <row r="279" spans="1:9" s="78" customFormat="1" ht="15.5" customHeight="1">
      <c r="A279" s="9">
        <f t="shared" si="24"/>
        <v>45</v>
      </c>
      <c r="B279" s="5" t="str">
        <f t="shared" si="25"/>
        <v>DOOGEE S95</v>
      </c>
      <c r="C279" s="10"/>
      <c r="D279" s="10">
        <v>44241</v>
      </c>
      <c r="E279" s="226"/>
      <c r="F279" s="226" t="s">
        <v>2251</v>
      </c>
      <c r="G279" s="145"/>
      <c r="H279" s="145"/>
      <c r="I279" s="145"/>
    </row>
    <row r="280" spans="1:9" s="18" customFormat="1" ht="15.5" customHeight="1">
      <c r="A280" s="9">
        <f t="shared" si="24"/>
        <v>45</v>
      </c>
      <c r="B280" s="5" t="str">
        <f t="shared" si="25"/>
        <v>DOOGEE S95</v>
      </c>
      <c r="C280" s="77"/>
      <c r="D280" s="10">
        <v>44248</v>
      </c>
      <c r="E280" s="221"/>
      <c r="F280" s="221" t="s">
        <v>2251</v>
      </c>
      <c r="G280" s="35">
        <v>2726</v>
      </c>
      <c r="H280" s="78"/>
      <c r="I280" s="35" t="s">
        <v>2712</v>
      </c>
    </row>
    <row r="281" spans="1:9" s="78" customFormat="1">
      <c r="A281" s="298">
        <v>45</v>
      </c>
      <c r="B281" s="298" t="s">
        <v>417</v>
      </c>
      <c r="C281"/>
      <c r="D281" s="299">
        <v>44262</v>
      </c>
      <c r="E281" s="298"/>
      <c r="F281" s="298" t="s">
        <v>3286</v>
      </c>
      <c r="G281" s="298" t="s">
        <v>3287</v>
      </c>
      <c r="I281" s="35"/>
    </row>
    <row r="282" spans="1:9">
      <c r="A282" s="298">
        <v>45</v>
      </c>
      <c r="B282" s="298" t="s">
        <v>417</v>
      </c>
      <c r="C282" s="298"/>
      <c r="D282" s="299">
        <v>44270</v>
      </c>
      <c r="E282" s="298"/>
      <c r="F282" s="298" t="s">
        <v>3286</v>
      </c>
      <c r="G282" s="298" t="s">
        <v>3679</v>
      </c>
      <c r="H282" s="78"/>
      <c r="I282" s="3" t="s">
        <v>550</v>
      </c>
    </row>
    <row r="283" spans="1:9" s="78" customFormat="1" ht="16">
      <c r="A283" s="304">
        <v>45</v>
      </c>
      <c r="B283" s="308" t="s">
        <v>417</v>
      </c>
      <c r="C283" s="307"/>
      <c r="D283" s="309">
        <v>44276</v>
      </c>
      <c r="E283" s="307"/>
      <c r="F283" s="308" t="s">
        <v>3436</v>
      </c>
      <c r="G283" s="308" t="s">
        <v>4184</v>
      </c>
      <c r="I283" s="35"/>
    </row>
    <row r="284" spans="1:9" s="78" customFormat="1">
      <c r="A284" s="298">
        <v>45</v>
      </c>
      <c r="B284" s="298" t="s">
        <v>417</v>
      </c>
      <c r="C284" s="298"/>
      <c r="D284" s="299">
        <v>44283</v>
      </c>
      <c r="E284" s="298"/>
      <c r="F284" s="298" t="s">
        <v>3436</v>
      </c>
      <c r="G284" s="298" t="s">
        <v>4447</v>
      </c>
      <c r="I284" s="35"/>
    </row>
    <row r="285" spans="1:9" s="78" customFormat="1">
      <c r="A285" s="298">
        <v>45</v>
      </c>
      <c r="B285" s="298" t="s">
        <v>417</v>
      </c>
      <c r="C285" s="298"/>
      <c r="D285" s="299">
        <v>44290</v>
      </c>
      <c r="E285" s="298"/>
      <c r="F285" s="298" t="s">
        <v>3436</v>
      </c>
      <c r="G285" s="298" t="s">
        <v>4772</v>
      </c>
      <c r="I285" s="35"/>
    </row>
    <row r="286" spans="1:9" s="78" customFormat="1">
      <c r="A286" s="298">
        <v>45</v>
      </c>
      <c r="B286" s="298" t="s">
        <v>417</v>
      </c>
      <c r="C286" s="298"/>
      <c r="D286" s="299">
        <v>44297</v>
      </c>
      <c r="E286" s="298"/>
      <c r="F286" s="298" t="s">
        <v>3436</v>
      </c>
      <c r="G286" s="298" t="s">
        <v>5107</v>
      </c>
      <c r="I286" s="298"/>
    </row>
    <row r="287" spans="1:9" s="78" customFormat="1">
      <c r="A287" s="298">
        <v>45</v>
      </c>
      <c r="B287" s="298" t="s">
        <v>417</v>
      </c>
      <c r="C287" s="298"/>
      <c r="D287" s="299">
        <v>44304</v>
      </c>
      <c r="E287" s="298"/>
      <c r="F287" s="298" t="s">
        <v>3436</v>
      </c>
      <c r="G287" s="298" t="s">
        <v>5431</v>
      </c>
      <c r="H287" s="10"/>
      <c r="I287" s="298"/>
    </row>
    <row r="288" spans="1:9" s="78" customFormat="1">
      <c r="A288" s="298">
        <v>45</v>
      </c>
      <c r="B288" s="298" t="s">
        <v>417</v>
      </c>
      <c r="C288" s="298"/>
      <c r="D288" s="299">
        <v>44311</v>
      </c>
      <c r="E288" s="298"/>
      <c r="F288" s="298" t="s">
        <v>3436</v>
      </c>
      <c r="G288" s="298" t="s">
        <v>5764</v>
      </c>
      <c r="H288" s="298"/>
      <c r="I288" s="3" t="s">
        <v>550</v>
      </c>
    </row>
    <row r="289" spans="1:9" s="78" customFormat="1" ht="15">
      <c r="A289" s="19">
        <v>46</v>
      </c>
      <c r="B289" s="4" t="s">
        <v>418</v>
      </c>
      <c r="C289" s="21" t="s">
        <v>189</v>
      </c>
      <c r="D289" s="21">
        <v>44120</v>
      </c>
      <c r="E289" s="226" t="s">
        <v>189</v>
      </c>
      <c r="F289" s="216"/>
      <c r="G289" s="145" t="s">
        <v>189</v>
      </c>
      <c r="H289" s="145"/>
      <c r="I289" s="145" t="s">
        <v>189</v>
      </c>
    </row>
    <row r="290" spans="1:9" s="78" customFormat="1" ht="17">
      <c r="A290" s="19">
        <v>47</v>
      </c>
      <c r="B290" s="96" t="s">
        <v>419</v>
      </c>
      <c r="C290" s="21" t="s">
        <v>189</v>
      </c>
      <c r="D290" s="21">
        <v>44120</v>
      </c>
      <c r="E290" s="226" t="s">
        <v>189</v>
      </c>
      <c r="F290" s="216"/>
      <c r="G290" s="145" t="s">
        <v>189</v>
      </c>
      <c r="H290" s="145"/>
      <c r="I290" s="145" t="s">
        <v>189</v>
      </c>
    </row>
    <row r="291" spans="1:9" s="78" customFormat="1" ht="15">
      <c r="A291" s="19">
        <v>48</v>
      </c>
      <c r="B291" s="4" t="s">
        <v>420</v>
      </c>
      <c r="C291" s="21" t="s">
        <v>189</v>
      </c>
      <c r="D291" s="21">
        <v>44120</v>
      </c>
      <c r="E291" s="226" t="s">
        <v>189</v>
      </c>
      <c r="F291" s="216"/>
      <c r="G291" s="145" t="s">
        <v>189</v>
      </c>
      <c r="H291" s="145"/>
      <c r="I291" s="145" t="s">
        <v>189</v>
      </c>
    </row>
    <row r="292" spans="1:9" s="78" customFormat="1" ht="15">
      <c r="A292" s="9">
        <v>49</v>
      </c>
      <c r="B292" s="17" t="s">
        <v>421</v>
      </c>
      <c r="C292" s="15">
        <v>43902</v>
      </c>
      <c r="D292" s="15">
        <v>44120</v>
      </c>
      <c r="E292" s="87"/>
      <c r="F292" s="87">
        <v>5</v>
      </c>
      <c r="G292" s="30" t="s">
        <v>555</v>
      </c>
      <c r="H292" s="8"/>
      <c r="I292" s="30" t="s">
        <v>554</v>
      </c>
    </row>
    <row r="293" spans="1:9" s="78" customFormat="1" ht="15.5" customHeight="1">
      <c r="A293" s="9">
        <f t="shared" ref="A293:B298" si="26">A292</f>
        <v>49</v>
      </c>
      <c r="B293" s="5" t="str">
        <f t="shared" si="26"/>
        <v>Samsung Galaxy S20 Ultra SM-G988BZA </v>
      </c>
      <c r="C293" s="77"/>
      <c r="D293" s="10">
        <v>44127</v>
      </c>
      <c r="E293" s="229"/>
      <c r="F293" s="229">
        <v>5</v>
      </c>
      <c r="G293" s="123" t="s">
        <v>937</v>
      </c>
      <c r="I293" s="123" t="s">
        <v>936</v>
      </c>
    </row>
    <row r="294" spans="1:9" s="78" customFormat="1" ht="15.5" customHeight="1">
      <c r="A294" s="9">
        <f t="shared" si="26"/>
        <v>49</v>
      </c>
      <c r="B294" s="5" t="str">
        <f t="shared" si="26"/>
        <v>Samsung Galaxy S20 Ultra SM-G988BZA </v>
      </c>
      <c r="C294" s="77"/>
      <c r="D294" s="10">
        <v>44141</v>
      </c>
      <c r="E294" s="229"/>
      <c r="F294" s="229">
        <v>5</v>
      </c>
      <c r="G294" s="123" t="s">
        <v>1324</v>
      </c>
      <c r="I294" s="123">
        <v>574</v>
      </c>
    </row>
    <row r="295" spans="1:9" s="78" customFormat="1" ht="15.5" customHeight="1">
      <c r="A295" s="9">
        <f t="shared" si="26"/>
        <v>49</v>
      </c>
      <c r="B295" s="5" t="str">
        <f t="shared" si="26"/>
        <v>Samsung Galaxy S20 Ultra SM-G988BZA </v>
      </c>
      <c r="C295" s="218"/>
      <c r="D295" s="10">
        <v>44150</v>
      </c>
      <c r="E295" s="218" t="s">
        <v>1653</v>
      </c>
      <c r="F295" s="229">
        <v>5</v>
      </c>
      <c r="G295" s="123">
        <v>275</v>
      </c>
      <c r="I295" s="123">
        <v>695</v>
      </c>
    </row>
    <row r="296" spans="1:9" s="78" customFormat="1" ht="15.5" customHeight="1">
      <c r="A296" s="9">
        <f t="shared" si="26"/>
        <v>49</v>
      </c>
      <c r="B296" s="5" t="str">
        <f t="shared" si="26"/>
        <v>Samsung Galaxy S20 Ultra SM-G988BZA </v>
      </c>
      <c r="C296" s="218"/>
      <c r="D296" s="10">
        <v>44157</v>
      </c>
      <c r="E296" s="218" t="s">
        <v>1653</v>
      </c>
      <c r="F296" s="229">
        <v>5</v>
      </c>
      <c r="G296" s="35">
        <v>337</v>
      </c>
      <c r="I296" s="35" t="s">
        <v>1654</v>
      </c>
    </row>
    <row r="297" spans="1:9" s="78" customFormat="1" ht="15.5" customHeight="1">
      <c r="A297" s="9">
        <f t="shared" si="26"/>
        <v>49</v>
      </c>
      <c r="B297" s="5" t="str">
        <f t="shared" si="26"/>
        <v>Samsung Galaxy S20 Ultra SM-G988BZA </v>
      </c>
      <c r="C297" s="218"/>
      <c r="D297" s="10">
        <v>44164</v>
      </c>
      <c r="E297" s="218" t="s">
        <v>1653</v>
      </c>
      <c r="F297" s="229">
        <v>5</v>
      </c>
      <c r="G297" s="35" t="s">
        <v>2046</v>
      </c>
      <c r="I297" s="35" t="s">
        <v>2045</v>
      </c>
    </row>
    <row r="298" spans="1:9" s="18" customFormat="1" ht="15.5" customHeight="1">
      <c r="A298" s="9">
        <f t="shared" si="26"/>
        <v>49</v>
      </c>
      <c r="B298" s="5" t="str">
        <f t="shared" si="26"/>
        <v>Samsung Galaxy S20 Ultra SM-G988BZA </v>
      </c>
      <c r="C298" s="215"/>
      <c r="D298" s="10">
        <v>44171</v>
      </c>
      <c r="E298" s="215" t="s">
        <v>1670</v>
      </c>
      <c r="F298" s="229">
        <v>4.5999999999999996</v>
      </c>
      <c r="G298" s="35" t="s">
        <v>2384</v>
      </c>
      <c r="H298" s="78"/>
      <c r="I298" s="35" t="s">
        <v>2383</v>
      </c>
    </row>
    <row r="299" spans="1:9" s="78" customFormat="1">
      <c r="A299" s="9">
        <f>A297</f>
        <v>49</v>
      </c>
      <c r="B299" s="5" t="str">
        <f>B297</f>
        <v>Samsung Galaxy S20 Ultra SM-G988BZA </v>
      </c>
      <c r="C299" s="215"/>
      <c r="D299" s="10">
        <v>44178</v>
      </c>
      <c r="E299" s="215" t="s">
        <v>1670</v>
      </c>
      <c r="F299" s="229">
        <v>4.5999999999999996</v>
      </c>
      <c r="G299" s="123">
        <v>646</v>
      </c>
      <c r="I299" s="123">
        <v>2062</v>
      </c>
    </row>
    <row r="300" spans="1:9">
      <c r="A300" s="9">
        <f t="shared" ref="A300:A309" si="27">A299</f>
        <v>49</v>
      </c>
      <c r="B300" s="5" t="str">
        <f t="shared" ref="B300:B309" si="28">B299</f>
        <v>Samsung Galaxy S20 Ultra SM-G988BZA </v>
      </c>
      <c r="C300" s="215"/>
      <c r="D300" s="10">
        <v>44185</v>
      </c>
      <c r="E300" s="215" t="s">
        <v>1670</v>
      </c>
      <c r="F300" s="229">
        <v>4.5999999999999996</v>
      </c>
      <c r="G300" s="123">
        <v>628</v>
      </c>
      <c r="H300" s="78"/>
      <c r="I300" s="123">
        <v>2054</v>
      </c>
    </row>
    <row r="301" spans="1:9">
      <c r="A301" s="9">
        <f t="shared" si="27"/>
        <v>49</v>
      </c>
      <c r="B301" s="5" t="str">
        <f t="shared" si="28"/>
        <v>Samsung Galaxy S20 Ultra SM-G988BZA </v>
      </c>
      <c r="C301" s="215"/>
      <c r="D301" s="10">
        <v>44192</v>
      </c>
      <c r="E301" s="215" t="s">
        <v>1670</v>
      </c>
      <c r="F301" s="229">
        <v>4.5999999999999996</v>
      </c>
      <c r="G301" s="123">
        <v>361</v>
      </c>
      <c r="H301" s="78"/>
      <c r="I301" s="123">
        <v>1953</v>
      </c>
    </row>
    <row r="302" spans="1:9">
      <c r="A302" s="9">
        <f t="shared" si="27"/>
        <v>49</v>
      </c>
      <c r="B302" s="5" t="str">
        <f t="shared" si="28"/>
        <v>Samsung Galaxy S20 Ultra SM-G988BZA </v>
      </c>
      <c r="C302" s="215"/>
      <c r="D302" s="10">
        <v>44199</v>
      </c>
      <c r="E302" s="215" t="s">
        <v>1670</v>
      </c>
      <c r="F302" s="229">
        <v>4.5999999999999996</v>
      </c>
      <c r="G302" s="123">
        <v>342</v>
      </c>
      <c r="H302" s="78"/>
      <c r="I302" s="123">
        <v>1908</v>
      </c>
    </row>
    <row r="303" spans="1:9" s="78" customFormat="1">
      <c r="A303" s="9">
        <f t="shared" si="27"/>
        <v>49</v>
      </c>
      <c r="B303" s="5" t="str">
        <f t="shared" si="28"/>
        <v>Samsung Galaxy S20 Ultra SM-G988BZA </v>
      </c>
      <c r="C303" s="218"/>
      <c r="D303" s="10">
        <v>44206</v>
      </c>
      <c r="E303" s="218" t="s">
        <v>2713</v>
      </c>
      <c r="F303" s="229">
        <v>5</v>
      </c>
      <c r="G303" s="123">
        <v>335</v>
      </c>
      <c r="I303" s="123">
        <v>1873</v>
      </c>
    </row>
    <row r="304" spans="1:9" s="78" customFormat="1">
      <c r="A304" s="9">
        <f t="shared" si="27"/>
        <v>49</v>
      </c>
      <c r="B304" s="5" t="str">
        <f t="shared" si="28"/>
        <v>Samsung Galaxy S20 Ultra SM-G988BZA </v>
      </c>
      <c r="C304" s="218"/>
      <c r="D304" s="10">
        <v>44213</v>
      </c>
      <c r="E304" s="218" t="s">
        <v>2713</v>
      </c>
      <c r="F304" s="229">
        <v>5</v>
      </c>
      <c r="G304" s="123">
        <v>274</v>
      </c>
      <c r="I304" s="123">
        <v>1707</v>
      </c>
    </row>
    <row r="305" spans="1:9" s="78" customFormat="1">
      <c r="A305" s="9">
        <f t="shared" si="27"/>
        <v>49</v>
      </c>
      <c r="B305" s="5" t="str">
        <f t="shared" si="28"/>
        <v>Samsung Galaxy S20 Ultra SM-G988BZA </v>
      </c>
      <c r="C305" s="218"/>
      <c r="D305" s="10">
        <v>44220</v>
      </c>
      <c r="E305" s="218" t="s">
        <v>2713</v>
      </c>
      <c r="F305" s="229">
        <v>5</v>
      </c>
      <c r="G305" s="123">
        <v>222</v>
      </c>
      <c r="I305" s="123">
        <v>1137</v>
      </c>
    </row>
    <row r="306" spans="1:9" s="78" customFormat="1">
      <c r="A306" s="9">
        <f t="shared" si="27"/>
        <v>49</v>
      </c>
      <c r="B306" s="5" t="str">
        <f t="shared" si="28"/>
        <v>Samsung Galaxy S20 Ultra SM-G988BZA </v>
      </c>
      <c r="C306" s="218"/>
      <c r="D306" s="10">
        <v>44227</v>
      </c>
      <c r="E306" s="218" t="s">
        <v>2713</v>
      </c>
      <c r="F306" s="229">
        <v>5</v>
      </c>
      <c r="G306" s="123">
        <v>201</v>
      </c>
      <c r="H306" s="10"/>
      <c r="I306" s="123">
        <v>879</v>
      </c>
    </row>
    <row r="307" spans="1:9" s="78" customFormat="1">
      <c r="A307" s="9">
        <f t="shared" si="27"/>
        <v>49</v>
      </c>
      <c r="B307" s="5" t="str">
        <f t="shared" si="28"/>
        <v>Samsung Galaxy S20 Ultra SM-G988BZA </v>
      </c>
      <c r="C307" s="218"/>
      <c r="D307" s="10">
        <v>44234</v>
      </c>
      <c r="E307" s="216" t="s">
        <v>2713</v>
      </c>
      <c r="F307" s="226">
        <v>5</v>
      </c>
      <c r="G307" s="145"/>
      <c r="H307" s="22"/>
      <c r="I307" s="145"/>
    </row>
    <row r="308" spans="1:9" s="78" customFormat="1">
      <c r="A308" s="9">
        <f t="shared" si="27"/>
        <v>49</v>
      </c>
      <c r="B308" s="5" t="str">
        <f t="shared" si="28"/>
        <v>Samsung Galaxy S20 Ultra SM-G988BZA </v>
      </c>
      <c r="C308" s="218"/>
      <c r="D308" s="10">
        <v>44241</v>
      </c>
      <c r="E308" s="216" t="s">
        <v>2713</v>
      </c>
      <c r="F308" s="226">
        <v>5</v>
      </c>
      <c r="G308" s="145"/>
      <c r="H308" s="22"/>
      <c r="I308" s="145"/>
    </row>
    <row r="309" spans="1:9" s="78" customFormat="1">
      <c r="A309" s="9">
        <f t="shared" si="27"/>
        <v>49</v>
      </c>
      <c r="B309" s="5" t="str">
        <f t="shared" si="28"/>
        <v>Samsung Galaxy S20 Ultra SM-G988BZA </v>
      </c>
      <c r="C309" s="218"/>
      <c r="D309" s="10">
        <v>44248</v>
      </c>
      <c r="E309" s="218" t="s">
        <v>2713</v>
      </c>
      <c r="F309" s="221">
        <v>5</v>
      </c>
      <c r="G309" s="35" t="s">
        <v>1358</v>
      </c>
      <c r="H309" s="10"/>
      <c r="I309" s="35" t="s">
        <v>2357</v>
      </c>
    </row>
    <row r="310" spans="1:9" s="78" customFormat="1">
      <c r="A310" s="298">
        <v>49</v>
      </c>
      <c r="B310" s="298" t="s">
        <v>421</v>
      </c>
      <c r="C310" s="298"/>
      <c r="D310" s="299">
        <v>44262</v>
      </c>
      <c r="E310" s="218" t="s">
        <v>2713</v>
      </c>
      <c r="F310" s="298" t="s">
        <v>3284</v>
      </c>
      <c r="G310" s="298" t="s">
        <v>3288</v>
      </c>
      <c r="H310" s="10"/>
      <c r="I310" s="35"/>
    </row>
    <row r="311" spans="1:9" s="78" customFormat="1">
      <c r="A311" s="298">
        <v>49</v>
      </c>
      <c r="B311" s="298" t="s">
        <v>421</v>
      </c>
      <c r="C311" s="298"/>
      <c r="D311" s="299">
        <v>44270</v>
      </c>
      <c r="E311" s="298" t="s">
        <v>3680</v>
      </c>
      <c r="F311" s="298" t="s">
        <v>3284</v>
      </c>
      <c r="G311" s="298" t="s">
        <v>3681</v>
      </c>
      <c r="I311" s="3" t="s">
        <v>553</v>
      </c>
    </row>
    <row r="312" spans="1:9" s="78" customFormat="1" ht="16">
      <c r="A312" s="304">
        <v>49</v>
      </c>
      <c r="B312" s="308" t="s">
        <v>3991</v>
      </c>
      <c r="C312" s="307"/>
      <c r="D312" s="309">
        <v>44276</v>
      </c>
      <c r="E312" s="308" t="s">
        <v>3680</v>
      </c>
      <c r="F312" s="308" t="s">
        <v>3284</v>
      </c>
      <c r="G312" s="308" t="s">
        <v>4185</v>
      </c>
      <c r="I312" s="35"/>
    </row>
    <row r="313" spans="1:9" s="78" customFormat="1" ht="15.5" customHeight="1">
      <c r="A313" s="298">
        <v>49</v>
      </c>
      <c r="B313" s="298" t="s">
        <v>421</v>
      </c>
      <c r="C313" s="298"/>
      <c r="D313" s="299">
        <v>44283</v>
      </c>
      <c r="E313" s="298" t="s">
        <v>4448</v>
      </c>
      <c r="F313" s="298" t="s">
        <v>3284</v>
      </c>
      <c r="G313" s="298" t="s">
        <v>4449</v>
      </c>
      <c r="I313" s="35"/>
    </row>
    <row r="314" spans="1:9" s="78" customFormat="1" ht="15.5" customHeight="1">
      <c r="A314" s="298">
        <v>49</v>
      </c>
      <c r="B314" s="298" t="s">
        <v>421</v>
      </c>
      <c r="C314" s="298"/>
      <c r="D314" s="299">
        <v>44290</v>
      </c>
      <c r="E314" s="298" t="s">
        <v>4773</v>
      </c>
      <c r="F314" s="298" t="s">
        <v>3284</v>
      </c>
      <c r="G314" s="298" t="s">
        <v>4774</v>
      </c>
      <c r="I314" s="35"/>
    </row>
    <row r="315" spans="1:9" s="78" customFormat="1" ht="15.5" customHeight="1">
      <c r="A315" s="298">
        <v>49</v>
      </c>
      <c r="B315" s="298" t="s">
        <v>421</v>
      </c>
      <c r="C315" s="298"/>
      <c r="D315" s="299">
        <v>44297</v>
      </c>
      <c r="E315" s="298" t="s">
        <v>5108</v>
      </c>
      <c r="F315" s="298" t="s">
        <v>3284</v>
      </c>
      <c r="G315" s="298" t="s">
        <v>5109</v>
      </c>
      <c r="I315" s="298"/>
    </row>
    <row r="316" spans="1:9" s="78" customFormat="1" ht="15.5" customHeight="1">
      <c r="A316" s="298">
        <v>49</v>
      </c>
      <c r="B316" s="298" t="s">
        <v>421</v>
      </c>
      <c r="C316" s="298"/>
      <c r="D316" s="299">
        <v>44304</v>
      </c>
      <c r="E316" s="301" t="s">
        <v>4194</v>
      </c>
      <c r="F316" s="298" t="s">
        <v>3284</v>
      </c>
      <c r="G316" s="298" t="s">
        <v>5432</v>
      </c>
      <c r="I316" s="298"/>
    </row>
    <row r="317" spans="1:9" s="78" customFormat="1" ht="15.5" customHeight="1">
      <c r="A317" s="298">
        <v>49</v>
      </c>
      <c r="B317" s="298" t="s">
        <v>421</v>
      </c>
      <c r="C317" s="298"/>
      <c r="D317" s="299">
        <v>44311</v>
      </c>
      <c r="E317" s="301" t="s">
        <v>4194</v>
      </c>
      <c r="F317" s="298" t="s">
        <v>3284</v>
      </c>
      <c r="G317" s="298" t="s">
        <v>5765</v>
      </c>
      <c r="H317" s="298"/>
      <c r="I317" s="3" t="s">
        <v>553</v>
      </c>
    </row>
    <row r="318" spans="1:9" s="18" customFormat="1" ht="15.5" customHeight="1">
      <c r="A318" s="9">
        <v>50</v>
      </c>
      <c r="B318" s="17" t="s">
        <v>422</v>
      </c>
      <c r="C318" s="15">
        <v>43966</v>
      </c>
      <c r="D318" s="15">
        <v>44120</v>
      </c>
      <c r="E318" s="87"/>
      <c r="F318" s="87">
        <v>4.7</v>
      </c>
      <c r="G318" s="30" t="s">
        <v>557</v>
      </c>
      <c r="H318" s="8"/>
      <c r="I318" s="30" t="s">
        <v>287</v>
      </c>
    </row>
    <row r="319" spans="1:9" s="78" customFormat="1">
      <c r="A319" s="9">
        <f t="shared" ref="A319:B324" si="29">A318</f>
        <v>50</v>
      </c>
      <c r="B319" s="5" t="str">
        <f t="shared" si="29"/>
        <v>Moto G8 Power Lite</v>
      </c>
      <c r="C319" s="77"/>
      <c r="D319" s="10">
        <v>44127</v>
      </c>
      <c r="E319" s="229"/>
      <c r="F319" s="229">
        <v>4.7</v>
      </c>
      <c r="G319" s="123" t="s">
        <v>939</v>
      </c>
      <c r="I319" s="123" t="s">
        <v>938</v>
      </c>
    </row>
    <row r="320" spans="1:9">
      <c r="A320" s="9">
        <f t="shared" si="29"/>
        <v>50</v>
      </c>
      <c r="B320" s="5" t="str">
        <f t="shared" si="29"/>
        <v>Moto G8 Power Lite</v>
      </c>
      <c r="C320" s="77"/>
      <c r="D320" s="10">
        <v>44141</v>
      </c>
      <c r="E320" s="229"/>
      <c r="F320" s="229">
        <v>4.5999999999999996</v>
      </c>
      <c r="G320" s="123" t="s">
        <v>1325</v>
      </c>
      <c r="H320" s="78"/>
      <c r="I320" s="123" t="s">
        <v>898</v>
      </c>
    </row>
    <row r="321" spans="1:9" s="78" customFormat="1">
      <c r="A321" s="9">
        <f t="shared" si="29"/>
        <v>50</v>
      </c>
      <c r="B321" s="5" t="str">
        <f t="shared" si="29"/>
        <v>Moto G8 Power Lite</v>
      </c>
      <c r="C321" s="218"/>
      <c r="D321" s="10">
        <v>44150</v>
      </c>
      <c r="E321" s="218" t="s">
        <v>1655</v>
      </c>
      <c r="F321" s="229">
        <v>4.5999999999999996</v>
      </c>
      <c r="G321" s="123">
        <v>176</v>
      </c>
      <c r="I321" s="123">
        <v>367</v>
      </c>
    </row>
    <row r="322" spans="1:9" s="78" customFormat="1">
      <c r="A322" s="9">
        <f t="shared" si="29"/>
        <v>50</v>
      </c>
      <c r="B322" s="5" t="str">
        <f t="shared" si="29"/>
        <v>Moto G8 Power Lite</v>
      </c>
      <c r="C322" s="218"/>
      <c r="D322" s="10">
        <v>44157</v>
      </c>
      <c r="E322" s="218" t="s">
        <v>1655</v>
      </c>
      <c r="F322" s="229">
        <v>4.5999999999999996</v>
      </c>
      <c r="G322" s="35" t="s">
        <v>1657</v>
      </c>
      <c r="I322" s="35" t="s">
        <v>1656</v>
      </c>
    </row>
    <row r="323" spans="1:9" s="78" customFormat="1">
      <c r="A323" s="9">
        <f t="shared" si="29"/>
        <v>50</v>
      </c>
      <c r="B323" s="5" t="str">
        <f t="shared" si="29"/>
        <v>Moto G8 Power Lite</v>
      </c>
      <c r="C323" s="215"/>
      <c r="D323" s="10">
        <v>44164</v>
      </c>
      <c r="E323" s="215" t="s">
        <v>2047</v>
      </c>
      <c r="F323" s="229">
        <v>4.5999999999999996</v>
      </c>
      <c r="G323" s="35" t="s">
        <v>1291</v>
      </c>
      <c r="I323" s="35" t="s">
        <v>2048</v>
      </c>
    </row>
    <row r="324" spans="1:9" s="78" customFormat="1">
      <c r="A324" s="9">
        <f t="shared" si="29"/>
        <v>50</v>
      </c>
      <c r="B324" s="5" t="str">
        <f t="shared" si="29"/>
        <v>Moto G8 Power Lite</v>
      </c>
      <c r="C324" s="251"/>
      <c r="D324" s="10">
        <v>44171</v>
      </c>
      <c r="E324" s="251" t="s">
        <v>2385</v>
      </c>
      <c r="F324" s="229">
        <v>4.5999999999999996</v>
      </c>
      <c r="G324" s="35" t="s">
        <v>1977</v>
      </c>
      <c r="I324" s="35" t="s">
        <v>2386</v>
      </c>
    </row>
    <row r="325" spans="1:9" s="78" customFormat="1">
      <c r="A325" s="9">
        <f>A323</f>
        <v>50</v>
      </c>
      <c r="B325" s="5" t="str">
        <f>B323</f>
        <v>Moto G8 Power Lite</v>
      </c>
      <c r="C325" s="251"/>
      <c r="D325" s="10">
        <v>44178</v>
      </c>
      <c r="E325" s="251" t="s">
        <v>2385</v>
      </c>
      <c r="F325" s="229">
        <v>4.5999999999999996</v>
      </c>
      <c r="G325" s="123">
        <v>308</v>
      </c>
      <c r="I325" s="123">
        <v>255</v>
      </c>
    </row>
    <row r="326" spans="1:9" s="78" customFormat="1">
      <c r="A326" s="9">
        <f t="shared" ref="A326:A335" si="30">A325</f>
        <v>50</v>
      </c>
      <c r="B326" s="5" t="str">
        <f t="shared" ref="B326:B335" si="31">B325</f>
        <v>Moto G8 Power Lite</v>
      </c>
      <c r="C326" s="251"/>
      <c r="D326" s="10">
        <v>44185</v>
      </c>
      <c r="E326" s="251" t="s">
        <v>2385</v>
      </c>
      <c r="F326" s="229">
        <v>4.5999999999999996</v>
      </c>
      <c r="G326" s="123">
        <v>321</v>
      </c>
      <c r="I326" s="123">
        <v>268</v>
      </c>
    </row>
    <row r="327" spans="1:9" s="78" customFormat="1">
      <c r="A327" s="9">
        <f t="shared" si="30"/>
        <v>50</v>
      </c>
      <c r="B327" s="5" t="str">
        <f t="shared" si="31"/>
        <v>Moto G8 Power Lite</v>
      </c>
      <c r="C327" s="251"/>
      <c r="D327" s="10">
        <v>44192</v>
      </c>
      <c r="E327" s="251" t="s">
        <v>2385</v>
      </c>
      <c r="F327" s="229">
        <v>4.5999999999999996</v>
      </c>
      <c r="G327" s="123">
        <v>674</v>
      </c>
      <c r="H327" s="10"/>
      <c r="I327" s="123">
        <v>276</v>
      </c>
    </row>
    <row r="328" spans="1:9" s="78" customFormat="1">
      <c r="A328" s="9">
        <f t="shared" si="30"/>
        <v>50</v>
      </c>
      <c r="B328" s="5" t="str">
        <f t="shared" si="31"/>
        <v>Moto G8 Power Lite</v>
      </c>
      <c r="C328" s="251"/>
      <c r="D328" s="10">
        <v>44199</v>
      </c>
      <c r="E328" s="251" t="s">
        <v>2385</v>
      </c>
      <c r="F328" s="229">
        <v>4.5999999999999996</v>
      </c>
      <c r="G328" s="123">
        <v>969</v>
      </c>
      <c r="I328" s="123">
        <v>335</v>
      </c>
    </row>
    <row r="329" spans="1:9" s="78" customFormat="1">
      <c r="A329" s="9">
        <f t="shared" si="30"/>
        <v>50</v>
      </c>
      <c r="B329" s="5" t="str">
        <f t="shared" si="31"/>
        <v>Moto G8 Power Lite</v>
      </c>
      <c r="C329" s="251"/>
      <c r="D329" s="10">
        <v>44206</v>
      </c>
      <c r="E329" s="251" t="s">
        <v>3151</v>
      </c>
      <c r="F329" s="229">
        <v>4.5999999999999996</v>
      </c>
      <c r="G329" s="123">
        <v>1336</v>
      </c>
      <c r="I329" s="123">
        <v>338</v>
      </c>
    </row>
    <row r="330" spans="1:9" s="78" customFormat="1">
      <c r="A330" s="9">
        <f t="shared" si="30"/>
        <v>50</v>
      </c>
      <c r="B330" s="5" t="str">
        <f t="shared" si="31"/>
        <v>Moto G8 Power Lite</v>
      </c>
      <c r="C330" s="251"/>
      <c r="D330" s="10">
        <v>44213</v>
      </c>
      <c r="E330" s="251" t="s">
        <v>3151</v>
      </c>
      <c r="F330" s="229">
        <v>4.5999999999999996</v>
      </c>
      <c r="G330" s="123">
        <v>1481</v>
      </c>
      <c r="I330" s="123">
        <v>353</v>
      </c>
    </row>
    <row r="331" spans="1:9" s="78" customFormat="1" ht="15.5" customHeight="1">
      <c r="A331" s="9">
        <f t="shared" si="30"/>
        <v>50</v>
      </c>
      <c r="B331" s="5" t="str">
        <f t="shared" si="31"/>
        <v>Moto G8 Power Lite</v>
      </c>
      <c r="C331" s="251"/>
      <c r="D331" s="10">
        <v>44220</v>
      </c>
      <c r="E331" s="251" t="s">
        <v>3151</v>
      </c>
      <c r="F331" s="229">
        <v>4.5999999999999996</v>
      </c>
      <c r="G331" s="123">
        <v>1878</v>
      </c>
      <c r="I331" s="123">
        <v>390</v>
      </c>
    </row>
    <row r="332" spans="1:9" s="78" customFormat="1" ht="15.5" customHeight="1">
      <c r="A332" s="9">
        <f t="shared" si="30"/>
        <v>50</v>
      </c>
      <c r="B332" s="5" t="str">
        <f t="shared" si="31"/>
        <v>Moto G8 Power Lite</v>
      </c>
      <c r="C332" s="251"/>
      <c r="D332" s="10">
        <v>44227</v>
      </c>
      <c r="E332" s="251" t="s">
        <v>3151</v>
      </c>
      <c r="F332" s="229">
        <v>4.5999999999999996</v>
      </c>
      <c r="G332" s="123">
        <v>1944</v>
      </c>
      <c r="I332" s="123">
        <v>394</v>
      </c>
    </row>
    <row r="333" spans="1:9" s="78" customFormat="1" ht="15.5" customHeight="1">
      <c r="A333" s="9">
        <f t="shared" si="30"/>
        <v>50</v>
      </c>
      <c r="B333" s="5" t="str">
        <f t="shared" si="31"/>
        <v>Moto G8 Power Lite</v>
      </c>
      <c r="C333" s="344"/>
      <c r="D333" s="10">
        <v>44234</v>
      </c>
      <c r="E333" s="216"/>
      <c r="F333" s="226"/>
      <c r="G333" s="145"/>
      <c r="H333" s="147"/>
      <c r="I333" s="145"/>
    </row>
    <row r="334" spans="1:9" s="78" customFormat="1" ht="15.5" customHeight="1">
      <c r="A334" s="9">
        <f t="shared" si="30"/>
        <v>50</v>
      </c>
      <c r="B334" s="5" t="str">
        <f t="shared" si="31"/>
        <v>Moto G8 Power Lite</v>
      </c>
      <c r="C334" s="344"/>
      <c r="D334" s="10">
        <v>44241</v>
      </c>
      <c r="E334" s="216"/>
      <c r="F334" s="226"/>
      <c r="G334" s="145"/>
      <c r="H334" s="147"/>
      <c r="I334" s="145"/>
    </row>
    <row r="335" spans="1:9" s="78" customFormat="1" ht="15.5" customHeight="1">
      <c r="A335" s="9">
        <f t="shared" si="30"/>
        <v>50</v>
      </c>
      <c r="B335" s="5" t="str">
        <f t="shared" si="31"/>
        <v>Moto G8 Power Lite</v>
      </c>
      <c r="C335" s="218"/>
      <c r="D335" s="10">
        <v>44248</v>
      </c>
      <c r="E335" s="218" t="s">
        <v>2714</v>
      </c>
      <c r="F335" s="221" t="s">
        <v>2612</v>
      </c>
      <c r="G335" s="35" t="s">
        <v>2054</v>
      </c>
      <c r="I335" s="35" t="s">
        <v>2715</v>
      </c>
    </row>
    <row r="336" spans="1:9" s="18" customFormat="1" ht="15.5" customHeight="1">
      <c r="A336" s="298">
        <v>50</v>
      </c>
      <c r="B336" s="298" t="s">
        <v>422</v>
      </c>
      <c r="C336" s="298"/>
      <c r="D336" s="299">
        <v>44262</v>
      </c>
      <c r="E336" s="298" t="s">
        <v>3291</v>
      </c>
      <c r="F336" s="298" t="s">
        <v>3289</v>
      </c>
      <c r="G336" s="298" t="s">
        <v>3290</v>
      </c>
      <c r="H336" s="78"/>
      <c r="I336" s="35"/>
    </row>
    <row r="337" spans="1:9" s="78" customFormat="1">
      <c r="A337" s="298">
        <v>50</v>
      </c>
      <c r="B337" s="298" t="s">
        <v>422</v>
      </c>
      <c r="C337" s="298"/>
      <c r="D337" s="299">
        <v>44270</v>
      </c>
      <c r="E337" s="298" t="s">
        <v>3682</v>
      </c>
      <c r="F337" s="298" t="s">
        <v>3289</v>
      </c>
      <c r="G337" s="298" t="s">
        <v>3683</v>
      </c>
      <c r="I337" s="3" t="s">
        <v>556</v>
      </c>
    </row>
    <row r="338" spans="1:9" s="78" customFormat="1" ht="16">
      <c r="A338" s="304">
        <v>50</v>
      </c>
      <c r="B338" s="308" t="s">
        <v>422</v>
      </c>
      <c r="C338" s="307"/>
      <c r="D338" s="309">
        <v>44276</v>
      </c>
      <c r="E338" s="308" t="s">
        <v>3682</v>
      </c>
      <c r="F338" s="308" t="s">
        <v>3273</v>
      </c>
      <c r="G338" s="308" t="s">
        <v>4186</v>
      </c>
      <c r="I338" s="35"/>
    </row>
    <row r="339" spans="1:9">
      <c r="A339" s="298">
        <v>50</v>
      </c>
      <c r="B339" s="298" t="s">
        <v>422</v>
      </c>
      <c r="C339" s="298"/>
      <c r="D339" s="299">
        <v>44283</v>
      </c>
      <c r="E339" s="298" t="s">
        <v>3682</v>
      </c>
      <c r="F339" s="298" t="s">
        <v>3273</v>
      </c>
      <c r="G339" s="298" t="s">
        <v>4450</v>
      </c>
      <c r="H339" s="78"/>
      <c r="I339" s="35"/>
    </row>
    <row r="340" spans="1:9">
      <c r="A340" s="298">
        <v>50</v>
      </c>
      <c r="B340" s="298" t="s">
        <v>422</v>
      </c>
      <c r="C340" s="298"/>
      <c r="D340" s="299">
        <v>44290</v>
      </c>
      <c r="E340" s="298" t="s">
        <v>3682</v>
      </c>
      <c r="F340" s="298" t="s">
        <v>3273</v>
      </c>
      <c r="G340" s="298" t="s">
        <v>4775</v>
      </c>
      <c r="H340" s="78"/>
      <c r="I340" s="35"/>
    </row>
    <row r="341" spans="1:9">
      <c r="A341" s="298">
        <v>50</v>
      </c>
      <c r="B341" s="298" t="s">
        <v>422</v>
      </c>
      <c r="C341" s="298"/>
      <c r="D341" s="299">
        <v>44297</v>
      </c>
      <c r="E341" s="298" t="s">
        <v>3682</v>
      </c>
      <c r="F341" s="298" t="s">
        <v>3289</v>
      </c>
      <c r="G341" s="298" t="s">
        <v>5110</v>
      </c>
      <c r="H341" s="78"/>
      <c r="I341" s="298"/>
    </row>
    <row r="342" spans="1:9">
      <c r="A342" s="298">
        <v>50</v>
      </c>
      <c r="B342" s="298" t="s">
        <v>422</v>
      </c>
      <c r="C342" s="298"/>
      <c r="D342" s="299">
        <v>44304</v>
      </c>
      <c r="E342" s="298" t="s">
        <v>3682</v>
      </c>
      <c r="F342" s="298" t="s">
        <v>3289</v>
      </c>
      <c r="G342" s="298" t="s">
        <v>5433</v>
      </c>
      <c r="H342" s="78"/>
      <c r="I342" s="298"/>
    </row>
    <row r="343" spans="1:9">
      <c r="A343" s="298">
        <v>50</v>
      </c>
      <c r="B343" s="298" t="s">
        <v>422</v>
      </c>
      <c r="C343" s="298"/>
      <c r="D343" s="299">
        <v>44311</v>
      </c>
      <c r="E343" s="298" t="s">
        <v>3682</v>
      </c>
      <c r="F343" s="298" t="s">
        <v>3289</v>
      </c>
      <c r="G343" s="298" t="s">
        <v>5766</v>
      </c>
      <c r="H343" s="298"/>
      <c r="I343" s="3" t="s">
        <v>556</v>
      </c>
    </row>
    <row r="344" spans="1:9" ht="15.5" customHeight="1">
      <c r="A344" s="9">
        <v>51</v>
      </c>
      <c r="B344" s="17" t="s">
        <v>423</v>
      </c>
      <c r="C344" s="15">
        <v>43874</v>
      </c>
      <c r="D344" s="15">
        <v>44120</v>
      </c>
      <c r="E344" s="87"/>
      <c r="F344" s="87">
        <v>4.5</v>
      </c>
      <c r="G344" s="30" t="s">
        <v>560</v>
      </c>
      <c r="H344" s="8"/>
      <c r="I344" s="30" t="s">
        <v>559</v>
      </c>
    </row>
    <row r="345" spans="1:9" ht="15.5" customHeight="1">
      <c r="A345" s="9">
        <f t="shared" ref="A345:B350" si="32">A344</f>
        <v>51</v>
      </c>
      <c r="B345" s="5" t="str">
        <f t="shared" si="32"/>
        <v>Moto G Power</v>
      </c>
      <c r="C345" s="77"/>
      <c r="D345" s="10">
        <v>44127</v>
      </c>
      <c r="E345" s="229"/>
      <c r="F345" s="229">
        <v>4.5</v>
      </c>
      <c r="G345" s="123" t="s">
        <v>927</v>
      </c>
      <c r="I345" s="123" t="s">
        <v>926</v>
      </c>
    </row>
    <row r="346" spans="1:9" ht="15.5" customHeight="1">
      <c r="A346" s="9">
        <f t="shared" si="32"/>
        <v>51</v>
      </c>
      <c r="B346" s="5" t="str">
        <f t="shared" si="32"/>
        <v>Moto G Power</v>
      </c>
      <c r="C346" s="77"/>
      <c r="D346" s="10">
        <v>44141</v>
      </c>
      <c r="E346" s="229"/>
      <c r="F346" s="229">
        <v>4.5</v>
      </c>
      <c r="G346" s="123" t="s">
        <v>1317</v>
      </c>
      <c r="H346" s="10"/>
      <c r="I346" s="123" t="s">
        <v>1316</v>
      </c>
    </row>
    <row r="347" spans="1:9" s="78" customFormat="1">
      <c r="A347" s="9">
        <f t="shared" si="32"/>
        <v>51</v>
      </c>
      <c r="B347" s="5" t="str">
        <f t="shared" si="32"/>
        <v>Moto G Power</v>
      </c>
      <c r="C347" s="218"/>
      <c r="D347" s="10">
        <v>44150</v>
      </c>
      <c r="E347" s="218" t="s">
        <v>1645</v>
      </c>
      <c r="F347" s="229">
        <v>4.5</v>
      </c>
      <c r="G347" s="123">
        <v>1735</v>
      </c>
      <c r="I347" s="123">
        <v>475</v>
      </c>
    </row>
    <row r="348" spans="1:9" s="78" customFormat="1">
      <c r="A348" s="9">
        <f t="shared" si="32"/>
        <v>51</v>
      </c>
      <c r="B348" s="5" t="str">
        <f t="shared" si="32"/>
        <v>Moto G Power</v>
      </c>
      <c r="C348" s="218"/>
      <c r="D348" s="10">
        <v>44157</v>
      </c>
      <c r="E348" s="218" t="s">
        <v>1645</v>
      </c>
      <c r="F348" s="229">
        <v>4.5</v>
      </c>
      <c r="G348" s="35" t="s">
        <v>1647</v>
      </c>
      <c r="I348" s="35" t="s">
        <v>1646</v>
      </c>
    </row>
    <row r="349" spans="1:9" s="78" customFormat="1">
      <c r="A349" s="9">
        <f t="shared" si="32"/>
        <v>51</v>
      </c>
      <c r="B349" s="5" t="str">
        <f t="shared" si="32"/>
        <v>Moto G Power</v>
      </c>
      <c r="C349" s="215"/>
      <c r="D349" s="10">
        <v>44164</v>
      </c>
      <c r="E349" s="215" t="s">
        <v>2049</v>
      </c>
      <c r="F349" s="229">
        <v>4.5</v>
      </c>
      <c r="G349" s="35" t="s">
        <v>2039</v>
      </c>
      <c r="H349" s="35"/>
      <c r="I349" s="35" t="s">
        <v>2038</v>
      </c>
    </row>
    <row r="350" spans="1:9" s="78" customFormat="1">
      <c r="A350" s="9">
        <f t="shared" si="32"/>
        <v>51</v>
      </c>
      <c r="B350" s="5" t="str">
        <f t="shared" si="32"/>
        <v>Moto G Power</v>
      </c>
      <c r="C350" s="215"/>
      <c r="D350" s="10">
        <v>44171</v>
      </c>
      <c r="E350" s="215" t="s">
        <v>2375</v>
      </c>
      <c r="F350" s="229">
        <v>4.5</v>
      </c>
      <c r="G350" s="35" t="s">
        <v>2374</v>
      </c>
      <c r="I350" s="35" t="s">
        <v>2372</v>
      </c>
    </row>
    <row r="351" spans="1:9" s="78" customFormat="1" ht="15.5" customHeight="1">
      <c r="A351" s="9">
        <f>A349</f>
        <v>51</v>
      </c>
      <c r="B351" s="5" t="str">
        <f>B349</f>
        <v>Moto G Power</v>
      </c>
      <c r="C351" s="218"/>
      <c r="D351" s="10">
        <v>44178</v>
      </c>
      <c r="E351" s="218" t="s">
        <v>884</v>
      </c>
      <c r="F351" s="229">
        <v>4.5</v>
      </c>
      <c r="G351" s="123">
        <v>2023</v>
      </c>
      <c r="H351" s="35"/>
      <c r="I351" s="123">
        <v>661</v>
      </c>
    </row>
    <row r="352" spans="1:9" s="78" customFormat="1" ht="15.5" customHeight="1">
      <c r="A352" s="9">
        <f t="shared" ref="A352:A361" si="33">A351</f>
        <v>51</v>
      </c>
      <c r="B352" s="5" t="str">
        <f t="shared" ref="B352:B361" si="34">B351</f>
        <v>Moto G Power</v>
      </c>
      <c r="C352" s="218"/>
      <c r="D352" s="10">
        <v>44185</v>
      </c>
      <c r="E352" s="218" t="s">
        <v>884</v>
      </c>
      <c r="F352" s="229">
        <v>4.5</v>
      </c>
      <c r="G352" s="123">
        <v>2020</v>
      </c>
      <c r="H352" s="35"/>
      <c r="I352" s="123">
        <v>696</v>
      </c>
    </row>
    <row r="353" spans="1:9" s="78" customFormat="1" ht="15.5" customHeight="1">
      <c r="A353" s="9">
        <f t="shared" si="33"/>
        <v>51</v>
      </c>
      <c r="B353" s="5" t="str">
        <f t="shared" si="34"/>
        <v>Moto G Power</v>
      </c>
      <c r="C353" s="218"/>
      <c r="D353" s="10">
        <v>44192</v>
      </c>
      <c r="E353" s="218" t="s">
        <v>884</v>
      </c>
      <c r="F353" s="229">
        <v>4.5</v>
      </c>
      <c r="G353" s="123">
        <v>1981</v>
      </c>
      <c r="H353" s="35"/>
      <c r="I353" s="123">
        <v>721</v>
      </c>
    </row>
    <row r="354" spans="1:9" s="78" customFormat="1" ht="15.5" customHeight="1">
      <c r="A354" s="9">
        <f t="shared" si="33"/>
        <v>51</v>
      </c>
      <c r="B354" s="5" t="str">
        <f t="shared" si="34"/>
        <v>Moto G Power</v>
      </c>
      <c r="C354" s="218"/>
      <c r="D354" s="10">
        <v>44199</v>
      </c>
      <c r="E354" s="218" t="s">
        <v>884</v>
      </c>
      <c r="F354" s="229">
        <v>4.5</v>
      </c>
      <c r="G354" s="123">
        <v>1940</v>
      </c>
      <c r="H354" s="35"/>
      <c r="I354" s="123">
        <v>746</v>
      </c>
    </row>
    <row r="355" spans="1:9" s="78" customFormat="1" ht="15.5" customHeight="1">
      <c r="A355" s="9">
        <f t="shared" si="33"/>
        <v>51</v>
      </c>
      <c r="B355" s="5" t="str">
        <f t="shared" si="34"/>
        <v>Moto G Power</v>
      </c>
      <c r="C355" s="218"/>
      <c r="D355" s="10">
        <v>44206</v>
      </c>
      <c r="E355" s="218" t="s">
        <v>884</v>
      </c>
      <c r="F355" s="229">
        <v>4.5</v>
      </c>
      <c r="G355" s="123">
        <v>1880</v>
      </c>
      <c r="H355" s="35"/>
      <c r="I355" s="123">
        <v>762</v>
      </c>
    </row>
    <row r="356" spans="1:9" s="18" customFormat="1" ht="15.5" customHeight="1">
      <c r="A356" s="9">
        <f t="shared" si="33"/>
        <v>51</v>
      </c>
      <c r="B356" s="5" t="str">
        <f t="shared" si="34"/>
        <v>Moto G Power</v>
      </c>
      <c r="C356" s="218"/>
      <c r="D356" s="10">
        <v>44213</v>
      </c>
      <c r="E356" s="218" t="s">
        <v>884</v>
      </c>
      <c r="F356" s="229">
        <v>4.5</v>
      </c>
      <c r="G356" s="123">
        <v>1831</v>
      </c>
      <c r="H356" s="35"/>
      <c r="I356" s="123">
        <v>765</v>
      </c>
    </row>
    <row r="357" spans="1:9">
      <c r="A357" s="9">
        <f t="shared" si="33"/>
        <v>51</v>
      </c>
      <c r="B357" s="5" t="str">
        <f t="shared" si="34"/>
        <v>Moto G Power</v>
      </c>
      <c r="C357" s="218"/>
      <c r="D357" s="10">
        <v>44220</v>
      </c>
      <c r="E357" s="218" t="s">
        <v>884</v>
      </c>
      <c r="F357" s="229">
        <v>4.5</v>
      </c>
      <c r="G357" s="123">
        <v>1673</v>
      </c>
      <c r="I357" s="123">
        <v>767</v>
      </c>
    </row>
    <row r="358" spans="1:9">
      <c r="A358" s="9">
        <f t="shared" si="33"/>
        <v>51</v>
      </c>
      <c r="B358" s="5" t="str">
        <f t="shared" si="34"/>
        <v>Moto G Power</v>
      </c>
      <c r="C358" s="218"/>
      <c r="D358" s="10">
        <v>44227</v>
      </c>
      <c r="E358" s="218" t="s">
        <v>884</v>
      </c>
      <c r="F358" s="229">
        <v>4.5</v>
      </c>
      <c r="G358" s="123">
        <v>1541</v>
      </c>
      <c r="H358" s="78"/>
      <c r="I358" s="123">
        <v>775</v>
      </c>
    </row>
    <row r="359" spans="1:9">
      <c r="A359" s="9">
        <f t="shared" si="33"/>
        <v>51</v>
      </c>
      <c r="B359" s="5" t="str">
        <f t="shared" si="34"/>
        <v>Moto G Power</v>
      </c>
      <c r="C359" s="218"/>
      <c r="D359" s="10">
        <v>44234</v>
      </c>
      <c r="E359" s="216" t="s">
        <v>884</v>
      </c>
      <c r="F359" s="226">
        <v>4.5</v>
      </c>
      <c r="G359" s="145"/>
      <c r="H359" s="22"/>
      <c r="I359" s="145"/>
    </row>
    <row r="360" spans="1:9">
      <c r="A360" s="9">
        <f t="shared" si="33"/>
        <v>51</v>
      </c>
      <c r="B360" s="5" t="str">
        <f t="shared" si="34"/>
        <v>Moto G Power</v>
      </c>
      <c r="C360" s="218"/>
      <c r="D360" s="10">
        <v>44241</v>
      </c>
      <c r="E360" s="216" t="s">
        <v>884</v>
      </c>
      <c r="F360" s="226">
        <v>4.5</v>
      </c>
      <c r="G360" s="145"/>
      <c r="H360" s="22"/>
      <c r="I360" s="145"/>
    </row>
    <row r="361" spans="1:9">
      <c r="A361" s="9">
        <f t="shared" si="33"/>
        <v>51</v>
      </c>
      <c r="B361" s="5" t="str">
        <f t="shared" si="34"/>
        <v>Moto G Power</v>
      </c>
      <c r="C361" s="218"/>
      <c r="D361" s="10">
        <v>44248</v>
      </c>
      <c r="E361" s="218" t="s">
        <v>57</v>
      </c>
      <c r="F361" s="229">
        <v>4.5</v>
      </c>
      <c r="G361" s="35" t="s">
        <v>2706</v>
      </c>
      <c r="H361" s="298"/>
      <c r="I361" s="35" t="s">
        <v>2705</v>
      </c>
    </row>
    <row r="362" spans="1:9">
      <c r="A362" s="298">
        <v>51</v>
      </c>
      <c r="B362" s="298" t="s">
        <v>423</v>
      </c>
      <c r="D362" s="299">
        <v>44262</v>
      </c>
      <c r="E362" s="298"/>
      <c r="F362" s="298" t="s">
        <v>3273</v>
      </c>
      <c r="G362" s="298" t="s">
        <v>3292</v>
      </c>
      <c r="I362" s="35"/>
    </row>
    <row r="363" spans="1:9">
      <c r="A363" s="298">
        <v>51</v>
      </c>
      <c r="B363" s="298" t="s">
        <v>423</v>
      </c>
      <c r="C363" s="298"/>
      <c r="D363" s="299">
        <v>44270</v>
      </c>
      <c r="E363" s="298" t="s">
        <v>3672</v>
      </c>
      <c r="F363" s="298" t="s">
        <v>3273</v>
      </c>
      <c r="G363" s="298" t="s">
        <v>3673</v>
      </c>
      <c r="I363" s="3" t="s">
        <v>558</v>
      </c>
    </row>
    <row r="364" spans="1:9" ht="16">
      <c r="A364" s="304">
        <v>51</v>
      </c>
      <c r="B364" s="308" t="s">
        <v>423</v>
      </c>
      <c r="C364" s="307"/>
      <c r="D364" s="309">
        <v>44276</v>
      </c>
      <c r="E364" s="308" t="s">
        <v>4178</v>
      </c>
      <c r="F364" s="308" t="s">
        <v>3273</v>
      </c>
      <c r="G364" s="308" t="s">
        <v>4179</v>
      </c>
      <c r="I364" s="35"/>
    </row>
    <row r="365" spans="1:9">
      <c r="A365" s="298">
        <v>51</v>
      </c>
      <c r="B365" s="298" t="s">
        <v>423</v>
      </c>
      <c r="C365" s="298"/>
      <c r="D365" s="299">
        <v>44283</v>
      </c>
      <c r="E365" s="298" t="s">
        <v>4438</v>
      </c>
      <c r="F365" s="298" t="s">
        <v>3273</v>
      </c>
      <c r="G365" s="298" t="s">
        <v>4451</v>
      </c>
      <c r="I365" s="35"/>
    </row>
    <row r="366" spans="1:9">
      <c r="A366" s="298">
        <v>51</v>
      </c>
      <c r="B366" s="298" t="s">
        <v>423</v>
      </c>
      <c r="C366" s="298"/>
      <c r="D366" s="299">
        <v>44290</v>
      </c>
      <c r="E366" s="298" t="s">
        <v>3301</v>
      </c>
      <c r="F366" s="298" t="s">
        <v>3273</v>
      </c>
      <c r="G366" s="298" t="s">
        <v>4766</v>
      </c>
      <c r="I366" s="35"/>
    </row>
    <row r="367" spans="1:9">
      <c r="A367" s="298">
        <v>51</v>
      </c>
      <c r="B367" s="298" t="s">
        <v>423</v>
      </c>
      <c r="C367" s="298"/>
      <c r="D367" s="299">
        <v>44297</v>
      </c>
      <c r="E367" s="298" t="s">
        <v>3301</v>
      </c>
      <c r="F367" s="298" t="s">
        <v>3273</v>
      </c>
      <c r="G367" s="298" t="s">
        <v>5102</v>
      </c>
      <c r="I367" s="298"/>
    </row>
    <row r="368" spans="1:9">
      <c r="A368" s="298">
        <v>51</v>
      </c>
      <c r="B368" s="298" t="s">
        <v>423</v>
      </c>
      <c r="C368" s="298"/>
      <c r="D368" s="299">
        <v>44304</v>
      </c>
      <c r="E368" s="298" t="s">
        <v>5424</v>
      </c>
      <c r="F368" s="298" t="s">
        <v>3273</v>
      </c>
      <c r="G368" s="298" t="s">
        <v>5434</v>
      </c>
      <c r="I368" s="298"/>
    </row>
    <row r="369" spans="1:9">
      <c r="A369" s="298">
        <v>51</v>
      </c>
      <c r="B369" s="298" t="s">
        <v>423</v>
      </c>
      <c r="C369" s="298"/>
      <c r="D369" s="299">
        <v>44311</v>
      </c>
      <c r="E369" s="298" t="s">
        <v>5424</v>
      </c>
      <c r="F369" s="298" t="s">
        <v>3294</v>
      </c>
      <c r="G369" s="298" t="s">
        <v>5758</v>
      </c>
      <c r="I369" s="3" t="s">
        <v>558</v>
      </c>
    </row>
    <row r="370" spans="1:9" s="78" customFormat="1" ht="15">
      <c r="A370" s="9">
        <v>52</v>
      </c>
      <c r="B370" s="17" t="s">
        <v>424</v>
      </c>
      <c r="C370" s="15">
        <v>43478</v>
      </c>
      <c r="D370" s="15">
        <v>44120</v>
      </c>
      <c r="E370" s="87">
        <v>4.3</v>
      </c>
      <c r="F370" s="87">
        <v>4.3</v>
      </c>
      <c r="G370" s="30" t="s">
        <v>483</v>
      </c>
      <c r="H370" s="8"/>
      <c r="I370" s="30" t="s">
        <v>562</v>
      </c>
    </row>
    <row r="371" spans="1:9" s="78" customFormat="1">
      <c r="A371" s="9">
        <f t="shared" ref="A371:B376" si="35">A370</f>
        <v>52</v>
      </c>
      <c r="B371" s="5" t="str">
        <f t="shared" si="35"/>
        <v>三星 Galaxy J2 Core </v>
      </c>
      <c r="C371" s="77"/>
      <c r="D371" s="10">
        <v>44127</v>
      </c>
      <c r="E371" s="229"/>
      <c r="F371" s="229">
        <v>4.3</v>
      </c>
      <c r="G371" s="123" t="s">
        <v>941</v>
      </c>
      <c r="I371" s="123" t="s">
        <v>940</v>
      </c>
    </row>
    <row r="372" spans="1:9" s="78" customFormat="1">
      <c r="A372" s="9">
        <f t="shared" si="35"/>
        <v>52</v>
      </c>
      <c r="B372" s="5" t="str">
        <f t="shared" si="35"/>
        <v>三星 Galaxy J2 Core </v>
      </c>
      <c r="C372" s="77"/>
      <c r="D372" s="10">
        <v>44141</v>
      </c>
      <c r="E372" s="229"/>
      <c r="F372" s="229">
        <v>4.3</v>
      </c>
      <c r="G372" s="123" t="s">
        <v>1327</v>
      </c>
      <c r="I372" s="123" t="s">
        <v>1326</v>
      </c>
    </row>
    <row r="373" spans="1:9" s="78" customFormat="1">
      <c r="A373" s="9">
        <f t="shared" si="35"/>
        <v>52</v>
      </c>
      <c r="B373" s="5" t="str">
        <f t="shared" si="35"/>
        <v>三星 Galaxy J2 Core </v>
      </c>
      <c r="C373" s="77"/>
      <c r="D373" s="10">
        <v>44150</v>
      </c>
      <c r="E373" s="229"/>
      <c r="F373" s="229">
        <v>4.3</v>
      </c>
      <c r="G373" s="123">
        <v>496</v>
      </c>
      <c r="I373" s="123">
        <v>1486</v>
      </c>
    </row>
    <row r="374" spans="1:9" s="78" customFormat="1" ht="15.5" customHeight="1">
      <c r="A374" s="9">
        <f t="shared" si="35"/>
        <v>52</v>
      </c>
      <c r="B374" s="5" t="str">
        <f t="shared" si="35"/>
        <v>三星 Galaxy J2 Core </v>
      </c>
      <c r="C374" s="77"/>
      <c r="D374" s="10">
        <v>44157</v>
      </c>
      <c r="E374" s="229"/>
      <c r="F374" s="229">
        <v>4.3</v>
      </c>
      <c r="G374" s="35" t="s">
        <v>292</v>
      </c>
      <c r="I374" s="35" t="s">
        <v>1658</v>
      </c>
    </row>
    <row r="375" spans="1:9" s="78" customFormat="1" ht="15.5" customHeight="1">
      <c r="A375" s="9">
        <f t="shared" si="35"/>
        <v>52</v>
      </c>
      <c r="B375" s="5" t="str">
        <f t="shared" si="35"/>
        <v>三星 Galaxy J2 Core </v>
      </c>
      <c r="C375" s="215"/>
      <c r="D375" s="10">
        <v>44164</v>
      </c>
      <c r="E375" s="215" t="s">
        <v>2050</v>
      </c>
      <c r="F375" s="229">
        <v>4.3</v>
      </c>
      <c r="G375" s="35" t="s">
        <v>2051</v>
      </c>
      <c r="H375" s="35"/>
      <c r="I375" s="35">
        <v>2069</v>
      </c>
    </row>
    <row r="376" spans="1:9" s="78" customFormat="1" ht="15.5" customHeight="1">
      <c r="A376" s="9">
        <f t="shared" si="35"/>
        <v>52</v>
      </c>
      <c r="B376" s="5" t="str">
        <f t="shared" si="35"/>
        <v>三星 Galaxy J2 Core </v>
      </c>
      <c r="C376" s="77"/>
      <c r="D376" s="10">
        <v>44171</v>
      </c>
      <c r="E376" s="229"/>
      <c r="F376" s="229">
        <v>4.3</v>
      </c>
      <c r="G376" s="35" t="s">
        <v>2387</v>
      </c>
      <c r="H376" s="35"/>
      <c r="I376" s="35" t="s">
        <v>933</v>
      </c>
    </row>
    <row r="377" spans="1:9" s="78" customFormat="1" ht="15.5" customHeight="1">
      <c r="A377" s="9">
        <f>A375</f>
        <v>52</v>
      </c>
      <c r="B377" s="5" t="str">
        <f>B375</f>
        <v>三星 Galaxy J2 Core </v>
      </c>
      <c r="C377" s="77"/>
      <c r="D377" s="10">
        <v>44178</v>
      </c>
      <c r="E377" s="229"/>
      <c r="F377" s="229">
        <v>4.3</v>
      </c>
      <c r="G377" s="123">
        <v>1529</v>
      </c>
      <c r="H377" s="35"/>
      <c r="I377" s="123">
        <v>1789</v>
      </c>
    </row>
    <row r="378" spans="1:9" s="78" customFormat="1" ht="15.5" customHeight="1">
      <c r="A378" s="9">
        <f t="shared" ref="A378:A387" si="36">A377</f>
        <v>52</v>
      </c>
      <c r="B378" s="5" t="str">
        <f t="shared" ref="B378:B387" si="37">B377</f>
        <v>三星 Galaxy J2 Core </v>
      </c>
      <c r="C378" s="77"/>
      <c r="D378" s="10">
        <v>44185</v>
      </c>
      <c r="E378" s="229"/>
      <c r="F378" s="229">
        <v>4.3</v>
      </c>
      <c r="G378" s="123">
        <v>1508</v>
      </c>
      <c r="H378" s="35"/>
      <c r="I378" s="123">
        <v>1795</v>
      </c>
    </row>
    <row r="379" spans="1:9" s="18" customFormat="1" ht="15.5" customHeight="1">
      <c r="A379" s="9">
        <f t="shared" si="36"/>
        <v>52</v>
      </c>
      <c r="B379" s="5" t="str">
        <f t="shared" si="37"/>
        <v>三星 Galaxy J2 Core </v>
      </c>
      <c r="C379" s="77"/>
      <c r="D379" s="10">
        <v>44192</v>
      </c>
      <c r="E379" s="229"/>
      <c r="F379" s="229">
        <v>4.3</v>
      </c>
      <c r="G379" s="123">
        <v>1157</v>
      </c>
      <c r="H379" s="35"/>
      <c r="I379" s="123">
        <v>1799</v>
      </c>
    </row>
    <row r="380" spans="1:9">
      <c r="A380" s="9">
        <f t="shared" si="36"/>
        <v>52</v>
      </c>
      <c r="B380" s="5" t="str">
        <f t="shared" si="37"/>
        <v>三星 Galaxy J2 Core </v>
      </c>
      <c r="C380" s="77"/>
      <c r="D380" s="10">
        <v>44199</v>
      </c>
      <c r="E380" s="229"/>
      <c r="F380" s="229">
        <v>4.3</v>
      </c>
      <c r="G380" s="123">
        <v>985</v>
      </c>
      <c r="I380" s="123">
        <v>1805</v>
      </c>
    </row>
    <row r="381" spans="1:9">
      <c r="A381" s="9">
        <f t="shared" si="36"/>
        <v>52</v>
      </c>
      <c r="B381" s="5" t="str">
        <f t="shared" si="37"/>
        <v>三星 Galaxy J2 Core </v>
      </c>
      <c r="C381" s="77"/>
      <c r="D381" s="10">
        <v>44206</v>
      </c>
      <c r="E381" s="229"/>
      <c r="F381" s="229">
        <v>4.3</v>
      </c>
      <c r="G381" s="123">
        <v>869</v>
      </c>
      <c r="H381" s="78"/>
      <c r="I381" s="123">
        <v>1839</v>
      </c>
    </row>
    <row r="382" spans="1:9">
      <c r="A382" s="9">
        <f t="shared" si="36"/>
        <v>52</v>
      </c>
      <c r="B382" s="5" t="str">
        <f t="shared" si="37"/>
        <v>三星 Galaxy J2 Core </v>
      </c>
      <c r="C382" s="77"/>
      <c r="D382" s="10">
        <v>44213</v>
      </c>
      <c r="E382" s="229"/>
      <c r="F382" s="229">
        <v>4.3</v>
      </c>
      <c r="G382" s="123">
        <v>766</v>
      </c>
      <c r="H382" s="78"/>
      <c r="I382" s="123">
        <v>1841</v>
      </c>
    </row>
    <row r="383" spans="1:9">
      <c r="A383" s="9">
        <f t="shared" si="36"/>
        <v>52</v>
      </c>
      <c r="B383" s="5" t="str">
        <f t="shared" si="37"/>
        <v>三星 Galaxy J2 Core </v>
      </c>
      <c r="C383" s="77"/>
      <c r="D383" s="10">
        <v>44220</v>
      </c>
      <c r="E383" s="229"/>
      <c r="F383" s="229">
        <v>4.3</v>
      </c>
      <c r="G383" s="123">
        <v>666</v>
      </c>
      <c r="H383" s="78"/>
      <c r="I383" s="123">
        <v>1862</v>
      </c>
    </row>
    <row r="384" spans="1:9">
      <c r="A384" s="9">
        <f t="shared" si="36"/>
        <v>52</v>
      </c>
      <c r="B384" s="5" t="str">
        <f t="shared" si="37"/>
        <v>三星 Galaxy J2 Core </v>
      </c>
      <c r="C384" s="77"/>
      <c r="D384" s="10">
        <v>44227</v>
      </c>
      <c r="E384" s="229"/>
      <c r="F384" s="229">
        <v>4.3</v>
      </c>
      <c r="G384" s="123">
        <v>554</v>
      </c>
      <c r="H384" s="78"/>
      <c r="I384" s="123">
        <v>1872</v>
      </c>
    </row>
    <row r="385" spans="1:9">
      <c r="A385" s="9">
        <f t="shared" si="36"/>
        <v>52</v>
      </c>
      <c r="B385" s="5" t="str">
        <f t="shared" si="37"/>
        <v>三星 Galaxy J2 Core </v>
      </c>
      <c r="C385" s="77"/>
      <c r="D385" s="10">
        <v>44234</v>
      </c>
      <c r="E385" s="226"/>
      <c r="F385" s="226"/>
      <c r="G385" s="145"/>
      <c r="H385" s="145"/>
      <c r="I385" s="145"/>
    </row>
    <row r="386" spans="1:9">
      <c r="A386" s="9">
        <f t="shared" si="36"/>
        <v>52</v>
      </c>
      <c r="B386" s="5" t="str">
        <f t="shared" si="37"/>
        <v>三星 Galaxy J2 Core </v>
      </c>
      <c r="C386" s="10"/>
      <c r="D386" s="10">
        <v>44241</v>
      </c>
      <c r="E386" s="226"/>
      <c r="F386" s="226"/>
      <c r="G386" s="145"/>
      <c r="H386" s="145"/>
      <c r="I386" s="145"/>
    </row>
    <row r="387" spans="1:9" s="78" customFormat="1">
      <c r="A387" s="9">
        <f t="shared" si="36"/>
        <v>52</v>
      </c>
      <c r="B387" s="5" t="str">
        <f t="shared" si="37"/>
        <v>三星 Galaxy J2 Core </v>
      </c>
      <c r="C387" s="77"/>
      <c r="D387" s="10">
        <v>44248</v>
      </c>
      <c r="E387" s="221"/>
      <c r="F387" s="221" t="s">
        <v>261</v>
      </c>
      <c r="G387" s="35" t="s">
        <v>2717</v>
      </c>
      <c r="I387" s="35" t="s">
        <v>2716</v>
      </c>
    </row>
    <row r="388" spans="1:9" s="78" customFormat="1">
      <c r="A388" s="298">
        <v>52</v>
      </c>
      <c r="B388" s="298" t="s">
        <v>3293</v>
      </c>
      <c r="C388"/>
      <c r="D388" s="299">
        <v>44262</v>
      </c>
      <c r="E388" s="298"/>
      <c r="F388" s="298" t="s">
        <v>3294</v>
      </c>
      <c r="G388" s="298" t="s">
        <v>3295</v>
      </c>
      <c r="I388" s="35"/>
    </row>
    <row r="389" spans="1:9" s="78" customFormat="1">
      <c r="A389" s="298">
        <v>52</v>
      </c>
      <c r="B389" s="298" t="s">
        <v>3293</v>
      </c>
      <c r="C389" s="298"/>
      <c r="D389" s="299">
        <v>44270</v>
      </c>
      <c r="E389" s="298" t="s">
        <v>3684</v>
      </c>
      <c r="F389" s="298" t="s">
        <v>3294</v>
      </c>
      <c r="G389" s="298" t="s">
        <v>3685</v>
      </c>
      <c r="I389" s="3" t="s">
        <v>561</v>
      </c>
    </row>
    <row r="390" spans="1:9" s="78" customFormat="1" ht="16">
      <c r="A390" s="304">
        <v>52</v>
      </c>
      <c r="B390" s="308" t="s">
        <v>3998</v>
      </c>
      <c r="C390" s="307"/>
      <c r="D390" s="309">
        <v>44276</v>
      </c>
      <c r="E390" s="308" t="s">
        <v>3684</v>
      </c>
      <c r="F390" s="308" t="s">
        <v>3294</v>
      </c>
      <c r="G390" s="308" t="s">
        <v>4187</v>
      </c>
      <c r="H390" s="10"/>
      <c r="I390" s="35"/>
    </row>
    <row r="391" spans="1:9" s="78" customFormat="1" ht="15.5" customHeight="1">
      <c r="A391" s="298">
        <v>52</v>
      </c>
      <c r="B391" s="298" t="s">
        <v>3293</v>
      </c>
      <c r="C391" s="298"/>
      <c r="D391" s="299">
        <v>44283</v>
      </c>
      <c r="E391" s="301" t="s">
        <v>4452</v>
      </c>
      <c r="F391" s="298" t="s">
        <v>3294</v>
      </c>
      <c r="G391" s="298" t="s">
        <v>4453</v>
      </c>
      <c r="H391" s="298"/>
      <c r="I391" s="35"/>
    </row>
    <row r="392" spans="1:9" s="78" customFormat="1" ht="15.5" customHeight="1">
      <c r="A392" s="298">
        <v>52</v>
      </c>
      <c r="B392" s="298" t="s">
        <v>3293</v>
      </c>
      <c r="C392" s="298"/>
      <c r="D392" s="299">
        <v>44290</v>
      </c>
      <c r="E392" s="298" t="s">
        <v>3684</v>
      </c>
      <c r="F392" s="298" t="s">
        <v>3294</v>
      </c>
      <c r="G392" s="298" t="s">
        <v>4776</v>
      </c>
      <c r="H392" s="35"/>
      <c r="I392" s="35"/>
    </row>
    <row r="393" spans="1:9" s="78" customFormat="1" ht="15.5" customHeight="1">
      <c r="A393" s="298">
        <v>52</v>
      </c>
      <c r="B393" s="298" t="s">
        <v>3293</v>
      </c>
      <c r="C393" s="298"/>
      <c r="D393" s="299">
        <v>44297</v>
      </c>
      <c r="E393" s="298" t="s">
        <v>3684</v>
      </c>
      <c r="F393" s="298" t="s">
        <v>3294</v>
      </c>
      <c r="G393" s="298" t="s">
        <v>5111</v>
      </c>
      <c r="H393" s="35"/>
      <c r="I393" s="298"/>
    </row>
    <row r="394" spans="1:9" s="78" customFormat="1" ht="15.5" customHeight="1">
      <c r="A394" s="298">
        <v>52</v>
      </c>
      <c r="B394" s="298" t="s">
        <v>3293</v>
      </c>
      <c r="C394" s="298"/>
      <c r="D394" s="299">
        <v>44304</v>
      </c>
      <c r="E394" s="301" t="s">
        <v>5435</v>
      </c>
      <c r="F394" s="298" t="s">
        <v>3294</v>
      </c>
      <c r="G394" s="298" t="s">
        <v>5436</v>
      </c>
      <c r="H394" s="35"/>
      <c r="I394" s="298"/>
    </row>
    <row r="395" spans="1:9" s="78" customFormat="1" ht="15.5" customHeight="1">
      <c r="A395" s="298">
        <v>52</v>
      </c>
      <c r="B395" s="298" t="s">
        <v>3293</v>
      </c>
      <c r="C395" s="298"/>
      <c r="D395" s="299">
        <v>44311</v>
      </c>
      <c r="E395" s="301" t="s">
        <v>5767</v>
      </c>
      <c r="F395" s="298" t="s">
        <v>3294</v>
      </c>
      <c r="G395" s="298" t="s">
        <v>5768</v>
      </c>
      <c r="H395" s="298"/>
      <c r="I395" s="3" t="s">
        <v>561</v>
      </c>
    </row>
    <row r="396" spans="1:9" s="18" customFormat="1" ht="15.5" customHeight="1">
      <c r="A396" s="19">
        <v>53</v>
      </c>
      <c r="B396" s="4" t="s">
        <v>425</v>
      </c>
      <c r="C396" s="21" t="s">
        <v>189</v>
      </c>
      <c r="D396" s="21">
        <v>44120</v>
      </c>
      <c r="E396" s="226" t="s">
        <v>189</v>
      </c>
      <c r="F396" s="216"/>
      <c r="G396" s="145" t="s">
        <v>189</v>
      </c>
      <c r="H396" s="145"/>
      <c r="I396" s="145" t="s">
        <v>189</v>
      </c>
    </row>
    <row r="397" spans="1:9" ht="15">
      <c r="A397" s="19">
        <v>54</v>
      </c>
      <c r="B397" s="4" t="s">
        <v>426</v>
      </c>
      <c r="C397" s="21" t="s">
        <v>189</v>
      </c>
      <c r="D397" s="21">
        <v>44120</v>
      </c>
      <c r="E397" s="226" t="s">
        <v>189</v>
      </c>
      <c r="F397" s="216"/>
      <c r="G397" s="145" t="s">
        <v>189</v>
      </c>
      <c r="H397" s="145"/>
      <c r="I397" s="145" t="s">
        <v>189</v>
      </c>
    </row>
    <row r="398" spans="1:9" ht="15">
      <c r="A398" s="9">
        <v>55</v>
      </c>
      <c r="B398" s="17" t="s">
        <v>427</v>
      </c>
      <c r="C398" s="15">
        <v>43864</v>
      </c>
      <c r="D398" s="15">
        <v>44120</v>
      </c>
      <c r="E398" s="87"/>
      <c r="F398" s="87">
        <v>4.8</v>
      </c>
      <c r="G398" s="30" t="s">
        <v>564</v>
      </c>
      <c r="H398" s="8"/>
      <c r="I398" s="30" t="s">
        <v>563</v>
      </c>
    </row>
    <row r="399" spans="1:9">
      <c r="A399" s="9">
        <f t="shared" ref="A399:B404" si="38">A398</f>
        <v>55</v>
      </c>
      <c r="B399" s="5" t="str">
        <f t="shared" si="38"/>
        <v>Samsung Galaxy A51</v>
      </c>
      <c r="C399" s="77"/>
      <c r="D399" s="10">
        <v>44127</v>
      </c>
      <c r="E399" s="229"/>
      <c r="F399" s="229">
        <v>4.8</v>
      </c>
      <c r="G399" s="123" t="s">
        <v>943</v>
      </c>
      <c r="H399" s="78"/>
      <c r="I399" s="123" t="s">
        <v>942</v>
      </c>
    </row>
    <row r="400" spans="1:9">
      <c r="A400" s="9">
        <f t="shared" si="38"/>
        <v>55</v>
      </c>
      <c r="B400" s="5" t="str">
        <f t="shared" si="38"/>
        <v>Samsung Galaxy A51</v>
      </c>
      <c r="C400" s="77"/>
      <c r="D400" s="10">
        <v>44141</v>
      </c>
      <c r="E400" s="229"/>
      <c r="F400" s="229">
        <v>4.8</v>
      </c>
      <c r="G400" s="123" t="s">
        <v>1329</v>
      </c>
      <c r="H400" s="78"/>
      <c r="I400" s="123" t="s">
        <v>1328</v>
      </c>
    </row>
    <row r="401" spans="1:9">
      <c r="A401" s="9">
        <f t="shared" si="38"/>
        <v>55</v>
      </c>
      <c r="B401" s="5" t="str">
        <f t="shared" si="38"/>
        <v>Samsung Galaxy A51</v>
      </c>
      <c r="C401" s="215"/>
      <c r="D401" s="10">
        <v>44150</v>
      </c>
      <c r="E401" s="215" t="s">
        <v>1683</v>
      </c>
      <c r="F401" s="229">
        <v>4.8</v>
      </c>
      <c r="G401" s="123">
        <v>125</v>
      </c>
      <c r="H401" s="78"/>
      <c r="I401" s="123">
        <v>217</v>
      </c>
    </row>
    <row r="402" spans="1:9">
      <c r="A402" s="9">
        <f t="shared" si="38"/>
        <v>55</v>
      </c>
      <c r="B402" s="5" t="str">
        <f t="shared" si="38"/>
        <v>Samsung Galaxy A51</v>
      </c>
      <c r="C402" s="215"/>
      <c r="D402" s="10">
        <v>44157</v>
      </c>
      <c r="E402" s="215" t="s">
        <v>1683</v>
      </c>
      <c r="F402" s="229">
        <v>4.8</v>
      </c>
      <c r="G402" s="35" t="s">
        <v>1660</v>
      </c>
      <c r="H402" s="78"/>
      <c r="I402" s="35" t="s">
        <v>1659</v>
      </c>
    </row>
    <row r="403" spans="1:9">
      <c r="A403" s="9">
        <f t="shared" si="38"/>
        <v>55</v>
      </c>
      <c r="B403" s="5" t="str">
        <f t="shared" si="38"/>
        <v>Samsung Galaxy A51</v>
      </c>
      <c r="C403" s="215"/>
      <c r="D403" s="10">
        <v>44164</v>
      </c>
      <c r="E403" s="215" t="s">
        <v>2052</v>
      </c>
      <c r="F403" s="229">
        <v>4.8</v>
      </c>
      <c r="G403" s="35" t="s">
        <v>1258</v>
      </c>
      <c r="H403" s="78"/>
      <c r="I403" s="35" t="s">
        <v>491</v>
      </c>
    </row>
    <row r="404" spans="1:9">
      <c r="A404" s="9">
        <f t="shared" si="38"/>
        <v>55</v>
      </c>
      <c r="B404" s="5" t="str">
        <f t="shared" si="38"/>
        <v>Samsung Galaxy A51</v>
      </c>
      <c r="C404" s="215"/>
      <c r="D404" s="10">
        <v>44171</v>
      </c>
      <c r="E404" s="215" t="s">
        <v>2388</v>
      </c>
      <c r="F404" s="229">
        <v>4.8</v>
      </c>
      <c r="G404" s="35" t="s">
        <v>2389</v>
      </c>
      <c r="H404" s="78"/>
      <c r="I404" s="35" t="s">
        <v>2174</v>
      </c>
    </row>
    <row r="405" spans="1:9">
      <c r="A405" s="9">
        <f>A403</f>
        <v>55</v>
      </c>
      <c r="B405" s="5" t="str">
        <f>B403</f>
        <v>Samsung Galaxy A51</v>
      </c>
      <c r="C405" s="215"/>
      <c r="D405" s="10">
        <v>44178</v>
      </c>
      <c r="E405" s="215" t="s">
        <v>2388</v>
      </c>
      <c r="F405" s="229">
        <v>4.8</v>
      </c>
      <c r="G405" s="123">
        <v>1214</v>
      </c>
      <c r="H405" s="78"/>
      <c r="I405" s="123">
        <v>899</v>
      </c>
    </row>
    <row r="406" spans="1:9" s="78" customFormat="1">
      <c r="A406" s="9">
        <f t="shared" ref="A406:A415" si="39">A405</f>
        <v>55</v>
      </c>
      <c r="B406" s="5" t="str">
        <f t="shared" ref="B406:B415" si="40">B405</f>
        <v>Samsung Galaxy A51</v>
      </c>
      <c r="C406" s="215"/>
      <c r="D406" s="10">
        <v>44185</v>
      </c>
      <c r="E406" s="215" t="s">
        <v>2388</v>
      </c>
      <c r="F406" s="229">
        <v>4.8</v>
      </c>
      <c r="G406" s="123">
        <v>958</v>
      </c>
      <c r="I406" s="123">
        <v>813</v>
      </c>
    </row>
    <row r="407" spans="1:9" s="78" customFormat="1">
      <c r="A407" s="9">
        <f t="shared" si="39"/>
        <v>55</v>
      </c>
      <c r="B407" s="5" t="str">
        <f t="shared" si="40"/>
        <v>Samsung Galaxy A51</v>
      </c>
      <c r="C407" s="215"/>
      <c r="D407" s="10">
        <v>44192</v>
      </c>
      <c r="E407" s="215" t="s">
        <v>2388</v>
      </c>
      <c r="F407" s="229">
        <v>4.8</v>
      </c>
      <c r="G407" s="123">
        <v>906</v>
      </c>
      <c r="I407" s="123">
        <v>684</v>
      </c>
    </row>
    <row r="408" spans="1:9" s="78" customFormat="1">
      <c r="A408" s="9">
        <f t="shared" si="39"/>
        <v>55</v>
      </c>
      <c r="B408" s="5" t="str">
        <f t="shared" si="40"/>
        <v>Samsung Galaxy A51</v>
      </c>
      <c r="C408" s="218"/>
      <c r="D408" s="10">
        <v>44199</v>
      </c>
      <c r="E408" s="218">
        <v>2100</v>
      </c>
      <c r="F408" s="229">
        <v>4.8</v>
      </c>
      <c r="G408" s="123">
        <v>707</v>
      </c>
      <c r="H408" s="10"/>
      <c r="I408" s="123">
        <v>656</v>
      </c>
    </row>
    <row r="409" spans="1:9" s="78" customFormat="1">
      <c r="A409" s="9">
        <f t="shared" si="39"/>
        <v>55</v>
      </c>
      <c r="B409" s="5" t="str">
        <f t="shared" si="40"/>
        <v>Samsung Galaxy A51</v>
      </c>
      <c r="C409" s="218"/>
      <c r="D409" s="10">
        <v>44206</v>
      </c>
      <c r="E409" s="218">
        <v>2100</v>
      </c>
      <c r="F409" s="229">
        <v>4.8</v>
      </c>
      <c r="G409" s="123">
        <v>427</v>
      </c>
      <c r="H409" s="35"/>
      <c r="I409" s="123">
        <v>608</v>
      </c>
    </row>
    <row r="410" spans="1:9" s="78" customFormat="1" ht="15.5" customHeight="1">
      <c r="A410" s="9">
        <f t="shared" si="39"/>
        <v>55</v>
      </c>
      <c r="B410" s="5" t="str">
        <f t="shared" si="40"/>
        <v>Samsung Galaxy A51</v>
      </c>
      <c r="C410" s="218"/>
      <c r="D410" s="10">
        <v>44213</v>
      </c>
      <c r="E410" s="218">
        <v>2100</v>
      </c>
      <c r="F410" s="229">
        <v>4.8</v>
      </c>
      <c r="G410" s="123">
        <v>160</v>
      </c>
      <c r="H410" s="35"/>
      <c r="I410" s="123">
        <v>524</v>
      </c>
    </row>
    <row r="411" spans="1:9" s="78" customFormat="1" ht="15.5" customHeight="1">
      <c r="A411" s="9">
        <f t="shared" si="39"/>
        <v>55</v>
      </c>
      <c r="B411" s="5" t="str">
        <f t="shared" si="40"/>
        <v>Samsung Galaxy A51</v>
      </c>
      <c r="C411" s="218"/>
      <c r="D411" s="10">
        <v>44220</v>
      </c>
      <c r="E411" s="218">
        <v>2100</v>
      </c>
      <c r="F411" s="229">
        <v>4.8</v>
      </c>
      <c r="G411" s="123">
        <v>157</v>
      </c>
      <c r="H411" s="35"/>
      <c r="I411" s="123">
        <v>445</v>
      </c>
    </row>
    <row r="412" spans="1:9" s="78" customFormat="1" ht="15.5" customHeight="1">
      <c r="A412" s="9">
        <f t="shared" si="39"/>
        <v>55</v>
      </c>
      <c r="B412" s="5" t="str">
        <f t="shared" si="40"/>
        <v>Samsung Galaxy A51</v>
      </c>
      <c r="C412" s="218"/>
      <c r="D412" s="10">
        <v>44227</v>
      </c>
      <c r="E412" s="218">
        <v>2100</v>
      </c>
      <c r="F412" s="229">
        <v>4.8</v>
      </c>
      <c r="G412" s="123">
        <v>132</v>
      </c>
      <c r="H412" s="35"/>
      <c r="I412" s="123">
        <v>365</v>
      </c>
    </row>
    <row r="413" spans="1:9" s="78" customFormat="1" ht="15.5" customHeight="1">
      <c r="A413" s="9">
        <f t="shared" si="39"/>
        <v>55</v>
      </c>
      <c r="B413" s="5" t="str">
        <f t="shared" si="40"/>
        <v>Samsung Galaxy A51</v>
      </c>
      <c r="C413" s="218"/>
      <c r="D413" s="10">
        <v>44234</v>
      </c>
      <c r="E413" s="216">
        <v>2100</v>
      </c>
      <c r="F413" s="226">
        <v>4.8</v>
      </c>
      <c r="G413" s="145"/>
      <c r="H413" s="22"/>
      <c r="I413" s="145"/>
    </row>
    <row r="414" spans="1:9" s="78" customFormat="1" ht="15.5" customHeight="1">
      <c r="A414" s="9">
        <f t="shared" si="39"/>
        <v>55</v>
      </c>
      <c r="B414" s="5" t="str">
        <f t="shared" si="40"/>
        <v>Samsung Galaxy A51</v>
      </c>
      <c r="C414" s="218"/>
      <c r="D414" s="10">
        <v>44241</v>
      </c>
      <c r="E414" s="216">
        <v>2100</v>
      </c>
      <c r="F414" s="226">
        <v>4.8</v>
      </c>
      <c r="G414" s="145"/>
      <c r="H414" s="22"/>
      <c r="I414" s="145"/>
    </row>
    <row r="415" spans="1:9" s="18" customFormat="1" ht="15.5" customHeight="1">
      <c r="A415" s="9">
        <f t="shared" si="39"/>
        <v>55</v>
      </c>
      <c r="B415" s="5" t="str">
        <f t="shared" si="40"/>
        <v>Samsung Galaxy A51</v>
      </c>
      <c r="C415" s="218"/>
      <c r="D415" s="10">
        <v>44248</v>
      </c>
      <c r="E415" s="218">
        <v>2100</v>
      </c>
      <c r="F415" s="221">
        <v>4.8</v>
      </c>
      <c r="G415" s="35" t="s">
        <v>2719</v>
      </c>
      <c r="H415" s="35"/>
      <c r="I415" s="35" t="s">
        <v>2718</v>
      </c>
    </row>
    <row r="416" spans="1:9" s="78" customFormat="1">
      <c r="A416" s="298">
        <v>55</v>
      </c>
      <c r="B416" s="298" t="s">
        <v>427</v>
      </c>
      <c r="C416" s="298"/>
      <c r="D416" s="299">
        <v>44262</v>
      </c>
      <c r="E416" s="298" t="s">
        <v>3298</v>
      </c>
      <c r="F416" s="298" t="s">
        <v>3296</v>
      </c>
      <c r="G416" s="298" t="s">
        <v>3297</v>
      </c>
      <c r="H416" s="35"/>
      <c r="I416" s="35"/>
    </row>
    <row r="417" spans="1:9">
      <c r="A417" s="298">
        <v>55</v>
      </c>
      <c r="B417" s="298" t="s">
        <v>427</v>
      </c>
      <c r="C417" s="298"/>
      <c r="D417" s="299">
        <v>44270</v>
      </c>
      <c r="E417" s="298" t="s">
        <v>3686</v>
      </c>
      <c r="F417" s="298" t="s">
        <v>3296</v>
      </c>
      <c r="G417" s="298" t="s">
        <v>3687</v>
      </c>
      <c r="I417" s="3" t="s">
        <v>565</v>
      </c>
    </row>
    <row r="418" spans="1:9" ht="16">
      <c r="A418" s="304">
        <v>55</v>
      </c>
      <c r="B418" s="308" t="s">
        <v>427</v>
      </c>
      <c r="C418" s="307"/>
      <c r="D418" s="309">
        <v>44276</v>
      </c>
      <c r="E418" s="308" t="s">
        <v>4188</v>
      </c>
      <c r="F418" s="308" t="s">
        <v>3296</v>
      </c>
      <c r="G418" s="308" t="s">
        <v>4189</v>
      </c>
      <c r="H418" s="78"/>
      <c r="I418" s="35"/>
    </row>
    <row r="419" spans="1:9">
      <c r="A419" s="298">
        <v>55</v>
      </c>
      <c r="B419" s="298" t="s">
        <v>427</v>
      </c>
      <c r="C419" s="298"/>
      <c r="D419" s="299">
        <v>44283</v>
      </c>
      <c r="E419" s="301" t="s">
        <v>4454</v>
      </c>
      <c r="F419" s="298" t="s">
        <v>3296</v>
      </c>
      <c r="G419" s="298" t="s">
        <v>4455</v>
      </c>
      <c r="H419" s="78"/>
      <c r="I419" s="35"/>
    </row>
    <row r="420" spans="1:9">
      <c r="A420" s="298">
        <v>55</v>
      </c>
      <c r="B420" s="298" t="s">
        <v>427</v>
      </c>
      <c r="C420" s="298"/>
      <c r="D420" s="299">
        <v>44290</v>
      </c>
      <c r="E420" s="298" t="s">
        <v>4777</v>
      </c>
      <c r="F420" s="298" t="s">
        <v>3296</v>
      </c>
      <c r="G420" s="298" t="s">
        <v>4778</v>
      </c>
      <c r="H420" s="78"/>
      <c r="I420" s="35"/>
    </row>
    <row r="421" spans="1:9">
      <c r="A421" s="298">
        <v>55</v>
      </c>
      <c r="B421" s="298" t="s">
        <v>427</v>
      </c>
      <c r="C421" s="298"/>
      <c r="D421" s="299">
        <v>44297</v>
      </c>
      <c r="E421" s="298" t="s">
        <v>5112</v>
      </c>
      <c r="F421" s="298" t="s">
        <v>3296</v>
      </c>
      <c r="G421" s="298" t="s">
        <v>5113</v>
      </c>
      <c r="H421" s="78"/>
      <c r="I421" s="298"/>
    </row>
    <row r="422" spans="1:9">
      <c r="A422" s="298">
        <v>55</v>
      </c>
      <c r="B422" s="298" t="s">
        <v>427</v>
      </c>
      <c r="C422" s="298"/>
      <c r="D422" s="299">
        <v>44304</v>
      </c>
      <c r="E422" s="298" t="s">
        <v>5112</v>
      </c>
      <c r="F422" s="298" t="s">
        <v>3296</v>
      </c>
      <c r="G422" s="298" t="s">
        <v>5437</v>
      </c>
      <c r="H422" s="78"/>
      <c r="I422" s="298"/>
    </row>
    <row r="423" spans="1:9">
      <c r="A423" s="298">
        <v>55</v>
      </c>
      <c r="B423" s="298" t="s">
        <v>427</v>
      </c>
      <c r="C423" s="298"/>
      <c r="D423" s="299">
        <v>44311</v>
      </c>
      <c r="E423" s="298" t="s">
        <v>5769</v>
      </c>
      <c r="F423" s="298" t="s">
        <v>3296</v>
      </c>
      <c r="G423" s="298" t="s">
        <v>5770</v>
      </c>
      <c r="H423" s="298"/>
      <c r="I423" s="3" t="s">
        <v>565</v>
      </c>
    </row>
    <row r="424" spans="1:9" s="78" customFormat="1" ht="15">
      <c r="A424" s="9">
        <v>56</v>
      </c>
      <c r="B424" s="17" t="s">
        <v>428</v>
      </c>
      <c r="C424" s="15">
        <v>43988</v>
      </c>
      <c r="D424" s="15">
        <v>44120</v>
      </c>
      <c r="E424" s="87"/>
      <c r="F424" s="87">
        <v>4.8</v>
      </c>
      <c r="G424" s="30" t="s">
        <v>567</v>
      </c>
      <c r="H424" s="8"/>
      <c r="I424" s="30" t="s">
        <v>566</v>
      </c>
    </row>
    <row r="425" spans="1:9" s="78" customFormat="1">
      <c r="A425" s="9">
        <f t="shared" ref="A425:B431" si="41">A424</f>
        <v>56</v>
      </c>
      <c r="B425" s="5" t="str">
        <f t="shared" si="41"/>
        <v>Samsung Galaxy A11</v>
      </c>
      <c r="C425" s="77"/>
      <c r="D425" s="10">
        <v>44127</v>
      </c>
      <c r="E425" s="229"/>
      <c r="F425" s="229">
        <v>4.8</v>
      </c>
      <c r="G425" s="123" t="s">
        <v>945</v>
      </c>
      <c r="I425" s="123" t="s">
        <v>944</v>
      </c>
    </row>
    <row r="426" spans="1:9" s="78" customFormat="1">
      <c r="A426" s="9">
        <f t="shared" si="41"/>
        <v>56</v>
      </c>
      <c r="B426" s="5" t="str">
        <f t="shared" si="41"/>
        <v>Samsung Galaxy A11</v>
      </c>
      <c r="C426" s="131"/>
      <c r="D426" s="18">
        <v>44133</v>
      </c>
      <c r="E426" s="252"/>
      <c r="F426" s="252" t="s">
        <v>189</v>
      </c>
      <c r="G426" s="123" t="s">
        <v>189</v>
      </c>
      <c r="I426" s="123"/>
    </row>
    <row r="427" spans="1:9" s="78" customFormat="1">
      <c r="A427" s="9">
        <f t="shared" si="41"/>
        <v>56</v>
      </c>
      <c r="B427" s="5" t="str">
        <f t="shared" si="41"/>
        <v>Samsung Galaxy A11</v>
      </c>
      <c r="C427" s="77"/>
      <c r="D427" s="10">
        <v>44141</v>
      </c>
      <c r="E427" s="229"/>
      <c r="F427" s="229">
        <v>4.4000000000000004</v>
      </c>
      <c r="G427" s="123" t="s">
        <v>1331</v>
      </c>
      <c r="I427" s="123" t="s">
        <v>1330</v>
      </c>
    </row>
    <row r="428" spans="1:9" s="78" customFormat="1" ht="15.5" customHeight="1">
      <c r="A428" s="9">
        <f t="shared" si="41"/>
        <v>56</v>
      </c>
      <c r="B428" s="5" t="str">
        <f t="shared" si="41"/>
        <v>Samsung Galaxy A11</v>
      </c>
      <c r="C428" s="218"/>
      <c r="D428" s="10">
        <v>44150</v>
      </c>
      <c r="E428" s="218" t="s">
        <v>3142</v>
      </c>
      <c r="F428" s="229">
        <v>4.8</v>
      </c>
      <c r="G428" s="123">
        <v>169</v>
      </c>
      <c r="H428" s="10"/>
      <c r="I428" s="123">
        <v>457</v>
      </c>
    </row>
    <row r="429" spans="1:9" s="78" customFormat="1" ht="15.5" customHeight="1">
      <c r="A429" s="9">
        <f t="shared" si="41"/>
        <v>56</v>
      </c>
      <c r="B429" s="5" t="str">
        <f t="shared" si="41"/>
        <v>Samsung Galaxy A11</v>
      </c>
      <c r="C429" s="218"/>
      <c r="D429" s="10">
        <v>44157</v>
      </c>
      <c r="E429" s="218" t="s">
        <v>3142</v>
      </c>
      <c r="F429" s="229">
        <v>4.8</v>
      </c>
      <c r="G429" s="35" t="s">
        <v>1660</v>
      </c>
      <c r="I429" s="35" t="s">
        <v>1659</v>
      </c>
    </row>
    <row r="430" spans="1:9" s="78" customFormat="1" ht="15.5" customHeight="1">
      <c r="A430" s="9">
        <f t="shared" si="41"/>
        <v>56</v>
      </c>
      <c r="B430" s="5" t="str">
        <f t="shared" si="41"/>
        <v>Samsung Galaxy A11</v>
      </c>
      <c r="C430" s="218"/>
      <c r="D430" s="10">
        <v>44164</v>
      </c>
      <c r="E430" s="218" t="s">
        <v>2053</v>
      </c>
      <c r="F430" s="229">
        <v>4.8</v>
      </c>
      <c r="G430" s="35" t="s">
        <v>2054</v>
      </c>
      <c r="I430" s="35" t="s">
        <v>1659</v>
      </c>
    </row>
    <row r="431" spans="1:9" s="78" customFormat="1" ht="15.5" customHeight="1">
      <c r="A431" s="9">
        <f t="shared" si="41"/>
        <v>56</v>
      </c>
      <c r="B431" s="5" t="str">
        <f t="shared" si="41"/>
        <v>Samsung Galaxy A11</v>
      </c>
      <c r="C431" s="218"/>
      <c r="D431" s="10">
        <v>44171</v>
      </c>
      <c r="E431" s="218" t="s">
        <v>3143</v>
      </c>
      <c r="F431" s="229">
        <v>4.5999999999999996</v>
      </c>
      <c r="G431" s="35" t="s">
        <v>1070</v>
      </c>
      <c r="H431" s="35"/>
      <c r="I431" s="35" t="s">
        <v>2390</v>
      </c>
    </row>
    <row r="432" spans="1:9" s="78" customFormat="1" ht="15.5" customHeight="1">
      <c r="A432" s="9">
        <f>A430</f>
        <v>56</v>
      </c>
      <c r="B432" s="5" t="str">
        <f>B430</f>
        <v>Samsung Galaxy A11</v>
      </c>
      <c r="C432" s="218"/>
      <c r="D432" s="10">
        <v>44178</v>
      </c>
      <c r="E432" s="218" t="s">
        <v>3143</v>
      </c>
      <c r="F432" s="229">
        <v>4.5999999999999996</v>
      </c>
      <c r="G432" s="123">
        <v>368</v>
      </c>
      <c r="H432" s="35"/>
      <c r="I432" s="123">
        <v>1199</v>
      </c>
    </row>
    <row r="433" spans="1:9" s="18" customFormat="1" ht="15.5" customHeight="1">
      <c r="A433" s="9">
        <f t="shared" ref="A433:A442" si="42">A432</f>
        <v>56</v>
      </c>
      <c r="B433" s="5" t="str">
        <f t="shared" ref="B433:B442" si="43">B432</f>
        <v>Samsung Galaxy A11</v>
      </c>
      <c r="C433" s="218"/>
      <c r="D433" s="10">
        <v>44185</v>
      </c>
      <c r="E433" s="218" t="s">
        <v>3143</v>
      </c>
      <c r="F433" s="229">
        <v>4.5999999999999996</v>
      </c>
      <c r="G433" s="123">
        <v>361</v>
      </c>
      <c r="H433" s="35"/>
      <c r="I433" s="123">
        <v>1186</v>
      </c>
    </row>
    <row r="434" spans="1:9" s="78" customFormat="1">
      <c r="A434" s="9">
        <f t="shared" si="42"/>
        <v>56</v>
      </c>
      <c r="B434" s="5" t="str">
        <f t="shared" si="43"/>
        <v>Samsung Galaxy A11</v>
      </c>
      <c r="C434" s="218"/>
      <c r="D434" s="10">
        <v>44192</v>
      </c>
      <c r="E434" s="218" t="s">
        <v>3143</v>
      </c>
      <c r="F434" s="229">
        <v>4.5999999999999996</v>
      </c>
      <c r="G434" s="123">
        <v>350</v>
      </c>
      <c r="H434" s="35"/>
      <c r="I434" s="123">
        <v>1184</v>
      </c>
    </row>
    <row r="435" spans="1:9">
      <c r="A435" s="9">
        <f t="shared" si="42"/>
        <v>56</v>
      </c>
      <c r="B435" s="5" t="str">
        <f t="shared" si="43"/>
        <v>Samsung Galaxy A11</v>
      </c>
      <c r="C435" s="218"/>
      <c r="D435" s="10">
        <v>44199</v>
      </c>
      <c r="E435" s="218" t="s">
        <v>3143</v>
      </c>
      <c r="F435" s="229">
        <v>4.5999999999999996</v>
      </c>
      <c r="G435" s="123">
        <v>325</v>
      </c>
      <c r="I435" s="123">
        <v>1155</v>
      </c>
    </row>
    <row r="436" spans="1:9">
      <c r="A436" s="9">
        <f t="shared" si="42"/>
        <v>56</v>
      </c>
      <c r="B436" s="5" t="str">
        <f t="shared" si="43"/>
        <v>Samsung Galaxy A11</v>
      </c>
      <c r="C436" s="218"/>
      <c r="D436" s="10">
        <v>44206</v>
      </c>
      <c r="E436" s="218" t="s">
        <v>3143</v>
      </c>
      <c r="F436" s="229">
        <v>4.7</v>
      </c>
      <c r="G436" s="123">
        <v>311</v>
      </c>
      <c r="I436" s="123">
        <v>1151</v>
      </c>
    </row>
    <row r="437" spans="1:9">
      <c r="A437" s="9">
        <f t="shared" si="42"/>
        <v>56</v>
      </c>
      <c r="B437" s="5" t="str">
        <f t="shared" si="43"/>
        <v>Samsung Galaxy A11</v>
      </c>
      <c r="C437" s="218"/>
      <c r="D437" s="10">
        <v>44213</v>
      </c>
      <c r="E437" s="218" t="s">
        <v>3143</v>
      </c>
      <c r="F437" s="229">
        <v>4.7</v>
      </c>
      <c r="G437" s="123">
        <v>299</v>
      </c>
      <c r="H437" s="78"/>
      <c r="I437" s="123">
        <v>1135</v>
      </c>
    </row>
    <row r="438" spans="1:9">
      <c r="A438" s="9">
        <f t="shared" si="42"/>
        <v>56</v>
      </c>
      <c r="B438" s="5" t="str">
        <f t="shared" si="43"/>
        <v>Samsung Galaxy A11</v>
      </c>
      <c r="C438" s="218"/>
      <c r="D438" s="10">
        <v>44220</v>
      </c>
      <c r="E438" s="218" t="s">
        <v>2720</v>
      </c>
      <c r="F438" s="229">
        <v>4.7</v>
      </c>
      <c r="G438" s="123">
        <v>284</v>
      </c>
      <c r="H438" s="78"/>
      <c r="I438" s="123">
        <v>1057</v>
      </c>
    </row>
    <row r="439" spans="1:9">
      <c r="A439" s="9">
        <f t="shared" si="42"/>
        <v>56</v>
      </c>
      <c r="B439" s="5" t="str">
        <f t="shared" si="43"/>
        <v>Samsung Galaxy A11</v>
      </c>
      <c r="C439" s="218"/>
      <c r="D439" s="10">
        <v>44227</v>
      </c>
      <c r="E439" s="218" t="s">
        <v>2720</v>
      </c>
      <c r="F439" s="229">
        <v>4.7</v>
      </c>
      <c r="G439" s="123">
        <v>282</v>
      </c>
      <c r="H439" s="78"/>
      <c r="I439" s="123">
        <v>1026</v>
      </c>
    </row>
    <row r="440" spans="1:9">
      <c r="A440" s="9">
        <f t="shared" si="42"/>
        <v>56</v>
      </c>
      <c r="B440" s="5" t="str">
        <f t="shared" si="43"/>
        <v>Samsung Galaxy A11</v>
      </c>
      <c r="C440" s="218"/>
      <c r="D440" s="10">
        <v>44234</v>
      </c>
      <c r="E440" s="216" t="s">
        <v>2720</v>
      </c>
      <c r="F440" s="226">
        <v>4.7</v>
      </c>
      <c r="G440" s="145"/>
      <c r="H440" s="22"/>
      <c r="I440" s="145"/>
    </row>
    <row r="441" spans="1:9">
      <c r="A441" s="9">
        <f t="shared" si="42"/>
        <v>56</v>
      </c>
      <c r="B441" s="5" t="str">
        <f t="shared" si="43"/>
        <v>Samsung Galaxy A11</v>
      </c>
      <c r="C441" s="218"/>
      <c r="D441" s="10">
        <v>44241</v>
      </c>
      <c r="E441" s="216" t="s">
        <v>2720</v>
      </c>
      <c r="F441" s="226">
        <v>4.7</v>
      </c>
      <c r="G441" s="145"/>
      <c r="H441" s="22"/>
      <c r="I441" s="145"/>
    </row>
    <row r="442" spans="1:9">
      <c r="A442" s="9">
        <f t="shared" si="42"/>
        <v>56</v>
      </c>
      <c r="B442" s="5" t="str">
        <f t="shared" si="43"/>
        <v>Samsung Galaxy A11</v>
      </c>
      <c r="C442" s="218"/>
      <c r="D442" s="10">
        <v>44248</v>
      </c>
      <c r="E442" s="218" t="s">
        <v>2720</v>
      </c>
      <c r="F442" s="229">
        <v>4.7</v>
      </c>
      <c r="G442" s="35" t="s">
        <v>2722</v>
      </c>
      <c r="H442" s="78"/>
      <c r="I442" s="35" t="s">
        <v>2721</v>
      </c>
    </row>
    <row r="443" spans="1:9">
      <c r="A443" s="298">
        <v>56</v>
      </c>
      <c r="B443" s="298" t="s">
        <v>428</v>
      </c>
      <c r="C443" s="298"/>
      <c r="D443" s="299">
        <v>44262</v>
      </c>
      <c r="E443" s="298" t="s">
        <v>3301</v>
      </c>
      <c r="F443" s="298" t="s">
        <v>3299</v>
      </c>
      <c r="G443" s="298" t="s">
        <v>3300</v>
      </c>
      <c r="H443" s="78"/>
      <c r="I443" s="35"/>
    </row>
    <row r="444" spans="1:9">
      <c r="A444" s="298">
        <v>56</v>
      </c>
      <c r="B444" s="298" t="s">
        <v>428</v>
      </c>
      <c r="C444" s="298"/>
      <c r="D444" s="299">
        <v>44270</v>
      </c>
      <c r="E444" s="298" t="s">
        <v>3301</v>
      </c>
      <c r="F444" s="298" t="s">
        <v>3299</v>
      </c>
      <c r="G444" s="298" t="s">
        <v>3688</v>
      </c>
      <c r="H444" s="78"/>
      <c r="I444" s="3" t="s">
        <v>568</v>
      </c>
    </row>
    <row r="445" spans="1:9" ht="16">
      <c r="A445" s="304">
        <v>56</v>
      </c>
      <c r="B445" s="308" t="s">
        <v>428</v>
      </c>
      <c r="C445" s="307"/>
      <c r="D445" s="309">
        <v>44276</v>
      </c>
      <c r="E445" s="308" t="s">
        <v>3301</v>
      </c>
      <c r="F445" s="308" t="s">
        <v>3299</v>
      </c>
      <c r="G445" s="308" t="s">
        <v>4190</v>
      </c>
      <c r="H445" s="78"/>
      <c r="I445" s="35"/>
    </row>
    <row r="446" spans="1:9">
      <c r="A446" s="298">
        <v>56</v>
      </c>
      <c r="B446" s="298" t="s">
        <v>428</v>
      </c>
      <c r="C446" s="298"/>
      <c r="D446" s="299">
        <v>44283</v>
      </c>
      <c r="E446" s="298" t="s">
        <v>4456</v>
      </c>
      <c r="F446" s="298" t="s">
        <v>3299</v>
      </c>
      <c r="G446" s="298" t="s">
        <v>4457</v>
      </c>
      <c r="H446" s="10"/>
      <c r="I446" s="35"/>
    </row>
    <row r="447" spans="1:9">
      <c r="A447" s="298">
        <v>56</v>
      </c>
      <c r="B447" s="298" t="s">
        <v>428</v>
      </c>
      <c r="C447" s="298"/>
      <c r="D447" s="299">
        <v>44290</v>
      </c>
      <c r="E447" s="298" t="s">
        <v>4456</v>
      </c>
      <c r="F447" s="298" t="s">
        <v>3299</v>
      </c>
      <c r="G447" s="298" t="s">
        <v>4779</v>
      </c>
      <c r="H447" s="78"/>
      <c r="I447" s="35"/>
    </row>
    <row r="448" spans="1:9">
      <c r="A448" s="298">
        <v>56</v>
      </c>
      <c r="B448" s="298" t="s">
        <v>428</v>
      </c>
      <c r="C448" s="298"/>
      <c r="D448" s="299">
        <v>44297</v>
      </c>
      <c r="E448" s="298" t="s">
        <v>5114</v>
      </c>
      <c r="F448" s="298" t="s">
        <v>3299</v>
      </c>
      <c r="G448" s="298" t="s">
        <v>5115</v>
      </c>
      <c r="H448" s="78"/>
      <c r="I448" s="298"/>
    </row>
    <row r="449" spans="1:9">
      <c r="A449" s="298">
        <v>56</v>
      </c>
      <c r="B449" s="298" t="s">
        <v>428</v>
      </c>
      <c r="C449" s="298"/>
      <c r="D449" s="299">
        <v>44304</v>
      </c>
      <c r="E449" s="298" t="s">
        <v>3682</v>
      </c>
      <c r="F449" s="298" t="s">
        <v>3299</v>
      </c>
      <c r="G449" s="298" t="s">
        <v>5438</v>
      </c>
      <c r="I449" s="298"/>
    </row>
    <row r="450" spans="1:9" s="78" customFormat="1">
      <c r="A450" s="298">
        <v>56</v>
      </c>
      <c r="B450" s="298" t="s">
        <v>428</v>
      </c>
      <c r="C450" s="298"/>
      <c r="D450" s="299">
        <v>44311</v>
      </c>
      <c r="E450" s="298" t="s">
        <v>4456</v>
      </c>
      <c r="F450" s="298" t="s">
        <v>3299</v>
      </c>
      <c r="G450" s="298" t="s">
        <v>5771</v>
      </c>
      <c r="H450" s="298"/>
      <c r="I450" s="3" t="s">
        <v>568</v>
      </c>
    </row>
    <row r="451" spans="1:9" s="78" customFormat="1">
      <c r="A451" s="6">
        <f>A449+1</f>
        <v>57</v>
      </c>
      <c r="B451" s="140" t="s">
        <v>784</v>
      </c>
      <c r="C451" s="141">
        <v>42941</v>
      </c>
      <c r="D451" s="15">
        <v>44133</v>
      </c>
      <c r="E451" s="87"/>
      <c r="F451" s="87">
        <v>4</v>
      </c>
      <c r="G451" s="30" t="s">
        <v>1056</v>
      </c>
      <c r="H451" s="8"/>
      <c r="I451" s="30" t="s">
        <v>1055</v>
      </c>
    </row>
    <row r="452" spans="1:9" s="78" customFormat="1">
      <c r="A452" s="9">
        <f t="shared" ref="A452:A460" si="44">A451</f>
        <v>57</v>
      </c>
      <c r="B452" s="5" t="str">
        <f t="shared" ref="B452:B460" si="45">B451</f>
        <v>Samsung J7 Factory Unlocked</v>
      </c>
      <c r="C452"/>
      <c r="D452" s="18">
        <v>44133</v>
      </c>
      <c r="E452" s="252"/>
      <c r="F452" s="252" t="s">
        <v>189</v>
      </c>
      <c r="G452" s="123" t="s">
        <v>189</v>
      </c>
      <c r="H452" s="35"/>
      <c r="I452" s="123"/>
    </row>
    <row r="453" spans="1:9" s="78" customFormat="1">
      <c r="A453" s="9">
        <f t="shared" si="44"/>
        <v>57</v>
      </c>
      <c r="B453" s="5" t="str">
        <f t="shared" si="45"/>
        <v>Samsung J7 Factory Unlocked</v>
      </c>
      <c r="C453"/>
      <c r="D453" s="18">
        <v>44133</v>
      </c>
      <c r="E453" s="252"/>
      <c r="F453" s="252" t="s">
        <v>189</v>
      </c>
      <c r="G453" s="123" t="s">
        <v>189</v>
      </c>
      <c r="I453" s="123"/>
    </row>
    <row r="454" spans="1:9" s="78" customFormat="1" ht="15.5" customHeight="1">
      <c r="A454" s="9">
        <f t="shared" si="44"/>
        <v>57</v>
      </c>
      <c r="B454" s="5" t="str">
        <f t="shared" si="45"/>
        <v>Samsung J7 Factory Unlocked</v>
      </c>
      <c r="C454"/>
      <c r="D454" s="18">
        <v>44133</v>
      </c>
      <c r="E454" s="252"/>
      <c r="F454" s="252" t="s">
        <v>189</v>
      </c>
      <c r="G454" s="123" t="s">
        <v>189</v>
      </c>
      <c r="I454" s="123"/>
    </row>
    <row r="455" spans="1:9" s="78" customFormat="1" ht="15.5" customHeight="1">
      <c r="A455" s="9">
        <f t="shared" si="44"/>
        <v>57</v>
      </c>
      <c r="B455" s="5" t="str">
        <f t="shared" si="45"/>
        <v>Samsung J7 Factory Unlocked</v>
      </c>
      <c r="C455"/>
      <c r="D455" s="10">
        <v>44141</v>
      </c>
      <c r="E455" s="222"/>
      <c r="F455" s="222">
        <v>4</v>
      </c>
      <c r="G455" s="35" t="s">
        <v>1333</v>
      </c>
      <c r="I455" s="35" t="s">
        <v>1332</v>
      </c>
    </row>
    <row r="456" spans="1:9" s="78" customFormat="1" ht="15.5" customHeight="1">
      <c r="A456" s="9">
        <f t="shared" si="44"/>
        <v>57</v>
      </c>
      <c r="B456" s="5" t="str">
        <f t="shared" si="45"/>
        <v>Samsung J7 Factory Unlocked</v>
      </c>
      <c r="C456"/>
      <c r="D456" s="10">
        <v>44150</v>
      </c>
      <c r="E456" s="222"/>
      <c r="F456" s="222">
        <v>4</v>
      </c>
      <c r="G456" s="35">
        <v>547</v>
      </c>
      <c r="H456" s="35"/>
      <c r="I456" s="35">
        <v>1664</v>
      </c>
    </row>
    <row r="457" spans="1:9" s="78" customFormat="1" ht="15.5" customHeight="1">
      <c r="A457" s="9">
        <f t="shared" si="44"/>
        <v>57</v>
      </c>
      <c r="B457" s="5" t="str">
        <f t="shared" si="45"/>
        <v>Samsung J7 Factory Unlocked</v>
      </c>
      <c r="C457"/>
      <c r="D457" s="10">
        <v>44157</v>
      </c>
      <c r="E457" s="222"/>
      <c r="F457" s="222">
        <v>4</v>
      </c>
      <c r="G457" s="35" t="s">
        <v>1661</v>
      </c>
      <c r="I457" s="35" t="s">
        <v>1272</v>
      </c>
    </row>
    <row r="458" spans="1:9" s="78" customFormat="1" ht="15.5" customHeight="1">
      <c r="A458" s="9">
        <f t="shared" si="44"/>
        <v>57</v>
      </c>
      <c r="B458" s="5" t="str">
        <f t="shared" si="45"/>
        <v>Samsung J7 Factory Unlocked</v>
      </c>
      <c r="C458"/>
      <c r="D458" s="10">
        <v>44164</v>
      </c>
      <c r="E458" s="222"/>
      <c r="F458" s="222">
        <v>4</v>
      </c>
      <c r="G458" s="35" t="s">
        <v>2056</v>
      </c>
      <c r="H458" s="35"/>
      <c r="I458" s="35" t="s">
        <v>2055</v>
      </c>
    </row>
    <row r="459" spans="1:9" s="18" customFormat="1" ht="15.5" customHeight="1">
      <c r="A459" s="9">
        <f t="shared" si="44"/>
        <v>57</v>
      </c>
      <c r="B459" s="5" t="str">
        <f t="shared" si="45"/>
        <v>Samsung J7 Factory Unlocked</v>
      </c>
      <c r="C459"/>
      <c r="D459" s="10">
        <v>44171</v>
      </c>
      <c r="E459" s="222"/>
      <c r="F459" s="222">
        <v>4</v>
      </c>
      <c r="G459" s="35" t="s">
        <v>2160</v>
      </c>
      <c r="H459" s="35"/>
      <c r="I459" s="35" t="s">
        <v>2391</v>
      </c>
    </row>
    <row r="460" spans="1:9" s="78" customFormat="1">
      <c r="A460" s="9">
        <f t="shared" si="44"/>
        <v>57</v>
      </c>
      <c r="B460" s="5" t="str">
        <f t="shared" si="45"/>
        <v>Samsung J7 Factory Unlocked</v>
      </c>
      <c r="C460"/>
      <c r="D460" s="10">
        <v>44178</v>
      </c>
      <c r="E460" s="222"/>
      <c r="F460" s="222">
        <v>4</v>
      </c>
      <c r="G460" s="123">
        <v>676</v>
      </c>
      <c r="H460" s="35"/>
      <c r="I460" s="123">
        <v>2189</v>
      </c>
    </row>
    <row r="461" spans="1:9">
      <c r="A461" s="9">
        <f>A459</f>
        <v>57</v>
      </c>
      <c r="B461" s="5" t="str">
        <f>B459</f>
        <v>Samsung J7 Factory Unlocked</v>
      </c>
      <c r="C461" s="77"/>
      <c r="D461" s="10">
        <v>44185</v>
      </c>
      <c r="F461" s="222">
        <v>4</v>
      </c>
      <c r="G461" s="123">
        <v>677</v>
      </c>
      <c r="I461" s="123">
        <v>2297</v>
      </c>
    </row>
    <row r="462" spans="1:9">
      <c r="A462" s="9">
        <f t="shared" ref="A462:A470" si="46">A461</f>
        <v>57</v>
      </c>
      <c r="B462" s="5" t="str">
        <f t="shared" ref="B462:B470" si="47">B461</f>
        <v>Samsung J7 Factory Unlocked</v>
      </c>
      <c r="C462" s="77"/>
      <c r="D462" s="10">
        <v>44192</v>
      </c>
      <c r="F462" s="222">
        <v>4</v>
      </c>
      <c r="G462" s="123">
        <v>678</v>
      </c>
      <c r="I462" s="123">
        <v>2397</v>
      </c>
    </row>
    <row r="463" spans="1:9">
      <c r="A463" s="9">
        <f t="shared" si="46"/>
        <v>57</v>
      </c>
      <c r="B463" s="5" t="str">
        <f t="shared" si="47"/>
        <v>Samsung J7 Factory Unlocked</v>
      </c>
      <c r="C463" s="77"/>
      <c r="D463" s="10">
        <v>44199</v>
      </c>
      <c r="F463" s="222">
        <v>4</v>
      </c>
      <c r="G463" s="123">
        <v>679</v>
      </c>
      <c r="I463" s="123">
        <v>2431</v>
      </c>
    </row>
    <row r="464" spans="1:9">
      <c r="A464" s="9">
        <f t="shared" si="46"/>
        <v>57</v>
      </c>
      <c r="B464" s="5" t="str">
        <f t="shared" si="47"/>
        <v>Samsung J7 Factory Unlocked</v>
      </c>
      <c r="C464" s="77"/>
      <c r="D464" s="10">
        <v>44206</v>
      </c>
      <c r="F464" s="222">
        <v>4</v>
      </c>
      <c r="G464" s="123">
        <v>693</v>
      </c>
      <c r="H464" s="78"/>
      <c r="I464" s="123">
        <v>2437</v>
      </c>
    </row>
    <row r="465" spans="1:9">
      <c r="A465" s="9">
        <f t="shared" si="46"/>
        <v>57</v>
      </c>
      <c r="B465" s="5" t="str">
        <f t="shared" si="47"/>
        <v>Samsung J7 Factory Unlocked</v>
      </c>
      <c r="C465" s="77"/>
      <c r="D465" s="10">
        <v>44213</v>
      </c>
      <c r="F465" s="222">
        <v>4</v>
      </c>
      <c r="G465" s="123">
        <v>698</v>
      </c>
      <c r="H465" s="78"/>
      <c r="I465" s="123">
        <v>2481</v>
      </c>
    </row>
    <row r="466" spans="1:9">
      <c r="A466" s="9">
        <f t="shared" si="46"/>
        <v>57</v>
      </c>
      <c r="B466" s="5" t="str">
        <f t="shared" si="47"/>
        <v>Samsung J7 Factory Unlocked</v>
      </c>
      <c r="C466" s="77"/>
      <c r="D466" s="10">
        <v>44220</v>
      </c>
      <c r="F466" s="222">
        <v>4</v>
      </c>
      <c r="G466" s="123">
        <v>699</v>
      </c>
      <c r="H466" s="78"/>
      <c r="I466" s="123">
        <v>2564</v>
      </c>
    </row>
    <row r="467" spans="1:9">
      <c r="A467" s="9">
        <f t="shared" si="46"/>
        <v>57</v>
      </c>
      <c r="B467" s="5" t="str">
        <f t="shared" si="47"/>
        <v>Samsung J7 Factory Unlocked</v>
      </c>
      <c r="C467" s="77"/>
      <c r="D467" s="10">
        <v>44227</v>
      </c>
      <c r="F467" s="222">
        <v>4</v>
      </c>
      <c r="G467" s="123">
        <v>712</v>
      </c>
      <c r="H467" s="78"/>
      <c r="I467" s="123">
        <v>2581</v>
      </c>
    </row>
    <row r="468" spans="1:9" s="78" customFormat="1">
      <c r="A468" s="9">
        <f t="shared" si="46"/>
        <v>57</v>
      </c>
      <c r="B468" s="5" t="str">
        <f t="shared" si="47"/>
        <v>Samsung J7 Factory Unlocked</v>
      </c>
      <c r="C468" s="77"/>
      <c r="D468" s="10">
        <v>44234</v>
      </c>
      <c r="E468" s="88"/>
      <c r="F468" s="88">
        <v>4</v>
      </c>
      <c r="G468" s="145"/>
      <c r="H468" s="145"/>
      <c r="I468" s="145"/>
    </row>
    <row r="469" spans="1:9" s="78" customFormat="1">
      <c r="A469" s="9">
        <f t="shared" si="46"/>
        <v>57</v>
      </c>
      <c r="B469" s="5" t="str">
        <f t="shared" si="47"/>
        <v>Samsung J7 Factory Unlocked</v>
      </c>
      <c r="C469" s="77"/>
      <c r="D469" s="10">
        <v>44241</v>
      </c>
      <c r="E469" s="88"/>
      <c r="F469" s="88">
        <v>4</v>
      </c>
      <c r="G469" s="145"/>
      <c r="H469" s="145"/>
      <c r="I469" s="145"/>
    </row>
    <row r="470" spans="1:9" s="78" customFormat="1">
      <c r="A470" s="9">
        <f t="shared" si="46"/>
        <v>57</v>
      </c>
      <c r="B470" s="5" t="str">
        <f t="shared" si="47"/>
        <v>Samsung J7 Factory Unlocked</v>
      </c>
      <c r="C470" s="10"/>
      <c r="D470" s="10">
        <v>44248</v>
      </c>
      <c r="E470" s="222"/>
      <c r="F470" s="222">
        <v>4</v>
      </c>
      <c r="G470" s="35">
        <v>714</v>
      </c>
      <c r="I470" s="35" t="s">
        <v>2723</v>
      </c>
    </row>
    <row r="471" spans="1:9" s="78" customFormat="1">
      <c r="A471" s="117">
        <v>57</v>
      </c>
      <c r="B471" s="122" t="s">
        <v>991</v>
      </c>
      <c r="C471" s="118" t="s">
        <v>189</v>
      </c>
      <c r="D471" s="154" t="s">
        <v>188</v>
      </c>
      <c r="E471" s="226"/>
      <c r="F471" s="226"/>
      <c r="G471" s="145"/>
      <c r="H471" s="145"/>
      <c r="I471" s="145"/>
    </row>
    <row r="472" spans="1:9" s="78" customFormat="1" ht="15.5" customHeight="1">
      <c r="A472" s="298">
        <v>58</v>
      </c>
      <c r="B472" s="298" t="s">
        <v>784</v>
      </c>
      <c r="C472" s="298"/>
      <c r="D472" s="299">
        <v>44262</v>
      </c>
      <c r="E472" s="298" t="s">
        <v>3304</v>
      </c>
      <c r="F472" s="298" t="s">
        <v>3302</v>
      </c>
      <c r="G472" s="298" t="s">
        <v>3303</v>
      </c>
      <c r="I472" s="35"/>
    </row>
    <row r="473" spans="1:9" s="78" customFormat="1" ht="15.5" customHeight="1">
      <c r="A473" s="298">
        <v>58</v>
      </c>
      <c r="B473" s="298" t="s">
        <v>784</v>
      </c>
      <c r="C473" s="298"/>
      <c r="D473" s="299">
        <v>44270</v>
      </c>
      <c r="E473" s="298" t="s">
        <v>3689</v>
      </c>
      <c r="F473" s="298" t="s">
        <v>3302</v>
      </c>
      <c r="G473" s="298" t="s">
        <v>3690</v>
      </c>
      <c r="H473" s="10"/>
      <c r="I473" s="3" t="s">
        <v>851</v>
      </c>
    </row>
    <row r="474" spans="1:9" s="78" customFormat="1" ht="15.5" customHeight="1">
      <c r="A474" s="304">
        <v>58</v>
      </c>
      <c r="B474" s="308" t="s">
        <v>784</v>
      </c>
      <c r="C474" s="307"/>
      <c r="D474" s="309">
        <v>44276</v>
      </c>
      <c r="E474" s="308" t="s">
        <v>4191</v>
      </c>
      <c r="F474" s="308" t="s">
        <v>3302</v>
      </c>
      <c r="G474" s="308" t="s">
        <v>4192</v>
      </c>
      <c r="I474" s="35"/>
    </row>
    <row r="475" spans="1:9" s="78" customFormat="1" ht="15.5" customHeight="1">
      <c r="A475" s="298">
        <v>58</v>
      </c>
      <c r="B475" s="298" t="s">
        <v>784</v>
      </c>
      <c r="C475" s="298"/>
      <c r="D475" s="299">
        <v>44283</v>
      </c>
      <c r="E475" s="301" t="s">
        <v>4458</v>
      </c>
      <c r="F475" s="298" t="s">
        <v>3302</v>
      </c>
      <c r="G475" s="298" t="s">
        <v>4459</v>
      </c>
      <c r="I475" s="35"/>
    </row>
    <row r="476" spans="1:9" s="78" customFormat="1" ht="15.5" customHeight="1">
      <c r="A476" s="298">
        <v>58</v>
      </c>
      <c r="B476" s="298" t="s">
        <v>784</v>
      </c>
      <c r="C476" s="298"/>
      <c r="D476" s="299">
        <v>44290</v>
      </c>
      <c r="E476" s="298" t="s">
        <v>4780</v>
      </c>
      <c r="F476" s="298" t="s">
        <v>3302</v>
      </c>
      <c r="G476" s="298" t="s">
        <v>4781</v>
      </c>
      <c r="H476" s="35"/>
      <c r="I476" s="35"/>
    </row>
    <row r="477" spans="1:9" s="18" customFormat="1" ht="15.5" customHeight="1">
      <c r="A477" s="298">
        <v>58</v>
      </c>
      <c r="B477" s="298" t="s">
        <v>784</v>
      </c>
      <c r="C477" s="298"/>
      <c r="D477" s="299">
        <v>44297</v>
      </c>
      <c r="E477" s="298" t="s">
        <v>3689</v>
      </c>
      <c r="F477" s="298" t="s">
        <v>3302</v>
      </c>
      <c r="G477" s="298" t="s">
        <v>5116</v>
      </c>
      <c r="H477" s="35"/>
      <c r="I477" s="298"/>
    </row>
    <row r="478" spans="1:9" s="78" customFormat="1">
      <c r="A478" s="298">
        <v>58</v>
      </c>
      <c r="B478" s="298" t="s">
        <v>784</v>
      </c>
      <c r="C478" s="298"/>
      <c r="D478" s="299">
        <v>44304</v>
      </c>
      <c r="E478" s="298"/>
      <c r="F478" s="298" t="s">
        <v>3302</v>
      </c>
      <c r="G478" s="298" t="s">
        <v>5439</v>
      </c>
      <c r="H478" s="35"/>
      <c r="I478" s="298"/>
    </row>
    <row r="479" spans="1:9">
      <c r="A479" s="298">
        <v>58</v>
      </c>
      <c r="B479" s="298" t="s">
        <v>784</v>
      </c>
      <c r="C479" s="298"/>
      <c r="D479" s="299">
        <v>44311</v>
      </c>
      <c r="E479" s="298" t="s">
        <v>3689</v>
      </c>
      <c r="F479" s="298" t="s">
        <v>3302</v>
      </c>
      <c r="G479" s="298" t="s">
        <v>5772</v>
      </c>
      <c r="H479" s="298"/>
      <c r="I479" s="3" t="s">
        <v>851</v>
      </c>
    </row>
    <row r="480" spans="1:9">
      <c r="A480" s="117">
        <f>A463+1</f>
        <v>58</v>
      </c>
      <c r="B480" s="122" t="s">
        <v>786</v>
      </c>
      <c r="C480" s="118" t="s">
        <v>189</v>
      </c>
      <c r="D480" s="154" t="s">
        <v>188</v>
      </c>
      <c r="E480" s="226"/>
      <c r="F480" s="216"/>
      <c r="G480" s="145"/>
      <c r="H480" s="145"/>
      <c r="I480" s="145"/>
    </row>
    <row r="481" spans="1:9" ht="17">
      <c r="A481" s="6">
        <f>A479+1</f>
        <v>59</v>
      </c>
      <c r="B481" s="81" t="s">
        <v>791</v>
      </c>
      <c r="C481" s="141">
        <v>43711</v>
      </c>
      <c r="D481" s="15">
        <v>44133</v>
      </c>
      <c r="E481" s="87"/>
      <c r="F481" s="87">
        <v>3.8</v>
      </c>
      <c r="G481" s="30" t="s">
        <v>1057</v>
      </c>
      <c r="H481" s="8"/>
      <c r="I481" s="30">
        <v>5345</v>
      </c>
    </row>
    <row r="482" spans="1:9">
      <c r="A482" s="9">
        <f t="shared" ref="A482:B487" si="48">A481</f>
        <v>59</v>
      </c>
      <c r="B482" s="5" t="str">
        <f t="shared" si="48"/>
        <v>Samsung Galaxy Note 10 plus</v>
      </c>
      <c r="D482" s="10">
        <v>44141</v>
      </c>
      <c r="F482" s="222">
        <v>3.8</v>
      </c>
      <c r="G482" s="35" t="s">
        <v>1335</v>
      </c>
      <c r="I482" s="35" t="s">
        <v>1334</v>
      </c>
    </row>
    <row r="483" spans="1:9">
      <c r="A483" s="9">
        <f t="shared" si="48"/>
        <v>59</v>
      </c>
      <c r="B483" s="5" t="str">
        <f t="shared" si="48"/>
        <v>Samsung Galaxy Note 10 plus</v>
      </c>
      <c r="C483" s="218"/>
      <c r="D483" s="10">
        <v>44150</v>
      </c>
      <c r="E483" s="218" t="s">
        <v>57</v>
      </c>
      <c r="F483" s="222">
        <v>3.8</v>
      </c>
      <c r="G483" s="35">
        <v>1495</v>
      </c>
      <c r="H483" s="78"/>
      <c r="I483" s="35">
        <v>5591</v>
      </c>
    </row>
    <row r="484" spans="1:9">
      <c r="A484" s="9">
        <f t="shared" si="48"/>
        <v>59</v>
      </c>
      <c r="B484" s="5" t="str">
        <f t="shared" si="48"/>
        <v>Samsung Galaxy Note 10 plus</v>
      </c>
      <c r="C484" s="218"/>
      <c r="D484" s="10">
        <v>44157</v>
      </c>
      <c r="E484" s="218" t="s">
        <v>57</v>
      </c>
      <c r="F484" s="222">
        <v>3.8</v>
      </c>
      <c r="G484" s="35">
        <v>1510</v>
      </c>
      <c r="H484" s="78"/>
      <c r="I484" s="35" t="s">
        <v>1662</v>
      </c>
    </row>
    <row r="485" spans="1:9">
      <c r="A485" s="9">
        <f t="shared" si="48"/>
        <v>59</v>
      </c>
      <c r="B485" s="5" t="str">
        <f t="shared" si="48"/>
        <v>Samsung Galaxy Note 10 plus</v>
      </c>
      <c r="C485" s="218"/>
      <c r="D485" s="10">
        <v>44164</v>
      </c>
      <c r="E485" s="218" t="s">
        <v>57</v>
      </c>
      <c r="F485" s="222">
        <v>3.8</v>
      </c>
      <c r="G485" s="35" t="s">
        <v>319</v>
      </c>
      <c r="H485" s="78"/>
      <c r="I485" s="35" t="s">
        <v>2057</v>
      </c>
    </row>
    <row r="486" spans="1:9">
      <c r="A486" s="9">
        <f t="shared" si="48"/>
        <v>59</v>
      </c>
      <c r="B486" s="5" t="str">
        <f t="shared" si="48"/>
        <v>Samsung Galaxy Note 10 plus</v>
      </c>
      <c r="C486" s="218"/>
      <c r="D486" s="10">
        <v>44171</v>
      </c>
      <c r="E486" s="218" t="s">
        <v>3144</v>
      </c>
      <c r="F486" s="222">
        <v>3.8</v>
      </c>
      <c r="G486" s="35" t="s">
        <v>2165</v>
      </c>
      <c r="H486" s="78"/>
      <c r="I486" s="35" t="s">
        <v>2392</v>
      </c>
    </row>
    <row r="487" spans="1:9">
      <c r="A487" s="9">
        <f t="shared" si="48"/>
        <v>59</v>
      </c>
      <c r="B487" s="5" t="str">
        <f t="shared" si="48"/>
        <v>Samsung Galaxy Note 10 plus</v>
      </c>
      <c r="C487" s="218"/>
      <c r="D487" s="10">
        <v>44178</v>
      </c>
      <c r="E487" s="218" t="s">
        <v>3144</v>
      </c>
      <c r="F487" s="229">
        <v>3.8</v>
      </c>
      <c r="G487" s="123">
        <v>1568</v>
      </c>
      <c r="H487" s="78"/>
      <c r="I487" s="123">
        <v>6040</v>
      </c>
    </row>
    <row r="488" spans="1:9" s="78" customFormat="1">
      <c r="A488" s="9">
        <f>A486</f>
        <v>59</v>
      </c>
      <c r="B488" s="5" t="str">
        <f>B486</f>
        <v>Samsung Galaxy Note 10 plus</v>
      </c>
      <c r="C488" s="218"/>
      <c r="D488" s="10">
        <v>44185</v>
      </c>
      <c r="E488" s="218" t="s">
        <v>3144</v>
      </c>
      <c r="F488" s="229">
        <v>3.8</v>
      </c>
      <c r="G488" s="123">
        <v>1575</v>
      </c>
      <c r="I488" s="123">
        <v>6078</v>
      </c>
    </row>
    <row r="489" spans="1:9" s="78" customFormat="1">
      <c r="A489" s="9">
        <f t="shared" ref="A489:A497" si="49">A488</f>
        <v>59</v>
      </c>
      <c r="B489" s="5" t="str">
        <f t="shared" ref="B489:B497" si="50">B488</f>
        <v>Samsung Galaxy Note 10 plus</v>
      </c>
      <c r="C489" s="218"/>
      <c r="D489" s="10">
        <v>44192</v>
      </c>
      <c r="E489" s="218" t="s">
        <v>3144</v>
      </c>
      <c r="F489" s="229">
        <v>3.8</v>
      </c>
      <c r="G489" s="123">
        <v>1577</v>
      </c>
      <c r="I489" s="123">
        <v>6110</v>
      </c>
    </row>
    <row r="490" spans="1:9" s="78" customFormat="1">
      <c r="A490" s="9">
        <f t="shared" si="49"/>
        <v>59</v>
      </c>
      <c r="B490" s="5" t="str">
        <f t="shared" si="50"/>
        <v>Samsung Galaxy Note 10 plus</v>
      </c>
      <c r="C490" s="218"/>
      <c r="D490" s="10">
        <v>44199</v>
      </c>
      <c r="E490" s="218" t="s">
        <v>3144</v>
      </c>
      <c r="F490" s="229">
        <v>3.8</v>
      </c>
      <c r="G490" s="123">
        <v>1583</v>
      </c>
      <c r="I490" s="123">
        <v>6321</v>
      </c>
    </row>
    <row r="491" spans="1:9" s="78" customFormat="1">
      <c r="A491" s="9">
        <f t="shared" si="49"/>
        <v>59</v>
      </c>
      <c r="B491" s="5" t="str">
        <f t="shared" si="50"/>
        <v>Samsung Galaxy Note 10 plus</v>
      </c>
      <c r="C491" s="218"/>
      <c r="D491" s="10">
        <v>44206</v>
      </c>
      <c r="E491" s="218" t="s">
        <v>884</v>
      </c>
      <c r="F491" s="229">
        <v>3.8</v>
      </c>
      <c r="G491" s="123">
        <v>1617</v>
      </c>
      <c r="I491" s="123">
        <v>6327</v>
      </c>
    </row>
    <row r="492" spans="1:9" s="78" customFormat="1" ht="15.5" customHeight="1">
      <c r="A492" s="9">
        <f t="shared" si="49"/>
        <v>59</v>
      </c>
      <c r="B492" s="5" t="str">
        <f t="shared" si="50"/>
        <v>Samsung Galaxy Note 10 plus</v>
      </c>
      <c r="C492" s="218"/>
      <c r="D492" s="10">
        <v>44213</v>
      </c>
      <c r="E492" s="218" t="s">
        <v>884</v>
      </c>
      <c r="F492" s="229">
        <v>3.8</v>
      </c>
      <c r="G492" s="123">
        <v>1652</v>
      </c>
      <c r="H492" s="10"/>
      <c r="I492" s="123">
        <v>6335</v>
      </c>
    </row>
    <row r="493" spans="1:9" s="78" customFormat="1" ht="15.5" customHeight="1">
      <c r="A493" s="9">
        <f t="shared" si="49"/>
        <v>59</v>
      </c>
      <c r="B493" s="5" t="str">
        <f t="shared" si="50"/>
        <v>Samsung Galaxy Note 10 plus</v>
      </c>
      <c r="C493" s="218"/>
      <c r="D493" s="10">
        <v>44220</v>
      </c>
      <c r="E493" s="218" t="s">
        <v>884</v>
      </c>
      <c r="F493" s="229">
        <v>3.8</v>
      </c>
      <c r="G493" s="123">
        <v>1657</v>
      </c>
      <c r="I493" s="123">
        <v>6645</v>
      </c>
    </row>
    <row r="494" spans="1:9" s="78" customFormat="1" ht="15.5" customHeight="1">
      <c r="A494" s="9">
        <f t="shared" si="49"/>
        <v>59</v>
      </c>
      <c r="B494" s="5" t="str">
        <f t="shared" si="50"/>
        <v>Samsung Galaxy Note 10 plus</v>
      </c>
      <c r="C494" s="218"/>
      <c r="D494" s="10">
        <v>44227</v>
      </c>
      <c r="E494" s="218" t="s">
        <v>884</v>
      </c>
      <c r="F494" s="229">
        <v>3.8</v>
      </c>
      <c r="G494" s="123">
        <v>1662</v>
      </c>
      <c r="I494" s="123">
        <v>6649</v>
      </c>
    </row>
    <row r="495" spans="1:9" s="78" customFormat="1" ht="15.5" customHeight="1">
      <c r="A495" s="9">
        <f t="shared" si="49"/>
        <v>59</v>
      </c>
      <c r="B495" s="5" t="str">
        <f t="shared" si="50"/>
        <v>Samsung Galaxy Note 10 plus</v>
      </c>
      <c r="C495" s="218"/>
      <c r="D495" s="10">
        <v>44234</v>
      </c>
      <c r="E495" s="216" t="s">
        <v>884</v>
      </c>
      <c r="F495" s="226">
        <v>3.8</v>
      </c>
      <c r="G495" s="145"/>
      <c r="H495" s="22"/>
      <c r="I495" s="145"/>
    </row>
    <row r="496" spans="1:9" s="78" customFormat="1" ht="15.5" customHeight="1">
      <c r="A496" s="9">
        <f t="shared" si="49"/>
        <v>59</v>
      </c>
      <c r="B496" s="5" t="str">
        <f t="shared" si="50"/>
        <v>Samsung Galaxy Note 10 plus</v>
      </c>
      <c r="C496" s="218"/>
      <c r="D496" s="10">
        <v>44241</v>
      </c>
      <c r="E496" s="216" t="s">
        <v>884</v>
      </c>
      <c r="F496" s="226">
        <v>3.8</v>
      </c>
      <c r="G496" s="145"/>
      <c r="H496" s="22"/>
      <c r="I496" s="145"/>
    </row>
    <row r="497" spans="1:9" s="18" customFormat="1" ht="15.5" customHeight="1">
      <c r="A497" s="9">
        <f t="shared" si="49"/>
        <v>59</v>
      </c>
      <c r="B497" s="5" t="str">
        <f t="shared" si="50"/>
        <v>Samsung Galaxy Note 10 plus</v>
      </c>
      <c r="C497" s="218"/>
      <c r="D497" s="10">
        <v>44248</v>
      </c>
      <c r="E497" s="218" t="s">
        <v>57</v>
      </c>
      <c r="F497" s="221" t="s">
        <v>2726</v>
      </c>
      <c r="G497" s="35" t="s">
        <v>2725</v>
      </c>
      <c r="H497" s="35"/>
      <c r="I497" s="35" t="s">
        <v>2724</v>
      </c>
    </row>
    <row r="498" spans="1:9" s="78" customFormat="1" ht="17">
      <c r="A498" s="6">
        <f>A481+1</f>
        <v>60</v>
      </c>
      <c r="B498" s="81" t="s">
        <v>793</v>
      </c>
      <c r="C498" s="141">
        <v>43537</v>
      </c>
      <c r="D498" s="15">
        <v>44133</v>
      </c>
      <c r="E498" s="87"/>
      <c r="F498" s="87">
        <v>5</v>
      </c>
      <c r="G498" s="30" t="s">
        <v>599</v>
      </c>
      <c r="H498" s="217"/>
      <c r="I498" s="30" t="s">
        <v>1058</v>
      </c>
    </row>
    <row r="499" spans="1:9">
      <c r="A499" s="9">
        <f t="shared" ref="A499:A510" si="51">A498</f>
        <v>60</v>
      </c>
      <c r="B499" s="5" t="str">
        <f t="shared" ref="B499:B510" si="52">B498</f>
        <v>Samsung Galaxy Note S10 plus</v>
      </c>
      <c r="D499" s="18">
        <v>44133</v>
      </c>
      <c r="E499" s="252"/>
      <c r="F499" s="252" t="s">
        <v>189</v>
      </c>
      <c r="G499" s="123" t="s">
        <v>189</v>
      </c>
      <c r="I499" s="123"/>
    </row>
    <row r="500" spans="1:9">
      <c r="A500" s="9">
        <f t="shared" si="51"/>
        <v>60</v>
      </c>
      <c r="B500" s="5" t="str">
        <f t="shared" si="52"/>
        <v>Samsung Galaxy Note S10 plus</v>
      </c>
      <c r="D500" s="10">
        <v>44133</v>
      </c>
      <c r="F500" s="222">
        <v>5</v>
      </c>
      <c r="G500" s="35" t="s">
        <v>1060</v>
      </c>
      <c r="I500" s="35" t="s">
        <v>1059</v>
      </c>
    </row>
    <row r="501" spans="1:9">
      <c r="A501" s="9">
        <f t="shared" si="51"/>
        <v>60</v>
      </c>
      <c r="B501" s="5" t="str">
        <f t="shared" si="52"/>
        <v>Samsung Galaxy Note S10 plus</v>
      </c>
      <c r="D501" s="18">
        <v>44133</v>
      </c>
      <c r="E501" s="252"/>
      <c r="F501" s="252" t="s">
        <v>189</v>
      </c>
      <c r="G501" s="123" t="s">
        <v>189</v>
      </c>
      <c r="I501" s="123"/>
    </row>
    <row r="502" spans="1:9">
      <c r="A502" s="9">
        <f t="shared" si="51"/>
        <v>60</v>
      </c>
      <c r="B502" s="5" t="str">
        <f t="shared" si="52"/>
        <v>Samsung Galaxy Note S10 plus</v>
      </c>
      <c r="D502" s="10">
        <v>44133</v>
      </c>
      <c r="F502" s="222">
        <v>4.8</v>
      </c>
      <c r="G502" s="35" t="s">
        <v>1062</v>
      </c>
      <c r="I502" s="35" t="s">
        <v>1061</v>
      </c>
    </row>
    <row r="503" spans="1:9">
      <c r="A503" s="9">
        <f t="shared" si="51"/>
        <v>60</v>
      </c>
      <c r="B503" s="5" t="str">
        <f t="shared" si="52"/>
        <v>Samsung Galaxy Note S10 plus</v>
      </c>
      <c r="D503" s="18">
        <v>44133</v>
      </c>
      <c r="E503" s="252"/>
      <c r="F503" s="252" t="s">
        <v>189</v>
      </c>
      <c r="G503" s="123" t="s">
        <v>189</v>
      </c>
      <c r="H503" s="78"/>
      <c r="I503" s="123"/>
    </row>
    <row r="504" spans="1:9">
      <c r="A504" s="9">
        <f t="shared" si="51"/>
        <v>60</v>
      </c>
      <c r="B504" s="5" t="str">
        <f t="shared" si="52"/>
        <v>Samsung Galaxy Note S10 plus</v>
      </c>
      <c r="D504" s="18">
        <v>44133</v>
      </c>
      <c r="E504" s="252"/>
      <c r="F504" s="252" t="s">
        <v>189</v>
      </c>
      <c r="G504" s="123" t="s">
        <v>189</v>
      </c>
      <c r="H504" s="78"/>
      <c r="I504" s="123"/>
    </row>
    <row r="505" spans="1:9">
      <c r="A505" s="9">
        <f t="shared" si="51"/>
        <v>60</v>
      </c>
      <c r="B505" s="5" t="str">
        <f t="shared" si="52"/>
        <v>Samsung Galaxy Note S10 plus</v>
      </c>
      <c r="D505" s="10">
        <v>44141</v>
      </c>
      <c r="F505" s="222">
        <v>5</v>
      </c>
      <c r="G505" s="35" t="s">
        <v>1337</v>
      </c>
      <c r="H505" s="78"/>
      <c r="I505" s="35" t="s">
        <v>1336</v>
      </c>
    </row>
    <row r="506" spans="1:9" s="78" customFormat="1">
      <c r="A506" s="9">
        <f t="shared" si="51"/>
        <v>60</v>
      </c>
      <c r="B506" s="5" t="str">
        <f t="shared" si="52"/>
        <v>Samsung Galaxy Note S10 plus</v>
      </c>
      <c r="C506" s="218"/>
      <c r="D506" s="10">
        <v>44150</v>
      </c>
      <c r="E506" s="218" t="s">
        <v>1667</v>
      </c>
      <c r="F506" s="222">
        <v>5</v>
      </c>
      <c r="G506" s="35">
        <v>474</v>
      </c>
      <c r="I506" s="35">
        <v>1835</v>
      </c>
    </row>
    <row r="507" spans="1:9" s="78" customFormat="1">
      <c r="A507" s="9">
        <f t="shared" si="51"/>
        <v>60</v>
      </c>
      <c r="B507" s="5" t="str">
        <f t="shared" si="52"/>
        <v>Samsung Galaxy Note S10 plus</v>
      </c>
      <c r="C507" s="218"/>
      <c r="D507" s="10">
        <v>44157</v>
      </c>
      <c r="E507" s="218" t="s">
        <v>1667</v>
      </c>
      <c r="F507" s="222">
        <v>5</v>
      </c>
      <c r="G507" s="35" t="s">
        <v>1663</v>
      </c>
      <c r="I507" s="35">
        <v>944</v>
      </c>
    </row>
    <row r="508" spans="1:9" s="78" customFormat="1">
      <c r="A508" s="9">
        <f t="shared" si="51"/>
        <v>60</v>
      </c>
      <c r="B508" s="5" t="str">
        <f t="shared" si="52"/>
        <v>Samsung Galaxy Note S10 plus</v>
      </c>
      <c r="C508" s="218"/>
      <c r="D508" s="10">
        <v>44164</v>
      </c>
      <c r="E508" s="218" t="s">
        <v>2058</v>
      </c>
      <c r="F508" s="222">
        <v>5</v>
      </c>
      <c r="G508" s="35" t="s">
        <v>2060</v>
      </c>
      <c r="I508" s="35" t="s">
        <v>2059</v>
      </c>
    </row>
    <row r="509" spans="1:9" s="78" customFormat="1">
      <c r="A509" s="9">
        <f t="shared" si="51"/>
        <v>60</v>
      </c>
      <c r="B509" s="5" t="str">
        <f t="shared" si="52"/>
        <v>Samsung Galaxy Note S10 plus</v>
      </c>
      <c r="C509" s="218"/>
      <c r="D509" s="10">
        <v>44171</v>
      </c>
      <c r="E509" s="218" t="s">
        <v>3145</v>
      </c>
      <c r="F509" s="222">
        <v>5</v>
      </c>
      <c r="G509" s="35" t="s">
        <v>2394</v>
      </c>
      <c r="I509" s="35" t="s">
        <v>2393</v>
      </c>
    </row>
    <row r="510" spans="1:9" s="78" customFormat="1" ht="15.5" customHeight="1">
      <c r="A510" s="9">
        <f t="shared" si="51"/>
        <v>60</v>
      </c>
      <c r="B510" s="5" t="str">
        <f t="shared" si="52"/>
        <v>Samsung Galaxy Note S10 plus</v>
      </c>
      <c r="C510" s="218"/>
      <c r="D510" s="10">
        <v>44178</v>
      </c>
      <c r="E510" s="218" t="s">
        <v>3145</v>
      </c>
      <c r="F510" s="222">
        <v>5</v>
      </c>
      <c r="G510" s="123">
        <v>486</v>
      </c>
      <c r="I510" s="35">
        <v>2289</v>
      </c>
    </row>
    <row r="511" spans="1:9" s="78" customFormat="1" ht="15.5" customHeight="1">
      <c r="A511" s="9">
        <f>A509</f>
        <v>60</v>
      </c>
      <c r="B511" s="5" t="str">
        <f>B509</f>
        <v>Samsung Galaxy Note S10 plus</v>
      </c>
      <c r="C511" s="218"/>
      <c r="D511" s="10">
        <v>44185</v>
      </c>
      <c r="E511" s="218" t="s">
        <v>3145</v>
      </c>
      <c r="F511" s="222">
        <v>5</v>
      </c>
      <c r="G511" s="123">
        <v>550</v>
      </c>
      <c r="I511" s="123">
        <v>1570</v>
      </c>
    </row>
    <row r="512" spans="1:9" s="78" customFormat="1" ht="15.5" customHeight="1">
      <c r="A512" s="9">
        <f t="shared" ref="A512:A520" si="53">A511</f>
        <v>60</v>
      </c>
      <c r="B512" s="5" t="str">
        <f t="shared" ref="B512:B520" si="54">B511</f>
        <v>Samsung Galaxy Note S10 plus</v>
      </c>
      <c r="C512" s="218"/>
      <c r="D512" s="10">
        <v>44192</v>
      </c>
      <c r="E512" s="218" t="s">
        <v>3145</v>
      </c>
      <c r="F512" s="222">
        <v>5</v>
      </c>
      <c r="G512" s="123">
        <v>614</v>
      </c>
      <c r="I512" s="123">
        <v>2111</v>
      </c>
    </row>
    <row r="513" spans="1:9" s="78" customFormat="1" ht="15.5" customHeight="1">
      <c r="A513" s="9">
        <f t="shared" si="53"/>
        <v>60</v>
      </c>
      <c r="B513" s="5" t="str">
        <f t="shared" si="54"/>
        <v>Samsung Galaxy Note S10 plus</v>
      </c>
      <c r="C513" s="218"/>
      <c r="D513" s="10">
        <v>44199</v>
      </c>
      <c r="E513" s="218" t="s">
        <v>3145</v>
      </c>
      <c r="F513" s="222">
        <v>5</v>
      </c>
      <c r="G513" s="123">
        <v>615</v>
      </c>
      <c r="H513" s="10"/>
      <c r="I513" s="123">
        <v>2719</v>
      </c>
    </row>
    <row r="514" spans="1:9" s="78" customFormat="1" ht="15.5" customHeight="1">
      <c r="A514" s="9">
        <f t="shared" si="53"/>
        <v>60</v>
      </c>
      <c r="B514" s="5" t="str">
        <f t="shared" si="54"/>
        <v>Samsung Galaxy Note S10 plus</v>
      </c>
      <c r="C514" s="218"/>
      <c r="D514" s="10">
        <v>44206</v>
      </c>
      <c r="E514" s="218" t="s">
        <v>3145</v>
      </c>
      <c r="F514" s="222">
        <v>5</v>
      </c>
      <c r="G514" s="123">
        <v>676</v>
      </c>
      <c r="I514" s="123">
        <v>2198</v>
      </c>
    </row>
    <row r="515" spans="1:9" s="18" customFormat="1" ht="15.5" customHeight="1">
      <c r="A515" s="9">
        <f t="shared" si="53"/>
        <v>60</v>
      </c>
      <c r="B515" s="5" t="str">
        <f t="shared" si="54"/>
        <v>Samsung Galaxy Note S10 plus</v>
      </c>
      <c r="C515" s="218"/>
      <c r="D515" s="10">
        <v>44213</v>
      </c>
      <c r="E515" s="218" t="s">
        <v>3145</v>
      </c>
      <c r="F515" s="222">
        <v>5</v>
      </c>
      <c r="G515" s="123">
        <v>722</v>
      </c>
      <c r="H515" s="35"/>
      <c r="I515" s="123">
        <v>1976</v>
      </c>
    </row>
    <row r="516" spans="1:9" s="78" customFormat="1">
      <c r="A516" s="9">
        <f t="shared" si="53"/>
        <v>60</v>
      </c>
      <c r="B516" s="5" t="str">
        <f t="shared" si="54"/>
        <v>Samsung Galaxy Note S10 plus</v>
      </c>
      <c r="C516" s="218"/>
      <c r="D516" s="10">
        <v>44220</v>
      </c>
      <c r="E516" s="218" t="s">
        <v>57</v>
      </c>
      <c r="F516" s="222">
        <v>5</v>
      </c>
      <c r="G516" s="123">
        <v>741</v>
      </c>
      <c r="H516" s="35"/>
      <c r="I516" s="123">
        <v>1603</v>
      </c>
    </row>
    <row r="517" spans="1:9">
      <c r="A517" s="9">
        <f t="shared" si="53"/>
        <v>60</v>
      </c>
      <c r="B517" s="5" t="str">
        <f t="shared" si="54"/>
        <v>Samsung Galaxy Note S10 plus</v>
      </c>
      <c r="C517" s="218"/>
      <c r="D517" s="10">
        <v>44227</v>
      </c>
      <c r="E517" s="218" t="s">
        <v>57</v>
      </c>
      <c r="F517" s="222">
        <v>5</v>
      </c>
      <c r="G517" s="35">
        <v>763</v>
      </c>
      <c r="I517" s="123">
        <v>2867</v>
      </c>
    </row>
    <row r="518" spans="1:9">
      <c r="A518" s="9">
        <f t="shared" si="53"/>
        <v>60</v>
      </c>
      <c r="B518" s="5" t="str">
        <f t="shared" si="54"/>
        <v>Samsung Galaxy Note S10 plus</v>
      </c>
      <c r="C518" s="218"/>
      <c r="D518" s="10">
        <v>44234</v>
      </c>
      <c r="E518" s="216"/>
      <c r="F518" s="88">
        <v>5</v>
      </c>
      <c r="G518" s="145"/>
      <c r="H518" s="145"/>
      <c r="I518" s="145"/>
    </row>
    <row r="519" spans="1:9">
      <c r="A519" s="9">
        <f t="shared" si="53"/>
        <v>60</v>
      </c>
      <c r="B519" s="5" t="str">
        <f t="shared" si="54"/>
        <v>Samsung Galaxy Note S10 plus</v>
      </c>
      <c r="C519" s="218"/>
      <c r="D519" s="10">
        <v>44241</v>
      </c>
      <c r="E519" s="216"/>
      <c r="F519" s="88">
        <v>5</v>
      </c>
      <c r="G519" s="145"/>
      <c r="H519" s="145"/>
      <c r="I519" s="145"/>
    </row>
    <row r="520" spans="1:9">
      <c r="A520" s="9">
        <f t="shared" si="53"/>
        <v>60</v>
      </c>
      <c r="B520" s="5" t="str">
        <f t="shared" si="54"/>
        <v>Samsung Galaxy Note S10 plus</v>
      </c>
      <c r="C520" s="218"/>
      <c r="D520" s="10">
        <v>44248</v>
      </c>
      <c r="E520" s="218">
        <v>3287.9</v>
      </c>
      <c r="F520" s="222">
        <v>5</v>
      </c>
      <c r="G520" s="35" t="s">
        <v>2402</v>
      </c>
      <c r="I520" s="35" t="s">
        <v>2727</v>
      </c>
    </row>
    <row r="521" spans="1:9">
      <c r="A521" s="298">
        <v>60</v>
      </c>
      <c r="B521" s="298" t="s">
        <v>787</v>
      </c>
      <c r="C521" s="298"/>
      <c r="D521" s="299">
        <v>44262</v>
      </c>
      <c r="E521" s="298" t="s">
        <v>3306</v>
      </c>
      <c r="F521" s="298" t="s">
        <v>3294</v>
      </c>
      <c r="G521" s="298" t="s">
        <v>3305</v>
      </c>
      <c r="I521" s="35"/>
    </row>
    <row r="522" spans="1:9">
      <c r="A522" s="298">
        <v>60</v>
      </c>
      <c r="B522" s="298" t="s">
        <v>787</v>
      </c>
      <c r="C522" s="298"/>
      <c r="D522" s="299">
        <v>44270</v>
      </c>
      <c r="E522" s="298" t="s">
        <v>3306</v>
      </c>
      <c r="F522" s="298" t="s">
        <v>3294</v>
      </c>
      <c r="G522" s="298" t="s">
        <v>3691</v>
      </c>
      <c r="H522" s="78"/>
      <c r="I522" s="3" t="s">
        <v>852</v>
      </c>
    </row>
    <row r="523" spans="1:9" ht="16">
      <c r="A523" s="304">
        <v>60</v>
      </c>
      <c r="B523" s="308" t="s">
        <v>4011</v>
      </c>
      <c r="C523" s="307"/>
      <c r="D523" s="309">
        <v>44276</v>
      </c>
      <c r="E523" s="308" t="s">
        <v>3306</v>
      </c>
      <c r="F523" s="308" t="s">
        <v>3294</v>
      </c>
      <c r="G523" s="308" t="s">
        <v>4193</v>
      </c>
      <c r="H523" s="78"/>
      <c r="I523" s="35"/>
    </row>
    <row r="524" spans="1:9" s="78" customFormat="1">
      <c r="A524" s="298">
        <v>60</v>
      </c>
      <c r="B524" s="298" t="s">
        <v>787</v>
      </c>
      <c r="C524" s="298"/>
      <c r="D524" s="299">
        <v>44283</v>
      </c>
      <c r="E524" s="298" t="s">
        <v>3306</v>
      </c>
      <c r="F524" s="298" t="s">
        <v>3294</v>
      </c>
      <c r="G524" s="298" t="s">
        <v>4460</v>
      </c>
      <c r="I524" s="35"/>
    </row>
    <row r="525" spans="1:9" s="78" customFormat="1">
      <c r="A525" s="298">
        <v>60</v>
      </c>
      <c r="B525" s="298" t="s">
        <v>787</v>
      </c>
      <c r="C525" s="298"/>
      <c r="D525" s="299">
        <v>44290</v>
      </c>
      <c r="E525" s="298" t="s">
        <v>3306</v>
      </c>
      <c r="F525" s="298" t="s">
        <v>3294</v>
      </c>
      <c r="G525" s="298" t="s">
        <v>4782</v>
      </c>
      <c r="I525" s="35"/>
    </row>
    <row r="526" spans="1:9" s="78" customFormat="1">
      <c r="A526" s="298">
        <v>60</v>
      </c>
      <c r="B526" s="298" t="s">
        <v>787</v>
      </c>
      <c r="C526" s="298"/>
      <c r="D526" s="299">
        <v>44297</v>
      </c>
      <c r="E526" s="298" t="s">
        <v>3306</v>
      </c>
      <c r="F526" s="298" t="s">
        <v>3294</v>
      </c>
      <c r="G526" s="298" t="s">
        <v>5117</v>
      </c>
      <c r="I526" s="298"/>
    </row>
    <row r="527" spans="1:9" s="78" customFormat="1">
      <c r="A527" s="298">
        <v>60</v>
      </c>
      <c r="B527" s="298" t="s">
        <v>787</v>
      </c>
      <c r="C527" s="298"/>
      <c r="D527" s="299">
        <v>44304</v>
      </c>
      <c r="E527" s="298" t="s">
        <v>3306</v>
      </c>
      <c r="F527" s="298" t="s">
        <v>3294</v>
      </c>
      <c r="G527" s="298" t="s">
        <v>5440</v>
      </c>
      <c r="I527" s="298"/>
    </row>
    <row r="528" spans="1:9" s="78" customFormat="1" ht="15.5" customHeight="1">
      <c r="A528" s="298">
        <v>60</v>
      </c>
      <c r="B528" s="298" t="s">
        <v>787</v>
      </c>
      <c r="C528" s="298"/>
      <c r="D528" s="299">
        <v>44311</v>
      </c>
      <c r="E528" s="298" t="s">
        <v>3306</v>
      </c>
      <c r="F528" s="298" t="s">
        <v>3294</v>
      </c>
      <c r="G528" s="298" t="s">
        <v>5773</v>
      </c>
      <c r="H528" s="298"/>
      <c r="I528" s="3" t="s">
        <v>852</v>
      </c>
    </row>
    <row r="529" spans="1:9" s="78" customFormat="1" ht="15.5" customHeight="1">
      <c r="A529" s="9">
        <f>A528</f>
        <v>60</v>
      </c>
      <c r="B529" s="5" t="str">
        <f>B528</f>
        <v>Samsung Electronics Galaxy Note 20 Ultra 5G </v>
      </c>
      <c r="C529"/>
      <c r="D529" s="18">
        <v>44133</v>
      </c>
      <c r="E529" s="252" t="s">
        <v>189</v>
      </c>
      <c r="F529" s="215"/>
      <c r="G529" s="123" t="s">
        <v>189</v>
      </c>
      <c r="I529" s="123"/>
    </row>
    <row r="530" spans="1:9" s="78" customFormat="1" ht="15.5" customHeight="1">
      <c r="A530" s="117">
        <f>A528+1</f>
        <v>61</v>
      </c>
      <c r="B530" s="122" t="s">
        <v>787</v>
      </c>
      <c r="C530" s="118" t="s">
        <v>189</v>
      </c>
      <c r="D530" s="154" t="s">
        <v>188</v>
      </c>
      <c r="E530" s="226"/>
      <c r="F530" s="216"/>
      <c r="G530" s="145"/>
      <c r="H530" s="145"/>
      <c r="I530" s="145"/>
    </row>
    <row r="531" spans="1:9" s="78" customFormat="1" ht="15.5" customHeight="1">
      <c r="A531" s="117">
        <f>A529+1</f>
        <v>61</v>
      </c>
      <c r="B531" s="96" t="s">
        <v>853</v>
      </c>
      <c r="C531" s="118" t="s">
        <v>189</v>
      </c>
      <c r="D531" s="154" t="s">
        <v>188</v>
      </c>
      <c r="E531" s="226"/>
      <c r="F531" s="216"/>
      <c r="G531" s="145"/>
      <c r="H531" s="145"/>
      <c r="I531" s="145"/>
    </row>
    <row r="532" spans="1:9" s="78" customFormat="1" ht="15.5" customHeight="1">
      <c r="A532" s="117">
        <f>A515+1</f>
        <v>61</v>
      </c>
      <c r="B532" s="96" t="s">
        <v>795</v>
      </c>
      <c r="C532" s="118" t="s">
        <v>189</v>
      </c>
      <c r="D532" s="154" t="s">
        <v>188</v>
      </c>
      <c r="E532" s="226"/>
      <c r="F532" s="216"/>
      <c r="G532" s="145"/>
      <c r="H532" s="145"/>
      <c r="I532" s="145"/>
    </row>
    <row r="533" spans="1:9" s="18" customFormat="1" ht="15.5" customHeight="1">
      <c r="A533" s="9">
        <f>A532</f>
        <v>61</v>
      </c>
      <c r="B533" s="5" t="str">
        <f>B532</f>
        <v>Sony Xperia 5 II</v>
      </c>
      <c r="C533"/>
      <c r="D533" s="10">
        <v>44133</v>
      </c>
      <c r="E533" s="222"/>
      <c r="F533" s="222">
        <v>5</v>
      </c>
      <c r="G533" s="35" t="s">
        <v>1064</v>
      </c>
      <c r="H533" s="78"/>
      <c r="I533" s="35" t="s">
        <v>1063</v>
      </c>
    </row>
    <row r="534" spans="1:9" s="78" customFormat="1">
      <c r="A534" s="298">
        <v>62</v>
      </c>
      <c r="B534" s="298" t="s">
        <v>1424</v>
      </c>
      <c r="C534"/>
      <c r="D534" s="299">
        <v>44262</v>
      </c>
      <c r="E534" s="298"/>
      <c r="F534" s="298" t="s">
        <v>3307</v>
      </c>
      <c r="G534" s="298" t="s">
        <v>3308</v>
      </c>
      <c r="I534" s="35"/>
    </row>
    <row r="535" spans="1:9">
      <c r="A535" s="298">
        <v>62</v>
      </c>
      <c r="B535" s="298" t="s">
        <v>1424</v>
      </c>
      <c r="C535" s="298"/>
      <c r="D535" s="299">
        <v>44270</v>
      </c>
      <c r="E535" s="298"/>
      <c r="F535" s="298" t="s">
        <v>3307</v>
      </c>
      <c r="G535" s="298" t="s">
        <v>3692</v>
      </c>
      <c r="I535" s="3" t="s">
        <v>854</v>
      </c>
    </row>
    <row r="536" spans="1:9" ht="16">
      <c r="A536" s="304">
        <v>62</v>
      </c>
      <c r="B536" s="308" t="s">
        <v>1424</v>
      </c>
      <c r="C536" s="307"/>
      <c r="D536" s="309">
        <v>44276</v>
      </c>
      <c r="E536" s="308" t="s">
        <v>4194</v>
      </c>
      <c r="F536" s="308" t="s">
        <v>3307</v>
      </c>
      <c r="G536" s="308" t="s">
        <v>4195</v>
      </c>
      <c r="I536" s="35"/>
    </row>
    <row r="537" spans="1:9">
      <c r="A537" s="298">
        <v>62</v>
      </c>
      <c r="B537" s="298" t="s">
        <v>1424</v>
      </c>
      <c r="C537" s="298"/>
      <c r="D537" s="299">
        <v>44283</v>
      </c>
      <c r="E537" s="298"/>
      <c r="F537" s="298" t="s">
        <v>3307</v>
      </c>
      <c r="G537" s="298" t="s">
        <v>4461</v>
      </c>
      <c r="I537" s="35"/>
    </row>
    <row r="538" spans="1:9">
      <c r="A538" s="298">
        <v>62</v>
      </c>
      <c r="B538" s="298" t="s">
        <v>1424</v>
      </c>
      <c r="C538" s="298"/>
      <c r="D538" s="299">
        <v>44290</v>
      </c>
      <c r="E538" s="298"/>
      <c r="F538" s="298" t="s">
        <v>3307</v>
      </c>
      <c r="G538" s="298" t="s">
        <v>4783</v>
      </c>
      <c r="I538" s="35"/>
    </row>
    <row r="539" spans="1:9">
      <c r="A539" s="298">
        <v>62</v>
      </c>
      <c r="B539" s="298" t="s">
        <v>1424</v>
      </c>
      <c r="C539" s="298"/>
      <c r="D539" s="299">
        <v>44297</v>
      </c>
      <c r="E539" s="298"/>
      <c r="F539" s="298" t="s">
        <v>3307</v>
      </c>
      <c r="G539" s="298" t="s">
        <v>5118</v>
      </c>
      <c r="I539" s="298"/>
    </row>
    <row r="540" spans="1:9">
      <c r="A540" s="298">
        <v>62</v>
      </c>
      <c r="B540" s="298" t="s">
        <v>1424</v>
      </c>
      <c r="C540" s="298"/>
      <c r="D540" s="299">
        <v>44304</v>
      </c>
      <c r="E540" s="298"/>
      <c r="F540" s="298" t="s">
        <v>3307</v>
      </c>
      <c r="G540" s="298" t="s">
        <v>5441</v>
      </c>
      <c r="I540" s="298"/>
    </row>
    <row r="541" spans="1:9">
      <c r="A541" s="298">
        <v>62</v>
      </c>
      <c r="B541" s="298" t="s">
        <v>1424</v>
      </c>
      <c r="C541" s="298"/>
      <c r="D541" s="299">
        <v>44311</v>
      </c>
      <c r="E541" s="298"/>
      <c r="F541" s="298" t="s">
        <v>3307</v>
      </c>
      <c r="G541" s="298" t="s">
        <v>5774</v>
      </c>
      <c r="H541" s="298"/>
      <c r="I541" s="3" t="s">
        <v>854</v>
      </c>
    </row>
    <row r="542" spans="1:9" s="78" customFormat="1" ht="17">
      <c r="A542" s="6">
        <f>A540+1</f>
        <v>63</v>
      </c>
      <c r="B542" s="81" t="s">
        <v>798</v>
      </c>
      <c r="C542" s="141">
        <v>43749</v>
      </c>
      <c r="D542" s="150">
        <v>44141</v>
      </c>
      <c r="E542" s="87"/>
      <c r="F542" s="217"/>
      <c r="G542" s="30"/>
      <c r="H542" s="8"/>
      <c r="I542" s="30"/>
    </row>
    <row r="543" spans="1:9" s="78" customFormat="1">
      <c r="A543" s="9">
        <f>A542</f>
        <v>63</v>
      </c>
      <c r="B543" s="5" t="str">
        <f>B542</f>
        <v>Apple iPhone 11 Pro</v>
      </c>
      <c r="C543"/>
      <c r="D543" s="10">
        <v>44141</v>
      </c>
      <c r="E543" s="222">
        <v>5</v>
      </c>
      <c r="F543" s="218"/>
      <c r="G543" s="35" t="s">
        <v>1339</v>
      </c>
      <c r="I543" s="35" t="s">
        <v>1338</v>
      </c>
    </row>
    <row r="544" spans="1:9" s="78" customFormat="1" ht="17">
      <c r="A544" s="6">
        <f>A526+1</f>
        <v>61</v>
      </c>
      <c r="B544" s="81" t="s">
        <v>800</v>
      </c>
      <c r="C544" s="141">
        <v>43348</v>
      </c>
      <c r="D544" s="150">
        <v>44141</v>
      </c>
      <c r="E544" s="87"/>
      <c r="F544" s="217"/>
      <c r="G544" s="30"/>
      <c r="H544" s="30"/>
      <c r="I544" s="30"/>
    </row>
    <row r="545" spans="1:9" s="78" customFormat="1">
      <c r="A545" s="9">
        <f t="shared" ref="A545:A553" si="55">A544</f>
        <v>61</v>
      </c>
      <c r="B545" s="5" t="str">
        <f t="shared" ref="B545:B553" si="56">B544</f>
        <v>Samsung - Galaxy Note 9</v>
      </c>
      <c r="C545"/>
      <c r="D545" s="10">
        <v>44141</v>
      </c>
      <c r="E545" s="222"/>
      <c r="F545" s="222">
        <v>4.8</v>
      </c>
      <c r="G545" s="35" t="s">
        <v>1159</v>
      </c>
      <c r="I545" s="35" t="s">
        <v>1340</v>
      </c>
    </row>
    <row r="546" spans="1:9" s="78" customFormat="1" ht="15.5" customHeight="1">
      <c r="A546" s="9">
        <f t="shared" si="55"/>
        <v>61</v>
      </c>
      <c r="B546" s="5" t="str">
        <f t="shared" si="56"/>
        <v>Samsung - Galaxy Note 9</v>
      </c>
      <c r="C546" s="215"/>
      <c r="D546" s="10">
        <v>44150</v>
      </c>
      <c r="E546" s="215" t="s">
        <v>1668</v>
      </c>
      <c r="F546" s="222">
        <v>5</v>
      </c>
      <c r="G546" s="35">
        <v>1136</v>
      </c>
      <c r="I546" s="35">
        <v>3846</v>
      </c>
    </row>
    <row r="547" spans="1:9" s="78" customFormat="1" ht="15.5" customHeight="1">
      <c r="A547" s="9">
        <f t="shared" si="55"/>
        <v>61</v>
      </c>
      <c r="B547" s="5" t="str">
        <f t="shared" si="56"/>
        <v>Samsung - Galaxy Note 9</v>
      </c>
      <c r="C547" s="215"/>
      <c r="D547" s="10">
        <v>44150</v>
      </c>
      <c r="E547" s="215" t="s">
        <v>1669</v>
      </c>
      <c r="F547" s="222">
        <v>4.8</v>
      </c>
      <c r="G547" s="35">
        <v>457</v>
      </c>
      <c r="I547" s="35">
        <v>1267</v>
      </c>
    </row>
    <row r="548" spans="1:9" s="78" customFormat="1" ht="15.5" customHeight="1">
      <c r="A548" s="9">
        <f t="shared" si="55"/>
        <v>61</v>
      </c>
      <c r="B548" s="5" t="str">
        <f t="shared" si="56"/>
        <v>Samsung - Galaxy Note 9</v>
      </c>
      <c r="C548" s="215"/>
      <c r="D548" s="10">
        <v>44157</v>
      </c>
      <c r="E548" s="215" t="s">
        <v>1668</v>
      </c>
      <c r="F548" s="222">
        <v>5</v>
      </c>
      <c r="G548" s="35" t="s">
        <v>1665</v>
      </c>
      <c r="I548" s="35" t="s">
        <v>1664</v>
      </c>
    </row>
    <row r="549" spans="1:9" s="78" customFormat="1" ht="15.5" customHeight="1">
      <c r="A549" s="9">
        <f t="shared" si="55"/>
        <v>61</v>
      </c>
      <c r="B549" s="5" t="str">
        <f t="shared" si="56"/>
        <v>Samsung - Galaxy Note 9</v>
      </c>
      <c r="C549" s="215"/>
      <c r="D549" s="10">
        <v>44157</v>
      </c>
      <c r="E549" s="215" t="s">
        <v>1669</v>
      </c>
      <c r="F549" s="222">
        <v>4.8</v>
      </c>
      <c r="G549" s="35" t="s">
        <v>1605</v>
      </c>
      <c r="I549" s="35" t="s">
        <v>1666</v>
      </c>
    </row>
    <row r="550" spans="1:9" s="78" customFormat="1" ht="15.5" customHeight="1">
      <c r="A550" s="9">
        <f t="shared" si="55"/>
        <v>61</v>
      </c>
      <c r="B550" s="5" t="str">
        <f t="shared" si="56"/>
        <v>Samsung - Galaxy Note 9</v>
      </c>
      <c r="C550" s="215"/>
      <c r="D550" s="10">
        <v>44164</v>
      </c>
      <c r="E550" s="215" t="s">
        <v>2061</v>
      </c>
      <c r="F550" s="222">
        <v>5</v>
      </c>
      <c r="G550" s="35" t="s">
        <v>2063</v>
      </c>
      <c r="I550" s="35" t="s">
        <v>2062</v>
      </c>
    </row>
    <row r="551" spans="1:9" s="18" customFormat="1" ht="15.5" customHeight="1">
      <c r="A551" s="9">
        <f t="shared" si="55"/>
        <v>61</v>
      </c>
      <c r="B551" s="5" t="str">
        <f t="shared" si="56"/>
        <v>Samsung - Galaxy Note 9</v>
      </c>
      <c r="C551" s="215"/>
      <c r="D551" s="10">
        <v>44164</v>
      </c>
      <c r="E551" s="215" t="s">
        <v>2064</v>
      </c>
      <c r="F551" s="222">
        <v>4.8</v>
      </c>
      <c r="G551" s="35" t="s">
        <v>1268</v>
      </c>
      <c r="H551" s="78"/>
      <c r="I551" s="35" t="s">
        <v>2065</v>
      </c>
    </row>
    <row r="552" spans="1:9" s="78" customFormat="1">
      <c r="A552" s="9">
        <f t="shared" si="55"/>
        <v>61</v>
      </c>
      <c r="B552" s="5" t="str">
        <f t="shared" si="56"/>
        <v>Samsung - Galaxy Note 9</v>
      </c>
      <c r="C552" s="215"/>
      <c r="D552" s="10">
        <v>44171</v>
      </c>
      <c r="E552" s="215" t="s">
        <v>1668</v>
      </c>
      <c r="F552" s="222">
        <v>5</v>
      </c>
      <c r="G552" s="35" t="s">
        <v>2396</v>
      </c>
      <c r="I552" s="35" t="s">
        <v>2395</v>
      </c>
    </row>
    <row r="553" spans="1:9">
      <c r="A553" s="9">
        <f t="shared" si="55"/>
        <v>61</v>
      </c>
      <c r="B553" s="5" t="str">
        <f t="shared" si="56"/>
        <v>Samsung - Galaxy Note 9</v>
      </c>
      <c r="C553" s="218"/>
      <c r="D553" s="10">
        <v>44171</v>
      </c>
      <c r="E553" s="218" t="s">
        <v>57</v>
      </c>
      <c r="F553" s="222">
        <v>4.8</v>
      </c>
      <c r="G553" s="35" t="s">
        <v>2398</v>
      </c>
      <c r="H553" s="78"/>
      <c r="I553" s="35" t="s">
        <v>2397</v>
      </c>
    </row>
    <row r="554" spans="1:9">
      <c r="A554" s="9">
        <f>A552</f>
        <v>61</v>
      </c>
      <c r="B554" s="5" t="str">
        <f>B552</f>
        <v>Samsung - Galaxy Note 9</v>
      </c>
      <c r="C554" s="215"/>
      <c r="D554" s="10">
        <v>44178</v>
      </c>
      <c r="E554" s="215" t="s">
        <v>1668</v>
      </c>
      <c r="F554" s="222">
        <v>5</v>
      </c>
      <c r="G554" s="123">
        <v>275</v>
      </c>
      <c r="H554" s="78"/>
      <c r="I554" s="123">
        <v>807</v>
      </c>
    </row>
    <row r="555" spans="1:9">
      <c r="A555" s="9">
        <f>A553</f>
        <v>61</v>
      </c>
      <c r="B555" s="5" t="str">
        <f>B553</f>
        <v>Samsung - Galaxy Note 9</v>
      </c>
      <c r="C555" s="218"/>
      <c r="D555" s="10">
        <v>44178</v>
      </c>
      <c r="E555" s="218" t="s">
        <v>884</v>
      </c>
      <c r="F555" s="229">
        <v>4.8</v>
      </c>
      <c r="G555" s="123">
        <v>648</v>
      </c>
      <c r="H555" s="78"/>
      <c r="I555" s="123">
        <v>2498</v>
      </c>
    </row>
    <row r="556" spans="1:9">
      <c r="A556" s="9">
        <f t="shared" ref="A556:A578" si="57">A555</f>
        <v>61</v>
      </c>
      <c r="B556" s="5" t="str">
        <f t="shared" ref="B556:B578" si="58">B555</f>
        <v>Samsung - Galaxy Note 9</v>
      </c>
      <c r="C556" s="215"/>
      <c r="D556" s="10">
        <v>44185</v>
      </c>
      <c r="E556" s="215" t="s">
        <v>1668</v>
      </c>
      <c r="F556" s="222">
        <v>5</v>
      </c>
      <c r="G556" s="123">
        <v>485</v>
      </c>
      <c r="H556" s="78"/>
      <c r="I556" s="123">
        <v>1337</v>
      </c>
    </row>
    <row r="557" spans="1:9">
      <c r="A557" s="9">
        <f t="shared" si="57"/>
        <v>61</v>
      </c>
      <c r="B557" s="5" t="str">
        <f t="shared" si="58"/>
        <v>Samsung - Galaxy Note 9</v>
      </c>
      <c r="C557" s="218"/>
      <c r="D557" s="10">
        <v>44185</v>
      </c>
      <c r="E557" s="218" t="s">
        <v>884</v>
      </c>
      <c r="F557" s="229">
        <v>4.8</v>
      </c>
      <c r="G557" s="123">
        <v>624</v>
      </c>
      <c r="H557" s="78"/>
      <c r="I557" s="123">
        <v>2508</v>
      </c>
    </row>
    <row r="558" spans="1:9">
      <c r="A558" s="9">
        <f t="shared" si="57"/>
        <v>61</v>
      </c>
      <c r="B558" s="5" t="str">
        <f t="shared" si="58"/>
        <v>Samsung - Galaxy Note 9</v>
      </c>
      <c r="C558" s="215"/>
      <c r="D558" s="10">
        <v>44192</v>
      </c>
      <c r="E558" s="215" t="s">
        <v>1668</v>
      </c>
      <c r="F558" s="222">
        <v>5</v>
      </c>
      <c r="G558" s="123">
        <v>699</v>
      </c>
      <c r="H558" s="10"/>
      <c r="I558" s="123">
        <v>1398</v>
      </c>
    </row>
    <row r="559" spans="1:9">
      <c r="A559" s="9">
        <f t="shared" si="57"/>
        <v>61</v>
      </c>
      <c r="B559" s="5" t="str">
        <f t="shared" si="58"/>
        <v>Samsung - Galaxy Note 9</v>
      </c>
      <c r="C559" s="218"/>
      <c r="D559" s="10">
        <v>44192</v>
      </c>
      <c r="E559" s="218" t="s">
        <v>884</v>
      </c>
      <c r="F559" s="229">
        <v>4.8</v>
      </c>
      <c r="G559" s="123">
        <v>592</v>
      </c>
      <c r="H559" s="78"/>
      <c r="I559" s="123">
        <v>2510</v>
      </c>
    </row>
    <row r="560" spans="1:9">
      <c r="A560" s="9">
        <f t="shared" si="57"/>
        <v>61</v>
      </c>
      <c r="B560" s="5" t="str">
        <f t="shared" si="58"/>
        <v>Samsung - Galaxy Note 9</v>
      </c>
      <c r="C560" s="215"/>
      <c r="D560" s="10">
        <v>44199</v>
      </c>
      <c r="E560" s="215" t="s">
        <v>1668</v>
      </c>
      <c r="F560" s="222">
        <v>5</v>
      </c>
      <c r="G560" s="123">
        <v>778</v>
      </c>
      <c r="H560" s="78"/>
      <c r="I560" s="123">
        <v>1457</v>
      </c>
    </row>
    <row r="561" spans="1:9">
      <c r="A561" s="9">
        <f t="shared" si="57"/>
        <v>61</v>
      </c>
      <c r="B561" s="5" t="str">
        <f t="shared" si="58"/>
        <v>Samsung - Galaxy Note 9</v>
      </c>
      <c r="C561" s="218"/>
      <c r="D561" s="10">
        <v>44199</v>
      </c>
      <c r="E561" s="218" t="s">
        <v>884</v>
      </c>
      <c r="F561" s="229">
        <v>4.8</v>
      </c>
      <c r="G561" s="123">
        <v>502</v>
      </c>
      <c r="H561" s="10"/>
      <c r="I561" s="123">
        <v>2535</v>
      </c>
    </row>
    <row r="562" spans="1:9">
      <c r="A562" s="9">
        <f t="shared" si="57"/>
        <v>61</v>
      </c>
      <c r="B562" s="5" t="str">
        <f t="shared" si="58"/>
        <v>Samsung - Galaxy Note 9</v>
      </c>
      <c r="C562" s="215"/>
      <c r="D562" s="10">
        <v>44206</v>
      </c>
      <c r="E562" s="215" t="s">
        <v>1668</v>
      </c>
      <c r="F562" s="222">
        <v>5</v>
      </c>
      <c r="G562" s="123">
        <v>826</v>
      </c>
      <c r="H562" s="10"/>
      <c r="I562" s="123">
        <v>2661</v>
      </c>
    </row>
    <row r="563" spans="1:9">
      <c r="A563" s="9">
        <f t="shared" si="57"/>
        <v>61</v>
      </c>
      <c r="B563" s="5" t="str">
        <f t="shared" si="58"/>
        <v>Samsung - Galaxy Note 9</v>
      </c>
      <c r="C563" s="218"/>
      <c r="D563" s="10">
        <v>44206</v>
      </c>
      <c r="E563" s="218" t="s">
        <v>884</v>
      </c>
      <c r="F563" s="229">
        <v>4.8</v>
      </c>
      <c r="G563" s="123">
        <v>469</v>
      </c>
      <c r="H563" s="78"/>
      <c r="I563" s="123">
        <v>2557</v>
      </c>
    </row>
    <row r="564" spans="1:9">
      <c r="A564" s="9">
        <f t="shared" si="57"/>
        <v>61</v>
      </c>
      <c r="B564" s="5" t="str">
        <f t="shared" si="58"/>
        <v>Samsung - Galaxy Note 9</v>
      </c>
      <c r="C564" s="215"/>
      <c r="D564" s="10">
        <v>44213</v>
      </c>
      <c r="E564" s="215" t="s">
        <v>1668</v>
      </c>
      <c r="F564" s="222">
        <v>5</v>
      </c>
      <c r="G564" s="123">
        <v>986</v>
      </c>
      <c r="I564" s="123">
        <v>2906</v>
      </c>
    </row>
    <row r="565" spans="1:9">
      <c r="A565" s="9">
        <f t="shared" si="57"/>
        <v>61</v>
      </c>
      <c r="B565" s="5" t="str">
        <f t="shared" si="58"/>
        <v>Samsung - Galaxy Note 9</v>
      </c>
      <c r="C565" s="218"/>
      <c r="D565" s="10">
        <v>44213</v>
      </c>
      <c r="E565" s="218" t="s">
        <v>884</v>
      </c>
      <c r="F565" s="229">
        <v>4.8</v>
      </c>
      <c r="G565" s="123">
        <v>464</v>
      </c>
      <c r="H565" s="10"/>
      <c r="I565" s="123">
        <v>2564</v>
      </c>
    </row>
    <row r="566" spans="1:9">
      <c r="A566" s="9">
        <f t="shared" si="57"/>
        <v>61</v>
      </c>
      <c r="B566" s="5" t="str">
        <f t="shared" si="58"/>
        <v>Samsung - Galaxy Note 9</v>
      </c>
      <c r="C566" s="215"/>
      <c r="D566" s="10">
        <v>44220</v>
      </c>
      <c r="E566" s="215" t="s">
        <v>1668</v>
      </c>
      <c r="F566" s="222">
        <v>5</v>
      </c>
      <c r="G566" s="123">
        <v>1016</v>
      </c>
      <c r="I566" s="123">
        <v>3129</v>
      </c>
    </row>
    <row r="567" spans="1:9">
      <c r="A567" s="9">
        <f t="shared" si="57"/>
        <v>61</v>
      </c>
      <c r="B567" s="5" t="str">
        <f t="shared" si="58"/>
        <v>Samsung - Galaxy Note 9</v>
      </c>
      <c r="C567" s="218"/>
      <c r="D567" s="10">
        <v>44220</v>
      </c>
      <c r="E567" s="218" t="s">
        <v>884</v>
      </c>
      <c r="F567" s="229">
        <v>4.8</v>
      </c>
      <c r="G567" s="123">
        <v>440</v>
      </c>
      <c r="I567" s="123">
        <v>2571</v>
      </c>
    </row>
    <row r="568" spans="1:9">
      <c r="A568" s="9">
        <f t="shared" si="57"/>
        <v>61</v>
      </c>
      <c r="B568" s="5" t="str">
        <f t="shared" si="58"/>
        <v>Samsung - Galaxy Note 9</v>
      </c>
      <c r="C568" s="215"/>
      <c r="D568" s="10">
        <v>44227</v>
      </c>
      <c r="E568" s="215" t="s">
        <v>1668</v>
      </c>
      <c r="F568" s="222">
        <v>5</v>
      </c>
      <c r="G568" s="123">
        <v>1055</v>
      </c>
      <c r="I568" s="123">
        <v>3819</v>
      </c>
    </row>
    <row r="569" spans="1:9">
      <c r="A569" s="9">
        <f t="shared" si="57"/>
        <v>61</v>
      </c>
      <c r="B569" s="5" t="str">
        <f t="shared" si="58"/>
        <v>Samsung - Galaxy Note 9</v>
      </c>
      <c r="C569" s="218"/>
      <c r="D569" s="10">
        <v>44227</v>
      </c>
      <c r="E569" s="218" t="s">
        <v>884</v>
      </c>
      <c r="F569" s="229">
        <v>4.8</v>
      </c>
      <c r="G569" s="123">
        <v>647</v>
      </c>
      <c r="I569" s="123">
        <v>2595</v>
      </c>
    </row>
    <row r="570" spans="1:9">
      <c r="A570" s="9">
        <f t="shared" si="57"/>
        <v>61</v>
      </c>
      <c r="B570" s="5" t="str">
        <f t="shared" si="58"/>
        <v>Samsung - Galaxy Note 9</v>
      </c>
      <c r="C570" s="218"/>
      <c r="D570" s="10">
        <v>44234</v>
      </c>
      <c r="E570" s="216" t="s">
        <v>1668</v>
      </c>
      <c r="F570" s="88">
        <v>5</v>
      </c>
      <c r="G570" s="145"/>
      <c r="H570" s="22"/>
      <c r="I570" s="145"/>
    </row>
    <row r="571" spans="1:9">
      <c r="A571" s="9">
        <f t="shared" si="57"/>
        <v>61</v>
      </c>
      <c r="B571" s="5" t="str">
        <f t="shared" si="58"/>
        <v>Samsung - Galaxy Note 9</v>
      </c>
      <c r="C571" s="218"/>
      <c r="D571" s="10">
        <v>44234</v>
      </c>
      <c r="E571" s="216" t="s">
        <v>884</v>
      </c>
      <c r="F571" s="226"/>
      <c r="G571" s="145"/>
      <c r="H571" s="22"/>
      <c r="I571" s="145"/>
    </row>
    <row r="572" spans="1:9">
      <c r="A572" s="9">
        <f t="shared" si="57"/>
        <v>61</v>
      </c>
      <c r="B572" s="5" t="str">
        <f t="shared" si="58"/>
        <v>Samsung - Galaxy Note 9</v>
      </c>
      <c r="C572" s="218"/>
      <c r="D572" s="10">
        <v>44241</v>
      </c>
      <c r="E572" s="216" t="s">
        <v>1668</v>
      </c>
      <c r="F572" s="88">
        <v>5</v>
      </c>
      <c r="G572" s="145"/>
      <c r="H572" s="22"/>
      <c r="I572" s="145"/>
    </row>
    <row r="573" spans="1:9">
      <c r="A573" s="9">
        <f t="shared" si="57"/>
        <v>61</v>
      </c>
      <c r="B573" s="5" t="str">
        <f t="shared" si="58"/>
        <v>Samsung - Galaxy Note 9</v>
      </c>
      <c r="C573" s="218"/>
      <c r="D573" s="10">
        <v>44241</v>
      </c>
      <c r="E573" s="216" t="s">
        <v>884</v>
      </c>
      <c r="F573" s="226"/>
      <c r="G573" s="145"/>
      <c r="H573" s="22"/>
      <c r="I573" s="145"/>
    </row>
    <row r="574" spans="1:9">
      <c r="A574" s="9">
        <f t="shared" si="57"/>
        <v>61</v>
      </c>
      <c r="B574" s="5" t="str">
        <f t="shared" si="58"/>
        <v>Samsung - Galaxy Note 9</v>
      </c>
      <c r="C574" s="218"/>
      <c r="D574" s="10">
        <v>44248</v>
      </c>
      <c r="E574" s="218" t="s">
        <v>1668</v>
      </c>
      <c r="F574" s="222">
        <v>5</v>
      </c>
      <c r="G574" s="35" t="s">
        <v>2729</v>
      </c>
      <c r="I574" s="35" t="s">
        <v>2728</v>
      </c>
    </row>
    <row r="575" spans="1:9">
      <c r="A575" s="9">
        <f t="shared" si="57"/>
        <v>61</v>
      </c>
      <c r="B575" s="5" t="str">
        <f t="shared" si="58"/>
        <v>Samsung - Galaxy Note 9</v>
      </c>
      <c r="C575" s="218"/>
      <c r="D575" s="10">
        <v>44248</v>
      </c>
      <c r="E575" s="218" t="s">
        <v>884</v>
      </c>
      <c r="F575" s="221" t="s">
        <v>2608</v>
      </c>
      <c r="G575" s="35" t="s">
        <v>1284</v>
      </c>
      <c r="I575" s="35" t="s">
        <v>2730</v>
      </c>
    </row>
    <row r="576" spans="1:9">
      <c r="A576" s="9">
        <f t="shared" si="57"/>
        <v>61</v>
      </c>
      <c r="B576" s="5" t="str">
        <f t="shared" si="58"/>
        <v>Samsung - Galaxy Note 9</v>
      </c>
      <c r="C576" s="218"/>
      <c r="D576" s="10">
        <v>44133</v>
      </c>
      <c r="E576" s="218"/>
      <c r="F576" s="222">
        <v>3.9</v>
      </c>
      <c r="G576" s="35" t="s">
        <v>1066</v>
      </c>
      <c r="I576" s="35" t="s">
        <v>1065</v>
      </c>
    </row>
    <row r="577" spans="1:9">
      <c r="A577" s="9">
        <f t="shared" si="57"/>
        <v>61</v>
      </c>
      <c r="B577" s="5" t="str">
        <f t="shared" si="58"/>
        <v>Samsung - Galaxy Note 9</v>
      </c>
      <c r="C577" s="218"/>
      <c r="D577" s="10">
        <v>44133</v>
      </c>
      <c r="E577" s="218"/>
      <c r="F577" s="222">
        <v>3.7</v>
      </c>
      <c r="G577" s="35" t="s">
        <v>1068</v>
      </c>
      <c r="I577" s="35" t="s">
        <v>1067</v>
      </c>
    </row>
    <row r="578" spans="1:9">
      <c r="A578" s="9">
        <f t="shared" si="57"/>
        <v>61</v>
      </c>
      <c r="B578" s="5" t="str">
        <f t="shared" si="58"/>
        <v>Samsung - Galaxy Note 9</v>
      </c>
      <c r="D578" s="18">
        <v>44133</v>
      </c>
      <c r="E578" s="252" t="s">
        <v>189</v>
      </c>
      <c r="F578" s="215"/>
      <c r="G578" s="123" t="s">
        <v>189</v>
      </c>
      <c r="I578" s="123"/>
    </row>
    <row r="579" spans="1:9" ht="17">
      <c r="A579" s="117">
        <f>A561+1</f>
        <v>62</v>
      </c>
      <c r="B579" s="96" t="s">
        <v>802</v>
      </c>
      <c r="C579" s="118" t="s">
        <v>189</v>
      </c>
      <c r="D579" s="154" t="s">
        <v>188</v>
      </c>
      <c r="E579" s="226"/>
      <c r="F579" s="216"/>
      <c r="G579" s="145"/>
      <c r="H579" s="145"/>
      <c r="I579" s="145"/>
    </row>
    <row r="580" spans="1:9" ht="17">
      <c r="A580" s="6">
        <f>A578+1</f>
        <v>62</v>
      </c>
      <c r="B580" s="81" t="s">
        <v>810</v>
      </c>
      <c r="C580" s="141">
        <v>43711</v>
      </c>
      <c r="D580" s="150">
        <v>44141</v>
      </c>
      <c r="E580" s="87"/>
      <c r="F580" s="217"/>
      <c r="G580" s="30"/>
      <c r="H580" s="30"/>
      <c r="I580" s="30"/>
    </row>
    <row r="581" spans="1:9">
      <c r="A581" s="9">
        <f>A580</f>
        <v>62</v>
      </c>
      <c r="B581" s="5" t="str">
        <f>B580</f>
        <v>Samsung Galaxy Note 10</v>
      </c>
      <c r="D581" s="10">
        <v>44141</v>
      </c>
      <c r="E581" s="222">
        <v>5</v>
      </c>
      <c r="G581" s="35" t="s">
        <v>1341</v>
      </c>
      <c r="I581" s="35" t="s">
        <v>902</v>
      </c>
    </row>
    <row r="582" spans="1:9" ht="17">
      <c r="A582" s="6">
        <f>A564+1</f>
        <v>62</v>
      </c>
      <c r="B582" s="81" t="s">
        <v>811</v>
      </c>
      <c r="C582" s="141">
        <v>43748</v>
      </c>
      <c r="D582" s="150">
        <v>44141</v>
      </c>
      <c r="E582" s="87"/>
      <c r="F582" s="217"/>
      <c r="G582" s="30"/>
      <c r="H582" s="30"/>
      <c r="I582" s="30"/>
    </row>
    <row r="583" spans="1:9">
      <c r="A583" s="9">
        <f t="shared" ref="A583:A591" si="59">A582</f>
        <v>62</v>
      </c>
      <c r="B583" s="5" t="str">
        <f t="shared" ref="B583:B591" si="60">B582</f>
        <v>CAT Phone S61 FLIR </v>
      </c>
      <c r="D583" s="10">
        <v>44141</v>
      </c>
      <c r="F583" s="222">
        <v>3.9</v>
      </c>
      <c r="G583" s="35" t="s">
        <v>1343</v>
      </c>
      <c r="I583" s="35" t="s">
        <v>1342</v>
      </c>
    </row>
    <row r="584" spans="1:9">
      <c r="A584" s="9">
        <f t="shared" si="59"/>
        <v>62</v>
      </c>
      <c r="B584" s="5" t="str">
        <f t="shared" si="60"/>
        <v>CAT Phone S61 FLIR </v>
      </c>
      <c r="C584" s="218"/>
      <c r="D584" s="10">
        <v>44150</v>
      </c>
      <c r="E584" s="218" t="s">
        <v>1670</v>
      </c>
      <c r="F584" s="222">
        <v>5</v>
      </c>
      <c r="G584" s="35">
        <v>646</v>
      </c>
      <c r="I584" s="35">
        <v>2644</v>
      </c>
    </row>
    <row r="585" spans="1:9">
      <c r="A585" s="9">
        <f t="shared" si="59"/>
        <v>62</v>
      </c>
      <c r="B585" s="5" t="str">
        <f t="shared" si="60"/>
        <v>CAT Phone S61 FLIR </v>
      </c>
      <c r="C585" s="218"/>
      <c r="D585" s="10">
        <v>44150</v>
      </c>
      <c r="E585" s="218" t="s">
        <v>1673</v>
      </c>
      <c r="F585" s="222">
        <v>4</v>
      </c>
      <c r="G585" s="35">
        <v>575</v>
      </c>
      <c r="I585" s="35">
        <v>1945</v>
      </c>
    </row>
    <row r="586" spans="1:9">
      <c r="A586" s="9">
        <f t="shared" si="59"/>
        <v>62</v>
      </c>
      <c r="B586" s="5" t="str">
        <f t="shared" si="60"/>
        <v>CAT Phone S61 FLIR </v>
      </c>
      <c r="C586" s="218"/>
      <c r="D586" s="10">
        <v>44157</v>
      </c>
      <c r="E586" s="218" t="s">
        <v>1670</v>
      </c>
      <c r="F586" s="222">
        <v>5</v>
      </c>
      <c r="G586" s="35" t="s">
        <v>1672</v>
      </c>
      <c r="I586" s="35" t="s">
        <v>1671</v>
      </c>
    </row>
    <row r="587" spans="1:9">
      <c r="A587" s="9">
        <f t="shared" si="59"/>
        <v>62</v>
      </c>
      <c r="B587" s="5" t="str">
        <f t="shared" si="60"/>
        <v>CAT Phone S61 FLIR </v>
      </c>
      <c r="C587" s="218"/>
      <c r="D587" s="10">
        <v>44157</v>
      </c>
      <c r="E587" s="218" t="s">
        <v>1673</v>
      </c>
      <c r="F587" s="222">
        <v>4</v>
      </c>
      <c r="G587" s="35" t="s">
        <v>1675</v>
      </c>
      <c r="I587" s="35" t="s">
        <v>1674</v>
      </c>
    </row>
    <row r="588" spans="1:9">
      <c r="A588" s="9">
        <f t="shared" si="59"/>
        <v>62</v>
      </c>
      <c r="B588" s="5" t="str">
        <f t="shared" si="60"/>
        <v>CAT Phone S61 FLIR </v>
      </c>
      <c r="C588" s="218"/>
      <c r="D588" s="10">
        <v>44164</v>
      </c>
      <c r="E588" s="218" t="s">
        <v>3146</v>
      </c>
      <c r="F588" s="222">
        <v>5</v>
      </c>
      <c r="G588" s="35" t="s">
        <v>1901</v>
      </c>
      <c r="I588" s="35" t="s">
        <v>2066</v>
      </c>
    </row>
    <row r="589" spans="1:9">
      <c r="A589" s="9">
        <f t="shared" si="59"/>
        <v>62</v>
      </c>
      <c r="B589" s="5" t="str">
        <f t="shared" si="60"/>
        <v>CAT Phone S61 FLIR </v>
      </c>
      <c r="C589" s="218"/>
      <c r="D589" s="10">
        <v>44164</v>
      </c>
      <c r="E589" s="218" t="s">
        <v>2067</v>
      </c>
      <c r="F589" s="222">
        <v>4</v>
      </c>
      <c r="G589" s="35" t="s">
        <v>483</v>
      </c>
      <c r="I589" s="35" t="s">
        <v>2068</v>
      </c>
    </row>
    <row r="590" spans="1:9">
      <c r="A590" s="9">
        <f t="shared" si="59"/>
        <v>62</v>
      </c>
      <c r="B590" s="5" t="str">
        <f t="shared" si="60"/>
        <v>CAT Phone S61 FLIR </v>
      </c>
      <c r="C590" s="218"/>
      <c r="D590" s="10">
        <v>44171</v>
      </c>
      <c r="E590" s="218" t="s">
        <v>1667</v>
      </c>
      <c r="F590" s="222">
        <v>5</v>
      </c>
      <c r="G590" s="35" t="s">
        <v>2400</v>
      </c>
      <c r="I590" s="35" t="s">
        <v>2399</v>
      </c>
    </row>
    <row r="591" spans="1:9">
      <c r="A591" s="9">
        <f t="shared" si="59"/>
        <v>62</v>
      </c>
      <c r="B591" s="5" t="str">
        <f t="shared" si="60"/>
        <v>CAT Phone S61 FLIR </v>
      </c>
      <c r="C591" s="218"/>
      <c r="D591" s="10">
        <v>44171</v>
      </c>
      <c r="E591" s="218" t="s">
        <v>3147</v>
      </c>
      <c r="F591" s="222">
        <v>4</v>
      </c>
      <c r="G591" s="35" t="s">
        <v>2402</v>
      </c>
      <c r="I591" s="35" t="s">
        <v>2401</v>
      </c>
    </row>
    <row r="592" spans="1:9">
      <c r="A592" s="9">
        <f>A590</f>
        <v>62</v>
      </c>
      <c r="B592" s="5" t="str">
        <f>B590</f>
        <v>CAT Phone S61 FLIR </v>
      </c>
      <c r="C592" s="218"/>
      <c r="D592" s="10">
        <v>44178</v>
      </c>
      <c r="E592" s="218" t="s">
        <v>1667</v>
      </c>
      <c r="F592" s="222">
        <v>5</v>
      </c>
      <c r="G592" s="123">
        <v>357</v>
      </c>
      <c r="I592" s="123">
        <v>602</v>
      </c>
    </row>
    <row r="593" spans="1:9">
      <c r="A593" s="9">
        <f>A591</f>
        <v>62</v>
      </c>
      <c r="B593" s="5" t="str">
        <f>B591</f>
        <v>CAT Phone S61 FLIR </v>
      </c>
      <c r="C593" s="218"/>
      <c r="D593" s="10">
        <v>44178</v>
      </c>
      <c r="E593" s="218" t="s">
        <v>3152</v>
      </c>
      <c r="F593" s="222">
        <v>4</v>
      </c>
      <c r="G593" s="123">
        <v>776</v>
      </c>
      <c r="I593" s="123">
        <v>2626</v>
      </c>
    </row>
    <row r="594" spans="1:9">
      <c r="A594" s="9">
        <f t="shared" ref="A594:A613" si="61">A593</f>
        <v>62</v>
      </c>
      <c r="B594" s="5" t="str">
        <f t="shared" ref="B594:B613" si="62">B593</f>
        <v>CAT Phone S61 FLIR </v>
      </c>
      <c r="C594" s="218"/>
      <c r="D594" s="10">
        <v>44185</v>
      </c>
      <c r="E594" s="218" t="s">
        <v>1667</v>
      </c>
      <c r="F594" s="222">
        <v>5</v>
      </c>
      <c r="G594" s="123">
        <v>426</v>
      </c>
      <c r="I594" s="123">
        <v>625</v>
      </c>
    </row>
    <row r="595" spans="1:9">
      <c r="A595" s="9">
        <f t="shared" si="61"/>
        <v>62</v>
      </c>
      <c r="B595" s="5" t="str">
        <f t="shared" si="62"/>
        <v>CAT Phone S61 FLIR </v>
      </c>
      <c r="C595" s="218"/>
      <c r="D595" s="10">
        <v>44185</v>
      </c>
      <c r="E595" s="218" t="s">
        <v>3153</v>
      </c>
      <c r="F595" s="222">
        <v>4</v>
      </c>
      <c r="G595" s="123">
        <v>527</v>
      </c>
      <c r="I595" s="123">
        <v>2418</v>
      </c>
    </row>
    <row r="596" spans="1:9">
      <c r="A596" s="9">
        <f t="shared" si="61"/>
        <v>62</v>
      </c>
      <c r="B596" s="5" t="str">
        <f t="shared" si="62"/>
        <v>CAT Phone S61 FLIR </v>
      </c>
      <c r="C596" s="218"/>
      <c r="D596" s="10">
        <v>44192</v>
      </c>
      <c r="E596" s="218" t="s">
        <v>1667</v>
      </c>
      <c r="F596" s="222">
        <v>5</v>
      </c>
      <c r="G596" s="123">
        <v>473</v>
      </c>
      <c r="I596" s="123">
        <v>1714</v>
      </c>
    </row>
    <row r="597" spans="1:9">
      <c r="A597" s="9">
        <f t="shared" si="61"/>
        <v>62</v>
      </c>
      <c r="B597" s="5" t="str">
        <f t="shared" si="62"/>
        <v>CAT Phone S61 FLIR </v>
      </c>
      <c r="C597" s="218"/>
      <c r="D597" s="10">
        <v>44192</v>
      </c>
      <c r="E597" s="218" t="s">
        <v>3154</v>
      </c>
      <c r="F597" s="222">
        <v>4</v>
      </c>
      <c r="G597" s="123">
        <v>462</v>
      </c>
      <c r="I597" s="123">
        <v>2417</v>
      </c>
    </row>
    <row r="598" spans="1:9">
      <c r="A598" s="9">
        <f t="shared" si="61"/>
        <v>62</v>
      </c>
      <c r="B598" s="5" t="str">
        <f t="shared" si="62"/>
        <v>CAT Phone S61 FLIR </v>
      </c>
      <c r="C598" s="218"/>
      <c r="D598" s="10">
        <v>44199</v>
      </c>
      <c r="E598" s="218" t="s">
        <v>884</v>
      </c>
      <c r="F598" s="222">
        <v>5</v>
      </c>
      <c r="G598" s="123">
        <v>474</v>
      </c>
      <c r="I598" s="123">
        <v>1763</v>
      </c>
    </row>
    <row r="599" spans="1:9">
      <c r="A599" s="9">
        <f t="shared" si="61"/>
        <v>62</v>
      </c>
      <c r="B599" s="5" t="str">
        <f t="shared" si="62"/>
        <v>CAT Phone S61 FLIR </v>
      </c>
      <c r="C599" s="218"/>
      <c r="D599" s="10">
        <v>44199</v>
      </c>
      <c r="E599" s="218">
        <v>4641.75</v>
      </c>
      <c r="F599" s="222">
        <v>4</v>
      </c>
      <c r="G599" s="123">
        <v>400</v>
      </c>
      <c r="I599" s="123">
        <v>2216</v>
      </c>
    </row>
    <row r="600" spans="1:9">
      <c r="A600" s="9">
        <f t="shared" si="61"/>
        <v>62</v>
      </c>
      <c r="B600" s="5" t="str">
        <f t="shared" si="62"/>
        <v>CAT Phone S61 FLIR </v>
      </c>
      <c r="C600" s="218"/>
      <c r="D600" s="10">
        <v>44206</v>
      </c>
      <c r="E600" s="218" t="s">
        <v>884</v>
      </c>
      <c r="F600" s="222">
        <v>5</v>
      </c>
      <c r="G600" s="123">
        <v>781</v>
      </c>
      <c r="I600" s="123">
        <v>1899</v>
      </c>
    </row>
    <row r="601" spans="1:9">
      <c r="A601" s="9">
        <f t="shared" si="61"/>
        <v>62</v>
      </c>
      <c r="B601" s="5" t="str">
        <f t="shared" si="62"/>
        <v>CAT Phone S61 FLIR </v>
      </c>
      <c r="C601" s="218"/>
      <c r="D601" s="10">
        <v>44206</v>
      </c>
      <c r="E601" s="218">
        <v>4641.75</v>
      </c>
      <c r="F601" s="222">
        <v>4</v>
      </c>
      <c r="G601" s="123">
        <v>382</v>
      </c>
      <c r="I601" s="123">
        <v>2066</v>
      </c>
    </row>
    <row r="602" spans="1:9">
      <c r="A602" s="9">
        <f t="shared" si="61"/>
        <v>62</v>
      </c>
      <c r="B602" s="5" t="str">
        <f t="shared" si="62"/>
        <v>CAT Phone S61 FLIR </v>
      </c>
      <c r="C602" s="218"/>
      <c r="D602" s="10">
        <v>44213</v>
      </c>
      <c r="E602" s="218" t="s">
        <v>884</v>
      </c>
      <c r="F602" s="222">
        <v>5</v>
      </c>
      <c r="G602" s="123">
        <v>808</v>
      </c>
      <c r="I602" s="123">
        <v>3536</v>
      </c>
    </row>
    <row r="603" spans="1:9">
      <c r="A603" s="9">
        <f t="shared" si="61"/>
        <v>62</v>
      </c>
      <c r="B603" s="5" t="str">
        <f t="shared" si="62"/>
        <v>CAT Phone S61 FLIR </v>
      </c>
      <c r="C603" s="218"/>
      <c r="D603" s="10">
        <v>44213</v>
      </c>
      <c r="E603" s="218">
        <v>4641.75</v>
      </c>
      <c r="F603" s="222">
        <v>4</v>
      </c>
      <c r="G603" s="123">
        <v>370</v>
      </c>
      <c r="I603" s="123">
        <v>1791</v>
      </c>
    </row>
    <row r="604" spans="1:9">
      <c r="A604" s="9">
        <f t="shared" si="61"/>
        <v>62</v>
      </c>
      <c r="B604" s="5" t="str">
        <f t="shared" si="62"/>
        <v>CAT Phone S61 FLIR </v>
      </c>
      <c r="C604" s="218"/>
      <c r="D604" s="10">
        <v>44220</v>
      </c>
      <c r="E604" s="218" t="s">
        <v>884</v>
      </c>
      <c r="F604" s="222">
        <v>5</v>
      </c>
      <c r="G604" s="123">
        <v>845</v>
      </c>
      <c r="I604" s="123">
        <v>3587</v>
      </c>
    </row>
    <row r="605" spans="1:9">
      <c r="A605" s="9">
        <f t="shared" si="61"/>
        <v>62</v>
      </c>
      <c r="B605" s="5" t="str">
        <f t="shared" si="62"/>
        <v>CAT Phone S61 FLIR </v>
      </c>
      <c r="C605" s="218"/>
      <c r="D605" s="10">
        <v>44220</v>
      </c>
      <c r="E605" s="218">
        <v>4641.75</v>
      </c>
      <c r="F605" s="222">
        <v>4</v>
      </c>
      <c r="G605" s="123">
        <v>359</v>
      </c>
      <c r="I605" s="123">
        <v>1703</v>
      </c>
    </row>
    <row r="606" spans="1:9">
      <c r="A606" s="9">
        <f t="shared" si="61"/>
        <v>62</v>
      </c>
      <c r="B606" s="5" t="str">
        <f t="shared" si="62"/>
        <v>CAT Phone S61 FLIR </v>
      </c>
      <c r="C606" s="218"/>
      <c r="D606" s="10">
        <v>44227</v>
      </c>
      <c r="E606" s="218" t="s">
        <v>884</v>
      </c>
      <c r="F606" s="222">
        <v>5</v>
      </c>
      <c r="G606" s="123">
        <v>1118</v>
      </c>
      <c r="I606" s="123">
        <v>3605</v>
      </c>
    </row>
    <row r="607" spans="1:9">
      <c r="A607" s="9">
        <f t="shared" si="61"/>
        <v>62</v>
      </c>
      <c r="B607" s="5" t="str">
        <f t="shared" si="62"/>
        <v>CAT Phone S61 FLIR </v>
      </c>
      <c r="C607" s="218"/>
      <c r="D607" s="10">
        <v>44227</v>
      </c>
      <c r="E607" s="218">
        <v>4641.75</v>
      </c>
      <c r="F607" s="229">
        <v>3.9</v>
      </c>
      <c r="G607" s="123">
        <v>314</v>
      </c>
      <c r="I607" s="123">
        <v>1481</v>
      </c>
    </row>
    <row r="608" spans="1:9">
      <c r="A608" s="9">
        <f t="shared" si="61"/>
        <v>62</v>
      </c>
      <c r="B608" s="5" t="str">
        <f t="shared" si="62"/>
        <v>CAT Phone S61 FLIR </v>
      </c>
      <c r="C608" s="218"/>
      <c r="D608" s="10">
        <v>44234</v>
      </c>
      <c r="E608" s="216" t="s">
        <v>884</v>
      </c>
      <c r="F608" s="88">
        <v>5</v>
      </c>
      <c r="G608" s="145"/>
      <c r="H608" s="145"/>
      <c r="I608" s="145"/>
    </row>
    <row r="609" spans="1:9">
      <c r="A609" s="9">
        <f t="shared" si="61"/>
        <v>62</v>
      </c>
      <c r="B609" s="5" t="str">
        <f t="shared" si="62"/>
        <v>CAT Phone S61 FLIR </v>
      </c>
      <c r="C609" s="218"/>
      <c r="D609" s="10">
        <v>44234</v>
      </c>
      <c r="E609" s="216">
        <v>4641.75</v>
      </c>
      <c r="F609" s="226">
        <v>3.9</v>
      </c>
      <c r="G609" s="145"/>
      <c r="H609" s="145"/>
      <c r="I609" s="145"/>
    </row>
    <row r="610" spans="1:9">
      <c r="A610" s="9">
        <f t="shared" si="61"/>
        <v>62</v>
      </c>
      <c r="B610" s="5" t="str">
        <f t="shared" si="62"/>
        <v>CAT Phone S61 FLIR </v>
      </c>
      <c r="C610" s="218"/>
      <c r="D610" s="10">
        <v>44241</v>
      </c>
      <c r="E610" s="216" t="s">
        <v>884</v>
      </c>
      <c r="F610" s="88">
        <v>5</v>
      </c>
      <c r="G610" s="145"/>
      <c r="H610" s="145"/>
      <c r="I610" s="145"/>
    </row>
    <row r="611" spans="1:9">
      <c r="A611" s="9">
        <f t="shared" si="61"/>
        <v>62</v>
      </c>
      <c r="B611" s="5" t="str">
        <f t="shared" si="62"/>
        <v>CAT Phone S61 FLIR </v>
      </c>
      <c r="C611" s="218"/>
      <c r="D611" s="10">
        <v>44241</v>
      </c>
      <c r="E611" s="216">
        <v>4641.75</v>
      </c>
      <c r="F611" s="226">
        <v>3.9</v>
      </c>
      <c r="G611" s="145"/>
      <c r="H611" s="145"/>
      <c r="I611" s="145"/>
    </row>
    <row r="612" spans="1:9">
      <c r="A612" s="9">
        <f t="shared" si="61"/>
        <v>62</v>
      </c>
      <c r="B612" s="5" t="str">
        <f t="shared" si="62"/>
        <v>CAT Phone S61 FLIR </v>
      </c>
      <c r="C612" s="218"/>
      <c r="D612" s="10">
        <v>44248</v>
      </c>
      <c r="E612" s="218" t="s">
        <v>57</v>
      </c>
      <c r="F612" s="222">
        <v>5</v>
      </c>
      <c r="G612" s="35" t="s">
        <v>2732</v>
      </c>
      <c r="I612" s="35" t="s">
        <v>2731</v>
      </c>
    </row>
    <row r="613" spans="1:9">
      <c r="A613" s="9">
        <f t="shared" si="61"/>
        <v>62</v>
      </c>
      <c r="B613" s="5" t="str">
        <f t="shared" si="62"/>
        <v>CAT Phone S61 FLIR </v>
      </c>
      <c r="C613" s="218"/>
      <c r="D613" s="10">
        <v>44248</v>
      </c>
      <c r="E613" s="218">
        <v>4641.75</v>
      </c>
      <c r="F613" s="222">
        <v>3.9</v>
      </c>
      <c r="G613" s="35" t="s">
        <v>2734</v>
      </c>
      <c r="I613" s="35" t="s">
        <v>2733</v>
      </c>
    </row>
    <row r="614" spans="1:9">
      <c r="A614" s="298">
        <v>65</v>
      </c>
      <c r="B614" s="298" t="s">
        <v>798</v>
      </c>
      <c r="C614" s="298"/>
      <c r="D614" s="299">
        <v>44262</v>
      </c>
      <c r="E614" s="298" t="s">
        <v>3310</v>
      </c>
      <c r="F614" s="298" t="s">
        <v>3299</v>
      </c>
      <c r="G614" s="298" t="s">
        <v>3309</v>
      </c>
      <c r="I614" s="35"/>
    </row>
    <row r="615" spans="1:9">
      <c r="A615" s="298">
        <v>65</v>
      </c>
      <c r="B615" s="298" t="s">
        <v>798</v>
      </c>
      <c r="C615" s="298"/>
      <c r="D615" s="299">
        <v>44270</v>
      </c>
      <c r="E615" s="298" t="s">
        <v>3310</v>
      </c>
      <c r="F615" s="298" t="s">
        <v>3299</v>
      </c>
      <c r="G615" s="298" t="s">
        <v>3693</v>
      </c>
      <c r="I615" s="3" t="s">
        <v>855</v>
      </c>
    </row>
    <row r="616" spans="1:9" ht="16">
      <c r="A616" s="304">
        <v>65</v>
      </c>
      <c r="B616" s="308" t="s">
        <v>798</v>
      </c>
      <c r="C616" s="307"/>
      <c r="D616" s="309">
        <v>44276</v>
      </c>
      <c r="E616" s="308" t="s">
        <v>4196</v>
      </c>
      <c r="F616" s="308" t="s">
        <v>3299</v>
      </c>
      <c r="G616" s="308" t="s">
        <v>4197</v>
      </c>
      <c r="I616" s="35"/>
    </row>
    <row r="617" spans="1:9">
      <c r="A617" s="298">
        <v>65</v>
      </c>
      <c r="B617" s="298" t="s">
        <v>798</v>
      </c>
      <c r="C617" s="298"/>
      <c r="D617" s="299">
        <v>44283</v>
      </c>
      <c r="E617" s="301" t="s">
        <v>3310</v>
      </c>
      <c r="F617" s="298" t="s">
        <v>3299</v>
      </c>
      <c r="G617" s="298" t="s">
        <v>4462</v>
      </c>
      <c r="I617" s="35"/>
    </row>
    <row r="618" spans="1:9">
      <c r="A618" s="298">
        <v>65</v>
      </c>
      <c r="B618" s="298" t="s">
        <v>798</v>
      </c>
      <c r="C618" s="298"/>
      <c r="D618" s="299">
        <v>44290</v>
      </c>
      <c r="E618" s="298" t="s">
        <v>3310</v>
      </c>
      <c r="F618" s="298" t="s">
        <v>3299</v>
      </c>
      <c r="G618" s="298" t="s">
        <v>4784</v>
      </c>
      <c r="I618" s="35"/>
    </row>
    <row r="619" spans="1:9">
      <c r="A619" s="298">
        <v>65</v>
      </c>
      <c r="B619" s="298" t="s">
        <v>798</v>
      </c>
      <c r="C619" s="298"/>
      <c r="D619" s="299">
        <v>44297</v>
      </c>
      <c r="E619" s="298" t="s">
        <v>4196</v>
      </c>
      <c r="F619" s="298" t="s">
        <v>3299</v>
      </c>
      <c r="G619" s="298" t="s">
        <v>5119</v>
      </c>
      <c r="I619" s="298"/>
    </row>
    <row r="620" spans="1:9">
      <c r="A620" s="298">
        <v>65</v>
      </c>
      <c r="B620" s="298" t="s">
        <v>798</v>
      </c>
      <c r="C620" s="298"/>
      <c r="D620" s="299">
        <v>44304</v>
      </c>
      <c r="E620" s="298"/>
      <c r="F620" s="298" t="s">
        <v>3299</v>
      </c>
      <c r="G620" s="298" t="s">
        <v>5442</v>
      </c>
      <c r="I620" s="298"/>
    </row>
    <row r="621" spans="1:9">
      <c r="A621" s="298">
        <v>65</v>
      </c>
      <c r="B621" s="298" t="s">
        <v>798</v>
      </c>
      <c r="C621" s="298"/>
      <c r="D621" s="299">
        <v>44311</v>
      </c>
      <c r="E621" s="298"/>
      <c r="F621" s="298" t="s">
        <v>3299</v>
      </c>
      <c r="G621" s="298" t="s">
        <v>5775</v>
      </c>
      <c r="H621" s="298"/>
      <c r="I621" s="3" t="s">
        <v>855</v>
      </c>
    </row>
    <row r="622" spans="1:9" ht="17">
      <c r="A622" s="6">
        <f>A620+1</f>
        <v>66</v>
      </c>
      <c r="B622" s="81" t="s">
        <v>815</v>
      </c>
      <c r="C622" s="141">
        <v>43241</v>
      </c>
      <c r="D622" s="150">
        <v>44141</v>
      </c>
      <c r="E622" s="87"/>
      <c r="F622" s="217"/>
      <c r="G622" s="30"/>
      <c r="H622" s="30"/>
      <c r="I622" s="30"/>
    </row>
    <row r="623" spans="1:9">
      <c r="A623" s="9">
        <f t="shared" ref="A623:B627" si="63">A622</f>
        <v>66</v>
      </c>
      <c r="B623" s="5" t="str">
        <f t="shared" si="63"/>
        <v>Apple iPhone 8</v>
      </c>
      <c r="D623" s="10">
        <v>44141</v>
      </c>
      <c r="F623" s="222">
        <v>3.8</v>
      </c>
      <c r="G623" s="35" t="s">
        <v>872</v>
      </c>
      <c r="I623" s="35" t="s">
        <v>1344</v>
      </c>
    </row>
    <row r="624" spans="1:9">
      <c r="A624" s="9">
        <f t="shared" si="63"/>
        <v>66</v>
      </c>
      <c r="B624" s="5" t="str">
        <f t="shared" si="63"/>
        <v>Apple iPhone 8</v>
      </c>
      <c r="C624" s="215"/>
      <c r="D624" s="10">
        <v>44150</v>
      </c>
      <c r="E624" s="215" t="s">
        <v>1676</v>
      </c>
      <c r="F624" s="222">
        <v>3.8</v>
      </c>
      <c r="G624" s="35">
        <v>274</v>
      </c>
      <c r="I624" s="35">
        <v>548</v>
      </c>
    </row>
    <row r="625" spans="1:9">
      <c r="A625" s="9">
        <f t="shared" si="63"/>
        <v>66</v>
      </c>
      <c r="B625" s="5" t="str">
        <f t="shared" si="63"/>
        <v>Apple iPhone 8</v>
      </c>
      <c r="C625" s="215"/>
      <c r="D625" s="10">
        <v>44157</v>
      </c>
      <c r="E625" s="215" t="s">
        <v>1676</v>
      </c>
      <c r="F625" s="222">
        <v>3.8</v>
      </c>
      <c r="G625" s="35" t="s">
        <v>1661</v>
      </c>
      <c r="I625" s="35">
        <v>973</v>
      </c>
    </row>
    <row r="626" spans="1:9">
      <c r="A626" s="9">
        <f t="shared" si="63"/>
        <v>66</v>
      </c>
      <c r="B626" s="5" t="str">
        <f t="shared" si="63"/>
        <v>Apple iPhone 8</v>
      </c>
      <c r="C626" s="215"/>
      <c r="D626" s="10">
        <v>44164</v>
      </c>
      <c r="E626" s="215" t="s">
        <v>2069</v>
      </c>
      <c r="F626" s="222">
        <v>3.8</v>
      </c>
      <c r="G626" s="35" t="s">
        <v>2071</v>
      </c>
      <c r="I626" s="35" t="s">
        <v>2070</v>
      </c>
    </row>
    <row r="627" spans="1:9">
      <c r="A627" s="9">
        <f t="shared" si="63"/>
        <v>66</v>
      </c>
      <c r="B627" s="5" t="str">
        <f t="shared" si="63"/>
        <v>Apple iPhone 8</v>
      </c>
      <c r="C627" s="251"/>
      <c r="D627" s="10">
        <v>44171</v>
      </c>
      <c r="E627" s="251" t="s">
        <v>57</v>
      </c>
      <c r="F627" s="222">
        <v>3.8</v>
      </c>
      <c r="G627" s="35" t="s">
        <v>2404</v>
      </c>
      <c r="I627" s="35" t="s">
        <v>2403</v>
      </c>
    </row>
    <row r="628" spans="1:9">
      <c r="A628" s="9">
        <f>A626</f>
        <v>66</v>
      </c>
      <c r="B628" s="5" t="str">
        <f>B626</f>
        <v>Apple iPhone 8</v>
      </c>
      <c r="C628" s="251"/>
      <c r="D628" s="10">
        <v>44178</v>
      </c>
      <c r="E628" s="251" t="s">
        <v>57</v>
      </c>
      <c r="F628" s="222">
        <v>3.8</v>
      </c>
      <c r="G628" s="123">
        <v>302</v>
      </c>
      <c r="I628" s="123">
        <v>957</v>
      </c>
    </row>
    <row r="629" spans="1:9">
      <c r="A629" s="9">
        <f t="shared" ref="A629:A640" si="64">A628</f>
        <v>66</v>
      </c>
      <c r="B629" s="5" t="str">
        <f t="shared" ref="B629:B640" si="65">B628</f>
        <v>Apple iPhone 8</v>
      </c>
      <c r="C629" s="251"/>
      <c r="D629" s="10">
        <v>44185</v>
      </c>
      <c r="E629" s="251" t="s">
        <v>57</v>
      </c>
      <c r="F629" s="222">
        <v>3.8</v>
      </c>
      <c r="G629" s="123">
        <v>385</v>
      </c>
      <c r="I629" s="123">
        <v>1012</v>
      </c>
    </row>
    <row r="630" spans="1:9">
      <c r="A630" s="9">
        <f t="shared" si="64"/>
        <v>66</v>
      </c>
      <c r="B630" s="5" t="str">
        <f t="shared" si="65"/>
        <v>Apple iPhone 8</v>
      </c>
      <c r="C630" s="251"/>
      <c r="D630" s="10">
        <v>44192</v>
      </c>
      <c r="E630" s="251" t="s">
        <v>57</v>
      </c>
      <c r="F630" s="222">
        <v>3.8</v>
      </c>
      <c r="G630" s="123">
        <v>447</v>
      </c>
      <c r="I630" s="123">
        <v>1073</v>
      </c>
    </row>
    <row r="631" spans="1:9">
      <c r="A631" s="9">
        <f t="shared" si="64"/>
        <v>66</v>
      </c>
      <c r="B631" s="5" t="str">
        <f t="shared" si="65"/>
        <v>Apple iPhone 8</v>
      </c>
      <c r="C631" s="251"/>
      <c r="D631" s="10">
        <v>44199</v>
      </c>
      <c r="E631" s="251" t="s">
        <v>57</v>
      </c>
      <c r="F631" s="222">
        <v>3.8</v>
      </c>
      <c r="G631" s="123">
        <v>463</v>
      </c>
      <c r="I631" s="123">
        <v>1241</v>
      </c>
    </row>
    <row r="632" spans="1:9">
      <c r="A632" s="9">
        <f t="shared" si="64"/>
        <v>66</v>
      </c>
      <c r="B632" s="5" t="str">
        <f t="shared" si="65"/>
        <v>Apple iPhone 8</v>
      </c>
      <c r="C632" s="251"/>
      <c r="D632" s="10">
        <v>44206</v>
      </c>
      <c r="E632" s="251" t="s">
        <v>57</v>
      </c>
      <c r="F632" s="222">
        <v>3.8</v>
      </c>
      <c r="G632" s="123">
        <v>505</v>
      </c>
      <c r="I632" s="123">
        <v>1675</v>
      </c>
    </row>
    <row r="633" spans="1:9">
      <c r="A633" s="9">
        <f t="shared" si="64"/>
        <v>66</v>
      </c>
      <c r="B633" s="5" t="str">
        <f t="shared" si="65"/>
        <v>Apple iPhone 8</v>
      </c>
      <c r="C633" s="218"/>
      <c r="D633" s="10">
        <v>44213</v>
      </c>
      <c r="E633" s="218" t="s">
        <v>2735</v>
      </c>
      <c r="F633" s="222">
        <v>3.8</v>
      </c>
      <c r="G633" s="123">
        <v>612</v>
      </c>
      <c r="I633" s="123">
        <v>1995</v>
      </c>
    </row>
    <row r="634" spans="1:9">
      <c r="A634" s="9">
        <f t="shared" si="64"/>
        <v>66</v>
      </c>
      <c r="B634" s="5" t="str">
        <f t="shared" si="65"/>
        <v>Apple iPhone 8</v>
      </c>
      <c r="C634" s="218"/>
      <c r="D634" s="10">
        <v>44220</v>
      </c>
      <c r="E634" s="218" t="s">
        <v>2735</v>
      </c>
      <c r="F634" s="222">
        <v>3.8</v>
      </c>
      <c r="G634" s="123">
        <v>639</v>
      </c>
      <c r="I634" s="123">
        <v>2205</v>
      </c>
    </row>
    <row r="635" spans="1:9">
      <c r="A635" s="9">
        <f t="shared" si="64"/>
        <v>66</v>
      </c>
      <c r="B635" s="5" t="str">
        <f t="shared" si="65"/>
        <v>Apple iPhone 8</v>
      </c>
      <c r="C635" s="218"/>
      <c r="D635" s="10">
        <v>44227</v>
      </c>
      <c r="E635" s="218" t="s">
        <v>2735</v>
      </c>
      <c r="F635" s="222">
        <v>3.8</v>
      </c>
      <c r="G635" s="123">
        <v>661</v>
      </c>
      <c r="I635" s="123">
        <v>2596</v>
      </c>
    </row>
    <row r="636" spans="1:9">
      <c r="A636" s="9">
        <f t="shared" si="64"/>
        <v>66</v>
      </c>
      <c r="B636" s="5" t="str">
        <f t="shared" si="65"/>
        <v>Apple iPhone 8</v>
      </c>
      <c r="C636" s="218"/>
      <c r="D636" s="10">
        <v>44234</v>
      </c>
      <c r="E636" s="216" t="s">
        <v>2735</v>
      </c>
      <c r="F636" s="226"/>
      <c r="G636" s="145"/>
      <c r="H636" s="145"/>
      <c r="I636" s="145"/>
    </row>
    <row r="637" spans="1:9">
      <c r="A637" s="9">
        <f t="shared" si="64"/>
        <v>66</v>
      </c>
      <c r="B637" s="5" t="str">
        <f t="shared" si="65"/>
        <v>Apple iPhone 8</v>
      </c>
      <c r="C637" s="218"/>
      <c r="D637" s="10">
        <v>44241</v>
      </c>
      <c r="E637" s="216" t="s">
        <v>2735</v>
      </c>
      <c r="F637" s="226"/>
      <c r="G637" s="145"/>
      <c r="H637" s="145"/>
      <c r="I637" s="145"/>
    </row>
    <row r="638" spans="1:9">
      <c r="A638" s="9">
        <f t="shared" si="64"/>
        <v>66</v>
      </c>
      <c r="B638" s="5" t="str">
        <f t="shared" si="65"/>
        <v>Apple iPhone 8</v>
      </c>
      <c r="C638" s="218"/>
      <c r="D638" s="10">
        <v>44248</v>
      </c>
      <c r="E638" s="218" t="s">
        <v>2735</v>
      </c>
      <c r="F638" s="256" t="s">
        <v>2738</v>
      </c>
      <c r="G638" s="35" t="s">
        <v>2737</v>
      </c>
      <c r="I638" s="35" t="s">
        <v>2736</v>
      </c>
    </row>
    <row r="639" spans="1:9">
      <c r="A639" s="9">
        <f t="shared" si="64"/>
        <v>66</v>
      </c>
      <c r="B639" s="5" t="str">
        <f t="shared" si="65"/>
        <v>Apple iPhone 8</v>
      </c>
      <c r="D639" s="10">
        <v>44133</v>
      </c>
      <c r="F639" s="222">
        <v>4.5999999999999996</v>
      </c>
      <c r="G639" s="35" t="s">
        <v>1070</v>
      </c>
      <c r="I639" s="35" t="s">
        <v>1069</v>
      </c>
    </row>
    <row r="640" spans="1:9">
      <c r="A640" s="9">
        <f t="shared" si="64"/>
        <v>66</v>
      </c>
      <c r="B640" s="5" t="str">
        <f t="shared" si="65"/>
        <v>Apple iPhone 8</v>
      </c>
      <c r="D640" s="10">
        <v>44133</v>
      </c>
      <c r="F640" s="222">
        <v>5</v>
      </c>
      <c r="G640" s="35" t="s">
        <v>1072</v>
      </c>
      <c r="I640" s="35" t="s">
        <v>1071</v>
      </c>
    </row>
    <row r="641" spans="1:9" ht="17">
      <c r="A641" s="6">
        <f>A623+1</f>
        <v>67</v>
      </c>
      <c r="B641" s="81" t="s">
        <v>829</v>
      </c>
      <c r="C641" s="141">
        <v>43804</v>
      </c>
      <c r="D641" s="150">
        <v>44141</v>
      </c>
      <c r="E641" s="87"/>
      <c r="F641" s="217"/>
      <c r="G641" s="30"/>
      <c r="H641" s="30"/>
      <c r="I641" s="30"/>
    </row>
    <row r="642" spans="1:9">
      <c r="A642" s="9">
        <f t="shared" ref="A642:B646" si="66">A641</f>
        <v>67</v>
      </c>
      <c r="B642" s="5" t="str">
        <f t="shared" si="66"/>
        <v>Samsung A20s</v>
      </c>
      <c r="D642" s="10">
        <v>44141</v>
      </c>
      <c r="F642" s="222">
        <v>4.5999999999999996</v>
      </c>
      <c r="G642" s="35" t="s">
        <v>1346</v>
      </c>
      <c r="I642" s="35" t="s">
        <v>1345</v>
      </c>
    </row>
    <row r="643" spans="1:9">
      <c r="A643" s="9">
        <f t="shared" si="66"/>
        <v>67</v>
      </c>
      <c r="B643" s="5" t="str">
        <f t="shared" si="66"/>
        <v>Samsung A20s</v>
      </c>
      <c r="C643" s="218"/>
      <c r="D643" s="10">
        <v>44150</v>
      </c>
      <c r="E643" s="218" t="s">
        <v>3148</v>
      </c>
      <c r="F643" s="222">
        <v>4.5999999999999996</v>
      </c>
      <c r="G643" s="35">
        <v>284</v>
      </c>
      <c r="I643" s="35">
        <v>885</v>
      </c>
    </row>
    <row r="644" spans="1:9">
      <c r="A644" s="9">
        <f t="shared" si="66"/>
        <v>67</v>
      </c>
      <c r="B644" s="5" t="str">
        <f t="shared" si="66"/>
        <v>Samsung A20s</v>
      </c>
      <c r="C644" s="218"/>
      <c r="D644" s="10">
        <v>44157</v>
      </c>
      <c r="E644" s="218" t="s">
        <v>3148</v>
      </c>
      <c r="F644" s="222">
        <v>4.5999999999999996</v>
      </c>
      <c r="G644" s="35" t="s">
        <v>1678</v>
      </c>
      <c r="I644" s="35" t="s">
        <v>1677</v>
      </c>
    </row>
    <row r="645" spans="1:9">
      <c r="A645" s="9">
        <f t="shared" si="66"/>
        <v>67</v>
      </c>
      <c r="B645" s="5" t="str">
        <f t="shared" si="66"/>
        <v>Samsung A20s</v>
      </c>
      <c r="C645" s="218"/>
      <c r="D645" s="10">
        <v>44164</v>
      </c>
      <c r="E645" s="218" t="s">
        <v>3149</v>
      </c>
      <c r="F645" s="222">
        <v>4.5999999999999996</v>
      </c>
      <c r="G645" s="35" t="s">
        <v>2073</v>
      </c>
      <c r="I645" s="35" t="s">
        <v>2072</v>
      </c>
    </row>
    <row r="646" spans="1:9">
      <c r="A646" s="9">
        <f t="shared" si="66"/>
        <v>67</v>
      </c>
      <c r="B646" s="5" t="str">
        <f t="shared" si="66"/>
        <v>Samsung A20s</v>
      </c>
      <c r="C646" s="218"/>
      <c r="D646" s="10">
        <v>44171</v>
      </c>
      <c r="E646" s="218" t="s">
        <v>2405</v>
      </c>
      <c r="F646" s="222">
        <v>4.7</v>
      </c>
      <c r="G646" s="35" t="s">
        <v>2407</v>
      </c>
      <c r="I646" s="35" t="s">
        <v>2406</v>
      </c>
    </row>
    <row r="647" spans="1:9">
      <c r="A647" s="9">
        <f t="shared" ref="A647:A657" si="67">A646</f>
        <v>67</v>
      </c>
      <c r="B647" s="5" t="str">
        <f>B645</f>
        <v>Samsung A20s</v>
      </c>
      <c r="C647" s="218"/>
      <c r="D647" s="10">
        <v>44178</v>
      </c>
      <c r="E647" s="218" t="s">
        <v>2405</v>
      </c>
      <c r="F647" s="229">
        <v>4.7</v>
      </c>
      <c r="G647" s="123">
        <v>456</v>
      </c>
      <c r="I647" s="123">
        <v>1439</v>
      </c>
    </row>
    <row r="648" spans="1:9">
      <c r="A648" s="9">
        <f t="shared" si="67"/>
        <v>67</v>
      </c>
      <c r="B648" s="5" t="str">
        <f t="shared" ref="B648:B657" si="68">B647</f>
        <v>Samsung A20s</v>
      </c>
      <c r="C648" s="218"/>
      <c r="D648" s="10">
        <v>44185</v>
      </c>
      <c r="E648" s="218" t="s">
        <v>2405</v>
      </c>
      <c r="F648" s="229">
        <v>4.7</v>
      </c>
      <c r="G648" s="123">
        <v>461</v>
      </c>
      <c r="I648" s="123">
        <v>1442</v>
      </c>
    </row>
    <row r="649" spans="1:9">
      <c r="A649" s="9">
        <f t="shared" si="67"/>
        <v>67</v>
      </c>
      <c r="B649" s="5" t="str">
        <f t="shared" si="68"/>
        <v>Samsung A20s</v>
      </c>
      <c r="C649" s="218"/>
      <c r="D649" s="10">
        <v>44192</v>
      </c>
      <c r="E649" s="218" t="s">
        <v>2405</v>
      </c>
      <c r="F649" s="229">
        <v>4.7</v>
      </c>
      <c r="G649" s="123">
        <v>494</v>
      </c>
      <c r="I649" s="123">
        <v>1448</v>
      </c>
    </row>
    <row r="650" spans="1:9">
      <c r="A650" s="9">
        <f t="shared" si="67"/>
        <v>67</v>
      </c>
      <c r="B650" s="5" t="str">
        <f t="shared" si="68"/>
        <v>Samsung A20s</v>
      </c>
      <c r="C650" s="218"/>
      <c r="D650" s="10">
        <v>44199</v>
      </c>
      <c r="E650" s="218" t="s">
        <v>2405</v>
      </c>
      <c r="F650" s="229">
        <v>4.7</v>
      </c>
      <c r="G650" s="123">
        <v>545</v>
      </c>
      <c r="I650" s="123">
        <v>1456</v>
      </c>
    </row>
    <row r="651" spans="1:9">
      <c r="A651" s="9">
        <f t="shared" si="67"/>
        <v>67</v>
      </c>
      <c r="B651" s="5" t="str">
        <f t="shared" si="68"/>
        <v>Samsung A20s</v>
      </c>
      <c r="C651" s="218"/>
      <c r="D651" s="10">
        <v>44206</v>
      </c>
      <c r="E651" s="218" t="s">
        <v>2405</v>
      </c>
      <c r="F651" s="229">
        <v>4.7</v>
      </c>
      <c r="G651" s="123">
        <v>548</v>
      </c>
      <c r="I651" s="123">
        <v>1468</v>
      </c>
    </row>
    <row r="652" spans="1:9">
      <c r="A652" s="9">
        <f t="shared" si="67"/>
        <v>67</v>
      </c>
      <c r="B652" s="5" t="str">
        <f t="shared" si="68"/>
        <v>Samsung A20s</v>
      </c>
      <c r="C652" s="218"/>
      <c r="D652" s="10">
        <v>44213</v>
      </c>
      <c r="E652" s="218" t="s">
        <v>884</v>
      </c>
      <c r="F652" s="229">
        <v>4.7</v>
      </c>
      <c r="G652" s="123">
        <v>686</v>
      </c>
      <c r="I652" s="123">
        <v>1496</v>
      </c>
    </row>
    <row r="653" spans="1:9">
      <c r="A653" s="9">
        <f t="shared" si="67"/>
        <v>67</v>
      </c>
      <c r="B653" s="5" t="str">
        <f t="shared" si="68"/>
        <v>Samsung A20s</v>
      </c>
      <c r="C653" s="218"/>
      <c r="D653" s="10">
        <v>44220</v>
      </c>
      <c r="E653" s="218" t="s">
        <v>884</v>
      </c>
      <c r="F653" s="229">
        <v>4.7</v>
      </c>
      <c r="G653" s="123">
        <v>709</v>
      </c>
      <c r="I653" s="123">
        <v>1498</v>
      </c>
    </row>
    <row r="654" spans="1:9">
      <c r="A654" s="9">
        <f t="shared" si="67"/>
        <v>67</v>
      </c>
      <c r="B654" s="5" t="str">
        <f t="shared" si="68"/>
        <v>Samsung A20s</v>
      </c>
      <c r="C654" s="218"/>
      <c r="D654" s="10">
        <v>44227</v>
      </c>
      <c r="E654" s="218" t="s">
        <v>884</v>
      </c>
      <c r="F654" s="229">
        <v>4.7</v>
      </c>
      <c r="G654" s="123">
        <v>725</v>
      </c>
      <c r="I654" s="123">
        <v>1503</v>
      </c>
    </row>
    <row r="655" spans="1:9">
      <c r="A655" s="9">
        <f t="shared" si="67"/>
        <v>67</v>
      </c>
      <c r="B655" s="5" t="str">
        <f t="shared" si="68"/>
        <v>Samsung A20s</v>
      </c>
      <c r="C655" s="218"/>
      <c r="D655" s="10">
        <v>44234</v>
      </c>
      <c r="E655" s="216" t="s">
        <v>884</v>
      </c>
      <c r="F655" s="226">
        <v>4.7</v>
      </c>
      <c r="G655" s="145"/>
      <c r="H655" s="145"/>
      <c r="I655" s="145"/>
    </row>
    <row r="656" spans="1:9">
      <c r="A656" s="9">
        <f t="shared" si="67"/>
        <v>67</v>
      </c>
      <c r="B656" s="5" t="str">
        <f t="shared" si="68"/>
        <v>Samsung A20s</v>
      </c>
      <c r="C656" s="218"/>
      <c r="D656" s="10">
        <v>44241</v>
      </c>
      <c r="E656" s="216" t="s">
        <v>884</v>
      </c>
      <c r="F656" s="226">
        <v>4.7</v>
      </c>
      <c r="G656" s="145"/>
      <c r="H656" s="145"/>
      <c r="I656" s="145"/>
    </row>
    <row r="657" spans="1:9">
      <c r="A657" s="9">
        <f t="shared" si="67"/>
        <v>67</v>
      </c>
      <c r="B657" s="5" t="str">
        <f t="shared" si="68"/>
        <v>Samsung A20s</v>
      </c>
      <c r="C657" s="218"/>
      <c r="D657" s="10">
        <v>44248</v>
      </c>
      <c r="E657" s="218" t="s">
        <v>57</v>
      </c>
      <c r="F657" s="222">
        <v>4.7</v>
      </c>
      <c r="G657" s="35" t="s">
        <v>2740</v>
      </c>
      <c r="I657" s="35" t="s">
        <v>2739</v>
      </c>
    </row>
    <row r="658" spans="1:9" ht="17">
      <c r="A658" s="117">
        <f>A656+1</f>
        <v>68</v>
      </c>
      <c r="B658" s="96" t="s">
        <v>804</v>
      </c>
      <c r="C658" s="118" t="s">
        <v>189</v>
      </c>
      <c r="D658" s="154" t="s">
        <v>188</v>
      </c>
      <c r="E658" s="226"/>
      <c r="F658" s="216"/>
      <c r="G658" s="145"/>
      <c r="H658" s="145"/>
      <c r="I658" s="145"/>
    </row>
    <row r="659" spans="1:9" ht="17">
      <c r="A659" s="6">
        <f>A641+1</f>
        <v>68</v>
      </c>
      <c r="B659" s="81" t="s">
        <v>820</v>
      </c>
      <c r="C659" s="141" t="s">
        <v>1073</v>
      </c>
      <c r="D659" s="150">
        <v>44141</v>
      </c>
      <c r="E659" s="87"/>
      <c r="F659" s="217"/>
      <c r="G659" s="30"/>
      <c r="H659" s="30"/>
      <c r="I659" s="30"/>
    </row>
    <row r="660" spans="1:9">
      <c r="A660" s="9">
        <f t="shared" ref="A660:B664" si="69">A659</f>
        <v>68</v>
      </c>
      <c r="B660" s="5" t="str">
        <f t="shared" si="69"/>
        <v>Samsung Galaxy S9</v>
      </c>
      <c r="D660" s="10">
        <v>44141</v>
      </c>
      <c r="F660" s="222">
        <v>5</v>
      </c>
      <c r="G660" s="35" t="s">
        <v>1347</v>
      </c>
      <c r="I660" s="35" t="s">
        <v>352</v>
      </c>
    </row>
    <row r="661" spans="1:9">
      <c r="A661" s="9">
        <f t="shared" si="69"/>
        <v>68</v>
      </c>
      <c r="B661" s="5" t="str">
        <f t="shared" si="69"/>
        <v>Samsung Galaxy S9</v>
      </c>
      <c r="D661" s="10">
        <v>44150</v>
      </c>
      <c r="F661" s="222">
        <v>5</v>
      </c>
      <c r="G661" s="35">
        <v>396</v>
      </c>
      <c r="I661" s="35">
        <v>1068</v>
      </c>
    </row>
    <row r="662" spans="1:9">
      <c r="A662" s="9">
        <f t="shared" si="69"/>
        <v>68</v>
      </c>
      <c r="B662" s="5" t="str">
        <f t="shared" si="69"/>
        <v>Samsung Galaxy S9</v>
      </c>
      <c r="D662" s="10">
        <v>44157</v>
      </c>
      <c r="F662" s="222">
        <v>5</v>
      </c>
      <c r="G662" s="35" t="s">
        <v>1680</v>
      </c>
      <c r="I662" s="35" t="s">
        <v>1679</v>
      </c>
    </row>
    <row r="663" spans="1:9">
      <c r="A663" s="9">
        <f t="shared" si="69"/>
        <v>68</v>
      </c>
      <c r="B663" s="5" t="str">
        <f t="shared" si="69"/>
        <v>Samsung Galaxy S9</v>
      </c>
      <c r="D663" s="10">
        <v>44164</v>
      </c>
      <c r="F663" s="222">
        <v>5</v>
      </c>
      <c r="G663" s="35" t="s">
        <v>2059</v>
      </c>
      <c r="I663" s="35" t="s">
        <v>2074</v>
      </c>
    </row>
    <row r="664" spans="1:9">
      <c r="A664" s="9">
        <f t="shared" si="69"/>
        <v>68</v>
      </c>
      <c r="B664" s="5" t="str">
        <f t="shared" si="69"/>
        <v>Samsung Galaxy S9</v>
      </c>
      <c r="D664" s="10">
        <v>44171</v>
      </c>
      <c r="F664" s="222">
        <v>5</v>
      </c>
      <c r="G664" s="35" t="s">
        <v>2259</v>
      </c>
      <c r="I664" s="35" t="s">
        <v>2408</v>
      </c>
    </row>
    <row r="665" spans="1:9">
      <c r="A665" s="9">
        <f t="shared" ref="A665:A675" si="70">A664</f>
        <v>68</v>
      </c>
      <c r="B665" s="5" t="str">
        <f>B663</f>
        <v>Samsung Galaxy S9</v>
      </c>
      <c r="C665" s="77"/>
      <c r="D665" s="10">
        <v>44178</v>
      </c>
      <c r="F665" s="222">
        <v>5</v>
      </c>
      <c r="G665" s="123">
        <v>752</v>
      </c>
      <c r="I665" s="123">
        <v>2313</v>
      </c>
    </row>
    <row r="666" spans="1:9">
      <c r="A666" s="9">
        <f t="shared" si="70"/>
        <v>68</v>
      </c>
      <c r="B666" s="5" t="str">
        <f t="shared" ref="B666:B675" si="71">B665</f>
        <v>Samsung Galaxy S9</v>
      </c>
      <c r="C666" s="77"/>
      <c r="D666" s="10">
        <v>44185</v>
      </c>
      <c r="F666" s="222">
        <v>5</v>
      </c>
      <c r="G666" s="123">
        <v>769</v>
      </c>
      <c r="I666" s="123">
        <v>2345</v>
      </c>
    </row>
    <row r="667" spans="1:9">
      <c r="A667" s="9">
        <f t="shared" si="70"/>
        <v>68</v>
      </c>
      <c r="B667" s="5" t="str">
        <f t="shared" si="71"/>
        <v>Samsung Galaxy S9</v>
      </c>
      <c r="C667" s="77"/>
      <c r="D667" s="10">
        <v>44192</v>
      </c>
      <c r="F667" s="222">
        <v>5</v>
      </c>
      <c r="G667" s="123">
        <v>786</v>
      </c>
      <c r="I667" s="123">
        <v>2433</v>
      </c>
    </row>
    <row r="668" spans="1:9">
      <c r="A668" s="9">
        <f t="shared" si="70"/>
        <v>68</v>
      </c>
      <c r="B668" s="5" t="str">
        <f t="shared" si="71"/>
        <v>Samsung Galaxy S9</v>
      </c>
      <c r="C668" s="77"/>
      <c r="D668" s="10">
        <v>44199</v>
      </c>
      <c r="F668" s="222">
        <v>5</v>
      </c>
      <c r="G668" s="123">
        <v>795</v>
      </c>
      <c r="I668" s="123">
        <v>2481</v>
      </c>
    </row>
    <row r="669" spans="1:9">
      <c r="A669" s="9">
        <f t="shared" si="70"/>
        <v>68</v>
      </c>
      <c r="B669" s="5" t="str">
        <f t="shared" si="71"/>
        <v>Samsung Galaxy S9</v>
      </c>
      <c r="C669" s="77"/>
      <c r="D669" s="10">
        <v>44206</v>
      </c>
      <c r="F669" s="222">
        <v>5</v>
      </c>
      <c r="G669" s="123">
        <v>874</v>
      </c>
      <c r="I669" s="123">
        <v>2547</v>
      </c>
    </row>
    <row r="670" spans="1:9">
      <c r="A670" s="9">
        <f t="shared" si="70"/>
        <v>68</v>
      </c>
      <c r="B670" s="5" t="str">
        <f t="shared" si="71"/>
        <v>Samsung Galaxy S9</v>
      </c>
      <c r="C670" s="77"/>
      <c r="D670" s="10">
        <v>44213</v>
      </c>
      <c r="F670" s="222">
        <v>5</v>
      </c>
      <c r="G670" s="123">
        <v>875</v>
      </c>
      <c r="I670" s="123">
        <v>2966</v>
      </c>
    </row>
    <row r="671" spans="1:9">
      <c r="A671" s="9">
        <f t="shared" si="70"/>
        <v>68</v>
      </c>
      <c r="B671" s="5" t="str">
        <f t="shared" si="71"/>
        <v>Samsung Galaxy S9</v>
      </c>
      <c r="C671" s="77"/>
      <c r="D671" s="10">
        <v>44220</v>
      </c>
      <c r="F671" s="222">
        <v>5</v>
      </c>
      <c r="G671" s="123">
        <v>894</v>
      </c>
      <c r="I671" s="123">
        <v>3140</v>
      </c>
    </row>
    <row r="672" spans="1:9">
      <c r="A672" s="9">
        <f t="shared" si="70"/>
        <v>68</v>
      </c>
      <c r="B672" s="5" t="str">
        <f t="shared" si="71"/>
        <v>Samsung Galaxy S9</v>
      </c>
      <c r="C672" s="77"/>
      <c r="D672" s="10">
        <v>44227</v>
      </c>
      <c r="F672" s="222">
        <v>5</v>
      </c>
      <c r="G672" s="123">
        <v>897</v>
      </c>
      <c r="I672" s="123">
        <v>3171</v>
      </c>
    </row>
    <row r="673" spans="1:9">
      <c r="A673" s="9">
        <f t="shared" si="70"/>
        <v>68</v>
      </c>
      <c r="B673" s="5" t="str">
        <f t="shared" si="71"/>
        <v>Samsung Galaxy S9</v>
      </c>
      <c r="C673" s="77"/>
      <c r="D673" s="10">
        <v>44234</v>
      </c>
      <c r="E673" s="88"/>
      <c r="F673" s="88">
        <v>5</v>
      </c>
      <c r="G673" s="145"/>
      <c r="H673" s="145"/>
      <c r="I673" s="145"/>
    </row>
    <row r="674" spans="1:9">
      <c r="A674" s="9">
        <f t="shared" si="70"/>
        <v>68</v>
      </c>
      <c r="B674" s="5" t="str">
        <f t="shared" si="71"/>
        <v>Samsung Galaxy S9</v>
      </c>
      <c r="C674" s="10"/>
      <c r="D674" s="10">
        <v>44241</v>
      </c>
      <c r="E674" s="88"/>
      <c r="F674" s="88">
        <v>5</v>
      </c>
      <c r="G674" s="145"/>
      <c r="H674" s="145"/>
      <c r="I674" s="145"/>
    </row>
    <row r="675" spans="1:9">
      <c r="A675" s="9">
        <f t="shared" si="70"/>
        <v>68</v>
      </c>
      <c r="B675" s="5" t="str">
        <f t="shared" si="71"/>
        <v>Samsung Galaxy S9</v>
      </c>
      <c r="C675" s="77"/>
      <c r="D675" s="10">
        <v>44248</v>
      </c>
      <c r="F675" s="222">
        <v>5</v>
      </c>
      <c r="G675" s="35" t="s">
        <v>2742</v>
      </c>
      <c r="I675" s="35" t="s">
        <v>2741</v>
      </c>
    </row>
    <row r="676" spans="1:9" ht="17">
      <c r="A676" s="117">
        <f>A674+1</f>
        <v>69</v>
      </c>
      <c r="B676" s="96" t="s">
        <v>805</v>
      </c>
      <c r="C676" s="118" t="s">
        <v>189</v>
      </c>
      <c r="D676" s="154" t="s">
        <v>188</v>
      </c>
      <c r="E676" s="226"/>
      <c r="F676" s="226"/>
      <c r="G676" s="145"/>
      <c r="H676" s="145"/>
      <c r="I676" s="145"/>
    </row>
    <row r="677" spans="1:9">
      <c r="A677" s="9">
        <f t="shared" ref="A677:B680" si="72">A676</f>
        <v>69</v>
      </c>
      <c r="B677" s="5" t="str">
        <f t="shared" si="72"/>
        <v>Motorola Razr 2019 XT2000-1</v>
      </c>
      <c r="D677" s="10">
        <v>44133</v>
      </c>
      <c r="F677" s="222">
        <v>5</v>
      </c>
      <c r="G677" s="35" t="s">
        <v>1075</v>
      </c>
      <c r="I677" s="35" t="s">
        <v>1074</v>
      </c>
    </row>
    <row r="678" spans="1:9">
      <c r="A678" s="9">
        <f t="shared" si="72"/>
        <v>69</v>
      </c>
      <c r="B678" s="5" t="str">
        <f t="shared" si="72"/>
        <v>Motorola Razr 2019 XT2000-1</v>
      </c>
      <c r="D678" s="18">
        <v>44133</v>
      </c>
      <c r="E678" s="252"/>
      <c r="F678" s="252" t="s">
        <v>189</v>
      </c>
      <c r="G678" s="123" t="s">
        <v>189</v>
      </c>
      <c r="I678" s="123"/>
    </row>
    <row r="679" spans="1:9">
      <c r="A679" s="9">
        <f t="shared" si="72"/>
        <v>69</v>
      </c>
      <c r="B679" s="5" t="str">
        <f t="shared" si="72"/>
        <v>Motorola Razr 2019 XT2000-1</v>
      </c>
      <c r="D679" s="18">
        <v>44133</v>
      </c>
      <c r="E679" s="252"/>
      <c r="F679" s="252" t="s">
        <v>189</v>
      </c>
      <c r="G679" s="123" t="s">
        <v>189</v>
      </c>
      <c r="I679" s="123"/>
    </row>
    <row r="680" spans="1:9">
      <c r="A680" s="9">
        <f t="shared" si="72"/>
        <v>69</v>
      </c>
      <c r="B680" s="5" t="str">
        <f t="shared" si="72"/>
        <v>Motorola Razr 2019 XT2000-1</v>
      </c>
      <c r="D680" s="18">
        <v>44133</v>
      </c>
      <c r="E680" s="252"/>
      <c r="F680" s="252" t="s">
        <v>189</v>
      </c>
      <c r="G680" s="123" t="s">
        <v>189</v>
      </c>
      <c r="I680" s="123"/>
    </row>
    <row r="681" spans="1:9" ht="17">
      <c r="A681" s="6">
        <f>A663+1</f>
        <v>69</v>
      </c>
      <c r="B681" s="81" t="s">
        <v>821</v>
      </c>
      <c r="C681" s="141">
        <v>43895</v>
      </c>
      <c r="D681" s="150">
        <v>44141</v>
      </c>
      <c r="E681" s="87"/>
      <c r="F681" s="217"/>
      <c r="G681" s="30"/>
      <c r="H681" s="30"/>
      <c r="I681" s="30"/>
    </row>
    <row r="682" spans="1:9">
      <c r="A682" s="9">
        <f t="shared" ref="A682:B686" si="73">A681</f>
        <v>69</v>
      </c>
      <c r="B682" s="5" t="str">
        <f t="shared" si="73"/>
        <v>Samsung Galaxy A71</v>
      </c>
      <c r="D682" s="10">
        <v>44141</v>
      </c>
      <c r="F682" s="222">
        <v>5</v>
      </c>
      <c r="G682" s="35" t="s">
        <v>1349</v>
      </c>
      <c r="I682" s="35" t="s">
        <v>1348</v>
      </c>
    </row>
    <row r="683" spans="1:9">
      <c r="A683" s="9">
        <f t="shared" si="73"/>
        <v>69</v>
      </c>
      <c r="B683" s="5" t="str">
        <f t="shared" si="73"/>
        <v>Samsung Galaxy A71</v>
      </c>
      <c r="C683" s="218"/>
      <c r="D683" s="10">
        <v>44150</v>
      </c>
      <c r="E683" s="218" t="s">
        <v>3150</v>
      </c>
      <c r="F683" s="222">
        <v>4.5999999999999996</v>
      </c>
      <c r="G683" s="35">
        <v>353</v>
      </c>
      <c r="I683" s="35">
        <v>994</v>
      </c>
    </row>
    <row r="684" spans="1:9">
      <c r="A684" s="9">
        <f t="shared" si="73"/>
        <v>69</v>
      </c>
      <c r="B684" s="5" t="str">
        <f t="shared" si="73"/>
        <v>Samsung Galaxy A71</v>
      </c>
      <c r="C684" s="218"/>
      <c r="D684" s="10">
        <v>44157</v>
      </c>
      <c r="E684" s="218" t="s">
        <v>3150</v>
      </c>
      <c r="F684" s="222">
        <v>4.5999999999999996</v>
      </c>
      <c r="G684" s="35" t="s">
        <v>1682</v>
      </c>
      <c r="I684" s="35" t="s">
        <v>1681</v>
      </c>
    </row>
    <row r="685" spans="1:9">
      <c r="A685" s="9">
        <f t="shared" si="73"/>
        <v>69</v>
      </c>
      <c r="B685" s="5" t="str">
        <f t="shared" si="73"/>
        <v>Samsung Galaxy A71</v>
      </c>
      <c r="C685" s="218"/>
      <c r="D685" s="10">
        <v>44164</v>
      </c>
      <c r="E685" s="218" t="s">
        <v>2075</v>
      </c>
      <c r="F685" s="222">
        <v>4.7</v>
      </c>
      <c r="G685" s="35" t="s">
        <v>2077</v>
      </c>
      <c r="I685" s="35" t="s">
        <v>2076</v>
      </c>
    </row>
    <row r="686" spans="1:9">
      <c r="A686" s="9">
        <f t="shared" si="73"/>
        <v>69</v>
      </c>
      <c r="B686" s="5" t="str">
        <f t="shared" si="73"/>
        <v>Samsung Galaxy A71</v>
      </c>
      <c r="C686" s="215"/>
      <c r="D686" s="10">
        <v>44171</v>
      </c>
      <c r="E686" s="215" t="s">
        <v>2409</v>
      </c>
      <c r="F686" s="222">
        <v>4.8</v>
      </c>
      <c r="G686" s="35" t="s">
        <v>900</v>
      </c>
      <c r="I686" s="35" t="s">
        <v>1273</v>
      </c>
    </row>
    <row r="687" spans="1:9">
      <c r="A687" s="9">
        <f t="shared" ref="A687:A697" si="74">A686</f>
        <v>69</v>
      </c>
      <c r="B687" s="5" t="str">
        <f>B685</f>
        <v>Samsung Galaxy A71</v>
      </c>
      <c r="C687" s="215"/>
      <c r="D687" s="10">
        <v>44178</v>
      </c>
      <c r="E687" s="215" t="s">
        <v>2409</v>
      </c>
      <c r="F687" s="222">
        <v>4.8</v>
      </c>
      <c r="G687" s="123">
        <v>577</v>
      </c>
      <c r="I687" s="123"/>
    </row>
    <row r="688" spans="1:9">
      <c r="A688" s="9">
        <f t="shared" si="74"/>
        <v>69</v>
      </c>
      <c r="B688" s="5" t="str">
        <f t="shared" ref="B688:B697" si="75">B687</f>
        <v>Samsung Galaxy A71</v>
      </c>
      <c r="C688" s="215"/>
      <c r="D688" s="10">
        <v>44185</v>
      </c>
      <c r="E688" s="215" t="s">
        <v>2409</v>
      </c>
      <c r="F688" s="222">
        <v>4.8</v>
      </c>
      <c r="G688" s="123">
        <v>531</v>
      </c>
      <c r="I688" s="123"/>
    </row>
    <row r="689" spans="1:9">
      <c r="A689" s="9">
        <f t="shared" si="74"/>
        <v>69</v>
      </c>
      <c r="B689" s="5" t="str">
        <f t="shared" si="75"/>
        <v>Samsung Galaxy A71</v>
      </c>
      <c r="C689" s="215"/>
      <c r="D689" s="10">
        <v>44192</v>
      </c>
      <c r="E689" s="215" t="s">
        <v>2409</v>
      </c>
      <c r="F689" s="222">
        <v>4.8</v>
      </c>
      <c r="G689" s="123">
        <v>401</v>
      </c>
      <c r="I689" s="123"/>
    </row>
    <row r="690" spans="1:9">
      <c r="A690" s="9">
        <f t="shared" si="74"/>
        <v>69</v>
      </c>
      <c r="B690" s="5" t="str">
        <f t="shared" si="75"/>
        <v>Samsung Galaxy A71</v>
      </c>
      <c r="C690" s="215"/>
      <c r="D690" s="10">
        <v>44199</v>
      </c>
      <c r="E690" s="215" t="s">
        <v>2409</v>
      </c>
      <c r="F690" s="222">
        <v>4.8</v>
      </c>
      <c r="G690" s="123">
        <v>374</v>
      </c>
      <c r="I690" s="123"/>
    </row>
    <row r="691" spans="1:9">
      <c r="A691" s="9">
        <f t="shared" si="74"/>
        <v>69</v>
      </c>
      <c r="B691" s="5" t="str">
        <f t="shared" si="75"/>
        <v>Samsung Galaxy A71</v>
      </c>
      <c r="C691" s="218"/>
      <c r="D691" s="10">
        <v>44206</v>
      </c>
      <c r="E691" s="218" t="s">
        <v>2743</v>
      </c>
      <c r="F691" s="222">
        <v>4.8</v>
      </c>
      <c r="G691" s="123">
        <v>357</v>
      </c>
      <c r="I691" s="123"/>
    </row>
    <row r="692" spans="1:9">
      <c r="A692" s="9">
        <f t="shared" si="74"/>
        <v>69</v>
      </c>
      <c r="B692" s="5" t="str">
        <f t="shared" si="75"/>
        <v>Samsung Galaxy A71</v>
      </c>
      <c r="C692" s="218"/>
      <c r="D692" s="10">
        <v>44213</v>
      </c>
      <c r="E692" s="218" t="s">
        <v>2743</v>
      </c>
      <c r="F692" s="222">
        <v>4.8</v>
      </c>
      <c r="G692" s="123">
        <v>348</v>
      </c>
      <c r="I692" s="123"/>
    </row>
    <row r="693" spans="1:9">
      <c r="A693" s="9">
        <f t="shared" si="74"/>
        <v>69</v>
      </c>
      <c r="B693" s="5" t="str">
        <f t="shared" si="75"/>
        <v>Samsung Galaxy A71</v>
      </c>
      <c r="C693" s="218"/>
      <c r="D693" s="10">
        <v>44220</v>
      </c>
      <c r="E693" s="218" t="s">
        <v>2743</v>
      </c>
      <c r="F693" s="222">
        <v>4.8</v>
      </c>
      <c r="G693" s="123">
        <v>317</v>
      </c>
      <c r="I693" s="123"/>
    </row>
    <row r="694" spans="1:9">
      <c r="A694" s="9">
        <f t="shared" si="74"/>
        <v>69</v>
      </c>
      <c r="B694" s="5" t="str">
        <f t="shared" si="75"/>
        <v>Samsung Galaxy A71</v>
      </c>
      <c r="C694" s="218"/>
      <c r="D694" s="10">
        <v>44227</v>
      </c>
      <c r="E694" s="218" t="s">
        <v>2743</v>
      </c>
      <c r="F694" s="222">
        <v>4.8</v>
      </c>
      <c r="G694" s="123">
        <v>239</v>
      </c>
      <c r="I694" s="123"/>
    </row>
    <row r="695" spans="1:9">
      <c r="A695" s="9">
        <f t="shared" si="74"/>
        <v>69</v>
      </c>
      <c r="B695" s="5" t="str">
        <f t="shared" si="75"/>
        <v>Samsung Galaxy A71</v>
      </c>
      <c r="C695" s="218"/>
      <c r="D695" s="10">
        <v>44234</v>
      </c>
      <c r="E695" s="216" t="s">
        <v>2743</v>
      </c>
      <c r="F695" s="88">
        <v>4.8</v>
      </c>
      <c r="G695" s="145"/>
      <c r="H695" s="145"/>
      <c r="I695" s="145"/>
    </row>
    <row r="696" spans="1:9">
      <c r="A696" s="9">
        <f t="shared" si="74"/>
        <v>69</v>
      </c>
      <c r="B696" s="5" t="str">
        <f t="shared" si="75"/>
        <v>Samsung Galaxy A71</v>
      </c>
      <c r="C696" s="218"/>
      <c r="D696" s="10">
        <v>44241</v>
      </c>
      <c r="E696" s="216" t="s">
        <v>2743</v>
      </c>
      <c r="F696" s="88">
        <v>4.8</v>
      </c>
      <c r="G696" s="145"/>
      <c r="H696" s="145"/>
      <c r="I696" s="145"/>
    </row>
    <row r="697" spans="1:9">
      <c r="A697" s="9">
        <f t="shared" si="74"/>
        <v>69</v>
      </c>
      <c r="B697" s="5" t="str">
        <f t="shared" si="75"/>
        <v>Samsung Galaxy A71</v>
      </c>
      <c r="C697" s="218"/>
      <c r="D697" s="10">
        <v>44248</v>
      </c>
      <c r="E697" s="218" t="s">
        <v>2743</v>
      </c>
      <c r="F697" s="222">
        <v>4.8</v>
      </c>
      <c r="G697" s="35">
        <v>228</v>
      </c>
      <c r="I697" s="35" t="s">
        <v>1675</v>
      </c>
    </row>
    <row r="698" spans="1:9" ht="17">
      <c r="A698" s="117">
        <f>A696+1</f>
        <v>70</v>
      </c>
      <c r="B698" s="96" t="s">
        <v>807</v>
      </c>
      <c r="C698" s="118" t="s">
        <v>189</v>
      </c>
      <c r="D698" s="154" t="s">
        <v>188</v>
      </c>
      <c r="E698" s="226"/>
      <c r="F698" s="216"/>
      <c r="G698" s="145"/>
      <c r="H698" s="145"/>
      <c r="I698" s="145"/>
    </row>
    <row r="699" spans="1:9">
      <c r="A699" s="9">
        <f>A698</f>
        <v>70</v>
      </c>
      <c r="B699" s="5" t="str">
        <f>B698</f>
        <v>Sony Xperia 1</v>
      </c>
      <c r="D699" s="18">
        <v>44133</v>
      </c>
      <c r="E699" s="252" t="s">
        <v>189</v>
      </c>
      <c r="F699" s="215"/>
      <c r="G699" s="123" t="s">
        <v>189</v>
      </c>
      <c r="I699" s="123"/>
    </row>
    <row r="700" spans="1:9" ht="17">
      <c r="A700" s="117">
        <f>A682+1</f>
        <v>70</v>
      </c>
      <c r="B700" s="96" t="s">
        <v>813</v>
      </c>
      <c r="C700" s="118" t="s">
        <v>189</v>
      </c>
      <c r="D700" s="154" t="s">
        <v>188</v>
      </c>
      <c r="E700" s="226"/>
      <c r="F700" s="216"/>
      <c r="G700" s="145"/>
      <c r="H700" s="145"/>
      <c r="I700" s="145"/>
    </row>
    <row r="701" spans="1:9" ht="17">
      <c r="A701" s="117">
        <f>A683+1</f>
        <v>70</v>
      </c>
      <c r="B701" s="96" t="s">
        <v>824</v>
      </c>
      <c r="C701" s="118" t="s">
        <v>189</v>
      </c>
      <c r="D701" s="154" t="s">
        <v>188</v>
      </c>
      <c r="E701" s="226"/>
      <c r="F701" s="216"/>
      <c r="G701" s="145"/>
      <c r="H701" s="145"/>
      <c r="I701" s="145"/>
    </row>
    <row r="702" spans="1:9">
      <c r="A702" s="298">
        <v>71</v>
      </c>
      <c r="B702" s="298" t="s">
        <v>810</v>
      </c>
      <c r="D702" s="299">
        <v>44262</v>
      </c>
      <c r="E702" s="298" t="s">
        <v>3312</v>
      </c>
      <c r="F702" s="298" t="s">
        <v>3273</v>
      </c>
      <c r="G702" s="298" t="s">
        <v>3311</v>
      </c>
      <c r="I702" s="35"/>
    </row>
    <row r="703" spans="1:9">
      <c r="A703" s="298">
        <v>71</v>
      </c>
      <c r="B703" s="298" t="s">
        <v>810</v>
      </c>
      <c r="C703" s="298"/>
      <c r="D703" s="299">
        <v>44270</v>
      </c>
      <c r="E703" s="298"/>
      <c r="F703" s="298" t="s">
        <v>3273</v>
      </c>
      <c r="G703" s="298" t="s">
        <v>3694</v>
      </c>
      <c r="I703" s="3" t="s">
        <v>856</v>
      </c>
    </row>
    <row r="704" spans="1:9" ht="16">
      <c r="A704" s="304">
        <v>71</v>
      </c>
      <c r="B704" s="308" t="s">
        <v>810</v>
      </c>
      <c r="C704" s="307"/>
      <c r="D704" s="309">
        <v>44276</v>
      </c>
      <c r="E704" s="307"/>
      <c r="F704" s="308" t="s">
        <v>3273</v>
      </c>
      <c r="G704" s="308" t="s">
        <v>4198</v>
      </c>
      <c r="I704" s="35"/>
    </row>
    <row r="705" spans="1:9">
      <c r="A705" s="298">
        <v>71</v>
      </c>
      <c r="B705" s="298" t="s">
        <v>810</v>
      </c>
      <c r="C705" s="298"/>
      <c r="D705" s="299">
        <v>44283</v>
      </c>
      <c r="E705" s="301" t="s">
        <v>4463</v>
      </c>
      <c r="F705" s="298" t="s">
        <v>3273</v>
      </c>
      <c r="G705" s="298" t="s">
        <v>4464</v>
      </c>
      <c r="I705" s="35"/>
    </row>
    <row r="706" spans="1:9">
      <c r="A706" s="298">
        <v>71</v>
      </c>
      <c r="B706" s="298" t="s">
        <v>810</v>
      </c>
      <c r="C706" s="298"/>
      <c r="D706" s="299">
        <v>44290</v>
      </c>
      <c r="E706" s="298" t="s">
        <v>4785</v>
      </c>
      <c r="F706" s="298" t="s">
        <v>3289</v>
      </c>
      <c r="G706" s="298" t="s">
        <v>4786</v>
      </c>
      <c r="I706" s="35"/>
    </row>
    <row r="707" spans="1:9">
      <c r="A707" s="298">
        <v>71</v>
      </c>
      <c r="B707" s="298" t="s">
        <v>810</v>
      </c>
      <c r="C707" s="298"/>
      <c r="D707" s="299">
        <v>44297</v>
      </c>
      <c r="E707" s="298" t="s">
        <v>5120</v>
      </c>
      <c r="F707" s="298" t="s">
        <v>3289</v>
      </c>
      <c r="G707" s="298" t="s">
        <v>5121</v>
      </c>
      <c r="I707" s="298"/>
    </row>
    <row r="708" spans="1:9">
      <c r="A708" s="298">
        <v>71</v>
      </c>
      <c r="B708" s="298" t="s">
        <v>810</v>
      </c>
      <c r="C708" s="298"/>
      <c r="D708" s="299">
        <v>44304</v>
      </c>
      <c r="E708" s="301" t="s">
        <v>5443</v>
      </c>
      <c r="F708" s="298" t="s">
        <v>3289</v>
      </c>
      <c r="G708" s="298" t="s">
        <v>5444</v>
      </c>
      <c r="I708" s="298"/>
    </row>
    <row r="709" spans="1:9">
      <c r="A709" s="298">
        <v>71</v>
      </c>
      <c r="B709" s="298" t="s">
        <v>810</v>
      </c>
      <c r="C709" s="298"/>
      <c r="D709" s="299">
        <v>44311</v>
      </c>
      <c r="E709" s="301" t="s">
        <v>5776</v>
      </c>
      <c r="F709" s="298" t="s">
        <v>3289</v>
      </c>
      <c r="G709" s="298" t="s">
        <v>5777</v>
      </c>
      <c r="H709" s="298"/>
      <c r="I709" s="3" t="s">
        <v>856</v>
      </c>
    </row>
    <row r="710" spans="1:9">
      <c r="A710" s="298">
        <v>72</v>
      </c>
      <c r="B710" s="298" t="s">
        <v>811</v>
      </c>
      <c r="D710" s="299">
        <v>44262</v>
      </c>
      <c r="E710" s="298" t="s">
        <v>3277</v>
      </c>
      <c r="F710" s="298" t="s">
        <v>3314</v>
      </c>
      <c r="G710" s="298" t="s">
        <v>3313</v>
      </c>
      <c r="I710" s="35"/>
    </row>
    <row r="711" spans="1:9">
      <c r="A711" s="298">
        <v>72</v>
      </c>
      <c r="B711" s="298" t="s">
        <v>811</v>
      </c>
      <c r="C711" s="298"/>
      <c r="D711" s="299">
        <v>44270</v>
      </c>
      <c r="E711" s="298" t="s">
        <v>3695</v>
      </c>
      <c r="F711" s="298" t="s">
        <v>3277</v>
      </c>
      <c r="G711" s="298" t="s">
        <v>3696</v>
      </c>
      <c r="I711" s="3" t="s">
        <v>857</v>
      </c>
    </row>
    <row r="712" spans="1:9" ht="16">
      <c r="A712" s="304">
        <v>72</v>
      </c>
      <c r="B712" s="308" t="s">
        <v>4035</v>
      </c>
      <c r="C712" s="307"/>
      <c r="D712" s="309">
        <v>44276</v>
      </c>
      <c r="E712" s="308" t="s">
        <v>4199</v>
      </c>
      <c r="F712" s="308" t="s">
        <v>3283</v>
      </c>
      <c r="G712" s="308" t="s">
        <v>4200</v>
      </c>
      <c r="I712" s="35"/>
    </row>
    <row r="713" spans="1:9">
      <c r="A713" s="298">
        <v>72</v>
      </c>
      <c r="B713" s="298" t="s">
        <v>811</v>
      </c>
      <c r="C713" s="298"/>
      <c r="D713" s="299">
        <v>44283</v>
      </c>
      <c r="E713" s="298" t="s">
        <v>4465</v>
      </c>
      <c r="F713" s="298" t="s">
        <v>3283</v>
      </c>
      <c r="G713" s="298" t="s">
        <v>4466</v>
      </c>
      <c r="I713" s="35"/>
    </row>
    <row r="714" spans="1:9">
      <c r="A714" s="298">
        <v>72</v>
      </c>
      <c r="B714" s="298" t="s">
        <v>811</v>
      </c>
      <c r="C714" s="298"/>
      <c r="D714" s="299">
        <v>44290</v>
      </c>
      <c r="E714" s="298" t="s">
        <v>4787</v>
      </c>
      <c r="F714" s="298" t="s">
        <v>3277</v>
      </c>
      <c r="G714" s="298" t="s">
        <v>4788</v>
      </c>
      <c r="I714" s="35"/>
    </row>
    <row r="715" spans="1:9">
      <c r="A715" s="298">
        <v>72</v>
      </c>
      <c r="B715" s="298" t="s">
        <v>811</v>
      </c>
      <c r="C715" s="298"/>
      <c r="D715" s="299">
        <v>44297</v>
      </c>
      <c r="E715" s="298" t="s">
        <v>4787</v>
      </c>
      <c r="F715" s="298" t="s">
        <v>3277</v>
      </c>
      <c r="G715" s="298" t="s">
        <v>5122</v>
      </c>
      <c r="I715" s="298"/>
    </row>
    <row r="716" spans="1:9">
      <c r="A716" s="298">
        <v>72</v>
      </c>
      <c r="B716" s="298" t="s">
        <v>811</v>
      </c>
      <c r="C716" s="298"/>
      <c r="D716" s="299">
        <v>44304</v>
      </c>
      <c r="E716" s="298" t="s">
        <v>5445</v>
      </c>
      <c r="F716" s="298" t="s">
        <v>3277</v>
      </c>
      <c r="G716" s="298" t="s">
        <v>5446</v>
      </c>
      <c r="I716" s="298"/>
    </row>
    <row r="717" spans="1:9">
      <c r="A717" s="298">
        <v>72</v>
      </c>
      <c r="B717" s="298" t="s">
        <v>811</v>
      </c>
      <c r="C717" s="298"/>
      <c r="D717" s="299">
        <v>44311</v>
      </c>
      <c r="E717" s="298" t="s">
        <v>5445</v>
      </c>
      <c r="F717" s="298" t="s">
        <v>3277</v>
      </c>
      <c r="G717" s="298" t="s">
        <v>5778</v>
      </c>
      <c r="H717" s="298"/>
      <c r="I717" s="3" t="s">
        <v>857</v>
      </c>
    </row>
    <row r="718" spans="1:9">
      <c r="A718" s="298">
        <v>74</v>
      </c>
      <c r="B718" s="298" t="s">
        <v>815</v>
      </c>
      <c r="D718" s="299">
        <v>44262</v>
      </c>
      <c r="E718" s="298" t="s">
        <v>3315</v>
      </c>
      <c r="F718" s="298" t="s">
        <v>3316</v>
      </c>
      <c r="G718" s="298"/>
      <c r="I718" s="35"/>
    </row>
    <row r="719" spans="1:9">
      <c r="A719" s="298">
        <v>74</v>
      </c>
      <c r="B719" s="298" t="s">
        <v>815</v>
      </c>
      <c r="C719" s="298"/>
      <c r="D719" s="299">
        <v>44270</v>
      </c>
      <c r="E719" s="298" t="s">
        <v>3697</v>
      </c>
      <c r="F719" s="298" t="s">
        <v>3315</v>
      </c>
      <c r="G719" s="298" t="s">
        <v>3698</v>
      </c>
      <c r="I719" s="3" t="s">
        <v>858</v>
      </c>
    </row>
    <row r="720" spans="1:9" ht="16">
      <c r="A720" s="304">
        <v>74</v>
      </c>
      <c r="B720" s="308" t="s">
        <v>815</v>
      </c>
      <c r="C720" s="307"/>
      <c r="D720" s="309">
        <v>44276</v>
      </c>
      <c r="E720" s="307"/>
      <c r="F720" s="308" t="s">
        <v>3315</v>
      </c>
      <c r="G720" s="308" t="s">
        <v>4201</v>
      </c>
      <c r="I720" s="35"/>
    </row>
    <row r="721" spans="1:9">
      <c r="A721" s="298">
        <v>74</v>
      </c>
      <c r="B721" s="298" t="s">
        <v>815</v>
      </c>
      <c r="C721" s="298"/>
      <c r="D721" s="299">
        <v>44283</v>
      </c>
      <c r="E721" s="298"/>
      <c r="F721" s="298" t="s">
        <v>3307</v>
      </c>
      <c r="G721" s="298" t="s">
        <v>4467</v>
      </c>
      <c r="I721" s="35"/>
    </row>
    <row r="722" spans="1:9">
      <c r="A722" s="298">
        <v>74</v>
      </c>
      <c r="B722" s="298" t="s">
        <v>815</v>
      </c>
      <c r="C722" s="298"/>
      <c r="D722" s="299">
        <v>44290</v>
      </c>
      <c r="E722" s="298"/>
      <c r="F722" s="298" t="s">
        <v>3307</v>
      </c>
      <c r="G722" s="298" t="s">
        <v>4789</v>
      </c>
      <c r="I722" s="35"/>
    </row>
    <row r="723" spans="1:9">
      <c r="A723" s="298">
        <v>74</v>
      </c>
      <c r="B723" s="298" t="s">
        <v>815</v>
      </c>
      <c r="C723" s="298"/>
      <c r="D723" s="299">
        <v>44297</v>
      </c>
      <c r="E723" s="298"/>
      <c r="F723" s="298" t="s">
        <v>3307</v>
      </c>
      <c r="G723" s="298" t="s">
        <v>5123</v>
      </c>
      <c r="I723" s="298"/>
    </row>
    <row r="724" spans="1:9">
      <c r="A724" s="298">
        <v>74</v>
      </c>
      <c r="B724" s="298" t="s">
        <v>815</v>
      </c>
      <c r="C724" s="298"/>
      <c r="D724" s="299">
        <v>44304</v>
      </c>
      <c r="E724" s="298"/>
      <c r="F724" s="298" t="s">
        <v>3283</v>
      </c>
      <c r="G724" s="298" t="s">
        <v>5447</v>
      </c>
      <c r="I724" s="298"/>
    </row>
    <row r="725" spans="1:9">
      <c r="A725" s="298">
        <v>74</v>
      </c>
      <c r="B725" s="298" t="s">
        <v>815</v>
      </c>
      <c r="C725" s="298"/>
      <c r="D725" s="299">
        <v>44311</v>
      </c>
      <c r="E725" s="298"/>
      <c r="F725" s="298" t="s">
        <v>3283</v>
      </c>
      <c r="G725" s="298" t="s">
        <v>5779</v>
      </c>
      <c r="H725" s="298"/>
      <c r="I725" s="3" t="s">
        <v>858</v>
      </c>
    </row>
    <row r="726" spans="1:9">
      <c r="A726" s="298">
        <v>75</v>
      </c>
      <c r="B726" s="298" t="s">
        <v>1427</v>
      </c>
      <c r="D726" s="299">
        <v>44262</v>
      </c>
      <c r="E726" s="298" t="s">
        <v>3289</v>
      </c>
      <c r="F726" s="298"/>
      <c r="G726" s="298" t="s">
        <v>3317</v>
      </c>
      <c r="I726" s="35"/>
    </row>
    <row r="727" spans="1:9">
      <c r="A727" s="298">
        <v>75</v>
      </c>
      <c r="B727" s="298" t="s">
        <v>1427</v>
      </c>
      <c r="C727" s="298"/>
      <c r="D727" s="299">
        <v>44270</v>
      </c>
      <c r="E727" s="298"/>
      <c r="F727" s="298" t="s">
        <v>3289</v>
      </c>
      <c r="G727" s="298" t="s">
        <v>3699</v>
      </c>
      <c r="I727" s="3" t="s">
        <v>859</v>
      </c>
    </row>
    <row r="728" spans="1:9" ht="16">
      <c r="A728" s="304">
        <v>75</v>
      </c>
      <c r="B728" s="308" t="s">
        <v>1427</v>
      </c>
      <c r="C728" s="307"/>
      <c r="D728" s="309">
        <v>44276</v>
      </c>
      <c r="E728" s="307"/>
      <c r="F728" s="308" t="s">
        <v>3289</v>
      </c>
      <c r="G728" s="308" t="s">
        <v>4202</v>
      </c>
      <c r="I728" s="35"/>
    </row>
    <row r="729" spans="1:9">
      <c r="A729" s="298">
        <v>75</v>
      </c>
      <c r="B729" s="298" t="s">
        <v>1427</v>
      </c>
      <c r="C729" s="298"/>
      <c r="D729" s="299">
        <v>44283</v>
      </c>
      <c r="E729" s="298"/>
      <c r="F729" s="298" t="s">
        <v>3289</v>
      </c>
      <c r="G729" s="298" t="s">
        <v>4468</v>
      </c>
      <c r="I729" s="35"/>
    </row>
    <row r="730" spans="1:9">
      <c r="A730" s="298">
        <v>75</v>
      </c>
      <c r="B730" s="298" t="s">
        <v>1427</v>
      </c>
      <c r="C730" s="298"/>
      <c r="D730" s="299">
        <v>44290</v>
      </c>
      <c r="E730" s="298"/>
      <c r="F730" s="298" t="s">
        <v>3289</v>
      </c>
      <c r="G730" s="298" t="s">
        <v>4790</v>
      </c>
      <c r="I730" s="35"/>
    </row>
    <row r="731" spans="1:9">
      <c r="A731" s="298">
        <v>75</v>
      </c>
      <c r="B731" s="298" t="s">
        <v>1427</v>
      </c>
      <c r="C731" s="298"/>
      <c r="D731" s="299">
        <v>44297</v>
      </c>
      <c r="E731" s="298"/>
      <c r="F731" s="298" t="s">
        <v>3289</v>
      </c>
      <c r="G731" s="298" t="s">
        <v>5124</v>
      </c>
      <c r="I731" s="298"/>
    </row>
    <row r="732" spans="1:9">
      <c r="A732" s="298">
        <v>75</v>
      </c>
      <c r="B732" s="298" t="s">
        <v>1427</v>
      </c>
      <c r="C732" s="298"/>
      <c r="D732" s="299">
        <v>44304</v>
      </c>
      <c r="E732" s="298"/>
      <c r="F732" s="298" t="s">
        <v>3289</v>
      </c>
      <c r="G732" s="298" t="s">
        <v>5448</v>
      </c>
      <c r="I732" s="298"/>
    </row>
    <row r="733" spans="1:9">
      <c r="A733" s="298">
        <v>75</v>
      </c>
      <c r="B733" s="298" t="s">
        <v>1427</v>
      </c>
      <c r="C733" s="298"/>
      <c r="D733" s="299">
        <v>44311</v>
      </c>
      <c r="E733" s="298"/>
      <c r="F733" s="298" t="s">
        <v>3289</v>
      </c>
      <c r="G733" s="298" t="s">
        <v>5780</v>
      </c>
      <c r="H733" s="298"/>
      <c r="I733" s="3" t="s">
        <v>859</v>
      </c>
    </row>
    <row r="734" spans="1:9">
      <c r="A734" s="298">
        <v>76</v>
      </c>
      <c r="B734" s="298" t="s">
        <v>820</v>
      </c>
      <c r="D734" s="299">
        <v>44262</v>
      </c>
      <c r="E734" s="298" t="s">
        <v>3273</v>
      </c>
      <c r="F734" s="298" t="s">
        <v>3304</v>
      </c>
      <c r="G734" s="298" t="s">
        <v>3318</v>
      </c>
      <c r="I734" s="35"/>
    </row>
    <row r="735" spans="1:9">
      <c r="A735" s="298">
        <v>76</v>
      </c>
      <c r="B735" s="298" t="s">
        <v>820</v>
      </c>
      <c r="C735" s="298"/>
      <c r="D735" s="299">
        <v>44270</v>
      </c>
      <c r="E735" s="298"/>
      <c r="F735" s="298" t="s">
        <v>3273</v>
      </c>
      <c r="G735" s="298" t="s">
        <v>3700</v>
      </c>
      <c r="I735" s="3" t="s">
        <v>860</v>
      </c>
    </row>
    <row r="736" spans="1:9" ht="16">
      <c r="A736" s="304">
        <v>76</v>
      </c>
      <c r="B736" s="308" t="s">
        <v>820</v>
      </c>
      <c r="C736" s="307"/>
      <c r="D736" s="309">
        <v>44276</v>
      </c>
      <c r="E736" s="307"/>
      <c r="F736" s="308" t="s">
        <v>3273</v>
      </c>
      <c r="G736" s="308" t="s">
        <v>4203</v>
      </c>
      <c r="I736" s="35"/>
    </row>
    <row r="737" spans="1:9">
      <c r="A737" s="298">
        <v>76</v>
      </c>
      <c r="B737" s="298" t="s">
        <v>820</v>
      </c>
      <c r="C737" s="298"/>
      <c r="D737" s="299">
        <v>44283</v>
      </c>
      <c r="E737" s="298"/>
      <c r="F737" s="298" t="s">
        <v>3273</v>
      </c>
      <c r="G737" s="298" t="s">
        <v>4469</v>
      </c>
      <c r="I737" s="35"/>
    </row>
    <row r="738" spans="1:9">
      <c r="A738" s="298">
        <v>76</v>
      </c>
      <c r="B738" s="298" t="s">
        <v>820</v>
      </c>
      <c r="C738" s="298"/>
      <c r="D738" s="299">
        <v>44290</v>
      </c>
      <c r="E738" s="298"/>
      <c r="F738" s="298" t="s">
        <v>3273</v>
      </c>
      <c r="G738" s="298" t="s">
        <v>4791</v>
      </c>
      <c r="I738" s="35"/>
    </row>
    <row r="739" spans="1:9">
      <c r="A739" s="298">
        <v>76</v>
      </c>
      <c r="B739" s="298" t="s">
        <v>820</v>
      </c>
      <c r="C739" s="298"/>
      <c r="D739" s="299">
        <v>44297</v>
      </c>
      <c r="E739" s="298"/>
      <c r="F739" s="298" t="s">
        <v>3273</v>
      </c>
      <c r="G739" s="298" t="s">
        <v>5125</v>
      </c>
      <c r="I739" s="298"/>
    </row>
    <row r="740" spans="1:9">
      <c r="A740" s="298">
        <v>76</v>
      </c>
      <c r="B740" s="298" t="s">
        <v>820</v>
      </c>
      <c r="C740" s="298"/>
      <c r="D740" s="299">
        <v>44304</v>
      </c>
      <c r="E740" s="298"/>
      <c r="F740" s="298" t="s">
        <v>3273</v>
      </c>
      <c r="G740" s="298" t="s">
        <v>5449</v>
      </c>
      <c r="I740" s="298"/>
    </row>
    <row r="741" spans="1:9">
      <c r="A741" s="298">
        <v>76</v>
      </c>
      <c r="B741" s="298" t="s">
        <v>820</v>
      </c>
      <c r="C741" s="298"/>
      <c r="D741" s="299">
        <v>44311</v>
      </c>
      <c r="E741" s="298"/>
      <c r="F741" s="298" t="s">
        <v>3273</v>
      </c>
      <c r="G741" s="298" t="s">
        <v>5781</v>
      </c>
      <c r="H741" s="298"/>
      <c r="I741" s="3" t="s">
        <v>860</v>
      </c>
    </row>
    <row r="742" spans="1:9">
      <c r="A742" s="298">
        <v>77</v>
      </c>
      <c r="B742" s="298" t="s">
        <v>821</v>
      </c>
      <c r="D742" s="299">
        <v>44262</v>
      </c>
      <c r="E742" s="298">
        <v>5</v>
      </c>
      <c r="F742" s="298" t="s">
        <v>3319</v>
      </c>
      <c r="G742" s="298"/>
      <c r="I742" s="35"/>
    </row>
    <row r="743" spans="1:9">
      <c r="A743" s="298">
        <v>77</v>
      </c>
      <c r="B743" s="298" t="s">
        <v>821</v>
      </c>
      <c r="C743" s="298"/>
      <c r="D743" s="299">
        <v>44270</v>
      </c>
      <c r="E743" s="298" t="s">
        <v>3701</v>
      </c>
      <c r="F743" s="298" t="s">
        <v>3284</v>
      </c>
      <c r="G743" s="298"/>
      <c r="I743" s="3" t="s">
        <v>861</v>
      </c>
    </row>
    <row r="744" spans="1:9" ht="16">
      <c r="A744" s="304">
        <v>77</v>
      </c>
      <c r="B744" s="308" t="s">
        <v>821</v>
      </c>
      <c r="C744" s="307"/>
      <c r="D744" s="309">
        <v>44276</v>
      </c>
      <c r="E744" s="307"/>
      <c r="F744" s="308" t="s">
        <v>3284</v>
      </c>
      <c r="G744" s="307"/>
      <c r="I744" s="3" t="s">
        <v>861</v>
      </c>
    </row>
    <row r="745" spans="1:9">
      <c r="A745" s="298">
        <v>77</v>
      </c>
      <c r="B745" s="298" t="s">
        <v>821</v>
      </c>
      <c r="C745" s="298"/>
      <c r="D745" s="299">
        <v>44283</v>
      </c>
      <c r="E745" s="301" t="s">
        <v>4470</v>
      </c>
      <c r="F745" s="298" t="s">
        <v>3284</v>
      </c>
      <c r="G745" s="298"/>
      <c r="I745" s="3" t="s">
        <v>861</v>
      </c>
    </row>
    <row r="746" spans="1:9">
      <c r="A746" s="298">
        <v>77</v>
      </c>
      <c r="B746" s="298" t="s">
        <v>821</v>
      </c>
      <c r="C746" s="298"/>
      <c r="D746" s="299">
        <v>44290</v>
      </c>
      <c r="E746" s="298" t="s">
        <v>4792</v>
      </c>
      <c r="F746" s="298" t="s">
        <v>3284</v>
      </c>
      <c r="G746" s="298"/>
      <c r="I746" s="3" t="s">
        <v>861</v>
      </c>
    </row>
    <row r="747" spans="1:9">
      <c r="A747" s="298">
        <v>77</v>
      </c>
      <c r="B747" s="298" t="s">
        <v>821</v>
      </c>
      <c r="C747" s="298"/>
      <c r="D747" s="299">
        <v>44297</v>
      </c>
      <c r="E747" s="298" t="s">
        <v>5126</v>
      </c>
      <c r="F747" s="298" t="s">
        <v>3284</v>
      </c>
      <c r="G747" s="298"/>
      <c r="H747" s="298"/>
      <c r="I747" s="3" t="s">
        <v>861</v>
      </c>
    </row>
    <row r="748" spans="1:9">
      <c r="A748" s="298">
        <v>77</v>
      </c>
      <c r="B748" s="298" t="s">
        <v>821</v>
      </c>
      <c r="C748" s="298"/>
      <c r="D748" s="299">
        <v>44304</v>
      </c>
      <c r="E748" s="298" t="s">
        <v>5450</v>
      </c>
      <c r="F748" s="298" t="s">
        <v>3299</v>
      </c>
      <c r="G748" s="298"/>
      <c r="H748" s="298"/>
      <c r="I748" s="3" t="s">
        <v>861</v>
      </c>
    </row>
    <row r="749" spans="1:9">
      <c r="A749" s="298">
        <v>77</v>
      </c>
      <c r="B749" s="298" t="s">
        <v>821</v>
      </c>
      <c r="C749" s="298"/>
      <c r="D749" s="299">
        <v>44311</v>
      </c>
      <c r="E749" s="298" t="s">
        <v>5782</v>
      </c>
      <c r="F749" s="298" t="s">
        <v>3296</v>
      </c>
      <c r="G749" s="298"/>
      <c r="H749" s="298"/>
      <c r="I749" s="3" t="s">
        <v>861</v>
      </c>
    </row>
    <row r="750" spans="1:9" ht="17">
      <c r="A750" s="117">
        <f>A748+1</f>
        <v>78</v>
      </c>
      <c r="B750" s="96" t="s">
        <v>826</v>
      </c>
      <c r="C750" s="118" t="s">
        <v>189</v>
      </c>
      <c r="D750" s="154" t="s">
        <v>188</v>
      </c>
      <c r="E750" s="226"/>
      <c r="F750" s="216"/>
      <c r="G750" s="145"/>
      <c r="H750" s="145"/>
      <c r="I750" s="146" t="s">
        <v>188</v>
      </c>
    </row>
    <row r="751" spans="1:9" ht="17">
      <c r="A751" s="117">
        <f>A749+1</f>
        <v>78</v>
      </c>
      <c r="B751" s="96" t="s">
        <v>828</v>
      </c>
      <c r="C751" s="118" t="s">
        <v>189</v>
      </c>
      <c r="D751" s="154" t="s">
        <v>188</v>
      </c>
      <c r="E751" s="226"/>
      <c r="F751" s="216"/>
      <c r="G751" s="145"/>
      <c r="H751" s="145"/>
      <c r="I751" s="146" t="s">
        <v>188</v>
      </c>
    </row>
    <row r="752" spans="1:9" ht="17">
      <c r="A752" s="117">
        <v>81</v>
      </c>
      <c r="B752" s="96" t="s">
        <v>989</v>
      </c>
      <c r="C752" s="118" t="s">
        <v>189</v>
      </c>
      <c r="D752" s="154" t="s">
        <v>188</v>
      </c>
      <c r="E752" s="226"/>
      <c r="F752" s="216"/>
      <c r="G752" s="145"/>
      <c r="H752" s="145"/>
      <c r="I752" s="146" t="s">
        <v>188</v>
      </c>
    </row>
  </sheetData>
  <autoFilter ref="H1:H729" xr:uid="{17CCDF20-0217-934F-AA08-0E7BD107DC34}"/>
  <sortState xmlns:xlrd2="http://schemas.microsoft.com/office/spreadsheetml/2017/richdata2" ref="A2:I752">
    <sortCondition ref="A2:A752"/>
    <sortCondition ref="D2:D752"/>
  </sortState>
  <phoneticPr fontId="1" type="noConversion"/>
  <hyperlinks>
    <hyperlink ref="I41" r:id="rId1" xr:uid="{0410B8D4-9C8F-1D43-9688-DB6D904CBD69}"/>
    <hyperlink ref="I42" r:id="rId2" xr:uid="{1C8A394D-847B-2343-9533-A0039CBE02F5}"/>
    <hyperlink ref="I91" r:id="rId3" xr:uid="{D0AB5703-88FA-3244-94C6-CB29DD29E5DF}"/>
    <hyperlink ref="I146" r:id="rId4" xr:uid="{8E7F55D5-0CBC-9F48-A48E-246BB2D5E06E}"/>
    <hyperlink ref="I173" r:id="rId5" xr:uid="{E5022F9B-0D16-074B-96F1-DDFFE197AF82}"/>
    <hyperlink ref="I203" r:id="rId6" xr:uid="{A0781060-D2F8-614D-B1D7-56BB2DD243D5}"/>
    <hyperlink ref="I230" r:id="rId7" xr:uid="{26DA4F85-52E6-F94D-AB77-E7972FB79E0B}"/>
    <hyperlink ref="I256" r:id="rId8" xr:uid="{EE6D7819-6B1D-AB42-9BC6-349D9FA4AFDC}"/>
    <hyperlink ref="I282" r:id="rId9" xr:uid="{B9FA12FA-E4D2-FE44-B65D-73EDF0EC39FA}"/>
    <hyperlink ref="I311" r:id="rId10" xr:uid="{CF9EAB4D-2C5A-B846-A19B-8A561E440AA6}"/>
    <hyperlink ref="I337" r:id="rId11" xr:uid="{44F13F92-8108-0343-B939-60FEF63D8C59}"/>
    <hyperlink ref="I363" r:id="rId12" xr:uid="{C0559250-2D04-7748-B305-8824AD01A653}"/>
    <hyperlink ref="I389" r:id="rId13" xr:uid="{829A4A45-D41E-BA4B-97F2-C51F4DDC4DFA}"/>
    <hyperlink ref="I417" r:id="rId14" xr:uid="{B8FC2C49-FF42-0347-8958-94A97DBA761A}"/>
    <hyperlink ref="I444" r:id="rId15" xr:uid="{38AFF0B1-D5F8-854A-94C7-A824DED1046B}"/>
    <hyperlink ref="I473" r:id="rId16" xr:uid="{7633A2BA-CDA8-BC43-BB37-D9A57782A5D8}"/>
    <hyperlink ref="I522" r:id="rId17" xr:uid="{A378BBE2-A526-C24F-897F-593589B207FF}"/>
    <hyperlink ref="I535" r:id="rId18" xr:uid="{633CC54C-E447-0743-B0D8-705F47B391D9}"/>
    <hyperlink ref="I615" r:id="rId19" xr:uid="{B653DA14-676C-1944-9A92-A9C80518E738}"/>
    <hyperlink ref="I703" r:id="rId20" xr:uid="{D992E216-089F-684A-97BA-643F7166AE08}"/>
    <hyperlink ref="I711" r:id="rId21" xr:uid="{4D7C9648-AB03-CD4A-A1E7-0FC26FED73F1}"/>
    <hyperlink ref="I719" r:id="rId22" xr:uid="{017FAD79-FC35-324D-A9A1-67CFFB46A2D3}"/>
    <hyperlink ref="I727" r:id="rId23" xr:uid="{C9A43FF1-13BE-A049-AC7E-1BC38767D514}"/>
    <hyperlink ref="I735" r:id="rId24" xr:uid="{8C0B8DAF-E254-294E-8CE2-BEC93697D1BE}"/>
    <hyperlink ref="I743" r:id="rId25" xr:uid="{4C80C510-6E10-7A42-83FC-4871934CEA63}"/>
    <hyperlink ref="I744" r:id="rId26" xr:uid="{F8F75910-7F89-5441-A721-F51B8522DBB2}"/>
    <hyperlink ref="I745" r:id="rId27" xr:uid="{EBF3B17B-FB7A-9F40-9301-829A14199928}"/>
    <hyperlink ref="I746" r:id="rId28" xr:uid="{9F95D378-1F18-2646-98C5-2F1114C74468}"/>
    <hyperlink ref="I747" r:id="rId29" xr:uid="{CAC3B859-1EB3-2B49-9CC6-7C0C9F8A70B3}"/>
    <hyperlink ref="I748" r:id="rId30" xr:uid="{AFF81997-060D-0E45-9E56-5D351E919FD3}"/>
    <hyperlink ref="I48" r:id="rId31" xr:uid="{76F162EB-9DB3-FE4E-80C4-BF4F9DABD9B9}"/>
    <hyperlink ref="I97" r:id="rId32" xr:uid="{7CED0373-077E-7B49-9451-7DB35AFFF5A7}"/>
    <hyperlink ref="I152" r:id="rId33" xr:uid="{16839AA7-6DAA-084F-8DB8-9C3D4E8001B5}"/>
    <hyperlink ref="I179" r:id="rId34" xr:uid="{89EBF9AD-31B4-FC41-9020-84D17850CCF6}"/>
    <hyperlink ref="I209" r:id="rId35" xr:uid="{4293673F-0DF4-0741-98CA-F242BF45D5C0}"/>
    <hyperlink ref="I236" r:id="rId36" xr:uid="{D0E321B9-9457-384D-901F-F8F9297A16F5}"/>
    <hyperlink ref="I262" r:id="rId37" xr:uid="{FDA8607C-7569-8C48-ABAD-BFCA710BA7A6}"/>
    <hyperlink ref="I288" r:id="rId38" xr:uid="{1C79D955-E92F-0748-A989-EB6CC5628607}"/>
    <hyperlink ref="I317" r:id="rId39" xr:uid="{561DC5E0-21DA-A546-818D-465F2A0D53AB}"/>
    <hyperlink ref="I343" r:id="rId40" xr:uid="{7CE6FEE2-B28B-1448-B5D8-A0F329B8F0D0}"/>
    <hyperlink ref="I369" r:id="rId41" xr:uid="{1195C69B-FB83-F642-86D4-694EACD5A414}"/>
    <hyperlink ref="I395" r:id="rId42" xr:uid="{CCC8BF95-48D1-4C40-8763-DCE46FB38BF2}"/>
    <hyperlink ref="I423" r:id="rId43" xr:uid="{1C8765A5-36CC-7046-95BE-FAFC0C0FA8B9}"/>
    <hyperlink ref="I450" r:id="rId44" xr:uid="{C0FEE6F1-A522-A848-9053-E57FFE5436EA}"/>
    <hyperlink ref="I479" r:id="rId45" xr:uid="{55131CCE-CE39-344B-B94C-F367FC7A63EE}"/>
    <hyperlink ref="I528" r:id="rId46" xr:uid="{3D347A10-8468-884D-9422-204A8A8F4B17}"/>
    <hyperlink ref="I541" r:id="rId47" xr:uid="{3300927A-82AA-FE4A-8B16-EA0CEA415E75}"/>
    <hyperlink ref="I621" r:id="rId48" xr:uid="{B4906F41-9EFE-E64F-8779-E988BE7FD0BA}"/>
    <hyperlink ref="I709" r:id="rId49" xr:uid="{BC343A80-3717-2940-B746-BCD5CB918E9A}"/>
    <hyperlink ref="I717" r:id="rId50" xr:uid="{D3F64C23-E6C3-214C-BF72-1D16B49CFE0B}"/>
    <hyperlink ref="I725" r:id="rId51" xr:uid="{5453E1F1-FA4F-7747-9A4D-4056C3EF50FE}"/>
    <hyperlink ref="I733" r:id="rId52" xr:uid="{48372AF8-183C-E647-9340-09DBD3BD2B5A}"/>
    <hyperlink ref="I741" r:id="rId53" xr:uid="{36EE8CA2-D27B-624B-8F5B-18EDCD26CE00}"/>
    <hyperlink ref="I749" r:id="rId54" xr:uid="{9D982183-3847-534A-A4EC-4EFDB1ED73CC}"/>
  </hyperlinks>
  <pageMargins left="0.7" right="0.7" top="0.75" bottom="0.75" header="0.3" footer="0.3"/>
  <pageSetup paperSize="9" orientation="portrait" r:id="rId5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J346"/>
  <sheetViews>
    <sheetView workbookViewId="0">
      <selection activeCell="D1" sqref="D1"/>
    </sheetView>
  </sheetViews>
  <sheetFormatPr baseColWidth="10" defaultColWidth="9" defaultRowHeight="14"/>
  <cols>
    <col min="1" max="1" width="7.59765625" style="8" customWidth="1"/>
    <col min="2" max="2" width="78.19921875" customWidth="1"/>
    <col min="3" max="5" width="14.3984375" customWidth="1"/>
    <col min="6" max="6" width="17.59765625" style="48" customWidth="1"/>
    <col min="7" max="7" width="26.19921875" style="48" bestFit="1" customWidth="1"/>
    <col min="8" max="8" width="26.19921875" style="48" customWidth="1"/>
  </cols>
  <sheetData>
    <row r="1" spans="1:9" s="13" customFormat="1">
      <c r="A1" s="11" t="s">
        <v>51</v>
      </c>
      <c r="B1" s="12" t="s">
        <v>2</v>
      </c>
      <c r="C1" s="11" t="s">
        <v>104</v>
      </c>
      <c r="D1" s="11" t="s">
        <v>53</v>
      </c>
      <c r="E1" s="161" t="s">
        <v>1415</v>
      </c>
      <c r="F1" s="46" t="s">
        <v>4</v>
      </c>
      <c r="G1" s="46" t="s">
        <v>5</v>
      </c>
      <c r="H1" s="66" t="s">
        <v>333</v>
      </c>
      <c r="I1" s="11" t="s">
        <v>10</v>
      </c>
    </row>
    <row r="2" spans="1:9" s="22" customFormat="1" ht="13" customHeight="1">
      <c r="A2" s="19">
        <v>1</v>
      </c>
      <c r="B2" s="20" t="s">
        <v>1</v>
      </c>
      <c r="C2" s="21" t="s">
        <v>189</v>
      </c>
      <c r="D2" s="21">
        <v>43972</v>
      </c>
      <c r="E2" s="21"/>
      <c r="F2" s="61" t="s">
        <v>189</v>
      </c>
      <c r="G2" s="49" t="s">
        <v>189</v>
      </c>
      <c r="H2" s="49"/>
      <c r="I2" s="23" t="s">
        <v>189</v>
      </c>
    </row>
    <row r="3" spans="1:9" s="22" customFormat="1">
      <c r="A3" s="19">
        <v>2</v>
      </c>
      <c r="B3" s="20" t="s">
        <v>6</v>
      </c>
      <c r="C3" s="21" t="s">
        <v>189</v>
      </c>
      <c r="D3" s="21">
        <v>43972</v>
      </c>
      <c r="E3" s="21"/>
      <c r="F3" s="49" t="s">
        <v>189</v>
      </c>
      <c r="G3" s="61" t="s">
        <v>189</v>
      </c>
      <c r="H3" s="61"/>
      <c r="I3" s="23" t="s">
        <v>189</v>
      </c>
    </row>
    <row r="4" spans="1:9" s="22" customFormat="1">
      <c r="A4" s="19">
        <v>3</v>
      </c>
      <c r="B4" s="20" t="s">
        <v>7</v>
      </c>
      <c r="C4" s="21" t="s">
        <v>189</v>
      </c>
      <c r="D4" s="21">
        <v>43972</v>
      </c>
      <c r="E4" s="21"/>
      <c r="F4" s="49" t="s">
        <v>189</v>
      </c>
      <c r="G4" s="61" t="s">
        <v>189</v>
      </c>
      <c r="H4" s="61"/>
      <c r="I4" s="23" t="s">
        <v>189</v>
      </c>
    </row>
    <row r="5" spans="1:9" s="8" customFormat="1">
      <c r="A5" s="9">
        <v>4</v>
      </c>
      <c r="B5" s="14" t="s">
        <v>8</v>
      </c>
      <c r="C5" s="15">
        <v>43956</v>
      </c>
      <c r="D5" s="15">
        <v>43972</v>
      </c>
      <c r="E5" s="15"/>
      <c r="F5" s="50" t="s">
        <v>186</v>
      </c>
      <c r="G5" s="47" t="s">
        <v>186</v>
      </c>
      <c r="H5" s="47"/>
      <c r="I5" s="16" t="s">
        <v>105</v>
      </c>
    </row>
    <row r="6" spans="1:9" ht="13" customHeight="1">
      <c r="A6" s="9">
        <f t="shared" ref="A6:A19" si="0">A5</f>
        <v>4</v>
      </c>
      <c r="B6" s="5" t="str">
        <f t="shared" ref="B6:B19" si="1">B5</f>
        <v>Huawei P40</v>
      </c>
      <c r="C6" s="18"/>
      <c r="D6" s="18">
        <v>43980</v>
      </c>
      <c r="E6" s="18"/>
      <c r="F6" s="55" t="s">
        <v>186</v>
      </c>
      <c r="G6" s="48" t="s">
        <v>186</v>
      </c>
      <c r="I6" s="3"/>
    </row>
    <row r="7" spans="1:9" ht="13" customHeight="1">
      <c r="A7" s="9">
        <f t="shared" si="0"/>
        <v>4</v>
      </c>
      <c r="B7" s="5" t="str">
        <f t="shared" si="1"/>
        <v>Huawei P40</v>
      </c>
      <c r="C7" s="18"/>
      <c r="D7" s="18">
        <v>43985</v>
      </c>
      <c r="E7" s="18"/>
      <c r="F7" s="55" t="s">
        <v>186</v>
      </c>
      <c r="G7" s="48" t="s">
        <v>186</v>
      </c>
      <c r="I7" s="3"/>
    </row>
    <row r="8" spans="1:9" ht="13" customHeight="1">
      <c r="A8" s="9">
        <f t="shared" si="0"/>
        <v>4</v>
      </c>
      <c r="B8" s="5" t="str">
        <f t="shared" si="1"/>
        <v>Huawei P40</v>
      </c>
      <c r="C8" s="18"/>
      <c r="D8" s="18">
        <v>43993</v>
      </c>
      <c r="E8" s="18"/>
      <c r="F8" s="55" t="s">
        <v>186</v>
      </c>
      <c r="G8" s="48" t="s">
        <v>186</v>
      </c>
      <c r="I8" s="3"/>
    </row>
    <row r="9" spans="1:9" ht="13" customHeight="1">
      <c r="A9" s="9">
        <f t="shared" si="0"/>
        <v>4</v>
      </c>
      <c r="B9" s="5" t="str">
        <f t="shared" si="1"/>
        <v>Huawei P40</v>
      </c>
      <c r="C9" s="18"/>
      <c r="D9" s="18">
        <v>43998</v>
      </c>
      <c r="E9" s="18"/>
      <c r="F9" s="55" t="s">
        <v>186</v>
      </c>
      <c r="G9" s="48" t="s">
        <v>186</v>
      </c>
      <c r="I9" s="3"/>
    </row>
    <row r="10" spans="1:9" ht="13" customHeight="1">
      <c r="A10" s="9">
        <f t="shared" si="0"/>
        <v>4</v>
      </c>
      <c r="B10" s="5" t="str">
        <f t="shared" si="1"/>
        <v>Huawei P40</v>
      </c>
      <c r="C10" s="18"/>
      <c r="D10" s="18">
        <v>44007</v>
      </c>
      <c r="E10" s="18"/>
      <c r="F10" s="55" t="s">
        <v>186</v>
      </c>
      <c r="G10" s="48" t="s">
        <v>186</v>
      </c>
      <c r="I10" s="3"/>
    </row>
    <row r="11" spans="1:9" ht="13" customHeight="1">
      <c r="A11" s="9">
        <f t="shared" si="0"/>
        <v>4</v>
      </c>
      <c r="B11" s="5" t="str">
        <f t="shared" si="1"/>
        <v>Huawei P40</v>
      </c>
      <c r="C11" s="18"/>
      <c r="D11" s="18">
        <v>44012</v>
      </c>
      <c r="E11" s="18"/>
      <c r="F11" s="55" t="s">
        <v>186</v>
      </c>
      <c r="G11" s="48" t="s">
        <v>186</v>
      </c>
      <c r="I11" s="3"/>
    </row>
    <row r="12" spans="1:9" ht="13" customHeight="1">
      <c r="A12" s="9">
        <f t="shared" si="0"/>
        <v>4</v>
      </c>
      <c r="B12" s="5" t="str">
        <f t="shared" si="1"/>
        <v>Huawei P40</v>
      </c>
      <c r="C12" s="18"/>
      <c r="D12" s="18">
        <v>44022</v>
      </c>
      <c r="E12" s="18"/>
      <c r="F12" s="55" t="s">
        <v>186</v>
      </c>
      <c r="G12" s="48" t="s">
        <v>186</v>
      </c>
      <c r="I12" s="3"/>
    </row>
    <row r="13" spans="1:9" ht="13" customHeight="1">
      <c r="A13" s="9">
        <f t="shared" si="0"/>
        <v>4</v>
      </c>
      <c r="B13" s="5" t="str">
        <f t="shared" si="1"/>
        <v>Huawei P40</v>
      </c>
      <c r="C13" s="18"/>
      <c r="D13" s="18">
        <v>44028</v>
      </c>
      <c r="E13" s="18"/>
      <c r="F13" s="55" t="s">
        <v>186</v>
      </c>
      <c r="G13" s="48" t="s">
        <v>186</v>
      </c>
      <c r="I13" s="3"/>
    </row>
    <row r="14" spans="1:9" ht="13" customHeight="1">
      <c r="A14" s="9">
        <f t="shared" si="0"/>
        <v>4</v>
      </c>
      <c r="B14" s="5" t="str">
        <f t="shared" si="1"/>
        <v>Huawei P40</v>
      </c>
      <c r="C14" s="18"/>
      <c r="D14" s="18">
        <v>44034</v>
      </c>
      <c r="E14" s="18"/>
      <c r="F14" s="55" t="s">
        <v>186</v>
      </c>
      <c r="G14" s="48" t="s">
        <v>186</v>
      </c>
      <c r="I14" s="3"/>
    </row>
    <row r="15" spans="1:9" ht="13" customHeight="1">
      <c r="A15" s="9">
        <f t="shared" si="0"/>
        <v>4</v>
      </c>
      <c r="B15" s="5" t="str">
        <f t="shared" si="1"/>
        <v>Huawei P40</v>
      </c>
      <c r="C15" s="18"/>
      <c r="D15" s="18">
        <v>44042</v>
      </c>
      <c r="E15" s="18"/>
      <c r="F15" s="55" t="s">
        <v>186</v>
      </c>
      <c r="G15" s="48" t="s">
        <v>186</v>
      </c>
      <c r="I15" s="3"/>
    </row>
    <row r="16" spans="1:9" ht="13" customHeight="1">
      <c r="A16" s="9">
        <f t="shared" si="0"/>
        <v>4</v>
      </c>
      <c r="B16" s="5" t="str">
        <f t="shared" si="1"/>
        <v>Huawei P40</v>
      </c>
      <c r="C16" s="18"/>
      <c r="D16" s="18">
        <v>44048</v>
      </c>
      <c r="E16" s="18"/>
      <c r="F16" s="55" t="s">
        <v>186</v>
      </c>
      <c r="G16" s="48" t="s">
        <v>186</v>
      </c>
      <c r="I16" s="3"/>
    </row>
    <row r="17" spans="1:10" ht="13" customHeight="1">
      <c r="A17" s="9">
        <f t="shared" si="0"/>
        <v>4</v>
      </c>
      <c r="B17" s="5" t="str">
        <f t="shared" si="1"/>
        <v>Huawei P40</v>
      </c>
      <c r="C17" s="18"/>
      <c r="D17" s="18">
        <v>44056</v>
      </c>
      <c r="E17" s="18"/>
      <c r="F17" s="55" t="s">
        <v>186</v>
      </c>
      <c r="G17" s="48" t="s">
        <v>186</v>
      </c>
      <c r="I17" s="3"/>
    </row>
    <row r="18" spans="1:10" ht="13" customHeight="1">
      <c r="A18" s="9">
        <f t="shared" si="0"/>
        <v>4</v>
      </c>
      <c r="B18" s="5" t="str">
        <f t="shared" si="1"/>
        <v>Huawei P40</v>
      </c>
      <c r="C18" s="18"/>
      <c r="D18" s="18">
        <v>44061</v>
      </c>
      <c r="E18" s="18"/>
      <c r="F18" s="55" t="s">
        <v>186</v>
      </c>
      <c r="G18" s="48" t="s">
        <v>186</v>
      </c>
      <c r="I18" s="3"/>
    </row>
    <row r="19" spans="1:10" ht="13" customHeight="1">
      <c r="A19" s="9">
        <f t="shared" si="0"/>
        <v>4</v>
      </c>
      <c r="B19" s="5" t="str">
        <f t="shared" si="1"/>
        <v>Huawei P40</v>
      </c>
      <c r="C19" s="18"/>
      <c r="D19" s="18">
        <v>44068</v>
      </c>
      <c r="E19" s="18"/>
      <c r="F19" s="55" t="s">
        <v>106</v>
      </c>
      <c r="G19" s="48" t="s">
        <v>103</v>
      </c>
      <c r="I19" s="3"/>
    </row>
    <row r="20" spans="1:10" s="32" customFormat="1" ht="13" hidden="1" customHeight="1">
      <c r="A20" s="43"/>
      <c r="C20" s="33"/>
      <c r="D20" s="33">
        <v>44075</v>
      </c>
      <c r="E20" s="33"/>
      <c r="F20" s="55" t="s">
        <v>57</v>
      </c>
      <c r="G20" s="34" t="s">
        <v>240</v>
      </c>
      <c r="H20" s="34"/>
      <c r="I20" s="36"/>
    </row>
    <row r="21" spans="1:10" s="32" customFormat="1" ht="13" hidden="1" customHeight="1">
      <c r="A21" s="43"/>
      <c r="C21" s="33"/>
      <c r="D21" s="33">
        <v>44081</v>
      </c>
      <c r="E21" s="33"/>
      <c r="F21" s="55" t="s">
        <v>57</v>
      </c>
      <c r="G21" s="34" t="s">
        <v>248</v>
      </c>
      <c r="H21" s="34"/>
      <c r="I21" s="36"/>
    </row>
    <row r="22" spans="1:10" s="32" customFormat="1" ht="13" hidden="1" customHeight="1">
      <c r="A22" s="43"/>
      <c r="C22" s="33"/>
      <c r="D22" s="33">
        <v>44088</v>
      </c>
      <c r="E22" s="33"/>
      <c r="F22" s="55" t="s">
        <v>57</v>
      </c>
      <c r="G22" s="34">
        <v>344</v>
      </c>
      <c r="H22" s="34"/>
      <c r="I22" s="36"/>
    </row>
    <row r="23" spans="1:10" s="32" customFormat="1" ht="14" hidden="1" customHeight="1">
      <c r="A23" s="9">
        <f>A22</f>
        <v>0</v>
      </c>
      <c r="B23" s="5">
        <f>B22</f>
        <v>0</v>
      </c>
      <c r="C23" s="33"/>
      <c r="D23" s="33">
        <v>44095</v>
      </c>
      <c r="E23" s="33"/>
      <c r="F23" s="55" t="s">
        <v>57</v>
      </c>
      <c r="G23" s="34">
        <v>445</v>
      </c>
      <c r="H23" s="34"/>
      <c r="I23" s="36"/>
    </row>
    <row r="24" spans="1:10">
      <c r="A24" s="9">
        <v>4</v>
      </c>
      <c r="B24" s="115" t="s">
        <v>8</v>
      </c>
      <c r="D24" s="10">
        <v>44104</v>
      </c>
      <c r="E24" s="10"/>
      <c r="F24" s="55" t="s">
        <v>57</v>
      </c>
      <c r="G24" s="62" t="s">
        <v>57</v>
      </c>
      <c r="H24" s="62"/>
      <c r="I24" s="37"/>
      <c r="J24" s="1"/>
    </row>
    <row r="25" spans="1:10" ht="12" customHeight="1">
      <c r="A25" s="9">
        <v>4</v>
      </c>
      <c r="B25" s="115" t="s">
        <v>8</v>
      </c>
      <c r="D25" s="10">
        <v>44109</v>
      </c>
      <c r="E25" s="10"/>
      <c r="F25" s="55" t="s">
        <v>57</v>
      </c>
      <c r="G25" s="62" t="s">
        <v>57</v>
      </c>
      <c r="H25" s="62"/>
      <c r="I25" s="37"/>
      <c r="J25" s="1"/>
    </row>
    <row r="26" spans="1:10" ht="16.5" hidden="1" customHeight="1">
      <c r="A26" s="9">
        <f t="shared" ref="A26:B30" si="2">A25</f>
        <v>4</v>
      </c>
      <c r="B26" s="5" t="str">
        <f t="shared" si="2"/>
        <v>Huawei P40</v>
      </c>
      <c r="D26" s="10">
        <v>44115</v>
      </c>
      <c r="E26" s="10"/>
      <c r="F26" s="55" t="s">
        <v>57</v>
      </c>
      <c r="G26" s="34">
        <v>601</v>
      </c>
      <c r="H26" s="57">
        <v>10826</v>
      </c>
      <c r="I26" s="37"/>
      <c r="J26" s="1"/>
    </row>
    <row r="27" spans="1:10" s="78" customFormat="1" ht="14.5" hidden="1" customHeight="1">
      <c r="A27" s="9">
        <f t="shared" si="2"/>
        <v>4</v>
      </c>
      <c r="B27" s="5" t="str">
        <f t="shared" si="2"/>
        <v>Huawei P40</v>
      </c>
      <c r="C27" s="77"/>
      <c r="D27" s="10">
        <v>44127</v>
      </c>
      <c r="E27" s="10"/>
      <c r="F27" s="55" t="s">
        <v>57</v>
      </c>
      <c r="G27" s="123">
        <v>139</v>
      </c>
      <c r="H27" s="123">
        <v>2289</v>
      </c>
      <c r="I27" s="80"/>
    </row>
    <row r="28" spans="1:10" s="78" customFormat="1" ht="15" hidden="1" customHeight="1">
      <c r="A28" s="9">
        <f t="shared" si="2"/>
        <v>4</v>
      </c>
      <c r="B28" s="5" t="str">
        <f t="shared" si="2"/>
        <v>Huawei P40</v>
      </c>
      <c r="C28" s="77"/>
      <c r="D28" s="10">
        <v>44141</v>
      </c>
      <c r="E28" s="10"/>
      <c r="F28" s="55" t="s">
        <v>57</v>
      </c>
      <c r="G28" s="123">
        <v>448</v>
      </c>
      <c r="H28" s="123">
        <v>7514</v>
      </c>
      <c r="I28" s="80"/>
    </row>
    <row r="29" spans="1:10" s="78" customFormat="1" ht="15" hidden="1" customHeight="1">
      <c r="A29" s="9">
        <f t="shared" si="2"/>
        <v>4</v>
      </c>
      <c r="B29" s="5" t="str">
        <f t="shared" si="2"/>
        <v>Huawei P40</v>
      </c>
      <c r="C29" s="77"/>
      <c r="D29" s="10">
        <v>44150</v>
      </c>
      <c r="E29" s="160" t="s">
        <v>1686</v>
      </c>
      <c r="F29" s="55" t="s">
        <v>57</v>
      </c>
      <c r="G29" s="123">
        <v>515</v>
      </c>
      <c r="H29" s="123">
        <v>8153</v>
      </c>
      <c r="I29" s="80"/>
    </row>
    <row r="30" spans="1:10" s="78" customFormat="1" ht="15" hidden="1" customHeight="1">
      <c r="A30" s="9">
        <f t="shared" si="2"/>
        <v>4</v>
      </c>
      <c r="B30" s="5" t="str">
        <f t="shared" si="2"/>
        <v>Huawei P40</v>
      </c>
      <c r="C30" s="77"/>
      <c r="D30" s="10">
        <v>44157</v>
      </c>
      <c r="E30" s="160" t="s">
        <v>1686</v>
      </c>
      <c r="F30" s="55" t="s">
        <v>57</v>
      </c>
      <c r="G30" s="1">
        <v>562</v>
      </c>
      <c r="H30" s="127">
        <v>10314</v>
      </c>
      <c r="I30" s="80"/>
    </row>
    <row r="31" spans="1:10" s="78" customFormat="1" ht="15" hidden="1" customHeight="1">
      <c r="A31" s="9"/>
      <c r="B31" s="5"/>
      <c r="C31" s="77"/>
      <c r="D31" s="10">
        <v>44164</v>
      </c>
      <c r="E31" s="160" t="s">
        <v>1686</v>
      </c>
      <c r="F31" s="55" t="s">
        <v>884</v>
      </c>
      <c r="G31" s="1">
        <v>135</v>
      </c>
      <c r="H31" s="127">
        <v>2952</v>
      </c>
      <c r="I31" s="80"/>
    </row>
    <row r="32" spans="1:10" s="78" customFormat="1" ht="15" hidden="1" customHeight="1">
      <c r="A32" s="9"/>
      <c r="B32" s="5"/>
      <c r="C32" s="77"/>
      <c r="D32" s="10">
        <v>44171</v>
      </c>
      <c r="E32" s="160" t="s">
        <v>1686</v>
      </c>
      <c r="F32" s="55" t="s">
        <v>57</v>
      </c>
      <c r="G32" s="1">
        <v>116</v>
      </c>
      <c r="H32" s="127">
        <v>2469</v>
      </c>
      <c r="I32" s="80"/>
    </row>
    <row r="33" spans="1:10">
      <c r="A33" s="9">
        <v>4</v>
      </c>
      <c r="B33" s="115" t="s">
        <v>8</v>
      </c>
      <c r="D33" s="10">
        <v>44115</v>
      </c>
      <c r="E33" s="125"/>
      <c r="F33" s="55" t="s">
        <v>57</v>
      </c>
      <c r="G33" s="62" t="s">
        <v>57</v>
      </c>
      <c r="I33" s="37"/>
      <c r="J33" s="1"/>
    </row>
    <row r="34" spans="1:10" s="78" customFormat="1">
      <c r="A34" s="9">
        <v>4</v>
      </c>
      <c r="B34" s="115" t="s">
        <v>8</v>
      </c>
      <c r="C34" s="77"/>
      <c r="D34" s="10">
        <v>44127</v>
      </c>
      <c r="E34" s="125"/>
      <c r="F34" s="55" t="s">
        <v>57</v>
      </c>
      <c r="G34" s="62" t="s">
        <v>57</v>
      </c>
      <c r="H34" s="123"/>
      <c r="I34" s="80"/>
    </row>
    <row r="35" spans="1:10" s="78" customFormat="1">
      <c r="A35" s="9">
        <v>4</v>
      </c>
      <c r="B35" s="115" t="s">
        <v>8</v>
      </c>
      <c r="C35" s="77"/>
      <c r="D35" s="10">
        <v>44133</v>
      </c>
      <c r="E35" s="125"/>
      <c r="F35" s="55" t="s">
        <v>57</v>
      </c>
      <c r="G35" s="62" t="s">
        <v>57</v>
      </c>
      <c r="H35" s="123"/>
      <c r="I35" s="80"/>
    </row>
    <row r="36" spans="1:10" s="78" customFormat="1">
      <c r="A36" s="9">
        <v>4</v>
      </c>
      <c r="B36" s="115" t="s">
        <v>8</v>
      </c>
      <c r="C36" s="77"/>
      <c r="D36" s="10">
        <v>44141</v>
      </c>
      <c r="E36" s="125"/>
      <c r="F36" s="55" t="s">
        <v>57</v>
      </c>
      <c r="G36" s="62" t="s">
        <v>57</v>
      </c>
      <c r="H36" s="123"/>
      <c r="I36" s="80"/>
    </row>
    <row r="37" spans="1:10" s="78" customFormat="1">
      <c r="A37" s="9">
        <v>4</v>
      </c>
      <c r="B37" s="115" t="s">
        <v>8</v>
      </c>
      <c r="C37" s="77"/>
      <c r="D37" s="10">
        <v>44150</v>
      </c>
      <c r="E37" s="125"/>
      <c r="F37" s="55" t="s">
        <v>57</v>
      </c>
      <c r="G37" s="62" t="s">
        <v>57</v>
      </c>
      <c r="H37" s="123"/>
      <c r="I37" s="80"/>
    </row>
    <row r="38" spans="1:10" s="78" customFormat="1">
      <c r="A38" s="9">
        <v>4</v>
      </c>
      <c r="B38" s="115" t="s">
        <v>8</v>
      </c>
      <c r="C38" s="77"/>
      <c r="D38" s="10">
        <v>44157</v>
      </c>
      <c r="E38" s="125"/>
      <c r="F38" s="55" t="s">
        <v>57</v>
      </c>
      <c r="G38" s="62" t="s">
        <v>57</v>
      </c>
      <c r="H38" s="1"/>
      <c r="I38" s="80"/>
    </row>
    <row r="39" spans="1:10" s="78" customFormat="1">
      <c r="A39" s="9">
        <v>4</v>
      </c>
      <c r="B39" s="115" t="s">
        <v>8</v>
      </c>
      <c r="C39" s="77"/>
      <c r="D39" s="10">
        <v>44164</v>
      </c>
      <c r="E39" s="125"/>
      <c r="F39" s="55" t="s">
        <v>57</v>
      </c>
      <c r="G39" s="62" t="s">
        <v>57</v>
      </c>
      <c r="H39" s="1"/>
      <c r="I39" s="80"/>
    </row>
    <row r="40" spans="1:10" s="78" customFormat="1">
      <c r="A40" s="9">
        <v>4</v>
      </c>
      <c r="B40" s="115" t="s">
        <v>8</v>
      </c>
      <c r="C40" s="77"/>
      <c r="D40" s="10">
        <v>44171</v>
      </c>
      <c r="E40" s="1"/>
      <c r="F40" s="55" t="s">
        <v>57</v>
      </c>
      <c r="G40" s="62" t="s">
        <v>57</v>
      </c>
      <c r="H40" s="1"/>
      <c r="I40" s="80"/>
    </row>
    <row r="41" spans="1:10" s="78" customFormat="1">
      <c r="A41" s="9">
        <v>4</v>
      </c>
      <c r="B41" s="115" t="s">
        <v>8</v>
      </c>
      <c r="C41" s="77"/>
      <c r="D41" s="10">
        <v>44178</v>
      </c>
      <c r="E41" s="126"/>
      <c r="F41" s="55" t="s">
        <v>57</v>
      </c>
      <c r="G41" s="62" t="s">
        <v>57</v>
      </c>
      <c r="H41" s="123"/>
      <c r="I41" s="80"/>
    </row>
    <row r="42" spans="1:10" s="78" customFormat="1">
      <c r="A42" s="9">
        <v>4</v>
      </c>
      <c r="B42" s="115" t="s">
        <v>8</v>
      </c>
      <c r="C42" s="77"/>
      <c r="D42" s="10">
        <v>44185</v>
      </c>
      <c r="E42" s="126"/>
      <c r="F42" s="55" t="s">
        <v>57</v>
      </c>
      <c r="G42" s="62" t="s">
        <v>57</v>
      </c>
      <c r="H42" s="123"/>
      <c r="I42" s="80"/>
    </row>
    <row r="43" spans="1:10" s="78" customFormat="1">
      <c r="A43" s="9">
        <v>4</v>
      </c>
      <c r="B43" s="115" t="s">
        <v>8</v>
      </c>
      <c r="C43" s="77"/>
      <c r="D43" s="10">
        <v>44192</v>
      </c>
      <c r="E43" s="126"/>
      <c r="F43" s="55" t="s">
        <v>57</v>
      </c>
      <c r="G43" s="62" t="s">
        <v>57</v>
      </c>
      <c r="H43" s="123"/>
      <c r="I43" s="80"/>
    </row>
    <row r="44" spans="1:10" s="78" customFormat="1">
      <c r="A44" s="9">
        <v>4</v>
      </c>
      <c r="B44" s="115" t="s">
        <v>8</v>
      </c>
      <c r="C44" s="77"/>
      <c r="D44" s="10">
        <v>44199</v>
      </c>
      <c r="E44" s="126"/>
      <c r="F44" s="55" t="s">
        <v>57</v>
      </c>
      <c r="G44" s="62" t="s">
        <v>57</v>
      </c>
      <c r="H44" s="123"/>
      <c r="I44" s="80"/>
    </row>
    <row r="45" spans="1:10" s="78" customFormat="1" ht="15.5" customHeight="1">
      <c r="A45" s="9">
        <v>4</v>
      </c>
      <c r="B45" s="115" t="s">
        <v>8</v>
      </c>
      <c r="C45" s="77"/>
      <c r="D45" s="10">
        <v>44206</v>
      </c>
      <c r="E45" s="126"/>
      <c r="F45" s="55" t="s">
        <v>57</v>
      </c>
      <c r="G45" s="62" t="s">
        <v>57</v>
      </c>
      <c r="H45" s="123"/>
      <c r="I45" s="80"/>
    </row>
    <row r="46" spans="1:10" s="78" customFormat="1" ht="15.5" customHeight="1">
      <c r="A46" s="9">
        <v>4</v>
      </c>
      <c r="B46" s="115" t="s">
        <v>8</v>
      </c>
      <c r="C46" s="77"/>
      <c r="D46" s="10">
        <v>44213</v>
      </c>
      <c r="E46" s="126"/>
      <c r="F46" s="55" t="s">
        <v>57</v>
      </c>
      <c r="G46" s="62" t="s">
        <v>57</v>
      </c>
      <c r="H46" s="123"/>
      <c r="I46" s="80"/>
    </row>
    <row r="47" spans="1:10" s="78" customFormat="1" ht="15.5" customHeight="1">
      <c r="A47" s="9">
        <v>4</v>
      </c>
      <c r="B47" s="115" t="s">
        <v>8</v>
      </c>
      <c r="C47" s="77"/>
      <c r="D47" s="10">
        <v>44220</v>
      </c>
      <c r="E47" s="126"/>
      <c r="F47" s="55" t="s">
        <v>57</v>
      </c>
      <c r="G47" s="62" t="s">
        <v>57</v>
      </c>
      <c r="H47" s="123"/>
      <c r="I47" s="80"/>
    </row>
    <row r="48" spans="1:10" s="78" customFormat="1" ht="15.5" customHeight="1">
      <c r="A48" s="9">
        <v>4</v>
      </c>
      <c r="B48" s="115" t="s">
        <v>8</v>
      </c>
      <c r="C48" s="77"/>
      <c r="D48" s="10">
        <v>44227</v>
      </c>
      <c r="E48" s="126"/>
      <c r="F48" s="55" t="s">
        <v>57</v>
      </c>
      <c r="G48" s="62" t="s">
        <v>57</v>
      </c>
      <c r="H48" s="123"/>
      <c r="I48" s="80"/>
    </row>
    <row r="49" spans="1:10" s="78" customFormat="1" ht="15.5" customHeight="1">
      <c r="A49" s="9">
        <v>4</v>
      </c>
      <c r="B49" s="115" t="s">
        <v>8</v>
      </c>
      <c r="C49" s="77"/>
      <c r="D49" s="10">
        <v>44234</v>
      </c>
      <c r="E49" s="126"/>
      <c r="F49" s="55" t="s">
        <v>57</v>
      </c>
      <c r="G49" s="62" t="s">
        <v>57</v>
      </c>
      <c r="H49" s="123"/>
      <c r="I49" s="80"/>
    </row>
    <row r="50" spans="1:10" s="10" customFormat="1" ht="15.5" customHeight="1">
      <c r="A50" s="9">
        <v>4</v>
      </c>
      <c r="B50" s="115" t="s">
        <v>8</v>
      </c>
      <c r="D50" s="10">
        <v>44241</v>
      </c>
      <c r="F50" s="55" t="s">
        <v>57</v>
      </c>
      <c r="G50" s="62" t="s">
        <v>57</v>
      </c>
    </row>
    <row r="51" spans="1:10" s="78" customFormat="1">
      <c r="A51" s="9">
        <v>4</v>
      </c>
      <c r="B51" s="115" t="s">
        <v>8</v>
      </c>
      <c r="C51" s="77"/>
      <c r="D51" s="10">
        <v>44248</v>
      </c>
      <c r="E51" s="126"/>
      <c r="F51" s="55" t="s">
        <v>57</v>
      </c>
      <c r="G51" s="62" t="s">
        <v>57</v>
      </c>
      <c r="H51" s="123"/>
      <c r="I51" s="80"/>
    </row>
    <row r="52" spans="1:10" s="22" customFormat="1">
      <c r="A52" s="298">
        <v>4</v>
      </c>
      <c r="B52" s="298" t="s">
        <v>707</v>
      </c>
      <c r="C52"/>
      <c r="D52" s="299">
        <v>44262</v>
      </c>
      <c r="E52" s="298" t="s">
        <v>3543</v>
      </c>
      <c r="F52" s="298" t="s">
        <v>3236</v>
      </c>
      <c r="G52" s="298" t="s">
        <v>3542</v>
      </c>
      <c r="H52" s="48"/>
      <c r="I52" s="3" t="s">
        <v>105</v>
      </c>
    </row>
    <row r="53" spans="1:10" s="22" customFormat="1">
      <c r="A53" s="298">
        <v>4</v>
      </c>
      <c r="B53" s="298" t="s">
        <v>707</v>
      </c>
      <c r="C53" s="298"/>
      <c r="D53" s="299">
        <v>44270</v>
      </c>
      <c r="E53" s="298" t="s">
        <v>3543</v>
      </c>
      <c r="F53" s="298" t="s">
        <v>3236</v>
      </c>
      <c r="G53" s="298" t="s">
        <v>3921</v>
      </c>
      <c r="H53" s="48"/>
      <c r="I53" s="3" t="s">
        <v>105</v>
      </c>
      <c r="J53"/>
    </row>
    <row r="54" spans="1:10" s="22" customFormat="1" ht="14.5" customHeight="1">
      <c r="A54" s="304">
        <v>4</v>
      </c>
      <c r="B54" s="304" t="s">
        <v>707</v>
      </c>
      <c r="C54" s="307"/>
      <c r="D54" s="305">
        <v>44276</v>
      </c>
      <c r="E54" s="304" t="s">
        <v>3543</v>
      </c>
      <c r="F54" s="307"/>
      <c r="G54" s="304" t="s">
        <v>4204</v>
      </c>
      <c r="H54" s="48"/>
      <c r="I54" s="3" t="s">
        <v>105</v>
      </c>
    </row>
    <row r="55" spans="1:10" s="22" customFormat="1">
      <c r="A55" s="19">
        <v>5</v>
      </c>
      <c r="B55" s="20" t="s">
        <v>107</v>
      </c>
      <c r="C55" s="21" t="s">
        <v>189</v>
      </c>
      <c r="D55" s="21">
        <v>43972</v>
      </c>
      <c r="E55" s="21"/>
      <c r="F55" s="49" t="s">
        <v>189</v>
      </c>
      <c r="G55" s="61" t="s">
        <v>189</v>
      </c>
      <c r="H55" s="61"/>
      <c r="I55" s="23" t="s">
        <v>189</v>
      </c>
    </row>
    <row r="56" spans="1:10" s="22" customFormat="1" ht="15">
      <c r="A56" s="19">
        <v>6</v>
      </c>
      <c r="B56" s="4" t="s">
        <v>52</v>
      </c>
      <c r="C56" s="21" t="s">
        <v>189</v>
      </c>
      <c r="D56" s="21">
        <v>43972</v>
      </c>
      <c r="E56" s="21"/>
      <c r="F56" s="49" t="s">
        <v>189</v>
      </c>
      <c r="G56" s="49" t="s">
        <v>189</v>
      </c>
      <c r="H56" s="49"/>
      <c r="I56" s="23" t="s">
        <v>189</v>
      </c>
    </row>
    <row r="57" spans="1:10" s="22" customFormat="1" ht="15">
      <c r="A57" s="19">
        <v>7</v>
      </c>
      <c r="B57" s="4" t="s">
        <v>108</v>
      </c>
      <c r="C57" s="21" t="s">
        <v>189</v>
      </c>
      <c r="D57" s="21">
        <v>43972</v>
      </c>
      <c r="E57" s="21"/>
      <c r="F57" s="49" t="s">
        <v>189</v>
      </c>
      <c r="G57" s="49" t="s">
        <v>189</v>
      </c>
      <c r="H57" s="49"/>
      <c r="I57" s="23" t="s">
        <v>189</v>
      </c>
    </row>
    <row r="58" spans="1:10" s="22" customFormat="1" ht="15">
      <c r="A58" s="19">
        <v>8</v>
      </c>
      <c r="B58" s="4" t="s">
        <v>389</v>
      </c>
      <c r="C58" s="21" t="s">
        <v>189</v>
      </c>
      <c r="D58" s="21">
        <v>43972</v>
      </c>
      <c r="E58" s="21"/>
      <c r="F58" s="49" t="s">
        <v>189</v>
      </c>
      <c r="G58" s="49" t="s">
        <v>189</v>
      </c>
      <c r="H58" s="49"/>
      <c r="I58" s="23" t="s">
        <v>189</v>
      </c>
    </row>
    <row r="59" spans="1:10" s="22" customFormat="1" ht="15">
      <c r="A59" s="19">
        <v>9</v>
      </c>
      <c r="B59" s="4" t="s">
        <v>109</v>
      </c>
      <c r="C59" s="21" t="s">
        <v>189</v>
      </c>
      <c r="D59" s="21">
        <v>43972</v>
      </c>
      <c r="E59" s="21"/>
      <c r="F59" s="49" t="s">
        <v>189</v>
      </c>
      <c r="G59" s="49" t="s">
        <v>189</v>
      </c>
      <c r="H59" s="49"/>
      <c r="I59" s="23" t="s">
        <v>189</v>
      </c>
    </row>
    <row r="60" spans="1:10" s="22" customFormat="1" ht="15">
      <c r="A60" s="19">
        <v>10</v>
      </c>
      <c r="B60" s="4" t="s">
        <v>110</v>
      </c>
      <c r="C60" s="21" t="s">
        <v>189</v>
      </c>
      <c r="D60" s="21">
        <v>43972</v>
      </c>
      <c r="E60" s="21"/>
      <c r="F60" s="49" t="s">
        <v>189</v>
      </c>
      <c r="G60" s="49" t="s">
        <v>189</v>
      </c>
      <c r="H60" s="49"/>
      <c r="I60" s="23" t="s">
        <v>189</v>
      </c>
    </row>
    <row r="61" spans="1:10" s="22" customFormat="1" ht="15">
      <c r="A61" s="19">
        <v>11</v>
      </c>
      <c r="B61" s="4" t="s">
        <v>111</v>
      </c>
      <c r="C61" s="21" t="s">
        <v>189</v>
      </c>
      <c r="D61" s="21">
        <v>43972</v>
      </c>
      <c r="E61" s="21"/>
      <c r="F61" s="49" t="s">
        <v>189</v>
      </c>
      <c r="G61" s="49" t="s">
        <v>189</v>
      </c>
      <c r="H61" s="49"/>
      <c r="I61" s="23" t="s">
        <v>189</v>
      </c>
    </row>
    <row r="62" spans="1:10" s="22" customFormat="1" ht="15">
      <c r="A62" s="19">
        <v>12</v>
      </c>
      <c r="B62" s="4" t="s">
        <v>112</v>
      </c>
      <c r="C62" s="21" t="s">
        <v>189</v>
      </c>
      <c r="D62" s="21">
        <v>43972</v>
      </c>
      <c r="E62" s="21"/>
      <c r="F62" s="49" t="s">
        <v>189</v>
      </c>
      <c r="G62" s="49" t="s">
        <v>189</v>
      </c>
      <c r="H62" s="49"/>
      <c r="I62" s="23" t="s">
        <v>189</v>
      </c>
    </row>
    <row r="63" spans="1:10" s="22" customFormat="1" ht="15">
      <c r="A63" s="19">
        <v>13</v>
      </c>
      <c r="B63" s="4" t="s">
        <v>113</v>
      </c>
      <c r="C63" s="21" t="s">
        <v>189</v>
      </c>
      <c r="D63" s="21">
        <v>43972</v>
      </c>
      <c r="E63" s="21"/>
      <c r="F63" s="49" t="s">
        <v>189</v>
      </c>
      <c r="G63" s="49" t="s">
        <v>189</v>
      </c>
      <c r="H63" s="49"/>
      <c r="I63" s="23" t="s">
        <v>189</v>
      </c>
    </row>
    <row r="64" spans="1:10" s="22" customFormat="1" ht="15">
      <c r="A64" s="19">
        <v>14</v>
      </c>
      <c r="B64" s="4" t="s">
        <v>114</v>
      </c>
      <c r="C64" s="21" t="s">
        <v>189</v>
      </c>
      <c r="D64" s="21">
        <v>43972</v>
      </c>
      <c r="E64" s="21"/>
      <c r="F64" s="49" t="s">
        <v>189</v>
      </c>
      <c r="G64" s="49" t="s">
        <v>189</v>
      </c>
      <c r="H64" s="49"/>
      <c r="I64" s="23" t="s">
        <v>189</v>
      </c>
    </row>
    <row r="65" spans="1:9" s="22" customFormat="1" ht="15">
      <c r="A65" s="19">
        <v>15</v>
      </c>
      <c r="B65" s="4" t="s">
        <v>115</v>
      </c>
      <c r="C65" s="21" t="s">
        <v>189</v>
      </c>
      <c r="D65" s="21">
        <v>43972</v>
      </c>
      <c r="E65" s="21"/>
      <c r="F65" s="49" t="s">
        <v>189</v>
      </c>
      <c r="G65" s="49" t="s">
        <v>189</v>
      </c>
      <c r="H65" s="49"/>
      <c r="I65" s="23" t="s">
        <v>189</v>
      </c>
    </row>
    <row r="66" spans="1:9" s="22" customFormat="1" ht="15">
      <c r="A66" s="19">
        <v>16</v>
      </c>
      <c r="B66" s="4" t="s">
        <v>116</v>
      </c>
      <c r="C66" s="21" t="s">
        <v>189</v>
      </c>
      <c r="D66" s="21">
        <v>43972</v>
      </c>
      <c r="E66" s="21"/>
      <c r="F66" s="49" t="s">
        <v>189</v>
      </c>
      <c r="G66" s="49" t="s">
        <v>189</v>
      </c>
      <c r="H66" s="49"/>
      <c r="I66" s="23" t="s">
        <v>189</v>
      </c>
    </row>
    <row r="67" spans="1:9" s="22" customFormat="1" ht="15">
      <c r="A67" s="19">
        <v>17</v>
      </c>
      <c r="B67" s="4" t="s">
        <v>29</v>
      </c>
      <c r="C67" s="21" t="s">
        <v>189</v>
      </c>
      <c r="D67" s="21">
        <v>43972</v>
      </c>
      <c r="E67" s="21"/>
      <c r="F67" s="49" t="s">
        <v>189</v>
      </c>
      <c r="G67" s="49" t="s">
        <v>189</v>
      </c>
      <c r="H67" s="49"/>
      <c r="I67" s="23" t="s">
        <v>189</v>
      </c>
    </row>
    <row r="68" spans="1:9" s="22" customFormat="1" ht="15">
      <c r="A68" s="19">
        <v>18</v>
      </c>
      <c r="B68" s="4" t="s">
        <v>394</v>
      </c>
      <c r="C68" s="21" t="s">
        <v>189</v>
      </c>
      <c r="D68" s="21">
        <v>43972</v>
      </c>
      <c r="E68" s="21"/>
      <c r="F68" s="49" t="s">
        <v>189</v>
      </c>
      <c r="G68" s="49" t="s">
        <v>189</v>
      </c>
      <c r="H68" s="49"/>
      <c r="I68" s="23" t="s">
        <v>189</v>
      </c>
    </row>
    <row r="69" spans="1:9" s="22" customFormat="1" ht="15">
      <c r="A69" s="19">
        <v>19</v>
      </c>
      <c r="B69" s="4" t="s">
        <v>117</v>
      </c>
      <c r="C69" s="21" t="s">
        <v>189</v>
      </c>
      <c r="D69" s="21">
        <v>43972</v>
      </c>
      <c r="E69" s="21"/>
      <c r="F69" s="49" t="s">
        <v>189</v>
      </c>
      <c r="G69" s="49" t="s">
        <v>189</v>
      </c>
      <c r="H69" s="49"/>
      <c r="I69" s="23" t="s">
        <v>189</v>
      </c>
    </row>
    <row r="70" spans="1:9" s="22" customFormat="1" ht="15">
      <c r="A70" s="19">
        <v>20</v>
      </c>
      <c r="B70" s="4" t="s">
        <v>118</v>
      </c>
      <c r="C70" s="21" t="s">
        <v>189</v>
      </c>
      <c r="D70" s="21">
        <v>43972</v>
      </c>
      <c r="E70" s="21"/>
      <c r="F70" s="49" t="s">
        <v>189</v>
      </c>
      <c r="G70" s="49" t="s">
        <v>189</v>
      </c>
      <c r="H70" s="49"/>
      <c r="I70" s="23" t="s">
        <v>189</v>
      </c>
    </row>
    <row r="71" spans="1:9" s="22" customFormat="1" ht="15">
      <c r="A71" s="19">
        <v>21</v>
      </c>
      <c r="B71" s="4" t="s">
        <v>119</v>
      </c>
      <c r="C71" s="21" t="s">
        <v>189</v>
      </c>
      <c r="D71" s="21">
        <v>43972</v>
      </c>
      <c r="E71" s="21"/>
      <c r="F71" s="49" t="s">
        <v>189</v>
      </c>
      <c r="G71" s="49" t="s">
        <v>189</v>
      </c>
      <c r="H71" s="49"/>
      <c r="I71" s="23" t="s">
        <v>189</v>
      </c>
    </row>
    <row r="72" spans="1:9" s="22" customFormat="1" ht="15">
      <c r="A72" s="19">
        <v>22</v>
      </c>
      <c r="B72" s="4" t="s">
        <v>36</v>
      </c>
      <c r="C72" s="21" t="s">
        <v>189</v>
      </c>
      <c r="D72" s="21">
        <v>43972</v>
      </c>
      <c r="E72" s="21"/>
      <c r="F72" s="49" t="s">
        <v>189</v>
      </c>
      <c r="G72" s="49" t="s">
        <v>189</v>
      </c>
      <c r="H72" s="49"/>
      <c r="I72" s="23" t="s">
        <v>189</v>
      </c>
    </row>
    <row r="73" spans="1:9" s="22" customFormat="1" ht="15">
      <c r="A73" s="19">
        <v>23</v>
      </c>
      <c r="B73" s="4" t="s">
        <v>120</v>
      </c>
      <c r="C73" s="21" t="s">
        <v>189</v>
      </c>
      <c r="D73" s="21">
        <v>43972</v>
      </c>
      <c r="E73" s="21"/>
      <c r="F73" s="49" t="s">
        <v>189</v>
      </c>
      <c r="G73" s="49" t="s">
        <v>189</v>
      </c>
      <c r="H73" s="49"/>
      <c r="I73" s="23" t="s">
        <v>189</v>
      </c>
    </row>
    <row r="74" spans="1:9" s="22" customFormat="1" ht="13.5" customHeight="1">
      <c r="A74" s="19">
        <v>24</v>
      </c>
      <c r="B74" s="4" t="s">
        <v>121</v>
      </c>
      <c r="C74" s="21" t="s">
        <v>189</v>
      </c>
      <c r="D74" s="21">
        <v>43972</v>
      </c>
      <c r="E74" s="21"/>
      <c r="F74" s="49" t="s">
        <v>189</v>
      </c>
      <c r="G74" s="49" t="s">
        <v>189</v>
      </c>
      <c r="H74" s="49"/>
      <c r="I74" s="23" t="s">
        <v>189</v>
      </c>
    </row>
    <row r="75" spans="1:9" s="22" customFormat="1" ht="15">
      <c r="A75" s="19">
        <v>25</v>
      </c>
      <c r="B75" s="4" t="s">
        <v>122</v>
      </c>
      <c r="C75" s="21" t="s">
        <v>189</v>
      </c>
      <c r="D75" s="21">
        <v>43972</v>
      </c>
      <c r="E75" s="21"/>
      <c r="F75" s="49" t="s">
        <v>189</v>
      </c>
      <c r="G75" s="49" t="s">
        <v>189</v>
      </c>
      <c r="H75" s="49"/>
      <c r="I75" s="23" t="s">
        <v>189</v>
      </c>
    </row>
    <row r="76" spans="1:9" s="22" customFormat="1" ht="15">
      <c r="A76" s="19">
        <v>26</v>
      </c>
      <c r="B76" s="4" t="s">
        <v>123</v>
      </c>
      <c r="C76" s="21" t="s">
        <v>189</v>
      </c>
      <c r="D76" s="21">
        <v>43972</v>
      </c>
      <c r="E76" s="21"/>
      <c r="F76" s="49" t="s">
        <v>189</v>
      </c>
      <c r="G76" s="49" t="s">
        <v>189</v>
      </c>
      <c r="H76" s="49"/>
      <c r="I76" s="23" t="s">
        <v>189</v>
      </c>
    </row>
    <row r="77" spans="1:9" s="22" customFormat="1" ht="15">
      <c r="A77" s="19">
        <v>27</v>
      </c>
      <c r="B77" s="4" t="s">
        <v>124</v>
      </c>
      <c r="C77" s="21" t="s">
        <v>189</v>
      </c>
      <c r="D77" s="21">
        <v>43972</v>
      </c>
      <c r="E77" s="21"/>
      <c r="F77" s="49" t="s">
        <v>189</v>
      </c>
      <c r="G77" s="49" t="s">
        <v>189</v>
      </c>
      <c r="H77" s="49"/>
      <c r="I77" s="23" t="s">
        <v>189</v>
      </c>
    </row>
    <row r="78" spans="1:9" s="22" customFormat="1" ht="15">
      <c r="A78" s="19">
        <v>28</v>
      </c>
      <c r="B78" s="4" t="s">
        <v>125</v>
      </c>
      <c r="C78" s="21" t="s">
        <v>189</v>
      </c>
      <c r="D78" s="21">
        <v>43972</v>
      </c>
      <c r="E78" s="21"/>
      <c r="F78" s="49" t="s">
        <v>189</v>
      </c>
      <c r="G78" s="49" t="s">
        <v>189</v>
      </c>
      <c r="H78" s="49"/>
      <c r="I78" s="23" t="s">
        <v>189</v>
      </c>
    </row>
    <row r="79" spans="1:9" s="22" customFormat="1" ht="15">
      <c r="A79" s="19">
        <v>29</v>
      </c>
      <c r="B79" s="4" t="s">
        <v>126</v>
      </c>
      <c r="C79" s="21" t="s">
        <v>189</v>
      </c>
      <c r="D79" s="21">
        <v>43972</v>
      </c>
      <c r="E79" s="21"/>
      <c r="F79" s="49" t="s">
        <v>189</v>
      </c>
      <c r="G79" s="49" t="s">
        <v>189</v>
      </c>
      <c r="H79" s="49"/>
      <c r="I79" s="23" t="s">
        <v>189</v>
      </c>
    </row>
    <row r="80" spans="1:9" s="22" customFormat="1" ht="15">
      <c r="A80" s="19">
        <v>30</v>
      </c>
      <c r="B80" s="4" t="s">
        <v>49</v>
      </c>
      <c r="C80" s="21" t="s">
        <v>189</v>
      </c>
      <c r="D80" s="21">
        <v>43972</v>
      </c>
      <c r="E80" s="21"/>
      <c r="F80" s="49" t="s">
        <v>189</v>
      </c>
      <c r="G80" s="49" t="s">
        <v>189</v>
      </c>
      <c r="H80" s="49"/>
      <c r="I80" s="23" t="s">
        <v>189</v>
      </c>
    </row>
    <row r="81" spans="1:10" s="8" customFormat="1" ht="15" hidden="1">
      <c r="A81" s="9">
        <v>34</v>
      </c>
      <c r="B81" s="17" t="s">
        <v>408</v>
      </c>
      <c r="C81" s="15">
        <v>43686</v>
      </c>
      <c r="D81" s="15">
        <v>44120</v>
      </c>
      <c r="E81" s="15"/>
      <c r="F81" s="50">
        <v>4.9000000000000004</v>
      </c>
      <c r="G81" s="38">
        <v>456</v>
      </c>
      <c r="H81" s="38">
        <v>7306</v>
      </c>
      <c r="I81" s="8" t="s">
        <v>569</v>
      </c>
    </row>
    <row r="82" spans="1:10" s="22" customFormat="1" ht="15">
      <c r="A82" s="19">
        <v>31</v>
      </c>
      <c r="B82" s="4" t="s">
        <v>357</v>
      </c>
      <c r="C82" s="67" t="s">
        <v>189</v>
      </c>
      <c r="D82" s="67" t="s">
        <v>189</v>
      </c>
      <c r="E82" s="67"/>
      <c r="F82" s="67" t="s">
        <v>189</v>
      </c>
      <c r="G82" s="67" t="s">
        <v>189</v>
      </c>
      <c r="H82" s="67" t="s">
        <v>189</v>
      </c>
      <c r="I82" s="67" t="s">
        <v>189</v>
      </c>
    </row>
    <row r="83" spans="1:10" s="8" customFormat="1" ht="15" hidden="1">
      <c r="A83" s="9">
        <v>36</v>
      </c>
      <c r="B83" s="17" t="s">
        <v>409</v>
      </c>
      <c r="C83" s="15">
        <v>43900</v>
      </c>
      <c r="D83" s="15">
        <v>44120</v>
      </c>
      <c r="E83" s="15"/>
      <c r="F83" s="50">
        <v>3</v>
      </c>
      <c r="G83" s="38">
        <v>57</v>
      </c>
      <c r="H83" s="38">
        <v>727</v>
      </c>
      <c r="I83" s="8" t="s">
        <v>570</v>
      </c>
    </row>
    <row r="84" spans="1:10" s="22" customFormat="1" ht="17">
      <c r="A84" s="95">
        <v>32</v>
      </c>
      <c r="B84" s="96" t="s">
        <v>407</v>
      </c>
      <c r="C84" s="67" t="s">
        <v>189</v>
      </c>
      <c r="D84" s="21">
        <v>44120</v>
      </c>
      <c r="E84" s="21"/>
      <c r="F84" s="67" t="s">
        <v>189</v>
      </c>
      <c r="G84" s="67" t="s">
        <v>189</v>
      </c>
      <c r="H84" s="67" t="s">
        <v>189</v>
      </c>
      <c r="I84" s="67" t="s">
        <v>189</v>
      </c>
    </row>
    <row r="85" spans="1:10" s="22" customFormat="1" ht="17">
      <c r="A85" s="19">
        <v>33</v>
      </c>
      <c r="B85" s="96" t="s">
        <v>471</v>
      </c>
      <c r="C85" s="67" t="s">
        <v>189</v>
      </c>
      <c r="D85" s="21">
        <v>44120</v>
      </c>
      <c r="E85" s="21"/>
      <c r="F85" s="67" t="s">
        <v>189</v>
      </c>
      <c r="G85" s="67" t="s">
        <v>189</v>
      </c>
      <c r="H85" s="67" t="s">
        <v>189</v>
      </c>
      <c r="I85" s="67" t="s">
        <v>189</v>
      </c>
    </row>
    <row r="86" spans="1:10" s="22" customFormat="1">
      <c r="A86" s="298">
        <v>34</v>
      </c>
      <c r="B86" s="298" t="s">
        <v>408</v>
      </c>
      <c r="C86"/>
      <c r="D86" s="299">
        <v>44262</v>
      </c>
      <c r="E86" s="298">
        <v>0</v>
      </c>
      <c r="F86" s="298">
        <v>5</v>
      </c>
      <c r="G86" s="298" t="s">
        <v>3544</v>
      </c>
      <c r="H86" s="48"/>
      <c r="I86" s="3" t="s">
        <v>569</v>
      </c>
      <c r="J86"/>
    </row>
    <row r="87" spans="1:10" s="22" customFormat="1">
      <c r="A87" s="298">
        <v>34</v>
      </c>
      <c r="B87" s="298" t="s">
        <v>408</v>
      </c>
      <c r="C87" s="298"/>
      <c r="D87" s="299">
        <v>44270</v>
      </c>
      <c r="E87" s="298"/>
      <c r="F87" s="298" t="s">
        <v>3922</v>
      </c>
      <c r="G87" s="298" t="s">
        <v>3923</v>
      </c>
      <c r="H87" s="48"/>
      <c r="I87" s="3" t="s">
        <v>569</v>
      </c>
    </row>
    <row r="88" spans="1:10" s="8" customFormat="1" ht="15" hidden="1">
      <c r="A88" s="9">
        <v>41</v>
      </c>
      <c r="B88" s="17" t="s">
        <v>413</v>
      </c>
      <c r="C88" s="15">
        <v>43552</v>
      </c>
      <c r="D88" s="15">
        <v>44120</v>
      </c>
      <c r="E88" s="15"/>
      <c r="F88" s="50">
        <v>5</v>
      </c>
      <c r="G88" s="38">
        <v>83</v>
      </c>
      <c r="H88" s="38">
        <v>1341</v>
      </c>
      <c r="I88" s="8" t="s">
        <v>571</v>
      </c>
    </row>
    <row r="89" spans="1:10" s="22" customFormat="1" ht="16">
      <c r="A89" s="304">
        <v>34</v>
      </c>
      <c r="B89" s="308" t="s">
        <v>408</v>
      </c>
      <c r="C89" s="307"/>
      <c r="D89" s="309">
        <v>44276</v>
      </c>
      <c r="E89" s="307"/>
      <c r="F89" s="308" t="s">
        <v>3922</v>
      </c>
      <c r="G89" s="308" t="s">
        <v>4205</v>
      </c>
      <c r="H89" s="48"/>
      <c r="I89" s="3" t="s">
        <v>569</v>
      </c>
    </row>
    <row r="90" spans="1:10" s="22" customFormat="1" ht="17">
      <c r="A90" s="19">
        <v>35</v>
      </c>
      <c r="B90" s="96" t="s">
        <v>470</v>
      </c>
      <c r="C90" s="67" t="s">
        <v>189</v>
      </c>
      <c r="D90" s="21">
        <v>44120</v>
      </c>
      <c r="E90" s="21"/>
      <c r="F90" s="67" t="s">
        <v>189</v>
      </c>
      <c r="G90" s="67" t="s">
        <v>189</v>
      </c>
      <c r="H90" s="67" t="s">
        <v>189</v>
      </c>
      <c r="I90" s="67" t="s">
        <v>189</v>
      </c>
      <c r="J90"/>
    </row>
    <row r="91" spans="1:10" s="22" customFormat="1">
      <c r="A91" s="298">
        <v>36</v>
      </c>
      <c r="B91" s="298" t="s">
        <v>409</v>
      </c>
      <c r="C91"/>
      <c r="D91" s="299">
        <v>44262</v>
      </c>
      <c r="E91" s="298">
        <v>0</v>
      </c>
      <c r="F91" s="298">
        <v>5</v>
      </c>
      <c r="G91" s="298" t="s">
        <v>3545</v>
      </c>
      <c r="H91" s="48"/>
      <c r="I91" s="3" t="s">
        <v>570</v>
      </c>
    </row>
    <row r="92" spans="1:10" s="22" customFormat="1">
      <c r="A92" s="298">
        <v>36</v>
      </c>
      <c r="B92" s="298" t="s">
        <v>409</v>
      </c>
      <c r="C92" s="298"/>
      <c r="D92" s="299">
        <v>44270</v>
      </c>
      <c r="E92" s="298" t="s">
        <v>3924</v>
      </c>
      <c r="F92" s="298" t="s">
        <v>3277</v>
      </c>
      <c r="G92" s="298" t="s">
        <v>3925</v>
      </c>
      <c r="H92" s="48"/>
      <c r="I92" s="3" t="s">
        <v>570</v>
      </c>
    </row>
    <row r="93" spans="1:10" s="22" customFormat="1" ht="16">
      <c r="A93" s="304">
        <v>36</v>
      </c>
      <c r="B93" s="308" t="s">
        <v>409</v>
      </c>
      <c r="C93" s="307"/>
      <c r="D93" s="309">
        <v>44276</v>
      </c>
      <c r="E93" s="308" t="s">
        <v>3924</v>
      </c>
      <c r="F93" s="308" t="s">
        <v>3277</v>
      </c>
      <c r="G93" s="308" t="s">
        <v>4206</v>
      </c>
      <c r="H93" s="48"/>
      <c r="I93" s="3" t="s">
        <v>570</v>
      </c>
    </row>
    <row r="94" spans="1:10" s="22" customFormat="1" ht="15">
      <c r="A94" s="19">
        <v>37</v>
      </c>
      <c r="B94" s="4" t="s">
        <v>410</v>
      </c>
      <c r="C94" s="67" t="s">
        <v>189</v>
      </c>
      <c r="D94" s="21">
        <v>44120</v>
      </c>
      <c r="E94" s="21"/>
      <c r="F94" s="67" t="s">
        <v>189</v>
      </c>
      <c r="G94" s="67" t="s">
        <v>189</v>
      </c>
      <c r="H94" s="67" t="s">
        <v>189</v>
      </c>
      <c r="I94" s="67" t="s">
        <v>189</v>
      </c>
    </row>
    <row r="95" spans="1:10" s="22" customFormat="1" ht="15">
      <c r="A95" s="19">
        <v>38</v>
      </c>
      <c r="B95" s="4" t="s">
        <v>411</v>
      </c>
      <c r="C95" s="67" t="s">
        <v>189</v>
      </c>
      <c r="D95" s="21">
        <v>44120</v>
      </c>
      <c r="E95" s="21"/>
      <c r="F95" s="67" t="s">
        <v>189</v>
      </c>
      <c r="G95" s="67" t="s">
        <v>189</v>
      </c>
      <c r="H95" s="67" t="s">
        <v>189</v>
      </c>
      <c r="I95" s="67" t="s">
        <v>189</v>
      </c>
    </row>
    <row r="96" spans="1:10" s="8" customFormat="1" ht="15" hidden="1">
      <c r="A96" s="9">
        <v>49</v>
      </c>
      <c r="B96" s="17" t="s">
        <v>421</v>
      </c>
      <c r="C96" s="15">
        <v>43873</v>
      </c>
      <c r="D96" s="15">
        <v>44120</v>
      </c>
      <c r="E96" s="15"/>
      <c r="F96" s="50">
        <v>4.5</v>
      </c>
      <c r="G96" s="38">
        <v>53</v>
      </c>
      <c r="H96" s="38">
        <v>663</v>
      </c>
      <c r="I96" s="8" t="s">
        <v>573</v>
      </c>
    </row>
    <row r="97" spans="1:10" s="22" customFormat="1" ht="17">
      <c r="A97" s="19">
        <v>39</v>
      </c>
      <c r="B97" s="96" t="s">
        <v>476</v>
      </c>
      <c r="C97" s="67" t="s">
        <v>189</v>
      </c>
      <c r="D97" s="21">
        <v>44120</v>
      </c>
      <c r="E97" s="21"/>
      <c r="F97" s="67" t="s">
        <v>189</v>
      </c>
      <c r="G97" s="67" t="s">
        <v>189</v>
      </c>
      <c r="H97" s="67" t="s">
        <v>189</v>
      </c>
      <c r="I97" s="67" t="s">
        <v>189</v>
      </c>
      <c r="J97"/>
    </row>
    <row r="98" spans="1:10" s="22" customFormat="1" ht="15">
      <c r="A98" s="19">
        <v>40</v>
      </c>
      <c r="B98" s="4" t="s">
        <v>412</v>
      </c>
      <c r="C98" s="67" t="s">
        <v>189</v>
      </c>
      <c r="D98" s="21">
        <v>44120</v>
      </c>
      <c r="E98" s="21"/>
      <c r="F98" s="67" t="s">
        <v>189</v>
      </c>
      <c r="G98" s="67" t="s">
        <v>189</v>
      </c>
      <c r="H98" s="67" t="s">
        <v>189</v>
      </c>
      <c r="I98" s="67" t="s">
        <v>189</v>
      </c>
    </row>
    <row r="99" spans="1:10" s="8" customFormat="1">
      <c r="A99" s="298">
        <v>41</v>
      </c>
      <c r="B99" s="298" t="s">
        <v>413</v>
      </c>
      <c r="C99"/>
      <c r="D99" s="299">
        <v>44262</v>
      </c>
      <c r="E99" s="298">
        <v>0</v>
      </c>
      <c r="F99" s="298">
        <v>5</v>
      </c>
      <c r="G99" s="298" t="s">
        <v>3546</v>
      </c>
      <c r="H99" s="48"/>
      <c r="I99" s="3" t="s">
        <v>571</v>
      </c>
      <c r="J99" s="22"/>
    </row>
    <row r="100" spans="1:10" s="78" customFormat="1">
      <c r="A100" s="298">
        <v>41</v>
      </c>
      <c r="B100" s="298" t="s">
        <v>413</v>
      </c>
      <c r="C100" s="298"/>
      <c r="D100" s="299">
        <v>44270</v>
      </c>
      <c r="E100" s="298"/>
      <c r="F100" s="298" t="s">
        <v>3299</v>
      </c>
      <c r="G100" s="298" t="s">
        <v>3926</v>
      </c>
      <c r="H100" s="48"/>
      <c r="I100" s="3" t="s">
        <v>571</v>
      </c>
      <c r="J100" s="22"/>
    </row>
    <row r="101" spans="1:10" s="78" customFormat="1" hidden="1">
      <c r="A101" s="74"/>
      <c r="B101" s="76"/>
      <c r="C101" s="77"/>
      <c r="D101" s="10">
        <v>44141</v>
      </c>
      <c r="E101" s="10"/>
      <c r="F101" s="126"/>
      <c r="G101" s="123"/>
      <c r="H101" s="123"/>
      <c r="I101" s="80"/>
    </row>
    <row r="102" spans="1:10" s="78" customFormat="1" ht="16">
      <c r="A102" s="304">
        <v>41</v>
      </c>
      <c r="B102" s="308" t="s">
        <v>413</v>
      </c>
      <c r="C102" s="307"/>
      <c r="D102" s="309">
        <v>44276</v>
      </c>
      <c r="E102" s="308" t="s">
        <v>4207</v>
      </c>
      <c r="F102" s="308" t="s">
        <v>3299</v>
      </c>
      <c r="G102" s="308" t="s">
        <v>4208</v>
      </c>
      <c r="H102" s="48"/>
      <c r="I102" s="3" t="s">
        <v>571</v>
      </c>
      <c r="J102" s="22"/>
    </row>
    <row r="103" spans="1:10" s="78" customFormat="1" ht="15">
      <c r="A103" s="19">
        <v>42</v>
      </c>
      <c r="B103" s="4" t="s">
        <v>414</v>
      </c>
      <c r="C103" s="67" t="s">
        <v>189</v>
      </c>
      <c r="D103" s="21">
        <v>44120</v>
      </c>
      <c r="E103" s="21"/>
      <c r="F103" s="67" t="s">
        <v>189</v>
      </c>
      <c r="G103" s="67" t="s">
        <v>189</v>
      </c>
      <c r="H103" s="67" t="s">
        <v>189</v>
      </c>
      <c r="I103" s="67" t="s">
        <v>189</v>
      </c>
      <c r="J103" s="22"/>
    </row>
    <row r="104" spans="1:10" s="78" customFormat="1" ht="15">
      <c r="A104" s="19">
        <v>43</v>
      </c>
      <c r="B104" s="4" t="s">
        <v>415</v>
      </c>
      <c r="C104" s="67" t="s">
        <v>189</v>
      </c>
      <c r="D104" s="21">
        <v>44120</v>
      </c>
      <c r="E104" s="21"/>
      <c r="F104" s="67" t="s">
        <v>189</v>
      </c>
      <c r="G104" s="67" t="s">
        <v>189</v>
      </c>
      <c r="H104" s="67" t="s">
        <v>189</v>
      </c>
      <c r="I104" s="67" t="s">
        <v>189</v>
      </c>
      <c r="J104" s="8"/>
    </row>
    <row r="105" spans="1:10" s="78" customFormat="1" ht="15">
      <c r="A105" s="19">
        <v>44</v>
      </c>
      <c r="B105" s="4" t="s">
        <v>416</v>
      </c>
      <c r="C105" s="67" t="s">
        <v>189</v>
      </c>
      <c r="D105" s="21">
        <v>44120</v>
      </c>
      <c r="E105" s="21"/>
      <c r="F105" s="67" t="s">
        <v>189</v>
      </c>
      <c r="G105" s="67" t="s">
        <v>189</v>
      </c>
      <c r="H105" s="67" t="s">
        <v>189</v>
      </c>
      <c r="I105" s="67" t="s">
        <v>189</v>
      </c>
    </row>
    <row r="106" spans="1:10" s="78" customFormat="1" ht="16" customHeight="1">
      <c r="A106" s="19">
        <v>45</v>
      </c>
      <c r="B106" s="4" t="s">
        <v>417</v>
      </c>
      <c r="C106" s="67" t="s">
        <v>189</v>
      </c>
      <c r="D106" s="21">
        <v>44120</v>
      </c>
      <c r="E106" s="21"/>
      <c r="F106" s="67" t="s">
        <v>189</v>
      </c>
      <c r="G106" s="67" t="s">
        <v>189</v>
      </c>
      <c r="H106" s="67" t="s">
        <v>189</v>
      </c>
      <c r="I106" s="67" t="s">
        <v>189</v>
      </c>
    </row>
    <row r="107" spans="1:10" s="78" customFormat="1" ht="16" customHeight="1">
      <c r="A107" s="19">
        <v>46</v>
      </c>
      <c r="B107" s="4" t="s">
        <v>572</v>
      </c>
      <c r="C107" s="67" t="s">
        <v>189</v>
      </c>
      <c r="D107" s="21">
        <v>44120</v>
      </c>
      <c r="E107" s="21"/>
      <c r="F107" s="67" t="s">
        <v>189</v>
      </c>
      <c r="G107" s="67" t="s">
        <v>189</v>
      </c>
      <c r="H107" s="67" t="s">
        <v>189</v>
      </c>
      <c r="I107" s="67" t="s">
        <v>189</v>
      </c>
      <c r="J107"/>
    </row>
    <row r="108" spans="1:10" s="78" customFormat="1" ht="16" customHeight="1">
      <c r="A108" s="19">
        <v>47</v>
      </c>
      <c r="B108" s="96" t="s">
        <v>419</v>
      </c>
      <c r="C108" s="67" t="s">
        <v>189</v>
      </c>
      <c r="D108" s="21">
        <v>44120</v>
      </c>
      <c r="E108" s="21"/>
      <c r="F108" s="67" t="s">
        <v>189</v>
      </c>
      <c r="G108" s="67" t="s">
        <v>189</v>
      </c>
      <c r="H108" s="67" t="s">
        <v>189</v>
      </c>
      <c r="I108" s="67" t="s">
        <v>189</v>
      </c>
    </row>
    <row r="109" spans="1:10" s="78" customFormat="1" ht="15">
      <c r="A109" s="19">
        <v>48</v>
      </c>
      <c r="B109" s="4" t="s">
        <v>420</v>
      </c>
      <c r="C109" s="67" t="s">
        <v>189</v>
      </c>
      <c r="D109" s="21">
        <v>44120</v>
      </c>
      <c r="E109" s="21"/>
      <c r="F109" s="67" t="s">
        <v>189</v>
      </c>
      <c r="G109" s="67" t="s">
        <v>189</v>
      </c>
      <c r="H109" s="67" t="s">
        <v>189</v>
      </c>
      <c r="I109" s="67" t="s">
        <v>189</v>
      </c>
    </row>
    <row r="110" spans="1:10" s="78" customFormat="1">
      <c r="A110" s="298">
        <v>49</v>
      </c>
      <c r="B110" s="298" t="s">
        <v>421</v>
      </c>
      <c r="C110"/>
      <c r="D110" s="299">
        <v>44262</v>
      </c>
      <c r="E110" s="298">
        <v>0</v>
      </c>
      <c r="F110" s="298">
        <v>5</v>
      </c>
      <c r="G110" s="298" t="s">
        <v>3547</v>
      </c>
      <c r="H110" s="48"/>
      <c r="I110" s="3" t="s">
        <v>573</v>
      </c>
    </row>
    <row r="111" spans="1:10" s="78" customFormat="1">
      <c r="A111" s="298">
        <v>49</v>
      </c>
      <c r="B111" s="298" t="s">
        <v>421</v>
      </c>
      <c r="C111" s="298"/>
      <c r="D111" s="299">
        <v>44270</v>
      </c>
      <c r="E111" s="301" t="s">
        <v>3927</v>
      </c>
      <c r="F111" s="298" t="s">
        <v>3273</v>
      </c>
      <c r="G111" s="298" t="s">
        <v>3928</v>
      </c>
      <c r="H111" s="48"/>
      <c r="I111" s="3" t="s">
        <v>573</v>
      </c>
    </row>
    <row r="112" spans="1:10" s="78" customFormat="1" ht="16">
      <c r="A112" s="304">
        <v>49</v>
      </c>
      <c r="B112" s="308" t="s">
        <v>3991</v>
      </c>
      <c r="C112" s="307"/>
      <c r="D112" s="309">
        <v>44276</v>
      </c>
      <c r="E112" s="308" t="s">
        <v>4209</v>
      </c>
      <c r="F112" s="308" t="s">
        <v>3302</v>
      </c>
      <c r="G112" s="308" t="s">
        <v>4210</v>
      </c>
      <c r="H112" s="48"/>
      <c r="I112" s="3" t="s">
        <v>573</v>
      </c>
    </row>
    <row r="113" spans="1:9" s="78" customFormat="1" ht="15">
      <c r="A113" s="19">
        <v>50</v>
      </c>
      <c r="B113" s="4" t="s">
        <v>422</v>
      </c>
      <c r="C113" s="67" t="s">
        <v>189</v>
      </c>
      <c r="D113" s="21">
        <v>44120</v>
      </c>
      <c r="E113" s="21"/>
      <c r="F113" s="67" t="s">
        <v>189</v>
      </c>
      <c r="G113" s="67" t="s">
        <v>189</v>
      </c>
      <c r="H113" s="67" t="s">
        <v>189</v>
      </c>
      <c r="I113" s="67" t="s">
        <v>189</v>
      </c>
    </row>
    <row r="114" spans="1:9" s="78" customFormat="1" ht="15">
      <c r="A114" s="19">
        <v>51</v>
      </c>
      <c r="B114" s="4" t="s">
        <v>423</v>
      </c>
      <c r="C114" s="67" t="s">
        <v>189</v>
      </c>
      <c r="D114" s="21">
        <v>44120</v>
      </c>
      <c r="E114" s="21"/>
      <c r="F114" s="67" t="s">
        <v>189</v>
      </c>
      <c r="G114" s="67" t="s">
        <v>189</v>
      </c>
      <c r="H114" s="67" t="s">
        <v>189</v>
      </c>
      <c r="I114" s="67" t="s">
        <v>189</v>
      </c>
    </row>
    <row r="115" spans="1:9" s="78" customFormat="1" ht="15">
      <c r="A115" s="9">
        <v>52</v>
      </c>
      <c r="B115" s="303" t="s">
        <v>3946</v>
      </c>
      <c r="C115" s="15">
        <v>43497</v>
      </c>
      <c r="D115" s="15">
        <v>44120</v>
      </c>
      <c r="E115" s="15"/>
      <c r="F115" s="50" t="s">
        <v>57</v>
      </c>
      <c r="G115" s="50" t="s">
        <v>57</v>
      </c>
      <c r="H115" s="47" t="s">
        <v>57</v>
      </c>
      <c r="I115" s="8" t="s">
        <v>574</v>
      </c>
    </row>
    <row r="116" spans="1:9" s="78" customFormat="1">
      <c r="A116" s="9">
        <v>52</v>
      </c>
      <c r="B116" s="298" t="s">
        <v>424</v>
      </c>
      <c r="C116" s="77"/>
      <c r="D116" s="10">
        <v>44127</v>
      </c>
      <c r="E116" s="10"/>
      <c r="F116" s="126" t="s">
        <v>884</v>
      </c>
      <c r="G116" s="123" t="s">
        <v>884</v>
      </c>
      <c r="H116" s="123" t="s">
        <v>884</v>
      </c>
      <c r="I116" s="80"/>
    </row>
    <row r="117" spans="1:9" s="78" customFormat="1">
      <c r="A117" s="9">
        <v>52</v>
      </c>
      <c r="B117" s="298" t="s">
        <v>424</v>
      </c>
      <c r="C117" s="77"/>
      <c r="D117" s="10">
        <v>44141</v>
      </c>
      <c r="E117" s="10"/>
      <c r="F117" s="126" t="s">
        <v>884</v>
      </c>
      <c r="G117" s="123" t="s">
        <v>884</v>
      </c>
      <c r="H117" s="123" t="s">
        <v>884</v>
      </c>
      <c r="I117" s="80"/>
    </row>
    <row r="118" spans="1:9" s="78" customFormat="1" hidden="1">
      <c r="A118" s="74"/>
      <c r="B118" s="298"/>
      <c r="C118" s="77"/>
      <c r="D118" s="10">
        <v>44141</v>
      </c>
      <c r="E118" s="10"/>
      <c r="F118" s="126"/>
      <c r="G118" s="123"/>
      <c r="H118" s="123"/>
      <c r="I118" s="80"/>
    </row>
    <row r="119" spans="1:9" s="78" customFormat="1" hidden="1">
      <c r="A119" s="74"/>
      <c r="B119" s="298"/>
      <c r="C119" s="77"/>
      <c r="D119" s="10">
        <v>44141</v>
      </c>
      <c r="E119" s="10"/>
      <c r="F119" s="126">
        <v>5</v>
      </c>
      <c r="G119" s="123">
        <v>2835</v>
      </c>
      <c r="H119" s="123">
        <v>3238</v>
      </c>
      <c r="I119" s="80"/>
    </row>
    <row r="120" spans="1:9" s="78" customFormat="1" hidden="1">
      <c r="A120" s="74"/>
      <c r="B120" s="298"/>
      <c r="C120" s="77"/>
      <c r="D120" s="10">
        <v>44150</v>
      </c>
      <c r="E120" s="160" t="s">
        <v>1688</v>
      </c>
      <c r="F120" s="126">
        <v>5</v>
      </c>
      <c r="G120" s="123">
        <v>2864</v>
      </c>
      <c r="H120" s="123">
        <v>3298</v>
      </c>
      <c r="I120" s="80"/>
    </row>
    <row r="121" spans="1:9" s="78" customFormat="1" hidden="1">
      <c r="A121" s="74"/>
      <c r="B121" s="298"/>
      <c r="C121" s="77"/>
      <c r="D121" s="10">
        <v>44157</v>
      </c>
      <c r="E121" s="160" t="s">
        <v>1688</v>
      </c>
      <c r="F121" s="126">
        <v>5</v>
      </c>
      <c r="G121" s="127">
        <v>2934</v>
      </c>
      <c r="H121" s="127">
        <v>3312</v>
      </c>
      <c r="I121" s="80"/>
    </row>
    <row r="122" spans="1:9" s="78" customFormat="1" hidden="1">
      <c r="A122" s="74"/>
      <c r="B122" s="298"/>
      <c r="C122" s="77"/>
      <c r="D122" s="10">
        <v>44164</v>
      </c>
      <c r="E122" s="160" t="s">
        <v>1688</v>
      </c>
      <c r="F122" s="126">
        <v>5</v>
      </c>
      <c r="G122" s="127">
        <v>4905</v>
      </c>
      <c r="H122" s="127">
        <v>5585</v>
      </c>
      <c r="I122" s="80"/>
    </row>
    <row r="123" spans="1:9" s="78" customFormat="1" ht="16" hidden="1" customHeight="1">
      <c r="A123" s="74"/>
      <c r="B123" s="298"/>
      <c r="C123" s="77"/>
      <c r="D123" s="10">
        <v>44171</v>
      </c>
      <c r="E123" s="160" t="s">
        <v>1688</v>
      </c>
      <c r="F123" s="126">
        <v>5</v>
      </c>
      <c r="G123" s="127">
        <v>7117</v>
      </c>
      <c r="H123" s="127">
        <v>8171</v>
      </c>
      <c r="I123" s="80"/>
    </row>
    <row r="124" spans="1:9" s="78" customFormat="1" ht="16" hidden="1" customHeight="1">
      <c r="A124" s="9">
        <f t="shared" ref="A124:A134" si="3">A123</f>
        <v>0</v>
      </c>
      <c r="B124" s="298">
        <f>B122</f>
        <v>0</v>
      </c>
      <c r="C124" s="77"/>
      <c r="D124" s="10">
        <v>44178</v>
      </c>
      <c r="E124" s="160"/>
      <c r="F124" s="126">
        <v>5</v>
      </c>
      <c r="G124" s="127"/>
      <c r="H124" s="127"/>
      <c r="I124" s="80"/>
    </row>
    <row r="125" spans="1:9" s="78" customFormat="1" ht="16" hidden="1" customHeight="1">
      <c r="A125" s="9">
        <f t="shared" si="3"/>
        <v>0</v>
      </c>
      <c r="B125" s="298">
        <f t="shared" ref="B125:B134" si="4">B124</f>
        <v>0</v>
      </c>
      <c r="C125" s="77"/>
      <c r="D125" s="10">
        <v>44185</v>
      </c>
      <c r="E125" s="160"/>
      <c r="F125" s="126">
        <v>5</v>
      </c>
      <c r="G125" s="127"/>
      <c r="H125" s="127"/>
      <c r="I125" s="80"/>
    </row>
    <row r="126" spans="1:9" s="78" customFormat="1" ht="16" hidden="1" customHeight="1">
      <c r="A126" s="9">
        <f t="shared" si="3"/>
        <v>0</v>
      </c>
      <c r="B126" s="298">
        <f t="shared" si="4"/>
        <v>0</v>
      </c>
      <c r="C126" s="77"/>
      <c r="D126" s="10">
        <v>44192</v>
      </c>
      <c r="E126" s="160"/>
      <c r="F126" s="126">
        <v>5</v>
      </c>
      <c r="G126" s="127"/>
      <c r="H126" s="127"/>
      <c r="I126" s="80"/>
    </row>
    <row r="127" spans="1:9" s="78" customFormat="1" ht="16" hidden="1" customHeight="1">
      <c r="A127" s="9">
        <f t="shared" si="3"/>
        <v>0</v>
      </c>
      <c r="B127" s="298">
        <f t="shared" si="4"/>
        <v>0</v>
      </c>
      <c r="C127" s="77"/>
      <c r="D127" s="10">
        <v>44199</v>
      </c>
      <c r="E127" s="160"/>
      <c r="F127" s="126">
        <v>5</v>
      </c>
      <c r="G127" s="127"/>
      <c r="H127" s="127"/>
      <c r="I127" s="80"/>
    </row>
    <row r="128" spans="1:9" s="78" customFormat="1" ht="16" hidden="1" customHeight="1">
      <c r="A128" s="9">
        <f t="shared" si="3"/>
        <v>0</v>
      </c>
      <c r="B128" s="298">
        <f t="shared" si="4"/>
        <v>0</v>
      </c>
      <c r="C128" s="77"/>
      <c r="D128" s="10">
        <v>44206</v>
      </c>
      <c r="E128" s="160"/>
      <c r="F128" s="126">
        <v>5</v>
      </c>
      <c r="G128" s="127"/>
      <c r="H128" s="127"/>
      <c r="I128" s="80"/>
    </row>
    <row r="129" spans="1:10" s="78" customFormat="1" ht="16" hidden="1" customHeight="1">
      <c r="A129" s="9">
        <f t="shared" si="3"/>
        <v>0</v>
      </c>
      <c r="B129" s="298">
        <f t="shared" si="4"/>
        <v>0</v>
      </c>
      <c r="C129" s="77"/>
      <c r="D129" s="10">
        <v>44213</v>
      </c>
      <c r="E129" s="160"/>
      <c r="F129" s="126">
        <v>5</v>
      </c>
      <c r="G129" s="127"/>
      <c r="H129" s="127"/>
      <c r="I129" s="80"/>
    </row>
    <row r="130" spans="1:10" s="78" customFormat="1" ht="16" hidden="1" customHeight="1">
      <c r="A130" s="9">
        <f t="shared" si="3"/>
        <v>0</v>
      </c>
      <c r="B130" s="298">
        <f t="shared" si="4"/>
        <v>0</v>
      </c>
      <c r="C130" s="77"/>
      <c r="D130" s="10">
        <v>44220</v>
      </c>
      <c r="E130" s="160"/>
      <c r="F130" s="126">
        <v>5</v>
      </c>
      <c r="G130" s="127"/>
      <c r="H130" s="127"/>
      <c r="I130" s="80"/>
    </row>
    <row r="131" spans="1:10" s="78" customFormat="1" ht="16" hidden="1" customHeight="1">
      <c r="A131" s="9">
        <f t="shared" si="3"/>
        <v>0</v>
      </c>
      <c r="B131" s="298">
        <f t="shared" si="4"/>
        <v>0</v>
      </c>
      <c r="C131" s="77"/>
      <c r="D131" s="10">
        <v>44227</v>
      </c>
      <c r="E131" s="160"/>
      <c r="F131" s="126">
        <v>5</v>
      </c>
      <c r="G131" s="127"/>
      <c r="H131" s="127"/>
      <c r="I131" s="80"/>
    </row>
    <row r="132" spans="1:10" s="78" customFormat="1" ht="16" hidden="1" customHeight="1">
      <c r="A132" s="9">
        <f t="shared" si="3"/>
        <v>0</v>
      </c>
      <c r="B132" s="298">
        <f t="shared" si="4"/>
        <v>0</v>
      </c>
      <c r="C132" s="77"/>
      <c r="D132" s="10">
        <v>44234</v>
      </c>
      <c r="E132" s="160"/>
      <c r="F132" s="126">
        <v>5</v>
      </c>
      <c r="G132" s="127"/>
      <c r="H132" s="127"/>
      <c r="I132" s="80"/>
    </row>
    <row r="133" spans="1:10" s="78" customFormat="1" ht="16" hidden="1" customHeight="1">
      <c r="A133" s="9">
        <f t="shared" si="3"/>
        <v>0</v>
      </c>
      <c r="B133" s="298">
        <f t="shared" si="4"/>
        <v>0</v>
      </c>
      <c r="C133" s="10"/>
      <c r="D133" s="10">
        <v>44241</v>
      </c>
      <c r="E133" s="160"/>
      <c r="F133" s="126">
        <v>5</v>
      </c>
      <c r="G133" s="127"/>
      <c r="H133" s="127"/>
      <c r="I133" s="80"/>
    </row>
    <row r="134" spans="1:10" s="78" customFormat="1" ht="16" hidden="1" customHeight="1">
      <c r="A134" s="9">
        <f t="shared" si="3"/>
        <v>0</v>
      </c>
      <c r="B134" s="298">
        <f t="shared" si="4"/>
        <v>0</v>
      </c>
      <c r="C134" s="77"/>
      <c r="D134" s="10">
        <v>44248</v>
      </c>
      <c r="E134" s="175">
        <v>7399</v>
      </c>
      <c r="F134" s="126">
        <v>5</v>
      </c>
      <c r="G134" s="1">
        <v>710</v>
      </c>
      <c r="H134" s="127">
        <v>15413</v>
      </c>
      <c r="I134" s="80"/>
    </row>
    <row r="135" spans="1:10" s="22" customFormat="1">
      <c r="A135" s="9">
        <v>52</v>
      </c>
      <c r="B135" s="298" t="s">
        <v>424</v>
      </c>
      <c r="C135" s="77"/>
      <c r="D135" s="10">
        <v>44150</v>
      </c>
      <c r="E135" s="160" t="s">
        <v>1687</v>
      </c>
      <c r="F135" s="126" t="s">
        <v>884</v>
      </c>
      <c r="G135" s="123" t="s">
        <v>884</v>
      </c>
      <c r="H135" s="123" t="s">
        <v>884</v>
      </c>
      <c r="I135" s="80"/>
      <c r="J135" s="78"/>
    </row>
    <row r="136" spans="1:10" s="8" customFormat="1" hidden="1">
      <c r="A136" s="9">
        <v>55</v>
      </c>
      <c r="B136" s="298" t="s">
        <v>427</v>
      </c>
      <c r="C136" s="15">
        <v>43843</v>
      </c>
      <c r="D136" s="15">
        <v>44120</v>
      </c>
      <c r="E136" s="15"/>
      <c r="F136" s="50">
        <v>4.5</v>
      </c>
      <c r="G136" s="38">
        <v>90</v>
      </c>
      <c r="H136" s="38">
        <v>1297</v>
      </c>
      <c r="I136" s="8" t="s">
        <v>576</v>
      </c>
    </row>
    <row r="137" spans="1:10" s="8" customFormat="1" hidden="1">
      <c r="A137" s="9">
        <v>56</v>
      </c>
      <c r="B137" s="298" t="s">
        <v>428</v>
      </c>
      <c r="C137" s="15">
        <v>44014</v>
      </c>
      <c r="D137" s="15">
        <v>44120</v>
      </c>
      <c r="E137" s="15"/>
      <c r="F137" s="50"/>
      <c r="G137" s="38">
        <v>166</v>
      </c>
      <c r="H137" s="38">
        <v>2518</v>
      </c>
      <c r="I137" s="8" t="s">
        <v>577</v>
      </c>
    </row>
    <row r="138" spans="1:10" s="8" customFormat="1" hidden="1">
      <c r="A138" s="84">
        <v>55</v>
      </c>
      <c r="B138" s="298" t="s">
        <v>427</v>
      </c>
      <c r="C138" s="28">
        <v>43843</v>
      </c>
      <c r="D138" s="15">
        <v>44141</v>
      </c>
      <c r="E138" s="15"/>
      <c r="F138" s="50"/>
      <c r="G138" s="50"/>
      <c r="H138" s="50"/>
      <c r="I138" s="8" t="s">
        <v>1076</v>
      </c>
    </row>
    <row r="139" spans="1:10" hidden="1">
      <c r="B139" s="298"/>
      <c r="D139" s="10">
        <v>44133</v>
      </c>
      <c r="E139" s="10"/>
      <c r="F139" s="48">
        <v>4.5</v>
      </c>
      <c r="G139" s="48">
        <v>125</v>
      </c>
      <c r="H139" s="124">
        <v>2187</v>
      </c>
    </row>
    <row r="140" spans="1:10" hidden="1">
      <c r="B140" s="298"/>
      <c r="D140" s="10">
        <v>44141</v>
      </c>
      <c r="E140" s="10"/>
      <c r="H140" s="124"/>
    </row>
    <row r="141" spans="1:10" s="8" customFormat="1" hidden="1">
      <c r="A141" s="84">
        <v>56</v>
      </c>
      <c r="B141" s="298" t="s">
        <v>428</v>
      </c>
      <c r="C141" s="28">
        <v>44014</v>
      </c>
      <c r="D141" s="15">
        <v>44141</v>
      </c>
      <c r="E141" s="15"/>
      <c r="F141" s="50"/>
      <c r="G141" s="50"/>
      <c r="H141" s="50"/>
      <c r="I141" s="8" t="s">
        <v>1077</v>
      </c>
    </row>
    <row r="142" spans="1:10" hidden="1">
      <c r="B142" s="298"/>
      <c r="D142" s="10">
        <v>44133</v>
      </c>
      <c r="E142" s="10"/>
      <c r="F142" s="48" t="s">
        <v>57</v>
      </c>
      <c r="G142" s="48">
        <v>307</v>
      </c>
      <c r="H142" s="124">
        <v>4522</v>
      </c>
    </row>
    <row r="143" spans="1:10" hidden="1">
      <c r="B143" s="298"/>
      <c r="D143" s="10">
        <v>44141</v>
      </c>
      <c r="E143" s="10"/>
      <c r="H143" s="124"/>
    </row>
    <row r="144" spans="1:10" s="22" customFormat="1" hidden="1">
      <c r="A144" s="117">
        <v>57</v>
      </c>
      <c r="B144" s="298" t="s">
        <v>991</v>
      </c>
      <c r="C144" s="118" t="s">
        <v>189</v>
      </c>
      <c r="D144" s="154">
        <v>44141</v>
      </c>
      <c r="E144" s="154"/>
      <c r="F144" s="49"/>
      <c r="G144" s="49"/>
      <c r="H144" s="49"/>
      <c r="I144" s="22" t="s">
        <v>189</v>
      </c>
    </row>
    <row r="145" spans="1:9" hidden="1">
      <c r="B145" s="298"/>
      <c r="C145" s="131"/>
      <c r="D145" s="18"/>
      <c r="E145" s="18"/>
      <c r="F145" s="52"/>
      <c r="G145" s="52"/>
      <c r="H145" s="52"/>
      <c r="I145" s="131"/>
    </row>
    <row r="146" spans="1:9" s="22" customFormat="1" hidden="1">
      <c r="A146" s="117">
        <f>A144+1</f>
        <v>58</v>
      </c>
      <c r="B146" s="298" t="s">
        <v>784</v>
      </c>
      <c r="C146" s="118" t="s">
        <v>189</v>
      </c>
      <c r="D146" s="154">
        <v>44141</v>
      </c>
      <c r="E146" s="154"/>
      <c r="F146" s="49"/>
      <c r="G146" s="49"/>
      <c r="H146" s="49"/>
      <c r="I146" s="22" t="s">
        <v>189</v>
      </c>
    </row>
    <row r="147" spans="1:9" hidden="1">
      <c r="B147" s="298"/>
      <c r="C147" s="131"/>
      <c r="D147" s="18"/>
      <c r="E147" s="18"/>
      <c r="F147" s="52"/>
      <c r="G147" s="52"/>
      <c r="H147" s="52"/>
      <c r="I147" s="131"/>
    </row>
    <row r="148" spans="1:9" s="22" customFormat="1" hidden="1">
      <c r="A148" s="117">
        <f>A146+1</f>
        <v>59</v>
      </c>
      <c r="B148" s="298" t="s">
        <v>786</v>
      </c>
      <c r="C148" s="118" t="s">
        <v>189</v>
      </c>
      <c r="D148" s="154">
        <v>44141</v>
      </c>
      <c r="E148" s="154"/>
      <c r="F148" s="49"/>
      <c r="G148" s="49"/>
      <c r="H148" s="49"/>
      <c r="I148" s="22" t="s">
        <v>189</v>
      </c>
    </row>
    <row r="149" spans="1:9" hidden="1">
      <c r="B149" s="298"/>
      <c r="C149" s="131"/>
      <c r="D149" s="18"/>
      <c r="E149" s="18"/>
      <c r="F149" s="52"/>
      <c r="G149" s="52"/>
      <c r="H149" s="52"/>
      <c r="I149" s="131"/>
    </row>
    <row r="150" spans="1:9" s="8" customFormat="1" hidden="1">
      <c r="A150" s="6">
        <f>A148+1</f>
        <v>60</v>
      </c>
      <c r="B150" s="298" t="s">
        <v>787</v>
      </c>
      <c r="C150" s="141">
        <v>44046</v>
      </c>
      <c r="D150" s="150">
        <v>44141</v>
      </c>
      <c r="E150" s="150"/>
      <c r="F150" s="50">
        <v>2.6</v>
      </c>
      <c r="G150" s="50"/>
      <c r="H150" s="50"/>
      <c r="I150" s="8" t="s">
        <v>1078</v>
      </c>
    </row>
    <row r="151" spans="1:9" hidden="1">
      <c r="B151" s="298"/>
      <c r="D151" s="10">
        <v>44133</v>
      </c>
      <c r="E151" s="10"/>
      <c r="G151" s="48">
        <v>465</v>
      </c>
      <c r="H151" s="124">
        <v>7663</v>
      </c>
    </row>
    <row r="152" spans="1:9" hidden="1">
      <c r="B152" s="298"/>
      <c r="D152" s="10">
        <v>44141</v>
      </c>
      <c r="E152" s="10"/>
      <c r="H152" s="124"/>
    </row>
    <row r="153" spans="1:9" s="22" customFormat="1" ht="16" hidden="1">
      <c r="A153" s="117">
        <f>A150+1</f>
        <v>61</v>
      </c>
      <c r="B153" s="298" t="s">
        <v>853</v>
      </c>
      <c r="C153" s="118" t="s">
        <v>189</v>
      </c>
      <c r="D153" s="154">
        <v>44141</v>
      </c>
      <c r="E153" s="154"/>
      <c r="F153" s="49"/>
      <c r="G153" s="49"/>
      <c r="H153" s="49"/>
      <c r="I153" s="22" t="s">
        <v>189</v>
      </c>
    </row>
    <row r="154" spans="1:9" hidden="1">
      <c r="B154" s="298"/>
      <c r="C154" s="131"/>
      <c r="D154" s="18"/>
      <c r="E154" s="18"/>
      <c r="F154" s="52"/>
      <c r="G154" s="52"/>
      <c r="H154" s="52"/>
      <c r="I154" s="131"/>
    </row>
    <row r="155" spans="1:9" s="8" customFormat="1" hidden="1">
      <c r="A155" s="6">
        <f>A153+1</f>
        <v>62</v>
      </c>
      <c r="B155" s="298" t="s">
        <v>791</v>
      </c>
      <c r="C155" s="141">
        <v>43686</v>
      </c>
      <c r="D155" s="150">
        <v>44141</v>
      </c>
      <c r="E155" s="150"/>
      <c r="F155" s="50"/>
      <c r="G155" s="50"/>
      <c r="H155" s="50"/>
      <c r="I155" s="8" t="s">
        <v>1079</v>
      </c>
    </row>
    <row r="156" spans="1:9" hidden="1">
      <c r="B156" s="298"/>
      <c r="D156" s="10">
        <v>44133</v>
      </c>
      <c r="E156" s="10"/>
      <c r="F156" s="48">
        <v>4.5</v>
      </c>
      <c r="G156" s="48">
        <v>418</v>
      </c>
      <c r="H156" s="124">
        <v>6644</v>
      </c>
    </row>
    <row r="157" spans="1:9" hidden="1">
      <c r="B157" s="298"/>
      <c r="D157" s="10">
        <v>44141</v>
      </c>
      <c r="E157" s="10"/>
      <c r="H157" s="124"/>
    </row>
    <row r="158" spans="1:9" s="8" customFormat="1" hidden="1">
      <c r="A158" s="6">
        <f>A155+1</f>
        <v>63</v>
      </c>
      <c r="B158" s="298" t="s">
        <v>793</v>
      </c>
      <c r="C158" s="141">
        <v>43517</v>
      </c>
      <c r="D158" s="150">
        <v>44141</v>
      </c>
      <c r="E158" s="150"/>
      <c r="F158" s="50"/>
      <c r="G158" s="50"/>
      <c r="H158" s="50"/>
      <c r="I158" s="8" t="s">
        <v>1080</v>
      </c>
    </row>
    <row r="159" spans="1:9" hidden="1">
      <c r="B159" s="298"/>
      <c r="D159" s="10">
        <v>44133</v>
      </c>
      <c r="E159" s="10"/>
      <c r="F159" s="48">
        <v>4.7</v>
      </c>
      <c r="G159" s="48">
        <v>15</v>
      </c>
      <c r="H159" s="48">
        <v>101</v>
      </c>
    </row>
    <row r="160" spans="1:9" hidden="1">
      <c r="B160" s="298"/>
      <c r="D160" s="10">
        <v>44141</v>
      </c>
      <c r="E160" s="10"/>
    </row>
    <row r="161" spans="1:9" s="22" customFormat="1" hidden="1">
      <c r="A161" s="117">
        <f>A158+1</f>
        <v>64</v>
      </c>
      <c r="B161" s="298" t="s">
        <v>795</v>
      </c>
      <c r="C161" s="118" t="s">
        <v>189</v>
      </c>
      <c r="D161" s="154">
        <v>44141</v>
      </c>
      <c r="E161" s="154"/>
      <c r="F161" s="49"/>
      <c r="G161" s="49"/>
      <c r="H161" s="49"/>
      <c r="I161" s="22" t="s">
        <v>189</v>
      </c>
    </row>
    <row r="162" spans="1:9" hidden="1">
      <c r="B162" s="298"/>
      <c r="C162" s="131"/>
      <c r="D162" s="18"/>
      <c r="E162" s="18"/>
      <c r="F162" s="52"/>
      <c r="G162" s="52"/>
      <c r="H162" s="52"/>
      <c r="I162" s="131"/>
    </row>
    <row r="163" spans="1:9" s="8" customFormat="1" hidden="1">
      <c r="A163" s="6">
        <f>A161+1</f>
        <v>65</v>
      </c>
      <c r="B163" s="298" t="s">
        <v>798</v>
      </c>
      <c r="C163" s="141">
        <v>43725</v>
      </c>
      <c r="D163" s="150">
        <v>44141</v>
      </c>
      <c r="E163" s="150"/>
      <c r="F163" s="50"/>
      <c r="G163" s="50"/>
      <c r="H163" s="50"/>
      <c r="I163" s="8" t="s">
        <v>1081</v>
      </c>
    </row>
    <row r="164" spans="1:9" hidden="1">
      <c r="B164" s="298"/>
      <c r="D164" s="10">
        <v>44133</v>
      </c>
      <c r="E164" s="10"/>
      <c r="F164" s="48">
        <v>4.5</v>
      </c>
      <c r="G164" s="48">
        <v>74</v>
      </c>
      <c r="H164" s="124">
        <v>1359</v>
      </c>
    </row>
    <row r="165" spans="1:9" hidden="1">
      <c r="B165" s="298"/>
      <c r="D165" s="10">
        <v>44141</v>
      </c>
      <c r="E165" s="10"/>
      <c r="H165" s="124"/>
    </row>
    <row r="166" spans="1:9" s="22" customFormat="1" hidden="1">
      <c r="A166" s="117">
        <f>A163+1</f>
        <v>66</v>
      </c>
      <c r="B166" s="298" t="s">
        <v>800</v>
      </c>
      <c r="C166" s="118" t="s">
        <v>189</v>
      </c>
      <c r="D166" s="154">
        <v>44141</v>
      </c>
      <c r="E166" s="154"/>
      <c r="F166" s="49"/>
      <c r="G166" s="49"/>
      <c r="H166" s="49"/>
      <c r="I166" s="22" t="s">
        <v>189</v>
      </c>
    </row>
    <row r="167" spans="1:9" hidden="1">
      <c r="B167" s="298"/>
      <c r="C167" s="131"/>
      <c r="D167" s="18"/>
      <c r="E167" s="18"/>
      <c r="F167" s="52"/>
      <c r="G167" s="52"/>
      <c r="H167" s="52"/>
      <c r="I167" s="131"/>
    </row>
    <row r="168" spans="1:9" s="22" customFormat="1" hidden="1">
      <c r="A168" s="117">
        <f>A166+1</f>
        <v>67</v>
      </c>
      <c r="B168" s="298" t="s">
        <v>802</v>
      </c>
      <c r="C168" s="118" t="s">
        <v>189</v>
      </c>
      <c r="D168" s="154">
        <v>44141</v>
      </c>
      <c r="E168" s="154"/>
      <c r="F168" s="49"/>
      <c r="G168" s="49"/>
      <c r="H168" s="49"/>
      <c r="I168" s="22" t="s">
        <v>189</v>
      </c>
    </row>
    <row r="169" spans="1:9" hidden="1">
      <c r="B169" s="298"/>
      <c r="C169" s="131"/>
      <c r="D169" s="18"/>
      <c r="E169" s="18"/>
      <c r="F169" s="52"/>
      <c r="G169" s="52"/>
      <c r="H169" s="52"/>
      <c r="I169" s="131"/>
    </row>
    <row r="170" spans="1:9" s="22" customFormat="1" hidden="1">
      <c r="A170" s="117">
        <f>A168+1</f>
        <v>68</v>
      </c>
      <c r="B170" s="298" t="s">
        <v>804</v>
      </c>
      <c r="C170" s="118" t="s">
        <v>189</v>
      </c>
      <c r="D170" s="154">
        <v>44141</v>
      </c>
      <c r="E170" s="154"/>
      <c r="F170" s="49"/>
      <c r="G170" s="49"/>
      <c r="H170" s="49"/>
      <c r="I170" s="22" t="s">
        <v>189</v>
      </c>
    </row>
    <row r="171" spans="1:9" hidden="1">
      <c r="B171" s="298"/>
      <c r="C171" s="131"/>
      <c r="D171" s="18"/>
      <c r="E171" s="18"/>
      <c r="F171" s="52"/>
      <c r="G171" s="52"/>
      <c r="H171" s="52"/>
      <c r="I171" s="131"/>
    </row>
    <row r="172" spans="1:9" s="22" customFormat="1" hidden="1">
      <c r="A172" s="117">
        <f>A170+1</f>
        <v>69</v>
      </c>
      <c r="B172" s="298" t="s">
        <v>805</v>
      </c>
      <c r="C172" s="118" t="s">
        <v>189</v>
      </c>
      <c r="D172" s="154">
        <v>44141</v>
      </c>
      <c r="E172" s="154"/>
      <c r="F172" s="49"/>
      <c r="G172" s="49"/>
      <c r="H172" s="49"/>
      <c r="I172" s="22" t="s">
        <v>189</v>
      </c>
    </row>
    <row r="173" spans="1:9" hidden="1">
      <c r="B173" s="298"/>
      <c r="C173" s="131"/>
      <c r="D173" s="18"/>
      <c r="E173" s="18"/>
      <c r="F173" s="52"/>
      <c r="G173" s="52"/>
      <c r="H173" s="52"/>
      <c r="I173" s="131"/>
    </row>
    <row r="174" spans="1:9" s="22" customFormat="1" hidden="1">
      <c r="A174" s="117">
        <f>A172+1</f>
        <v>70</v>
      </c>
      <c r="B174" s="298" t="s">
        <v>807</v>
      </c>
      <c r="C174" s="118" t="s">
        <v>189</v>
      </c>
      <c r="D174" s="154">
        <v>44141</v>
      </c>
      <c r="E174" s="154"/>
      <c r="F174" s="49"/>
      <c r="G174" s="49"/>
      <c r="H174" s="49"/>
      <c r="I174" s="22" t="s">
        <v>189</v>
      </c>
    </row>
    <row r="175" spans="1:9" hidden="1">
      <c r="B175" s="298"/>
      <c r="C175" s="131"/>
      <c r="D175" s="18"/>
      <c r="E175" s="18"/>
      <c r="F175" s="52"/>
      <c r="G175" s="52"/>
      <c r="H175" s="52"/>
      <c r="I175" s="131"/>
    </row>
    <row r="176" spans="1:9" s="8" customFormat="1" hidden="1">
      <c r="A176" s="6">
        <f>A174+1</f>
        <v>71</v>
      </c>
      <c r="B176" s="298" t="s">
        <v>810</v>
      </c>
      <c r="C176" s="141">
        <v>43872</v>
      </c>
      <c r="D176" s="150">
        <v>44141</v>
      </c>
      <c r="E176" s="150"/>
      <c r="F176" s="50"/>
      <c r="G176" s="50"/>
      <c r="H176" s="50"/>
      <c r="I176" s="8" t="s">
        <v>1082</v>
      </c>
    </row>
    <row r="177" spans="1:9" hidden="1">
      <c r="B177" s="298"/>
      <c r="D177" s="10">
        <v>44133</v>
      </c>
      <c r="E177" s="10"/>
      <c r="G177" s="48">
        <v>100</v>
      </c>
      <c r="H177" s="124">
        <v>1827</v>
      </c>
    </row>
    <row r="178" spans="1:9" hidden="1">
      <c r="B178" s="298"/>
      <c r="D178" s="10">
        <v>44141</v>
      </c>
      <c r="E178" s="10"/>
      <c r="H178" s="124"/>
    </row>
    <row r="179" spans="1:9" s="22" customFormat="1" ht="16.5" hidden="1" customHeight="1">
      <c r="A179" s="117">
        <f>A176+1</f>
        <v>72</v>
      </c>
      <c r="B179" s="298" t="s">
        <v>811</v>
      </c>
      <c r="C179" s="118" t="s">
        <v>189</v>
      </c>
      <c r="D179" s="154">
        <v>44141</v>
      </c>
      <c r="E179" s="154"/>
      <c r="F179" s="49"/>
      <c r="G179" s="49"/>
      <c r="H179" s="49"/>
      <c r="I179" s="22" t="s">
        <v>189</v>
      </c>
    </row>
    <row r="180" spans="1:9" hidden="1">
      <c r="B180" s="298"/>
      <c r="C180" s="131"/>
      <c r="D180" s="18"/>
      <c r="E180" s="18"/>
      <c r="F180" s="52"/>
      <c r="G180" s="52"/>
      <c r="H180" s="52"/>
      <c r="I180" s="131"/>
    </row>
    <row r="181" spans="1:9" s="22" customFormat="1" hidden="1">
      <c r="A181" s="117">
        <f>A179+1</f>
        <v>73</v>
      </c>
      <c r="B181" s="298" t="s">
        <v>813</v>
      </c>
      <c r="C181" s="118" t="s">
        <v>189</v>
      </c>
      <c r="D181" s="154">
        <v>44141</v>
      </c>
      <c r="E181" s="154"/>
      <c r="F181" s="49"/>
      <c r="G181" s="49"/>
      <c r="H181" s="49"/>
      <c r="I181" s="22" t="s">
        <v>189</v>
      </c>
    </row>
    <row r="182" spans="1:9" hidden="1">
      <c r="B182" s="298"/>
      <c r="D182" s="10">
        <v>44133</v>
      </c>
      <c r="E182" s="10"/>
    </row>
    <row r="183" spans="1:9" s="8" customFormat="1" hidden="1">
      <c r="A183" s="6">
        <f>A181+1</f>
        <v>74</v>
      </c>
      <c r="B183" s="298" t="s">
        <v>815</v>
      </c>
      <c r="C183" s="141">
        <v>43307</v>
      </c>
      <c r="D183" s="150">
        <v>44141</v>
      </c>
      <c r="E183" s="150"/>
      <c r="F183" s="50"/>
      <c r="G183" s="50"/>
      <c r="H183" s="50"/>
      <c r="I183" s="8" t="s">
        <v>1083</v>
      </c>
    </row>
    <row r="184" spans="1:9" hidden="1">
      <c r="B184" s="298"/>
      <c r="D184" s="10">
        <v>44133</v>
      </c>
      <c r="E184" s="10"/>
      <c r="F184" s="48">
        <v>4.5</v>
      </c>
      <c r="G184" s="48">
        <v>333</v>
      </c>
      <c r="H184" s="124">
        <v>5053</v>
      </c>
    </row>
    <row r="185" spans="1:9" hidden="1">
      <c r="B185" s="298"/>
      <c r="D185" s="10">
        <v>44141</v>
      </c>
      <c r="E185" s="10"/>
      <c r="H185" s="124"/>
    </row>
    <row r="186" spans="1:9" s="8" customFormat="1" hidden="1">
      <c r="A186" s="6">
        <f>A183+1</f>
        <v>75</v>
      </c>
      <c r="B186" s="298" t="s">
        <v>829</v>
      </c>
      <c r="C186" s="141">
        <v>43776</v>
      </c>
      <c r="D186" s="150">
        <v>44141</v>
      </c>
      <c r="E186" s="150"/>
      <c r="F186" s="50"/>
      <c r="G186" s="50"/>
      <c r="H186" s="50"/>
      <c r="I186" s="8" t="s">
        <v>1084</v>
      </c>
    </row>
    <row r="187" spans="1:9" hidden="1">
      <c r="B187" s="298"/>
      <c r="D187" s="10">
        <v>44133</v>
      </c>
      <c r="E187" s="10"/>
      <c r="F187" s="48">
        <v>4.2</v>
      </c>
      <c r="G187" s="48">
        <v>401</v>
      </c>
      <c r="H187" s="124">
        <v>6147</v>
      </c>
    </row>
    <row r="188" spans="1:9" hidden="1">
      <c r="B188" s="298"/>
      <c r="D188" s="10">
        <v>44141</v>
      </c>
      <c r="E188" s="10"/>
      <c r="H188" s="124"/>
    </row>
    <row r="189" spans="1:9" s="22" customFormat="1" hidden="1">
      <c r="A189" s="117">
        <f>A186+1</f>
        <v>76</v>
      </c>
      <c r="B189" s="298" t="s">
        <v>820</v>
      </c>
      <c r="C189" s="118" t="s">
        <v>189</v>
      </c>
      <c r="D189" s="154">
        <v>44141</v>
      </c>
      <c r="E189" s="154"/>
      <c r="F189" s="49"/>
      <c r="G189" s="49"/>
      <c r="H189" s="49"/>
      <c r="I189" s="22" t="s">
        <v>189</v>
      </c>
    </row>
    <row r="190" spans="1:9" hidden="1">
      <c r="B190" s="298"/>
      <c r="D190" s="10"/>
      <c r="E190" s="10"/>
      <c r="F190" s="52"/>
      <c r="G190" s="52"/>
    </row>
    <row r="191" spans="1:9" s="8" customFormat="1" hidden="1">
      <c r="A191" s="6">
        <f>A189+1</f>
        <v>77</v>
      </c>
      <c r="B191" s="298" t="s">
        <v>821</v>
      </c>
      <c r="C191" s="141">
        <v>43881</v>
      </c>
      <c r="D191" s="150">
        <v>44141</v>
      </c>
      <c r="E191" s="150"/>
      <c r="F191" s="50"/>
      <c r="G191" s="50"/>
      <c r="H191" s="50"/>
      <c r="I191" s="8" t="s">
        <v>1085</v>
      </c>
    </row>
    <row r="192" spans="1:9" hidden="1">
      <c r="B192" s="298"/>
      <c r="D192" s="10">
        <v>44133</v>
      </c>
      <c r="E192" s="10"/>
      <c r="F192" s="48">
        <v>4.5999999999999996</v>
      </c>
      <c r="G192" s="48">
        <v>81</v>
      </c>
      <c r="H192" s="124">
        <v>1490</v>
      </c>
    </row>
    <row r="193" spans="1:10" hidden="1">
      <c r="B193" s="298"/>
      <c r="D193" s="10">
        <v>44141</v>
      </c>
      <c r="E193" s="10"/>
      <c r="H193" s="124"/>
    </row>
    <row r="194" spans="1:10" s="8" customFormat="1" hidden="1">
      <c r="A194" s="6">
        <f>A191+1</f>
        <v>78</v>
      </c>
      <c r="B194" s="298" t="s">
        <v>824</v>
      </c>
      <c r="C194" s="141">
        <v>44014</v>
      </c>
      <c r="D194" s="150">
        <v>44141</v>
      </c>
      <c r="E194" s="150"/>
      <c r="F194" s="50"/>
      <c r="G194" s="50"/>
      <c r="H194" s="50"/>
      <c r="I194" s="8" t="s">
        <v>1086</v>
      </c>
    </row>
    <row r="195" spans="1:10" hidden="1">
      <c r="B195" s="298"/>
      <c r="D195" s="10">
        <v>44133</v>
      </c>
      <c r="E195" s="10"/>
      <c r="G195" s="48">
        <v>328</v>
      </c>
      <c r="H195" s="124">
        <v>4915</v>
      </c>
    </row>
    <row r="196" spans="1:10" hidden="1">
      <c r="B196" s="298"/>
      <c r="D196" s="10">
        <v>44141</v>
      </c>
      <c r="E196" s="10"/>
      <c r="H196" s="124"/>
    </row>
    <row r="197" spans="1:10" s="22" customFormat="1" hidden="1">
      <c r="A197" s="117">
        <f>A194+1</f>
        <v>79</v>
      </c>
      <c r="B197" s="298" t="s">
        <v>826</v>
      </c>
      <c r="C197" s="118" t="s">
        <v>189</v>
      </c>
      <c r="D197" s="144"/>
      <c r="E197" s="144"/>
      <c r="F197" s="49"/>
      <c r="G197" s="49"/>
      <c r="H197" s="49"/>
      <c r="I197" s="22" t="s">
        <v>189</v>
      </c>
    </row>
    <row r="198" spans="1:10" hidden="1">
      <c r="B198" s="298"/>
      <c r="D198" s="10"/>
      <c r="E198" s="10"/>
      <c r="F198" s="52"/>
      <c r="G198" s="52"/>
    </row>
    <row r="199" spans="1:10" s="22" customFormat="1" hidden="1">
      <c r="A199" s="117">
        <f>A197+1</f>
        <v>80</v>
      </c>
      <c r="B199" s="298" t="s">
        <v>828</v>
      </c>
      <c r="C199" s="118" t="s">
        <v>189</v>
      </c>
      <c r="D199" s="144"/>
      <c r="E199" s="144"/>
      <c r="F199" s="49"/>
      <c r="G199" s="49"/>
      <c r="H199" s="49"/>
      <c r="I199" s="22" t="s">
        <v>189</v>
      </c>
    </row>
    <row r="200" spans="1:10" hidden="1">
      <c r="B200" s="298"/>
      <c r="D200" s="10"/>
      <c r="E200" s="10"/>
      <c r="F200" s="52"/>
      <c r="G200" s="52"/>
    </row>
    <row r="201" spans="1:10" s="22" customFormat="1" hidden="1">
      <c r="A201" s="117">
        <v>81</v>
      </c>
      <c r="B201" s="298" t="s">
        <v>989</v>
      </c>
      <c r="C201" s="118" t="s">
        <v>189</v>
      </c>
      <c r="D201" s="144"/>
      <c r="E201" s="144"/>
      <c r="F201" s="49"/>
      <c r="G201" s="49"/>
      <c r="H201" s="49"/>
      <c r="I201" s="22" t="s">
        <v>189</v>
      </c>
    </row>
    <row r="202" spans="1:10" hidden="1">
      <c r="A202" s="74"/>
      <c r="B202" s="298"/>
      <c r="D202" s="10"/>
      <c r="E202" s="10"/>
      <c r="F202" s="52"/>
      <c r="G202" s="52"/>
    </row>
    <row r="203" spans="1:10">
      <c r="A203" s="298">
        <v>4</v>
      </c>
      <c r="B203" s="298" t="s">
        <v>707</v>
      </c>
      <c r="C203" s="298"/>
      <c r="D203" s="299">
        <v>44283</v>
      </c>
      <c r="E203" s="298" t="s">
        <v>3543</v>
      </c>
      <c r="F203" s="298" t="s">
        <v>3236</v>
      </c>
      <c r="G203" s="298" t="s">
        <v>4610</v>
      </c>
      <c r="I203" s="3" t="s">
        <v>105</v>
      </c>
      <c r="J203" s="78"/>
    </row>
    <row r="204" spans="1:10">
      <c r="A204" s="298">
        <v>4</v>
      </c>
      <c r="B204" s="298" t="s">
        <v>707</v>
      </c>
      <c r="C204" s="298"/>
      <c r="D204" s="299">
        <v>44290</v>
      </c>
      <c r="E204" s="298" t="s">
        <v>3543</v>
      </c>
      <c r="F204" s="298"/>
      <c r="G204" s="298" t="s">
        <v>4940</v>
      </c>
      <c r="I204" s="3" t="s">
        <v>105</v>
      </c>
      <c r="J204" s="78"/>
    </row>
    <row r="205" spans="1:10">
      <c r="A205" s="298">
        <v>4</v>
      </c>
      <c r="B205" s="298" t="s">
        <v>707</v>
      </c>
      <c r="C205" s="298"/>
      <c r="D205" s="299">
        <v>44297</v>
      </c>
      <c r="E205" s="298"/>
      <c r="F205" s="298"/>
      <c r="G205" s="298" t="s">
        <v>5268</v>
      </c>
      <c r="H205" s="298"/>
      <c r="I205" s="3" t="s">
        <v>105</v>
      </c>
      <c r="J205" s="78"/>
    </row>
    <row r="206" spans="1:10">
      <c r="A206" s="298">
        <v>4</v>
      </c>
      <c r="B206" s="298" t="s">
        <v>707</v>
      </c>
      <c r="C206" s="298"/>
      <c r="D206" s="299">
        <v>44304</v>
      </c>
      <c r="E206" s="298"/>
      <c r="F206" s="298"/>
      <c r="G206" s="298" t="s">
        <v>5589</v>
      </c>
      <c r="H206" s="298"/>
      <c r="I206" s="3" t="s">
        <v>105</v>
      </c>
      <c r="J206" s="78"/>
    </row>
    <row r="207" spans="1:10">
      <c r="A207" s="298">
        <v>4</v>
      </c>
      <c r="B207" s="298" t="s">
        <v>707</v>
      </c>
      <c r="C207" s="298"/>
      <c r="D207" s="299">
        <v>44311</v>
      </c>
      <c r="E207" s="298"/>
      <c r="F207" s="298"/>
      <c r="G207" s="298" t="s">
        <v>5928</v>
      </c>
      <c r="H207" s="298"/>
      <c r="I207" s="3" t="s">
        <v>105</v>
      </c>
      <c r="J207" s="22"/>
    </row>
    <row r="208" spans="1:10">
      <c r="A208" s="298">
        <v>34</v>
      </c>
      <c r="B208" s="298" t="s">
        <v>408</v>
      </c>
      <c r="C208" s="298"/>
      <c r="D208" s="299">
        <v>44283</v>
      </c>
      <c r="E208" s="298"/>
      <c r="F208" s="298" t="s">
        <v>3922</v>
      </c>
      <c r="G208" s="298" t="s">
        <v>4611</v>
      </c>
      <c r="I208" s="3" t="s">
        <v>569</v>
      </c>
    </row>
    <row r="209" spans="1:9">
      <c r="A209" s="298">
        <v>34</v>
      </c>
      <c r="B209" s="298" t="s">
        <v>408</v>
      </c>
      <c r="C209" s="298"/>
      <c r="D209" s="299">
        <v>44290</v>
      </c>
      <c r="E209" s="298"/>
      <c r="F209" s="298" t="s">
        <v>3922</v>
      </c>
      <c r="G209" s="298" t="s">
        <v>4941</v>
      </c>
      <c r="I209" s="3" t="s">
        <v>569</v>
      </c>
    </row>
    <row r="210" spans="1:9">
      <c r="A210" s="298">
        <v>34</v>
      </c>
      <c r="B210" s="298" t="s">
        <v>408</v>
      </c>
      <c r="C210" s="298"/>
      <c r="D210" s="299">
        <v>44297</v>
      </c>
      <c r="E210" s="298"/>
      <c r="F210" s="298" t="s">
        <v>3922</v>
      </c>
      <c r="G210" s="298" t="s">
        <v>5269</v>
      </c>
      <c r="H210" s="298"/>
      <c r="I210" s="3" t="s">
        <v>569</v>
      </c>
    </row>
    <row r="211" spans="1:9">
      <c r="A211" s="298">
        <v>34</v>
      </c>
      <c r="B211" s="298" t="s">
        <v>408</v>
      </c>
      <c r="C211" s="298"/>
      <c r="D211" s="299">
        <v>44304</v>
      </c>
      <c r="E211" s="298"/>
      <c r="F211" s="298" t="s">
        <v>3922</v>
      </c>
      <c r="G211" s="298" t="s">
        <v>5590</v>
      </c>
      <c r="H211" s="298"/>
      <c r="I211" s="3" t="s">
        <v>569</v>
      </c>
    </row>
    <row r="212" spans="1:9">
      <c r="A212" s="298">
        <v>34</v>
      </c>
      <c r="B212" s="298" t="s">
        <v>408</v>
      </c>
      <c r="C212" s="298"/>
      <c r="D212" s="299">
        <v>44311</v>
      </c>
      <c r="E212" s="298"/>
      <c r="F212" s="298" t="s">
        <v>3922</v>
      </c>
      <c r="G212" s="298" t="s">
        <v>5929</v>
      </c>
      <c r="H212" s="298"/>
      <c r="I212" s="3" t="s">
        <v>569</v>
      </c>
    </row>
    <row r="213" spans="1:9">
      <c r="A213" s="298">
        <v>36</v>
      </c>
      <c r="B213" s="298" t="s">
        <v>409</v>
      </c>
      <c r="C213" s="298"/>
      <c r="D213" s="299">
        <v>44283</v>
      </c>
      <c r="E213" s="298" t="s">
        <v>3924</v>
      </c>
      <c r="F213" s="298" t="s">
        <v>3277</v>
      </c>
      <c r="G213" s="298" t="s">
        <v>4612</v>
      </c>
      <c r="I213" s="3" t="s">
        <v>570</v>
      </c>
    </row>
    <row r="214" spans="1:9">
      <c r="A214" s="298">
        <v>36</v>
      </c>
      <c r="B214" s="298" t="s">
        <v>409</v>
      </c>
      <c r="C214" s="298"/>
      <c r="D214" s="299">
        <v>44290</v>
      </c>
      <c r="E214" s="298" t="s">
        <v>3924</v>
      </c>
      <c r="F214" s="298" t="s">
        <v>3277</v>
      </c>
      <c r="G214" s="298" t="s">
        <v>4942</v>
      </c>
      <c r="I214" s="3" t="s">
        <v>570</v>
      </c>
    </row>
    <row r="215" spans="1:9">
      <c r="A215" s="298">
        <v>36</v>
      </c>
      <c r="B215" s="298" t="s">
        <v>409</v>
      </c>
      <c r="C215" s="298"/>
      <c r="D215" s="299">
        <v>44297</v>
      </c>
      <c r="E215" s="298"/>
      <c r="F215" s="298" t="s">
        <v>3277</v>
      </c>
      <c r="G215" s="298" t="s">
        <v>5270</v>
      </c>
      <c r="H215" s="298"/>
      <c r="I215" s="3" t="s">
        <v>570</v>
      </c>
    </row>
    <row r="216" spans="1:9">
      <c r="A216" s="298">
        <v>36</v>
      </c>
      <c r="B216" s="298" t="s">
        <v>409</v>
      </c>
      <c r="C216" s="298"/>
      <c r="D216" s="299">
        <v>44304</v>
      </c>
      <c r="E216" s="298"/>
      <c r="F216" s="298" t="s">
        <v>3277</v>
      </c>
      <c r="G216" s="298" t="s">
        <v>5591</v>
      </c>
      <c r="H216" s="298"/>
      <c r="I216" s="3" t="s">
        <v>570</v>
      </c>
    </row>
    <row r="217" spans="1:9">
      <c r="A217" s="298">
        <v>36</v>
      </c>
      <c r="B217" s="298" t="s">
        <v>409</v>
      </c>
      <c r="C217" s="298"/>
      <c r="D217" s="299">
        <v>44311</v>
      </c>
      <c r="E217" s="298"/>
      <c r="F217" s="298" t="s">
        <v>3277</v>
      </c>
      <c r="G217" s="298" t="s">
        <v>5930</v>
      </c>
      <c r="H217" s="298"/>
      <c r="I217" s="3" t="s">
        <v>570</v>
      </c>
    </row>
    <row r="218" spans="1:9">
      <c r="A218" s="298">
        <v>41</v>
      </c>
      <c r="B218" s="298" t="s">
        <v>413</v>
      </c>
      <c r="C218" s="298"/>
      <c r="D218" s="299">
        <v>44283</v>
      </c>
      <c r="E218" s="298"/>
      <c r="F218" s="298" t="s">
        <v>3299</v>
      </c>
      <c r="G218" s="298" t="s">
        <v>4613</v>
      </c>
      <c r="I218" s="3" t="s">
        <v>571</v>
      </c>
    </row>
    <row r="219" spans="1:9">
      <c r="A219" s="298">
        <v>41</v>
      </c>
      <c r="B219" s="298" t="s">
        <v>413</v>
      </c>
      <c r="C219" s="298"/>
      <c r="D219" s="299">
        <v>44290</v>
      </c>
      <c r="E219" s="298"/>
      <c r="F219" s="298" t="s">
        <v>3299</v>
      </c>
      <c r="G219" s="298" t="s">
        <v>4943</v>
      </c>
      <c r="I219" s="3" t="s">
        <v>571</v>
      </c>
    </row>
    <row r="220" spans="1:9">
      <c r="A220" s="298">
        <v>41</v>
      </c>
      <c r="B220" s="298" t="s">
        <v>413</v>
      </c>
      <c r="C220" s="298"/>
      <c r="D220" s="299">
        <v>44297</v>
      </c>
      <c r="E220" s="298"/>
      <c r="F220" s="298" t="s">
        <v>3289</v>
      </c>
      <c r="G220" s="298" t="s">
        <v>5271</v>
      </c>
      <c r="H220" s="298"/>
      <c r="I220" s="3" t="s">
        <v>571</v>
      </c>
    </row>
    <row r="221" spans="1:9">
      <c r="A221" s="298">
        <v>41</v>
      </c>
      <c r="B221" s="298" t="s">
        <v>413</v>
      </c>
      <c r="C221" s="298"/>
      <c r="D221" s="299">
        <v>44304</v>
      </c>
      <c r="E221" s="298"/>
      <c r="F221" s="298" t="s">
        <v>3289</v>
      </c>
      <c r="G221" s="298" t="s">
        <v>5592</v>
      </c>
      <c r="H221" s="298"/>
      <c r="I221" s="3" t="s">
        <v>571</v>
      </c>
    </row>
    <row r="222" spans="1:9">
      <c r="A222" s="298">
        <v>41</v>
      </c>
      <c r="B222" s="298" t="s">
        <v>413</v>
      </c>
      <c r="C222" s="298"/>
      <c r="D222" s="299">
        <v>44311</v>
      </c>
      <c r="E222" s="298" t="s">
        <v>5931</v>
      </c>
      <c r="F222" s="298" t="s">
        <v>3284</v>
      </c>
      <c r="G222" s="298" t="s">
        <v>5932</v>
      </c>
      <c r="H222" s="298"/>
      <c r="I222" s="3" t="s">
        <v>571</v>
      </c>
    </row>
    <row r="223" spans="1:9">
      <c r="A223" s="298">
        <v>49</v>
      </c>
      <c r="B223" s="298" t="s">
        <v>421</v>
      </c>
      <c r="C223" s="298"/>
      <c r="D223" s="299">
        <v>44283</v>
      </c>
      <c r="E223" s="298" t="s">
        <v>4614</v>
      </c>
      <c r="F223" s="298" t="s">
        <v>3409</v>
      </c>
      <c r="G223" s="298" t="s">
        <v>4615</v>
      </c>
      <c r="I223" s="3" t="s">
        <v>573</v>
      </c>
    </row>
    <row r="224" spans="1:9">
      <c r="A224" s="298">
        <v>49</v>
      </c>
      <c r="B224" s="298" t="s">
        <v>421</v>
      </c>
      <c r="C224" s="298"/>
      <c r="D224" s="299">
        <v>44290</v>
      </c>
      <c r="E224" s="298" t="s">
        <v>4944</v>
      </c>
      <c r="F224" s="298" t="s">
        <v>3409</v>
      </c>
      <c r="G224" s="298" t="s">
        <v>4945</v>
      </c>
      <c r="I224" s="3" t="s">
        <v>573</v>
      </c>
    </row>
    <row r="225" spans="1:9">
      <c r="A225" s="298">
        <v>49</v>
      </c>
      <c r="B225" s="298" t="s">
        <v>421</v>
      </c>
      <c r="C225" s="298"/>
      <c r="D225" s="299">
        <v>44297</v>
      </c>
      <c r="E225" s="298" t="s">
        <v>4209</v>
      </c>
      <c r="F225" s="298" t="s">
        <v>3302</v>
      </c>
      <c r="G225" s="298" t="s">
        <v>5272</v>
      </c>
      <c r="H225" s="298"/>
      <c r="I225" s="3" t="s">
        <v>573</v>
      </c>
    </row>
    <row r="226" spans="1:9">
      <c r="A226" s="298">
        <v>49</v>
      </c>
      <c r="B226" s="298" t="s">
        <v>421</v>
      </c>
      <c r="C226" s="298"/>
      <c r="D226" s="299">
        <v>44304</v>
      </c>
      <c r="E226" s="298" t="s">
        <v>5593</v>
      </c>
      <c r="F226" s="298" t="s">
        <v>3296</v>
      </c>
      <c r="G226" s="298" t="s">
        <v>5594</v>
      </c>
      <c r="H226" s="298"/>
      <c r="I226" s="3" t="s">
        <v>573</v>
      </c>
    </row>
    <row r="227" spans="1:9">
      <c r="A227" s="298">
        <v>49</v>
      </c>
      <c r="B227" s="298" t="s">
        <v>421</v>
      </c>
      <c r="C227" s="298"/>
      <c r="D227" s="299">
        <v>44311</v>
      </c>
      <c r="E227" s="298" t="s">
        <v>5593</v>
      </c>
      <c r="F227" s="298" t="s">
        <v>3922</v>
      </c>
      <c r="G227" s="298" t="s">
        <v>5933</v>
      </c>
      <c r="H227" s="298"/>
      <c r="I227" s="3" t="s">
        <v>573</v>
      </c>
    </row>
    <row r="228" spans="1:9">
      <c r="A228" s="9">
        <v>52</v>
      </c>
      <c r="B228" s="298" t="s">
        <v>424</v>
      </c>
      <c r="C228" s="77"/>
      <c r="D228" s="10">
        <v>44157</v>
      </c>
      <c r="E228" s="160" t="s">
        <v>1687</v>
      </c>
      <c r="F228" s="126" t="s">
        <v>884</v>
      </c>
      <c r="G228" s="123" t="s">
        <v>884</v>
      </c>
      <c r="H228" s="123" t="s">
        <v>884</v>
      </c>
      <c r="I228" s="80"/>
    </row>
    <row r="229" spans="1:9">
      <c r="A229" s="9">
        <v>52</v>
      </c>
      <c r="B229" s="298" t="s">
        <v>424</v>
      </c>
      <c r="C229" s="77"/>
      <c r="D229" s="10">
        <v>44164</v>
      </c>
      <c r="E229" s="160" t="s">
        <v>2078</v>
      </c>
      <c r="F229" s="126" t="s">
        <v>884</v>
      </c>
      <c r="G229" s="123" t="s">
        <v>884</v>
      </c>
      <c r="H229" s="123" t="s">
        <v>884</v>
      </c>
      <c r="I229" s="80"/>
    </row>
    <row r="230" spans="1:9">
      <c r="A230" s="9">
        <v>52</v>
      </c>
      <c r="B230" s="298" t="s">
        <v>424</v>
      </c>
      <c r="C230" s="77"/>
      <c r="D230" s="10">
        <v>44171</v>
      </c>
      <c r="E230" s="160">
        <v>38.89</v>
      </c>
      <c r="F230" s="126" t="s">
        <v>884</v>
      </c>
      <c r="G230" s="123" t="s">
        <v>884</v>
      </c>
      <c r="H230" s="123" t="s">
        <v>884</v>
      </c>
      <c r="I230" s="80"/>
    </row>
    <row r="231" spans="1:9">
      <c r="A231" s="9">
        <v>52</v>
      </c>
      <c r="B231" s="298" t="s">
        <v>424</v>
      </c>
      <c r="C231" s="77"/>
      <c r="D231" s="10">
        <v>44178</v>
      </c>
      <c r="E231" s="160"/>
      <c r="F231" s="126" t="s">
        <v>884</v>
      </c>
      <c r="G231" s="123" t="s">
        <v>884</v>
      </c>
      <c r="H231" s="123" t="s">
        <v>884</v>
      </c>
      <c r="I231" s="80"/>
    </row>
    <row r="232" spans="1:9">
      <c r="A232" s="9">
        <v>52</v>
      </c>
      <c r="B232" s="298" t="s">
        <v>424</v>
      </c>
      <c r="C232" s="77"/>
      <c r="D232" s="10">
        <v>44185</v>
      </c>
      <c r="E232" s="160"/>
      <c r="F232" s="126" t="s">
        <v>884</v>
      </c>
      <c r="G232" s="123" t="s">
        <v>884</v>
      </c>
      <c r="H232" s="123" t="s">
        <v>884</v>
      </c>
      <c r="I232" s="80"/>
    </row>
    <row r="233" spans="1:9">
      <c r="A233" s="9">
        <v>52</v>
      </c>
      <c r="B233" s="298" t="s">
        <v>424</v>
      </c>
      <c r="C233" s="77"/>
      <c r="D233" s="10">
        <v>44192</v>
      </c>
      <c r="E233" s="160"/>
      <c r="F233" s="126" t="s">
        <v>884</v>
      </c>
      <c r="G233" s="123" t="s">
        <v>884</v>
      </c>
      <c r="H233" s="123" t="s">
        <v>884</v>
      </c>
      <c r="I233" s="80"/>
    </row>
    <row r="234" spans="1:9">
      <c r="A234" s="9">
        <v>52</v>
      </c>
      <c r="B234" s="298" t="s">
        <v>424</v>
      </c>
      <c r="C234" s="77"/>
      <c r="D234" s="10">
        <v>44199</v>
      </c>
      <c r="E234" s="160"/>
      <c r="F234" s="126" t="s">
        <v>884</v>
      </c>
      <c r="G234" s="123" t="s">
        <v>884</v>
      </c>
      <c r="H234" s="123" t="s">
        <v>884</v>
      </c>
      <c r="I234" s="80"/>
    </row>
    <row r="235" spans="1:9">
      <c r="A235" s="9">
        <v>52</v>
      </c>
      <c r="B235" s="298" t="s">
        <v>424</v>
      </c>
      <c r="C235" s="77"/>
      <c r="D235" s="10">
        <v>44206</v>
      </c>
      <c r="E235" s="160"/>
      <c r="F235" s="126" t="s">
        <v>884</v>
      </c>
      <c r="G235" s="123" t="s">
        <v>884</v>
      </c>
      <c r="H235" s="123" t="s">
        <v>884</v>
      </c>
      <c r="I235" s="80"/>
    </row>
    <row r="236" spans="1:9">
      <c r="A236" s="9">
        <v>52</v>
      </c>
      <c r="B236" s="298" t="s">
        <v>424</v>
      </c>
      <c r="C236" s="77"/>
      <c r="D236" s="10">
        <v>44213</v>
      </c>
      <c r="E236" s="160"/>
      <c r="F236" s="126" t="s">
        <v>884</v>
      </c>
      <c r="G236" s="123" t="s">
        <v>884</v>
      </c>
      <c r="H236" s="123" t="s">
        <v>884</v>
      </c>
      <c r="I236" s="80"/>
    </row>
    <row r="237" spans="1:9">
      <c r="A237" s="9">
        <v>52</v>
      </c>
      <c r="B237" s="298" t="s">
        <v>424</v>
      </c>
      <c r="C237" s="77"/>
      <c r="D237" s="10">
        <v>44220</v>
      </c>
      <c r="E237" s="160"/>
      <c r="F237" s="126" t="s">
        <v>884</v>
      </c>
      <c r="G237" s="123" t="s">
        <v>884</v>
      </c>
      <c r="H237" s="123" t="s">
        <v>884</v>
      </c>
      <c r="I237" s="80"/>
    </row>
    <row r="238" spans="1:9">
      <c r="A238" s="9">
        <v>52</v>
      </c>
      <c r="B238" s="298" t="s">
        <v>424</v>
      </c>
      <c r="C238" s="77"/>
      <c r="D238" s="10">
        <v>44227</v>
      </c>
      <c r="E238" s="160"/>
      <c r="F238" s="126" t="s">
        <v>884</v>
      </c>
      <c r="G238" s="123" t="s">
        <v>884</v>
      </c>
      <c r="H238" s="123" t="s">
        <v>884</v>
      </c>
      <c r="I238" s="80"/>
    </row>
    <row r="239" spans="1:9">
      <c r="A239" s="9">
        <v>52</v>
      </c>
      <c r="B239" s="298" t="s">
        <v>424</v>
      </c>
      <c r="C239" s="77"/>
      <c r="D239" s="10">
        <v>44234</v>
      </c>
      <c r="E239" s="160"/>
      <c r="F239" s="126" t="s">
        <v>884</v>
      </c>
      <c r="G239" s="123" t="s">
        <v>884</v>
      </c>
      <c r="H239" s="123" t="s">
        <v>884</v>
      </c>
      <c r="I239" s="80"/>
    </row>
    <row r="240" spans="1:9">
      <c r="A240" s="9">
        <v>52</v>
      </c>
      <c r="B240" s="298" t="s">
        <v>424</v>
      </c>
      <c r="C240" s="77"/>
      <c r="D240" s="10">
        <v>44241</v>
      </c>
      <c r="E240" s="160"/>
      <c r="F240" s="126" t="s">
        <v>884</v>
      </c>
      <c r="G240" s="123" t="s">
        <v>884</v>
      </c>
      <c r="H240" s="123" t="s">
        <v>884</v>
      </c>
      <c r="I240" s="80"/>
    </row>
    <row r="241" spans="1:9">
      <c r="A241" s="9">
        <v>52</v>
      </c>
      <c r="B241" s="298" t="s">
        <v>424</v>
      </c>
      <c r="C241" s="77"/>
      <c r="D241" s="10">
        <v>44248</v>
      </c>
      <c r="E241" s="160">
        <v>43.12</v>
      </c>
      <c r="F241" s="126" t="s">
        <v>884</v>
      </c>
      <c r="G241" s="123" t="s">
        <v>884</v>
      </c>
      <c r="H241" s="123" t="s">
        <v>884</v>
      </c>
      <c r="I241" s="80"/>
    </row>
    <row r="242" spans="1:9">
      <c r="A242" s="298">
        <v>52</v>
      </c>
      <c r="B242" s="298" t="s">
        <v>3293</v>
      </c>
      <c r="D242" s="299">
        <v>44262</v>
      </c>
      <c r="E242" s="298" t="s">
        <v>3549</v>
      </c>
      <c r="F242" s="298" t="s">
        <v>3236</v>
      </c>
      <c r="G242" s="298" t="s">
        <v>3548</v>
      </c>
      <c r="I242" s="3" t="s">
        <v>574</v>
      </c>
    </row>
    <row r="243" spans="1:9">
      <c r="A243" s="298">
        <v>52</v>
      </c>
      <c r="B243" s="298" t="s">
        <v>3293</v>
      </c>
      <c r="C243" s="298"/>
      <c r="D243" s="299">
        <v>44270</v>
      </c>
      <c r="E243" s="298" t="s">
        <v>3929</v>
      </c>
      <c r="F243" s="298" t="s">
        <v>3236</v>
      </c>
      <c r="G243" s="298" t="s">
        <v>3930</v>
      </c>
      <c r="I243" s="3" t="s">
        <v>574</v>
      </c>
    </row>
    <row r="244" spans="1:9" ht="16">
      <c r="A244" s="304">
        <v>52</v>
      </c>
      <c r="B244" s="308" t="s">
        <v>3998</v>
      </c>
      <c r="C244" s="307"/>
      <c r="D244" s="309">
        <v>44276</v>
      </c>
      <c r="E244" s="308" t="s">
        <v>3929</v>
      </c>
      <c r="F244" s="307"/>
      <c r="G244" s="308" t="s">
        <v>4211</v>
      </c>
      <c r="I244" s="3" t="s">
        <v>574</v>
      </c>
    </row>
    <row r="245" spans="1:9">
      <c r="A245" s="298">
        <v>52</v>
      </c>
      <c r="B245" s="298" t="s">
        <v>3293</v>
      </c>
      <c r="C245" s="298"/>
      <c r="D245" s="299">
        <v>44283</v>
      </c>
      <c r="E245" s="298" t="s">
        <v>3929</v>
      </c>
      <c r="F245" s="298" t="s">
        <v>3236</v>
      </c>
      <c r="G245" s="298" t="s">
        <v>4616</v>
      </c>
      <c r="I245" s="3" t="s">
        <v>574</v>
      </c>
    </row>
    <row r="246" spans="1:9">
      <c r="A246" s="298">
        <v>52</v>
      </c>
      <c r="B246" s="298" t="s">
        <v>3293</v>
      </c>
      <c r="C246" s="298"/>
      <c r="D246" s="299">
        <v>44290</v>
      </c>
      <c r="E246" s="298" t="s">
        <v>4946</v>
      </c>
      <c r="F246" s="298"/>
      <c r="G246" s="298" t="s">
        <v>4947</v>
      </c>
      <c r="I246" s="3" t="s">
        <v>574</v>
      </c>
    </row>
    <row r="247" spans="1:9">
      <c r="A247" s="298">
        <v>52</v>
      </c>
      <c r="B247" s="298" t="s">
        <v>3293</v>
      </c>
      <c r="C247" s="298"/>
      <c r="D247" s="299">
        <v>44297</v>
      </c>
      <c r="E247" s="298" t="s">
        <v>5273</v>
      </c>
      <c r="F247" s="298"/>
      <c r="G247" s="298" t="s">
        <v>5274</v>
      </c>
      <c r="H247" s="298"/>
      <c r="I247" s="3" t="s">
        <v>574</v>
      </c>
    </row>
    <row r="248" spans="1:9">
      <c r="A248" s="298">
        <v>52</v>
      </c>
      <c r="B248" s="298" t="s">
        <v>3293</v>
      </c>
      <c r="C248" s="298"/>
      <c r="D248" s="299">
        <v>44304</v>
      </c>
      <c r="E248" s="298" t="s">
        <v>5595</v>
      </c>
      <c r="F248" s="298"/>
      <c r="G248" s="298" t="s">
        <v>5596</v>
      </c>
      <c r="H248" s="298"/>
      <c r="I248" s="3" t="s">
        <v>574</v>
      </c>
    </row>
    <row r="249" spans="1:9">
      <c r="A249" s="298">
        <v>52</v>
      </c>
      <c r="B249" s="298" t="s">
        <v>3293</v>
      </c>
      <c r="C249" s="298"/>
      <c r="D249" s="299">
        <v>44311</v>
      </c>
      <c r="E249" s="298" t="s">
        <v>5934</v>
      </c>
      <c r="F249" s="298"/>
      <c r="G249" s="298" t="s">
        <v>5935</v>
      </c>
      <c r="H249" s="298"/>
      <c r="I249" s="3" t="s">
        <v>574</v>
      </c>
    </row>
    <row r="250" spans="1:9">
      <c r="A250" s="298">
        <v>53</v>
      </c>
      <c r="B250" s="298" t="s">
        <v>425</v>
      </c>
      <c r="D250" s="299">
        <v>44262</v>
      </c>
      <c r="E250" s="298" t="s">
        <v>3551</v>
      </c>
      <c r="F250" s="298">
        <v>5</v>
      </c>
      <c r="G250" s="298" t="s">
        <v>3550</v>
      </c>
      <c r="I250" s="3" t="s">
        <v>575</v>
      </c>
    </row>
    <row r="251" spans="1:9">
      <c r="A251" s="298">
        <v>53</v>
      </c>
      <c r="B251" s="298" t="s">
        <v>425</v>
      </c>
      <c r="C251" s="298"/>
      <c r="D251" s="299">
        <v>44270</v>
      </c>
      <c r="E251" s="298"/>
      <c r="F251" s="298" t="s">
        <v>3284</v>
      </c>
      <c r="G251" s="298" t="s">
        <v>3931</v>
      </c>
      <c r="I251" s="3" t="s">
        <v>575</v>
      </c>
    </row>
    <row r="252" spans="1:9" ht="16">
      <c r="A252" s="304">
        <v>53</v>
      </c>
      <c r="B252" s="308" t="s">
        <v>425</v>
      </c>
      <c r="C252" s="307"/>
      <c r="D252" s="309">
        <v>44276</v>
      </c>
      <c r="E252" s="307"/>
      <c r="F252" s="308" t="s">
        <v>3284</v>
      </c>
      <c r="G252" s="308" t="s">
        <v>4212</v>
      </c>
      <c r="I252" s="3" t="s">
        <v>575</v>
      </c>
    </row>
    <row r="253" spans="1:9">
      <c r="A253" s="298">
        <v>53</v>
      </c>
      <c r="B253" s="298" t="s">
        <v>425</v>
      </c>
      <c r="C253" s="298"/>
      <c r="D253" s="299">
        <v>44283</v>
      </c>
      <c r="E253" s="298"/>
      <c r="F253" s="298" t="s">
        <v>3284</v>
      </c>
      <c r="G253" s="298" t="s">
        <v>4617</v>
      </c>
      <c r="I253" s="3" t="s">
        <v>575</v>
      </c>
    </row>
    <row r="254" spans="1:9">
      <c r="A254" s="298">
        <v>53</v>
      </c>
      <c r="B254" s="298" t="s">
        <v>425</v>
      </c>
      <c r="C254" s="298"/>
      <c r="D254" s="299">
        <v>44290</v>
      </c>
      <c r="E254" s="298"/>
      <c r="F254" s="298" t="s">
        <v>3284</v>
      </c>
      <c r="G254" s="298" t="s">
        <v>4948</v>
      </c>
      <c r="I254" s="3" t="s">
        <v>575</v>
      </c>
    </row>
    <row r="255" spans="1:9">
      <c r="A255" s="298">
        <v>53</v>
      </c>
      <c r="B255" s="298" t="s">
        <v>425</v>
      </c>
      <c r="C255" s="298"/>
      <c r="D255" s="299">
        <v>44297</v>
      </c>
      <c r="E255" s="298"/>
      <c r="F255" s="298" t="s">
        <v>3284</v>
      </c>
      <c r="G255" s="298" t="s">
        <v>5275</v>
      </c>
      <c r="H255" s="298"/>
      <c r="I255" s="3" t="s">
        <v>575</v>
      </c>
    </row>
    <row r="256" spans="1:9">
      <c r="A256" s="298">
        <v>53</v>
      </c>
      <c r="B256" s="298" t="s">
        <v>425</v>
      </c>
      <c r="C256" s="298"/>
      <c r="D256" s="299">
        <v>44304</v>
      </c>
      <c r="E256" s="298"/>
      <c r="F256" s="298" t="s">
        <v>3284</v>
      </c>
      <c r="G256" s="298" t="s">
        <v>5597</v>
      </c>
      <c r="H256" s="298"/>
      <c r="I256" s="3" t="s">
        <v>575</v>
      </c>
    </row>
    <row r="257" spans="1:9">
      <c r="A257" s="298">
        <v>53</v>
      </c>
      <c r="B257" s="298" t="s">
        <v>425</v>
      </c>
      <c r="C257" s="298"/>
      <c r="D257" s="299">
        <v>44311</v>
      </c>
      <c r="E257" s="298"/>
      <c r="F257" s="298" t="s">
        <v>3284</v>
      </c>
      <c r="G257" s="298" t="s">
        <v>5936</v>
      </c>
      <c r="H257" s="298"/>
      <c r="I257" s="3" t="s">
        <v>575</v>
      </c>
    </row>
    <row r="258" spans="1:9" ht="15">
      <c r="A258" s="19">
        <v>54</v>
      </c>
      <c r="B258" s="4" t="s">
        <v>426</v>
      </c>
      <c r="C258" s="67" t="s">
        <v>189</v>
      </c>
      <c r="D258" s="21"/>
      <c r="E258" s="21"/>
      <c r="F258" s="67" t="s">
        <v>189</v>
      </c>
      <c r="G258" s="67" t="s">
        <v>189</v>
      </c>
      <c r="H258" s="67" t="s">
        <v>189</v>
      </c>
      <c r="I258" s="67" t="s">
        <v>189</v>
      </c>
    </row>
    <row r="259" spans="1:9">
      <c r="A259" s="298">
        <v>55</v>
      </c>
      <c r="B259" s="298" t="s">
        <v>427</v>
      </c>
      <c r="D259" s="299">
        <v>44262</v>
      </c>
      <c r="E259" s="298" t="s">
        <v>3553</v>
      </c>
      <c r="F259" s="298">
        <v>5</v>
      </c>
      <c r="G259" s="298" t="s">
        <v>3552</v>
      </c>
      <c r="I259" s="3" t="s">
        <v>576</v>
      </c>
    </row>
    <row r="260" spans="1:9">
      <c r="A260" s="298">
        <v>55</v>
      </c>
      <c r="B260" s="298" t="s">
        <v>427</v>
      </c>
      <c r="C260" s="298"/>
      <c r="D260" s="299">
        <v>44270</v>
      </c>
      <c r="E260" s="298" t="s">
        <v>3932</v>
      </c>
      <c r="F260" s="298" t="s">
        <v>3273</v>
      </c>
      <c r="G260" s="298" t="s">
        <v>3933</v>
      </c>
      <c r="I260" s="3" t="s">
        <v>576</v>
      </c>
    </row>
    <row r="261" spans="1:9" ht="16">
      <c r="A261" s="304">
        <v>55</v>
      </c>
      <c r="B261" s="308" t="s">
        <v>427</v>
      </c>
      <c r="C261" s="307"/>
      <c r="D261" s="309">
        <v>44276</v>
      </c>
      <c r="E261" s="308" t="s">
        <v>4213</v>
      </c>
      <c r="F261" s="308" t="s">
        <v>3273</v>
      </c>
      <c r="G261" s="308" t="s">
        <v>4214</v>
      </c>
      <c r="I261" s="3" t="s">
        <v>576</v>
      </c>
    </row>
    <row r="262" spans="1:9">
      <c r="A262" s="298">
        <v>55</v>
      </c>
      <c r="B262" s="298" t="s">
        <v>427</v>
      </c>
      <c r="C262" s="298"/>
      <c r="D262" s="299">
        <v>44283</v>
      </c>
      <c r="E262" s="298" t="s">
        <v>4213</v>
      </c>
      <c r="F262" s="298" t="s">
        <v>3273</v>
      </c>
      <c r="G262" s="298" t="s">
        <v>4618</v>
      </c>
      <c r="I262" s="3" t="s">
        <v>576</v>
      </c>
    </row>
    <row r="263" spans="1:9">
      <c r="A263" s="298">
        <v>55</v>
      </c>
      <c r="B263" s="298" t="s">
        <v>427</v>
      </c>
      <c r="C263" s="298"/>
      <c r="D263" s="299">
        <v>44290</v>
      </c>
      <c r="E263" s="298" t="s">
        <v>4949</v>
      </c>
      <c r="F263" s="298" t="s">
        <v>3273</v>
      </c>
      <c r="G263" s="298" t="s">
        <v>4950</v>
      </c>
      <c r="I263" s="3" t="s">
        <v>576</v>
      </c>
    </row>
    <row r="264" spans="1:9">
      <c r="A264" s="298">
        <v>55</v>
      </c>
      <c r="B264" s="298" t="s">
        <v>427</v>
      </c>
      <c r="C264" s="298"/>
      <c r="D264" s="299">
        <v>44297</v>
      </c>
      <c r="E264" s="298" t="s">
        <v>4949</v>
      </c>
      <c r="F264" s="298" t="s">
        <v>3273</v>
      </c>
      <c r="G264" s="298" t="s">
        <v>5276</v>
      </c>
      <c r="H264" s="298"/>
      <c r="I264" s="3" t="s">
        <v>576</v>
      </c>
    </row>
    <row r="265" spans="1:9">
      <c r="A265" s="298">
        <v>55</v>
      </c>
      <c r="B265" s="298" t="s">
        <v>427</v>
      </c>
      <c r="C265" s="298"/>
      <c r="D265" s="299">
        <v>44304</v>
      </c>
      <c r="E265" s="298" t="s">
        <v>5598</v>
      </c>
      <c r="F265" s="298" t="s">
        <v>3273</v>
      </c>
      <c r="G265" s="298" t="s">
        <v>5599</v>
      </c>
      <c r="H265" s="298"/>
      <c r="I265" s="3" t="s">
        <v>576</v>
      </c>
    </row>
    <row r="266" spans="1:9">
      <c r="A266" s="298">
        <v>55</v>
      </c>
      <c r="B266" s="298" t="s">
        <v>427</v>
      </c>
      <c r="C266" s="298"/>
      <c r="D266" s="299">
        <v>44311</v>
      </c>
      <c r="E266" s="298" t="s">
        <v>4949</v>
      </c>
      <c r="F266" s="298" t="s">
        <v>3273</v>
      </c>
      <c r="G266" s="298" t="s">
        <v>5937</v>
      </c>
      <c r="H266" s="298"/>
      <c r="I266" s="3" t="s">
        <v>576</v>
      </c>
    </row>
    <row r="267" spans="1:9">
      <c r="A267" s="298">
        <v>56</v>
      </c>
      <c r="B267" s="298" t="s">
        <v>428</v>
      </c>
      <c r="D267" s="299">
        <v>44262</v>
      </c>
      <c r="E267" s="298" t="s">
        <v>3555</v>
      </c>
      <c r="F267" s="298">
        <v>5</v>
      </c>
      <c r="G267" s="298" t="s">
        <v>3554</v>
      </c>
      <c r="I267" s="3" t="s">
        <v>577</v>
      </c>
    </row>
    <row r="268" spans="1:9">
      <c r="A268" s="298">
        <v>56</v>
      </c>
      <c r="B268" s="298" t="s">
        <v>428</v>
      </c>
      <c r="C268" s="298"/>
      <c r="D268" s="299">
        <v>44270</v>
      </c>
      <c r="E268" s="298" t="s">
        <v>3934</v>
      </c>
      <c r="F268" s="298" t="s">
        <v>3409</v>
      </c>
      <c r="G268" s="298" t="s">
        <v>3935</v>
      </c>
      <c r="I268" s="3" t="s">
        <v>577</v>
      </c>
    </row>
    <row r="269" spans="1:9" ht="16">
      <c r="A269" s="304">
        <v>56</v>
      </c>
      <c r="B269" s="308" t="s">
        <v>428</v>
      </c>
      <c r="C269" s="307"/>
      <c r="D269" s="309">
        <v>44276</v>
      </c>
      <c r="E269" s="308" t="s">
        <v>3555</v>
      </c>
      <c r="F269" s="308" t="s">
        <v>3409</v>
      </c>
      <c r="G269" s="308" t="s">
        <v>4215</v>
      </c>
      <c r="I269" s="3" t="s">
        <v>577</v>
      </c>
    </row>
    <row r="270" spans="1:9">
      <c r="A270" s="298">
        <v>56</v>
      </c>
      <c r="B270" s="298" t="s">
        <v>428</v>
      </c>
      <c r="C270" s="298"/>
      <c r="D270" s="299">
        <v>44283</v>
      </c>
      <c r="E270" s="298" t="s">
        <v>3934</v>
      </c>
      <c r="F270" s="298" t="s">
        <v>3409</v>
      </c>
      <c r="G270" s="298" t="s">
        <v>4619</v>
      </c>
      <c r="I270" s="3" t="s">
        <v>577</v>
      </c>
    </row>
    <row r="271" spans="1:9">
      <c r="A271" s="298">
        <v>56</v>
      </c>
      <c r="B271" s="298" t="s">
        <v>428</v>
      </c>
      <c r="C271" s="298"/>
      <c r="D271" s="299">
        <v>44290</v>
      </c>
      <c r="E271" s="298" t="s">
        <v>4951</v>
      </c>
      <c r="F271" s="298" t="s">
        <v>3283</v>
      </c>
      <c r="G271" s="298" t="s">
        <v>4952</v>
      </c>
      <c r="I271" s="3" t="s">
        <v>577</v>
      </c>
    </row>
    <row r="272" spans="1:9">
      <c r="A272" s="298">
        <v>56</v>
      </c>
      <c r="B272" s="298" t="s">
        <v>428</v>
      </c>
      <c r="C272" s="298"/>
      <c r="D272" s="299">
        <v>44297</v>
      </c>
      <c r="E272" s="298" t="s">
        <v>4951</v>
      </c>
      <c r="F272" s="298" t="s">
        <v>3283</v>
      </c>
      <c r="G272" s="298" t="s">
        <v>5277</v>
      </c>
      <c r="H272" s="298"/>
      <c r="I272" s="3" t="s">
        <v>577</v>
      </c>
    </row>
    <row r="273" spans="1:9">
      <c r="A273" s="298">
        <v>56</v>
      </c>
      <c r="B273" s="298" t="s">
        <v>428</v>
      </c>
      <c r="C273" s="298"/>
      <c r="D273" s="299">
        <v>44304</v>
      </c>
      <c r="E273" s="298" t="s">
        <v>5600</v>
      </c>
      <c r="F273" s="298" t="s">
        <v>3283</v>
      </c>
      <c r="G273" s="298" t="s">
        <v>5601</v>
      </c>
      <c r="H273" s="298"/>
      <c r="I273" s="3" t="s">
        <v>577</v>
      </c>
    </row>
    <row r="274" spans="1:9">
      <c r="A274" s="298">
        <v>56</v>
      </c>
      <c r="B274" s="298" t="s">
        <v>428</v>
      </c>
      <c r="C274" s="298"/>
      <c r="D274" s="299">
        <v>44311</v>
      </c>
      <c r="E274" s="298" t="s">
        <v>5938</v>
      </c>
      <c r="F274" s="298" t="s">
        <v>3283</v>
      </c>
      <c r="G274" s="298" t="s">
        <v>5939</v>
      </c>
      <c r="H274" s="298"/>
      <c r="I274" s="3" t="s">
        <v>577</v>
      </c>
    </row>
    <row r="275" spans="1:9">
      <c r="A275" s="298">
        <v>60</v>
      </c>
      <c r="B275" s="298" t="s">
        <v>787</v>
      </c>
      <c r="D275" s="299">
        <v>44262</v>
      </c>
      <c r="E275" s="298" t="s">
        <v>3557</v>
      </c>
      <c r="F275" s="298">
        <v>5</v>
      </c>
      <c r="G275" s="298" t="s">
        <v>3556</v>
      </c>
      <c r="I275" s="3" t="s">
        <v>862</v>
      </c>
    </row>
    <row r="276" spans="1:9">
      <c r="A276" s="298">
        <v>60</v>
      </c>
      <c r="B276" s="298" t="s">
        <v>787</v>
      </c>
      <c r="C276" s="298"/>
      <c r="D276" s="299">
        <v>44270</v>
      </c>
      <c r="E276" s="298" t="s">
        <v>3557</v>
      </c>
      <c r="F276" s="298" t="s">
        <v>3506</v>
      </c>
      <c r="G276" s="298" t="s">
        <v>3936</v>
      </c>
      <c r="I276" s="3" t="s">
        <v>862</v>
      </c>
    </row>
    <row r="277" spans="1:9" ht="16">
      <c r="A277" s="304">
        <v>60</v>
      </c>
      <c r="B277" s="308" t="s">
        <v>4011</v>
      </c>
      <c r="C277" s="307"/>
      <c r="D277" s="309">
        <v>44276</v>
      </c>
      <c r="E277" s="308" t="s">
        <v>3557</v>
      </c>
      <c r="F277" s="308" t="s">
        <v>3506</v>
      </c>
      <c r="G277" s="308" t="s">
        <v>4216</v>
      </c>
      <c r="I277" s="3" t="s">
        <v>862</v>
      </c>
    </row>
    <row r="278" spans="1:9">
      <c r="A278" s="298">
        <v>60</v>
      </c>
      <c r="B278" s="298" t="s">
        <v>787</v>
      </c>
      <c r="C278" s="298"/>
      <c r="D278" s="299">
        <v>44283</v>
      </c>
      <c r="E278" s="298" t="s">
        <v>4620</v>
      </c>
      <c r="F278" s="298" t="s">
        <v>3506</v>
      </c>
      <c r="G278" s="298" t="s">
        <v>4621</v>
      </c>
      <c r="I278" s="3" t="s">
        <v>862</v>
      </c>
    </row>
    <row r="279" spans="1:9">
      <c r="A279" s="298">
        <v>60</v>
      </c>
      <c r="B279" s="298" t="s">
        <v>787</v>
      </c>
      <c r="C279" s="298"/>
      <c r="D279" s="299">
        <v>44290</v>
      </c>
      <c r="E279" s="298" t="s">
        <v>4953</v>
      </c>
      <c r="F279" s="298" t="s">
        <v>3436</v>
      </c>
      <c r="G279" s="298" t="s">
        <v>4954</v>
      </c>
      <c r="I279" s="3" t="s">
        <v>862</v>
      </c>
    </row>
    <row r="280" spans="1:9">
      <c r="A280" s="298">
        <v>60</v>
      </c>
      <c r="B280" s="298" t="s">
        <v>787</v>
      </c>
      <c r="C280" s="298"/>
      <c r="D280" s="299">
        <v>44297</v>
      </c>
      <c r="E280" s="298" t="s">
        <v>5278</v>
      </c>
      <c r="F280" s="298" t="s">
        <v>5279</v>
      </c>
      <c r="G280" s="298" t="s">
        <v>5280</v>
      </c>
      <c r="H280" s="298"/>
      <c r="I280" s="3" t="s">
        <v>862</v>
      </c>
    </row>
    <row r="281" spans="1:9">
      <c r="A281" s="298">
        <v>60</v>
      </c>
      <c r="B281" s="298" t="s">
        <v>787</v>
      </c>
      <c r="C281" s="298"/>
      <c r="D281" s="299">
        <v>44304</v>
      </c>
      <c r="E281" s="298" t="s">
        <v>5602</v>
      </c>
      <c r="F281" s="298" t="s">
        <v>3412</v>
      </c>
      <c r="G281" s="298" t="s">
        <v>5603</v>
      </c>
      <c r="H281" s="298"/>
      <c r="I281" s="3" t="s">
        <v>862</v>
      </c>
    </row>
    <row r="282" spans="1:9">
      <c r="A282" s="298">
        <v>60</v>
      </c>
      <c r="B282" s="298" t="s">
        <v>787</v>
      </c>
      <c r="C282" s="298"/>
      <c r="D282" s="299">
        <v>44311</v>
      </c>
      <c r="E282" s="298" t="s">
        <v>5602</v>
      </c>
      <c r="F282" s="298" t="s">
        <v>3412</v>
      </c>
      <c r="G282" s="298" t="s">
        <v>5940</v>
      </c>
      <c r="H282" s="298"/>
      <c r="I282" s="3" t="s">
        <v>862</v>
      </c>
    </row>
    <row r="283" spans="1:9">
      <c r="A283" s="298">
        <v>62</v>
      </c>
      <c r="B283" s="298" t="s">
        <v>1424</v>
      </c>
      <c r="D283" s="299">
        <v>44262</v>
      </c>
      <c r="E283" s="298">
        <v>0</v>
      </c>
      <c r="F283" s="298">
        <v>5</v>
      </c>
      <c r="G283" s="298" t="s">
        <v>3544</v>
      </c>
      <c r="I283" s="3" t="s">
        <v>863</v>
      </c>
    </row>
    <row r="284" spans="1:9">
      <c r="A284" s="298">
        <v>62</v>
      </c>
      <c r="B284" s="298" t="s">
        <v>1424</v>
      </c>
      <c r="C284" s="298"/>
      <c r="D284" s="299">
        <v>44270</v>
      </c>
      <c r="E284" s="298"/>
      <c r="F284" s="298" t="s">
        <v>3922</v>
      </c>
      <c r="G284" s="298" t="s">
        <v>3923</v>
      </c>
      <c r="I284" s="3" t="s">
        <v>863</v>
      </c>
    </row>
    <row r="285" spans="1:9" ht="16">
      <c r="A285" s="304">
        <v>62</v>
      </c>
      <c r="B285" s="308" t="s">
        <v>1424</v>
      </c>
      <c r="C285" s="307"/>
      <c r="D285" s="309">
        <v>44276</v>
      </c>
      <c r="E285" s="307"/>
      <c r="F285" s="308" t="s">
        <v>3922</v>
      </c>
      <c r="G285" s="308" t="s">
        <v>4205</v>
      </c>
      <c r="I285" s="3" t="s">
        <v>863</v>
      </c>
    </row>
    <row r="286" spans="1:9">
      <c r="A286" s="298">
        <v>62</v>
      </c>
      <c r="B286" s="298" t="s">
        <v>1424</v>
      </c>
      <c r="C286" s="298"/>
      <c r="D286" s="299">
        <v>44283</v>
      </c>
      <c r="E286" s="298"/>
      <c r="F286" s="298" t="s">
        <v>3922</v>
      </c>
      <c r="G286" s="298" t="s">
        <v>4611</v>
      </c>
      <c r="I286" s="3" t="s">
        <v>863</v>
      </c>
    </row>
    <row r="287" spans="1:9">
      <c r="A287" s="298">
        <v>62</v>
      </c>
      <c r="B287" s="298" t="s">
        <v>1424</v>
      </c>
      <c r="C287" s="298"/>
      <c r="D287" s="299">
        <v>44290</v>
      </c>
      <c r="E287" s="298"/>
      <c r="F287" s="298" t="s">
        <v>3922</v>
      </c>
      <c r="G287" s="298" t="s">
        <v>4941</v>
      </c>
      <c r="I287" s="3" t="s">
        <v>863</v>
      </c>
    </row>
    <row r="288" spans="1:9">
      <c r="A288" s="298">
        <v>62</v>
      </c>
      <c r="B288" s="298" t="s">
        <v>1424</v>
      </c>
      <c r="C288" s="298"/>
      <c r="D288" s="299">
        <v>44297</v>
      </c>
      <c r="E288" s="298"/>
      <c r="F288" s="298" t="s">
        <v>3922</v>
      </c>
      <c r="G288" s="298" t="s">
        <v>5269</v>
      </c>
      <c r="H288" s="298"/>
      <c r="I288" s="3" t="s">
        <v>863</v>
      </c>
    </row>
    <row r="289" spans="1:9">
      <c r="A289" s="298">
        <v>62</v>
      </c>
      <c r="B289" s="298" t="s">
        <v>1424</v>
      </c>
      <c r="C289" s="298"/>
      <c r="D289" s="299">
        <v>44304</v>
      </c>
      <c r="E289" s="298"/>
      <c r="F289" s="298" t="s">
        <v>3922</v>
      </c>
      <c r="G289" s="298" t="s">
        <v>5590</v>
      </c>
      <c r="H289" s="298"/>
      <c r="I289" s="3" t="s">
        <v>863</v>
      </c>
    </row>
    <row r="290" spans="1:9">
      <c r="A290" s="298">
        <v>62</v>
      </c>
      <c r="B290" s="298" t="s">
        <v>1424</v>
      </c>
      <c r="C290" s="298"/>
      <c r="D290" s="299">
        <v>44311</v>
      </c>
      <c r="E290" s="298"/>
      <c r="F290" s="298" t="s">
        <v>3922</v>
      </c>
      <c r="G290" s="298" t="s">
        <v>5929</v>
      </c>
      <c r="H290" s="298"/>
      <c r="I290" s="3" t="s">
        <v>863</v>
      </c>
    </row>
    <row r="291" spans="1:9">
      <c r="A291" s="298">
        <v>63</v>
      </c>
      <c r="B291" s="298" t="s">
        <v>1425</v>
      </c>
      <c r="D291" s="299">
        <v>44262</v>
      </c>
      <c r="E291" s="298" t="s">
        <v>3559</v>
      </c>
      <c r="F291" s="298">
        <v>5</v>
      </c>
      <c r="G291" s="298" t="s">
        <v>3558</v>
      </c>
      <c r="I291" s="3" t="s">
        <v>864</v>
      </c>
    </row>
    <row r="292" spans="1:9">
      <c r="A292" s="298">
        <v>63</v>
      </c>
      <c r="B292" s="298" t="s">
        <v>1425</v>
      </c>
      <c r="C292" s="298"/>
      <c r="D292" s="299">
        <v>44270</v>
      </c>
      <c r="E292" s="298"/>
      <c r="F292" s="298" t="s">
        <v>3289</v>
      </c>
      <c r="G292" s="298" t="s">
        <v>3937</v>
      </c>
      <c r="I292" s="3" t="s">
        <v>864</v>
      </c>
    </row>
    <row r="293" spans="1:9" ht="16">
      <c r="A293" s="304">
        <v>63</v>
      </c>
      <c r="B293" s="308" t="s">
        <v>1425</v>
      </c>
      <c r="C293" s="307"/>
      <c r="D293" s="309">
        <v>44276</v>
      </c>
      <c r="E293" s="307"/>
      <c r="F293" s="308" t="s">
        <v>3289</v>
      </c>
      <c r="G293" s="308" t="s">
        <v>4217</v>
      </c>
      <c r="I293" s="3" t="s">
        <v>864</v>
      </c>
    </row>
    <row r="294" spans="1:9">
      <c r="A294" s="298">
        <v>63</v>
      </c>
      <c r="B294" s="298" t="s">
        <v>1425</v>
      </c>
      <c r="C294" s="298"/>
      <c r="D294" s="299">
        <v>44283</v>
      </c>
      <c r="E294" s="298"/>
      <c r="F294" s="298" t="s">
        <v>3273</v>
      </c>
      <c r="G294" s="298" t="s">
        <v>4622</v>
      </c>
      <c r="I294" s="3" t="s">
        <v>864</v>
      </c>
    </row>
    <row r="295" spans="1:9">
      <c r="A295" s="298">
        <v>63</v>
      </c>
      <c r="B295" s="298" t="s">
        <v>1425</v>
      </c>
      <c r="C295" s="298"/>
      <c r="D295" s="299">
        <v>44290</v>
      </c>
      <c r="E295" s="298"/>
      <c r="F295" s="298" t="s">
        <v>3273</v>
      </c>
      <c r="G295" s="298" t="s">
        <v>4955</v>
      </c>
      <c r="I295" s="3" t="s">
        <v>864</v>
      </c>
    </row>
    <row r="296" spans="1:9">
      <c r="A296" s="298">
        <v>63</v>
      </c>
      <c r="B296" s="298" t="s">
        <v>1425</v>
      </c>
      <c r="C296" s="298"/>
      <c r="D296" s="299">
        <v>44297</v>
      </c>
      <c r="E296" s="298"/>
      <c r="F296" s="298" t="s">
        <v>3273</v>
      </c>
      <c r="G296" s="298" t="s">
        <v>5281</v>
      </c>
      <c r="H296" s="298"/>
      <c r="I296" s="3" t="s">
        <v>864</v>
      </c>
    </row>
    <row r="297" spans="1:9">
      <c r="A297" s="298">
        <v>63</v>
      </c>
      <c r="B297" s="298" t="s">
        <v>1425</v>
      </c>
      <c r="C297" s="298"/>
      <c r="D297" s="299">
        <v>44304</v>
      </c>
      <c r="E297" s="298"/>
      <c r="F297" s="298" t="s">
        <v>3273</v>
      </c>
      <c r="G297" s="298" t="s">
        <v>5604</v>
      </c>
      <c r="H297" s="298"/>
      <c r="I297" s="3" t="s">
        <v>864</v>
      </c>
    </row>
    <row r="298" spans="1:9">
      <c r="A298" s="298">
        <v>63</v>
      </c>
      <c r="B298" s="298" t="s">
        <v>1425</v>
      </c>
      <c r="C298" s="298"/>
      <c r="D298" s="299">
        <v>44311</v>
      </c>
      <c r="E298" s="298"/>
      <c r="F298" s="298" t="s">
        <v>3273</v>
      </c>
      <c r="G298" s="298" t="s">
        <v>5941</v>
      </c>
      <c r="H298" s="298"/>
      <c r="I298" s="3" t="s">
        <v>864</v>
      </c>
    </row>
    <row r="299" spans="1:9">
      <c r="A299" s="298">
        <v>65</v>
      </c>
      <c r="B299" s="298" t="s">
        <v>798</v>
      </c>
      <c r="D299" s="299">
        <v>44262</v>
      </c>
      <c r="E299" s="298">
        <v>0</v>
      </c>
      <c r="F299" s="298">
        <v>5</v>
      </c>
      <c r="G299" s="298" t="s">
        <v>3560</v>
      </c>
      <c r="I299" s="3" t="s">
        <v>3561</v>
      </c>
    </row>
    <row r="300" spans="1:9">
      <c r="A300" s="298">
        <v>65</v>
      </c>
      <c r="B300" s="298" t="s">
        <v>798</v>
      </c>
      <c r="C300" s="298"/>
      <c r="D300" s="299">
        <v>44270</v>
      </c>
      <c r="E300" s="298"/>
      <c r="F300" s="298" t="s">
        <v>3273</v>
      </c>
      <c r="G300" s="298" t="s">
        <v>3938</v>
      </c>
      <c r="I300" s="3" t="s">
        <v>3561</v>
      </c>
    </row>
    <row r="301" spans="1:9" ht="16">
      <c r="A301" s="304">
        <v>65</v>
      </c>
      <c r="B301" s="308" t="s">
        <v>798</v>
      </c>
      <c r="C301" s="307"/>
      <c r="D301" s="309">
        <v>44276</v>
      </c>
      <c r="E301" s="307"/>
      <c r="F301" s="308" t="s">
        <v>3273</v>
      </c>
      <c r="G301" s="308" t="s">
        <v>4218</v>
      </c>
      <c r="I301" s="3" t="s">
        <v>3561</v>
      </c>
    </row>
    <row r="302" spans="1:9">
      <c r="A302" s="298">
        <v>65</v>
      </c>
      <c r="B302" s="298" t="s">
        <v>798</v>
      </c>
      <c r="C302" s="298"/>
      <c r="D302" s="299">
        <v>44283</v>
      </c>
      <c r="E302" s="298"/>
      <c r="F302" s="298" t="s">
        <v>3273</v>
      </c>
      <c r="G302" s="298" t="s">
        <v>4623</v>
      </c>
      <c r="I302" s="3" t="s">
        <v>3561</v>
      </c>
    </row>
    <row r="303" spans="1:9">
      <c r="A303" s="298">
        <v>65</v>
      </c>
      <c r="B303" s="298" t="s">
        <v>798</v>
      </c>
      <c r="C303" s="298"/>
      <c r="D303" s="299">
        <v>44290</v>
      </c>
      <c r="E303" s="298"/>
      <c r="F303" s="298" t="s">
        <v>3273</v>
      </c>
      <c r="G303" s="298" t="s">
        <v>4956</v>
      </c>
      <c r="I303" s="3" t="s">
        <v>3561</v>
      </c>
    </row>
    <row r="304" spans="1:9">
      <c r="A304" s="298">
        <v>65</v>
      </c>
      <c r="B304" s="298" t="s">
        <v>798</v>
      </c>
      <c r="C304" s="298"/>
      <c r="D304" s="299">
        <v>44297</v>
      </c>
      <c r="E304" s="298"/>
      <c r="F304" s="298" t="s">
        <v>3273</v>
      </c>
      <c r="G304" s="298" t="s">
        <v>5282</v>
      </c>
      <c r="H304" s="298"/>
      <c r="I304" s="3" t="s">
        <v>3561</v>
      </c>
    </row>
    <row r="305" spans="1:9">
      <c r="A305" s="298">
        <v>65</v>
      </c>
      <c r="B305" s="298" t="s">
        <v>798</v>
      </c>
      <c r="C305" s="298"/>
      <c r="D305" s="299">
        <v>44304</v>
      </c>
      <c r="E305" s="298"/>
      <c r="F305" s="298" t="s">
        <v>3273</v>
      </c>
      <c r="G305" s="298" t="s">
        <v>5605</v>
      </c>
      <c r="H305" s="298"/>
      <c r="I305" s="3" t="s">
        <v>3561</v>
      </c>
    </row>
    <row r="306" spans="1:9">
      <c r="A306" s="298">
        <v>65</v>
      </c>
      <c r="B306" s="298" t="s">
        <v>798</v>
      </c>
      <c r="C306" s="298"/>
      <c r="D306" s="299">
        <v>44311</v>
      </c>
      <c r="E306" s="298"/>
      <c r="F306" s="298" t="s">
        <v>3273</v>
      </c>
      <c r="G306" s="298" t="s">
        <v>5942</v>
      </c>
      <c r="H306" s="298"/>
      <c r="I306" s="3" t="s">
        <v>3561</v>
      </c>
    </row>
    <row r="307" spans="1:9">
      <c r="A307" s="298">
        <v>71</v>
      </c>
      <c r="B307" s="298" t="s">
        <v>810</v>
      </c>
      <c r="D307" s="299">
        <v>44262</v>
      </c>
      <c r="E307" s="298" t="s">
        <v>3563</v>
      </c>
      <c r="F307" s="298">
        <v>5</v>
      </c>
      <c r="G307" s="298" t="s">
        <v>3562</v>
      </c>
      <c r="I307" s="3" t="s">
        <v>866</v>
      </c>
    </row>
    <row r="308" spans="1:9">
      <c r="A308" s="298">
        <v>71</v>
      </c>
      <c r="B308" s="298" t="s">
        <v>810</v>
      </c>
      <c r="C308" s="298"/>
      <c r="D308" s="299">
        <v>44270</v>
      </c>
      <c r="E308" s="298" t="s">
        <v>3939</v>
      </c>
      <c r="F308" s="298" t="s">
        <v>3273</v>
      </c>
      <c r="G308" s="298" t="s">
        <v>3940</v>
      </c>
      <c r="I308" s="3" t="s">
        <v>866</v>
      </c>
    </row>
    <row r="309" spans="1:9" ht="16">
      <c r="A309" s="304">
        <v>71</v>
      </c>
      <c r="B309" s="308" t="s">
        <v>810</v>
      </c>
      <c r="C309" s="307"/>
      <c r="D309" s="309">
        <v>44276</v>
      </c>
      <c r="E309" s="308" t="s">
        <v>4219</v>
      </c>
      <c r="F309" s="308" t="s">
        <v>3273</v>
      </c>
      <c r="G309" s="308" t="s">
        <v>4220</v>
      </c>
      <c r="I309" s="3" t="s">
        <v>866</v>
      </c>
    </row>
    <row r="310" spans="1:9">
      <c r="A310" s="298">
        <v>71</v>
      </c>
      <c r="B310" s="298" t="s">
        <v>810</v>
      </c>
      <c r="C310" s="298"/>
      <c r="D310" s="299">
        <v>44283</v>
      </c>
      <c r="E310" s="298" t="s">
        <v>4624</v>
      </c>
      <c r="F310" s="298" t="s">
        <v>3273</v>
      </c>
      <c r="G310" s="298" t="s">
        <v>4625</v>
      </c>
      <c r="I310" s="3" t="s">
        <v>866</v>
      </c>
    </row>
    <row r="311" spans="1:9">
      <c r="A311" s="298">
        <v>71</v>
      </c>
      <c r="B311" s="298" t="s">
        <v>810</v>
      </c>
      <c r="C311" s="298"/>
      <c r="D311" s="299">
        <v>44290</v>
      </c>
      <c r="E311" s="298" t="s">
        <v>4957</v>
      </c>
      <c r="F311" s="298" t="s">
        <v>3273</v>
      </c>
      <c r="G311" s="298" t="s">
        <v>4958</v>
      </c>
      <c r="I311" s="3" t="s">
        <v>866</v>
      </c>
    </row>
    <row r="312" spans="1:9">
      <c r="A312" s="298">
        <v>71</v>
      </c>
      <c r="B312" s="298" t="s">
        <v>810</v>
      </c>
      <c r="C312" s="298"/>
      <c r="D312" s="299">
        <v>44297</v>
      </c>
      <c r="E312" s="298"/>
      <c r="F312" s="298" t="s">
        <v>3273</v>
      </c>
      <c r="G312" s="298" t="s">
        <v>5283</v>
      </c>
      <c r="H312" s="298"/>
      <c r="I312" s="3" t="s">
        <v>866</v>
      </c>
    </row>
    <row r="313" spans="1:9">
      <c r="A313" s="298">
        <v>71</v>
      </c>
      <c r="B313" s="298" t="s">
        <v>810</v>
      </c>
      <c r="C313" s="298"/>
      <c r="D313" s="299">
        <v>44304</v>
      </c>
      <c r="E313" s="298"/>
      <c r="F313" s="298" t="s">
        <v>3273</v>
      </c>
      <c r="G313" s="298" t="s">
        <v>5606</v>
      </c>
      <c r="H313" s="298"/>
      <c r="I313" s="3" t="s">
        <v>866</v>
      </c>
    </row>
    <row r="314" spans="1:9">
      <c r="A314" s="298">
        <v>71</v>
      </c>
      <c r="B314" s="298" t="s">
        <v>810</v>
      </c>
      <c r="C314" s="298"/>
      <c r="D314" s="299">
        <v>44311</v>
      </c>
      <c r="E314" s="298"/>
      <c r="F314" s="298" t="s">
        <v>3273</v>
      </c>
      <c r="G314" s="298" t="s">
        <v>5943</v>
      </c>
      <c r="H314" s="298"/>
      <c r="I314" s="3" t="s">
        <v>866</v>
      </c>
    </row>
    <row r="315" spans="1:9">
      <c r="A315" s="298">
        <v>74</v>
      </c>
      <c r="B315" s="298" t="s">
        <v>815</v>
      </c>
      <c r="D315" s="299">
        <v>44262</v>
      </c>
      <c r="E315" s="298">
        <v>0</v>
      </c>
      <c r="F315" s="298">
        <v>5</v>
      </c>
      <c r="G315" s="298" t="s">
        <v>3564</v>
      </c>
      <c r="I315" s="3" t="s">
        <v>867</v>
      </c>
    </row>
    <row r="316" spans="1:9">
      <c r="A316" s="298">
        <v>74</v>
      </c>
      <c r="B316" s="298" t="s">
        <v>815</v>
      </c>
      <c r="C316" s="298"/>
      <c r="D316" s="299">
        <v>44270</v>
      </c>
      <c r="E316" s="298"/>
      <c r="F316" s="298" t="s">
        <v>3307</v>
      </c>
      <c r="G316" s="298" t="s">
        <v>3941</v>
      </c>
      <c r="I316" s="3" t="s">
        <v>867</v>
      </c>
    </row>
    <row r="317" spans="1:9" ht="16">
      <c r="A317" s="304">
        <v>74</v>
      </c>
      <c r="B317" s="308" t="s">
        <v>815</v>
      </c>
      <c r="C317" s="307"/>
      <c r="D317" s="309">
        <v>44276</v>
      </c>
      <c r="E317" s="307"/>
      <c r="F317" s="308" t="s">
        <v>3307</v>
      </c>
      <c r="G317" s="308" t="s">
        <v>4221</v>
      </c>
      <c r="I317" s="3" t="s">
        <v>867</v>
      </c>
    </row>
    <row r="318" spans="1:9">
      <c r="A318" s="298">
        <v>74</v>
      </c>
      <c r="B318" s="298" t="s">
        <v>815</v>
      </c>
      <c r="C318" s="298"/>
      <c r="D318" s="299">
        <v>44283</v>
      </c>
      <c r="E318" s="298"/>
      <c r="F318" s="298" t="s">
        <v>3275</v>
      </c>
      <c r="G318" s="298" t="s">
        <v>4626</v>
      </c>
      <c r="I318" s="3" t="s">
        <v>867</v>
      </c>
    </row>
    <row r="319" spans="1:9">
      <c r="A319" s="298">
        <v>74</v>
      </c>
      <c r="B319" s="298" t="s">
        <v>815</v>
      </c>
      <c r="C319" s="298"/>
      <c r="D319" s="299">
        <v>44290</v>
      </c>
      <c r="E319" s="298"/>
      <c r="F319" s="298" t="s">
        <v>3315</v>
      </c>
      <c r="G319" s="298" t="s">
        <v>4959</v>
      </c>
      <c r="I319" s="3" t="s">
        <v>867</v>
      </c>
    </row>
    <row r="320" spans="1:9">
      <c r="A320" s="298">
        <v>74</v>
      </c>
      <c r="B320" s="298" t="s">
        <v>815</v>
      </c>
      <c r="C320" s="298"/>
      <c r="D320" s="299">
        <v>44297</v>
      </c>
      <c r="E320" s="298"/>
      <c r="F320" s="298" t="s">
        <v>3315</v>
      </c>
      <c r="G320" s="298" t="s">
        <v>5284</v>
      </c>
      <c r="H320" s="298"/>
      <c r="I320" s="3" t="s">
        <v>867</v>
      </c>
    </row>
    <row r="321" spans="1:9">
      <c r="A321" s="298">
        <v>74</v>
      </c>
      <c r="B321" s="298" t="s">
        <v>815</v>
      </c>
      <c r="C321" s="298"/>
      <c r="D321" s="299">
        <v>44304</v>
      </c>
      <c r="E321" s="298"/>
      <c r="F321" s="298" t="s">
        <v>3315</v>
      </c>
      <c r="G321" s="298" t="s">
        <v>5607</v>
      </c>
      <c r="H321" s="298"/>
      <c r="I321" s="3" t="s">
        <v>867</v>
      </c>
    </row>
    <row r="322" spans="1:9">
      <c r="A322" s="298">
        <v>74</v>
      </c>
      <c r="B322" s="298" t="s">
        <v>815</v>
      </c>
      <c r="C322" s="298"/>
      <c r="D322" s="299">
        <v>44311</v>
      </c>
      <c r="E322" s="298"/>
      <c r="F322" s="298" t="s">
        <v>3315</v>
      </c>
      <c r="G322" s="298" t="s">
        <v>5944</v>
      </c>
      <c r="H322" s="298"/>
      <c r="I322" s="3" t="s">
        <v>867</v>
      </c>
    </row>
    <row r="323" spans="1:9">
      <c r="A323" s="298">
        <v>75</v>
      </c>
      <c r="B323" s="298" t="s">
        <v>1427</v>
      </c>
      <c r="D323" s="299">
        <v>44262</v>
      </c>
      <c r="E323" s="298">
        <v>0</v>
      </c>
      <c r="F323" s="298">
        <v>5</v>
      </c>
      <c r="G323" s="298" t="s">
        <v>3565</v>
      </c>
      <c r="I323" s="3" t="s">
        <v>868</v>
      </c>
    </row>
    <row r="324" spans="1:9">
      <c r="A324" s="298">
        <v>75</v>
      </c>
      <c r="B324" s="298" t="s">
        <v>1427</v>
      </c>
      <c r="C324" s="298"/>
      <c r="D324" s="299">
        <v>44270</v>
      </c>
      <c r="E324" s="298"/>
      <c r="F324" s="298" t="s">
        <v>3302</v>
      </c>
      <c r="G324" s="298" t="s">
        <v>3942</v>
      </c>
      <c r="I324" s="3" t="s">
        <v>868</v>
      </c>
    </row>
    <row r="325" spans="1:9" ht="16">
      <c r="A325" s="304">
        <v>75</v>
      </c>
      <c r="B325" s="308" t="s">
        <v>1427</v>
      </c>
      <c r="C325" s="307"/>
      <c r="D325" s="309">
        <v>44276</v>
      </c>
      <c r="E325" s="307"/>
      <c r="F325" s="308" t="s">
        <v>3302</v>
      </c>
      <c r="G325" s="308" t="s">
        <v>4222</v>
      </c>
      <c r="I325" s="3" t="s">
        <v>868</v>
      </c>
    </row>
    <row r="326" spans="1:9">
      <c r="A326" s="298">
        <v>75</v>
      </c>
      <c r="B326" s="298" t="s">
        <v>1427</v>
      </c>
      <c r="C326" s="298"/>
      <c r="D326" s="299">
        <v>44283</v>
      </c>
      <c r="E326" s="298"/>
      <c r="F326" s="298" t="s">
        <v>3302</v>
      </c>
      <c r="G326" s="298" t="s">
        <v>4627</v>
      </c>
      <c r="I326" s="3" t="s">
        <v>868</v>
      </c>
    </row>
    <row r="327" spans="1:9">
      <c r="A327" s="298">
        <v>75</v>
      </c>
      <c r="B327" s="298" t="s">
        <v>1427</v>
      </c>
      <c r="C327" s="298"/>
      <c r="D327" s="299">
        <v>44290</v>
      </c>
      <c r="E327" s="298"/>
      <c r="F327" s="298" t="s">
        <v>3302</v>
      </c>
      <c r="G327" s="298" t="s">
        <v>4960</v>
      </c>
      <c r="I327" s="3" t="s">
        <v>868</v>
      </c>
    </row>
    <row r="328" spans="1:9">
      <c r="A328" s="298">
        <v>75</v>
      </c>
      <c r="B328" s="298" t="s">
        <v>1427</v>
      </c>
      <c r="C328" s="298"/>
      <c r="D328" s="299">
        <v>44297</v>
      </c>
      <c r="E328" s="298"/>
      <c r="F328" s="298" t="s">
        <v>3302</v>
      </c>
      <c r="G328" s="298" t="s">
        <v>5285</v>
      </c>
      <c r="H328" s="298"/>
      <c r="I328" s="3" t="s">
        <v>868</v>
      </c>
    </row>
    <row r="329" spans="1:9">
      <c r="A329" s="298">
        <v>75</v>
      </c>
      <c r="B329" s="298" t="s">
        <v>1427</v>
      </c>
      <c r="C329" s="298"/>
      <c r="D329" s="299">
        <v>44304</v>
      </c>
      <c r="E329" s="298"/>
      <c r="F329" s="298" t="s">
        <v>3302</v>
      </c>
      <c r="G329" s="298" t="s">
        <v>5608</v>
      </c>
      <c r="H329" s="298"/>
      <c r="I329" s="3" t="s">
        <v>868</v>
      </c>
    </row>
    <row r="330" spans="1:9">
      <c r="A330" s="298">
        <v>75</v>
      </c>
      <c r="B330" s="298" t="s">
        <v>1427</v>
      </c>
      <c r="C330" s="298"/>
      <c r="D330" s="299">
        <v>44311</v>
      </c>
      <c r="E330" s="298"/>
      <c r="F330" s="298" t="s">
        <v>3302</v>
      </c>
      <c r="G330" s="298" t="s">
        <v>5945</v>
      </c>
      <c r="H330" s="298"/>
      <c r="I330" s="3" t="s">
        <v>868</v>
      </c>
    </row>
    <row r="331" spans="1:9">
      <c r="A331" s="298">
        <v>77</v>
      </c>
      <c r="B331" s="298" t="s">
        <v>821</v>
      </c>
      <c r="D331" s="299">
        <v>44262</v>
      </c>
      <c r="E331" s="298" t="s">
        <v>3567</v>
      </c>
      <c r="F331" s="298">
        <v>5</v>
      </c>
      <c r="G331" s="298" t="s">
        <v>3566</v>
      </c>
      <c r="I331" s="3" t="s">
        <v>869</v>
      </c>
    </row>
    <row r="332" spans="1:9">
      <c r="A332" s="298">
        <v>77</v>
      </c>
      <c r="B332" s="298" t="s">
        <v>821</v>
      </c>
      <c r="C332" s="298"/>
      <c r="D332" s="299">
        <v>44270</v>
      </c>
      <c r="E332" s="298" t="s">
        <v>3943</v>
      </c>
      <c r="F332" s="298" t="s">
        <v>3289</v>
      </c>
      <c r="G332" s="298" t="s">
        <v>3944</v>
      </c>
      <c r="I332" s="3" t="s">
        <v>869</v>
      </c>
    </row>
    <row r="333" spans="1:9" ht="16">
      <c r="A333" s="304">
        <v>77</v>
      </c>
      <c r="B333" s="308" t="s">
        <v>821</v>
      </c>
      <c r="C333" s="307"/>
      <c r="D333" s="309">
        <v>44276</v>
      </c>
      <c r="E333" s="308" t="s">
        <v>4223</v>
      </c>
      <c r="F333" s="308" t="s">
        <v>3289</v>
      </c>
      <c r="G333" s="308" t="s">
        <v>4224</v>
      </c>
      <c r="I333" s="3" t="s">
        <v>869</v>
      </c>
    </row>
    <row r="334" spans="1:9">
      <c r="A334" s="298">
        <v>77</v>
      </c>
      <c r="B334" s="298" t="s">
        <v>821</v>
      </c>
      <c r="C334" s="298"/>
      <c r="D334" s="299">
        <v>44283</v>
      </c>
      <c r="E334" s="298" t="s">
        <v>4223</v>
      </c>
      <c r="F334" s="298" t="s">
        <v>3289</v>
      </c>
      <c r="G334" s="298" t="s">
        <v>4628</v>
      </c>
      <c r="I334" s="3" t="s">
        <v>869</v>
      </c>
    </row>
    <row r="335" spans="1:9">
      <c r="A335" s="298">
        <v>77</v>
      </c>
      <c r="B335" s="298" t="s">
        <v>821</v>
      </c>
      <c r="C335" s="298"/>
      <c r="D335" s="299">
        <v>44290</v>
      </c>
      <c r="E335" s="298" t="s">
        <v>4961</v>
      </c>
      <c r="F335" s="298" t="s">
        <v>3289</v>
      </c>
      <c r="G335" s="298" t="s">
        <v>4962</v>
      </c>
      <c r="I335" s="3" t="s">
        <v>869</v>
      </c>
    </row>
    <row r="336" spans="1:9">
      <c r="A336" s="298">
        <v>77</v>
      </c>
      <c r="B336" s="298" t="s">
        <v>821</v>
      </c>
      <c r="C336" s="298"/>
      <c r="D336" s="299">
        <v>44297</v>
      </c>
      <c r="E336" s="298" t="s">
        <v>5286</v>
      </c>
      <c r="F336" s="298" t="s">
        <v>3289</v>
      </c>
      <c r="G336" s="298" t="s">
        <v>5287</v>
      </c>
      <c r="H336" s="298"/>
      <c r="I336" s="3" t="s">
        <v>869</v>
      </c>
    </row>
    <row r="337" spans="1:9">
      <c r="A337" s="298">
        <v>77</v>
      </c>
      <c r="B337" s="298" t="s">
        <v>821</v>
      </c>
      <c r="C337" s="298"/>
      <c r="D337" s="299">
        <v>44304</v>
      </c>
      <c r="E337" s="298" t="s">
        <v>5286</v>
      </c>
      <c r="F337" s="298" t="s">
        <v>3289</v>
      </c>
      <c r="G337" s="298" t="s">
        <v>5609</v>
      </c>
      <c r="H337" s="298"/>
      <c r="I337" s="3" t="s">
        <v>869</v>
      </c>
    </row>
    <row r="338" spans="1:9">
      <c r="A338" s="298">
        <v>77</v>
      </c>
      <c r="B338" s="298" t="s">
        <v>821</v>
      </c>
      <c r="C338" s="298"/>
      <c r="D338" s="299">
        <v>44311</v>
      </c>
      <c r="E338" s="298" t="s">
        <v>5286</v>
      </c>
      <c r="F338" s="298" t="s">
        <v>3273</v>
      </c>
      <c r="G338" s="298" t="s">
        <v>5946</v>
      </c>
      <c r="H338" s="298"/>
      <c r="I338" s="3" t="s">
        <v>869</v>
      </c>
    </row>
    <row r="339" spans="1:9">
      <c r="A339" s="298">
        <v>78</v>
      </c>
      <c r="B339" s="298" t="s">
        <v>824</v>
      </c>
      <c r="D339" s="299">
        <v>44262</v>
      </c>
      <c r="E339" s="298" t="s">
        <v>3569</v>
      </c>
      <c r="F339" s="298">
        <v>5</v>
      </c>
      <c r="G339" s="298" t="s">
        <v>3568</v>
      </c>
      <c r="I339" s="3" t="s">
        <v>870</v>
      </c>
    </row>
    <row r="340" spans="1:9">
      <c r="A340" s="298">
        <v>78</v>
      </c>
      <c r="B340" s="298" t="s">
        <v>824</v>
      </c>
      <c r="C340" s="298"/>
      <c r="D340" s="299">
        <v>44270</v>
      </c>
      <c r="E340" s="298" t="s">
        <v>3569</v>
      </c>
      <c r="F340" s="298" t="s">
        <v>3506</v>
      </c>
      <c r="G340" s="298" t="s">
        <v>3945</v>
      </c>
      <c r="I340" s="3" t="s">
        <v>870</v>
      </c>
    </row>
    <row r="341" spans="1:9" ht="16">
      <c r="A341" s="304">
        <v>78</v>
      </c>
      <c r="B341" s="308" t="s">
        <v>824</v>
      </c>
      <c r="C341" s="307"/>
      <c r="D341" s="309">
        <v>44276</v>
      </c>
      <c r="E341" s="308" t="s">
        <v>3569</v>
      </c>
      <c r="F341" s="308" t="s">
        <v>3506</v>
      </c>
      <c r="G341" s="308" t="s">
        <v>4225</v>
      </c>
      <c r="I341" s="3" t="s">
        <v>870</v>
      </c>
    </row>
    <row r="342" spans="1:9">
      <c r="A342" s="298">
        <v>78</v>
      </c>
      <c r="B342" s="298" t="s">
        <v>824</v>
      </c>
      <c r="C342" s="298"/>
      <c r="D342" s="299">
        <v>44283</v>
      </c>
      <c r="E342" s="298" t="s">
        <v>4629</v>
      </c>
      <c r="F342" s="298" t="s">
        <v>3275</v>
      </c>
      <c r="G342" s="298" t="s">
        <v>4630</v>
      </c>
      <c r="I342" s="3" t="s">
        <v>870</v>
      </c>
    </row>
    <row r="343" spans="1:9">
      <c r="A343" s="298">
        <v>78</v>
      </c>
      <c r="B343" s="298" t="s">
        <v>824</v>
      </c>
      <c r="C343" s="298"/>
      <c r="D343" s="299">
        <v>44290</v>
      </c>
      <c r="E343" s="298" t="s">
        <v>4963</v>
      </c>
      <c r="F343" s="298" t="s">
        <v>3275</v>
      </c>
      <c r="G343" s="298" t="s">
        <v>4964</v>
      </c>
      <c r="I343" s="3" t="s">
        <v>870</v>
      </c>
    </row>
    <row r="344" spans="1:9">
      <c r="A344" s="298">
        <v>78</v>
      </c>
      <c r="B344" s="298" t="s">
        <v>824</v>
      </c>
      <c r="C344" s="298"/>
      <c r="D344" s="299">
        <v>44297</v>
      </c>
      <c r="E344" s="298"/>
      <c r="F344" s="298" t="s">
        <v>3275</v>
      </c>
      <c r="G344" s="298" t="s">
        <v>5288</v>
      </c>
      <c r="H344" s="298"/>
      <c r="I344" s="3" t="s">
        <v>870</v>
      </c>
    </row>
    <row r="345" spans="1:9">
      <c r="A345" s="298">
        <v>78</v>
      </c>
      <c r="B345" s="298" t="s">
        <v>824</v>
      </c>
      <c r="C345" s="298"/>
      <c r="D345" s="299">
        <v>44304</v>
      </c>
      <c r="E345" s="298"/>
      <c r="F345" s="298" t="s">
        <v>3275</v>
      </c>
      <c r="G345" s="298" t="s">
        <v>5610</v>
      </c>
      <c r="H345" s="298"/>
      <c r="I345" s="3" t="s">
        <v>870</v>
      </c>
    </row>
    <row r="346" spans="1:9">
      <c r="A346" s="298">
        <v>78</v>
      </c>
      <c r="B346" s="298" t="s">
        <v>824</v>
      </c>
      <c r="C346" s="298"/>
      <c r="D346" s="299">
        <v>44311</v>
      </c>
      <c r="E346" s="298"/>
      <c r="F346" s="298" t="s">
        <v>3275</v>
      </c>
      <c r="G346" s="298" t="s">
        <v>5947</v>
      </c>
      <c r="H346" s="298"/>
      <c r="I346" s="3" t="s">
        <v>870</v>
      </c>
    </row>
  </sheetData>
  <autoFilter ref="A1:J202" xr:uid="{00000000-0009-0000-0000-000004000000}">
    <filterColumn colId="6">
      <filters>
        <filter val="N"/>
        <filter val="X"/>
      </filters>
    </filterColumn>
  </autoFilter>
  <sortState xmlns:xlrd2="http://schemas.microsoft.com/office/spreadsheetml/2017/richdata2" ref="A203:I346">
    <sortCondition ref="A203:A346"/>
    <sortCondition ref="D203:D346"/>
  </sortState>
  <phoneticPr fontId="1" type="noConversion"/>
  <hyperlinks>
    <hyperlink ref="I52" r:id="rId1" xr:uid="{4A58AA7D-E94C-FA4C-8214-FED086B41D69}"/>
    <hyperlink ref="I86" r:id="rId2" xr:uid="{F3BE66FE-30CC-9E4E-B8CE-404C819E97ED}"/>
    <hyperlink ref="I91" r:id="rId3" xr:uid="{8C040872-D440-2045-A3E7-44CE572525E8}"/>
    <hyperlink ref="I99" r:id="rId4" xr:uid="{B09E05E7-1BB4-7941-AB9B-48CC0EB19B1E}"/>
    <hyperlink ref="I110" r:id="rId5" xr:uid="{409B4EE5-2288-0F47-9D40-BC8606F33E81}"/>
    <hyperlink ref="I242" r:id="rId6" xr:uid="{B0BE36D0-17AF-4249-9F92-4B9B201CBFA6}"/>
    <hyperlink ref="I250" r:id="rId7" xr:uid="{7EB7B34D-B63B-C84D-AF18-BA162411D093}"/>
    <hyperlink ref="I259" r:id="rId8" xr:uid="{773A0A08-D00B-5D4E-8365-978048C02019}"/>
    <hyperlink ref="I267" r:id="rId9" xr:uid="{44CE5B31-DF98-D546-A094-06FBA1F90A7E}"/>
    <hyperlink ref="I275" r:id="rId10" xr:uid="{D9D4EFC5-1418-664C-BB70-3702FF16EBE0}"/>
    <hyperlink ref="I283" r:id="rId11" xr:uid="{D39D2633-1D70-804C-890B-5D0C80232F2D}"/>
    <hyperlink ref="I291" r:id="rId12" xr:uid="{6E0A8E90-5174-4F40-8C51-01F3A24687FE}"/>
    <hyperlink ref="I299" r:id="rId13" xr:uid="{DBF6A392-5A48-DD4E-A1BA-B61989B34D38}"/>
    <hyperlink ref="I307" r:id="rId14" xr:uid="{B5AA6834-CF86-3746-85EB-81CA77A0AF57}"/>
    <hyperlink ref="I315" r:id="rId15" xr:uid="{0BF860A6-CD7A-9849-B449-F102AD21441B}"/>
    <hyperlink ref="I323" r:id="rId16" xr:uid="{B8EAD1A8-5AB6-F748-8D9F-142D6703E497}"/>
    <hyperlink ref="I331" r:id="rId17" xr:uid="{180BA2D3-DC91-2B45-A66F-5DF7FC85E98B}"/>
    <hyperlink ref="I339" r:id="rId18" xr:uid="{A6D73730-EF13-8E45-93BA-5F56EFD2B675}"/>
    <hyperlink ref="I53" r:id="rId19" xr:uid="{6858C3CF-0454-4C4C-B76A-6589DE44A1E3}"/>
    <hyperlink ref="I87" r:id="rId20" xr:uid="{25D42638-0FF0-DA4C-8C46-83C5EE4BE452}"/>
    <hyperlink ref="I92" r:id="rId21" xr:uid="{F16EBA21-4919-204A-94E7-375F9F2CFAE8}"/>
    <hyperlink ref="I100" r:id="rId22" xr:uid="{92654D20-4A50-C24F-AC52-C7E7B734AEFC}"/>
    <hyperlink ref="I111" r:id="rId23" xr:uid="{02617E41-1640-4E45-BD3C-528E2F7CC274}"/>
    <hyperlink ref="I243" r:id="rId24" xr:uid="{E52ADE4F-BDED-054C-BE4A-1F2CC21180AE}"/>
    <hyperlink ref="I251" r:id="rId25" xr:uid="{E0154E05-80CA-7147-AA95-D0860FE4B964}"/>
    <hyperlink ref="I260" r:id="rId26" xr:uid="{3FA73F1A-45E1-1F4A-A9BD-DE7FB93D93FD}"/>
    <hyperlink ref="I268" r:id="rId27" xr:uid="{51F39DF6-A73F-0143-8C0B-04BE971F5C00}"/>
    <hyperlink ref="I276" r:id="rId28" xr:uid="{1FD3AD8D-DE9B-6B4D-AB27-6CA7F3BFB428}"/>
    <hyperlink ref="I284" r:id="rId29" xr:uid="{0EEFC4AF-D2CF-1342-B7C4-81839113ABE0}"/>
    <hyperlink ref="I292" r:id="rId30" xr:uid="{01DC47B7-96F0-384C-8336-940CA4F68D5D}"/>
    <hyperlink ref="I300" r:id="rId31" xr:uid="{7FC6CE11-84D8-EB45-A1CC-DA43DABCB871}"/>
    <hyperlink ref="I308" r:id="rId32" xr:uid="{776E4B8E-07D7-5E43-8C04-55F2E9F91A2B}"/>
    <hyperlink ref="I316" r:id="rId33" xr:uid="{9F74A63D-01BD-9C43-8CCA-BF5A01EE5BC2}"/>
    <hyperlink ref="I324" r:id="rId34" xr:uid="{72DD61DA-2C50-B14D-BA8D-21FD1302AE82}"/>
    <hyperlink ref="I332" r:id="rId35" xr:uid="{999037D4-B826-E746-AF93-7950D8216FEE}"/>
    <hyperlink ref="I340" r:id="rId36" xr:uid="{3F5C2353-2547-D94F-9695-898BE406A51E}"/>
    <hyperlink ref="I54" r:id="rId37" xr:uid="{5C774F80-B0F4-B042-BFB3-19582FEDBE85}"/>
    <hyperlink ref="I89" r:id="rId38" xr:uid="{808AA881-8D4C-0348-8F3A-8756F0590CDF}"/>
    <hyperlink ref="I93" r:id="rId39" xr:uid="{FD058E98-E0F0-704D-9FC8-15BEEBDAB36E}"/>
    <hyperlink ref="I102" r:id="rId40" xr:uid="{53B26774-77BF-DF48-954B-1EDE11D9A63E}"/>
    <hyperlink ref="I112" r:id="rId41" xr:uid="{E479E3F7-D063-334E-98D9-CCB13D65181B}"/>
    <hyperlink ref="I244" r:id="rId42" xr:uid="{17C3BAB3-DD3C-2E4F-ADF6-C5721067000D}"/>
    <hyperlink ref="I252" r:id="rId43" xr:uid="{7625A5B8-3C1A-CE49-B56F-41741BB9C26E}"/>
    <hyperlink ref="I261" r:id="rId44" xr:uid="{A2ECF5B9-CE1D-AF4B-9F3F-F6F29EAB5A10}"/>
    <hyperlink ref="I269" r:id="rId45" xr:uid="{1CB951DA-9E77-4445-9D88-FCA64765B983}"/>
    <hyperlink ref="I277" r:id="rId46" xr:uid="{1B1D793B-E163-B042-9DEA-A30ACD8331A6}"/>
    <hyperlink ref="I285" r:id="rId47" xr:uid="{36B5265D-9176-FB4C-99E6-2C92B2FC7D99}"/>
    <hyperlink ref="I293" r:id="rId48" xr:uid="{9955448C-A16F-4A42-B87A-D426F58B2099}"/>
    <hyperlink ref="I301" r:id="rId49" xr:uid="{16DEE995-D5EC-B740-9E0B-55760391F921}"/>
    <hyperlink ref="I309" r:id="rId50" xr:uid="{3EA51F59-6EF4-494B-8313-06ADE4761BB1}"/>
    <hyperlink ref="I317" r:id="rId51" xr:uid="{9B5B0E38-A35E-5046-AFDF-894461185408}"/>
    <hyperlink ref="I325" r:id="rId52" xr:uid="{2EEB5D11-A7F9-0D4D-9D20-9005B25E074F}"/>
    <hyperlink ref="I333" r:id="rId53" xr:uid="{49C5EC9F-2C85-9A4B-AE8E-0B0150A75D79}"/>
    <hyperlink ref="I341" r:id="rId54" xr:uid="{24C85153-E5DA-4A4C-AFBA-F9C9487DFA4C}"/>
    <hyperlink ref="I203" r:id="rId55" xr:uid="{5244C91D-3186-654D-91A4-A0A0BF6006A6}"/>
    <hyperlink ref="I208" r:id="rId56" xr:uid="{4252C625-51D6-8049-89C0-7B4241E83521}"/>
    <hyperlink ref="I213" r:id="rId57" xr:uid="{593E5690-1A45-3146-B51A-85221B426A58}"/>
    <hyperlink ref="I218" r:id="rId58" xr:uid="{A342968A-E83D-2644-8739-4B0108D3DCB9}"/>
    <hyperlink ref="I223" r:id="rId59" xr:uid="{1CB43F38-E716-D244-BDDD-6067D29F3BB5}"/>
    <hyperlink ref="I245" r:id="rId60" xr:uid="{33BEF686-C9BB-DC4A-94DF-11485FEEF735}"/>
    <hyperlink ref="I253" r:id="rId61" xr:uid="{A82C0FD7-A7A2-FE4A-8D5B-20E89B64FEE8}"/>
    <hyperlink ref="I262" r:id="rId62" xr:uid="{D1508FA8-724C-AE49-A77D-096B3E250D28}"/>
    <hyperlink ref="I270" r:id="rId63" xr:uid="{DCCD768A-D82B-064F-B9CE-93BD72BC796E}"/>
    <hyperlink ref="I278" r:id="rId64" xr:uid="{32F0FE93-B0E3-FB42-B02A-1390456113EA}"/>
    <hyperlink ref="I286" r:id="rId65" xr:uid="{47CBDDEB-558D-CA40-BF0E-75C24DFEC389}"/>
    <hyperlink ref="I294" r:id="rId66" xr:uid="{9B914FF9-ED94-B84D-BEEB-08C80C81493B}"/>
    <hyperlink ref="I302" r:id="rId67" xr:uid="{E0CF30DC-607C-624D-A698-EEF355A96551}"/>
    <hyperlink ref="I310" r:id="rId68" xr:uid="{5820692B-BB42-1C46-9AC5-1D306ABB9A72}"/>
    <hyperlink ref="I318" r:id="rId69" xr:uid="{FCC56C86-F604-BD48-A576-8981046E1A1D}"/>
    <hyperlink ref="I326" r:id="rId70" xr:uid="{84073667-3531-7B44-91C7-2628472E809E}"/>
    <hyperlink ref="I334" r:id="rId71" xr:uid="{D4833BF1-6672-F44B-8AA7-F53F3CBB3C55}"/>
    <hyperlink ref="I342" r:id="rId72" xr:uid="{22F91CCE-365E-1C40-A730-D4B6CD89A535}"/>
    <hyperlink ref="I204" r:id="rId73" xr:uid="{F22DD45F-95CE-7647-AA1A-28E00BFFB673}"/>
    <hyperlink ref="I209" r:id="rId74" xr:uid="{5410AC75-2E31-0D4F-B2E2-1B20C1B3F9A2}"/>
    <hyperlink ref="I214" r:id="rId75" xr:uid="{B1B2E2BA-1194-C642-AB97-772B9B224FE2}"/>
    <hyperlink ref="I219" r:id="rId76" xr:uid="{2CEF696A-FC93-2644-B74F-A150E13A6744}"/>
    <hyperlink ref="I224" r:id="rId77" xr:uid="{E3F5CB91-2B19-624A-A1D0-9ECF2D3FC974}"/>
    <hyperlink ref="I246" r:id="rId78" xr:uid="{156BC900-40BC-4C40-AA2B-28E3534C4278}"/>
    <hyperlink ref="I254" r:id="rId79" xr:uid="{F12BE207-91EF-2043-B4A1-7EF29AD75473}"/>
    <hyperlink ref="I263" r:id="rId80" xr:uid="{AD58BB3A-0C13-F041-A27E-4FEA582BE7D1}"/>
    <hyperlink ref="I271" r:id="rId81" xr:uid="{23E7FAE1-F6B9-2B43-B291-714018F25B66}"/>
    <hyperlink ref="I279" r:id="rId82" xr:uid="{AC9D983B-A6E3-E948-BBFB-DDCE76B2FCDD}"/>
    <hyperlink ref="I287" r:id="rId83" xr:uid="{973E075A-67D6-694E-AC3C-CB6FB097AA63}"/>
    <hyperlink ref="I295" r:id="rId84" xr:uid="{D3FD8389-B3A5-B445-BAC5-4A1DF989CF87}"/>
    <hyperlink ref="I303" r:id="rId85" xr:uid="{C3314AD5-CB73-9E40-BD91-333FE3DABBAF}"/>
    <hyperlink ref="I311" r:id="rId86" xr:uid="{D879F978-F02F-AF4C-A704-00E2A6BB6C54}"/>
    <hyperlink ref="I319" r:id="rId87" xr:uid="{E2C401FC-754F-734E-A8C2-7158FC04393A}"/>
    <hyperlink ref="I327" r:id="rId88" xr:uid="{48D4FC7E-2725-C24C-90AF-F7BD7C34FC68}"/>
    <hyperlink ref="I335" r:id="rId89" xr:uid="{53388524-BA31-C843-A5C2-09941548D5F6}"/>
    <hyperlink ref="I343" r:id="rId90" xr:uid="{0FDFD0FA-A0CC-D04C-87E1-7A77DEC85967}"/>
    <hyperlink ref="I205" r:id="rId91" xr:uid="{0F3C746B-46D8-2E48-9290-1061692C4912}"/>
    <hyperlink ref="I210" r:id="rId92" xr:uid="{8A7C0A3E-EC92-4540-A657-7777BFD0B040}"/>
    <hyperlink ref="I215" r:id="rId93" xr:uid="{4B97C490-E2CD-7147-9379-EB494D6F3630}"/>
    <hyperlink ref="I220" r:id="rId94" xr:uid="{072C9815-B1F5-B147-8CAA-415AB823BD3D}"/>
    <hyperlink ref="I225" r:id="rId95" xr:uid="{6280D82B-4FA9-E34B-B650-EBB6E6BFEEAC}"/>
    <hyperlink ref="I247" r:id="rId96" xr:uid="{49B9AFC6-47A4-E246-9306-ADD39305C811}"/>
    <hyperlink ref="I255" r:id="rId97" xr:uid="{6A3522BB-1E56-0745-B8DB-242B7B63BAB7}"/>
    <hyperlink ref="I264" r:id="rId98" xr:uid="{00F8D26D-7766-AC44-A465-4408E48744EE}"/>
    <hyperlink ref="I272" r:id="rId99" xr:uid="{7D729147-938A-9549-BA92-3762FC05B3A4}"/>
    <hyperlink ref="I280" r:id="rId100" xr:uid="{2D42EF5F-708D-3640-AEF6-6A8F33FE251B}"/>
    <hyperlink ref="I288" r:id="rId101" xr:uid="{1439DB4C-6BF2-8B46-8805-5E901F31D2D1}"/>
    <hyperlink ref="I296" r:id="rId102" xr:uid="{A3C34BBB-D57C-9944-A380-86FE987369CE}"/>
    <hyperlink ref="I304" r:id="rId103" xr:uid="{55E905B9-C924-CB49-B0B5-CDEB3A0BED73}"/>
    <hyperlink ref="I312" r:id="rId104" xr:uid="{4B507C80-6850-FC4C-A7EE-4658D1ED7EED}"/>
    <hyperlink ref="I320" r:id="rId105" xr:uid="{F5DC4246-C354-1945-BC1F-B3C2DAEE983E}"/>
    <hyperlink ref="I328" r:id="rId106" xr:uid="{36AD7C94-621F-A14E-8664-FE95BDB82409}"/>
    <hyperlink ref="I336" r:id="rId107" xr:uid="{7392CEBC-2476-7F47-AE83-D54CA966716F}"/>
    <hyperlink ref="I344" r:id="rId108" xr:uid="{7DD45555-8F17-2841-B3C5-5E46D2C8322D}"/>
    <hyperlink ref="I206" r:id="rId109" xr:uid="{596CAFDC-54AD-A04A-A06A-2B0F5B434F37}"/>
    <hyperlink ref="I211" r:id="rId110" xr:uid="{0ACEC9C4-EE97-BC42-BC12-71F51D056784}"/>
    <hyperlink ref="I216" r:id="rId111" xr:uid="{29888DB6-5378-1147-82BA-B39C61BFE3D8}"/>
    <hyperlink ref="I221" r:id="rId112" xr:uid="{F44C458A-C184-EF45-A8F5-361671F65097}"/>
    <hyperlink ref="I226" r:id="rId113" xr:uid="{D29AC05A-3E66-8743-B33A-D7A8E5109070}"/>
    <hyperlink ref="I248" r:id="rId114" xr:uid="{0BA24D49-16C2-4C4F-BD28-8D6584D98016}"/>
    <hyperlink ref="I256" r:id="rId115" xr:uid="{85CF1245-BA90-CF48-A08D-C3E5002B68AD}"/>
    <hyperlink ref="I265" r:id="rId116" xr:uid="{9A1F7851-A890-194E-86EC-2A6F8680133E}"/>
    <hyperlink ref="I273" r:id="rId117" xr:uid="{17E62F0F-6527-8345-82C1-299CC89993E5}"/>
    <hyperlink ref="I281" r:id="rId118" xr:uid="{4301BBE9-A833-C24B-8302-40E3490CC82F}"/>
    <hyperlink ref="I289" r:id="rId119" xr:uid="{53CA9185-948E-FB41-897E-7FE2F366A4A7}"/>
    <hyperlink ref="I297" r:id="rId120" xr:uid="{49FF8C44-D0F3-0742-A462-51B8F50703B5}"/>
    <hyperlink ref="I305" r:id="rId121" xr:uid="{F5F93E49-3205-5C43-AE4E-60CD7C539F4F}"/>
    <hyperlink ref="I313" r:id="rId122" xr:uid="{602CDA48-2724-A048-80A1-C43C3382E201}"/>
    <hyperlink ref="I321" r:id="rId123" xr:uid="{D0A800B6-1C54-3642-9F01-AED9814D6143}"/>
    <hyperlink ref="I329" r:id="rId124" xr:uid="{62DCEFEE-8ABE-B14E-8E03-807CB8F287C3}"/>
    <hyperlink ref="I337" r:id="rId125" xr:uid="{28C0D56A-5A6C-8749-A2EC-161F3ADDE35F}"/>
    <hyperlink ref="I345" r:id="rId126" xr:uid="{C07BAE8C-5367-3C4B-AB5E-D704C7F58CD7}"/>
    <hyperlink ref="I207" r:id="rId127" xr:uid="{C99A9D28-FD86-5342-96CD-EC964512F4DA}"/>
    <hyperlink ref="I212" r:id="rId128" xr:uid="{2AA8E141-D35A-6E42-846F-18B5585B23BA}"/>
    <hyperlink ref="I217" r:id="rId129" xr:uid="{BDF060F9-058E-4C4A-8A1D-AD1645F00BD0}"/>
    <hyperlink ref="I222" r:id="rId130" xr:uid="{7A7913F1-8409-7340-A350-D5E6860B89BD}"/>
    <hyperlink ref="I227" r:id="rId131" xr:uid="{7B596D57-88A9-6845-929B-881D8E6F55CA}"/>
    <hyperlink ref="I249" r:id="rId132" xr:uid="{3E183E6E-8E79-264E-A917-1950CEF50A6A}"/>
    <hyperlink ref="I257" r:id="rId133" xr:uid="{9FDCEF9E-4D3E-4E4E-9CE1-888DB6CEF2DD}"/>
    <hyperlink ref="I266" r:id="rId134" xr:uid="{828DCA6F-7F88-AC43-BAA4-17E33086B40C}"/>
    <hyperlink ref="I274" r:id="rId135" xr:uid="{32ABFF03-25E4-054E-A5EC-6594CFA9DE2C}"/>
    <hyperlink ref="I282" r:id="rId136" xr:uid="{AB5B7607-9E84-5F43-B183-BE9970EED052}"/>
    <hyperlink ref="I290" r:id="rId137" xr:uid="{A7989D39-F91D-5C49-B90C-FCABCDFF67B4}"/>
    <hyperlink ref="I298" r:id="rId138" xr:uid="{5E6852FA-1793-C047-B523-26C6CD7CE35D}"/>
    <hyperlink ref="I306" r:id="rId139" xr:uid="{F6E052E8-E3AB-194F-8890-C6492F7346F7}"/>
    <hyperlink ref="I314" r:id="rId140" xr:uid="{8947A06B-E48A-EF41-BA91-4B576DD6EEFA}"/>
    <hyperlink ref="I322" r:id="rId141" xr:uid="{5CC3C67E-7DAC-1645-B77C-AA17E444BCCC}"/>
    <hyperlink ref="I330" r:id="rId142" xr:uid="{673BEA10-AF1A-B34D-A457-241131849E41}"/>
    <hyperlink ref="I338" r:id="rId143" xr:uid="{23FEEEF1-B09A-FF4A-B321-4C2994C4F034}"/>
    <hyperlink ref="I346" r:id="rId144" xr:uid="{A201BD45-050D-924F-99C9-B7D43EDBF369}"/>
  </hyperlinks>
  <pageMargins left="0.7" right="0.7" top="0.75" bottom="0.75" header="0.3" footer="0.3"/>
  <pageSetup paperSize="9" orientation="portrait" r:id="rId14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1775"/>
  <sheetViews>
    <sheetView zoomScaleNormal="100" workbookViewId="0">
      <selection activeCell="D1" sqref="D1"/>
    </sheetView>
  </sheetViews>
  <sheetFormatPr baseColWidth="10" defaultColWidth="9" defaultRowHeight="14"/>
  <cols>
    <col min="1" max="1" width="7.59765625" style="8" customWidth="1"/>
    <col min="2" max="2" width="78.59765625" customWidth="1"/>
    <col min="3" max="4" width="14.3984375" customWidth="1"/>
    <col min="5" max="5" width="14.3984375" style="241" customWidth="1"/>
    <col min="6" max="6" width="17.59765625" style="222" customWidth="1"/>
    <col min="7" max="7" width="26.19921875" style="54" bestFit="1" customWidth="1"/>
    <col min="8" max="8" width="26.19921875" style="54" customWidth="1"/>
    <col min="9" max="9" width="8.796875" style="93"/>
  </cols>
  <sheetData>
    <row r="1" spans="1:9" s="13" customFormat="1">
      <c r="A1" s="11" t="s">
        <v>51</v>
      </c>
      <c r="B1" s="12" t="s">
        <v>2</v>
      </c>
      <c r="C1" s="11" t="s">
        <v>127</v>
      </c>
      <c r="D1" s="11" t="s">
        <v>53</v>
      </c>
      <c r="E1" s="261" t="s">
        <v>1415</v>
      </c>
      <c r="F1" s="262" t="s">
        <v>4</v>
      </c>
      <c r="G1" s="263" t="s">
        <v>5</v>
      </c>
      <c r="H1" s="263" t="s">
        <v>333</v>
      </c>
      <c r="I1" s="12" t="s">
        <v>10</v>
      </c>
    </row>
    <row r="2" spans="1:9" s="8" customFormat="1" ht="13" customHeight="1">
      <c r="A2" s="9">
        <v>1</v>
      </c>
      <c r="B2" s="14" t="s">
        <v>1</v>
      </c>
      <c r="C2" s="15">
        <v>43951</v>
      </c>
      <c r="D2" s="15">
        <v>43972</v>
      </c>
      <c r="E2" s="254"/>
      <c r="F2" s="87"/>
      <c r="G2" s="53">
        <v>405</v>
      </c>
      <c r="H2" s="53"/>
      <c r="I2" s="131" t="s">
        <v>142</v>
      </c>
    </row>
    <row r="3" spans="1:9" ht="13" customHeight="1">
      <c r="A3" s="9">
        <f t="shared" ref="A3:A29" si="0">A2</f>
        <v>1</v>
      </c>
      <c r="B3" s="5" t="str">
        <f t="shared" ref="B3:B29" si="1">B2</f>
        <v>Motorola Moto G8 Power</v>
      </c>
      <c r="C3" s="18"/>
      <c r="D3" s="18">
        <v>43980</v>
      </c>
      <c r="E3" s="255"/>
      <c r="F3" s="222">
        <v>4</v>
      </c>
      <c r="G3" s="54">
        <v>384</v>
      </c>
      <c r="I3" s="3"/>
    </row>
    <row r="4" spans="1:9" ht="13" customHeight="1">
      <c r="A4" s="9">
        <f t="shared" si="0"/>
        <v>1</v>
      </c>
      <c r="B4" s="5" t="str">
        <f t="shared" si="1"/>
        <v>Motorola Moto G8 Power</v>
      </c>
      <c r="C4" s="18"/>
      <c r="D4" s="18">
        <v>43985</v>
      </c>
      <c r="E4" s="255"/>
      <c r="F4" s="222">
        <v>4</v>
      </c>
      <c r="G4" s="54">
        <v>368</v>
      </c>
      <c r="I4" s="3"/>
    </row>
    <row r="5" spans="1:9" ht="13" customHeight="1">
      <c r="A5" s="9">
        <f t="shared" si="0"/>
        <v>1</v>
      </c>
      <c r="B5" s="5" t="str">
        <f t="shared" si="1"/>
        <v>Motorola Moto G8 Power</v>
      </c>
      <c r="C5" s="18"/>
      <c r="D5" s="18">
        <v>43993</v>
      </c>
      <c r="E5" s="255"/>
      <c r="F5" s="222">
        <v>4</v>
      </c>
      <c r="G5" s="54">
        <v>349</v>
      </c>
      <c r="I5" s="3"/>
    </row>
    <row r="6" spans="1:9" ht="13" customHeight="1">
      <c r="A6" s="9">
        <f t="shared" si="0"/>
        <v>1</v>
      </c>
      <c r="B6" s="5" t="str">
        <f t="shared" si="1"/>
        <v>Motorola Moto G8 Power</v>
      </c>
      <c r="C6" s="18"/>
      <c r="D6" s="18">
        <v>43998</v>
      </c>
      <c r="E6" s="255"/>
      <c r="F6" s="222">
        <v>4</v>
      </c>
      <c r="G6" s="54">
        <v>365</v>
      </c>
      <c r="I6" s="3"/>
    </row>
    <row r="7" spans="1:9" ht="13" customHeight="1">
      <c r="A7" s="9">
        <f t="shared" si="0"/>
        <v>1</v>
      </c>
      <c r="B7" s="5" t="str">
        <f t="shared" si="1"/>
        <v>Motorola Moto G8 Power</v>
      </c>
      <c r="C7" s="18"/>
      <c r="D7" s="18">
        <v>44007</v>
      </c>
      <c r="E7" s="255"/>
      <c r="F7" s="222">
        <v>4</v>
      </c>
      <c r="G7" s="54">
        <v>298</v>
      </c>
      <c r="I7" s="3"/>
    </row>
    <row r="8" spans="1:9" ht="13" customHeight="1">
      <c r="A8" s="9">
        <f t="shared" si="0"/>
        <v>1</v>
      </c>
      <c r="B8" s="5" t="str">
        <f t="shared" si="1"/>
        <v>Motorola Moto G8 Power</v>
      </c>
      <c r="C8" s="18"/>
      <c r="D8" s="18">
        <v>44012</v>
      </c>
      <c r="E8" s="255"/>
      <c r="F8" s="222">
        <v>4</v>
      </c>
      <c r="G8" s="54">
        <v>276</v>
      </c>
      <c r="I8" s="3"/>
    </row>
    <row r="9" spans="1:9" ht="13" customHeight="1">
      <c r="A9" s="9">
        <f t="shared" si="0"/>
        <v>1</v>
      </c>
      <c r="B9" s="5" t="str">
        <f t="shared" si="1"/>
        <v>Motorola Moto G8 Power</v>
      </c>
      <c r="C9" s="18"/>
      <c r="D9" s="18">
        <v>44022</v>
      </c>
      <c r="E9" s="255"/>
      <c r="F9" s="222">
        <v>4</v>
      </c>
      <c r="G9" s="54">
        <v>264</v>
      </c>
      <c r="I9" s="3"/>
    </row>
    <row r="10" spans="1:9" ht="13" customHeight="1">
      <c r="A10" s="9">
        <f t="shared" si="0"/>
        <v>1</v>
      </c>
      <c r="B10" s="5" t="str">
        <f t="shared" si="1"/>
        <v>Motorola Moto G8 Power</v>
      </c>
      <c r="C10" s="18"/>
      <c r="D10" s="18">
        <v>44028</v>
      </c>
      <c r="E10" s="255"/>
      <c r="F10" s="222">
        <v>4</v>
      </c>
      <c r="G10" s="54">
        <v>168</v>
      </c>
      <c r="I10" s="3"/>
    </row>
    <row r="11" spans="1:9" ht="13" customHeight="1">
      <c r="A11" s="9">
        <f t="shared" si="0"/>
        <v>1</v>
      </c>
      <c r="B11" s="5" t="str">
        <f t="shared" si="1"/>
        <v>Motorola Moto G8 Power</v>
      </c>
      <c r="C11" s="18"/>
      <c r="D11" s="18">
        <v>44034</v>
      </c>
      <c r="E11" s="255"/>
      <c r="F11" s="222">
        <v>4</v>
      </c>
      <c r="G11" s="54">
        <v>220</v>
      </c>
      <c r="I11" s="3"/>
    </row>
    <row r="12" spans="1:9" ht="13" customHeight="1">
      <c r="A12" s="9">
        <f t="shared" si="0"/>
        <v>1</v>
      </c>
      <c r="B12" s="5" t="str">
        <f t="shared" si="1"/>
        <v>Motorola Moto G8 Power</v>
      </c>
      <c r="C12" s="18"/>
      <c r="D12" s="18">
        <v>44042</v>
      </c>
      <c r="E12" s="255"/>
      <c r="F12" s="222">
        <v>4</v>
      </c>
      <c r="G12" s="54">
        <v>175</v>
      </c>
      <c r="I12" s="3"/>
    </row>
    <row r="13" spans="1:9" ht="13" customHeight="1">
      <c r="A13" s="9">
        <f t="shared" si="0"/>
        <v>1</v>
      </c>
      <c r="B13" s="5" t="str">
        <f t="shared" si="1"/>
        <v>Motorola Moto G8 Power</v>
      </c>
      <c r="C13" s="18"/>
      <c r="D13" s="18">
        <v>44048</v>
      </c>
      <c r="E13" s="255"/>
      <c r="F13" s="222">
        <v>4</v>
      </c>
      <c r="G13" s="54">
        <v>156</v>
      </c>
      <c r="I13" s="3"/>
    </row>
    <row r="14" spans="1:9" ht="13" customHeight="1">
      <c r="A14" s="9">
        <f t="shared" si="0"/>
        <v>1</v>
      </c>
      <c r="B14" s="5" t="str">
        <f t="shared" si="1"/>
        <v>Motorola Moto G8 Power</v>
      </c>
      <c r="C14" s="18"/>
      <c r="D14" s="18">
        <v>44056</v>
      </c>
      <c r="E14" s="255"/>
      <c r="F14" s="222">
        <v>4</v>
      </c>
      <c r="G14" s="54">
        <v>125</v>
      </c>
      <c r="I14" s="3"/>
    </row>
    <row r="15" spans="1:9" ht="13" customHeight="1">
      <c r="A15" s="9">
        <f t="shared" si="0"/>
        <v>1</v>
      </c>
      <c r="B15" s="5" t="str">
        <f t="shared" si="1"/>
        <v>Motorola Moto G8 Power</v>
      </c>
      <c r="C15" s="18"/>
      <c r="D15" s="18">
        <v>44061</v>
      </c>
      <c r="E15" s="255"/>
      <c r="F15" s="222">
        <v>4</v>
      </c>
      <c r="G15" s="54">
        <v>87</v>
      </c>
      <c r="I15" s="3"/>
    </row>
    <row r="16" spans="1:9" ht="13" customHeight="1">
      <c r="A16" s="9">
        <f t="shared" si="0"/>
        <v>1</v>
      </c>
      <c r="B16" s="5" t="str">
        <f t="shared" si="1"/>
        <v>Motorola Moto G8 Power</v>
      </c>
      <c r="C16" s="18"/>
      <c r="D16" s="18">
        <v>44068</v>
      </c>
      <c r="E16" s="255"/>
      <c r="F16" s="222">
        <v>4</v>
      </c>
      <c r="G16" s="54">
        <v>68</v>
      </c>
      <c r="I16" s="3"/>
    </row>
    <row r="17" spans="1:10" s="32" customFormat="1" ht="13" customHeight="1">
      <c r="A17" s="9">
        <f t="shared" si="0"/>
        <v>1</v>
      </c>
      <c r="B17" s="5" t="str">
        <f t="shared" si="1"/>
        <v>Motorola Moto G8 Power</v>
      </c>
      <c r="C17" s="33"/>
      <c r="D17" s="33">
        <v>44075</v>
      </c>
      <c r="E17" s="255"/>
      <c r="F17" s="222">
        <v>4.2</v>
      </c>
      <c r="G17" s="54">
        <v>50</v>
      </c>
      <c r="H17" s="54"/>
      <c r="I17" s="36"/>
    </row>
    <row r="18" spans="1:10" s="32" customFormat="1" ht="13" customHeight="1">
      <c r="A18" s="9">
        <f t="shared" si="0"/>
        <v>1</v>
      </c>
      <c r="B18" s="5" t="str">
        <f t="shared" si="1"/>
        <v>Motorola Moto G8 Power</v>
      </c>
      <c r="C18" s="33"/>
      <c r="D18" s="33">
        <v>44081</v>
      </c>
      <c r="E18" s="255"/>
      <c r="F18" s="222">
        <v>4.2</v>
      </c>
      <c r="G18" s="54">
        <v>113</v>
      </c>
      <c r="H18" s="54"/>
      <c r="I18" s="36"/>
    </row>
    <row r="19" spans="1:10" s="32" customFormat="1" ht="13" customHeight="1">
      <c r="A19" s="9">
        <f t="shared" si="0"/>
        <v>1</v>
      </c>
      <c r="B19" s="5" t="str">
        <f t="shared" si="1"/>
        <v>Motorola Moto G8 Power</v>
      </c>
      <c r="C19" s="33"/>
      <c r="D19" s="33">
        <v>44088</v>
      </c>
      <c r="E19" s="255"/>
      <c r="F19" s="222">
        <v>4.0999999999999996</v>
      </c>
      <c r="G19" s="54">
        <v>210</v>
      </c>
      <c r="H19" s="54"/>
      <c r="I19" s="36"/>
    </row>
    <row r="20" spans="1:10" s="32" customFormat="1" ht="13" customHeight="1">
      <c r="A20" s="9">
        <f t="shared" si="0"/>
        <v>1</v>
      </c>
      <c r="B20" s="5" t="str">
        <f t="shared" si="1"/>
        <v>Motorola Moto G8 Power</v>
      </c>
      <c r="C20" s="33"/>
      <c r="D20" s="33">
        <v>44095</v>
      </c>
      <c r="E20" s="255"/>
      <c r="F20" s="222">
        <v>4.0999999999999996</v>
      </c>
      <c r="G20" s="54">
        <v>32</v>
      </c>
      <c r="H20" s="54"/>
      <c r="I20" s="36"/>
    </row>
    <row r="21" spans="1:10">
      <c r="A21" s="9">
        <f t="shared" si="0"/>
        <v>1</v>
      </c>
      <c r="B21" s="5" t="str">
        <f t="shared" si="1"/>
        <v>Motorola Moto G8 Power</v>
      </c>
      <c r="D21" s="10">
        <v>44104</v>
      </c>
      <c r="F21" s="222">
        <v>4.0999999999999996</v>
      </c>
      <c r="G21" s="54">
        <v>75</v>
      </c>
      <c r="I21" s="37"/>
      <c r="J21" s="1"/>
    </row>
    <row r="22" spans="1:10">
      <c r="A22" s="9">
        <f t="shared" si="0"/>
        <v>1</v>
      </c>
      <c r="B22" s="5" t="str">
        <f t="shared" si="1"/>
        <v>Motorola Moto G8 Power</v>
      </c>
      <c r="D22" s="10">
        <v>44109</v>
      </c>
      <c r="F22" s="222">
        <v>4.0999999999999996</v>
      </c>
      <c r="G22" s="54" t="s">
        <v>288</v>
      </c>
      <c r="I22" s="37"/>
      <c r="J22" s="1"/>
    </row>
    <row r="23" spans="1:10">
      <c r="A23" s="9">
        <f t="shared" si="0"/>
        <v>1</v>
      </c>
      <c r="B23" s="5" t="str">
        <f t="shared" si="1"/>
        <v>Motorola Moto G8 Power</v>
      </c>
      <c r="D23" s="10">
        <v>44115</v>
      </c>
      <c r="F23" s="222">
        <v>4.0999999999999996</v>
      </c>
      <c r="G23" s="54" t="s">
        <v>338</v>
      </c>
      <c r="H23" s="54" t="s">
        <v>337</v>
      </c>
      <c r="I23" s="37"/>
      <c r="J23" s="1"/>
    </row>
    <row r="24" spans="1:10">
      <c r="A24" s="9">
        <f t="shared" si="0"/>
        <v>1</v>
      </c>
      <c r="B24" s="5" t="str">
        <f t="shared" si="1"/>
        <v>Motorola Moto G8 Power</v>
      </c>
      <c r="D24" s="10">
        <v>44127</v>
      </c>
      <c r="F24" s="222">
        <v>4.0999999999999996</v>
      </c>
      <c r="G24" s="54">
        <v>147</v>
      </c>
      <c r="H24" s="54">
        <v>11641</v>
      </c>
    </row>
    <row r="25" spans="1:10">
      <c r="A25" s="9">
        <f t="shared" si="0"/>
        <v>1</v>
      </c>
      <c r="B25" s="5" t="str">
        <f t="shared" si="1"/>
        <v>Motorola Moto G8 Power</v>
      </c>
      <c r="D25" s="10">
        <v>44141</v>
      </c>
      <c r="F25" s="222">
        <v>4.2</v>
      </c>
      <c r="G25" s="54">
        <v>82</v>
      </c>
      <c r="H25" s="54">
        <v>6015</v>
      </c>
    </row>
    <row r="26" spans="1:10">
      <c r="A26" s="9">
        <f t="shared" si="0"/>
        <v>1</v>
      </c>
      <c r="B26" s="5" t="str">
        <f t="shared" si="1"/>
        <v>Motorola Moto G8 Power</v>
      </c>
      <c r="D26" s="10">
        <v>44150</v>
      </c>
      <c r="E26" s="241">
        <v>250.57</v>
      </c>
      <c r="F26" s="222">
        <v>4.2</v>
      </c>
      <c r="G26" s="54">
        <v>59</v>
      </c>
      <c r="H26" s="54">
        <v>4579</v>
      </c>
    </row>
    <row r="27" spans="1:10">
      <c r="A27" s="9">
        <f t="shared" si="0"/>
        <v>1</v>
      </c>
      <c r="B27" s="5" t="str">
        <f t="shared" si="1"/>
        <v>Motorola Moto G8 Power</v>
      </c>
      <c r="D27" s="10">
        <v>44157</v>
      </c>
      <c r="E27" s="241">
        <v>250.57</v>
      </c>
      <c r="F27" s="222">
        <v>4.2</v>
      </c>
      <c r="G27" s="54" t="s">
        <v>247</v>
      </c>
      <c r="H27" s="54" t="s">
        <v>1689</v>
      </c>
    </row>
    <row r="28" spans="1:10">
      <c r="A28" s="9">
        <f t="shared" si="0"/>
        <v>1</v>
      </c>
      <c r="B28" s="5" t="str">
        <f t="shared" si="1"/>
        <v>Motorola Moto G8 Power</v>
      </c>
      <c r="D28" s="10">
        <v>44164</v>
      </c>
      <c r="E28" s="241">
        <v>246.57</v>
      </c>
      <c r="F28" s="222">
        <v>4.2</v>
      </c>
      <c r="G28" s="54" t="s">
        <v>501</v>
      </c>
      <c r="H28" s="54" t="s">
        <v>2079</v>
      </c>
    </row>
    <row r="29" spans="1:10">
      <c r="A29" s="9">
        <f t="shared" si="0"/>
        <v>1</v>
      </c>
      <c r="B29" s="5" t="str">
        <f t="shared" si="1"/>
        <v>Motorola Moto G8 Power</v>
      </c>
      <c r="D29" s="10">
        <v>44171</v>
      </c>
      <c r="E29" s="241">
        <v>247.12</v>
      </c>
      <c r="F29" s="222">
        <v>4.3</v>
      </c>
      <c r="G29" s="54" t="s">
        <v>344</v>
      </c>
      <c r="H29" s="54" t="s">
        <v>2410</v>
      </c>
    </row>
    <row r="30" spans="1:10" s="78" customFormat="1">
      <c r="A30" s="9">
        <f t="shared" ref="A30:A40" si="2">A29</f>
        <v>1</v>
      </c>
      <c r="B30" s="5" t="str">
        <f>B28</f>
        <v>Motorola Moto G8 Power</v>
      </c>
      <c r="C30" s="77"/>
      <c r="D30" s="10">
        <v>44178</v>
      </c>
      <c r="E30" s="241">
        <v>247.12</v>
      </c>
      <c r="F30" s="222">
        <v>4.3</v>
      </c>
      <c r="G30" s="259">
        <v>23</v>
      </c>
      <c r="H30" s="59">
        <v>1170</v>
      </c>
      <c r="I30" s="80"/>
    </row>
    <row r="31" spans="1:10" s="78" customFormat="1">
      <c r="A31" s="9">
        <f t="shared" si="2"/>
        <v>1</v>
      </c>
      <c r="B31" s="5" t="str">
        <f t="shared" ref="B31:B40" si="3">B30</f>
        <v>Motorola Moto G8 Power</v>
      </c>
      <c r="C31" s="77"/>
      <c r="D31" s="10">
        <v>44185</v>
      </c>
      <c r="E31" s="241">
        <v>247.12</v>
      </c>
      <c r="F31" s="222">
        <v>4.3</v>
      </c>
      <c r="G31" s="259">
        <v>16</v>
      </c>
      <c r="H31" s="59">
        <v>1016</v>
      </c>
      <c r="I31" s="80"/>
    </row>
    <row r="32" spans="1:10" s="78" customFormat="1">
      <c r="A32" s="9">
        <f t="shared" si="2"/>
        <v>1</v>
      </c>
      <c r="B32" s="5" t="str">
        <f t="shared" si="3"/>
        <v>Motorola Moto G8 Power</v>
      </c>
      <c r="C32" s="77"/>
      <c r="D32" s="10">
        <v>44192</v>
      </c>
      <c r="E32" s="241">
        <v>247.12</v>
      </c>
      <c r="F32" s="222">
        <v>4.3</v>
      </c>
      <c r="G32" s="259">
        <v>14</v>
      </c>
      <c r="H32" s="59">
        <v>930</v>
      </c>
      <c r="I32" s="80"/>
    </row>
    <row r="33" spans="1:9" s="78" customFormat="1">
      <c r="A33" s="9">
        <f t="shared" si="2"/>
        <v>1</v>
      </c>
      <c r="B33" s="5" t="str">
        <f t="shared" si="3"/>
        <v>Motorola Moto G8 Power</v>
      </c>
      <c r="C33" s="77"/>
      <c r="D33" s="10">
        <v>44199</v>
      </c>
      <c r="E33" s="241">
        <v>247.12</v>
      </c>
      <c r="F33" s="222">
        <v>4.3</v>
      </c>
      <c r="G33" s="259">
        <v>13</v>
      </c>
      <c r="H33" s="59">
        <v>771</v>
      </c>
      <c r="I33" s="80"/>
    </row>
    <row r="34" spans="1:9" s="78" customFormat="1" ht="15.5" customHeight="1">
      <c r="A34" s="9">
        <f t="shared" si="2"/>
        <v>1</v>
      </c>
      <c r="B34" s="5" t="str">
        <f t="shared" si="3"/>
        <v>Motorola Moto G8 Power</v>
      </c>
      <c r="C34" s="77"/>
      <c r="D34" s="10">
        <v>44206</v>
      </c>
      <c r="E34" s="241">
        <v>247.12</v>
      </c>
      <c r="F34" s="222">
        <v>4.3</v>
      </c>
      <c r="G34" s="259">
        <v>12</v>
      </c>
      <c r="H34" s="59">
        <v>752</v>
      </c>
      <c r="I34" s="80"/>
    </row>
    <row r="35" spans="1:9" s="78" customFormat="1" ht="15.5" customHeight="1">
      <c r="A35" s="9">
        <f t="shared" si="2"/>
        <v>1</v>
      </c>
      <c r="B35" s="5" t="str">
        <f t="shared" si="3"/>
        <v>Motorola Moto G8 Power</v>
      </c>
      <c r="C35" s="77"/>
      <c r="D35" s="10">
        <v>44213</v>
      </c>
      <c r="E35" s="255">
        <v>198.32</v>
      </c>
      <c r="F35" s="222">
        <v>4.3</v>
      </c>
      <c r="G35" s="259">
        <v>11</v>
      </c>
      <c r="H35" s="59">
        <v>725</v>
      </c>
      <c r="I35" s="80"/>
    </row>
    <row r="36" spans="1:9" s="78" customFormat="1" ht="15.5" customHeight="1">
      <c r="A36" s="9">
        <f t="shared" si="2"/>
        <v>1</v>
      </c>
      <c r="B36" s="5" t="str">
        <f t="shared" si="3"/>
        <v>Motorola Moto G8 Power</v>
      </c>
      <c r="C36" s="77"/>
      <c r="D36" s="10">
        <v>44220</v>
      </c>
      <c r="E36" s="255">
        <v>198.32</v>
      </c>
      <c r="F36" s="222">
        <v>4.3</v>
      </c>
      <c r="G36" s="259">
        <v>9</v>
      </c>
      <c r="H36" s="59">
        <v>683</v>
      </c>
      <c r="I36" s="80"/>
    </row>
    <row r="37" spans="1:9" s="78" customFormat="1" ht="15.5" customHeight="1">
      <c r="A37" s="9">
        <f t="shared" si="2"/>
        <v>1</v>
      </c>
      <c r="B37" s="5" t="str">
        <f t="shared" si="3"/>
        <v>Motorola Moto G8 Power</v>
      </c>
      <c r="C37" s="77"/>
      <c r="D37" s="10">
        <v>44227</v>
      </c>
      <c r="E37" s="255">
        <v>198.32</v>
      </c>
      <c r="F37" s="222">
        <v>4.3</v>
      </c>
      <c r="G37" s="259">
        <v>8</v>
      </c>
      <c r="H37" s="59">
        <v>623</v>
      </c>
      <c r="I37" s="80"/>
    </row>
    <row r="38" spans="1:9" s="78" customFormat="1" ht="15.5" customHeight="1">
      <c r="A38" s="9">
        <f t="shared" si="2"/>
        <v>1</v>
      </c>
      <c r="B38" s="5" t="str">
        <f t="shared" si="3"/>
        <v>Motorola Moto G8 Power</v>
      </c>
      <c r="C38" s="77"/>
      <c r="D38" s="10">
        <v>44234</v>
      </c>
      <c r="E38" s="242">
        <v>198.32</v>
      </c>
      <c r="F38" s="88">
        <v>4.3</v>
      </c>
      <c r="G38" s="60"/>
      <c r="H38" s="60"/>
      <c r="I38" s="80"/>
    </row>
    <row r="39" spans="1:9" s="10" customFormat="1" ht="15.5" customHeight="1">
      <c r="A39" s="9">
        <f t="shared" si="2"/>
        <v>1</v>
      </c>
      <c r="B39" s="5" t="str">
        <f t="shared" si="3"/>
        <v>Motorola Moto G8 Power</v>
      </c>
      <c r="D39" s="10">
        <v>44241</v>
      </c>
      <c r="E39" s="242">
        <v>198.32</v>
      </c>
      <c r="F39" s="88">
        <v>4.3</v>
      </c>
      <c r="G39" s="60"/>
      <c r="H39" s="60"/>
    </row>
    <row r="40" spans="1:9" s="78" customFormat="1">
      <c r="A40" s="9">
        <f t="shared" si="2"/>
        <v>1</v>
      </c>
      <c r="B40" s="5" t="str">
        <f t="shared" si="3"/>
        <v>Motorola Moto G8 Power</v>
      </c>
      <c r="C40" s="77"/>
      <c r="D40" s="10">
        <v>44248</v>
      </c>
      <c r="E40" s="241">
        <v>198.32</v>
      </c>
      <c r="F40" s="222" t="s">
        <v>2297</v>
      </c>
      <c r="G40" s="54" t="s">
        <v>280</v>
      </c>
      <c r="H40" s="54" t="s">
        <v>2744</v>
      </c>
      <c r="I40" s="80"/>
    </row>
    <row r="41" spans="1:9" s="8" customFormat="1" ht="12" customHeight="1">
      <c r="A41" s="298">
        <v>1</v>
      </c>
      <c r="B41" s="298" t="s">
        <v>704</v>
      </c>
      <c r="C41"/>
      <c r="D41" s="299">
        <v>44262</v>
      </c>
      <c r="E41" s="300">
        <v>203.05</v>
      </c>
      <c r="F41" s="298">
        <v>4.3</v>
      </c>
      <c r="G41" s="298" t="s">
        <v>3232</v>
      </c>
      <c r="H41" s="54"/>
      <c r="I41" s="3" t="s">
        <v>195</v>
      </c>
    </row>
    <row r="42" spans="1:9" ht="13" customHeight="1">
      <c r="A42" s="298">
        <v>1</v>
      </c>
      <c r="B42" s="298" t="s">
        <v>704</v>
      </c>
      <c r="C42" s="298"/>
      <c r="D42" s="299">
        <v>44270</v>
      </c>
      <c r="E42" s="300">
        <v>201.03</v>
      </c>
      <c r="F42" s="298">
        <v>4.3</v>
      </c>
      <c r="G42" s="298" t="s">
        <v>3643</v>
      </c>
      <c r="H42" s="3" t="s">
        <v>195</v>
      </c>
    </row>
    <row r="43" spans="1:9" ht="13" customHeight="1">
      <c r="A43" s="304">
        <v>1</v>
      </c>
      <c r="B43" s="304" t="s">
        <v>704</v>
      </c>
      <c r="C43" s="307"/>
      <c r="D43" s="305">
        <v>44276</v>
      </c>
      <c r="E43" s="322">
        <v>201.52</v>
      </c>
      <c r="F43" s="304">
        <v>4.3</v>
      </c>
      <c r="G43" s="304" t="s">
        <v>4226</v>
      </c>
      <c r="I43" s="3" t="s">
        <v>195</v>
      </c>
    </row>
    <row r="44" spans="1:9" ht="13" customHeight="1">
      <c r="A44" s="298">
        <v>1</v>
      </c>
      <c r="B44" s="298" t="s">
        <v>704</v>
      </c>
      <c r="C44" s="298"/>
      <c r="D44" s="299">
        <v>44283</v>
      </c>
      <c r="E44" s="300">
        <v>204.32</v>
      </c>
      <c r="F44" s="298">
        <v>4.3</v>
      </c>
      <c r="G44" s="298" t="s">
        <v>4407</v>
      </c>
      <c r="I44" s="3" t="s">
        <v>195</v>
      </c>
    </row>
    <row r="45" spans="1:9" ht="13" customHeight="1">
      <c r="A45" s="298">
        <v>1</v>
      </c>
      <c r="B45" s="298" t="s">
        <v>704</v>
      </c>
      <c r="C45" s="298"/>
      <c r="D45" s="299">
        <v>44290</v>
      </c>
      <c r="E45" s="300">
        <v>205.07</v>
      </c>
      <c r="F45" s="298">
        <v>4.4000000000000004</v>
      </c>
      <c r="G45" s="298" t="s">
        <v>4736</v>
      </c>
      <c r="I45" s="3" t="s">
        <v>195</v>
      </c>
    </row>
    <row r="46" spans="1:9" ht="13" customHeight="1">
      <c r="A46" s="298">
        <v>1</v>
      </c>
      <c r="B46" s="298" t="s">
        <v>704</v>
      </c>
      <c r="C46" s="298"/>
      <c r="D46" s="299">
        <v>44297</v>
      </c>
      <c r="E46" s="300">
        <v>204.83</v>
      </c>
      <c r="F46" s="298">
        <v>4.4000000000000004</v>
      </c>
      <c r="G46" s="298" t="s">
        <v>5072</v>
      </c>
      <c r="H46" s="298"/>
      <c r="I46" s="3" t="s">
        <v>195</v>
      </c>
    </row>
    <row r="47" spans="1:9" ht="13" customHeight="1">
      <c r="A47" s="298">
        <v>1</v>
      </c>
      <c r="B47" s="298" t="s">
        <v>704</v>
      </c>
      <c r="C47" s="298"/>
      <c r="D47" s="299">
        <v>44304</v>
      </c>
      <c r="E47" s="300">
        <v>203.07</v>
      </c>
      <c r="F47" s="298">
        <v>4.4000000000000004</v>
      </c>
      <c r="G47" s="298" t="s">
        <v>5397</v>
      </c>
      <c r="H47" s="298"/>
      <c r="I47" s="3" t="s">
        <v>195</v>
      </c>
    </row>
    <row r="48" spans="1:9" ht="13" customHeight="1">
      <c r="A48" s="298">
        <v>1</v>
      </c>
      <c r="B48" s="298" t="s">
        <v>704</v>
      </c>
      <c r="C48" s="298"/>
      <c r="D48" s="299">
        <v>44311</v>
      </c>
      <c r="E48" s="300">
        <v>201.45</v>
      </c>
      <c r="F48" s="298">
        <v>4.4000000000000004</v>
      </c>
      <c r="G48" s="298" t="s">
        <v>5731</v>
      </c>
      <c r="H48" s="298"/>
      <c r="I48" s="3" t="s">
        <v>195</v>
      </c>
    </row>
    <row r="49" spans="1:10" ht="13" customHeight="1">
      <c r="A49" s="9">
        <v>2</v>
      </c>
      <c r="B49" s="14" t="s">
        <v>6</v>
      </c>
      <c r="C49" s="15">
        <v>43881</v>
      </c>
      <c r="D49" s="15">
        <v>43972</v>
      </c>
      <c r="E49" s="254"/>
      <c r="F49" s="87">
        <v>5</v>
      </c>
      <c r="G49" s="53" t="s">
        <v>186</v>
      </c>
      <c r="H49" s="53"/>
      <c r="I49" s="131" t="s">
        <v>144</v>
      </c>
    </row>
    <row r="50" spans="1:10" ht="13" customHeight="1">
      <c r="A50" s="9">
        <f t="shared" ref="A50:A76" si="4">A49</f>
        <v>2</v>
      </c>
      <c r="B50" s="5" t="str">
        <f t="shared" ref="B50:B76" si="5">B49</f>
        <v>Blackview A80 Pro</v>
      </c>
      <c r="C50" s="18"/>
      <c r="D50" s="18">
        <v>43980</v>
      </c>
      <c r="E50" s="255"/>
      <c r="F50" s="222">
        <v>5</v>
      </c>
      <c r="G50" s="54" t="s">
        <v>57</v>
      </c>
      <c r="I50" s="3"/>
    </row>
    <row r="51" spans="1:10" ht="13" customHeight="1">
      <c r="A51" s="9">
        <f t="shared" si="4"/>
        <v>2</v>
      </c>
      <c r="B51" s="5" t="str">
        <f t="shared" si="5"/>
        <v>Blackview A80 Pro</v>
      </c>
      <c r="C51" s="18"/>
      <c r="D51" s="18">
        <v>43985</v>
      </c>
      <c r="E51" s="255"/>
      <c r="F51" s="222">
        <v>5</v>
      </c>
      <c r="G51" s="54" t="s">
        <v>57</v>
      </c>
      <c r="I51" s="3"/>
    </row>
    <row r="52" spans="1:10" ht="13" customHeight="1">
      <c r="A52" s="9">
        <f t="shared" si="4"/>
        <v>2</v>
      </c>
      <c r="B52" s="5" t="str">
        <f t="shared" si="5"/>
        <v>Blackview A80 Pro</v>
      </c>
      <c r="C52" s="18"/>
      <c r="D52" s="18">
        <v>43993</v>
      </c>
      <c r="E52" s="255"/>
      <c r="F52" s="222">
        <v>5</v>
      </c>
      <c r="G52" s="54" t="s">
        <v>57</v>
      </c>
      <c r="I52" s="3"/>
    </row>
    <row r="53" spans="1:10" ht="13" customHeight="1">
      <c r="A53" s="9">
        <f t="shared" si="4"/>
        <v>2</v>
      </c>
      <c r="B53" s="5" t="str">
        <f t="shared" si="5"/>
        <v>Blackview A80 Pro</v>
      </c>
      <c r="C53" s="18"/>
      <c r="D53" s="18">
        <v>43998</v>
      </c>
      <c r="E53" s="255"/>
      <c r="F53" s="222">
        <v>5</v>
      </c>
      <c r="G53" s="54" t="s">
        <v>57</v>
      </c>
      <c r="I53" s="3"/>
    </row>
    <row r="54" spans="1:10" ht="13" customHeight="1">
      <c r="A54" s="9">
        <f t="shared" si="4"/>
        <v>2</v>
      </c>
      <c r="B54" s="5" t="str">
        <f t="shared" si="5"/>
        <v>Blackview A80 Pro</v>
      </c>
      <c r="C54" s="18"/>
      <c r="D54" s="18">
        <v>44007</v>
      </c>
      <c r="E54" s="255"/>
      <c r="F54" s="222">
        <v>5</v>
      </c>
      <c r="G54" s="54" t="s">
        <v>57</v>
      </c>
      <c r="I54" s="3"/>
    </row>
    <row r="55" spans="1:10" ht="13" customHeight="1">
      <c r="A55" s="9">
        <f t="shared" si="4"/>
        <v>2</v>
      </c>
      <c r="B55" s="5" t="str">
        <f t="shared" si="5"/>
        <v>Blackview A80 Pro</v>
      </c>
      <c r="C55" s="18"/>
      <c r="D55" s="18">
        <v>44012</v>
      </c>
      <c r="E55" s="255"/>
      <c r="F55" s="222">
        <v>5</v>
      </c>
      <c r="G55" s="54" t="s">
        <v>57</v>
      </c>
      <c r="I55" s="3"/>
    </row>
    <row r="56" spans="1:10" s="32" customFormat="1" ht="13" customHeight="1">
      <c r="A56" s="9">
        <f t="shared" si="4"/>
        <v>2</v>
      </c>
      <c r="B56" s="5" t="str">
        <f t="shared" si="5"/>
        <v>Blackview A80 Pro</v>
      </c>
      <c r="C56" s="18"/>
      <c r="D56" s="18">
        <v>44022</v>
      </c>
      <c r="E56" s="255"/>
      <c r="F56" s="222">
        <v>5</v>
      </c>
      <c r="G56" s="54" t="s">
        <v>57</v>
      </c>
      <c r="H56" s="54"/>
      <c r="I56" s="3"/>
    </row>
    <row r="57" spans="1:10" s="32" customFormat="1" ht="13" customHeight="1">
      <c r="A57" s="9">
        <f t="shared" si="4"/>
        <v>2</v>
      </c>
      <c r="B57" s="5" t="str">
        <f t="shared" si="5"/>
        <v>Blackview A80 Pro</v>
      </c>
      <c r="C57" s="18"/>
      <c r="D57" s="18">
        <v>44028</v>
      </c>
      <c r="E57" s="255"/>
      <c r="F57" s="222">
        <v>5</v>
      </c>
      <c r="G57" s="54" t="s">
        <v>57</v>
      </c>
      <c r="H57" s="54"/>
      <c r="I57" s="3"/>
    </row>
    <row r="58" spans="1:10" s="32" customFormat="1" ht="13" customHeight="1">
      <c r="A58" s="9">
        <f t="shared" si="4"/>
        <v>2</v>
      </c>
      <c r="B58" s="5" t="str">
        <f t="shared" si="5"/>
        <v>Blackview A80 Pro</v>
      </c>
      <c r="C58" s="18"/>
      <c r="D58" s="18">
        <v>44034</v>
      </c>
      <c r="E58" s="255"/>
      <c r="F58" s="222">
        <v>5</v>
      </c>
      <c r="G58" s="54" t="s">
        <v>57</v>
      </c>
      <c r="H58" s="54"/>
      <c r="I58" s="3"/>
    </row>
    <row r="59" spans="1:10" s="32" customFormat="1" ht="13" customHeight="1">
      <c r="A59" s="9">
        <f t="shared" si="4"/>
        <v>2</v>
      </c>
      <c r="B59" s="5" t="str">
        <f t="shared" si="5"/>
        <v>Blackview A80 Pro</v>
      </c>
      <c r="C59" s="18"/>
      <c r="D59" s="18">
        <v>44042</v>
      </c>
      <c r="E59" s="255"/>
      <c r="F59" s="222">
        <v>5</v>
      </c>
      <c r="G59" s="54" t="s">
        <v>57</v>
      </c>
      <c r="H59" s="54"/>
      <c r="I59" s="3"/>
    </row>
    <row r="60" spans="1:10">
      <c r="A60" s="9">
        <f t="shared" si="4"/>
        <v>2</v>
      </c>
      <c r="B60" s="5" t="str">
        <f t="shared" si="5"/>
        <v>Blackview A80 Pro</v>
      </c>
      <c r="C60" s="18"/>
      <c r="D60" s="18">
        <v>44048</v>
      </c>
      <c r="E60" s="255"/>
      <c r="F60" s="222">
        <v>4.5</v>
      </c>
      <c r="G60" s="54" t="s">
        <v>57</v>
      </c>
      <c r="I60" s="3"/>
      <c r="J60" s="1"/>
    </row>
    <row r="61" spans="1:10">
      <c r="A61" s="9">
        <f t="shared" si="4"/>
        <v>2</v>
      </c>
      <c r="B61" s="5" t="str">
        <f t="shared" si="5"/>
        <v>Blackview A80 Pro</v>
      </c>
      <c r="C61" s="18"/>
      <c r="D61" s="18">
        <v>44056</v>
      </c>
      <c r="E61" s="255"/>
      <c r="F61" s="222">
        <v>4.5</v>
      </c>
      <c r="G61" s="54" t="s">
        <v>57</v>
      </c>
      <c r="I61" s="3"/>
      <c r="J61" s="1"/>
    </row>
    <row r="62" spans="1:10">
      <c r="A62" s="9">
        <f t="shared" si="4"/>
        <v>2</v>
      </c>
      <c r="B62" s="5" t="str">
        <f t="shared" si="5"/>
        <v>Blackview A80 Pro</v>
      </c>
      <c r="C62" s="18"/>
      <c r="D62" s="18">
        <v>44061</v>
      </c>
      <c r="E62" s="255"/>
      <c r="F62" s="222">
        <v>4.5</v>
      </c>
      <c r="G62" s="54" t="s">
        <v>57</v>
      </c>
      <c r="I62" s="3"/>
      <c r="J62" s="1"/>
    </row>
    <row r="63" spans="1:10">
      <c r="A63" s="9">
        <f t="shared" si="4"/>
        <v>2</v>
      </c>
      <c r="B63" s="5" t="str">
        <f t="shared" si="5"/>
        <v>Blackview A80 Pro</v>
      </c>
      <c r="C63" s="18"/>
      <c r="D63" s="18">
        <v>44068</v>
      </c>
      <c r="E63" s="255"/>
      <c r="F63" s="222">
        <v>4.5</v>
      </c>
      <c r="G63" s="54" t="s">
        <v>103</v>
      </c>
      <c r="I63" s="3"/>
    </row>
    <row r="64" spans="1:10">
      <c r="A64" s="9">
        <f t="shared" si="4"/>
        <v>2</v>
      </c>
      <c r="B64" s="5" t="str">
        <f t="shared" si="5"/>
        <v>Blackview A80 Pro</v>
      </c>
      <c r="C64" s="33"/>
      <c r="D64" s="33">
        <v>44075</v>
      </c>
      <c r="E64" s="255"/>
      <c r="F64" s="222">
        <v>3.9</v>
      </c>
      <c r="G64" s="54" t="s">
        <v>57</v>
      </c>
      <c r="I64" s="36"/>
    </row>
    <row r="65" spans="1:9">
      <c r="A65" s="9">
        <f t="shared" si="4"/>
        <v>2</v>
      </c>
      <c r="B65" s="5" t="str">
        <f t="shared" si="5"/>
        <v>Blackview A80 Pro</v>
      </c>
      <c r="C65" s="33"/>
      <c r="D65" s="33">
        <v>44081</v>
      </c>
      <c r="E65" s="255"/>
      <c r="F65" s="222">
        <v>4.0999999999999996</v>
      </c>
      <c r="G65" s="54" t="s">
        <v>57</v>
      </c>
      <c r="I65" s="36"/>
    </row>
    <row r="66" spans="1:9">
      <c r="A66" s="9">
        <f t="shared" si="4"/>
        <v>2</v>
      </c>
      <c r="B66" s="5" t="str">
        <f t="shared" si="5"/>
        <v>Blackview A80 Pro</v>
      </c>
      <c r="C66" s="33"/>
      <c r="D66" s="33">
        <v>44088</v>
      </c>
      <c r="E66" s="255"/>
      <c r="F66" s="222">
        <v>4.3</v>
      </c>
      <c r="G66" s="54" t="s">
        <v>57</v>
      </c>
      <c r="I66" s="36"/>
    </row>
    <row r="67" spans="1:9">
      <c r="A67" s="9">
        <f t="shared" si="4"/>
        <v>2</v>
      </c>
      <c r="B67" s="5" t="str">
        <f t="shared" si="5"/>
        <v>Blackview A80 Pro</v>
      </c>
      <c r="C67" s="33"/>
      <c r="D67" s="33">
        <v>44095</v>
      </c>
      <c r="E67" s="255"/>
      <c r="F67" s="222">
        <v>4.0999999999999996</v>
      </c>
      <c r="G67" s="54" t="s">
        <v>57</v>
      </c>
      <c r="I67" s="36"/>
    </row>
    <row r="68" spans="1:9">
      <c r="A68" s="9">
        <f t="shared" si="4"/>
        <v>2</v>
      </c>
      <c r="B68" s="5" t="str">
        <f t="shared" si="5"/>
        <v>Blackview A80 Pro</v>
      </c>
      <c r="D68" s="10">
        <v>44104</v>
      </c>
      <c r="F68" s="222">
        <v>4.0999999999999996</v>
      </c>
      <c r="G68" s="54" t="s">
        <v>57</v>
      </c>
      <c r="I68" s="37"/>
    </row>
    <row r="69" spans="1:9" s="78" customFormat="1">
      <c r="A69" s="9">
        <f t="shared" si="4"/>
        <v>2</v>
      </c>
      <c r="B69" s="5" t="str">
        <f t="shared" si="5"/>
        <v>Blackview A80 Pro</v>
      </c>
      <c r="C69"/>
      <c r="D69" s="10">
        <v>44109</v>
      </c>
      <c r="E69" s="241"/>
      <c r="F69" s="222">
        <v>4.0999999999999996</v>
      </c>
      <c r="G69" s="54" t="s">
        <v>57</v>
      </c>
      <c r="H69" s="54"/>
      <c r="I69" s="37"/>
    </row>
    <row r="70" spans="1:9" s="78" customFormat="1">
      <c r="A70" s="9">
        <f t="shared" si="4"/>
        <v>2</v>
      </c>
      <c r="B70" s="5" t="str">
        <f t="shared" si="5"/>
        <v>Blackview A80 Pro</v>
      </c>
      <c r="C70"/>
      <c r="D70" s="10">
        <v>44115</v>
      </c>
      <c r="E70" s="241"/>
      <c r="F70" s="222">
        <v>4.0999999999999996</v>
      </c>
      <c r="G70" s="54" t="s">
        <v>57</v>
      </c>
      <c r="H70" s="54" t="s">
        <v>57</v>
      </c>
      <c r="I70" s="37"/>
    </row>
    <row r="71" spans="1:9" s="78" customFormat="1">
      <c r="A71" s="9">
        <f t="shared" si="4"/>
        <v>2</v>
      </c>
      <c r="B71" s="5" t="str">
        <f t="shared" si="5"/>
        <v>Blackview A80 Pro</v>
      </c>
      <c r="C71"/>
      <c r="D71" s="10">
        <v>44127</v>
      </c>
      <c r="E71" s="241"/>
      <c r="F71" s="222">
        <v>4.0999999999999996</v>
      </c>
      <c r="G71" s="54" t="s">
        <v>57</v>
      </c>
      <c r="H71" s="54" t="s">
        <v>57</v>
      </c>
      <c r="I71" s="93"/>
    </row>
    <row r="72" spans="1:9" s="78" customFormat="1">
      <c r="A72" s="9">
        <f t="shared" si="4"/>
        <v>2</v>
      </c>
      <c r="B72" s="5" t="str">
        <f t="shared" si="5"/>
        <v>Blackview A80 Pro</v>
      </c>
      <c r="C72"/>
      <c r="D72" s="10">
        <v>44141</v>
      </c>
      <c r="E72" s="241"/>
      <c r="F72" s="222">
        <v>4</v>
      </c>
      <c r="G72" s="54" t="s">
        <v>57</v>
      </c>
      <c r="H72" s="54" t="s">
        <v>57</v>
      </c>
      <c r="I72" s="93"/>
    </row>
    <row r="73" spans="1:9" s="78" customFormat="1" ht="15.5" customHeight="1">
      <c r="A73" s="9">
        <f t="shared" si="4"/>
        <v>2</v>
      </c>
      <c r="B73" s="5" t="str">
        <f t="shared" si="5"/>
        <v>Blackview A80 Pro</v>
      </c>
      <c r="C73"/>
      <c r="D73" s="10">
        <v>44150</v>
      </c>
      <c r="E73" s="241">
        <v>234.3</v>
      </c>
      <c r="F73" s="222">
        <v>4</v>
      </c>
      <c r="G73" s="54" t="s">
        <v>57</v>
      </c>
      <c r="H73" s="54" t="s">
        <v>57</v>
      </c>
      <c r="I73" s="93"/>
    </row>
    <row r="74" spans="1:9" s="78" customFormat="1" ht="15.5" customHeight="1">
      <c r="A74" s="9">
        <f t="shared" si="4"/>
        <v>2</v>
      </c>
      <c r="B74" s="5" t="str">
        <f t="shared" si="5"/>
        <v>Blackview A80 Pro</v>
      </c>
      <c r="C74"/>
      <c r="D74" s="10">
        <v>44157</v>
      </c>
      <c r="E74" s="241">
        <v>234.3</v>
      </c>
      <c r="F74" s="222">
        <v>4</v>
      </c>
      <c r="G74" s="54" t="s">
        <v>57</v>
      </c>
      <c r="H74" s="54" t="s">
        <v>57</v>
      </c>
      <c r="I74" s="93"/>
    </row>
    <row r="75" spans="1:9" s="78" customFormat="1" ht="15.5" customHeight="1">
      <c r="A75" s="9">
        <f t="shared" si="4"/>
        <v>2</v>
      </c>
      <c r="B75" s="5" t="str">
        <f t="shared" si="5"/>
        <v>Blackview A80 Pro</v>
      </c>
      <c r="C75"/>
      <c r="D75" s="10">
        <v>44164</v>
      </c>
      <c r="E75" s="241">
        <v>231.73</v>
      </c>
      <c r="F75" s="222">
        <v>4</v>
      </c>
      <c r="G75" s="54" t="s">
        <v>57</v>
      </c>
      <c r="H75" s="54" t="s">
        <v>57</v>
      </c>
      <c r="I75" s="93"/>
    </row>
    <row r="76" spans="1:9" s="78" customFormat="1" ht="15.5" customHeight="1">
      <c r="A76" s="9">
        <f t="shared" si="4"/>
        <v>2</v>
      </c>
      <c r="B76" s="5" t="str">
        <f t="shared" si="5"/>
        <v>Blackview A80 Pro</v>
      </c>
      <c r="C76"/>
      <c r="D76" s="10">
        <v>44171</v>
      </c>
      <c r="E76" s="241">
        <v>230.92</v>
      </c>
      <c r="F76" s="222">
        <v>4</v>
      </c>
      <c r="G76" s="54" t="s">
        <v>57</v>
      </c>
      <c r="H76" s="54" t="s">
        <v>57</v>
      </c>
      <c r="I76" s="93"/>
    </row>
    <row r="77" spans="1:9" s="78" customFormat="1" ht="15.5" customHeight="1">
      <c r="A77" s="9">
        <f t="shared" ref="A77:A87" si="6">A76</f>
        <v>2</v>
      </c>
      <c r="B77" s="5" t="str">
        <f>B75</f>
        <v>Blackview A80 Pro</v>
      </c>
      <c r="C77" s="77"/>
      <c r="D77" s="10">
        <v>44178</v>
      </c>
      <c r="E77" s="241">
        <v>230.92</v>
      </c>
      <c r="F77" s="222">
        <v>4</v>
      </c>
      <c r="G77" s="54" t="s">
        <v>57</v>
      </c>
      <c r="H77" s="54" t="s">
        <v>57</v>
      </c>
      <c r="I77" s="80"/>
    </row>
    <row r="78" spans="1:9" s="10" customFormat="1" ht="15.5" customHeight="1">
      <c r="A78" s="9">
        <f t="shared" si="6"/>
        <v>2</v>
      </c>
      <c r="B78" s="5" t="str">
        <f t="shared" ref="B78:B87" si="7">B77</f>
        <v>Blackview A80 Pro</v>
      </c>
      <c r="C78" s="77"/>
      <c r="D78" s="10">
        <v>44185</v>
      </c>
      <c r="E78" s="241">
        <v>230.92</v>
      </c>
      <c r="F78" s="222">
        <v>4</v>
      </c>
      <c r="G78" s="54" t="s">
        <v>57</v>
      </c>
      <c r="H78" s="54" t="s">
        <v>57</v>
      </c>
      <c r="I78" s="80"/>
    </row>
    <row r="79" spans="1:9" s="78" customFormat="1">
      <c r="A79" s="9">
        <f t="shared" si="6"/>
        <v>2</v>
      </c>
      <c r="B79" s="5" t="str">
        <f t="shared" si="7"/>
        <v>Blackview A80 Pro</v>
      </c>
      <c r="C79" s="77"/>
      <c r="D79" s="10">
        <v>44192</v>
      </c>
      <c r="E79" s="241">
        <v>230.92</v>
      </c>
      <c r="F79" s="222">
        <v>4</v>
      </c>
      <c r="G79" s="54" t="s">
        <v>57</v>
      </c>
      <c r="H79" s="54" t="s">
        <v>57</v>
      </c>
      <c r="I79" s="80"/>
    </row>
    <row r="80" spans="1:9" s="8" customFormat="1">
      <c r="A80" s="9">
        <f t="shared" si="6"/>
        <v>2</v>
      </c>
      <c r="B80" s="5" t="str">
        <f t="shared" si="7"/>
        <v>Blackview A80 Pro</v>
      </c>
      <c r="C80" s="77"/>
      <c r="D80" s="10">
        <v>44199</v>
      </c>
      <c r="E80" s="241">
        <v>230.92</v>
      </c>
      <c r="F80" s="222">
        <v>4</v>
      </c>
      <c r="G80" s="54" t="s">
        <v>57</v>
      </c>
      <c r="H80" s="54" t="s">
        <v>57</v>
      </c>
      <c r="I80" s="80"/>
    </row>
    <row r="81" spans="1:9" ht="13" customHeight="1">
      <c r="A81" s="9">
        <f t="shared" si="6"/>
        <v>2</v>
      </c>
      <c r="B81" s="5" t="str">
        <f t="shared" si="7"/>
        <v>Blackview A80 Pro</v>
      </c>
      <c r="C81" s="77"/>
      <c r="D81" s="10">
        <v>44206</v>
      </c>
      <c r="E81" s="241">
        <v>210.29</v>
      </c>
      <c r="F81" s="222">
        <v>4</v>
      </c>
      <c r="G81" s="54" t="s">
        <v>57</v>
      </c>
      <c r="H81" s="54" t="s">
        <v>57</v>
      </c>
      <c r="I81" s="80"/>
    </row>
    <row r="82" spans="1:9" ht="13" customHeight="1">
      <c r="A82" s="9">
        <f t="shared" si="6"/>
        <v>2</v>
      </c>
      <c r="B82" s="5" t="str">
        <f t="shared" si="7"/>
        <v>Blackview A80 Pro</v>
      </c>
      <c r="C82" s="77"/>
      <c r="D82" s="10">
        <v>44213</v>
      </c>
      <c r="E82" s="241">
        <v>210.29</v>
      </c>
      <c r="F82" s="222">
        <v>4</v>
      </c>
      <c r="G82" s="54" t="s">
        <v>57</v>
      </c>
      <c r="H82" s="54" t="s">
        <v>57</v>
      </c>
      <c r="I82" s="80"/>
    </row>
    <row r="83" spans="1:9" ht="13" customHeight="1">
      <c r="A83" s="9">
        <f t="shared" si="6"/>
        <v>2</v>
      </c>
      <c r="B83" s="5" t="str">
        <f t="shared" si="7"/>
        <v>Blackview A80 Pro</v>
      </c>
      <c r="C83" s="77"/>
      <c r="D83" s="10">
        <v>44220</v>
      </c>
      <c r="E83" s="241">
        <v>210.29</v>
      </c>
      <c r="F83" s="222">
        <v>4</v>
      </c>
      <c r="G83" s="54" t="s">
        <v>57</v>
      </c>
      <c r="H83" s="54" t="s">
        <v>57</v>
      </c>
      <c r="I83" s="80"/>
    </row>
    <row r="84" spans="1:9" ht="13" customHeight="1">
      <c r="A84" s="9">
        <f t="shared" si="6"/>
        <v>2</v>
      </c>
      <c r="B84" s="5" t="str">
        <f t="shared" si="7"/>
        <v>Blackview A80 Pro</v>
      </c>
      <c r="C84" s="77"/>
      <c r="D84" s="10">
        <v>44227</v>
      </c>
      <c r="E84" s="241">
        <v>210.29</v>
      </c>
      <c r="F84" s="222">
        <v>4</v>
      </c>
      <c r="G84" s="54" t="s">
        <v>57</v>
      </c>
      <c r="H84" s="54" t="s">
        <v>57</v>
      </c>
      <c r="I84" s="80"/>
    </row>
    <row r="85" spans="1:9" ht="13" customHeight="1">
      <c r="A85" s="9">
        <f t="shared" si="6"/>
        <v>2</v>
      </c>
      <c r="B85" s="5" t="str">
        <f t="shared" si="7"/>
        <v>Blackview A80 Pro</v>
      </c>
      <c r="C85" s="77"/>
      <c r="D85" s="10">
        <v>44234</v>
      </c>
      <c r="E85" s="242">
        <v>210.29</v>
      </c>
      <c r="F85" s="88"/>
      <c r="G85" s="60" t="s">
        <v>57</v>
      </c>
      <c r="H85" s="60" t="s">
        <v>57</v>
      </c>
      <c r="I85" s="80"/>
    </row>
    <row r="86" spans="1:9" ht="13" customHeight="1">
      <c r="A86" s="9">
        <f t="shared" si="6"/>
        <v>2</v>
      </c>
      <c r="B86" s="5" t="str">
        <f t="shared" si="7"/>
        <v>Blackview A80 Pro</v>
      </c>
      <c r="C86" s="10"/>
      <c r="D86" s="10">
        <v>44241</v>
      </c>
      <c r="E86" s="242">
        <v>210.29</v>
      </c>
      <c r="F86" s="88"/>
      <c r="G86" s="60" t="s">
        <v>57</v>
      </c>
      <c r="H86" s="60" t="s">
        <v>57</v>
      </c>
      <c r="I86" s="10"/>
    </row>
    <row r="87" spans="1:9" ht="13" customHeight="1">
      <c r="A87" s="9">
        <f t="shared" si="6"/>
        <v>2</v>
      </c>
      <c r="B87" s="5" t="str">
        <f t="shared" si="7"/>
        <v>Blackview A80 Pro</v>
      </c>
      <c r="C87" s="77"/>
      <c r="D87" s="10">
        <v>44248</v>
      </c>
      <c r="E87" s="241">
        <v>210.29</v>
      </c>
      <c r="F87" s="222">
        <v>4.0999999999999996</v>
      </c>
      <c r="G87" s="54" t="s">
        <v>57</v>
      </c>
      <c r="H87" s="54" t="s">
        <v>57</v>
      </c>
      <c r="I87" s="80"/>
    </row>
    <row r="88" spans="1:9" ht="13" customHeight="1">
      <c r="A88" s="298">
        <v>2</v>
      </c>
      <c r="B88" s="298" t="s">
        <v>705</v>
      </c>
      <c r="D88" s="299">
        <v>44262</v>
      </c>
      <c r="E88" s="300">
        <v>220.89</v>
      </c>
      <c r="F88" s="298">
        <v>4</v>
      </c>
      <c r="G88" s="298"/>
      <c r="I88" s="3" t="s">
        <v>197</v>
      </c>
    </row>
    <row r="89" spans="1:9" ht="13" customHeight="1">
      <c r="A89" s="298">
        <v>2</v>
      </c>
      <c r="B89" s="298" t="s">
        <v>705</v>
      </c>
      <c r="C89" s="298"/>
      <c r="D89" s="299">
        <v>44270</v>
      </c>
      <c r="E89" s="300">
        <v>218.68</v>
      </c>
      <c r="F89" s="298">
        <v>4</v>
      </c>
      <c r="G89" s="298"/>
      <c r="H89" s="3" t="s">
        <v>197</v>
      </c>
    </row>
    <row r="90" spans="1:9" ht="13" customHeight="1">
      <c r="A90" s="304">
        <v>2</v>
      </c>
      <c r="B90" s="308" t="s">
        <v>705</v>
      </c>
      <c r="C90" s="307"/>
      <c r="D90" s="309">
        <v>44276</v>
      </c>
      <c r="E90" s="323">
        <v>219.3</v>
      </c>
      <c r="F90" s="308">
        <v>4.0999999999999996</v>
      </c>
      <c r="G90" s="307"/>
      <c r="I90" s="3" t="s">
        <v>197</v>
      </c>
    </row>
    <row r="91" spans="1:9" ht="13" customHeight="1">
      <c r="A91" s="298">
        <v>2</v>
      </c>
      <c r="B91" s="298" t="s">
        <v>705</v>
      </c>
      <c r="C91" s="298"/>
      <c r="D91" s="299">
        <v>44283</v>
      </c>
      <c r="E91" s="300">
        <v>222.3</v>
      </c>
      <c r="F91" s="298">
        <v>4.0999999999999996</v>
      </c>
      <c r="G91" s="298"/>
      <c r="I91" s="3" t="s">
        <v>197</v>
      </c>
    </row>
    <row r="92" spans="1:9" ht="13" customHeight="1">
      <c r="A92" s="298">
        <v>2</v>
      </c>
      <c r="B92" s="298" t="s">
        <v>705</v>
      </c>
      <c r="C92" s="298"/>
      <c r="D92" s="299">
        <v>44290</v>
      </c>
      <c r="E92" s="300">
        <v>223.08</v>
      </c>
      <c r="F92" s="298">
        <v>4</v>
      </c>
      <c r="G92" s="298"/>
      <c r="I92" s="3" t="s">
        <v>197</v>
      </c>
    </row>
    <row r="93" spans="1:9" ht="13" customHeight="1">
      <c r="A93" s="298">
        <v>2</v>
      </c>
      <c r="B93" s="298" t="s">
        <v>705</v>
      </c>
      <c r="C93" s="298"/>
      <c r="D93" s="299">
        <v>44297</v>
      </c>
      <c r="E93" s="300">
        <v>222.76</v>
      </c>
      <c r="F93" s="298">
        <v>4</v>
      </c>
      <c r="G93" s="298"/>
      <c r="H93" s="298"/>
      <c r="I93" s="3" t="s">
        <v>197</v>
      </c>
    </row>
    <row r="94" spans="1:9" ht="13" customHeight="1">
      <c r="A94" s="298">
        <v>2</v>
      </c>
      <c r="B94" s="298" t="s">
        <v>705</v>
      </c>
      <c r="C94" s="298"/>
      <c r="D94" s="299">
        <v>44304</v>
      </c>
      <c r="E94" s="298"/>
      <c r="F94" s="298">
        <v>4</v>
      </c>
      <c r="G94" s="298"/>
      <c r="H94" s="298"/>
      <c r="I94" s="3" t="s">
        <v>197</v>
      </c>
    </row>
    <row r="95" spans="1:9" s="32" customFormat="1" ht="13" customHeight="1">
      <c r="A95" s="298">
        <v>2</v>
      </c>
      <c r="B95" s="298" t="s">
        <v>705</v>
      </c>
      <c r="C95" s="298"/>
      <c r="D95" s="299">
        <v>44311</v>
      </c>
      <c r="E95" s="298"/>
      <c r="F95" s="298">
        <v>4</v>
      </c>
      <c r="G95" s="298"/>
      <c r="H95" s="298"/>
      <c r="I95" s="3" t="s">
        <v>197</v>
      </c>
    </row>
    <row r="96" spans="1:9" s="32" customFormat="1" ht="13" customHeight="1">
      <c r="A96" s="9">
        <v>3</v>
      </c>
      <c r="B96" s="14" t="s">
        <v>7</v>
      </c>
      <c r="C96" s="15">
        <v>43910</v>
      </c>
      <c r="D96" s="15">
        <v>43972</v>
      </c>
      <c r="E96" s="254"/>
      <c r="F96" s="87" t="s">
        <v>186</v>
      </c>
      <c r="G96" s="53" t="s">
        <v>186</v>
      </c>
      <c r="H96" s="53"/>
      <c r="I96" s="131" t="s">
        <v>143</v>
      </c>
    </row>
    <row r="97" spans="1:10" s="32" customFormat="1" ht="13" customHeight="1">
      <c r="A97" s="9">
        <f t="shared" ref="A97:A123" si="8">A96</f>
        <v>3</v>
      </c>
      <c r="B97" s="5" t="str">
        <f t="shared" ref="B97:B123" si="9">B96</f>
        <v>Huawei Mate Xs</v>
      </c>
      <c r="C97" s="18"/>
      <c r="D97" s="18">
        <v>43980</v>
      </c>
      <c r="E97" s="255"/>
      <c r="F97" s="222" t="s">
        <v>57</v>
      </c>
      <c r="G97" s="54" t="s">
        <v>57</v>
      </c>
      <c r="H97" s="54"/>
      <c r="I97" s="3"/>
    </row>
    <row r="98" spans="1:10" s="32" customFormat="1" ht="13" customHeight="1">
      <c r="A98" s="9">
        <f t="shared" si="8"/>
        <v>3</v>
      </c>
      <c r="B98" s="5" t="str">
        <f t="shared" si="9"/>
        <v>Huawei Mate Xs</v>
      </c>
      <c r="C98" s="18"/>
      <c r="D98" s="18">
        <v>43985</v>
      </c>
      <c r="E98" s="255"/>
      <c r="F98" s="222" t="s">
        <v>57</v>
      </c>
      <c r="G98" s="54" t="s">
        <v>57</v>
      </c>
      <c r="H98" s="54"/>
      <c r="I98" s="3"/>
    </row>
    <row r="99" spans="1:10">
      <c r="A99" s="9">
        <f t="shared" si="8"/>
        <v>3</v>
      </c>
      <c r="B99" s="5" t="str">
        <f t="shared" si="9"/>
        <v>Huawei Mate Xs</v>
      </c>
      <c r="C99" s="18"/>
      <c r="D99" s="18">
        <v>43993</v>
      </c>
      <c r="E99" s="255"/>
      <c r="F99" s="222" t="s">
        <v>57</v>
      </c>
      <c r="G99" s="54" t="s">
        <v>57</v>
      </c>
      <c r="I99" s="3"/>
      <c r="J99" s="1"/>
    </row>
    <row r="100" spans="1:10">
      <c r="A100" s="9">
        <f t="shared" si="8"/>
        <v>3</v>
      </c>
      <c r="B100" s="5" t="str">
        <f t="shared" si="9"/>
        <v>Huawei Mate Xs</v>
      </c>
      <c r="C100" s="18"/>
      <c r="D100" s="18">
        <v>43998</v>
      </c>
      <c r="E100" s="255"/>
      <c r="F100" s="222" t="s">
        <v>57</v>
      </c>
      <c r="G100" s="54" t="s">
        <v>57</v>
      </c>
      <c r="I100" s="3"/>
      <c r="J100" s="1"/>
    </row>
    <row r="101" spans="1:10">
      <c r="A101" s="9">
        <f t="shared" si="8"/>
        <v>3</v>
      </c>
      <c r="B101" s="5" t="str">
        <f t="shared" si="9"/>
        <v>Huawei Mate Xs</v>
      </c>
      <c r="C101" s="18"/>
      <c r="D101" s="18">
        <v>44007</v>
      </c>
      <c r="E101" s="255"/>
      <c r="F101" s="222" t="s">
        <v>57</v>
      </c>
      <c r="G101" s="54" t="s">
        <v>57</v>
      </c>
      <c r="I101" s="3"/>
      <c r="J101" s="1"/>
    </row>
    <row r="102" spans="1:10">
      <c r="A102" s="9">
        <f t="shared" si="8"/>
        <v>3</v>
      </c>
      <c r="B102" s="5" t="str">
        <f t="shared" si="9"/>
        <v>Huawei Mate Xs</v>
      </c>
      <c r="C102" s="18"/>
      <c r="D102" s="18">
        <v>44012</v>
      </c>
      <c r="E102" s="255"/>
      <c r="F102" s="222" t="s">
        <v>57</v>
      </c>
      <c r="G102" s="54" t="s">
        <v>57</v>
      </c>
      <c r="I102" s="3"/>
    </row>
    <row r="103" spans="1:10">
      <c r="A103" s="9">
        <f t="shared" si="8"/>
        <v>3</v>
      </c>
      <c r="B103" s="5" t="str">
        <f t="shared" si="9"/>
        <v>Huawei Mate Xs</v>
      </c>
      <c r="C103" s="18"/>
      <c r="D103" s="18">
        <v>44022</v>
      </c>
      <c r="E103" s="255"/>
      <c r="F103" s="222" t="s">
        <v>57</v>
      </c>
      <c r="G103" s="54" t="s">
        <v>57</v>
      </c>
      <c r="I103" s="3"/>
    </row>
    <row r="104" spans="1:10">
      <c r="A104" s="9">
        <f t="shared" si="8"/>
        <v>3</v>
      </c>
      <c r="B104" s="5" t="str">
        <f t="shared" si="9"/>
        <v>Huawei Mate Xs</v>
      </c>
      <c r="C104" s="18"/>
      <c r="D104" s="18">
        <v>44028</v>
      </c>
      <c r="E104" s="255"/>
      <c r="F104" s="222" t="s">
        <v>57</v>
      </c>
      <c r="G104" s="54" t="s">
        <v>57</v>
      </c>
      <c r="I104" s="3"/>
    </row>
    <row r="105" spans="1:10">
      <c r="A105" s="9">
        <f t="shared" si="8"/>
        <v>3</v>
      </c>
      <c r="B105" s="5" t="str">
        <f t="shared" si="9"/>
        <v>Huawei Mate Xs</v>
      </c>
      <c r="C105" s="18"/>
      <c r="D105" s="18">
        <v>44034</v>
      </c>
      <c r="E105" s="255"/>
      <c r="F105" s="222" t="s">
        <v>57</v>
      </c>
      <c r="G105" s="54" t="s">
        <v>57</v>
      </c>
      <c r="I105" s="3"/>
    </row>
    <row r="106" spans="1:10">
      <c r="A106" s="9">
        <f t="shared" si="8"/>
        <v>3</v>
      </c>
      <c r="B106" s="5" t="str">
        <f t="shared" si="9"/>
        <v>Huawei Mate Xs</v>
      </c>
      <c r="C106" s="18"/>
      <c r="D106" s="18">
        <v>44042</v>
      </c>
      <c r="E106" s="255"/>
      <c r="F106" s="222" t="s">
        <v>57</v>
      </c>
      <c r="G106" s="54" t="s">
        <v>57</v>
      </c>
      <c r="I106" s="3"/>
    </row>
    <row r="107" spans="1:10">
      <c r="A107" s="9">
        <f t="shared" si="8"/>
        <v>3</v>
      </c>
      <c r="B107" s="5" t="str">
        <f t="shared" si="9"/>
        <v>Huawei Mate Xs</v>
      </c>
      <c r="C107" s="18"/>
      <c r="D107" s="18">
        <v>44048</v>
      </c>
      <c r="E107" s="255"/>
      <c r="F107" s="222" t="s">
        <v>57</v>
      </c>
      <c r="G107" s="54" t="s">
        <v>57</v>
      </c>
      <c r="I107" s="3"/>
    </row>
    <row r="108" spans="1:10" s="78" customFormat="1">
      <c r="A108" s="9">
        <f t="shared" si="8"/>
        <v>3</v>
      </c>
      <c r="B108" s="5" t="str">
        <f t="shared" si="9"/>
        <v>Huawei Mate Xs</v>
      </c>
      <c r="C108" s="18"/>
      <c r="D108" s="18">
        <v>44056</v>
      </c>
      <c r="E108" s="255"/>
      <c r="F108" s="222" t="s">
        <v>57</v>
      </c>
      <c r="G108" s="54" t="s">
        <v>57</v>
      </c>
      <c r="H108" s="54"/>
      <c r="I108" s="3"/>
    </row>
    <row r="109" spans="1:10" s="78" customFormat="1">
      <c r="A109" s="9">
        <f t="shared" si="8"/>
        <v>3</v>
      </c>
      <c r="B109" s="5" t="str">
        <f t="shared" si="9"/>
        <v>Huawei Mate Xs</v>
      </c>
      <c r="C109" s="18"/>
      <c r="D109" s="18">
        <v>44061</v>
      </c>
      <c r="E109" s="255"/>
      <c r="F109" s="222" t="s">
        <v>57</v>
      </c>
      <c r="G109" s="54" t="s">
        <v>57</v>
      </c>
      <c r="H109" s="54"/>
      <c r="I109" s="3"/>
    </row>
    <row r="110" spans="1:10" s="78" customFormat="1">
      <c r="A110" s="9">
        <f t="shared" si="8"/>
        <v>3</v>
      </c>
      <c r="B110" s="5" t="str">
        <f t="shared" si="9"/>
        <v>Huawei Mate Xs</v>
      </c>
      <c r="C110" s="18"/>
      <c r="D110" s="18">
        <v>44068</v>
      </c>
      <c r="E110" s="255"/>
      <c r="F110" s="222" t="s">
        <v>106</v>
      </c>
      <c r="G110" s="54" t="s">
        <v>106</v>
      </c>
      <c r="H110" s="54"/>
      <c r="I110" s="3"/>
    </row>
    <row r="111" spans="1:10" s="78" customFormat="1">
      <c r="A111" s="9">
        <f t="shared" si="8"/>
        <v>3</v>
      </c>
      <c r="B111" s="5" t="str">
        <f t="shared" si="9"/>
        <v>Huawei Mate Xs</v>
      </c>
      <c r="C111" s="33"/>
      <c r="D111" s="33">
        <v>44075</v>
      </c>
      <c r="E111" s="255"/>
      <c r="F111" s="222" t="s">
        <v>57</v>
      </c>
      <c r="G111" s="54" t="s">
        <v>57</v>
      </c>
      <c r="H111" s="54"/>
      <c r="I111" s="36"/>
    </row>
    <row r="112" spans="1:10" s="78" customFormat="1" ht="15.5" customHeight="1">
      <c r="A112" s="9">
        <f t="shared" si="8"/>
        <v>3</v>
      </c>
      <c r="B112" s="5" t="str">
        <f t="shared" si="9"/>
        <v>Huawei Mate Xs</v>
      </c>
      <c r="C112" s="33"/>
      <c r="D112" s="33">
        <v>44081</v>
      </c>
      <c r="E112" s="255"/>
      <c r="F112" s="222" t="s">
        <v>57</v>
      </c>
      <c r="G112" s="54" t="s">
        <v>57</v>
      </c>
      <c r="H112" s="54"/>
      <c r="I112" s="36"/>
    </row>
    <row r="113" spans="1:9" s="78" customFormat="1" ht="15.5" customHeight="1">
      <c r="A113" s="9">
        <f t="shared" si="8"/>
        <v>3</v>
      </c>
      <c r="B113" s="5" t="str">
        <f t="shared" si="9"/>
        <v>Huawei Mate Xs</v>
      </c>
      <c r="C113" s="33"/>
      <c r="D113" s="33">
        <v>44088</v>
      </c>
      <c r="E113" s="255"/>
      <c r="F113" s="222" t="s">
        <v>57</v>
      </c>
      <c r="G113" s="54" t="s">
        <v>57</v>
      </c>
      <c r="H113" s="54"/>
      <c r="I113" s="36"/>
    </row>
    <row r="114" spans="1:9" s="78" customFormat="1" ht="15.5" customHeight="1">
      <c r="A114" s="9">
        <f t="shared" si="8"/>
        <v>3</v>
      </c>
      <c r="B114" s="5" t="str">
        <f t="shared" si="9"/>
        <v>Huawei Mate Xs</v>
      </c>
      <c r="C114" s="33"/>
      <c r="D114" s="33">
        <v>44095</v>
      </c>
      <c r="E114" s="255"/>
      <c r="F114" s="222" t="s">
        <v>57</v>
      </c>
      <c r="G114" s="54" t="s">
        <v>57</v>
      </c>
      <c r="H114" s="54"/>
      <c r="I114" s="36"/>
    </row>
    <row r="115" spans="1:9" s="78" customFormat="1" ht="15.5" customHeight="1">
      <c r="A115" s="9">
        <f t="shared" si="8"/>
        <v>3</v>
      </c>
      <c r="B115" s="5" t="str">
        <f t="shared" si="9"/>
        <v>Huawei Mate Xs</v>
      </c>
      <c r="C115"/>
      <c r="D115" s="10">
        <v>44104</v>
      </c>
      <c r="E115" s="241"/>
      <c r="F115" s="222" t="s">
        <v>57</v>
      </c>
      <c r="G115" s="54" t="s">
        <v>57</v>
      </c>
      <c r="H115" s="54"/>
      <c r="I115" s="37"/>
    </row>
    <row r="116" spans="1:9" s="78" customFormat="1" ht="15.5" customHeight="1">
      <c r="A116" s="9">
        <f t="shared" si="8"/>
        <v>3</v>
      </c>
      <c r="B116" s="5" t="str">
        <f t="shared" si="9"/>
        <v>Huawei Mate Xs</v>
      </c>
      <c r="C116"/>
      <c r="D116" s="10">
        <v>44109</v>
      </c>
      <c r="E116" s="241"/>
      <c r="F116" s="222" t="s">
        <v>57</v>
      </c>
      <c r="G116" s="54" t="s">
        <v>57</v>
      </c>
      <c r="H116" s="54"/>
      <c r="I116" s="37"/>
    </row>
    <row r="117" spans="1:9" s="10" customFormat="1" ht="15.5" customHeight="1">
      <c r="A117" s="9">
        <f t="shared" si="8"/>
        <v>3</v>
      </c>
      <c r="B117" s="5" t="str">
        <f t="shared" si="9"/>
        <v>Huawei Mate Xs</v>
      </c>
      <c r="C117"/>
      <c r="D117" s="10">
        <v>44115</v>
      </c>
      <c r="E117" s="241"/>
      <c r="F117" s="222" t="s">
        <v>57</v>
      </c>
      <c r="G117" s="54" t="s">
        <v>57</v>
      </c>
      <c r="H117" s="54" t="s">
        <v>57</v>
      </c>
      <c r="I117" s="37"/>
    </row>
    <row r="118" spans="1:9" s="78" customFormat="1">
      <c r="A118" s="9">
        <f t="shared" si="8"/>
        <v>3</v>
      </c>
      <c r="B118" s="5" t="str">
        <f t="shared" si="9"/>
        <v>Huawei Mate Xs</v>
      </c>
      <c r="C118"/>
      <c r="D118" s="10">
        <v>44127</v>
      </c>
      <c r="E118" s="241"/>
      <c r="F118" s="222" t="s">
        <v>57</v>
      </c>
      <c r="G118" s="54" t="s">
        <v>57</v>
      </c>
      <c r="H118" s="54" t="s">
        <v>57</v>
      </c>
      <c r="I118" s="93"/>
    </row>
    <row r="119" spans="1:9" s="8" customFormat="1">
      <c r="A119" s="9">
        <f t="shared" si="8"/>
        <v>3</v>
      </c>
      <c r="B119" s="5" t="str">
        <f t="shared" si="9"/>
        <v>Huawei Mate Xs</v>
      </c>
      <c r="C119"/>
      <c r="D119" s="10">
        <v>44141</v>
      </c>
      <c r="E119" s="241"/>
      <c r="F119" s="222">
        <v>4</v>
      </c>
      <c r="G119" s="54" t="s">
        <v>57</v>
      </c>
      <c r="H119" s="54" t="s">
        <v>57</v>
      </c>
      <c r="I119" s="93"/>
    </row>
    <row r="120" spans="1:9" ht="13" customHeight="1">
      <c r="A120" s="9">
        <f t="shared" si="8"/>
        <v>3</v>
      </c>
      <c r="B120" s="5" t="str">
        <f t="shared" si="9"/>
        <v>Huawei Mate Xs</v>
      </c>
      <c r="D120" s="10">
        <v>44150</v>
      </c>
      <c r="E120" s="241">
        <v>5632.51</v>
      </c>
      <c r="F120" s="222">
        <v>4.5</v>
      </c>
      <c r="G120" s="54" t="s">
        <v>57</v>
      </c>
      <c r="H120" s="54" t="s">
        <v>57</v>
      </c>
    </row>
    <row r="121" spans="1:9" ht="13" customHeight="1">
      <c r="A121" s="9">
        <f t="shared" si="8"/>
        <v>3</v>
      </c>
      <c r="B121" s="5" t="str">
        <f t="shared" si="9"/>
        <v>Huawei Mate Xs</v>
      </c>
      <c r="D121" s="10">
        <v>44157</v>
      </c>
      <c r="E121" s="241">
        <v>5632.51</v>
      </c>
      <c r="F121" s="222">
        <v>4.5</v>
      </c>
      <c r="G121" s="54" t="s">
        <v>57</v>
      </c>
      <c r="H121" s="54" t="s">
        <v>57</v>
      </c>
    </row>
    <row r="122" spans="1:9" ht="13" customHeight="1">
      <c r="A122" s="9">
        <f t="shared" si="8"/>
        <v>3</v>
      </c>
      <c r="B122" s="5" t="str">
        <f t="shared" si="9"/>
        <v>Huawei Mate Xs</v>
      </c>
      <c r="D122" s="10">
        <v>44164</v>
      </c>
      <c r="E122" s="241">
        <v>5632.51</v>
      </c>
      <c r="F122" s="222">
        <v>4.5</v>
      </c>
      <c r="G122" s="54" t="s">
        <v>57</v>
      </c>
      <c r="H122" s="54" t="s">
        <v>57</v>
      </c>
    </row>
    <row r="123" spans="1:9" ht="13" customHeight="1">
      <c r="A123" s="9">
        <f t="shared" si="8"/>
        <v>3</v>
      </c>
      <c r="B123" s="5" t="str">
        <f t="shared" si="9"/>
        <v>Huawei Mate Xs</v>
      </c>
      <c r="D123" s="10">
        <v>44171</v>
      </c>
      <c r="E123" s="241">
        <v>5632.51</v>
      </c>
      <c r="F123" s="222" t="s">
        <v>884</v>
      </c>
      <c r="G123" s="54" t="s">
        <v>2745</v>
      </c>
      <c r="H123" s="54" t="s">
        <v>2745</v>
      </c>
    </row>
    <row r="124" spans="1:9" ht="13" customHeight="1">
      <c r="A124" s="9">
        <f t="shared" ref="A124:A134" si="10">A123</f>
        <v>3</v>
      </c>
      <c r="B124" s="5" t="str">
        <f>B122</f>
        <v>Huawei Mate Xs</v>
      </c>
      <c r="C124" s="77"/>
      <c r="D124" s="10">
        <v>44178</v>
      </c>
      <c r="E124" s="241">
        <v>5632.51</v>
      </c>
      <c r="F124" s="222" t="s">
        <v>884</v>
      </c>
      <c r="G124" s="54" t="s">
        <v>2745</v>
      </c>
      <c r="H124" s="54" t="s">
        <v>2745</v>
      </c>
      <c r="I124" s="80"/>
    </row>
    <row r="125" spans="1:9" ht="13" customHeight="1">
      <c r="A125" s="9">
        <f t="shared" si="10"/>
        <v>3</v>
      </c>
      <c r="B125" s="5" t="str">
        <f t="shared" ref="B125:B134" si="11">B124</f>
        <v>Huawei Mate Xs</v>
      </c>
      <c r="C125" s="77"/>
      <c r="D125" s="10">
        <v>44185</v>
      </c>
      <c r="E125" s="241">
        <v>5632.51</v>
      </c>
      <c r="F125" s="222" t="s">
        <v>884</v>
      </c>
      <c r="G125" s="54" t="s">
        <v>2745</v>
      </c>
      <c r="H125" s="54" t="s">
        <v>2745</v>
      </c>
      <c r="I125" s="80"/>
    </row>
    <row r="126" spans="1:9" ht="13" customHeight="1">
      <c r="A126" s="9">
        <f t="shared" si="10"/>
        <v>3</v>
      </c>
      <c r="B126" s="5" t="str">
        <f t="shared" si="11"/>
        <v>Huawei Mate Xs</v>
      </c>
      <c r="C126" s="77"/>
      <c r="D126" s="10">
        <v>44192</v>
      </c>
      <c r="E126" s="241">
        <v>5632.51</v>
      </c>
      <c r="F126" s="222" t="s">
        <v>884</v>
      </c>
      <c r="G126" s="54" t="s">
        <v>2745</v>
      </c>
      <c r="H126" s="54" t="s">
        <v>2745</v>
      </c>
      <c r="I126" s="80"/>
    </row>
    <row r="127" spans="1:9" ht="13" customHeight="1">
      <c r="A127" s="9">
        <f t="shared" si="10"/>
        <v>3</v>
      </c>
      <c r="B127" s="5" t="str">
        <f t="shared" si="11"/>
        <v>Huawei Mate Xs</v>
      </c>
      <c r="C127" s="77"/>
      <c r="D127" s="10">
        <v>44199</v>
      </c>
      <c r="E127" s="241">
        <v>5632.51</v>
      </c>
      <c r="F127" s="222" t="s">
        <v>884</v>
      </c>
      <c r="G127" s="54" t="s">
        <v>2745</v>
      </c>
      <c r="H127" s="54" t="s">
        <v>2745</v>
      </c>
      <c r="I127" s="80"/>
    </row>
    <row r="128" spans="1:9" ht="13" customHeight="1">
      <c r="A128" s="9">
        <f t="shared" si="10"/>
        <v>3</v>
      </c>
      <c r="B128" s="5" t="str">
        <f t="shared" si="11"/>
        <v>Huawei Mate Xs</v>
      </c>
      <c r="C128" s="77"/>
      <c r="D128" s="10">
        <v>44206</v>
      </c>
      <c r="E128" s="241">
        <v>5632.51</v>
      </c>
      <c r="F128" s="222" t="s">
        <v>884</v>
      </c>
      <c r="G128" s="54" t="s">
        <v>2745</v>
      </c>
      <c r="H128" s="54" t="s">
        <v>2745</v>
      </c>
      <c r="I128" s="80"/>
    </row>
    <row r="129" spans="1:10" ht="13" customHeight="1">
      <c r="A129" s="9">
        <f t="shared" si="10"/>
        <v>3</v>
      </c>
      <c r="B129" s="5" t="str">
        <f t="shared" si="11"/>
        <v>Huawei Mate Xs</v>
      </c>
      <c r="C129" s="77"/>
      <c r="D129" s="10">
        <v>44213</v>
      </c>
      <c r="E129" s="241">
        <v>6714.24</v>
      </c>
      <c r="F129" s="222" t="s">
        <v>884</v>
      </c>
      <c r="G129" s="54" t="s">
        <v>2745</v>
      </c>
      <c r="H129" s="54" t="s">
        <v>2745</v>
      </c>
      <c r="I129" s="80"/>
    </row>
    <row r="130" spans="1:10" ht="13" customHeight="1">
      <c r="A130" s="9">
        <f t="shared" si="10"/>
        <v>3</v>
      </c>
      <c r="B130" s="5" t="str">
        <f t="shared" si="11"/>
        <v>Huawei Mate Xs</v>
      </c>
      <c r="C130" s="77"/>
      <c r="D130" s="10">
        <v>44220</v>
      </c>
      <c r="E130" s="241">
        <v>6714.24</v>
      </c>
      <c r="F130" s="222" t="s">
        <v>884</v>
      </c>
      <c r="G130" s="54" t="s">
        <v>2745</v>
      </c>
      <c r="H130" s="54" t="s">
        <v>2745</v>
      </c>
      <c r="I130" s="80"/>
    </row>
    <row r="131" spans="1:10" ht="13" customHeight="1">
      <c r="A131" s="9">
        <f t="shared" si="10"/>
        <v>3</v>
      </c>
      <c r="B131" s="5" t="str">
        <f t="shared" si="11"/>
        <v>Huawei Mate Xs</v>
      </c>
      <c r="C131" s="77"/>
      <c r="D131" s="10">
        <v>44227</v>
      </c>
      <c r="E131" s="241">
        <v>6714.24</v>
      </c>
      <c r="F131" s="222" t="s">
        <v>884</v>
      </c>
      <c r="G131" s="54" t="s">
        <v>2745</v>
      </c>
      <c r="H131" s="54" t="s">
        <v>2745</v>
      </c>
      <c r="I131" s="80"/>
    </row>
    <row r="132" spans="1:10" ht="13" customHeight="1">
      <c r="A132" s="9">
        <f t="shared" si="10"/>
        <v>3</v>
      </c>
      <c r="B132" s="5" t="str">
        <f t="shared" si="11"/>
        <v>Huawei Mate Xs</v>
      </c>
      <c r="C132" s="77"/>
      <c r="D132" s="10">
        <v>44234</v>
      </c>
      <c r="E132" s="242">
        <v>6714.24</v>
      </c>
      <c r="F132" s="88"/>
      <c r="G132" s="60" t="s">
        <v>2745</v>
      </c>
      <c r="H132" s="60" t="s">
        <v>2745</v>
      </c>
      <c r="I132" s="80"/>
    </row>
    <row r="133" spans="1:10" ht="13" customHeight="1">
      <c r="A133" s="9">
        <f t="shared" si="10"/>
        <v>3</v>
      </c>
      <c r="B133" s="5" t="str">
        <f t="shared" si="11"/>
        <v>Huawei Mate Xs</v>
      </c>
      <c r="C133" s="10"/>
      <c r="D133" s="10">
        <v>44241</v>
      </c>
      <c r="E133" s="242">
        <v>6714.24</v>
      </c>
      <c r="F133" s="88"/>
      <c r="G133" s="60" t="s">
        <v>2745</v>
      </c>
      <c r="H133" s="60" t="s">
        <v>2745</v>
      </c>
      <c r="I133" s="10"/>
    </row>
    <row r="134" spans="1:10" s="32" customFormat="1" ht="13" customHeight="1">
      <c r="A134" s="9">
        <f t="shared" si="10"/>
        <v>3</v>
      </c>
      <c r="B134" s="5" t="str">
        <f t="shared" si="11"/>
        <v>Huawei Mate Xs</v>
      </c>
      <c r="C134" s="77"/>
      <c r="D134" s="10">
        <v>44248</v>
      </c>
      <c r="E134" s="241">
        <v>6714.24</v>
      </c>
      <c r="F134" s="222" t="s">
        <v>884</v>
      </c>
      <c r="G134" s="54" t="s">
        <v>2745</v>
      </c>
      <c r="H134" s="54" t="s">
        <v>2745</v>
      </c>
      <c r="I134" s="80"/>
    </row>
    <row r="135" spans="1:10" s="32" customFormat="1" ht="13" customHeight="1">
      <c r="A135" s="298">
        <v>3</v>
      </c>
      <c r="B135" s="298" t="s">
        <v>706</v>
      </c>
      <c r="C135"/>
      <c r="D135" s="299">
        <v>44262</v>
      </c>
      <c r="E135" s="298"/>
      <c r="F135" s="298">
        <v>4.5999999999999996</v>
      </c>
      <c r="G135" s="298"/>
      <c r="H135" s="54"/>
      <c r="I135" s="3" t="s">
        <v>199</v>
      </c>
    </row>
    <row r="136" spans="1:10" s="32" customFormat="1" ht="13" customHeight="1">
      <c r="A136" s="298">
        <v>3</v>
      </c>
      <c r="B136" s="298" t="s">
        <v>706</v>
      </c>
      <c r="C136" s="298"/>
      <c r="D136" s="299">
        <v>44270</v>
      </c>
      <c r="E136" s="300">
        <v>5343.84</v>
      </c>
      <c r="F136" s="298">
        <v>4.5999999999999996</v>
      </c>
      <c r="G136" s="298"/>
      <c r="H136" s="3" t="s">
        <v>199</v>
      </c>
      <c r="I136" s="93"/>
    </row>
    <row r="137" spans="1:10" s="32" customFormat="1" ht="13" customHeight="1">
      <c r="A137" s="304">
        <v>3</v>
      </c>
      <c r="B137" s="308" t="s">
        <v>706</v>
      </c>
      <c r="C137" s="307"/>
      <c r="D137" s="309">
        <v>44276</v>
      </c>
      <c r="E137" s="308" t="s">
        <v>4227</v>
      </c>
      <c r="F137" s="308">
        <v>4.5999999999999996</v>
      </c>
      <c r="G137" s="307"/>
      <c r="H137" s="54"/>
      <c r="I137" s="3" t="s">
        <v>199</v>
      </c>
    </row>
    <row r="138" spans="1:10">
      <c r="A138" s="298">
        <v>3</v>
      </c>
      <c r="B138" s="298" t="s">
        <v>706</v>
      </c>
      <c r="C138" s="298"/>
      <c r="D138" s="299">
        <v>44283</v>
      </c>
      <c r="E138" s="301" t="s">
        <v>4227</v>
      </c>
      <c r="F138" s="298">
        <v>4.5999999999999996</v>
      </c>
      <c r="G138" s="298"/>
      <c r="I138" s="3" t="s">
        <v>199</v>
      </c>
      <c r="J138" s="1"/>
    </row>
    <row r="139" spans="1:10">
      <c r="A139" s="298">
        <v>3</v>
      </c>
      <c r="B139" s="298" t="s">
        <v>706</v>
      </c>
      <c r="C139" s="298"/>
      <c r="D139" s="299">
        <v>44290</v>
      </c>
      <c r="E139" s="298" t="s">
        <v>4737</v>
      </c>
      <c r="F139" s="298">
        <v>4.5999999999999996</v>
      </c>
      <c r="G139" s="298"/>
      <c r="I139" s="3" t="s">
        <v>199</v>
      </c>
      <c r="J139" s="1"/>
    </row>
    <row r="140" spans="1:10">
      <c r="A140" s="298">
        <v>3</v>
      </c>
      <c r="B140" s="298" t="s">
        <v>706</v>
      </c>
      <c r="C140" s="298"/>
      <c r="D140" s="299">
        <v>44297</v>
      </c>
      <c r="E140" s="300">
        <v>6169.52</v>
      </c>
      <c r="F140" s="298">
        <v>4.5999999999999996</v>
      </c>
      <c r="G140" s="298"/>
      <c r="H140" s="298"/>
      <c r="I140" s="3" t="s">
        <v>199</v>
      </c>
      <c r="J140" s="1"/>
    </row>
    <row r="141" spans="1:10">
      <c r="A141" s="298">
        <v>3</v>
      </c>
      <c r="B141" s="298" t="s">
        <v>706</v>
      </c>
      <c r="C141" s="298"/>
      <c r="D141" s="299">
        <v>44304</v>
      </c>
      <c r="E141" s="300">
        <v>6169.52</v>
      </c>
      <c r="F141" s="298">
        <v>4</v>
      </c>
      <c r="G141" s="298"/>
      <c r="H141" s="298"/>
      <c r="I141" s="3" t="s">
        <v>199</v>
      </c>
    </row>
    <row r="142" spans="1:10">
      <c r="A142" s="298">
        <v>3</v>
      </c>
      <c r="B142" s="298" t="s">
        <v>706</v>
      </c>
      <c r="C142" s="298"/>
      <c r="D142" s="299">
        <v>44311</v>
      </c>
      <c r="E142" s="300">
        <v>6169.52</v>
      </c>
      <c r="F142" s="298">
        <v>4</v>
      </c>
      <c r="G142" s="298"/>
      <c r="H142" s="298"/>
      <c r="I142" s="3" t="s">
        <v>199</v>
      </c>
    </row>
    <row r="143" spans="1:10">
      <c r="A143" s="9">
        <v>4</v>
      </c>
      <c r="B143" s="14" t="s">
        <v>8</v>
      </c>
      <c r="C143" s="15">
        <v>43937</v>
      </c>
      <c r="D143" s="15">
        <v>43972</v>
      </c>
      <c r="E143" s="254"/>
      <c r="F143" s="87" t="s">
        <v>186</v>
      </c>
      <c r="G143" s="53">
        <v>973</v>
      </c>
      <c r="H143" s="53"/>
      <c r="I143" s="131" t="s">
        <v>147</v>
      </c>
    </row>
    <row r="144" spans="1:10">
      <c r="A144" s="9">
        <f t="shared" ref="A144:A170" si="12">A143</f>
        <v>4</v>
      </c>
      <c r="B144" s="5" t="str">
        <f t="shared" ref="B144:B170" si="13">B143</f>
        <v>Huawei P40</v>
      </c>
      <c r="C144" s="18"/>
      <c r="D144" s="18">
        <v>43980</v>
      </c>
      <c r="E144" s="255"/>
      <c r="F144" s="222" t="s">
        <v>186</v>
      </c>
      <c r="G144" s="54">
        <v>825</v>
      </c>
      <c r="I144" s="3"/>
    </row>
    <row r="145" spans="1:9">
      <c r="A145" s="9">
        <f t="shared" si="12"/>
        <v>4</v>
      </c>
      <c r="B145" s="5" t="str">
        <f t="shared" si="13"/>
        <v>Huawei P40</v>
      </c>
      <c r="C145" s="18"/>
      <c r="D145" s="18">
        <v>43985</v>
      </c>
      <c r="E145" s="255"/>
      <c r="F145" s="222" t="s">
        <v>186</v>
      </c>
      <c r="G145" s="54">
        <v>764</v>
      </c>
      <c r="I145" s="3"/>
    </row>
    <row r="146" spans="1:9">
      <c r="A146" s="9">
        <f t="shared" si="12"/>
        <v>4</v>
      </c>
      <c r="B146" s="5" t="str">
        <f t="shared" si="13"/>
        <v>Huawei P40</v>
      </c>
      <c r="C146" s="18"/>
      <c r="D146" s="18">
        <v>43993</v>
      </c>
      <c r="E146" s="255"/>
      <c r="F146" s="222" t="s">
        <v>186</v>
      </c>
      <c r="G146" s="54">
        <v>694</v>
      </c>
      <c r="I146" s="3"/>
    </row>
    <row r="147" spans="1:9" s="78" customFormat="1">
      <c r="A147" s="9">
        <f t="shared" si="12"/>
        <v>4</v>
      </c>
      <c r="B147" s="5" t="str">
        <f t="shared" si="13"/>
        <v>Huawei P40</v>
      </c>
      <c r="C147" s="18"/>
      <c r="D147" s="18">
        <v>43998</v>
      </c>
      <c r="E147" s="255"/>
      <c r="F147" s="222" t="s">
        <v>186</v>
      </c>
      <c r="G147" s="54">
        <v>649</v>
      </c>
      <c r="H147" s="54"/>
      <c r="I147" s="3"/>
    </row>
    <row r="148" spans="1:9" s="78" customFormat="1">
      <c r="A148" s="9">
        <f t="shared" si="12"/>
        <v>4</v>
      </c>
      <c r="B148" s="5" t="str">
        <f t="shared" si="13"/>
        <v>Huawei P40</v>
      </c>
      <c r="C148" s="18"/>
      <c r="D148" s="18">
        <v>44007</v>
      </c>
      <c r="E148" s="255"/>
      <c r="F148" s="222" t="s">
        <v>186</v>
      </c>
      <c r="G148" s="54">
        <v>519</v>
      </c>
      <c r="H148" s="54"/>
      <c r="I148" s="3"/>
    </row>
    <row r="149" spans="1:9" s="78" customFormat="1">
      <c r="A149" s="9">
        <f t="shared" si="12"/>
        <v>4</v>
      </c>
      <c r="B149" s="5" t="str">
        <f t="shared" si="13"/>
        <v>Huawei P40</v>
      </c>
      <c r="C149" s="18"/>
      <c r="D149" s="18">
        <v>44012</v>
      </c>
      <c r="E149" s="255"/>
      <c r="F149" s="222" t="s">
        <v>186</v>
      </c>
      <c r="G149" s="54">
        <v>416</v>
      </c>
      <c r="H149" s="54"/>
      <c r="I149" s="3"/>
    </row>
    <row r="150" spans="1:9" s="78" customFormat="1">
      <c r="A150" s="9">
        <f t="shared" si="12"/>
        <v>4</v>
      </c>
      <c r="B150" s="5" t="str">
        <f t="shared" si="13"/>
        <v>Huawei P40</v>
      </c>
      <c r="C150" s="18"/>
      <c r="D150" s="18">
        <v>44022</v>
      </c>
      <c r="E150" s="255"/>
      <c r="F150" s="222" t="s">
        <v>186</v>
      </c>
      <c r="G150" s="54">
        <v>345</v>
      </c>
      <c r="H150" s="54"/>
      <c r="I150" s="3"/>
    </row>
    <row r="151" spans="1:9" s="78" customFormat="1" ht="15.5" customHeight="1">
      <c r="A151" s="9">
        <f t="shared" si="12"/>
        <v>4</v>
      </c>
      <c r="B151" s="5" t="str">
        <f t="shared" si="13"/>
        <v>Huawei P40</v>
      </c>
      <c r="C151" s="18"/>
      <c r="D151" s="18">
        <v>44028</v>
      </c>
      <c r="E151" s="255"/>
      <c r="F151" s="222" t="s">
        <v>186</v>
      </c>
      <c r="G151" s="54">
        <v>274</v>
      </c>
      <c r="H151" s="54"/>
      <c r="I151" s="3"/>
    </row>
    <row r="152" spans="1:9" s="78" customFormat="1" ht="15.5" customHeight="1">
      <c r="A152" s="9">
        <f t="shared" si="12"/>
        <v>4</v>
      </c>
      <c r="B152" s="5" t="str">
        <f t="shared" si="13"/>
        <v>Huawei P40</v>
      </c>
      <c r="C152" s="18"/>
      <c r="D152" s="18">
        <v>44034</v>
      </c>
      <c r="E152" s="255"/>
      <c r="F152" s="222" t="s">
        <v>186</v>
      </c>
      <c r="G152" s="54">
        <v>268</v>
      </c>
      <c r="H152" s="54"/>
      <c r="I152" s="3"/>
    </row>
    <row r="153" spans="1:9" s="78" customFormat="1" ht="15.5" customHeight="1">
      <c r="A153" s="9">
        <f t="shared" si="12"/>
        <v>4</v>
      </c>
      <c r="B153" s="5" t="str">
        <f t="shared" si="13"/>
        <v>Huawei P40</v>
      </c>
      <c r="C153" s="18"/>
      <c r="D153" s="18">
        <v>44042</v>
      </c>
      <c r="E153" s="255"/>
      <c r="F153" s="222" t="s">
        <v>186</v>
      </c>
      <c r="G153" s="54">
        <v>354</v>
      </c>
      <c r="H153" s="54"/>
      <c r="I153" s="3"/>
    </row>
    <row r="154" spans="1:9" s="78" customFormat="1" ht="15.5" customHeight="1">
      <c r="A154" s="9">
        <f t="shared" si="12"/>
        <v>4</v>
      </c>
      <c r="B154" s="5" t="str">
        <f t="shared" si="13"/>
        <v>Huawei P40</v>
      </c>
      <c r="C154" s="18"/>
      <c r="D154" s="18">
        <v>44048</v>
      </c>
      <c r="E154" s="255"/>
      <c r="F154" s="222" t="s">
        <v>186</v>
      </c>
      <c r="G154" s="54">
        <v>249</v>
      </c>
      <c r="H154" s="54"/>
      <c r="I154" s="3"/>
    </row>
    <row r="155" spans="1:9" s="78" customFormat="1" ht="15.5" customHeight="1">
      <c r="A155" s="9">
        <f t="shared" si="12"/>
        <v>4</v>
      </c>
      <c r="B155" s="5" t="str">
        <f t="shared" si="13"/>
        <v>Huawei P40</v>
      </c>
      <c r="C155" s="18"/>
      <c r="D155" s="18">
        <v>44056</v>
      </c>
      <c r="E155" s="255"/>
      <c r="F155" s="222" t="s">
        <v>186</v>
      </c>
      <c r="G155" s="54">
        <v>384</v>
      </c>
      <c r="H155" s="54"/>
      <c r="I155" s="3"/>
    </row>
    <row r="156" spans="1:9" s="10" customFormat="1" ht="15.5" customHeight="1">
      <c r="A156" s="9">
        <f t="shared" si="12"/>
        <v>4</v>
      </c>
      <c r="B156" s="5" t="str">
        <f t="shared" si="13"/>
        <v>Huawei P40</v>
      </c>
      <c r="C156" s="18"/>
      <c r="D156" s="18">
        <v>44061</v>
      </c>
      <c r="E156" s="255"/>
      <c r="F156" s="222" t="s">
        <v>186</v>
      </c>
      <c r="G156" s="54">
        <v>450</v>
      </c>
      <c r="H156" s="54"/>
      <c r="I156" s="3"/>
    </row>
    <row r="157" spans="1:9" s="78" customFormat="1">
      <c r="A157" s="9">
        <f t="shared" si="12"/>
        <v>4</v>
      </c>
      <c r="B157" s="5" t="str">
        <f t="shared" si="13"/>
        <v>Huawei P40</v>
      </c>
      <c r="C157" s="18"/>
      <c r="D157" s="18">
        <v>44068</v>
      </c>
      <c r="E157" s="255"/>
      <c r="F157" s="222" t="s">
        <v>186</v>
      </c>
      <c r="G157" s="54">
        <v>516</v>
      </c>
      <c r="H157" s="54"/>
      <c r="I157" s="3"/>
    </row>
    <row r="158" spans="1:9" s="8" customFormat="1">
      <c r="A158" s="9">
        <f t="shared" si="12"/>
        <v>4</v>
      </c>
      <c r="B158" s="5" t="str">
        <f t="shared" si="13"/>
        <v>Huawei P40</v>
      </c>
      <c r="C158" s="33"/>
      <c r="D158" s="33">
        <v>44075</v>
      </c>
      <c r="E158" s="255"/>
      <c r="F158" s="222">
        <v>3.3</v>
      </c>
      <c r="G158" s="54">
        <v>47</v>
      </c>
      <c r="H158" s="54"/>
      <c r="I158" s="36"/>
    </row>
    <row r="159" spans="1:9" ht="13" customHeight="1">
      <c r="A159" s="9">
        <f t="shared" si="12"/>
        <v>4</v>
      </c>
      <c r="B159" s="5" t="str">
        <f t="shared" si="13"/>
        <v>Huawei P40</v>
      </c>
      <c r="C159" s="33"/>
      <c r="D159" s="33">
        <v>44081</v>
      </c>
      <c r="E159" s="255"/>
      <c r="F159" s="222">
        <v>3.5</v>
      </c>
      <c r="G159" s="54" t="s">
        <v>249</v>
      </c>
      <c r="I159" s="36"/>
    </row>
    <row r="160" spans="1:9" ht="13" customHeight="1">
      <c r="A160" s="9">
        <f t="shared" si="12"/>
        <v>4</v>
      </c>
      <c r="B160" s="5" t="str">
        <f t="shared" si="13"/>
        <v>Huawei P40</v>
      </c>
      <c r="C160" s="33"/>
      <c r="D160" s="33">
        <v>44088</v>
      </c>
      <c r="E160" s="255"/>
      <c r="F160" s="222" t="s">
        <v>262</v>
      </c>
      <c r="G160" s="54">
        <v>179</v>
      </c>
      <c r="I160" s="36"/>
    </row>
    <row r="161" spans="1:9" ht="13" customHeight="1">
      <c r="A161" s="9">
        <f t="shared" si="12"/>
        <v>4</v>
      </c>
      <c r="B161" s="5" t="str">
        <f t="shared" si="13"/>
        <v>Huawei P40</v>
      </c>
      <c r="C161" s="33"/>
      <c r="D161" s="33">
        <v>44095</v>
      </c>
      <c r="E161" s="255"/>
      <c r="F161" s="222" t="s">
        <v>250</v>
      </c>
      <c r="G161" s="54">
        <v>226</v>
      </c>
      <c r="I161" s="36"/>
    </row>
    <row r="162" spans="1:9" ht="13" customHeight="1">
      <c r="A162" s="9">
        <f t="shared" si="12"/>
        <v>4</v>
      </c>
      <c r="B162" s="5" t="str">
        <f t="shared" si="13"/>
        <v>Huawei P40</v>
      </c>
      <c r="D162" s="10">
        <v>44104</v>
      </c>
      <c r="F162" s="222" t="s">
        <v>250</v>
      </c>
      <c r="G162" s="54">
        <v>185</v>
      </c>
      <c r="I162" s="37"/>
    </row>
    <row r="163" spans="1:9" ht="13" customHeight="1">
      <c r="A163" s="9">
        <f t="shared" si="12"/>
        <v>4</v>
      </c>
      <c r="B163" s="5" t="str">
        <f t="shared" si="13"/>
        <v>Huawei P40</v>
      </c>
      <c r="D163" s="10">
        <v>44109</v>
      </c>
      <c r="F163" s="222" t="s">
        <v>250</v>
      </c>
      <c r="G163" s="54" t="s">
        <v>289</v>
      </c>
      <c r="I163" s="37"/>
    </row>
    <row r="164" spans="1:9" ht="13" customHeight="1">
      <c r="A164" s="9">
        <f t="shared" si="12"/>
        <v>4</v>
      </c>
      <c r="B164" s="5" t="str">
        <f t="shared" si="13"/>
        <v>Huawei P40</v>
      </c>
      <c r="D164" s="10">
        <v>44115</v>
      </c>
      <c r="F164" s="222" t="s">
        <v>250</v>
      </c>
      <c r="G164" s="54" t="s">
        <v>340</v>
      </c>
      <c r="H164" s="54" t="s">
        <v>339</v>
      </c>
      <c r="I164" s="37"/>
    </row>
    <row r="165" spans="1:9" ht="13" customHeight="1">
      <c r="A165" s="9">
        <f t="shared" si="12"/>
        <v>4</v>
      </c>
      <c r="B165" s="5" t="str">
        <f t="shared" si="13"/>
        <v>Huawei P40</v>
      </c>
      <c r="D165" s="10">
        <v>44127</v>
      </c>
      <c r="F165" s="222">
        <v>4</v>
      </c>
      <c r="G165" s="54">
        <v>563</v>
      </c>
      <c r="H165" s="54">
        <v>47812</v>
      </c>
    </row>
    <row r="166" spans="1:9" ht="13" customHeight="1">
      <c r="A166" s="9">
        <f t="shared" si="12"/>
        <v>4</v>
      </c>
      <c r="B166" s="5" t="str">
        <f t="shared" si="13"/>
        <v>Huawei P40</v>
      </c>
      <c r="D166" s="10">
        <v>44141</v>
      </c>
      <c r="F166" s="222">
        <v>4.0999999999999996</v>
      </c>
      <c r="G166" s="54">
        <v>629</v>
      </c>
      <c r="H166" s="54">
        <v>53612</v>
      </c>
    </row>
    <row r="167" spans="1:9" ht="13" customHeight="1">
      <c r="A167" s="9">
        <f t="shared" si="12"/>
        <v>4</v>
      </c>
      <c r="B167" s="5" t="str">
        <f t="shared" si="13"/>
        <v>Huawei P40</v>
      </c>
      <c r="D167" s="10">
        <v>44150</v>
      </c>
      <c r="E167" s="241">
        <v>1078.06</v>
      </c>
      <c r="F167" s="222">
        <v>4.2</v>
      </c>
      <c r="G167" s="54">
        <v>349</v>
      </c>
      <c r="H167" s="54">
        <v>34982</v>
      </c>
    </row>
    <row r="168" spans="1:9" ht="13" customHeight="1">
      <c r="A168" s="9">
        <f t="shared" si="12"/>
        <v>4</v>
      </c>
      <c r="B168" s="5" t="str">
        <f t="shared" si="13"/>
        <v>Huawei P40</v>
      </c>
      <c r="D168" s="10">
        <v>44157</v>
      </c>
      <c r="E168" s="241">
        <v>1078.06</v>
      </c>
      <c r="F168" s="222">
        <v>4.2</v>
      </c>
      <c r="G168" s="54" t="s">
        <v>1062</v>
      </c>
      <c r="H168" s="54" t="s">
        <v>1690</v>
      </c>
    </row>
    <row r="169" spans="1:9" ht="13" customHeight="1">
      <c r="A169" s="9">
        <f t="shared" si="12"/>
        <v>4</v>
      </c>
      <c r="B169" s="5" t="str">
        <f t="shared" si="13"/>
        <v>Huawei P40</v>
      </c>
      <c r="D169" s="10">
        <v>44164</v>
      </c>
      <c r="E169" s="241" t="s">
        <v>57</v>
      </c>
      <c r="F169" s="222">
        <v>4.2</v>
      </c>
      <c r="G169" s="54" t="s">
        <v>2081</v>
      </c>
      <c r="H169" s="54" t="s">
        <v>2080</v>
      </c>
    </row>
    <row r="170" spans="1:9" ht="13" customHeight="1">
      <c r="A170" s="9">
        <f t="shared" si="12"/>
        <v>4</v>
      </c>
      <c r="B170" s="5" t="str">
        <f t="shared" si="13"/>
        <v>Huawei P40</v>
      </c>
      <c r="D170" s="10">
        <v>44171</v>
      </c>
      <c r="E170" s="241" t="s">
        <v>57</v>
      </c>
      <c r="F170" s="222">
        <v>3.8</v>
      </c>
      <c r="G170" s="54" t="s">
        <v>929</v>
      </c>
      <c r="H170" s="54" t="s">
        <v>2411</v>
      </c>
    </row>
    <row r="171" spans="1:9" ht="13" customHeight="1">
      <c r="A171" s="9">
        <f t="shared" ref="A171:A181" si="14">A170</f>
        <v>4</v>
      </c>
      <c r="B171" s="5" t="str">
        <f>B169</f>
        <v>Huawei P40</v>
      </c>
      <c r="C171" s="77"/>
      <c r="D171" s="10">
        <v>44178</v>
      </c>
      <c r="E171" s="255" t="s">
        <v>884</v>
      </c>
      <c r="F171" s="222">
        <v>3.8</v>
      </c>
      <c r="G171" s="260">
        <v>198</v>
      </c>
      <c r="H171" s="59">
        <v>5953</v>
      </c>
      <c r="I171" s="80"/>
    </row>
    <row r="172" spans="1:9" ht="13" customHeight="1">
      <c r="A172" s="9">
        <f t="shared" si="14"/>
        <v>4</v>
      </c>
      <c r="B172" s="5" t="str">
        <f t="shared" ref="B172:B181" si="15">B171</f>
        <v>Huawei P40</v>
      </c>
      <c r="C172" s="77"/>
      <c r="D172" s="10">
        <v>44185</v>
      </c>
      <c r="E172" s="255" t="s">
        <v>884</v>
      </c>
      <c r="F172" s="222">
        <v>3.8</v>
      </c>
      <c r="G172" s="260">
        <v>323</v>
      </c>
      <c r="H172" s="59">
        <v>6378</v>
      </c>
      <c r="I172" s="80"/>
    </row>
    <row r="173" spans="1:9" s="32" customFormat="1" ht="13" customHeight="1">
      <c r="A173" s="9">
        <f t="shared" si="14"/>
        <v>4</v>
      </c>
      <c r="B173" s="5" t="str">
        <f t="shared" si="15"/>
        <v>Huawei P40</v>
      </c>
      <c r="C173" s="77"/>
      <c r="D173" s="10">
        <v>44192</v>
      </c>
      <c r="E173" s="255" t="s">
        <v>884</v>
      </c>
      <c r="F173" s="222">
        <v>3.8</v>
      </c>
      <c r="G173" s="260">
        <v>330</v>
      </c>
      <c r="H173" s="59">
        <v>13424</v>
      </c>
      <c r="I173" s="80"/>
    </row>
    <row r="174" spans="1:9" s="32" customFormat="1" ht="13" customHeight="1">
      <c r="A174" s="9">
        <f t="shared" si="14"/>
        <v>4</v>
      </c>
      <c r="B174" s="5" t="str">
        <f t="shared" si="15"/>
        <v>Huawei P40</v>
      </c>
      <c r="C174" s="77"/>
      <c r="D174" s="10">
        <v>44199</v>
      </c>
      <c r="E174" s="255" t="s">
        <v>884</v>
      </c>
      <c r="F174" s="222">
        <v>3.8</v>
      </c>
      <c r="G174" s="260">
        <v>441</v>
      </c>
      <c r="H174" s="59">
        <v>17734</v>
      </c>
      <c r="I174" s="80"/>
    </row>
    <row r="175" spans="1:9" s="32" customFormat="1" ht="13" customHeight="1">
      <c r="A175" s="9">
        <f t="shared" si="14"/>
        <v>4</v>
      </c>
      <c r="B175" s="5" t="str">
        <f t="shared" si="15"/>
        <v>Huawei P40</v>
      </c>
      <c r="C175" s="77"/>
      <c r="D175" s="10">
        <v>44206</v>
      </c>
      <c r="E175" s="255" t="s">
        <v>884</v>
      </c>
      <c r="F175" s="222">
        <v>3.8</v>
      </c>
      <c r="G175" s="260">
        <v>468</v>
      </c>
      <c r="H175" s="59">
        <v>37256</v>
      </c>
      <c r="I175" s="80"/>
    </row>
    <row r="176" spans="1:9" s="32" customFormat="1" ht="13" customHeight="1">
      <c r="A176" s="9">
        <f t="shared" si="14"/>
        <v>4</v>
      </c>
      <c r="B176" s="5" t="str">
        <f t="shared" si="15"/>
        <v>Huawei P40</v>
      </c>
      <c r="C176" s="77"/>
      <c r="D176" s="10">
        <v>44213</v>
      </c>
      <c r="E176" s="255" t="s">
        <v>884</v>
      </c>
      <c r="F176" s="222">
        <v>3.8</v>
      </c>
      <c r="G176" s="260">
        <v>555</v>
      </c>
      <c r="H176" s="59">
        <v>41963</v>
      </c>
      <c r="I176" s="80"/>
    </row>
    <row r="177" spans="1:10">
      <c r="A177" s="9">
        <f t="shared" si="14"/>
        <v>4</v>
      </c>
      <c r="B177" s="5" t="str">
        <f t="shared" si="15"/>
        <v>Huawei P40</v>
      </c>
      <c r="C177" s="77"/>
      <c r="D177" s="10">
        <v>44220</v>
      </c>
      <c r="E177" s="255" t="s">
        <v>884</v>
      </c>
      <c r="F177" s="222">
        <v>3.8</v>
      </c>
      <c r="G177" s="260">
        <v>570</v>
      </c>
      <c r="H177" s="59">
        <v>43076</v>
      </c>
      <c r="I177" s="80"/>
      <c r="J177" s="1"/>
    </row>
    <row r="178" spans="1:10">
      <c r="A178" s="9">
        <f t="shared" si="14"/>
        <v>4</v>
      </c>
      <c r="B178" s="5" t="str">
        <f t="shared" si="15"/>
        <v>Huawei P40</v>
      </c>
      <c r="C178" s="77"/>
      <c r="D178" s="10">
        <v>44227</v>
      </c>
      <c r="E178" s="255" t="s">
        <v>884</v>
      </c>
      <c r="F178" s="222">
        <v>3.8</v>
      </c>
      <c r="G178" s="260">
        <v>586</v>
      </c>
      <c r="H178" s="59">
        <v>46531</v>
      </c>
      <c r="I178" s="80"/>
      <c r="J178" s="1"/>
    </row>
    <row r="179" spans="1:10">
      <c r="A179" s="9">
        <f t="shared" si="14"/>
        <v>4</v>
      </c>
      <c r="B179" s="5" t="str">
        <f t="shared" si="15"/>
        <v>Huawei P40</v>
      </c>
      <c r="C179" s="77"/>
      <c r="D179" s="10">
        <v>44234</v>
      </c>
      <c r="E179" s="242" t="s">
        <v>884</v>
      </c>
      <c r="F179" s="88">
        <v>3.8</v>
      </c>
      <c r="G179" s="60"/>
      <c r="H179" s="60"/>
      <c r="I179" s="80"/>
      <c r="J179" s="1"/>
    </row>
    <row r="180" spans="1:10">
      <c r="A180" s="9">
        <f t="shared" si="14"/>
        <v>4</v>
      </c>
      <c r="B180" s="5" t="str">
        <f t="shared" si="15"/>
        <v>Huawei P40</v>
      </c>
      <c r="C180" s="10"/>
      <c r="D180" s="10">
        <v>44241</v>
      </c>
      <c r="E180" s="242" t="s">
        <v>884</v>
      </c>
      <c r="F180" s="88">
        <v>3.8</v>
      </c>
      <c r="G180" s="60"/>
      <c r="H180" s="60"/>
      <c r="I180" s="10"/>
    </row>
    <row r="181" spans="1:10">
      <c r="A181" s="9">
        <f t="shared" si="14"/>
        <v>4</v>
      </c>
      <c r="B181" s="5" t="str">
        <f t="shared" si="15"/>
        <v>Huawei P40</v>
      </c>
      <c r="C181" s="77"/>
      <c r="D181" s="10">
        <v>44248</v>
      </c>
      <c r="E181" s="255" t="s">
        <v>2745</v>
      </c>
      <c r="F181" s="222" t="s">
        <v>1526</v>
      </c>
      <c r="G181" s="54" t="s">
        <v>2747</v>
      </c>
      <c r="H181" s="54" t="s">
        <v>2746</v>
      </c>
      <c r="I181" s="80"/>
    </row>
    <row r="182" spans="1:10">
      <c r="A182" s="298">
        <v>4</v>
      </c>
      <c r="B182" s="298" t="s">
        <v>707</v>
      </c>
      <c r="D182" s="299">
        <v>44262</v>
      </c>
      <c r="E182" s="298"/>
      <c r="F182" s="298">
        <v>3.8</v>
      </c>
      <c r="G182" s="298" t="s">
        <v>3233</v>
      </c>
      <c r="I182" s="3" t="s">
        <v>203</v>
      </c>
    </row>
    <row r="183" spans="1:10">
      <c r="A183" s="298">
        <v>4</v>
      </c>
      <c r="B183" s="298" t="s">
        <v>707</v>
      </c>
      <c r="C183" s="298"/>
      <c r="D183" s="299">
        <v>44270</v>
      </c>
      <c r="E183" s="298"/>
      <c r="F183" s="298">
        <v>3.8</v>
      </c>
      <c r="G183" s="298" t="s">
        <v>3644</v>
      </c>
      <c r="H183" s="3" t="s">
        <v>203</v>
      </c>
    </row>
    <row r="184" spans="1:10" ht="16">
      <c r="A184" s="304">
        <v>4</v>
      </c>
      <c r="B184" s="308" t="s">
        <v>707</v>
      </c>
      <c r="C184" s="307"/>
      <c r="D184" s="309">
        <v>44276</v>
      </c>
      <c r="E184" s="307"/>
      <c r="F184" s="308">
        <v>3.9</v>
      </c>
      <c r="G184" s="308" t="s">
        <v>4228</v>
      </c>
      <c r="I184" s="3" t="s">
        <v>203</v>
      </c>
    </row>
    <row r="185" spans="1:10">
      <c r="A185" s="298">
        <v>4</v>
      </c>
      <c r="B185" s="298" t="s">
        <v>707</v>
      </c>
      <c r="C185" s="298"/>
      <c r="D185" s="299">
        <v>44283</v>
      </c>
      <c r="E185" s="298"/>
      <c r="F185" s="298">
        <v>3.9</v>
      </c>
      <c r="G185" s="298" t="s">
        <v>4408</v>
      </c>
      <c r="I185" s="3" t="s">
        <v>203</v>
      </c>
    </row>
    <row r="186" spans="1:10" s="78" customFormat="1">
      <c r="A186" s="298">
        <v>4</v>
      </c>
      <c r="B186" s="298" t="s">
        <v>707</v>
      </c>
      <c r="C186" s="298"/>
      <c r="D186" s="299">
        <v>44290</v>
      </c>
      <c r="E186" s="298"/>
      <c r="F186" s="298">
        <v>3.9</v>
      </c>
      <c r="G186" s="298" t="s">
        <v>4738</v>
      </c>
      <c r="H186" s="54"/>
      <c r="I186" s="3" t="s">
        <v>203</v>
      </c>
    </row>
    <row r="187" spans="1:10" s="78" customFormat="1">
      <c r="A187" s="298">
        <v>4</v>
      </c>
      <c r="B187" s="298" t="s">
        <v>707</v>
      </c>
      <c r="C187" s="298"/>
      <c r="D187" s="299">
        <v>44297</v>
      </c>
      <c r="E187" s="298"/>
      <c r="F187" s="298">
        <v>3.9</v>
      </c>
      <c r="G187" s="298" t="s">
        <v>5073</v>
      </c>
      <c r="H187" s="298"/>
      <c r="I187" s="3" t="s">
        <v>203</v>
      </c>
    </row>
    <row r="188" spans="1:10" s="78" customFormat="1">
      <c r="A188" s="298">
        <v>4</v>
      </c>
      <c r="B188" s="298" t="s">
        <v>707</v>
      </c>
      <c r="C188" s="298"/>
      <c r="D188" s="299">
        <v>44304</v>
      </c>
      <c r="E188" s="298"/>
      <c r="F188" s="298">
        <v>3.8</v>
      </c>
      <c r="G188" s="298" t="s">
        <v>5398</v>
      </c>
      <c r="H188" s="298"/>
      <c r="I188" s="3" t="s">
        <v>203</v>
      </c>
    </row>
    <row r="189" spans="1:10" s="78" customFormat="1">
      <c r="A189" s="298">
        <v>4</v>
      </c>
      <c r="B189" s="298" t="s">
        <v>707</v>
      </c>
      <c r="C189" s="298"/>
      <c r="D189" s="299">
        <v>44311</v>
      </c>
      <c r="E189" s="298"/>
      <c r="F189" s="298">
        <v>3.8</v>
      </c>
      <c r="G189" s="298" t="s">
        <v>5732</v>
      </c>
      <c r="H189" s="298"/>
      <c r="I189" s="3" t="s">
        <v>203</v>
      </c>
    </row>
    <row r="190" spans="1:10" s="78" customFormat="1" ht="15.5" customHeight="1">
      <c r="A190" s="9">
        <v>5</v>
      </c>
      <c r="B190" s="14" t="s">
        <v>107</v>
      </c>
      <c r="C190" s="15" t="s">
        <v>145</v>
      </c>
      <c r="D190" s="15">
        <v>43972</v>
      </c>
      <c r="E190" s="254"/>
      <c r="F190" s="87" t="s">
        <v>186</v>
      </c>
      <c r="G190" s="53" t="s">
        <v>186</v>
      </c>
      <c r="H190" s="53"/>
      <c r="I190" s="131" t="s">
        <v>146</v>
      </c>
    </row>
    <row r="191" spans="1:10" s="78" customFormat="1" ht="15.5" customHeight="1">
      <c r="A191" s="9">
        <f t="shared" ref="A191:A217" si="16">A190</f>
        <v>5</v>
      </c>
      <c r="B191" s="5" t="str">
        <f t="shared" ref="B191:B217" si="17">B190</f>
        <v>Nubia Red Magic 5G</v>
      </c>
      <c r="C191" s="18"/>
      <c r="D191" s="18">
        <v>43980</v>
      </c>
      <c r="E191" s="255"/>
      <c r="F191" s="222" t="s">
        <v>57</v>
      </c>
      <c r="G191" s="54" t="s">
        <v>57</v>
      </c>
      <c r="H191" s="54"/>
      <c r="I191" s="3"/>
    </row>
    <row r="192" spans="1:10" s="78" customFormat="1" ht="15.5" customHeight="1">
      <c r="A192" s="9">
        <f t="shared" si="16"/>
        <v>5</v>
      </c>
      <c r="B192" s="5" t="str">
        <f t="shared" si="17"/>
        <v>Nubia Red Magic 5G</v>
      </c>
      <c r="C192" s="18"/>
      <c r="D192" s="18">
        <v>43985</v>
      </c>
      <c r="E192" s="255"/>
      <c r="F192" s="222" t="s">
        <v>57</v>
      </c>
      <c r="G192" s="54" t="s">
        <v>57</v>
      </c>
      <c r="H192" s="54"/>
      <c r="I192" s="3"/>
    </row>
    <row r="193" spans="1:10" s="78" customFormat="1" ht="15.5" customHeight="1">
      <c r="A193" s="9">
        <f t="shared" si="16"/>
        <v>5</v>
      </c>
      <c r="B193" s="5" t="str">
        <f t="shared" si="17"/>
        <v>Nubia Red Magic 5G</v>
      </c>
      <c r="C193" s="18"/>
      <c r="D193" s="18">
        <v>43993</v>
      </c>
      <c r="E193" s="255"/>
      <c r="F193" s="222" t="s">
        <v>57</v>
      </c>
      <c r="G193" s="54" t="s">
        <v>57</v>
      </c>
      <c r="H193" s="54"/>
      <c r="I193" s="3"/>
    </row>
    <row r="194" spans="1:10" s="78" customFormat="1" ht="15.5" customHeight="1">
      <c r="A194" s="9">
        <f t="shared" si="16"/>
        <v>5</v>
      </c>
      <c r="B194" s="5" t="str">
        <f t="shared" si="17"/>
        <v>Nubia Red Magic 5G</v>
      </c>
      <c r="C194" s="18"/>
      <c r="D194" s="18">
        <v>43998</v>
      </c>
      <c r="E194" s="255"/>
      <c r="F194" s="222" t="s">
        <v>57</v>
      </c>
      <c r="G194" s="54" t="s">
        <v>57</v>
      </c>
      <c r="H194" s="54"/>
      <c r="I194" s="3"/>
    </row>
    <row r="195" spans="1:10" s="10" customFormat="1" ht="15.5" customHeight="1">
      <c r="A195" s="9">
        <f t="shared" si="16"/>
        <v>5</v>
      </c>
      <c r="B195" s="5" t="str">
        <f t="shared" si="17"/>
        <v>Nubia Red Magic 5G</v>
      </c>
      <c r="C195" s="18"/>
      <c r="D195" s="18">
        <v>44007</v>
      </c>
      <c r="E195" s="255"/>
      <c r="F195" s="222" t="s">
        <v>57</v>
      </c>
      <c r="G195" s="54" t="s">
        <v>57</v>
      </c>
      <c r="H195" s="54"/>
      <c r="I195" s="3"/>
    </row>
    <row r="196" spans="1:10" s="78" customFormat="1">
      <c r="A196" s="9">
        <f t="shared" si="16"/>
        <v>5</v>
      </c>
      <c r="B196" s="5" t="str">
        <f t="shared" si="17"/>
        <v>Nubia Red Magic 5G</v>
      </c>
      <c r="C196" s="18"/>
      <c r="D196" s="18">
        <v>44012</v>
      </c>
      <c r="E196" s="255"/>
      <c r="F196" s="222" t="s">
        <v>57</v>
      </c>
      <c r="G196" s="54" t="s">
        <v>57</v>
      </c>
      <c r="H196" s="54"/>
      <c r="I196" s="3"/>
    </row>
    <row r="197" spans="1:10" s="22" customFormat="1">
      <c r="A197" s="9">
        <f t="shared" si="16"/>
        <v>5</v>
      </c>
      <c r="B197" s="5" t="str">
        <f t="shared" si="17"/>
        <v>Nubia Red Magic 5G</v>
      </c>
      <c r="C197" s="18"/>
      <c r="D197" s="18">
        <v>44022</v>
      </c>
      <c r="E197" s="255"/>
      <c r="F197" s="222" t="s">
        <v>57</v>
      </c>
      <c r="G197" s="54" t="s">
        <v>57</v>
      </c>
      <c r="H197" s="54"/>
      <c r="I197" s="3"/>
    </row>
    <row r="198" spans="1:10" s="22" customFormat="1" ht="14.5" customHeight="1">
      <c r="A198" s="9">
        <f t="shared" si="16"/>
        <v>5</v>
      </c>
      <c r="B198" s="5" t="str">
        <f t="shared" si="17"/>
        <v>Nubia Red Magic 5G</v>
      </c>
      <c r="C198" s="18"/>
      <c r="D198" s="18">
        <v>44028</v>
      </c>
      <c r="E198" s="255"/>
      <c r="F198" s="222" t="s">
        <v>57</v>
      </c>
      <c r="G198" s="54" t="s">
        <v>57</v>
      </c>
      <c r="H198" s="54"/>
      <c r="I198" s="3"/>
    </row>
    <row r="199" spans="1:10" s="22" customFormat="1">
      <c r="A199" s="9">
        <f t="shared" si="16"/>
        <v>5</v>
      </c>
      <c r="B199" s="5" t="str">
        <f t="shared" si="17"/>
        <v>Nubia Red Magic 5G</v>
      </c>
      <c r="C199" s="18"/>
      <c r="D199" s="18">
        <v>44034</v>
      </c>
      <c r="E199" s="255"/>
      <c r="F199" s="222" t="s">
        <v>57</v>
      </c>
      <c r="G199" s="54" t="s">
        <v>57</v>
      </c>
      <c r="H199" s="54"/>
      <c r="I199" s="3"/>
    </row>
    <row r="200" spans="1:10" s="8" customFormat="1">
      <c r="A200" s="9">
        <f t="shared" si="16"/>
        <v>5</v>
      </c>
      <c r="B200" s="5" t="str">
        <f t="shared" si="17"/>
        <v>Nubia Red Magic 5G</v>
      </c>
      <c r="C200" s="18"/>
      <c r="D200" s="18">
        <v>44042</v>
      </c>
      <c r="E200" s="255"/>
      <c r="F200" s="222" t="s">
        <v>57</v>
      </c>
      <c r="G200" s="54" t="s">
        <v>57</v>
      </c>
      <c r="H200" s="54"/>
      <c r="I200" s="3"/>
    </row>
    <row r="201" spans="1:10" s="32" customFormat="1" ht="13" customHeight="1">
      <c r="A201" s="9">
        <f t="shared" si="16"/>
        <v>5</v>
      </c>
      <c r="B201" s="5" t="str">
        <f t="shared" si="17"/>
        <v>Nubia Red Magic 5G</v>
      </c>
      <c r="C201" s="18"/>
      <c r="D201" s="18">
        <v>44048</v>
      </c>
      <c r="E201" s="255"/>
      <c r="F201" s="222" t="s">
        <v>57</v>
      </c>
      <c r="G201" s="54" t="s">
        <v>57</v>
      </c>
      <c r="H201" s="54"/>
      <c r="I201" s="3"/>
    </row>
    <row r="202" spans="1:10" s="32" customFormat="1" ht="13" customHeight="1">
      <c r="A202" s="9">
        <f t="shared" si="16"/>
        <v>5</v>
      </c>
      <c r="B202" s="5" t="str">
        <f t="shared" si="17"/>
        <v>Nubia Red Magic 5G</v>
      </c>
      <c r="C202" s="18"/>
      <c r="D202" s="18">
        <v>44056</v>
      </c>
      <c r="E202" s="255"/>
      <c r="F202" s="222" t="s">
        <v>57</v>
      </c>
      <c r="G202" s="54" t="s">
        <v>57</v>
      </c>
      <c r="H202" s="54"/>
      <c r="I202" s="3"/>
    </row>
    <row r="203" spans="1:10" s="32" customFormat="1" ht="13" customHeight="1">
      <c r="A203" s="9">
        <f t="shared" si="16"/>
        <v>5</v>
      </c>
      <c r="B203" s="5" t="str">
        <f t="shared" si="17"/>
        <v>Nubia Red Magic 5G</v>
      </c>
      <c r="C203" s="18"/>
      <c r="D203" s="18">
        <v>44061</v>
      </c>
      <c r="E203" s="255"/>
      <c r="F203" s="222" t="s">
        <v>57</v>
      </c>
      <c r="G203" s="54" t="s">
        <v>57</v>
      </c>
      <c r="H203" s="54"/>
      <c r="I203" s="3"/>
    </row>
    <row r="204" spans="1:10" s="32" customFormat="1" ht="13" customHeight="1">
      <c r="A204" s="9">
        <f t="shared" si="16"/>
        <v>5</v>
      </c>
      <c r="B204" s="5" t="str">
        <f t="shared" si="17"/>
        <v>Nubia Red Magic 5G</v>
      </c>
      <c r="C204" s="18"/>
      <c r="D204" s="18">
        <v>44068</v>
      </c>
      <c r="E204" s="255"/>
      <c r="F204" s="222" t="s">
        <v>103</v>
      </c>
      <c r="G204" s="54" t="s">
        <v>102</v>
      </c>
      <c r="H204" s="54"/>
      <c r="I204" s="3"/>
    </row>
    <row r="205" spans="1:10">
      <c r="A205" s="9">
        <f t="shared" si="16"/>
        <v>5</v>
      </c>
      <c r="B205" s="5" t="str">
        <f t="shared" si="17"/>
        <v>Nubia Red Magic 5G</v>
      </c>
      <c r="C205" s="33"/>
      <c r="D205" s="33">
        <v>44075</v>
      </c>
      <c r="E205" s="255"/>
      <c r="F205" s="222">
        <v>4</v>
      </c>
      <c r="G205" s="54" t="s">
        <v>57</v>
      </c>
      <c r="I205" s="36"/>
      <c r="J205" s="1"/>
    </row>
    <row r="206" spans="1:10">
      <c r="A206" s="9">
        <f t="shared" si="16"/>
        <v>5</v>
      </c>
      <c r="B206" s="5" t="str">
        <f t="shared" si="17"/>
        <v>Nubia Red Magic 5G</v>
      </c>
      <c r="C206" s="33"/>
      <c r="D206" s="33">
        <v>44081</v>
      </c>
      <c r="E206" s="255"/>
      <c r="F206" s="222">
        <v>4</v>
      </c>
      <c r="G206" s="54" t="s">
        <v>57</v>
      </c>
      <c r="I206" s="36"/>
      <c r="J206" s="1"/>
    </row>
    <row r="207" spans="1:10">
      <c r="A207" s="9">
        <f t="shared" si="16"/>
        <v>5</v>
      </c>
      <c r="B207" s="5" t="str">
        <f t="shared" si="17"/>
        <v>Nubia Red Magic 5G</v>
      </c>
      <c r="C207" s="33"/>
      <c r="D207" s="33">
        <v>44088</v>
      </c>
      <c r="E207" s="255"/>
      <c r="F207" s="222" t="s">
        <v>263</v>
      </c>
      <c r="G207" s="54" t="s">
        <v>57</v>
      </c>
      <c r="I207" s="36"/>
      <c r="J207" s="1"/>
    </row>
    <row r="208" spans="1:10">
      <c r="A208" s="9">
        <f t="shared" si="16"/>
        <v>5</v>
      </c>
      <c r="B208" s="5" t="str">
        <f t="shared" si="17"/>
        <v>Nubia Red Magic 5G</v>
      </c>
      <c r="C208" s="33"/>
      <c r="D208" s="33">
        <v>44095</v>
      </c>
      <c r="E208" s="255"/>
      <c r="F208" s="222" t="s">
        <v>263</v>
      </c>
      <c r="G208" s="54" t="s">
        <v>57</v>
      </c>
      <c r="I208" s="36"/>
    </row>
    <row r="209" spans="1:9">
      <c r="A209" s="9">
        <f t="shared" si="16"/>
        <v>5</v>
      </c>
      <c r="B209" s="5" t="str">
        <f t="shared" si="17"/>
        <v>Nubia Red Magic 5G</v>
      </c>
      <c r="D209" s="10">
        <v>44104</v>
      </c>
      <c r="F209" s="222">
        <v>3.1</v>
      </c>
      <c r="G209" s="54" t="s">
        <v>57</v>
      </c>
      <c r="I209" s="37"/>
    </row>
    <row r="210" spans="1:9">
      <c r="A210" s="9">
        <f t="shared" si="16"/>
        <v>5</v>
      </c>
      <c r="B210" s="5" t="str">
        <f t="shared" si="17"/>
        <v>Nubia Red Magic 5G</v>
      </c>
      <c r="D210" s="10">
        <v>44109</v>
      </c>
      <c r="F210" s="222">
        <v>3.1</v>
      </c>
      <c r="G210" s="54" t="s">
        <v>57</v>
      </c>
      <c r="I210" s="37"/>
    </row>
    <row r="211" spans="1:9">
      <c r="A211" s="9">
        <f t="shared" si="16"/>
        <v>5</v>
      </c>
      <c r="B211" s="5" t="str">
        <f t="shared" si="17"/>
        <v>Nubia Red Magic 5G</v>
      </c>
      <c r="D211" s="10">
        <v>44115</v>
      </c>
      <c r="F211" s="222">
        <v>3.1</v>
      </c>
      <c r="G211" s="54" t="s">
        <v>57</v>
      </c>
      <c r="H211" s="54" t="s">
        <v>57</v>
      </c>
      <c r="I211" s="37"/>
    </row>
    <row r="212" spans="1:9">
      <c r="A212" s="9">
        <f t="shared" si="16"/>
        <v>5</v>
      </c>
      <c r="B212" s="5" t="str">
        <f t="shared" si="17"/>
        <v>Nubia Red Magic 5G</v>
      </c>
      <c r="D212" s="10">
        <v>44127</v>
      </c>
      <c r="F212" s="222">
        <v>3.5</v>
      </c>
      <c r="G212" s="54" t="s">
        <v>57</v>
      </c>
      <c r="H212" s="54" t="s">
        <v>57</v>
      </c>
    </row>
    <row r="213" spans="1:9">
      <c r="A213" s="9">
        <f t="shared" si="16"/>
        <v>5</v>
      </c>
      <c r="B213" s="5" t="str">
        <f t="shared" si="17"/>
        <v>Nubia Red Magic 5G</v>
      </c>
      <c r="D213" s="10">
        <v>44141</v>
      </c>
      <c r="F213" s="222">
        <v>3.5</v>
      </c>
      <c r="G213" s="54" t="s">
        <v>57</v>
      </c>
      <c r="H213" s="54" t="s">
        <v>57</v>
      </c>
    </row>
    <row r="214" spans="1:9" s="78" customFormat="1">
      <c r="A214" s="9">
        <f t="shared" si="16"/>
        <v>5</v>
      </c>
      <c r="B214" s="5" t="str">
        <f t="shared" si="17"/>
        <v>Nubia Red Magic 5G</v>
      </c>
      <c r="C214"/>
      <c r="D214" s="10">
        <v>44150</v>
      </c>
      <c r="E214" s="241">
        <v>1014.13</v>
      </c>
      <c r="F214" s="222">
        <v>3.5</v>
      </c>
      <c r="G214" s="54" t="s">
        <v>57</v>
      </c>
      <c r="H214" s="54" t="s">
        <v>57</v>
      </c>
      <c r="I214" s="93"/>
    </row>
    <row r="215" spans="1:9" s="78" customFormat="1">
      <c r="A215" s="9">
        <f t="shared" si="16"/>
        <v>5</v>
      </c>
      <c r="B215" s="5" t="str">
        <f t="shared" si="17"/>
        <v>Nubia Red Magic 5G</v>
      </c>
      <c r="C215"/>
      <c r="D215" s="10">
        <v>44157</v>
      </c>
      <c r="E215" s="241">
        <v>1014.13</v>
      </c>
      <c r="F215" s="222">
        <v>3.5</v>
      </c>
      <c r="G215" s="54" t="s">
        <v>57</v>
      </c>
      <c r="H215" s="54" t="s">
        <v>57</v>
      </c>
      <c r="I215" s="93"/>
    </row>
    <row r="216" spans="1:9" s="78" customFormat="1">
      <c r="A216" s="9">
        <f t="shared" si="16"/>
        <v>5</v>
      </c>
      <c r="B216" s="5" t="str">
        <f t="shared" si="17"/>
        <v>Nubia Red Magic 5G</v>
      </c>
      <c r="C216"/>
      <c r="D216" s="10">
        <v>44164</v>
      </c>
      <c r="E216" s="241">
        <v>1014.13</v>
      </c>
      <c r="F216" s="222">
        <v>3.5</v>
      </c>
      <c r="G216" s="54" t="s">
        <v>57</v>
      </c>
      <c r="H216" s="54" t="s">
        <v>57</v>
      </c>
      <c r="I216" s="93"/>
    </row>
    <row r="217" spans="1:9" s="78" customFormat="1">
      <c r="A217" s="9">
        <f t="shared" si="16"/>
        <v>5</v>
      </c>
      <c r="B217" s="5" t="str">
        <f t="shared" si="17"/>
        <v>Nubia Red Magic 5G</v>
      </c>
      <c r="C217"/>
      <c r="D217" s="10">
        <v>44171</v>
      </c>
      <c r="E217" s="241">
        <v>948.12</v>
      </c>
      <c r="F217" s="222">
        <v>3.5</v>
      </c>
      <c r="G217" s="54" t="s">
        <v>57</v>
      </c>
      <c r="H217" s="54" t="s">
        <v>57</v>
      </c>
      <c r="I217" s="93"/>
    </row>
    <row r="218" spans="1:9" s="78" customFormat="1" ht="15.5" customHeight="1">
      <c r="A218" s="9">
        <f t="shared" ref="A218:A228" si="18">A217</f>
        <v>5</v>
      </c>
      <c r="B218" s="5" t="str">
        <f>B216</f>
        <v>Nubia Red Magic 5G</v>
      </c>
      <c r="C218" s="77"/>
      <c r="D218" s="10">
        <v>44178</v>
      </c>
      <c r="E218" s="241" t="s">
        <v>57</v>
      </c>
      <c r="F218" s="222">
        <v>3.5</v>
      </c>
      <c r="G218" s="54" t="s">
        <v>57</v>
      </c>
      <c r="H218" s="54" t="s">
        <v>57</v>
      </c>
      <c r="I218" s="80"/>
    </row>
    <row r="219" spans="1:9" s="78" customFormat="1" ht="15.5" customHeight="1">
      <c r="A219" s="9">
        <f t="shared" si="18"/>
        <v>5</v>
      </c>
      <c r="B219" s="5" t="str">
        <f t="shared" ref="B219:B228" si="19">B218</f>
        <v>Nubia Red Magic 5G</v>
      </c>
      <c r="C219" s="77"/>
      <c r="D219" s="10">
        <v>44185</v>
      </c>
      <c r="E219" s="241" t="s">
        <v>57</v>
      </c>
      <c r="F219" s="222">
        <v>3.5</v>
      </c>
      <c r="G219" s="54" t="s">
        <v>57</v>
      </c>
      <c r="H219" s="54" t="s">
        <v>57</v>
      </c>
      <c r="I219" s="80"/>
    </row>
    <row r="220" spans="1:9" s="78" customFormat="1" ht="15.5" customHeight="1">
      <c r="A220" s="9">
        <f t="shared" si="18"/>
        <v>5</v>
      </c>
      <c r="B220" s="5" t="str">
        <f t="shared" si="19"/>
        <v>Nubia Red Magic 5G</v>
      </c>
      <c r="C220" s="77"/>
      <c r="D220" s="10">
        <v>44192</v>
      </c>
      <c r="E220" s="241" t="s">
        <v>57</v>
      </c>
      <c r="F220" s="222">
        <v>3.5</v>
      </c>
      <c r="G220" s="54" t="s">
        <v>57</v>
      </c>
      <c r="H220" s="54" t="s">
        <v>57</v>
      </c>
      <c r="I220" s="80"/>
    </row>
    <row r="221" spans="1:9" s="78" customFormat="1" ht="15.5" customHeight="1">
      <c r="A221" s="9">
        <f t="shared" si="18"/>
        <v>5</v>
      </c>
      <c r="B221" s="5" t="str">
        <f t="shared" si="19"/>
        <v>Nubia Red Magic 5G</v>
      </c>
      <c r="C221" s="77"/>
      <c r="D221" s="10">
        <v>44199</v>
      </c>
      <c r="E221" s="241" t="s">
        <v>57</v>
      </c>
      <c r="F221" s="222">
        <v>3.5</v>
      </c>
      <c r="G221" s="54" t="s">
        <v>57</v>
      </c>
      <c r="H221" s="54" t="s">
        <v>57</v>
      </c>
      <c r="I221" s="80"/>
    </row>
    <row r="222" spans="1:9" s="78" customFormat="1" ht="15.5" customHeight="1">
      <c r="A222" s="9">
        <f t="shared" si="18"/>
        <v>5</v>
      </c>
      <c r="B222" s="5" t="str">
        <f t="shared" si="19"/>
        <v>Nubia Red Magic 5G</v>
      </c>
      <c r="C222" s="77"/>
      <c r="D222" s="10">
        <v>44206</v>
      </c>
      <c r="E222" s="241" t="s">
        <v>57</v>
      </c>
      <c r="F222" s="222">
        <v>3.5</v>
      </c>
      <c r="G222" s="54" t="s">
        <v>57</v>
      </c>
      <c r="H222" s="54" t="s">
        <v>57</v>
      </c>
      <c r="I222" s="80"/>
    </row>
    <row r="223" spans="1:9" s="10" customFormat="1" ht="15.5" customHeight="1">
      <c r="A223" s="9">
        <f t="shared" si="18"/>
        <v>5</v>
      </c>
      <c r="B223" s="5" t="str">
        <f t="shared" si="19"/>
        <v>Nubia Red Magic 5G</v>
      </c>
      <c r="C223" s="77"/>
      <c r="D223" s="10">
        <v>44213</v>
      </c>
      <c r="E223" s="241" t="s">
        <v>57</v>
      </c>
      <c r="F223" s="222">
        <v>3.5</v>
      </c>
      <c r="G223" s="54" t="s">
        <v>57</v>
      </c>
      <c r="H223" s="54" t="s">
        <v>57</v>
      </c>
      <c r="I223" s="80"/>
    </row>
    <row r="224" spans="1:9" s="78" customFormat="1">
      <c r="A224" s="9">
        <f t="shared" si="18"/>
        <v>5</v>
      </c>
      <c r="B224" s="5" t="str">
        <f t="shared" si="19"/>
        <v>Nubia Red Magic 5G</v>
      </c>
      <c r="C224" s="77"/>
      <c r="D224" s="10">
        <v>44220</v>
      </c>
      <c r="E224" s="241" t="s">
        <v>57</v>
      </c>
      <c r="F224" s="222">
        <v>3.5</v>
      </c>
      <c r="G224" s="54" t="s">
        <v>57</v>
      </c>
      <c r="H224" s="54" t="s">
        <v>57</v>
      </c>
      <c r="I224" s="80"/>
    </row>
    <row r="225" spans="1:9" s="22" customFormat="1">
      <c r="A225" s="9">
        <f t="shared" si="18"/>
        <v>5</v>
      </c>
      <c r="B225" s="5" t="str">
        <f t="shared" si="19"/>
        <v>Nubia Red Magic 5G</v>
      </c>
      <c r="C225" s="77"/>
      <c r="D225" s="10">
        <v>44227</v>
      </c>
      <c r="E225" s="241" t="s">
        <v>57</v>
      </c>
      <c r="F225" s="222">
        <v>3.5</v>
      </c>
      <c r="G225" s="54" t="s">
        <v>57</v>
      </c>
      <c r="H225" s="54" t="s">
        <v>57</v>
      </c>
      <c r="I225" s="80"/>
    </row>
    <row r="226" spans="1:9" s="8" customFormat="1">
      <c r="A226" s="9">
        <f t="shared" si="18"/>
        <v>5</v>
      </c>
      <c r="B226" s="5" t="str">
        <f t="shared" si="19"/>
        <v>Nubia Red Magic 5G</v>
      </c>
      <c r="C226" s="77"/>
      <c r="D226" s="10">
        <v>44234</v>
      </c>
      <c r="E226" s="242" t="s">
        <v>884</v>
      </c>
      <c r="F226" s="88"/>
      <c r="G226" s="60" t="s">
        <v>57</v>
      </c>
      <c r="H226" s="60" t="s">
        <v>57</v>
      </c>
      <c r="I226" s="80"/>
    </row>
    <row r="227" spans="1:9" ht="13" customHeight="1">
      <c r="A227" s="9">
        <f t="shared" si="18"/>
        <v>5</v>
      </c>
      <c r="B227" s="5" t="str">
        <f t="shared" si="19"/>
        <v>Nubia Red Magic 5G</v>
      </c>
      <c r="C227" s="10"/>
      <c r="D227" s="10">
        <v>44241</v>
      </c>
      <c r="E227" s="242" t="s">
        <v>884</v>
      </c>
      <c r="F227" s="88"/>
      <c r="G227" s="60" t="s">
        <v>57</v>
      </c>
      <c r="H227" s="60" t="s">
        <v>57</v>
      </c>
      <c r="I227" s="10"/>
    </row>
    <row r="228" spans="1:9" ht="13" customHeight="1">
      <c r="A228" s="9">
        <f t="shared" si="18"/>
        <v>5</v>
      </c>
      <c r="B228" s="5" t="str">
        <f t="shared" si="19"/>
        <v>Nubia Red Magic 5G</v>
      </c>
      <c r="C228" s="77"/>
      <c r="D228" s="10">
        <v>44248</v>
      </c>
      <c r="E228" s="241" t="s">
        <v>57</v>
      </c>
      <c r="F228" s="222">
        <v>3.4</v>
      </c>
      <c r="G228" s="54" t="s">
        <v>57</v>
      </c>
      <c r="H228" s="54" t="s">
        <v>57</v>
      </c>
      <c r="I228" s="80"/>
    </row>
    <row r="229" spans="1:9" ht="13" customHeight="1">
      <c r="A229" s="298">
        <v>5</v>
      </c>
      <c r="B229" s="298" t="s">
        <v>0</v>
      </c>
      <c r="D229" s="299">
        <v>44262</v>
      </c>
      <c r="E229" s="298"/>
      <c r="F229" s="298">
        <v>3.4</v>
      </c>
      <c r="G229" s="298"/>
      <c r="I229" s="3" t="s">
        <v>206</v>
      </c>
    </row>
    <row r="230" spans="1:9" ht="13" customHeight="1">
      <c r="A230" s="298">
        <v>5</v>
      </c>
      <c r="B230" s="298" t="s">
        <v>0</v>
      </c>
      <c r="C230" s="298"/>
      <c r="D230" s="299">
        <v>44270</v>
      </c>
      <c r="E230" s="298"/>
      <c r="F230" s="298">
        <v>3.3</v>
      </c>
      <c r="G230" s="298"/>
      <c r="H230" s="3" t="s">
        <v>206</v>
      </c>
    </row>
    <row r="231" spans="1:9" ht="13" customHeight="1">
      <c r="A231" s="304">
        <v>5</v>
      </c>
      <c r="B231" s="308" t="s">
        <v>0</v>
      </c>
      <c r="C231" s="307"/>
      <c r="D231" s="309">
        <v>44276</v>
      </c>
      <c r="E231" s="307"/>
      <c r="F231" s="308">
        <v>3.3</v>
      </c>
      <c r="G231" s="307"/>
      <c r="I231" s="3" t="s">
        <v>206</v>
      </c>
    </row>
    <row r="232" spans="1:9" ht="13" customHeight="1">
      <c r="A232" s="298">
        <v>5</v>
      </c>
      <c r="B232" s="298" t="s">
        <v>0</v>
      </c>
      <c r="C232" s="298"/>
      <c r="D232" s="299">
        <v>44283</v>
      </c>
      <c r="E232" s="298"/>
      <c r="F232" s="298">
        <v>3.3</v>
      </c>
      <c r="G232" s="298"/>
      <c r="I232" s="3" t="s">
        <v>206</v>
      </c>
    </row>
    <row r="233" spans="1:9" ht="13" customHeight="1">
      <c r="A233" s="298">
        <v>5</v>
      </c>
      <c r="B233" s="298" t="s">
        <v>0</v>
      </c>
      <c r="C233" s="298"/>
      <c r="D233" s="299">
        <v>44290</v>
      </c>
      <c r="E233" s="298"/>
      <c r="F233" s="298">
        <v>3.3</v>
      </c>
      <c r="G233" s="298"/>
      <c r="I233" s="3" t="s">
        <v>206</v>
      </c>
    </row>
    <row r="234" spans="1:9" ht="13" customHeight="1">
      <c r="A234" s="298">
        <v>5</v>
      </c>
      <c r="B234" s="298" t="s">
        <v>0</v>
      </c>
      <c r="C234" s="298"/>
      <c r="D234" s="299">
        <v>44297</v>
      </c>
      <c r="E234" s="298"/>
      <c r="F234" s="298">
        <v>3.3</v>
      </c>
      <c r="G234" s="298"/>
      <c r="H234" s="298"/>
      <c r="I234" s="3" t="s">
        <v>206</v>
      </c>
    </row>
    <row r="235" spans="1:9" ht="13" customHeight="1">
      <c r="A235" s="298">
        <v>5</v>
      </c>
      <c r="B235" s="298" t="s">
        <v>0</v>
      </c>
      <c r="C235" s="298"/>
      <c r="D235" s="299">
        <v>44304</v>
      </c>
      <c r="E235" s="298"/>
      <c r="F235" s="298">
        <v>3.3</v>
      </c>
      <c r="G235" s="298"/>
      <c r="H235" s="298"/>
      <c r="I235" s="3" t="s">
        <v>206</v>
      </c>
    </row>
    <row r="236" spans="1:9" ht="13" customHeight="1">
      <c r="A236" s="298">
        <v>5</v>
      </c>
      <c r="B236" s="298" t="s">
        <v>0</v>
      </c>
      <c r="C236" s="298"/>
      <c r="D236" s="299">
        <v>44311</v>
      </c>
      <c r="E236" s="298"/>
      <c r="F236" s="298">
        <v>3.3</v>
      </c>
      <c r="G236" s="298"/>
      <c r="H236" s="298"/>
      <c r="I236" s="3" t="s">
        <v>206</v>
      </c>
    </row>
    <row r="237" spans="1:9" ht="13" customHeight="1">
      <c r="A237" s="19">
        <v>6</v>
      </c>
      <c r="B237" s="4" t="s">
        <v>52</v>
      </c>
      <c r="C237" s="67" t="s">
        <v>189</v>
      </c>
      <c r="D237" s="21">
        <v>43972</v>
      </c>
      <c r="E237" s="242"/>
      <c r="F237" s="88" t="s">
        <v>189</v>
      </c>
      <c r="G237" s="60" t="s">
        <v>189</v>
      </c>
      <c r="H237" s="60"/>
      <c r="I237" s="94" t="s">
        <v>189</v>
      </c>
    </row>
    <row r="238" spans="1:9" ht="13" customHeight="1">
      <c r="A238" s="19">
        <v>7</v>
      </c>
      <c r="B238" s="4" t="s">
        <v>130</v>
      </c>
      <c r="C238" s="67" t="s">
        <v>189</v>
      </c>
      <c r="D238" s="21">
        <v>43972</v>
      </c>
      <c r="E238" s="242"/>
      <c r="F238" s="88" t="s">
        <v>189</v>
      </c>
      <c r="G238" s="60" t="s">
        <v>189</v>
      </c>
      <c r="H238" s="60"/>
      <c r="I238" s="94" t="s">
        <v>189</v>
      </c>
    </row>
    <row r="239" spans="1:9" ht="13" customHeight="1">
      <c r="A239" s="19">
        <v>8</v>
      </c>
      <c r="B239" s="4" t="s">
        <v>389</v>
      </c>
      <c r="C239" s="67" t="s">
        <v>189</v>
      </c>
      <c r="D239" s="21">
        <v>43972</v>
      </c>
      <c r="E239" s="242"/>
      <c r="F239" s="88" t="s">
        <v>189</v>
      </c>
      <c r="G239" s="60" t="s">
        <v>189</v>
      </c>
      <c r="H239" s="60"/>
      <c r="I239" s="94" t="s">
        <v>189</v>
      </c>
    </row>
    <row r="240" spans="1:9" ht="13" customHeight="1">
      <c r="A240" s="9">
        <v>9</v>
      </c>
      <c r="B240" s="17" t="s">
        <v>109</v>
      </c>
      <c r="C240" s="15">
        <v>43904</v>
      </c>
      <c r="D240" s="15">
        <v>44068</v>
      </c>
      <c r="E240" s="254"/>
      <c r="F240" s="87">
        <v>3.7</v>
      </c>
      <c r="G240" s="53">
        <v>398</v>
      </c>
      <c r="H240" s="53"/>
      <c r="I240" s="131" t="s">
        <v>192</v>
      </c>
    </row>
    <row r="241" spans="1:10" s="32" customFormat="1" ht="13" customHeight="1">
      <c r="A241" s="9">
        <f t="shared" ref="A241:A253" si="20">A240</f>
        <v>9</v>
      </c>
      <c r="B241" s="5" t="str">
        <f t="shared" ref="B241:B253" si="21">B240</f>
        <v>Samsung Galaxy XCover Pro Enterprise Dual</v>
      </c>
      <c r="C241" s="33"/>
      <c r="D241" s="33">
        <v>44075</v>
      </c>
      <c r="E241" s="255"/>
      <c r="F241" s="222">
        <v>3.8</v>
      </c>
      <c r="G241" s="54">
        <v>475</v>
      </c>
      <c r="H241" s="54"/>
      <c r="I241" s="36"/>
    </row>
    <row r="242" spans="1:10" s="32" customFormat="1" ht="13" customHeight="1">
      <c r="A242" s="9">
        <f t="shared" si="20"/>
        <v>9</v>
      </c>
      <c r="B242" s="5" t="str">
        <f t="shared" si="21"/>
        <v>Samsung Galaxy XCover Pro Enterprise Dual</v>
      </c>
      <c r="C242" s="33"/>
      <c r="D242" s="33">
        <v>44081</v>
      </c>
      <c r="E242" s="255"/>
      <c r="F242" s="222" t="s">
        <v>250</v>
      </c>
      <c r="G242" s="54">
        <v>547</v>
      </c>
      <c r="H242" s="54"/>
      <c r="I242" s="36"/>
    </row>
    <row r="243" spans="1:10" s="32" customFormat="1" ht="13" customHeight="1">
      <c r="A243" s="9">
        <f t="shared" si="20"/>
        <v>9</v>
      </c>
      <c r="B243" s="5" t="str">
        <f t="shared" si="21"/>
        <v>Samsung Galaxy XCover Pro Enterprise Dual</v>
      </c>
      <c r="C243" s="33"/>
      <c r="D243" s="33">
        <v>44088</v>
      </c>
      <c r="E243" s="255"/>
      <c r="F243" s="222">
        <v>4</v>
      </c>
      <c r="G243" s="54">
        <v>720</v>
      </c>
      <c r="H243" s="54"/>
      <c r="I243" s="36"/>
    </row>
    <row r="244" spans="1:10" s="32" customFormat="1" ht="13" customHeight="1">
      <c r="A244" s="9">
        <f t="shared" si="20"/>
        <v>9</v>
      </c>
      <c r="B244" s="5" t="str">
        <f t="shared" si="21"/>
        <v>Samsung Galaxy XCover Pro Enterprise Dual</v>
      </c>
      <c r="C244" s="33"/>
      <c r="D244" s="33">
        <v>44095</v>
      </c>
      <c r="E244" s="255"/>
      <c r="F244" s="222">
        <v>4</v>
      </c>
      <c r="G244" s="54" t="s">
        <v>278</v>
      </c>
      <c r="H244" s="54"/>
      <c r="I244" s="36"/>
    </row>
    <row r="245" spans="1:10">
      <c r="A245" s="9">
        <f t="shared" si="20"/>
        <v>9</v>
      </c>
      <c r="B245" s="5" t="str">
        <f t="shared" si="21"/>
        <v>Samsung Galaxy XCover Pro Enterprise Dual</v>
      </c>
      <c r="D245" s="10">
        <v>44104</v>
      </c>
      <c r="F245" s="222">
        <v>3.9</v>
      </c>
      <c r="G245" s="54">
        <v>948</v>
      </c>
      <c r="I245" s="37"/>
      <c r="J245" s="1"/>
    </row>
    <row r="246" spans="1:10">
      <c r="A246" s="9">
        <f t="shared" si="20"/>
        <v>9</v>
      </c>
      <c r="B246" s="5" t="str">
        <f t="shared" si="21"/>
        <v>Samsung Galaxy XCover Pro Enterprise Dual</v>
      </c>
      <c r="D246" s="10">
        <v>44109</v>
      </c>
      <c r="F246" s="222">
        <v>3.9</v>
      </c>
      <c r="G246" s="54" t="s">
        <v>290</v>
      </c>
      <c r="I246" s="37"/>
      <c r="J246" s="1"/>
    </row>
    <row r="247" spans="1:10">
      <c r="A247" s="9">
        <f t="shared" si="20"/>
        <v>9</v>
      </c>
      <c r="B247" s="5" t="str">
        <f t="shared" si="21"/>
        <v>Samsung Galaxy XCover Pro Enterprise Dual</v>
      </c>
      <c r="D247" s="10">
        <v>44115</v>
      </c>
      <c r="F247" s="222">
        <v>3.9</v>
      </c>
      <c r="G247" s="54" t="s">
        <v>342</v>
      </c>
      <c r="H247" s="54" t="s">
        <v>341</v>
      </c>
      <c r="I247" s="37"/>
      <c r="J247" s="1"/>
    </row>
    <row r="248" spans="1:10">
      <c r="A248" s="9">
        <f t="shared" si="20"/>
        <v>9</v>
      </c>
      <c r="B248" s="5" t="str">
        <f t="shared" si="21"/>
        <v>Samsung Galaxy XCover Pro Enterprise Dual</v>
      </c>
      <c r="D248" s="10">
        <v>44127</v>
      </c>
      <c r="F248" s="222">
        <v>3.9</v>
      </c>
      <c r="G248" s="54">
        <v>96</v>
      </c>
      <c r="H248" s="54">
        <v>8009</v>
      </c>
    </row>
    <row r="249" spans="1:10">
      <c r="A249" s="9">
        <f t="shared" si="20"/>
        <v>9</v>
      </c>
      <c r="B249" s="5" t="str">
        <f t="shared" si="21"/>
        <v>Samsung Galaxy XCover Pro Enterprise Dual</v>
      </c>
      <c r="D249" s="10">
        <v>44141</v>
      </c>
      <c r="F249" s="222">
        <v>3.9</v>
      </c>
      <c r="G249" s="54">
        <v>373</v>
      </c>
      <c r="H249" s="54">
        <v>29295</v>
      </c>
    </row>
    <row r="250" spans="1:10">
      <c r="A250" s="9">
        <f t="shared" si="20"/>
        <v>9</v>
      </c>
      <c r="B250" s="5" t="str">
        <f t="shared" si="21"/>
        <v>Samsung Galaxy XCover Pro Enterprise Dual</v>
      </c>
      <c r="D250" s="10">
        <v>44150</v>
      </c>
      <c r="E250" s="241">
        <v>769.49</v>
      </c>
      <c r="F250" s="222">
        <v>3.9</v>
      </c>
      <c r="G250" s="54">
        <v>498</v>
      </c>
      <c r="H250" s="54">
        <v>39843</v>
      </c>
    </row>
    <row r="251" spans="1:10">
      <c r="A251" s="9">
        <f t="shared" si="20"/>
        <v>9</v>
      </c>
      <c r="B251" s="5" t="str">
        <f t="shared" si="21"/>
        <v>Samsung Galaxy XCover Pro Enterprise Dual</v>
      </c>
      <c r="D251" s="10">
        <v>44157</v>
      </c>
      <c r="E251" s="241">
        <v>769.49</v>
      </c>
      <c r="F251" s="222">
        <v>3.9</v>
      </c>
      <c r="G251" s="54" t="s">
        <v>1692</v>
      </c>
      <c r="H251" s="54" t="s">
        <v>1691</v>
      </c>
    </row>
    <row r="252" spans="1:10">
      <c r="A252" s="9">
        <f t="shared" si="20"/>
        <v>9</v>
      </c>
      <c r="B252" s="5" t="str">
        <f t="shared" si="21"/>
        <v>Samsung Galaxy XCover Pro Enterprise Dual</v>
      </c>
      <c r="D252" s="10">
        <v>44164</v>
      </c>
      <c r="E252" s="241">
        <v>755.98</v>
      </c>
      <c r="F252" s="222">
        <v>4</v>
      </c>
      <c r="G252" s="54" t="s">
        <v>2083</v>
      </c>
      <c r="H252" s="54" t="s">
        <v>2082</v>
      </c>
    </row>
    <row r="253" spans="1:10">
      <c r="A253" s="9">
        <f t="shared" si="20"/>
        <v>9</v>
      </c>
      <c r="B253" s="5" t="str">
        <f t="shared" si="21"/>
        <v>Samsung Galaxy XCover Pro Enterprise Dual</v>
      </c>
      <c r="D253" s="10">
        <v>44171</v>
      </c>
      <c r="E253" s="241">
        <v>703.75</v>
      </c>
      <c r="F253" s="222">
        <v>4</v>
      </c>
      <c r="G253" s="54" t="s">
        <v>2412</v>
      </c>
      <c r="H253" s="54">
        <v>18632</v>
      </c>
    </row>
    <row r="254" spans="1:10" s="78" customFormat="1">
      <c r="A254" s="9">
        <f t="shared" ref="A254:A264" si="22">A253</f>
        <v>9</v>
      </c>
      <c r="B254" s="5" t="str">
        <f>B252</f>
        <v>Samsung Galaxy XCover Pro Enterprise Dual</v>
      </c>
      <c r="C254" s="77"/>
      <c r="D254" s="10">
        <v>44178</v>
      </c>
      <c r="E254" s="241">
        <v>703.75</v>
      </c>
      <c r="F254" s="222">
        <v>4</v>
      </c>
      <c r="G254" s="59">
        <v>28354</v>
      </c>
      <c r="H254" s="59">
        <v>43401</v>
      </c>
      <c r="I254" s="80"/>
    </row>
    <row r="255" spans="1:10" s="78" customFormat="1">
      <c r="A255" s="9">
        <f t="shared" si="22"/>
        <v>9</v>
      </c>
      <c r="B255" s="5" t="str">
        <f t="shared" ref="B255:B264" si="23">B254</f>
        <v>Samsung Galaxy XCover Pro Enterprise Dual</v>
      </c>
      <c r="C255" s="77"/>
      <c r="D255" s="10">
        <v>44185</v>
      </c>
      <c r="E255" s="241">
        <v>703.75</v>
      </c>
      <c r="F255" s="222">
        <v>4</v>
      </c>
      <c r="G255" s="59">
        <v>22433</v>
      </c>
      <c r="H255" s="59">
        <v>42894</v>
      </c>
      <c r="I255" s="80"/>
    </row>
    <row r="256" spans="1:10" s="78" customFormat="1">
      <c r="A256" s="9">
        <f t="shared" si="22"/>
        <v>9</v>
      </c>
      <c r="B256" s="5" t="str">
        <f t="shared" si="23"/>
        <v>Samsung Galaxy XCover Pro Enterprise Dual</v>
      </c>
      <c r="C256" s="77"/>
      <c r="D256" s="10">
        <v>44192</v>
      </c>
      <c r="E256" s="241">
        <v>703.75</v>
      </c>
      <c r="F256" s="222">
        <v>4</v>
      </c>
      <c r="G256" s="59">
        <v>15375</v>
      </c>
      <c r="H256" s="59">
        <v>33554</v>
      </c>
      <c r="I256" s="80"/>
    </row>
    <row r="257" spans="1:9" s="78" customFormat="1">
      <c r="A257" s="9">
        <f t="shared" si="22"/>
        <v>9</v>
      </c>
      <c r="B257" s="5" t="str">
        <f t="shared" si="23"/>
        <v>Samsung Galaxy XCover Pro Enterprise Dual</v>
      </c>
      <c r="C257" s="77"/>
      <c r="D257" s="10">
        <v>44199</v>
      </c>
      <c r="E257" s="241">
        <v>703.75</v>
      </c>
      <c r="F257" s="222">
        <v>4</v>
      </c>
      <c r="G257" s="59">
        <v>13890</v>
      </c>
      <c r="H257" s="59">
        <v>31867</v>
      </c>
      <c r="I257" s="80"/>
    </row>
    <row r="258" spans="1:9" s="78" customFormat="1" ht="15.5" customHeight="1">
      <c r="A258" s="9">
        <f t="shared" si="22"/>
        <v>9</v>
      </c>
      <c r="B258" s="5" t="str">
        <f t="shared" si="23"/>
        <v>Samsung Galaxy XCover Pro Enterprise Dual</v>
      </c>
      <c r="C258" s="77"/>
      <c r="D258" s="10">
        <v>44206</v>
      </c>
      <c r="E258" s="241">
        <v>703.75</v>
      </c>
      <c r="F258" s="222">
        <v>4</v>
      </c>
      <c r="G258" s="59">
        <v>9786</v>
      </c>
      <c r="H258" s="59">
        <v>28291</v>
      </c>
      <c r="I258" s="80"/>
    </row>
    <row r="259" spans="1:9" s="78" customFormat="1" ht="15.5" customHeight="1">
      <c r="A259" s="9">
        <f t="shared" si="22"/>
        <v>9</v>
      </c>
      <c r="B259" s="5" t="str">
        <f t="shared" si="23"/>
        <v>Samsung Galaxy XCover Pro Enterprise Dual</v>
      </c>
      <c r="C259" s="77"/>
      <c r="D259" s="10">
        <v>44213</v>
      </c>
      <c r="E259" s="241">
        <v>708.34</v>
      </c>
      <c r="F259" s="222">
        <v>4</v>
      </c>
      <c r="G259" s="59">
        <v>5092</v>
      </c>
      <c r="H259" s="59">
        <v>25409</v>
      </c>
      <c r="I259" s="80"/>
    </row>
    <row r="260" spans="1:9" s="78" customFormat="1" ht="15.5" customHeight="1">
      <c r="A260" s="9">
        <f t="shared" si="22"/>
        <v>9</v>
      </c>
      <c r="B260" s="5" t="str">
        <f t="shared" si="23"/>
        <v>Samsung Galaxy XCover Pro Enterprise Dual</v>
      </c>
      <c r="C260" s="77"/>
      <c r="D260" s="10">
        <v>44220</v>
      </c>
      <c r="E260" s="241">
        <v>708.34</v>
      </c>
      <c r="F260" s="222">
        <v>4</v>
      </c>
      <c r="G260" s="59">
        <v>1962</v>
      </c>
      <c r="H260" s="59">
        <v>17999</v>
      </c>
      <c r="I260" s="80"/>
    </row>
    <row r="261" spans="1:9" s="78" customFormat="1" ht="15.5" customHeight="1">
      <c r="A261" s="9">
        <f t="shared" si="22"/>
        <v>9</v>
      </c>
      <c r="B261" s="5" t="str">
        <f t="shared" si="23"/>
        <v>Samsung Galaxy XCover Pro Enterprise Dual</v>
      </c>
      <c r="C261" s="77"/>
      <c r="D261" s="10">
        <v>44227</v>
      </c>
      <c r="E261" s="241">
        <v>708.34</v>
      </c>
      <c r="F261" s="222">
        <v>4</v>
      </c>
      <c r="G261" s="59">
        <v>140</v>
      </c>
      <c r="H261" s="59">
        <v>13867</v>
      </c>
      <c r="I261" s="80"/>
    </row>
    <row r="262" spans="1:9" s="78" customFormat="1" ht="15.5" customHeight="1">
      <c r="A262" s="9">
        <f t="shared" si="22"/>
        <v>9</v>
      </c>
      <c r="B262" s="5" t="str">
        <f t="shared" si="23"/>
        <v>Samsung Galaxy XCover Pro Enterprise Dual</v>
      </c>
      <c r="C262" s="77"/>
      <c r="D262" s="10">
        <v>44234</v>
      </c>
      <c r="E262" s="242">
        <v>708.34</v>
      </c>
      <c r="F262" s="88">
        <v>4</v>
      </c>
      <c r="G262" s="60"/>
      <c r="H262" s="60"/>
      <c r="I262" s="80"/>
    </row>
    <row r="263" spans="1:9" s="10" customFormat="1" ht="15.5" customHeight="1">
      <c r="A263" s="9">
        <f t="shared" si="22"/>
        <v>9</v>
      </c>
      <c r="B263" s="5" t="str">
        <f t="shared" si="23"/>
        <v>Samsung Galaxy XCover Pro Enterprise Dual</v>
      </c>
      <c r="D263" s="10">
        <v>44241</v>
      </c>
      <c r="E263" s="242">
        <v>708.34</v>
      </c>
      <c r="F263" s="88">
        <v>4</v>
      </c>
      <c r="G263" s="60"/>
      <c r="H263" s="60"/>
    </row>
    <row r="264" spans="1:9" s="78" customFormat="1">
      <c r="A264" s="9">
        <f t="shared" si="22"/>
        <v>9</v>
      </c>
      <c r="B264" s="5" t="str">
        <f t="shared" si="23"/>
        <v>Samsung Galaxy XCover Pro Enterprise Dual</v>
      </c>
      <c r="C264" s="77"/>
      <c r="D264" s="10">
        <v>44248</v>
      </c>
      <c r="E264" s="241">
        <v>708.34</v>
      </c>
      <c r="F264" s="222">
        <v>4</v>
      </c>
      <c r="G264" s="54" t="s">
        <v>1303</v>
      </c>
      <c r="H264" s="54" t="s">
        <v>2748</v>
      </c>
      <c r="I264" s="80"/>
    </row>
    <row r="265" spans="1:9" s="22" customFormat="1">
      <c r="A265" s="298">
        <v>9</v>
      </c>
      <c r="B265" s="298" t="s">
        <v>18</v>
      </c>
      <c r="C265"/>
      <c r="D265" s="299">
        <v>44262</v>
      </c>
      <c r="E265" s="300">
        <v>715.64</v>
      </c>
      <c r="F265" s="298">
        <v>4</v>
      </c>
      <c r="G265" s="298" t="s">
        <v>3234</v>
      </c>
      <c r="H265" s="54"/>
      <c r="I265" s="3" t="s">
        <v>192</v>
      </c>
    </row>
    <row r="266" spans="1:9" s="22" customFormat="1">
      <c r="A266" s="298">
        <v>9</v>
      </c>
      <c r="B266" s="298" t="s">
        <v>18</v>
      </c>
      <c r="C266" s="298"/>
      <c r="D266" s="299">
        <v>44270</v>
      </c>
      <c r="E266" s="300">
        <v>715.42</v>
      </c>
      <c r="F266" s="298">
        <v>4</v>
      </c>
      <c r="G266" s="298" t="s">
        <v>3645</v>
      </c>
      <c r="H266" s="3" t="s">
        <v>192</v>
      </c>
      <c r="I266" s="93"/>
    </row>
    <row r="267" spans="1:9" s="22" customFormat="1" ht="16">
      <c r="A267" s="304">
        <v>9</v>
      </c>
      <c r="B267" s="308" t="s">
        <v>18</v>
      </c>
      <c r="C267" s="307"/>
      <c r="D267" s="309">
        <v>44276</v>
      </c>
      <c r="E267" s="323">
        <v>719.77</v>
      </c>
      <c r="F267" s="308">
        <v>4</v>
      </c>
      <c r="G267" s="308" t="s">
        <v>4229</v>
      </c>
      <c r="H267" s="54"/>
      <c r="I267" s="3" t="s">
        <v>192</v>
      </c>
    </row>
    <row r="268" spans="1:9" s="8" customFormat="1">
      <c r="A268" s="298">
        <v>9</v>
      </c>
      <c r="B268" s="298" t="s">
        <v>18</v>
      </c>
      <c r="C268" s="298"/>
      <c r="D268" s="299">
        <v>44283</v>
      </c>
      <c r="E268" s="300">
        <v>620.29</v>
      </c>
      <c r="F268" s="298">
        <v>4</v>
      </c>
      <c r="G268" s="298" t="s">
        <v>4409</v>
      </c>
      <c r="H268" s="54"/>
      <c r="I268" s="3" t="s">
        <v>192</v>
      </c>
    </row>
    <row r="269" spans="1:9" ht="13" customHeight="1">
      <c r="A269" s="298">
        <v>9</v>
      </c>
      <c r="B269" s="298" t="s">
        <v>18</v>
      </c>
      <c r="C269" s="298"/>
      <c r="D269" s="299">
        <v>44290</v>
      </c>
      <c r="E269" s="300">
        <v>732.44</v>
      </c>
      <c r="F269" s="298">
        <v>4</v>
      </c>
      <c r="G269" s="298" t="s">
        <v>4739</v>
      </c>
      <c r="I269" s="3" t="s">
        <v>192</v>
      </c>
    </row>
    <row r="270" spans="1:9" ht="13" customHeight="1">
      <c r="A270" s="298">
        <v>9</v>
      </c>
      <c r="B270" s="298" t="s">
        <v>18</v>
      </c>
      <c r="C270" s="298"/>
      <c r="D270" s="299">
        <v>44297</v>
      </c>
      <c r="E270" s="300">
        <v>621.84</v>
      </c>
      <c r="F270" s="298">
        <v>4</v>
      </c>
      <c r="G270" s="298" t="s">
        <v>5074</v>
      </c>
      <c r="H270" s="298"/>
      <c r="I270" s="3" t="s">
        <v>192</v>
      </c>
    </row>
    <row r="271" spans="1:9" ht="13" customHeight="1">
      <c r="A271" s="298">
        <v>9</v>
      </c>
      <c r="B271" s="298" t="s">
        <v>18</v>
      </c>
      <c r="C271" s="298"/>
      <c r="D271" s="299">
        <v>44304</v>
      </c>
      <c r="E271" s="300">
        <v>687.82</v>
      </c>
      <c r="F271" s="298">
        <v>4</v>
      </c>
      <c r="G271" s="298" t="s">
        <v>5399</v>
      </c>
      <c r="H271" s="298"/>
      <c r="I271" s="3" t="s">
        <v>192</v>
      </c>
    </row>
    <row r="272" spans="1:9" ht="13" customHeight="1">
      <c r="A272" s="298">
        <v>9</v>
      </c>
      <c r="B272" s="298" t="s">
        <v>18</v>
      </c>
      <c r="C272" s="298"/>
      <c r="D272" s="299">
        <v>44311</v>
      </c>
      <c r="E272" s="300">
        <v>719.49</v>
      </c>
      <c r="F272" s="298">
        <v>4</v>
      </c>
      <c r="G272" s="298" t="s">
        <v>5733</v>
      </c>
      <c r="H272" s="298"/>
      <c r="I272" s="3" t="s">
        <v>192</v>
      </c>
    </row>
    <row r="273" spans="1:10" ht="13" customHeight="1">
      <c r="A273" s="19">
        <v>10</v>
      </c>
      <c r="B273" s="4" t="s">
        <v>110</v>
      </c>
      <c r="C273" s="67" t="s">
        <v>189</v>
      </c>
      <c r="D273" s="21">
        <v>43972</v>
      </c>
      <c r="E273" s="242"/>
      <c r="F273" s="88" t="s">
        <v>189</v>
      </c>
      <c r="G273" s="60" t="s">
        <v>189</v>
      </c>
      <c r="H273" s="60"/>
      <c r="I273" s="94" t="s">
        <v>189</v>
      </c>
    </row>
    <row r="274" spans="1:10" ht="13" customHeight="1">
      <c r="A274" s="9">
        <v>11</v>
      </c>
      <c r="B274" s="17" t="s">
        <v>111</v>
      </c>
      <c r="C274" s="15">
        <v>44062</v>
      </c>
      <c r="D274" s="15">
        <v>43972</v>
      </c>
      <c r="E274" s="254"/>
      <c r="F274" s="87" t="s">
        <v>186</v>
      </c>
      <c r="G274" s="53" t="s">
        <v>186</v>
      </c>
      <c r="H274" s="53"/>
      <c r="I274" s="131" t="s">
        <v>148</v>
      </c>
    </row>
    <row r="275" spans="1:10" ht="13" customHeight="1">
      <c r="A275" s="9">
        <f t="shared" ref="A275:A301" si="24">A274</f>
        <v>11</v>
      </c>
      <c r="B275" s="5" t="str">
        <f t="shared" ref="B275:B301" si="25">B274</f>
        <v>HT ATO SATREND S11</v>
      </c>
      <c r="C275" s="18"/>
      <c r="D275" s="18">
        <v>43980</v>
      </c>
      <c r="E275" s="255"/>
      <c r="F275" s="222" t="s">
        <v>57</v>
      </c>
      <c r="G275" s="54" t="s">
        <v>57</v>
      </c>
      <c r="I275" s="3"/>
    </row>
    <row r="276" spans="1:10" ht="13" customHeight="1">
      <c r="A276" s="9">
        <f t="shared" si="24"/>
        <v>11</v>
      </c>
      <c r="B276" s="5" t="str">
        <f t="shared" si="25"/>
        <v>HT ATO SATREND S11</v>
      </c>
      <c r="C276" s="18"/>
      <c r="D276" s="18">
        <v>43985</v>
      </c>
      <c r="E276" s="255"/>
      <c r="F276" s="222" t="s">
        <v>57</v>
      </c>
      <c r="G276" s="54" t="s">
        <v>57</v>
      </c>
      <c r="I276" s="3"/>
    </row>
    <row r="277" spans="1:10" ht="13" customHeight="1">
      <c r="A277" s="9">
        <f t="shared" si="24"/>
        <v>11</v>
      </c>
      <c r="B277" s="5" t="str">
        <f t="shared" si="25"/>
        <v>HT ATO SATREND S11</v>
      </c>
      <c r="C277" s="18"/>
      <c r="D277" s="18">
        <v>43993</v>
      </c>
      <c r="E277" s="255"/>
      <c r="F277" s="222" t="s">
        <v>57</v>
      </c>
      <c r="G277" s="54" t="s">
        <v>57</v>
      </c>
      <c r="I277" s="3"/>
    </row>
    <row r="278" spans="1:10" ht="13" customHeight="1">
      <c r="A278" s="9">
        <f t="shared" si="24"/>
        <v>11</v>
      </c>
      <c r="B278" s="5" t="str">
        <f t="shared" si="25"/>
        <v>HT ATO SATREND S11</v>
      </c>
      <c r="C278" s="18"/>
      <c r="D278" s="18">
        <v>43998</v>
      </c>
      <c r="E278" s="255"/>
      <c r="F278" s="222" t="s">
        <v>57</v>
      </c>
      <c r="G278" s="54" t="s">
        <v>57</v>
      </c>
      <c r="I278" s="3"/>
    </row>
    <row r="279" spans="1:10" ht="13" customHeight="1">
      <c r="A279" s="9">
        <f t="shared" si="24"/>
        <v>11</v>
      </c>
      <c r="B279" s="5" t="str">
        <f t="shared" si="25"/>
        <v>HT ATO SATREND S11</v>
      </c>
      <c r="C279" s="18"/>
      <c r="D279" s="18">
        <v>44007</v>
      </c>
      <c r="E279" s="255"/>
      <c r="F279" s="222" t="s">
        <v>57</v>
      </c>
      <c r="G279" s="54" t="s">
        <v>57</v>
      </c>
      <c r="I279" s="3"/>
    </row>
    <row r="280" spans="1:10" ht="13" customHeight="1">
      <c r="A280" s="9">
        <f t="shared" si="24"/>
        <v>11</v>
      </c>
      <c r="B280" s="5" t="str">
        <f t="shared" si="25"/>
        <v>HT ATO SATREND S11</v>
      </c>
      <c r="C280" s="18"/>
      <c r="D280" s="18">
        <v>44012</v>
      </c>
      <c r="E280" s="255"/>
      <c r="F280" s="222" t="s">
        <v>57</v>
      </c>
      <c r="G280" s="54" t="s">
        <v>57</v>
      </c>
      <c r="I280" s="3"/>
    </row>
    <row r="281" spans="1:10" ht="13" customHeight="1">
      <c r="A281" s="9">
        <f t="shared" si="24"/>
        <v>11</v>
      </c>
      <c r="B281" s="5" t="str">
        <f t="shared" si="25"/>
        <v>HT ATO SATREND S11</v>
      </c>
      <c r="C281" s="18"/>
      <c r="D281" s="18">
        <v>44022</v>
      </c>
      <c r="E281" s="255"/>
      <c r="F281" s="222" t="s">
        <v>57</v>
      </c>
      <c r="G281" s="54" t="s">
        <v>57</v>
      </c>
      <c r="I281" s="3"/>
    </row>
    <row r="282" spans="1:10" ht="13" customHeight="1">
      <c r="A282" s="9">
        <f t="shared" si="24"/>
        <v>11</v>
      </c>
      <c r="B282" s="5" t="str">
        <f t="shared" si="25"/>
        <v>HT ATO SATREND S11</v>
      </c>
      <c r="C282" s="18"/>
      <c r="D282" s="18">
        <v>44028</v>
      </c>
      <c r="E282" s="255"/>
      <c r="F282" s="222" t="s">
        <v>57</v>
      </c>
      <c r="G282" s="54" t="s">
        <v>57</v>
      </c>
      <c r="I282" s="3"/>
    </row>
    <row r="283" spans="1:10" s="32" customFormat="1" ht="13" customHeight="1">
      <c r="A283" s="9">
        <f t="shared" si="24"/>
        <v>11</v>
      </c>
      <c r="B283" s="5" t="str">
        <f t="shared" si="25"/>
        <v>HT ATO SATREND S11</v>
      </c>
      <c r="C283" s="18"/>
      <c r="D283" s="18">
        <v>44034</v>
      </c>
      <c r="E283" s="255"/>
      <c r="F283" s="222" t="s">
        <v>57</v>
      </c>
      <c r="G283" s="54" t="s">
        <v>57</v>
      </c>
      <c r="H283" s="54"/>
      <c r="I283" s="3"/>
    </row>
    <row r="284" spans="1:10" s="32" customFormat="1" ht="13" customHeight="1">
      <c r="A284" s="9">
        <f t="shared" si="24"/>
        <v>11</v>
      </c>
      <c r="B284" s="5" t="str">
        <f t="shared" si="25"/>
        <v>HT ATO SATREND S11</v>
      </c>
      <c r="C284" s="18"/>
      <c r="D284" s="18">
        <v>44042</v>
      </c>
      <c r="E284" s="255"/>
      <c r="F284" s="222" t="s">
        <v>57</v>
      </c>
      <c r="G284" s="54" t="s">
        <v>57</v>
      </c>
      <c r="H284" s="54"/>
      <c r="I284" s="3"/>
    </row>
    <row r="285" spans="1:10" s="32" customFormat="1" ht="13" customHeight="1">
      <c r="A285" s="9">
        <f t="shared" si="24"/>
        <v>11</v>
      </c>
      <c r="B285" s="5" t="str">
        <f t="shared" si="25"/>
        <v>HT ATO SATREND S11</v>
      </c>
      <c r="C285" s="18"/>
      <c r="D285" s="18">
        <v>44048</v>
      </c>
      <c r="E285" s="255"/>
      <c r="F285" s="222" t="s">
        <v>57</v>
      </c>
      <c r="G285" s="54" t="s">
        <v>57</v>
      </c>
      <c r="H285" s="54"/>
      <c r="I285" s="3"/>
    </row>
    <row r="286" spans="1:10" s="32" customFormat="1" ht="13" customHeight="1">
      <c r="A286" s="9">
        <f t="shared" si="24"/>
        <v>11</v>
      </c>
      <c r="B286" s="5" t="str">
        <f t="shared" si="25"/>
        <v>HT ATO SATREND S11</v>
      </c>
      <c r="C286" s="18"/>
      <c r="D286" s="18">
        <v>44056</v>
      </c>
      <c r="E286" s="255"/>
      <c r="F286" s="222" t="s">
        <v>57</v>
      </c>
      <c r="G286" s="54" t="s">
        <v>57</v>
      </c>
      <c r="H286" s="54"/>
      <c r="I286" s="3"/>
    </row>
    <row r="287" spans="1:10">
      <c r="A287" s="9">
        <f t="shared" si="24"/>
        <v>11</v>
      </c>
      <c r="B287" s="5" t="str">
        <f t="shared" si="25"/>
        <v>HT ATO SATREND S11</v>
      </c>
      <c r="C287" s="18"/>
      <c r="D287" s="18">
        <v>44061</v>
      </c>
      <c r="E287" s="255"/>
      <c r="F287" s="222" t="s">
        <v>57</v>
      </c>
      <c r="G287" s="54" t="s">
        <v>57</v>
      </c>
      <c r="I287" s="3"/>
      <c r="J287" s="1"/>
    </row>
    <row r="288" spans="1:10">
      <c r="A288" s="9">
        <f t="shared" si="24"/>
        <v>11</v>
      </c>
      <c r="B288" s="5" t="str">
        <f t="shared" si="25"/>
        <v>HT ATO SATREND S11</v>
      </c>
      <c r="C288" s="18"/>
      <c r="D288" s="18">
        <v>44068</v>
      </c>
      <c r="E288" s="255"/>
      <c r="F288" s="222" t="s">
        <v>102</v>
      </c>
      <c r="G288" s="54" t="s">
        <v>103</v>
      </c>
      <c r="I288" s="3"/>
      <c r="J288" s="1"/>
    </row>
    <row r="289" spans="1:10">
      <c r="A289" s="9">
        <f t="shared" si="24"/>
        <v>11</v>
      </c>
      <c r="B289" s="5" t="str">
        <f t="shared" si="25"/>
        <v>HT ATO SATREND S11</v>
      </c>
      <c r="C289" s="33"/>
      <c r="D289" s="33">
        <v>44075</v>
      </c>
      <c r="E289" s="255"/>
      <c r="F289" s="222" t="s">
        <v>57</v>
      </c>
      <c r="G289" s="54" t="s">
        <v>57</v>
      </c>
      <c r="I289" s="36"/>
      <c r="J289" s="1"/>
    </row>
    <row r="290" spans="1:10">
      <c r="A290" s="9">
        <f t="shared" si="24"/>
        <v>11</v>
      </c>
      <c r="B290" s="5" t="str">
        <f t="shared" si="25"/>
        <v>HT ATO SATREND S11</v>
      </c>
      <c r="C290" s="33"/>
      <c r="D290" s="33">
        <v>44081</v>
      </c>
      <c r="E290" s="255"/>
      <c r="F290" s="222" t="s">
        <v>57</v>
      </c>
      <c r="G290" s="54" t="s">
        <v>57</v>
      </c>
      <c r="I290" s="36"/>
    </row>
    <row r="291" spans="1:10">
      <c r="A291" s="9">
        <f t="shared" si="24"/>
        <v>11</v>
      </c>
      <c r="B291" s="5" t="str">
        <f t="shared" si="25"/>
        <v>HT ATO SATREND S11</v>
      </c>
      <c r="C291" s="33"/>
      <c r="D291" s="33">
        <v>44088</v>
      </c>
      <c r="E291" s="255"/>
      <c r="F291" s="222" t="s">
        <v>57</v>
      </c>
      <c r="G291" s="54" t="s">
        <v>57</v>
      </c>
      <c r="I291" s="36"/>
    </row>
    <row r="292" spans="1:10">
      <c r="A292" s="9">
        <f t="shared" si="24"/>
        <v>11</v>
      </c>
      <c r="B292" s="5" t="str">
        <f t="shared" si="25"/>
        <v>HT ATO SATREND S11</v>
      </c>
      <c r="C292" s="33"/>
      <c r="D292" s="33">
        <v>44095</v>
      </c>
      <c r="E292" s="255"/>
      <c r="F292" s="222" t="s">
        <v>57</v>
      </c>
      <c r="G292" s="54" t="s">
        <v>57</v>
      </c>
      <c r="I292" s="36"/>
    </row>
    <row r="293" spans="1:10">
      <c r="A293" s="9">
        <f t="shared" si="24"/>
        <v>11</v>
      </c>
      <c r="B293" s="5" t="str">
        <f t="shared" si="25"/>
        <v>HT ATO SATREND S11</v>
      </c>
      <c r="D293" s="10">
        <v>44104</v>
      </c>
      <c r="F293" s="222" t="s">
        <v>57</v>
      </c>
      <c r="G293" s="54" t="s">
        <v>57</v>
      </c>
      <c r="I293" s="37"/>
    </row>
    <row r="294" spans="1:10">
      <c r="A294" s="9">
        <f t="shared" si="24"/>
        <v>11</v>
      </c>
      <c r="B294" s="5" t="str">
        <f t="shared" si="25"/>
        <v>HT ATO SATREND S11</v>
      </c>
      <c r="D294" s="10">
        <v>44109</v>
      </c>
      <c r="F294" s="222" t="s">
        <v>57</v>
      </c>
      <c r="G294" s="54" t="s">
        <v>57</v>
      </c>
      <c r="I294" s="37"/>
    </row>
    <row r="295" spans="1:10">
      <c r="A295" s="9">
        <f t="shared" si="24"/>
        <v>11</v>
      </c>
      <c r="B295" s="5" t="str">
        <f t="shared" si="25"/>
        <v>HT ATO SATREND S11</v>
      </c>
      <c r="D295" s="10">
        <v>44115</v>
      </c>
      <c r="F295" s="222" t="s">
        <v>57</v>
      </c>
      <c r="G295" s="54" t="s">
        <v>57</v>
      </c>
      <c r="H295" s="54" t="s">
        <v>57</v>
      </c>
      <c r="I295" s="37"/>
    </row>
    <row r="296" spans="1:10" s="78" customFormat="1">
      <c r="A296" s="9">
        <f t="shared" si="24"/>
        <v>11</v>
      </c>
      <c r="B296" s="5" t="str">
        <f t="shared" si="25"/>
        <v>HT ATO SATREND S11</v>
      </c>
      <c r="C296"/>
      <c r="D296" s="10">
        <v>44127</v>
      </c>
      <c r="E296" s="241"/>
      <c r="F296" s="222" t="s">
        <v>57</v>
      </c>
      <c r="G296" s="54" t="s">
        <v>57</v>
      </c>
      <c r="H296" s="54" t="s">
        <v>57</v>
      </c>
      <c r="I296" s="93"/>
    </row>
    <row r="297" spans="1:10" s="22" customFormat="1">
      <c r="A297" s="9">
        <f t="shared" si="24"/>
        <v>11</v>
      </c>
      <c r="B297" s="5" t="str">
        <f t="shared" si="25"/>
        <v>HT ATO SATREND S11</v>
      </c>
      <c r="C297"/>
      <c r="D297" s="10">
        <v>44141</v>
      </c>
      <c r="E297" s="241"/>
      <c r="F297" s="222" t="s">
        <v>57</v>
      </c>
      <c r="G297" s="54" t="s">
        <v>57</v>
      </c>
      <c r="H297" s="54" t="s">
        <v>57</v>
      </c>
      <c r="I297" s="93"/>
    </row>
    <row r="298" spans="1:10" s="8" customFormat="1">
      <c r="A298" s="9">
        <f t="shared" si="24"/>
        <v>11</v>
      </c>
      <c r="B298" s="5" t="str">
        <f t="shared" si="25"/>
        <v>HT ATO SATREND S11</v>
      </c>
      <c r="C298"/>
      <c r="D298" s="10">
        <v>44150</v>
      </c>
      <c r="E298" s="241" t="s">
        <v>57</v>
      </c>
      <c r="F298" s="222" t="s">
        <v>57</v>
      </c>
      <c r="G298" s="54" t="s">
        <v>57</v>
      </c>
      <c r="H298" s="54" t="s">
        <v>57</v>
      </c>
      <c r="I298" s="93"/>
    </row>
    <row r="299" spans="1:10" ht="13" customHeight="1">
      <c r="A299" s="9">
        <f t="shared" si="24"/>
        <v>11</v>
      </c>
      <c r="B299" s="5" t="str">
        <f t="shared" si="25"/>
        <v>HT ATO SATREND S11</v>
      </c>
      <c r="D299" s="10">
        <v>44157</v>
      </c>
      <c r="E299" s="241" t="s">
        <v>57</v>
      </c>
      <c r="F299" s="222" t="s">
        <v>57</v>
      </c>
      <c r="G299" s="54" t="s">
        <v>57</v>
      </c>
      <c r="H299" s="54" t="s">
        <v>57</v>
      </c>
    </row>
    <row r="300" spans="1:10" ht="13" customHeight="1">
      <c r="A300" s="9">
        <f t="shared" si="24"/>
        <v>11</v>
      </c>
      <c r="B300" s="5" t="str">
        <f t="shared" si="25"/>
        <v>HT ATO SATREND S11</v>
      </c>
      <c r="D300" s="10">
        <v>44164</v>
      </c>
      <c r="E300" s="241" t="s">
        <v>57</v>
      </c>
      <c r="F300" s="222" t="s">
        <v>57</v>
      </c>
      <c r="G300" s="54" t="s">
        <v>57</v>
      </c>
      <c r="H300" s="54" t="s">
        <v>57</v>
      </c>
    </row>
    <row r="301" spans="1:10" ht="13" customHeight="1">
      <c r="A301" s="9">
        <f t="shared" si="24"/>
        <v>11</v>
      </c>
      <c r="B301" s="5" t="str">
        <f t="shared" si="25"/>
        <v>HT ATO SATREND S11</v>
      </c>
      <c r="D301" s="10">
        <v>44171</v>
      </c>
      <c r="E301" s="241" t="s">
        <v>57</v>
      </c>
      <c r="F301" s="222" t="s">
        <v>57</v>
      </c>
      <c r="G301" s="54" t="s">
        <v>57</v>
      </c>
      <c r="H301" s="54" t="s">
        <v>57</v>
      </c>
    </row>
    <row r="302" spans="1:10" ht="13" customHeight="1">
      <c r="A302" s="9">
        <f t="shared" ref="A302:A312" si="26">A301</f>
        <v>11</v>
      </c>
      <c r="B302" s="5" t="str">
        <f>B300</f>
        <v>HT ATO SATREND S11</v>
      </c>
      <c r="C302" s="77"/>
      <c r="D302" s="10">
        <v>44178</v>
      </c>
      <c r="E302" s="241" t="s">
        <v>57</v>
      </c>
      <c r="F302" s="222" t="s">
        <v>57</v>
      </c>
      <c r="G302" s="54" t="s">
        <v>57</v>
      </c>
      <c r="H302" s="54" t="s">
        <v>57</v>
      </c>
      <c r="I302" s="80"/>
    </row>
    <row r="303" spans="1:10" ht="13" customHeight="1">
      <c r="A303" s="9">
        <f t="shared" si="26"/>
        <v>11</v>
      </c>
      <c r="B303" s="5" t="str">
        <f t="shared" ref="B303:B312" si="27">B302</f>
        <v>HT ATO SATREND S11</v>
      </c>
      <c r="C303" s="77"/>
      <c r="D303" s="10">
        <v>44185</v>
      </c>
      <c r="E303" s="241" t="s">
        <v>57</v>
      </c>
      <c r="F303" s="222" t="s">
        <v>57</v>
      </c>
      <c r="G303" s="54" t="s">
        <v>57</v>
      </c>
      <c r="H303" s="54" t="s">
        <v>57</v>
      </c>
      <c r="I303" s="80"/>
    </row>
    <row r="304" spans="1:10" ht="13" customHeight="1">
      <c r="A304" s="9">
        <f t="shared" si="26"/>
        <v>11</v>
      </c>
      <c r="B304" s="5" t="str">
        <f t="shared" si="27"/>
        <v>HT ATO SATREND S11</v>
      </c>
      <c r="C304" s="77"/>
      <c r="D304" s="10">
        <v>44192</v>
      </c>
      <c r="E304" s="241" t="s">
        <v>57</v>
      </c>
      <c r="F304" s="222" t="s">
        <v>57</v>
      </c>
      <c r="G304" s="54" t="s">
        <v>57</v>
      </c>
      <c r="H304" s="54" t="s">
        <v>57</v>
      </c>
      <c r="I304" s="80"/>
    </row>
    <row r="305" spans="1:10" ht="13" customHeight="1">
      <c r="A305" s="9">
        <f t="shared" si="26"/>
        <v>11</v>
      </c>
      <c r="B305" s="5" t="str">
        <f t="shared" si="27"/>
        <v>HT ATO SATREND S11</v>
      </c>
      <c r="C305" s="77"/>
      <c r="D305" s="10">
        <v>44199</v>
      </c>
      <c r="E305" s="241" t="s">
        <v>57</v>
      </c>
      <c r="F305" s="222" t="s">
        <v>57</v>
      </c>
      <c r="G305" s="54" t="s">
        <v>57</v>
      </c>
      <c r="H305" s="54" t="s">
        <v>57</v>
      </c>
      <c r="I305" s="80"/>
    </row>
    <row r="306" spans="1:10" ht="13" customHeight="1">
      <c r="A306" s="9">
        <f t="shared" si="26"/>
        <v>11</v>
      </c>
      <c r="B306" s="5" t="str">
        <f t="shared" si="27"/>
        <v>HT ATO SATREND S11</v>
      </c>
      <c r="C306" s="77"/>
      <c r="D306" s="10">
        <v>44206</v>
      </c>
      <c r="E306" s="241" t="s">
        <v>57</v>
      </c>
      <c r="F306" s="222" t="s">
        <v>57</v>
      </c>
      <c r="G306" s="54" t="s">
        <v>57</v>
      </c>
      <c r="H306" s="54" t="s">
        <v>57</v>
      </c>
      <c r="I306" s="80"/>
    </row>
    <row r="307" spans="1:10" ht="13" customHeight="1">
      <c r="A307" s="9">
        <f t="shared" si="26"/>
        <v>11</v>
      </c>
      <c r="B307" s="5" t="str">
        <f t="shared" si="27"/>
        <v>HT ATO SATREND S11</v>
      </c>
      <c r="C307" s="77"/>
      <c r="D307" s="10">
        <v>44213</v>
      </c>
      <c r="E307" s="241" t="s">
        <v>57</v>
      </c>
      <c r="F307" s="222" t="s">
        <v>57</v>
      </c>
      <c r="G307" s="54" t="s">
        <v>57</v>
      </c>
      <c r="H307" s="54" t="s">
        <v>57</v>
      </c>
      <c r="I307" s="80"/>
    </row>
    <row r="308" spans="1:10" ht="13" customHeight="1">
      <c r="A308" s="9">
        <f t="shared" si="26"/>
        <v>11</v>
      </c>
      <c r="B308" s="5" t="str">
        <f t="shared" si="27"/>
        <v>HT ATO SATREND S11</v>
      </c>
      <c r="C308" s="77"/>
      <c r="D308" s="10">
        <v>44220</v>
      </c>
      <c r="E308" s="241" t="s">
        <v>57</v>
      </c>
      <c r="F308" s="222" t="s">
        <v>57</v>
      </c>
      <c r="G308" s="54" t="s">
        <v>57</v>
      </c>
      <c r="H308" s="54" t="s">
        <v>57</v>
      </c>
      <c r="I308" s="80"/>
    </row>
    <row r="309" spans="1:10" ht="13" customHeight="1">
      <c r="A309" s="9">
        <f t="shared" si="26"/>
        <v>11</v>
      </c>
      <c r="B309" s="5" t="str">
        <f t="shared" si="27"/>
        <v>HT ATO SATREND S11</v>
      </c>
      <c r="C309" s="77"/>
      <c r="D309" s="10">
        <v>44227</v>
      </c>
      <c r="E309" s="241">
        <v>316.66000000000003</v>
      </c>
      <c r="F309" s="222" t="s">
        <v>57</v>
      </c>
      <c r="G309" s="54" t="s">
        <v>57</v>
      </c>
      <c r="H309" s="54" t="s">
        <v>57</v>
      </c>
      <c r="I309" s="80"/>
    </row>
    <row r="310" spans="1:10" ht="13" customHeight="1">
      <c r="A310" s="9">
        <f t="shared" si="26"/>
        <v>11</v>
      </c>
      <c r="B310" s="5" t="str">
        <f t="shared" si="27"/>
        <v>HT ATO SATREND S11</v>
      </c>
      <c r="C310" s="77"/>
      <c r="D310" s="10">
        <v>44234</v>
      </c>
      <c r="E310" s="242"/>
      <c r="F310" s="88" t="s">
        <v>57</v>
      </c>
      <c r="G310" s="60" t="s">
        <v>57</v>
      </c>
      <c r="H310" s="60" t="s">
        <v>57</v>
      </c>
      <c r="I310" s="80"/>
    </row>
    <row r="311" spans="1:10" ht="13" customHeight="1">
      <c r="A311" s="9">
        <f t="shared" si="26"/>
        <v>11</v>
      </c>
      <c r="B311" s="5" t="str">
        <f t="shared" si="27"/>
        <v>HT ATO SATREND S11</v>
      </c>
      <c r="C311" s="10"/>
      <c r="D311" s="10">
        <v>44241</v>
      </c>
      <c r="E311" s="242"/>
      <c r="F311" s="88" t="s">
        <v>57</v>
      </c>
      <c r="G311" s="60" t="s">
        <v>57</v>
      </c>
      <c r="H311" s="60" t="s">
        <v>57</v>
      </c>
      <c r="I311" s="10"/>
    </row>
    <row r="312" spans="1:10" ht="13" customHeight="1">
      <c r="A312" s="9">
        <f t="shared" si="26"/>
        <v>11</v>
      </c>
      <c r="B312" s="5" t="str">
        <f t="shared" si="27"/>
        <v>HT ATO SATREND S11</v>
      </c>
      <c r="C312" s="77"/>
      <c r="D312" s="10">
        <v>44248</v>
      </c>
      <c r="E312" s="241">
        <v>316.66000000000003</v>
      </c>
      <c r="F312" s="222" t="s">
        <v>57</v>
      </c>
      <c r="G312" s="54" t="s">
        <v>57</v>
      </c>
      <c r="H312" s="54" t="s">
        <v>57</v>
      </c>
      <c r="I312" s="80"/>
    </row>
    <row r="313" spans="1:10" s="32" customFormat="1" ht="13" customHeight="1">
      <c r="A313" s="298">
        <v>11</v>
      </c>
      <c r="B313" s="298" t="s">
        <v>3235</v>
      </c>
      <c r="C313"/>
      <c r="D313" s="299">
        <v>44262</v>
      </c>
      <c r="E313" s="300">
        <v>316.66000000000003</v>
      </c>
      <c r="F313" s="298"/>
      <c r="G313" s="298"/>
      <c r="H313" s="54"/>
      <c r="I313" s="3" t="s">
        <v>210</v>
      </c>
    </row>
    <row r="314" spans="1:10" s="32" customFormat="1" ht="13" customHeight="1">
      <c r="A314" s="298">
        <v>11</v>
      </c>
      <c r="B314" s="298" t="s">
        <v>3235</v>
      </c>
      <c r="C314" s="298"/>
      <c r="D314" s="299">
        <v>44270</v>
      </c>
      <c r="E314" s="300">
        <v>316.66000000000003</v>
      </c>
      <c r="F314" s="298" t="s">
        <v>3236</v>
      </c>
      <c r="G314" s="298"/>
      <c r="H314" s="3" t="s">
        <v>210</v>
      </c>
      <c r="I314" s="93"/>
    </row>
    <row r="315" spans="1:10" s="32" customFormat="1" ht="13" customHeight="1">
      <c r="A315" s="304">
        <v>11</v>
      </c>
      <c r="B315" s="308" t="s">
        <v>3235</v>
      </c>
      <c r="C315" s="307"/>
      <c r="D315" s="309">
        <v>44276</v>
      </c>
      <c r="E315" s="323">
        <v>316.66000000000003</v>
      </c>
      <c r="F315" s="307"/>
      <c r="G315" s="307"/>
      <c r="H315" s="54"/>
      <c r="I315" s="3" t="s">
        <v>210</v>
      </c>
    </row>
    <row r="316" spans="1:10" s="32" customFormat="1" ht="13" customHeight="1">
      <c r="A316" s="298">
        <v>11</v>
      </c>
      <c r="B316" s="298" t="s">
        <v>3235</v>
      </c>
      <c r="C316" s="298"/>
      <c r="D316" s="299">
        <v>44283</v>
      </c>
      <c r="E316" s="300">
        <v>316.66000000000003</v>
      </c>
      <c r="F316" s="298" t="s">
        <v>3236</v>
      </c>
      <c r="G316" s="298"/>
      <c r="H316" s="54"/>
      <c r="I316" s="3" t="s">
        <v>210</v>
      </c>
    </row>
    <row r="317" spans="1:10">
      <c r="A317" s="298">
        <v>11</v>
      </c>
      <c r="B317" s="298" t="s">
        <v>3235</v>
      </c>
      <c r="C317" s="298"/>
      <c r="D317" s="299">
        <v>44290</v>
      </c>
      <c r="E317" s="300">
        <v>316.66000000000003</v>
      </c>
      <c r="F317" s="298"/>
      <c r="G317" s="298"/>
      <c r="I317" s="3" t="s">
        <v>210</v>
      </c>
      <c r="J317" s="1"/>
    </row>
    <row r="318" spans="1:10">
      <c r="A318" s="298">
        <v>11</v>
      </c>
      <c r="B318" s="298" t="s">
        <v>3235</v>
      </c>
      <c r="C318" s="298"/>
      <c r="D318" s="299">
        <v>44297</v>
      </c>
      <c r="E318" s="300">
        <v>316.66000000000003</v>
      </c>
      <c r="F318" s="298"/>
      <c r="G318" s="298"/>
      <c r="H318" s="298"/>
      <c r="I318" s="3" t="s">
        <v>210</v>
      </c>
      <c r="J318" s="1"/>
    </row>
    <row r="319" spans="1:10">
      <c r="A319" s="298">
        <v>11</v>
      </c>
      <c r="B319" s="298" t="s">
        <v>3235</v>
      </c>
      <c r="C319" s="298"/>
      <c r="D319" s="299">
        <v>44304</v>
      </c>
      <c r="E319" s="300">
        <v>316.66000000000003</v>
      </c>
      <c r="F319" s="298"/>
      <c r="G319" s="298"/>
      <c r="H319" s="298"/>
      <c r="I319" s="3" t="s">
        <v>210</v>
      </c>
      <c r="J319" s="1"/>
    </row>
    <row r="320" spans="1:10">
      <c r="A320" s="298">
        <v>11</v>
      </c>
      <c r="B320" s="298" t="s">
        <v>3235</v>
      </c>
      <c r="C320" s="298"/>
      <c r="D320" s="299">
        <v>44311</v>
      </c>
      <c r="E320" s="300">
        <v>316.66000000000003</v>
      </c>
      <c r="F320" s="298"/>
      <c r="G320" s="298"/>
      <c r="H320" s="298"/>
      <c r="I320" s="3" t="s">
        <v>210</v>
      </c>
    </row>
    <row r="321" spans="1:9" ht="15">
      <c r="A321" s="19">
        <v>12</v>
      </c>
      <c r="B321" s="4" t="s">
        <v>21</v>
      </c>
      <c r="C321" s="67" t="s">
        <v>189</v>
      </c>
      <c r="D321" s="21">
        <v>43972</v>
      </c>
      <c r="E321" s="242"/>
      <c r="F321" s="88" t="s">
        <v>189</v>
      </c>
      <c r="G321" s="60" t="s">
        <v>189</v>
      </c>
      <c r="H321" s="60"/>
      <c r="I321" s="94" t="s">
        <v>189</v>
      </c>
    </row>
    <row r="322" spans="1:9" ht="15">
      <c r="A322" s="19">
        <v>13</v>
      </c>
      <c r="B322" s="4" t="s">
        <v>22</v>
      </c>
      <c r="C322" s="67" t="s">
        <v>189</v>
      </c>
      <c r="D322" s="21">
        <v>43972</v>
      </c>
      <c r="E322" s="242"/>
      <c r="F322" s="88" t="s">
        <v>189</v>
      </c>
      <c r="G322" s="60" t="s">
        <v>189</v>
      </c>
      <c r="H322" s="60"/>
      <c r="I322" s="94" t="s">
        <v>189</v>
      </c>
    </row>
    <row r="323" spans="1:9" ht="15">
      <c r="A323" s="19">
        <v>14</v>
      </c>
      <c r="B323" s="4" t="s">
        <v>23</v>
      </c>
      <c r="C323" s="67" t="s">
        <v>189</v>
      </c>
      <c r="D323" s="21">
        <v>43972</v>
      </c>
      <c r="E323" s="242"/>
      <c r="F323" s="88" t="s">
        <v>189</v>
      </c>
      <c r="G323" s="60" t="s">
        <v>189</v>
      </c>
      <c r="H323" s="60"/>
      <c r="I323" s="94" t="s">
        <v>189</v>
      </c>
    </row>
    <row r="324" spans="1:9" ht="15">
      <c r="A324" s="9">
        <v>15</v>
      </c>
      <c r="B324" s="17" t="s">
        <v>115</v>
      </c>
      <c r="C324" s="15">
        <v>43968</v>
      </c>
      <c r="D324" s="15">
        <v>43972</v>
      </c>
      <c r="E324" s="254"/>
      <c r="F324" s="87" t="s">
        <v>186</v>
      </c>
      <c r="G324" s="53" t="s">
        <v>186</v>
      </c>
      <c r="H324" s="53"/>
      <c r="I324" s="131" t="s">
        <v>131</v>
      </c>
    </row>
    <row r="325" spans="1:9">
      <c r="A325" s="9">
        <f t="shared" ref="A325:A351" si="28">A324</f>
        <v>15</v>
      </c>
      <c r="B325" s="5" t="str">
        <f t="shared" ref="B325:B351" si="29">B324</f>
        <v>HT AYS K-Touch M16</v>
      </c>
      <c r="C325" s="18"/>
      <c r="D325" s="18">
        <v>43980</v>
      </c>
      <c r="E325" s="255"/>
      <c r="F325" s="222" t="s">
        <v>57</v>
      </c>
      <c r="G325" s="54" t="s">
        <v>57</v>
      </c>
      <c r="I325" s="3"/>
    </row>
    <row r="326" spans="1:9" s="78" customFormat="1">
      <c r="A326" s="9">
        <f t="shared" si="28"/>
        <v>15</v>
      </c>
      <c r="B326" s="5" t="str">
        <f t="shared" si="29"/>
        <v>HT AYS K-Touch M16</v>
      </c>
      <c r="C326" s="18"/>
      <c r="D326" s="18">
        <v>43985</v>
      </c>
      <c r="E326" s="255"/>
      <c r="F326" s="222" t="s">
        <v>57</v>
      </c>
      <c r="G326" s="54" t="s">
        <v>57</v>
      </c>
      <c r="H326" s="54"/>
      <c r="I326" s="3"/>
    </row>
    <row r="327" spans="1:9" s="78" customFormat="1">
      <c r="A327" s="9">
        <f t="shared" si="28"/>
        <v>15</v>
      </c>
      <c r="B327" s="5" t="str">
        <f t="shared" si="29"/>
        <v>HT AYS K-Touch M16</v>
      </c>
      <c r="C327" s="18"/>
      <c r="D327" s="18">
        <v>43993</v>
      </c>
      <c r="E327" s="255"/>
      <c r="F327" s="222" t="s">
        <v>57</v>
      </c>
      <c r="G327" s="54" t="s">
        <v>57</v>
      </c>
      <c r="H327" s="54"/>
      <c r="I327" s="3"/>
    </row>
    <row r="328" spans="1:9" s="78" customFormat="1">
      <c r="A328" s="9">
        <f t="shared" si="28"/>
        <v>15</v>
      </c>
      <c r="B328" s="5" t="str">
        <f t="shared" si="29"/>
        <v>HT AYS K-Touch M16</v>
      </c>
      <c r="C328" s="18"/>
      <c r="D328" s="18">
        <v>43998</v>
      </c>
      <c r="E328" s="255"/>
      <c r="F328" s="222" t="s">
        <v>57</v>
      </c>
      <c r="G328" s="54" t="s">
        <v>57</v>
      </c>
      <c r="H328" s="54"/>
      <c r="I328" s="3"/>
    </row>
    <row r="329" spans="1:9" s="78" customFormat="1">
      <c r="A329" s="9">
        <f t="shared" si="28"/>
        <v>15</v>
      </c>
      <c r="B329" s="5" t="str">
        <f t="shared" si="29"/>
        <v>HT AYS K-Touch M16</v>
      </c>
      <c r="C329" s="18"/>
      <c r="D329" s="18">
        <v>44007</v>
      </c>
      <c r="E329" s="255"/>
      <c r="F329" s="222" t="s">
        <v>57</v>
      </c>
      <c r="G329" s="54" t="s">
        <v>57</v>
      </c>
      <c r="H329" s="54"/>
      <c r="I329" s="3"/>
    </row>
    <row r="330" spans="1:9" s="78" customFormat="1" ht="15.5" customHeight="1">
      <c r="A330" s="9">
        <f t="shared" si="28"/>
        <v>15</v>
      </c>
      <c r="B330" s="5" t="str">
        <f t="shared" si="29"/>
        <v>HT AYS K-Touch M16</v>
      </c>
      <c r="C330" s="18"/>
      <c r="D330" s="18">
        <v>44012</v>
      </c>
      <c r="E330" s="255"/>
      <c r="F330" s="222" t="s">
        <v>57</v>
      </c>
      <c r="G330" s="54" t="s">
        <v>57</v>
      </c>
      <c r="H330" s="54"/>
      <c r="I330" s="3"/>
    </row>
    <row r="331" spans="1:9" s="78" customFormat="1" ht="15.5" customHeight="1">
      <c r="A331" s="9">
        <f t="shared" si="28"/>
        <v>15</v>
      </c>
      <c r="B331" s="5" t="str">
        <f t="shared" si="29"/>
        <v>HT AYS K-Touch M16</v>
      </c>
      <c r="C331" s="18"/>
      <c r="D331" s="18">
        <v>44022</v>
      </c>
      <c r="E331" s="255"/>
      <c r="F331" s="222" t="s">
        <v>57</v>
      </c>
      <c r="G331" s="54" t="s">
        <v>57</v>
      </c>
      <c r="H331" s="54"/>
      <c r="I331" s="3"/>
    </row>
    <row r="332" spans="1:9" s="78" customFormat="1" ht="15.5" customHeight="1">
      <c r="A332" s="9">
        <f t="shared" si="28"/>
        <v>15</v>
      </c>
      <c r="B332" s="5" t="str">
        <f t="shared" si="29"/>
        <v>HT AYS K-Touch M16</v>
      </c>
      <c r="C332" s="18"/>
      <c r="D332" s="18">
        <v>44028</v>
      </c>
      <c r="E332" s="255"/>
      <c r="F332" s="222" t="s">
        <v>57</v>
      </c>
      <c r="G332" s="54" t="s">
        <v>57</v>
      </c>
      <c r="H332" s="54"/>
      <c r="I332" s="3"/>
    </row>
    <row r="333" spans="1:9" s="78" customFormat="1" ht="15.5" customHeight="1">
      <c r="A333" s="9">
        <f t="shared" si="28"/>
        <v>15</v>
      </c>
      <c r="B333" s="5" t="str">
        <f t="shared" si="29"/>
        <v>HT AYS K-Touch M16</v>
      </c>
      <c r="C333" s="18"/>
      <c r="D333" s="18">
        <v>44034</v>
      </c>
      <c r="E333" s="255"/>
      <c r="F333" s="222" t="s">
        <v>57</v>
      </c>
      <c r="G333" s="54" t="s">
        <v>57</v>
      </c>
      <c r="H333" s="54"/>
      <c r="I333" s="3"/>
    </row>
    <row r="334" spans="1:9" s="78" customFormat="1" ht="15.5" customHeight="1">
      <c r="A334" s="9">
        <f t="shared" si="28"/>
        <v>15</v>
      </c>
      <c r="B334" s="5" t="str">
        <f t="shared" si="29"/>
        <v>HT AYS K-Touch M16</v>
      </c>
      <c r="C334" s="18"/>
      <c r="D334" s="18">
        <v>44042</v>
      </c>
      <c r="E334" s="255"/>
      <c r="F334" s="222" t="s">
        <v>57</v>
      </c>
      <c r="G334" s="54" t="s">
        <v>57</v>
      </c>
      <c r="H334" s="54"/>
      <c r="I334" s="3"/>
    </row>
    <row r="335" spans="1:9" s="10" customFormat="1" ht="15.5" customHeight="1">
      <c r="A335" s="9">
        <f t="shared" si="28"/>
        <v>15</v>
      </c>
      <c r="B335" s="5" t="str">
        <f t="shared" si="29"/>
        <v>HT AYS K-Touch M16</v>
      </c>
      <c r="C335" s="18"/>
      <c r="D335" s="18">
        <v>44048</v>
      </c>
      <c r="E335" s="255"/>
      <c r="F335" s="222" t="s">
        <v>57</v>
      </c>
      <c r="G335" s="54" t="s">
        <v>57</v>
      </c>
      <c r="H335" s="54"/>
      <c r="I335" s="3"/>
    </row>
    <row r="336" spans="1:9" s="78" customFormat="1">
      <c r="A336" s="9">
        <f t="shared" si="28"/>
        <v>15</v>
      </c>
      <c r="B336" s="5" t="str">
        <f t="shared" si="29"/>
        <v>HT AYS K-Touch M16</v>
      </c>
      <c r="C336" s="18"/>
      <c r="D336" s="18">
        <v>44056</v>
      </c>
      <c r="E336" s="255"/>
      <c r="F336" s="222" t="s">
        <v>57</v>
      </c>
      <c r="G336" s="54" t="s">
        <v>57</v>
      </c>
      <c r="H336" s="54"/>
      <c r="I336" s="3"/>
    </row>
    <row r="337" spans="1:9" s="22" customFormat="1">
      <c r="A337" s="9">
        <f t="shared" si="28"/>
        <v>15</v>
      </c>
      <c r="B337" s="5" t="str">
        <f t="shared" si="29"/>
        <v>HT AYS K-Touch M16</v>
      </c>
      <c r="C337" s="18"/>
      <c r="D337" s="18">
        <v>44061</v>
      </c>
      <c r="E337" s="255"/>
      <c r="F337" s="222" t="s">
        <v>57</v>
      </c>
      <c r="G337" s="54" t="s">
        <v>57</v>
      </c>
      <c r="H337" s="54"/>
      <c r="I337" s="3"/>
    </row>
    <row r="338" spans="1:9" s="22" customFormat="1">
      <c r="A338" s="9">
        <f t="shared" si="28"/>
        <v>15</v>
      </c>
      <c r="B338" s="5" t="str">
        <f t="shared" si="29"/>
        <v>HT AYS K-Touch M16</v>
      </c>
      <c r="C338" s="18"/>
      <c r="D338" s="18">
        <v>44068</v>
      </c>
      <c r="E338" s="255"/>
      <c r="F338" s="222" t="s">
        <v>102</v>
      </c>
      <c r="G338" s="54" t="s">
        <v>103</v>
      </c>
      <c r="H338" s="54"/>
      <c r="I338" s="3"/>
    </row>
    <row r="339" spans="1:9" s="8" customFormat="1">
      <c r="A339" s="9">
        <f t="shared" si="28"/>
        <v>15</v>
      </c>
      <c r="B339" s="5" t="str">
        <f t="shared" si="29"/>
        <v>HT AYS K-Touch M16</v>
      </c>
      <c r="C339" s="33"/>
      <c r="D339" s="33">
        <v>44075</v>
      </c>
      <c r="E339" s="255"/>
      <c r="F339" s="222" t="s">
        <v>57</v>
      </c>
      <c r="G339" s="54" t="s">
        <v>57</v>
      </c>
      <c r="H339" s="54"/>
      <c r="I339" s="36"/>
    </row>
    <row r="340" spans="1:9" ht="13" customHeight="1">
      <c r="A340" s="9">
        <f t="shared" si="28"/>
        <v>15</v>
      </c>
      <c r="B340" s="5" t="str">
        <f t="shared" si="29"/>
        <v>HT AYS K-Touch M16</v>
      </c>
      <c r="C340" s="33"/>
      <c r="D340" s="33">
        <v>44081</v>
      </c>
      <c r="E340" s="255"/>
      <c r="F340" s="222" t="s">
        <v>57</v>
      </c>
      <c r="G340" s="54" t="s">
        <v>57</v>
      </c>
      <c r="I340" s="36"/>
    </row>
    <row r="341" spans="1:9" ht="13" customHeight="1">
      <c r="A341" s="9">
        <f t="shared" si="28"/>
        <v>15</v>
      </c>
      <c r="B341" s="5" t="str">
        <f t="shared" si="29"/>
        <v>HT AYS K-Touch M16</v>
      </c>
      <c r="C341" s="33"/>
      <c r="D341" s="33">
        <v>44088</v>
      </c>
      <c r="E341" s="255"/>
      <c r="F341" s="222" t="s">
        <v>57</v>
      </c>
      <c r="G341" s="54" t="s">
        <v>57</v>
      </c>
      <c r="I341" s="36"/>
    </row>
    <row r="342" spans="1:9" ht="13" customHeight="1">
      <c r="A342" s="9">
        <f t="shared" si="28"/>
        <v>15</v>
      </c>
      <c r="B342" s="5" t="str">
        <f t="shared" si="29"/>
        <v>HT AYS K-Touch M16</v>
      </c>
      <c r="C342" s="33"/>
      <c r="D342" s="33">
        <v>44095</v>
      </c>
      <c r="E342" s="255"/>
      <c r="F342" s="222" t="s">
        <v>57</v>
      </c>
      <c r="G342" s="54" t="s">
        <v>57</v>
      </c>
      <c r="I342" s="36"/>
    </row>
    <row r="343" spans="1:9" ht="13" customHeight="1">
      <c r="A343" s="9">
        <f t="shared" si="28"/>
        <v>15</v>
      </c>
      <c r="B343" s="5" t="str">
        <f t="shared" si="29"/>
        <v>HT AYS K-Touch M16</v>
      </c>
      <c r="D343" s="10">
        <v>44104</v>
      </c>
      <c r="F343" s="222" t="s">
        <v>57</v>
      </c>
      <c r="G343" s="54" t="s">
        <v>57</v>
      </c>
      <c r="I343" s="37"/>
    </row>
    <row r="344" spans="1:9" ht="13" customHeight="1">
      <c r="A344" s="9">
        <f t="shared" si="28"/>
        <v>15</v>
      </c>
      <c r="B344" s="5" t="str">
        <f t="shared" si="29"/>
        <v>HT AYS K-Touch M16</v>
      </c>
      <c r="D344" s="10">
        <v>44109</v>
      </c>
      <c r="F344" s="222" t="s">
        <v>57</v>
      </c>
      <c r="G344" s="54" t="s">
        <v>57</v>
      </c>
      <c r="I344" s="37"/>
    </row>
    <row r="345" spans="1:9" ht="13" customHeight="1">
      <c r="A345" s="9">
        <f t="shared" si="28"/>
        <v>15</v>
      </c>
      <c r="B345" s="5" t="str">
        <f t="shared" si="29"/>
        <v>HT AYS K-Touch M16</v>
      </c>
      <c r="D345" s="10">
        <v>44115</v>
      </c>
      <c r="F345" s="222" t="s">
        <v>57</v>
      </c>
      <c r="G345" s="54" t="s">
        <v>57</v>
      </c>
      <c r="H345" s="54" t="s">
        <v>57</v>
      </c>
      <c r="I345" s="37"/>
    </row>
    <row r="346" spans="1:9" ht="13" customHeight="1">
      <c r="A346" s="9">
        <f t="shared" si="28"/>
        <v>15</v>
      </c>
      <c r="B346" s="5" t="str">
        <f t="shared" si="29"/>
        <v>HT AYS K-Touch M16</v>
      </c>
      <c r="D346" s="10">
        <v>44127</v>
      </c>
      <c r="F346" s="222" t="s">
        <v>57</v>
      </c>
      <c r="G346" s="54" t="s">
        <v>57</v>
      </c>
      <c r="H346" s="54" t="s">
        <v>57</v>
      </c>
    </row>
    <row r="347" spans="1:9" ht="13" customHeight="1">
      <c r="A347" s="9">
        <f t="shared" si="28"/>
        <v>15</v>
      </c>
      <c r="B347" s="5" t="str">
        <f t="shared" si="29"/>
        <v>HT AYS K-Touch M16</v>
      </c>
      <c r="D347" s="10">
        <v>44141</v>
      </c>
      <c r="F347" s="222" t="s">
        <v>57</v>
      </c>
      <c r="G347" s="54" t="s">
        <v>57</v>
      </c>
      <c r="H347" s="54" t="s">
        <v>57</v>
      </c>
    </row>
    <row r="348" spans="1:9" ht="13" customHeight="1">
      <c r="A348" s="9">
        <f t="shared" si="28"/>
        <v>15</v>
      </c>
      <c r="B348" s="5" t="str">
        <f t="shared" si="29"/>
        <v>HT AYS K-Touch M16</v>
      </c>
      <c r="D348" s="10">
        <v>44150</v>
      </c>
      <c r="E348" s="241" t="s">
        <v>57</v>
      </c>
      <c r="F348" s="222" t="s">
        <v>57</v>
      </c>
      <c r="G348" s="54" t="s">
        <v>57</v>
      </c>
      <c r="H348" s="54" t="s">
        <v>57</v>
      </c>
    </row>
    <row r="349" spans="1:9" ht="13" customHeight="1">
      <c r="A349" s="9">
        <f t="shared" si="28"/>
        <v>15</v>
      </c>
      <c r="B349" s="5" t="str">
        <f t="shared" si="29"/>
        <v>HT AYS K-Touch M16</v>
      </c>
      <c r="D349" s="10">
        <v>44157</v>
      </c>
      <c r="E349" s="241" t="s">
        <v>57</v>
      </c>
      <c r="F349" s="222" t="s">
        <v>57</v>
      </c>
      <c r="G349" s="54" t="s">
        <v>57</v>
      </c>
      <c r="H349" s="54" t="s">
        <v>57</v>
      </c>
    </row>
    <row r="350" spans="1:9" ht="13" customHeight="1">
      <c r="A350" s="9">
        <f t="shared" si="28"/>
        <v>15</v>
      </c>
      <c r="B350" s="5" t="str">
        <f t="shared" si="29"/>
        <v>HT AYS K-Touch M16</v>
      </c>
      <c r="D350" s="10">
        <v>44164</v>
      </c>
      <c r="E350" s="241" t="s">
        <v>57</v>
      </c>
      <c r="F350" s="222" t="s">
        <v>57</v>
      </c>
      <c r="G350" s="54" t="s">
        <v>57</v>
      </c>
      <c r="H350" s="54" t="s">
        <v>57</v>
      </c>
    </row>
    <row r="351" spans="1:9" ht="13" customHeight="1">
      <c r="A351" s="9">
        <f t="shared" si="28"/>
        <v>15</v>
      </c>
      <c r="B351" s="5" t="str">
        <f t="shared" si="29"/>
        <v>HT AYS K-Touch M16</v>
      </c>
      <c r="D351" s="10">
        <v>44171</v>
      </c>
      <c r="E351" s="241" t="s">
        <v>57</v>
      </c>
      <c r="F351" s="222" t="s">
        <v>57</v>
      </c>
      <c r="G351" s="54" t="s">
        <v>57</v>
      </c>
    </row>
    <row r="352" spans="1:9" ht="13" customHeight="1">
      <c r="A352" s="9">
        <f>A351</f>
        <v>15</v>
      </c>
      <c r="B352" s="5" t="str">
        <f>B350</f>
        <v>HT AYS K-Touch M16</v>
      </c>
      <c r="C352" s="77"/>
      <c r="D352" s="10">
        <v>44178</v>
      </c>
      <c r="E352" s="255" t="s">
        <v>2749</v>
      </c>
      <c r="F352" s="222" t="s">
        <v>2749</v>
      </c>
      <c r="G352" s="59" t="s">
        <v>2749</v>
      </c>
      <c r="H352" s="59" t="s">
        <v>2749</v>
      </c>
      <c r="I352" s="80"/>
    </row>
    <row r="353" spans="1:10" ht="13" customHeight="1">
      <c r="A353" s="298">
        <v>15</v>
      </c>
      <c r="B353" s="298" t="s">
        <v>25</v>
      </c>
      <c r="D353" s="299">
        <v>44262</v>
      </c>
      <c r="E353" s="298"/>
      <c r="F353" s="298"/>
      <c r="G353" s="298"/>
      <c r="I353" s="3" t="s">
        <v>216</v>
      </c>
    </row>
    <row r="354" spans="1:10" s="32" customFormat="1" ht="13" customHeight="1">
      <c r="A354" s="298">
        <v>15</v>
      </c>
      <c r="B354" s="298" t="s">
        <v>25</v>
      </c>
      <c r="C354" s="298"/>
      <c r="D354" s="299">
        <v>44270</v>
      </c>
      <c r="E354" s="298"/>
      <c r="F354" s="298"/>
      <c r="G354" s="298"/>
      <c r="H354" s="3" t="s">
        <v>216</v>
      </c>
      <c r="I354" s="93"/>
    </row>
    <row r="355" spans="1:10" s="32" customFormat="1" ht="13" customHeight="1">
      <c r="A355" s="304">
        <v>15</v>
      </c>
      <c r="B355" s="308" t="s">
        <v>25</v>
      </c>
      <c r="C355" s="307"/>
      <c r="D355" s="309">
        <v>44276</v>
      </c>
      <c r="E355" s="307"/>
      <c r="F355" s="307"/>
      <c r="G355" s="307"/>
      <c r="H355" s="54"/>
      <c r="I355" s="3" t="s">
        <v>216</v>
      </c>
    </row>
    <row r="356" spans="1:10" s="32" customFormat="1" ht="13" customHeight="1">
      <c r="A356" s="298">
        <v>15</v>
      </c>
      <c r="B356" s="298" t="s">
        <v>25</v>
      </c>
      <c r="C356" s="298"/>
      <c r="D356" s="299">
        <v>44283</v>
      </c>
      <c r="E356" s="298"/>
      <c r="F356" s="298"/>
      <c r="G356" s="298"/>
      <c r="H356" s="54"/>
      <c r="I356" s="3" t="s">
        <v>216</v>
      </c>
    </row>
    <row r="357" spans="1:10" s="32" customFormat="1" ht="13" customHeight="1">
      <c r="A357" s="298">
        <v>15</v>
      </c>
      <c r="B357" s="298" t="s">
        <v>25</v>
      </c>
      <c r="C357" s="298"/>
      <c r="D357" s="299">
        <v>44290</v>
      </c>
      <c r="E357" s="298"/>
      <c r="F357" s="298"/>
      <c r="G357" s="298"/>
      <c r="H357" s="54"/>
      <c r="I357" s="3" t="s">
        <v>216</v>
      </c>
    </row>
    <row r="358" spans="1:10">
      <c r="A358" s="298">
        <v>15</v>
      </c>
      <c r="B358" s="298" t="s">
        <v>25</v>
      </c>
      <c r="C358" s="298"/>
      <c r="D358" s="299">
        <v>44297</v>
      </c>
      <c r="E358" s="298"/>
      <c r="F358" s="298"/>
      <c r="G358" s="298"/>
      <c r="H358" s="298"/>
      <c r="I358" s="3" t="s">
        <v>216</v>
      </c>
      <c r="J358" s="1"/>
    </row>
    <row r="359" spans="1:10">
      <c r="A359" s="298">
        <v>15</v>
      </c>
      <c r="B359" s="298" t="s">
        <v>25</v>
      </c>
      <c r="C359" s="298"/>
      <c r="D359" s="299">
        <v>44304</v>
      </c>
      <c r="E359" s="298"/>
      <c r="F359" s="298"/>
      <c r="G359" s="298"/>
      <c r="H359" s="298"/>
      <c r="I359" s="3" t="s">
        <v>216</v>
      </c>
      <c r="J359" s="1"/>
    </row>
    <row r="360" spans="1:10">
      <c r="A360" s="298">
        <v>15</v>
      </c>
      <c r="B360" s="298" t="s">
        <v>25</v>
      </c>
      <c r="C360" s="298"/>
      <c r="D360" s="299">
        <v>44311</v>
      </c>
      <c r="E360" s="298"/>
      <c r="F360" s="298"/>
      <c r="G360" s="298"/>
      <c r="H360" s="298"/>
      <c r="I360" s="3" t="s">
        <v>216</v>
      </c>
      <c r="J360" s="1"/>
    </row>
    <row r="361" spans="1:10" ht="15">
      <c r="A361" s="19">
        <v>16</v>
      </c>
      <c r="B361" s="4" t="s">
        <v>116</v>
      </c>
      <c r="C361" s="67" t="s">
        <v>189</v>
      </c>
      <c r="D361" s="21">
        <v>43972</v>
      </c>
      <c r="E361" s="242"/>
      <c r="F361" s="88" t="s">
        <v>189</v>
      </c>
      <c r="G361" s="60" t="s">
        <v>189</v>
      </c>
      <c r="H361" s="60"/>
      <c r="I361" s="94" t="s">
        <v>189</v>
      </c>
    </row>
    <row r="362" spans="1:10" ht="15">
      <c r="A362" s="9">
        <v>17</v>
      </c>
      <c r="B362" s="17" t="s">
        <v>29</v>
      </c>
      <c r="C362" s="15" t="s">
        <v>132</v>
      </c>
      <c r="D362" s="15">
        <v>43972</v>
      </c>
      <c r="E362" s="254"/>
      <c r="F362" s="87" t="s">
        <v>186</v>
      </c>
      <c r="G362" s="53" t="s">
        <v>186</v>
      </c>
      <c r="H362" s="53"/>
      <c r="I362" s="131" t="s">
        <v>133</v>
      </c>
    </row>
    <row r="363" spans="1:10">
      <c r="A363" s="9">
        <f t="shared" ref="A363:A389" si="30">A362</f>
        <v>17</v>
      </c>
      <c r="B363" s="5" t="str">
        <f t="shared" ref="B363:B389" si="31">B362</f>
        <v>HT ATO GTStar BM50 Mini Mobile Phone</v>
      </c>
      <c r="C363" s="18"/>
      <c r="D363" s="18">
        <v>43980</v>
      </c>
      <c r="E363" s="255"/>
      <c r="F363" s="222" t="s">
        <v>57</v>
      </c>
      <c r="G363" s="54" t="s">
        <v>57</v>
      </c>
      <c r="I363" s="3"/>
    </row>
    <row r="364" spans="1:10">
      <c r="A364" s="9">
        <f t="shared" si="30"/>
        <v>17</v>
      </c>
      <c r="B364" s="5" t="str">
        <f t="shared" si="31"/>
        <v>HT ATO GTStar BM50 Mini Mobile Phone</v>
      </c>
      <c r="C364" s="18"/>
      <c r="D364" s="18">
        <v>43985</v>
      </c>
      <c r="E364" s="255"/>
      <c r="F364" s="222" t="s">
        <v>57</v>
      </c>
      <c r="G364" s="54" t="s">
        <v>57</v>
      </c>
      <c r="I364" s="3"/>
    </row>
    <row r="365" spans="1:10">
      <c r="A365" s="9">
        <f t="shared" si="30"/>
        <v>17</v>
      </c>
      <c r="B365" s="5" t="str">
        <f t="shared" si="31"/>
        <v>HT ATO GTStar BM50 Mini Mobile Phone</v>
      </c>
      <c r="C365" s="18"/>
      <c r="D365" s="18">
        <v>43993</v>
      </c>
      <c r="E365" s="255"/>
      <c r="F365" s="222" t="s">
        <v>57</v>
      </c>
      <c r="G365" s="54" t="s">
        <v>57</v>
      </c>
      <c r="I365" s="3"/>
    </row>
    <row r="366" spans="1:10">
      <c r="A366" s="9">
        <f t="shared" si="30"/>
        <v>17</v>
      </c>
      <c r="B366" s="5" t="str">
        <f t="shared" si="31"/>
        <v>HT ATO GTStar BM50 Mini Mobile Phone</v>
      </c>
      <c r="C366" s="18"/>
      <c r="D366" s="18">
        <v>43998</v>
      </c>
      <c r="E366" s="255"/>
      <c r="F366" s="222" t="s">
        <v>57</v>
      </c>
      <c r="G366" s="54" t="s">
        <v>57</v>
      </c>
      <c r="I366" s="3"/>
    </row>
    <row r="367" spans="1:10" s="78" customFormat="1">
      <c r="A367" s="9">
        <f t="shared" si="30"/>
        <v>17</v>
      </c>
      <c r="B367" s="5" t="str">
        <f t="shared" si="31"/>
        <v>HT ATO GTStar BM50 Mini Mobile Phone</v>
      </c>
      <c r="C367" s="18"/>
      <c r="D367" s="18">
        <v>44007</v>
      </c>
      <c r="E367" s="255"/>
      <c r="F367" s="222" t="s">
        <v>57</v>
      </c>
      <c r="G367" s="54" t="s">
        <v>57</v>
      </c>
      <c r="H367" s="54"/>
      <c r="I367" s="3"/>
    </row>
    <row r="368" spans="1:10" s="78" customFormat="1">
      <c r="A368" s="9">
        <f t="shared" si="30"/>
        <v>17</v>
      </c>
      <c r="B368" s="5" t="str">
        <f t="shared" si="31"/>
        <v>HT ATO GTStar BM50 Mini Mobile Phone</v>
      </c>
      <c r="C368" s="18"/>
      <c r="D368" s="18">
        <v>44012</v>
      </c>
      <c r="E368" s="255"/>
      <c r="F368" s="222" t="s">
        <v>57</v>
      </c>
      <c r="G368" s="54" t="s">
        <v>57</v>
      </c>
      <c r="H368" s="54"/>
      <c r="I368" s="3"/>
    </row>
    <row r="369" spans="1:9" s="78" customFormat="1">
      <c r="A369" s="9">
        <f t="shared" si="30"/>
        <v>17</v>
      </c>
      <c r="B369" s="5" t="str">
        <f t="shared" si="31"/>
        <v>HT ATO GTStar BM50 Mini Mobile Phone</v>
      </c>
      <c r="C369" s="18"/>
      <c r="D369" s="18">
        <v>44022</v>
      </c>
      <c r="E369" s="255"/>
      <c r="F369" s="222" t="s">
        <v>57</v>
      </c>
      <c r="G369" s="54" t="s">
        <v>57</v>
      </c>
      <c r="H369" s="54"/>
      <c r="I369" s="3"/>
    </row>
    <row r="370" spans="1:9" s="78" customFormat="1">
      <c r="A370" s="9">
        <f t="shared" si="30"/>
        <v>17</v>
      </c>
      <c r="B370" s="5" t="str">
        <f t="shared" si="31"/>
        <v>HT ATO GTStar BM50 Mini Mobile Phone</v>
      </c>
      <c r="C370" s="18"/>
      <c r="D370" s="18">
        <v>44028</v>
      </c>
      <c r="E370" s="255"/>
      <c r="F370" s="222" t="s">
        <v>57</v>
      </c>
      <c r="G370" s="54" t="s">
        <v>57</v>
      </c>
      <c r="H370" s="54"/>
      <c r="I370" s="3"/>
    </row>
    <row r="371" spans="1:9" s="78" customFormat="1" ht="15.5" customHeight="1">
      <c r="A371" s="9">
        <f t="shared" si="30"/>
        <v>17</v>
      </c>
      <c r="B371" s="5" t="str">
        <f t="shared" si="31"/>
        <v>HT ATO GTStar BM50 Mini Mobile Phone</v>
      </c>
      <c r="C371" s="18"/>
      <c r="D371" s="18">
        <v>44034</v>
      </c>
      <c r="E371" s="255"/>
      <c r="F371" s="222" t="s">
        <v>57</v>
      </c>
      <c r="G371" s="54" t="s">
        <v>57</v>
      </c>
      <c r="H371" s="54"/>
      <c r="I371" s="3"/>
    </row>
    <row r="372" spans="1:9" s="78" customFormat="1" ht="15.5" customHeight="1">
      <c r="A372" s="9">
        <f t="shared" si="30"/>
        <v>17</v>
      </c>
      <c r="B372" s="5" t="str">
        <f t="shared" si="31"/>
        <v>HT ATO GTStar BM50 Mini Mobile Phone</v>
      </c>
      <c r="C372" s="18"/>
      <c r="D372" s="18">
        <v>44042</v>
      </c>
      <c r="E372" s="255"/>
      <c r="F372" s="222" t="s">
        <v>57</v>
      </c>
      <c r="G372" s="54" t="s">
        <v>57</v>
      </c>
      <c r="H372" s="54"/>
      <c r="I372" s="3"/>
    </row>
    <row r="373" spans="1:9" s="78" customFormat="1" ht="15.5" customHeight="1">
      <c r="A373" s="9">
        <f t="shared" si="30"/>
        <v>17</v>
      </c>
      <c r="B373" s="5" t="str">
        <f t="shared" si="31"/>
        <v>HT ATO GTStar BM50 Mini Mobile Phone</v>
      </c>
      <c r="C373" s="18"/>
      <c r="D373" s="18">
        <v>44048</v>
      </c>
      <c r="E373" s="255"/>
      <c r="F373" s="222" t="s">
        <v>57</v>
      </c>
      <c r="G373" s="54" t="s">
        <v>57</v>
      </c>
      <c r="H373" s="54"/>
      <c r="I373" s="3"/>
    </row>
    <row r="374" spans="1:9" s="78" customFormat="1" ht="15.5" customHeight="1">
      <c r="A374" s="9">
        <f t="shared" si="30"/>
        <v>17</v>
      </c>
      <c r="B374" s="5" t="str">
        <f t="shared" si="31"/>
        <v>HT ATO GTStar BM50 Mini Mobile Phone</v>
      </c>
      <c r="C374" s="18"/>
      <c r="D374" s="18">
        <v>44056</v>
      </c>
      <c r="E374" s="255"/>
      <c r="F374" s="222" t="s">
        <v>57</v>
      </c>
      <c r="G374" s="54" t="s">
        <v>57</v>
      </c>
      <c r="H374" s="54"/>
      <c r="I374" s="3"/>
    </row>
    <row r="375" spans="1:9" s="78" customFormat="1" ht="15.5" customHeight="1">
      <c r="A375" s="9">
        <f t="shared" si="30"/>
        <v>17</v>
      </c>
      <c r="B375" s="5" t="str">
        <f t="shared" si="31"/>
        <v>HT ATO GTStar BM50 Mini Mobile Phone</v>
      </c>
      <c r="C375" s="18"/>
      <c r="D375" s="18">
        <v>44061</v>
      </c>
      <c r="E375" s="255"/>
      <c r="F375" s="222" t="s">
        <v>57</v>
      </c>
      <c r="G375" s="54" t="s">
        <v>57</v>
      </c>
      <c r="H375" s="54"/>
      <c r="I375" s="3"/>
    </row>
    <row r="376" spans="1:9" s="10" customFormat="1" ht="15.5" customHeight="1">
      <c r="A376" s="9">
        <f t="shared" si="30"/>
        <v>17</v>
      </c>
      <c r="B376" s="5" t="str">
        <f t="shared" si="31"/>
        <v>HT ATO GTStar BM50 Mini Mobile Phone</v>
      </c>
      <c r="C376" s="18"/>
      <c r="D376" s="18">
        <v>44068</v>
      </c>
      <c r="E376" s="255"/>
      <c r="F376" s="222" t="s">
        <v>102</v>
      </c>
      <c r="G376" s="54" t="s">
        <v>103</v>
      </c>
      <c r="H376" s="54"/>
      <c r="I376" s="3"/>
    </row>
    <row r="377" spans="1:9" s="78" customFormat="1">
      <c r="A377" s="9">
        <f t="shared" si="30"/>
        <v>17</v>
      </c>
      <c r="B377" s="5" t="str">
        <f t="shared" si="31"/>
        <v>HT ATO GTStar BM50 Mini Mobile Phone</v>
      </c>
      <c r="C377" s="33"/>
      <c r="D377" s="33">
        <v>44075</v>
      </c>
      <c r="E377" s="255"/>
      <c r="F377" s="222" t="s">
        <v>57</v>
      </c>
      <c r="G377" s="54" t="s">
        <v>57</v>
      </c>
      <c r="H377" s="54"/>
      <c r="I377" s="36"/>
    </row>
    <row r="378" spans="1:9" s="22" customFormat="1">
      <c r="A378" s="9">
        <f t="shared" si="30"/>
        <v>17</v>
      </c>
      <c r="B378" s="5" t="str">
        <f t="shared" si="31"/>
        <v>HT ATO GTStar BM50 Mini Mobile Phone</v>
      </c>
      <c r="C378" s="33"/>
      <c r="D378" s="33">
        <v>44081</v>
      </c>
      <c r="E378" s="255"/>
      <c r="F378" s="222" t="s">
        <v>57</v>
      </c>
      <c r="G378" s="54" t="s">
        <v>57</v>
      </c>
      <c r="H378" s="54"/>
      <c r="I378" s="36"/>
    </row>
    <row r="379" spans="1:9" s="22" customFormat="1">
      <c r="A379" s="9">
        <f t="shared" si="30"/>
        <v>17</v>
      </c>
      <c r="B379" s="5" t="str">
        <f t="shared" si="31"/>
        <v>HT ATO GTStar BM50 Mini Mobile Phone</v>
      </c>
      <c r="C379" s="33"/>
      <c r="D379" s="33">
        <v>44088</v>
      </c>
      <c r="E379" s="255"/>
      <c r="F379" s="222" t="s">
        <v>57</v>
      </c>
      <c r="G379" s="54" t="s">
        <v>57</v>
      </c>
      <c r="H379" s="54"/>
      <c r="I379" s="36"/>
    </row>
    <row r="380" spans="1:9" s="22" customFormat="1">
      <c r="A380" s="9">
        <f t="shared" si="30"/>
        <v>17</v>
      </c>
      <c r="B380" s="5" t="str">
        <f t="shared" si="31"/>
        <v>HT ATO GTStar BM50 Mini Mobile Phone</v>
      </c>
      <c r="C380" s="33"/>
      <c r="D380" s="33">
        <v>44095</v>
      </c>
      <c r="E380" s="255"/>
      <c r="F380" s="222" t="s">
        <v>57</v>
      </c>
      <c r="G380" s="54" t="s">
        <v>57</v>
      </c>
      <c r="H380" s="54"/>
      <c r="I380" s="36"/>
    </row>
    <row r="381" spans="1:9" s="8" customFormat="1">
      <c r="A381" s="9">
        <f t="shared" si="30"/>
        <v>17</v>
      </c>
      <c r="B381" s="5" t="str">
        <f t="shared" si="31"/>
        <v>HT ATO GTStar BM50 Mini Mobile Phone</v>
      </c>
      <c r="C381"/>
      <c r="D381" s="10">
        <v>44104</v>
      </c>
      <c r="E381" s="241"/>
      <c r="F381" s="222" t="s">
        <v>57</v>
      </c>
      <c r="G381" s="54" t="s">
        <v>57</v>
      </c>
      <c r="H381" s="54"/>
      <c r="I381" s="37"/>
    </row>
    <row r="382" spans="1:9" ht="13" customHeight="1">
      <c r="A382" s="9">
        <f t="shared" si="30"/>
        <v>17</v>
      </c>
      <c r="B382" s="5" t="str">
        <f t="shared" si="31"/>
        <v>HT ATO GTStar BM50 Mini Mobile Phone</v>
      </c>
      <c r="D382" s="10">
        <v>44109</v>
      </c>
      <c r="F382" s="222" t="s">
        <v>57</v>
      </c>
      <c r="G382" s="54" t="s">
        <v>57</v>
      </c>
      <c r="I382" s="37"/>
    </row>
    <row r="383" spans="1:9" ht="13" customHeight="1">
      <c r="A383" s="9">
        <f t="shared" si="30"/>
        <v>17</v>
      </c>
      <c r="B383" s="5" t="str">
        <f t="shared" si="31"/>
        <v>HT ATO GTStar BM50 Mini Mobile Phone</v>
      </c>
      <c r="D383" s="10">
        <v>44115</v>
      </c>
      <c r="F383" s="222" t="s">
        <v>57</v>
      </c>
      <c r="G383" s="54" t="s">
        <v>57</v>
      </c>
      <c r="H383" s="54" t="s">
        <v>57</v>
      </c>
      <c r="I383" s="37"/>
    </row>
    <row r="384" spans="1:9" ht="13" customHeight="1">
      <c r="A384" s="9">
        <f t="shared" si="30"/>
        <v>17</v>
      </c>
      <c r="B384" s="5" t="str">
        <f t="shared" si="31"/>
        <v>HT ATO GTStar BM50 Mini Mobile Phone</v>
      </c>
      <c r="D384" s="10">
        <v>44127</v>
      </c>
      <c r="F384" s="222" t="s">
        <v>57</v>
      </c>
      <c r="G384" s="54" t="s">
        <v>57</v>
      </c>
      <c r="H384" s="54" t="s">
        <v>57</v>
      </c>
    </row>
    <row r="385" spans="1:10" ht="13" customHeight="1">
      <c r="A385" s="9">
        <f t="shared" si="30"/>
        <v>17</v>
      </c>
      <c r="B385" s="5" t="str">
        <f t="shared" si="31"/>
        <v>HT ATO GTStar BM50 Mini Mobile Phone</v>
      </c>
      <c r="D385" s="10">
        <v>44141</v>
      </c>
      <c r="F385" s="222" t="s">
        <v>57</v>
      </c>
      <c r="G385" s="54" t="s">
        <v>57</v>
      </c>
      <c r="H385" s="54" t="s">
        <v>57</v>
      </c>
    </row>
    <row r="386" spans="1:10" ht="13" customHeight="1">
      <c r="A386" s="9">
        <f t="shared" si="30"/>
        <v>17</v>
      </c>
      <c r="B386" s="5" t="str">
        <f t="shared" si="31"/>
        <v>HT ATO GTStar BM50 Mini Mobile Phone</v>
      </c>
      <c r="D386" s="10">
        <v>44150</v>
      </c>
      <c r="E386" s="241" t="s">
        <v>57</v>
      </c>
      <c r="F386" s="222" t="s">
        <v>57</v>
      </c>
      <c r="G386" s="54" t="s">
        <v>57</v>
      </c>
      <c r="H386" s="54" t="s">
        <v>57</v>
      </c>
    </row>
    <row r="387" spans="1:10" ht="13" customHeight="1">
      <c r="A387" s="9">
        <f t="shared" si="30"/>
        <v>17</v>
      </c>
      <c r="B387" s="5" t="str">
        <f t="shared" si="31"/>
        <v>HT ATO GTStar BM50 Mini Mobile Phone</v>
      </c>
      <c r="D387" s="10">
        <v>44157</v>
      </c>
      <c r="E387" s="241" t="s">
        <v>57</v>
      </c>
      <c r="F387" s="222" t="s">
        <v>57</v>
      </c>
      <c r="G387" s="54" t="s">
        <v>57</v>
      </c>
      <c r="H387" s="54" t="s">
        <v>57</v>
      </c>
    </row>
    <row r="388" spans="1:10" ht="13" customHeight="1">
      <c r="A388" s="9">
        <f t="shared" si="30"/>
        <v>17</v>
      </c>
      <c r="B388" s="5" t="str">
        <f t="shared" si="31"/>
        <v>HT ATO GTStar BM50 Mini Mobile Phone</v>
      </c>
      <c r="D388" s="10">
        <v>44164</v>
      </c>
      <c r="E388" s="241" t="s">
        <v>57</v>
      </c>
      <c r="F388" s="222" t="s">
        <v>57</v>
      </c>
      <c r="G388" s="54" t="s">
        <v>57</v>
      </c>
      <c r="H388" s="54" t="s">
        <v>57</v>
      </c>
    </row>
    <row r="389" spans="1:10" ht="13" customHeight="1">
      <c r="A389" s="9">
        <f t="shared" si="30"/>
        <v>17</v>
      </c>
      <c r="B389" s="5" t="str">
        <f t="shared" si="31"/>
        <v>HT ATO GTStar BM50 Mini Mobile Phone</v>
      </c>
      <c r="D389" s="10">
        <v>44171</v>
      </c>
      <c r="E389" s="241" t="s">
        <v>57</v>
      </c>
      <c r="F389" s="222" t="s">
        <v>57</v>
      </c>
      <c r="G389" s="54" t="s">
        <v>57</v>
      </c>
      <c r="H389" s="54" t="s">
        <v>57</v>
      </c>
    </row>
    <row r="390" spans="1:10" ht="13" customHeight="1">
      <c r="A390" s="9">
        <f t="shared" ref="A390:A400" si="32">A389</f>
        <v>17</v>
      </c>
      <c r="B390" s="5" t="str">
        <f>B388</f>
        <v>HT ATO GTStar BM50 Mini Mobile Phone</v>
      </c>
      <c r="C390" s="77"/>
      <c r="D390" s="10">
        <v>44178</v>
      </c>
      <c r="E390" s="255"/>
      <c r="F390" s="222" t="s">
        <v>57</v>
      </c>
      <c r="G390" s="54" t="s">
        <v>57</v>
      </c>
      <c r="H390" s="54" t="s">
        <v>57</v>
      </c>
      <c r="I390" s="80"/>
    </row>
    <row r="391" spans="1:10" ht="13" customHeight="1">
      <c r="A391" s="9">
        <f t="shared" si="32"/>
        <v>17</v>
      </c>
      <c r="B391" s="5" t="str">
        <f t="shared" ref="B391:B400" si="33">B390</f>
        <v>HT ATO GTStar BM50 Mini Mobile Phone</v>
      </c>
      <c r="C391" s="77"/>
      <c r="D391" s="10">
        <v>44185</v>
      </c>
      <c r="E391" s="255"/>
      <c r="F391" s="222" t="s">
        <v>57</v>
      </c>
      <c r="G391" s="54" t="s">
        <v>57</v>
      </c>
      <c r="H391" s="54" t="s">
        <v>57</v>
      </c>
      <c r="I391" s="80"/>
    </row>
    <row r="392" spans="1:10" ht="13" customHeight="1">
      <c r="A392" s="9">
        <f t="shared" si="32"/>
        <v>17</v>
      </c>
      <c r="B392" s="5" t="str">
        <f t="shared" si="33"/>
        <v>HT ATO GTStar BM50 Mini Mobile Phone</v>
      </c>
      <c r="C392" s="77"/>
      <c r="D392" s="10">
        <v>44192</v>
      </c>
      <c r="E392" s="255"/>
      <c r="F392" s="222" t="s">
        <v>57</v>
      </c>
      <c r="G392" s="54" t="s">
        <v>57</v>
      </c>
      <c r="H392" s="54" t="s">
        <v>57</v>
      </c>
      <c r="I392" s="80"/>
    </row>
    <row r="393" spans="1:10" ht="13" customHeight="1">
      <c r="A393" s="9">
        <f t="shared" si="32"/>
        <v>17</v>
      </c>
      <c r="B393" s="5" t="str">
        <f t="shared" si="33"/>
        <v>HT ATO GTStar BM50 Mini Mobile Phone</v>
      </c>
      <c r="C393" s="77"/>
      <c r="D393" s="10">
        <v>44199</v>
      </c>
      <c r="E393" s="255"/>
      <c r="F393" s="222" t="s">
        <v>57</v>
      </c>
      <c r="G393" s="54" t="s">
        <v>57</v>
      </c>
      <c r="H393" s="54" t="s">
        <v>57</v>
      </c>
      <c r="I393" s="80"/>
    </row>
    <row r="394" spans="1:10" ht="13" customHeight="1">
      <c r="A394" s="9">
        <f t="shared" si="32"/>
        <v>17</v>
      </c>
      <c r="B394" s="5" t="str">
        <f t="shared" si="33"/>
        <v>HT ATO GTStar BM50 Mini Mobile Phone</v>
      </c>
      <c r="C394" s="77"/>
      <c r="D394" s="10">
        <v>44206</v>
      </c>
      <c r="E394" s="255"/>
      <c r="F394" s="222" t="s">
        <v>57</v>
      </c>
      <c r="G394" s="54" t="s">
        <v>57</v>
      </c>
      <c r="H394" s="54" t="s">
        <v>57</v>
      </c>
      <c r="I394" s="80"/>
    </row>
    <row r="395" spans="1:10" ht="13" customHeight="1">
      <c r="A395" s="9">
        <f t="shared" si="32"/>
        <v>17</v>
      </c>
      <c r="B395" s="5" t="str">
        <f t="shared" si="33"/>
        <v>HT ATO GTStar BM50 Mini Mobile Phone</v>
      </c>
      <c r="C395" s="77"/>
      <c r="D395" s="10">
        <v>44213</v>
      </c>
      <c r="E395" s="255"/>
      <c r="F395" s="222" t="s">
        <v>57</v>
      </c>
      <c r="G395" s="54" t="s">
        <v>57</v>
      </c>
      <c r="H395" s="54" t="s">
        <v>57</v>
      </c>
      <c r="I395" s="80"/>
    </row>
    <row r="396" spans="1:10" s="32" customFormat="1" ht="13" customHeight="1">
      <c r="A396" s="9">
        <f t="shared" si="32"/>
        <v>17</v>
      </c>
      <c r="B396" s="5" t="str">
        <f t="shared" si="33"/>
        <v>HT ATO GTStar BM50 Mini Mobile Phone</v>
      </c>
      <c r="C396" s="77"/>
      <c r="D396" s="10">
        <v>44220</v>
      </c>
      <c r="E396" s="255"/>
      <c r="F396" s="222" t="s">
        <v>57</v>
      </c>
      <c r="G396" s="54" t="s">
        <v>57</v>
      </c>
      <c r="H396" s="54" t="s">
        <v>57</v>
      </c>
      <c r="I396" s="80"/>
    </row>
    <row r="397" spans="1:10" s="32" customFormat="1" ht="13" customHeight="1">
      <c r="A397" s="9">
        <f t="shared" si="32"/>
        <v>17</v>
      </c>
      <c r="B397" s="5" t="str">
        <f t="shared" si="33"/>
        <v>HT ATO GTStar BM50 Mini Mobile Phone</v>
      </c>
      <c r="C397" s="77"/>
      <c r="D397" s="10">
        <v>44227</v>
      </c>
      <c r="E397" s="255"/>
      <c r="F397" s="222" t="s">
        <v>57</v>
      </c>
      <c r="G397" s="54" t="s">
        <v>57</v>
      </c>
      <c r="H397" s="54" t="s">
        <v>57</v>
      </c>
      <c r="I397" s="80"/>
    </row>
    <row r="398" spans="1:10" s="32" customFormat="1" ht="13" customHeight="1">
      <c r="A398" s="9">
        <f t="shared" si="32"/>
        <v>17</v>
      </c>
      <c r="B398" s="5" t="str">
        <f t="shared" si="33"/>
        <v>HT ATO GTStar BM50 Mini Mobile Phone</v>
      </c>
      <c r="C398" s="77"/>
      <c r="D398" s="10">
        <v>44234</v>
      </c>
      <c r="E398" s="242"/>
      <c r="F398" s="88" t="s">
        <v>57</v>
      </c>
      <c r="G398" s="60" t="s">
        <v>57</v>
      </c>
      <c r="H398" s="60" t="s">
        <v>57</v>
      </c>
      <c r="I398" s="80"/>
    </row>
    <row r="399" spans="1:10" s="32" customFormat="1" ht="13" customHeight="1">
      <c r="A399" s="9">
        <f t="shared" si="32"/>
        <v>17</v>
      </c>
      <c r="B399" s="5" t="str">
        <f t="shared" si="33"/>
        <v>HT ATO GTStar BM50 Mini Mobile Phone</v>
      </c>
      <c r="C399" s="10"/>
      <c r="D399" s="10">
        <v>44241</v>
      </c>
      <c r="E399" s="242"/>
      <c r="F399" s="88" t="s">
        <v>57</v>
      </c>
      <c r="G399" s="60" t="s">
        <v>57</v>
      </c>
      <c r="H399" s="60" t="s">
        <v>57</v>
      </c>
      <c r="I399" s="10"/>
    </row>
    <row r="400" spans="1:10">
      <c r="A400" s="9">
        <f t="shared" si="32"/>
        <v>17</v>
      </c>
      <c r="B400" s="5" t="str">
        <f t="shared" si="33"/>
        <v>HT ATO GTStar BM50 Mini Mobile Phone</v>
      </c>
      <c r="C400" s="77"/>
      <c r="D400" s="10">
        <v>44248</v>
      </c>
      <c r="E400" s="241">
        <v>67.56</v>
      </c>
      <c r="F400" s="222" t="s">
        <v>57</v>
      </c>
      <c r="G400" s="54" t="s">
        <v>57</v>
      </c>
      <c r="H400" s="54" t="s">
        <v>57</v>
      </c>
      <c r="I400" s="80"/>
      <c r="J400" s="1"/>
    </row>
    <row r="401" spans="1:10">
      <c r="A401" s="298">
        <v>17</v>
      </c>
      <c r="B401" s="298" t="s">
        <v>3237</v>
      </c>
      <c r="D401" s="299">
        <v>44262</v>
      </c>
      <c r="E401" s="300">
        <v>67.56</v>
      </c>
      <c r="F401" s="298"/>
      <c r="G401" s="298"/>
      <c r="I401" s="3" t="s">
        <v>218</v>
      </c>
      <c r="J401" s="1"/>
    </row>
    <row r="402" spans="1:10">
      <c r="A402" s="298">
        <v>17</v>
      </c>
      <c r="B402" s="298" t="s">
        <v>3237</v>
      </c>
      <c r="C402" s="298"/>
      <c r="D402" s="299">
        <v>44270</v>
      </c>
      <c r="E402" s="300">
        <v>67.56</v>
      </c>
      <c r="F402" s="301" t="s">
        <v>3236</v>
      </c>
      <c r="G402" s="298"/>
      <c r="H402" s="3" t="s">
        <v>218</v>
      </c>
      <c r="J402" s="1"/>
    </row>
    <row r="403" spans="1:10" ht="16">
      <c r="A403" s="304">
        <v>17</v>
      </c>
      <c r="B403" s="308" t="s">
        <v>3237</v>
      </c>
      <c r="C403" s="307"/>
      <c r="D403" s="309">
        <v>44276</v>
      </c>
      <c r="E403" s="323">
        <v>67.56</v>
      </c>
      <c r="F403" s="307"/>
      <c r="G403" s="307"/>
      <c r="I403" s="3" t="s">
        <v>218</v>
      </c>
    </row>
    <row r="404" spans="1:10">
      <c r="A404" s="298">
        <v>17</v>
      </c>
      <c r="B404" s="298" t="s">
        <v>3237</v>
      </c>
      <c r="C404" s="298"/>
      <c r="D404" s="299">
        <v>44283</v>
      </c>
      <c r="E404" s="300">
        <v>67.56</v>
      </c>
      <c r="F404" s="298" t="s">
        <v>3236</v>
      </c>
      <c r="G404" s="298"/>
      <c r="I404" s="3" t="s">
        <v>218</v>
      </c>
    </row>
    <row r="405" spans="1:10">
      <c r="A405" s="298">
        <v>17</v>
      </c>
      <c r="B405" s="298" t="s">
        <v>3237</v>
      </c>
      <c r="C405" s="298"/>
      <c r="D405" s="299">
        <v>44290</v>
      </c>
      <c r="E405" s="300">
        <v>67.56</v>
      </c>
      <c r="F405" s="298"/>
      <c r="G405" s="298"/>
      <c r="I405" s="3" t="s">
        <v>218</v>
      </c>
    </row>
    <row r="406" spans="1:10">
      <c r="A406" s="298">
        <v>17</v>
      </c>
      <c r="B406" s="298" t="s">
        <v>3237</v>
      </c>
      <c r="C406" s="298"/>
      <c r="D406" s="299">
        <v>44297</v>
      </c>
      <c r="E406" s="300">
        <v>67.56</v>
      </c>
      <c r="F406" s="298"/>
      <c r="G406" s="298"/>
      <c r="H406" s="298"/>
      <c r="I406" s="3" t="s">
        <v>218</v>
      </c>
    </row>
    <row r="407" spans="1:10">
      <c r="A407" s="298">
        <v>17</v>
      </c>
      <c r="B407" s="298" t="s">
        <v>3237</v>
      </c>
      <c r="C407" s="298"/>
      <c r="D407" s="299">
        <v>44304</v>
      </c>
      <c r="E407" s="300">
        <v>67.56</v>
      </c>
      <c r="F407" s="298"/>
      <c r="G407" s="298"/>
      <c r="H407" s="298"/>
      <c r="I407" s="3" t="s">
        <v>218</v>
      </c>
    </row>
    <row r="408" spans="1:10">
      <c r="A408" s="298">
        <v>17</v>
      </c>
      <c r="B408" s="298" t="s">
        <v>3237</v>
      </c>
      <c r="C408" s="298"/>
      <c r="D408" s="299">
        <v>44311</v>
      </c>
      <c r="E408" s="300">
        <v>67.56</v>
      </c>
      <c r="F408" s="298"/>
      <c r="G408" s="298"/>
      <c r="H408" s="298"/>
      <c r="I408" s="3" t="s">
        <v>218</v>
      </c>
    </row>
    <row r="409" spans="1:10" s="78" customFormat="1" ht="15">
      <c r="A409" s="19">
        <v>18</v>
      </c>
      <c r="B409" s="4" t="s">
        <v>394</v>
      </c>
      <c r="C409" s="67" t="s">
        <v>189</v>
      </c>
      <c r="D409" s="21">
        <v>43972</v>
      </c>
      <c r="E409" s="242"/>
      <c r="F409" s="88" t="s">
        <v>189</v>
      </c>
      <c r="G409" s="60" t="s">
        <v>189</v>
      </c>
      <c r="H409" s="60"/>
      <c r="I409" s="94" t="s">
        <v>189</v>
      </c>
    </row>
    <row r="410" spans="1:10" s="78" customFormat="1" ht="15">
      <c r="A410" s="19">
        <v>19</v>
      </c>
      <c r="B410" s="4" t="s">
        <v>30</v>
      </c>
      <c r="C410" s="67" t="s">
        <v>189</v>
      </c>
      <c r="D410" s="21">
        <v>43972</v>
      </c>
      <c r="E410" s="242"/>
      <c r="F410" s="88" t="s">
        <v>189</v>
      </c>
      <c r="G410" s="60" t="s">
        <v>189</v>
      </c>
      <c r="H410" s="60"/>
      <c r="I410" s="94" t="s">
        <v>189</v>
      </c>
    </row>
    <row r="411" spans="1:10" s="78" customFormat="1" ht="15">
      <c r="A411" s="9">
        <v>20</v>
      </c>
      <c r="B411" s="17" t="s">
        <v>32</v>
      </c>
      <c r="C411" s="15">
        <v>44062</v>
      </c>
      <c r="D411" s="15">
        <v>43972</v>
      </c>
      <c r="E411" s="254"/>
      <c r="F411" s="87" t="s">
        <v>186</v>
      </c>
      <c r="G411" s="53" t="s">
        <v>186</v>
      </c>
      <c r="H411" s="53"/>
      <c r="I411" s="131" t="s">
        <v>134</v>
      </c>
    </row>
    <row r="412" spans="1:10" s="78" customFormat="1">
      <c r="A412" s="9">
        <f t="shared" ref="A412:A438" si="34">A411</f>
        <v>20</v>
      </c>
      <c r="B412" s="5" t="str">
        <f t="shared" ref="B412:B438" si="35">B411</f>
        <v>HT ATO K-Touch i10</v>
      </c>
      <c r="C412" s="18"/>
      <c r="D412" s="18">
        <v>43980</v>
      </c>
      <c r="E412" s="255"/>
      <c r="F412" s="222" t="s">
        <v>57</v>
      </c>
      <c r="G412" s="54" t="s">
        <v>57</v>
      </c>
      <c r="H412" s="54"/>
      <c r="I412" s="3"/>
    </row>
    <row r="413" spans="1:10" s="78" customFormat="1" ht="15.5" customHeight="1">
      <c r="A413" s="9">
        <f t="shared" si="34"/>
        <v>20</v>
      </c>
      <c r="B413" s="5" t="str">
        <f t="shared" si="35"/>
        <v>HT ATO K-Touch i10</v>
      </c>
      <c r="C413" s="18"/>
      <c r="D413" s="18">
        <v>43985</v>
      </c>
      <c r="E413" s="255"/>
      <c r="F413" s="222" t="s">
        <v>57</v>
      </c>
      <c r="G413" s="54" t="s">
        <v>57</v>
      </c>
      <c r="H413" s="54"/>
      <c r="I413" s="3"/>
    </row>
    <row r="414" spans="1:10" s="78" customFormat="1" ht="15.5" customHeight="1">
      <c r="A414" s="9">
        <f t="shared" si="34"/>
        <v>20</v>
      </c>
      <c r="B414" s="5" t="str">
        <f t="shared" si="35"/>
        <v>HT ATO K-Touch i10</v>
      </c>
      <c r="C414" s="18"/>
      <c r="D414" s="18">
        <v>43993</v>
      </c>
      <c r="E414" s="255"/>
      <c r="F414" s="222" t="s">
        <v>57</v>
      </c>
      <c r="G414" s="54" t="s">
        <v>57</v>
      </c>
      <c r="H414" s="54"/>
      <c r="I414" s="3"/>
    </row>
    <row r="415" spans="1:10" s="78" customFormat="1" ht="15.5" customHeight="1">
      <c r="A415" s="9">
        <f t="shared" si="34"/>
        <v>20</v>
      </c>
      <c r="B415" s="5" t="str">
        <f t="shared" si="35"/>
        <v>HT ATO K-Touch i10</v>
      </c>
      <c r="C415" s="18"/>
      <c r="D415" s="18">
        <v>43998</v>
      </c>
      <c r="E415" s="255"/>
      <c r="F415" s="222" t="s">
        <v>57</v>
      </c>
      <c r="G415" s="54" t="s">
        <v>57</v>
      </c>
      <c r="H415" s="54"/>
      <c r="I415" s="3"/>
    </row>
    <row r="416" spans="1:10" s="78" customFormat="1" ht="15.5" customHeight="1">
      <c r="A416" s="9">
        <f t="shared" si="34"/>
        <v>20</v>
      </c>
      <c r="B416" s="5" t="str">
        <f t="shared" si="35"/>
        <v>HT ATO K-Touch i10</v>
      </c>
      <c r="C416" s="18"/>
      <c r="D416" s="18">
        <v>44007</v>
      </c>
      <c r="E416" s="255"/>
      <c r="F416" s="222" t="s">
        <v>57</v>
      </c>
      <c r="G416" s="54" t="s">
        <v>57</v>
      </c>
      <c r="H416" s="54"/>
      <c r="I416" s="3"/>
    </row>
    <row r="417" spans="1:9" s="78" customFormat="1" ht="15.5" customHeight="1">
      <c r="A417" s="9">
        <f t="shared" si="34"/>
        <v>20</v>
      </c>
      <c r="B417" s="5" t="str">
        <f t="shared" si="35"/>
        <v>HT ATO K-Touch i10</v>
      </c>
      <c r="C417" s="18"/>
      <c r="D417" s="18">
        <v>44012</v>
      </c>
      <c r="E417" s="255"/>
      <c r="F417" s="222" t="s">
        <v>57</v>
      </c>
      <c r="G417" s="54" t="s">
        <v>57</v>
      </c>
      <c r="H417" s="54"/>
      <c r="I417" s="3"/>
    </row>
    <row r="418" spans="1:9" s="10" customFormat="1" ht="15.5" customHeight="1">
      <c r="A418" s="9">
        <f t="shared" si="34"/>
        <v>20</v>
      </c>
      <c r="B418" s="5" t="str">
        <f t="shared" si="35"/>
        <v>HT ATO K-Touch i10</v>
      </c>
      <c r="C418" s="18"/>
      <c r="D418" s="18">
        <v>44022</v>
      </c>
      <c r="E418" s="255"/>
      <c r="F418" s="222" t="s">
        <v>57</v>
      </c>
      <c r="G418" s="54" t="s">
        <v>57</v>
      </c>
      <c r="H418" s="54"/>
      <c r="I418" s="3"/>
    </row>
    <row r="419" spans="1:9" s="78" customFormat="1">
      <c r="A419" s="9">
        <f t="shared" si="34"/>
        <v>20</v>
      </c>
      <c r="B419" s="5" t="str">
        <f t="shared" si="35"/>
        <v>HT ATO K-Touch i10</v>
      </c>
      <c r="C419" s="18"/>
      <c r="D419" s="18">
        <v>44028</v>
      </c>
      <c r="E419" s="255"/>
      <c r="F419" s="222" t="s">
        <v>57</v>
      </c>
      <c r="G419" s="54" t="s">
        <v>57</v>
      </c>
      <c r="H419" s="54"/>
      <c r="I419" s="3"/>
    </row>
    <row r="420" spans="1:9" s="8" customFormat="1">
      <c r="A420" s="9">
        <f t="shared" si="34"/>
        <v>20</v>
      </c>
      <c r="B420" s="5" t="str">
        <f t="shared" si="35"/>
        <v>HT ATO K-Touch i10</v>
      </c>
      <c r="C420" s="18"/>
      <c r="D420" s="18">
        <v>44034</v>
      </c>
      <c r="E420" s="255"/>
      <c r="F420" s="222" t="s">
        <v>57</v>
      </c>
      <c r="G420" s="54" t="s">
        <v>57</v>
      </c>
      <c r="H420" s="54"/>
      <c r="I420" s="3"/>
    </row>
    <row r="421" spans="1:9" ht="13" customHeight="1">
      <c r="A421" s="9">
        <f t="shared" si="34"/>
        <v>20</v>
      </c>
      <c r="B421" s="5" t="str">
        <f t="shared" si="35"/>
        <v>HT ATO K-Touch i10</v>
      </c>
      <c r="C421" s="18"/>
      <c r="D421" s="18">
        <v>44042</v>
      </c>
      <c r="E421" s="255"/>
      <c r="F421" s="222" t="s">
        <v>57</v>
      </c>
      <c r="G421" s="54" t="s">
        <v>57</v>
      </c>
      <c r="I421" s="3"/>
    </row>
    <row r="422" spans="1:9" ht="13" customHeight="1">
      <c r="A422" s="9">
        <f t="shared" si="34"/>
        <v>20</v>
      </c>
      <c r="B422" s="5" t="str">
        <f t="shared" si="35"/>
        <v>HT ATO K-Touch i10</v>
      </c>
      <c r="C422" s="18"/>
      <c r="D422" s="18">
        <v>44048</v>
      </c>
      <c r="E422" s="255"/>
      <c r="F422" s="222" t="s">
        <v>57</v>
      </c>
      <c r="G422" s="54" t="s">
        <v>57</v>
      </c>
      <c r="I422" s="3"/>
    </row>
    <row r="423" spans="1:9" ht="13" customHeight="1">
      <c r="A423" s="9">
        <f t="shared" si="34"/>
        <v>20</v>
      </c>
      <c r="B423" s="5" t="str">
        <f t="shared" si="35"/>
        <v>HT ATO K-Touch i10</v>
      </c>
      <c r="C423" s="18"/>
      <c r="D423" s="18">
        <v>44056</v>
      </c>
      <c r="E423" s="255"/>
      <c r="F423" s="222" t="s">
        <v>57</v>
      </c>
      <c r="G423" s="54" t="s">
        <v>57</v>
      </c>
      <c r="I423" s="3"/>
    </row>
    <row r="424" spans="1:9" ht="13" customHeight="1">
      <c r="A424" s="9">
        <f t="shared" si="34"/>
        <v>20</v>
      </c>
      <c r="B424" s="5" t="str">
        <f t="shared" si="35"/>
        <v>HT ATO K-Touch i10</v>
      </c>
      <c r="C424" s="18"/>
      <c r="D424" s="18">
        <v>44061</v>
      </c>
      <c r="E424" s="255"/>
      <c r="F424" s="222" t="s">
        <v>57</v>
      </c>
      <c r="G424" s="54" t="s">
        <v>57</v>
      </c>
      <c r="I424" s="3"/>
    </row>
    <row r="425" spans="1:9" ht="13" customHeight="1">
      <c r="A425" s="9">
        <f t="shared" si="34"/>
        <v>20</v>
      </c>
      <c r="B425" s="5" t="str">
        <f t="shared" si="35"/>
        <v>HT ATO K-Touch i10</v>
      </c>
      <c r="C425" s="18"/>
      <c r="D425" s="18">
        <v>44068</v>
      </c>
      <c r="E425" s="255"/>
      <c r="F425" s="222" t="s">
        <v>106</v>
      </c>
      <c r="G425" s="54" t="s">
        <v>103</v>
      </c>
      <c r="I425" s="3"/>
    </row>
    <row r="426" spans="1:9" ht="13" customHeight="1">
      <c r="A426" s="9">
        <f t="shared" si="34"/>
        <v>20</v>
      </c>
      <c r="B426" s="5" t="str">
        <f t="shared" si="35"/>
        <v>HT ATO K-Touch i10</v>
      </c>
      <c r="C426" s="33"/>
      <c r="D426" s="33">
        <v>44075</v>
      </c>
      <c r="E426" s="255"/>
      <c r="F426" s="222" t="s">
        <v>57</v>
      </c>
      <c r="G426" s="54" t="s">
        <v>57</v>
      </c>
      <c r="I426" s="36"/>
    </row>
    <row r="427" spans="1:9" ht="13" customHeight="1">
      <c r="A427" s="9">
        <f t="shared" si="34"/>
        <v>20</v>
      </c>
      <c r="B427" s="5" t="str">
        <f t="shared" si="35"/>
        <v>HT ATO K-Touch i10</v>
      </c>
      <c r="C427" s="33"/>
      <c r="D427" s="33">
        <v>44081</v>
      </c>
      <c r="E427" s="255"/>
      <c r="F427" s="222" t="s">
        <v>57</v>
      </c>
      <c r="G427" s="54" t="s">
        <v>57</v>
      </c>
      <c r="I427" s="36"/>
    </row>
    <row r="428" spans="1:9" ht="13" customHeight="1">
      <c r="A428" s="9">
        <f t="shared" si="34"/>
        <v>20</v>
      </c>
      <c r="B428" s="5" t="str">
        <f t="shared" si="35"/>
        <v>HT ATO K-Touch i10</v>
      </c>
      <c r="C428" s="33"/>
      <c r="D428" s="33">
        <v>44088</v>
      </c>
      <c r="E428" s="255"/>
      <c r="F428" s="222" t="s">
        <v>57</v>
      </c>
      <c r="G428" s="54" t="s">
        <v>57</v>
      </c>
      <c r="I428" s="36"/>
    </row>
    <row r="429" spans="1:9" ht="13" customHeight="1">
      <c r="A429" s="9">
        <f t="shared" si="34"/>
        <v>20</v>
      </c>
      <c r="B429" s="5" t="str">
        <f t="shared" si="35"/>
        <v>HT ATO K-Touch i10</v>
      </c>
      <c r="C429" s="33"/>
      <c r="D429" s="33">
        <v>44095</v>
      </c>
      <c r="E429" s="255"/>
      <c r="F429" s="222" t="s">
        <v>57</v>
      </c>
      <c r="G429" s="54" t="s">
        <v>57</v>
      </c>
      <c r="I429" s="36"/>
    </row>
    <row r="430" spans="1:9" ht="13" customHeight="1">
      <c r="A430" s="9">
        <f t="shared" si="34"/>
        <v>20</v>
      </c>
      <c r="B430" s="5" t="str">
        <f t="shared" si="35"/>
        <v>HT ATO K-Touch i10</v>
      </c>
      <c r="D430" s="10">
        <v>44104</v>
      </c>
      <c r="F430" s="222" t="s">
        <v>57</v>
      </c>
      <c r="G430" s="54" t="s">
        <v>57</v>
      </c>
      <c r="I430" s="37"/>
    </row>
    <row r="431" spans="1:9" ht="13" customHeight="1">
      <c r="A431" s="9">
        <f t="shared" si="34"/>
        <v>20</v>
      </c>
      <c r="B431" s="5" t="str">
        <f t="shared" si="35"/>
        <v>HT ATO K-Touch i10</v>
      </c>
      <c r="D431" s="10">
        <v>44109</v>
      </c>
      <c r="F431" s="222" t="s">
        <v>57</v>
      </c>
      <c r="G431" s="54" t="s">
        <v>57</v>
      </c>
      <c r="I431" s="37"/>
    </row>
    <row r="432" spans="1:9" ht="13" customHeight="1">
      <c r="A432" s="9">
        <f t="shared" si="34"/>
        <v>20</v>
      </c>
      <c r="B432" s="5" t="str">
        <f t="shared" si="35"/>
        <v>HT ATO K-Touch i10</v>
      </c>
      <c r="D432" s="10">
        <v>44115</v>
      </c>
      <c r="F432" s="222" t="s">
        <v>57</v>
      </c>
      <c r="G432" s="54" t="s">
        <v>57</v>
      </c>
      <c r="H432" s="54" t="s">
        <v>57</v>
      </c>
      <c r="I432" s="37"/>
    </row>
    <row r="433" spans="1:10" ht="13" customHeight="1">
      <c r="A433" s="9">
        <f t="shared" si="34"/>
        <v>20</v>
      </c>
      <c r="B433" s="5" t="str">
        <f t="shared" si="35"/>
        <v>HT ATO K-Touch i10</v>
      </c>
      <c r="D433" s="10">
        <v>44127</v>
      </c>
      <c r="F433" s="222" t="s">
        <v>57</v>
      </c>
      <c r="G433" s="54" t="s">
        <v>57</v>
      </c>
      <c r="H433" s="54" t="s">
        <v>57</v>
      </c>
    </row>
    <row r="434" spans="1:10" ht="13" customHeight="1">
      <c r="A434" s="9">
        <f t="shared" si="34"/>
        <v>20</v>
      </c>
      <c r="B434" s="5" t="str">
        <f t="shared" si="35"/>
        <v>HT ATO K-Touch i10</v>
      </c>
      <c r="D434" s="10">
        <v>44141</v>
      </c>
      <c r="F434" s="222" t="s">
        <v>57</v>
      </c>
      <c r="G434" s="54" t="s">
        <v>57</v>
      </c>
      <c r="H434" s="54" t="s">
        <v>57</v>
      </c>
    </row>
    <row r="435" spans="1:10" s="32" customFormat="1" ht="13" customHeight="1">
      <c r="A435" s="9">
        <f t="shared" si="34"/>
        <v>20</v>
      </c>
      <c r="B435" s="5" t="str">
        <f t="shared" si="35"/>
        <v>HT ATO K-Touch i10</v>
      </c>
      <c r="C435"/>
      <c r="D435" s="10">
        <v>44150</v>
      </c>
      <c r="E435" s="241" t="s">
        <v>57</v>
      </c>
      <c r="F435" s="222" t="s">
        <v>57</v>
      </c>
      <c r="G435" s="54" t="s">
        <v>57</v>
      </c>
      <c r="H435" s="54" t="s">
        <v>57</v>
      </c>
      <c r="I435" s="93"/>
    </row>
    <row r="436" spans="1:10" s="32" customFormat="1" ht="13" customHeight="1">
      <c r="A436" s="9">
        <f t="shared" si="34"/>
        <v>20</v>
      </c>
      <c r="B436" s="5" t="str">
        <f t="shared" si="35"/>
        <v>HT ATO K-Touch i10</v>
      </c>
      <c r="C436"/>
      <c r="D436" s="10">
        <v>44157</v>
      </c>
      <c r="E436" s="241" t="s">
        <v>57</v>
      </c>
      <c r="F436" s="222" t="s">
        <v>57</v>
      </c>
      <c r="G436" s="54" t="s">
        <v>57</v>
      </c>
      <c r="H436" s="54" t="s">
        <v>57</v>
      </c>
      <c r="I436" s="93"/>
    </row>
    <row r="437" spans="1:10" s="32" customFormat="1" ht="14" customHeight="1">
      <c r="A437" s="9">
        <f t="shared" si="34"/>
        <v>20</v>
      </c>
      <c r="B437" s="5" t="str">
        <f t="shared" si="35"/>
        <v>HT ATO K-Touch i10</v>
      </c>
      <c r="C437"/>
      <c r="D437" s="10">
        <v>44164</v>
      </c>
      <c r="E437" s="241" t="s">
        <v>57</v>
      </c>
      <c r="F437" s="222" t="s">
        <v>57</v>
      </c>
      <c r="G437" s="54" t="s">
        <v>57</v>
      </c>
      <c r="H437" s="54" t="s">
        <v>57</v>
      </c>
      <c r="I437" s="93"/>
    </row>
    <row r="438" spans="1:10" s="32" customFormat="1" ht="13" customHeight="1">
      <c r="A438" s="9">
        <f t="shared" si="34"/>
        <v>20</v>
      </c>
      <c r="B438" s="5" t="str">
        <f t="shared" si="35"/>
        <v>HT ATO K-Touch i10</v>
      </c>
      <c r="C438"/>
      <c r="D438" s="10">
        <v>44171</v>
      </c>
      <c r="E438" s="241" t="s">
        <v>57</v>
      </c>
      <c r="F438" s="222" t="s">
        <v>57</v>
      </c>
      <c r="G438" s="54" t="s">
        <v>57</v>
      </c>
      <c r="H438" s="54" t="s">
        <v>57</v>
      </c>
      <c r="I438" s="93"/>
    </row>
    <row r="439" spans="1:10">
      <c r="A439" s="9">
        <f t="shared" ref="A439:A449" si="36">A438</f>
        <v>20</v>
      </c>
      <c r="B439" s="5" t="str">
        <f>B437</f>
        <v>HT ATO K-Touch i10</v>
      </c>
      <c r="C439" s="77"/>
      <c r="D439" s="10">
        <v>44178</v>
      </c>
      <c r="E439" s="241" t="s">
        <v>57</v>
      </c>
      <c r="F439" s="222" t="s">
        <v>57</v>
      </c>
      <c r="G439" s="54" t="s">
        <v>57</v>
      </c>
      <c r="H439" s="54" t="s">
        <v>57</v>
      </c>
      <c r="I439" s="80"/>
      <c r="J439" s="1"/>
    </row>
    <row r="440" spans="1:10">
      <c r="A440" s="9">
        <f t="shared" si="36"/>
        <v>20</v>
      </c>
      <c r="B440" s="5" t="str">
        <f t="shared" ref="B440:B449" si="37">B439</f>
        <v>HT ATO K-Touch i10</v>
      </c>
      <c r="C440" s="77"/>
      <c r="D440" s="10">
        <v>44185</v>
      </c>
      <c r="E440" s="241" t="s">
        <v>57</v>
      </c>
      <c r="F440" s="222" t="s">
        <v>57</v>
      </c>
      <c r="G440" s="54" t="s">
        <v>57</v>
      </c>
      <c r="H440" s="54" t="s">
        <v>57</v>
      </c>
      <c r="I440" s="80"/>
      <c r="J440" s="1"/>
    </row>
    <row r="441" spans="1:10">
      <c r="A441" s="9">
        <f t="shared" si="36"/>
        <v>20</v>
      </c>
      <c r="B441" s="5" t="str">
        <f t="shared" si="37"/>
        <v>HT ATO K-Touch i10</v>
      </c>
      <c r="C441" s="77"/>
      <c r="D441" s="10">
        <v>44192</v>
      </c>
      <c r="E441" s="241" t="s">
        <v>57</v>
      </c>
      <c r="F441" s="222" t="s">
        <v>57</v>
      </c>
      <c r="G441" s="54" t="s">
        <v>57</v>
      </c>
      <c r="H441" s="54" t="s">
        <v>57</v>
      </c>
      <c r="I441" s="80"/>
      <c r="J441" s="1"/>
    </row>
    <row r="442" spans="1:10">
      <c r="A442" s="9">
        <f t="shared" si="36"/>
        <v>20</v>
      </c>
      <c r="B442" s="5" t="str">
        <f t="shared" si="37"/>
        <v>HT ATO K-Touch i10</v>
      </c>
      <c r="C442" s="77"/>
      <c r="D442" s="10">
        <v>44199</v>
      </c>
      <c r="E442" s="241" t="s">
        <v>57</v>
      </c>
      <c r="F442" s="222" t="s">
        <v>57</v>
      </c>
      <c r="G442" s="54" t="s">
        <v>57</v>
      </c>
      <c r="H442" s="54" t="s">
        <v>57</v>
      </c>
      <c r="I442" s="80"/>
    </row>
    <row r="443" spans="1:10">
      <c r="A443" s="9">
        <f t="shared" si="36"/>
        <v>20</v>
      </c>
      <c r="B443" s="5" t="str">
        <f t="shared" si="37"/>
        <v>HT ATO K-Touch i10</v>
      </c>
      <c r="C443" s="77"/>
      <c r="D443" s="10">
        <v>44206</v>
      </c>
      <c r="E443" s="241" t="s">
        <v>57</v>
      </c>
      <c r="F443" s="222" t="s">
        <v>57</v>
      </c>
      <c r="G443" s="54" t="s">
        <v>57</v>
      </c>
      <c r="H443" s="54" t="s">
        <v>57</v>
      </c>
      <c r="I443" s="80"/>
    </row>
    <row r="444" spans="1:10">
      <c r="A444" s="9">
        <f t="shared" si="36"/>
        <v>20</v>
      </c>
      <c r="B444" s="5" t="str">
        <f t="shared" si="37"/>
        <v>HT ATO K-Touch i10</v>
      </c>
      <c r="C444" s="77"/>
      <c r="D444" s="10">
        <v>44213</v>
      </c>
      <c r="E444" s="241" t="s">
        <v>57</v>
      </c>
      <c r="F444" s="222" t="s">
        <v>57</v>
      </c>
      <c r="G444" s="54" t="s">
        <v>57</v>
      </c>
      <c r="H444" s="54" t="s">
        <v>57</v>
      </c>
      <c r="I444" s="80"/>
    </row>
    <row r="445" spans="1:10">
      <c r="A445" s="9">
        <f t="shared" si="36"/>
        <v>20</v>
      </c>
      <c r="B445" s="5" t="str">
        <f t="shared" si="37"/>
        <v>HT ATO K-Touch i10</v>
      </c>
      <c r="C445" s="77"/>
      <c r="D445" s="10">
        <v>44220</v>
      </c>
      <c r="E445" s="241" t="s">
        <v>57</v>
      </c>
      <c r="F445" s="222" t="s">
        <v>57</v>
      </c>
      <c r="G445" s="54" t="s">
        <v>57</v>
      </c>
      <c r="H445" s="54" t="s">
        <v>57</v>
      </c>
      <c r="I445" s="80"/>
    </row>
    <row r="446" spans="1:10">
      <c r="A446" s="9">
        <f t="shared" si="36"/>
        <v>20</v>
      </c>
      <c r="B446" s="5" t="str">
        <f t="shared" si="37"/>
        <v>HT ATO K-Touch i10</v>
      </c>
      <c r="C446" s="77"/>
      <c r="D446" s="10">
        <v>44227</v>
      </c>
      <c r="E446" s="241" t="s">
        <v>57</v>
      </c>
      <c r="F446" s="222" t="s">
        <v>57</v>
      </c>
      <c r="G446" s="54" t="s">
        <v>57</v>
      </c>
      <c r="H446" s="54" t="s">
        <v>57</v>
      </c>
      <c r="I446" s="80"/>
    </row>
    <row r="447" spans="1:10">
      <c r="A447" s="9">
        <f t="shared" si="36"/>
        <v>20</v>
      </c>
      <c r="B447" s="5" t="str">
        <f t="shared" si="37"/>
        <v>HT ATO K-Touch i10</v>
      </c>
      <c r="C447" s="77"/>
      <c r="D447" s="10">
        <v>44234</v>
      </c>
      <c r="E447" s="242"/>
      <c r="F447" s="88" t="s">
        <v>57</v>
      </c>
      <c r="G447" s="60" t="s">
        <v>57</v>
      </c>
      <c r="H447" s="60" t="s">
        <v>57</v>
      </c>
      <c r="I447" s="80"/>
    </row>
    <row r="448" spans="1:10" s="78" customFormat="1">
      <c r="A448" s="9">
        <f t="shared" si="36"/>
        <v>20</v>
      </c>
      <c r="B448" s="5" t="str">
        <f t="shared" si="37"/>
        <v>HT ATO K-Touch i10</v>
      </c>
      <c r="C448" s="10"/>
      <c r="D448" s="10">
        <v>44241</v>
      </c>
      <c r="E448" s="242"/>
      <c r="F448" s="88" t="s">
        <v>57</v>
      </c>
      <c r="G448" s="60" t="s">
        <v>57</v>
      </c>
      <c r="H448" s="60" t="s">
        <v>57</v>
      </c>
      <c r="I448" s="10"/>
    </row>
    <row r="449" spans="1:9" s="78" customFormat="1">
      <c r="A449" s="9">
        <f t="shared" si="36"/>
        <v>20</v>
      </c>
      <c r="B449" s="5" t="str">
        <f t="shared" si="37"/>
        <v>HT ATO K-Touch i10</v>
      </c>
      <c r="C449" s="77"/>
      <c r="D449" s="10">
        <v>44248</v>
      </c>
      <c r="E449" s="241">
        <v>354.22</v>
      </c>
      <c r="F449" s="222" t="s">
        <v>57</v>
      </c>
      <c r="G449" s="54" t="s">
        <v>57</v>
      </c>
      <c r="H449" s="54" t="s">
        <v>57</v>
      </c>
      <c r="I449" s="80"/>
    </row>
    <row r="450" spans="1:9" s="78" customFormat="1">
      <c r="A450" s="298">
        <v>20</v>
      </c>
      <c r="B450" s="298" t="s">
        <v>32</v>
      </c>
      <c r="C450"/>
      <c r="D450" s="299">
        <v>44262</v>
      </c>
      <c r="E450" s="300">
        <v>354.22</v>
      </c>
      <c r="F450" s="298"/>
      <c r="G450" s="298"/>
      <c r="H450" s="54"/>
      <c r="I450" s="3" t="s">
        <v>222</v>
      </c>
    </row>
    <row r="451" spans="1:9" s="78" customFormat="1">
      <c r="A451" s="298">
        <v>20</v>
      </c>
      <c r="B451" s="298" t="s">
        <v>32</v>
      </c>
      <c r="C451" s="298"/>
      <c r="D451" s="299">
        <v>44270</v>
      </c>
      <c r="E451" s="300">
        <v>354.22</v>
      </c>
      <c r="F451" s="301" t="s">
        <v>3236</v>
      </c>
      <c r="G451" s="298"/>
      <c r="H451" s="3" t="s">
        <v>222</v>
      </c>
      <c r="I451" s="93"/>
    </row>
    <row r="452" spans="1:9" s="78" customFormat="1" ht="15.5" customHeight="1">
      <c r="A452" s="304">
        <v>20</v>
      </c>
      <c r="B452" s="308" t="s">
        <v>32</v>
      </c>
      <c r="C452" s="307"/>
      <c r="D452" s="309">
        <v>44276</v>
      </c>
      <c r="E452" s="323">
        <v>354.22</v>
      </c>
      <c r="F452" s="307"/>
      <c r="G452" s="307"/>
      <c r="H452" s="54"/>
      <c r="I452" s="3" t="s">
        <v>222</v>
      </c>
    </row>
    <row r="453" spans="1:9" s="78" customFormat="1" ht="15.5" customHeight="1">
      <c r="A453" s="298">
        <v>20</v>
      </c>
      <c r="B453" s="298" t="s">
        <v>32</v>
      </c>
      <c r="C453" s="298"/>
      <c r="D453" s="299">
        <v>44283</v>
      </c>
      <c r="E453" s="300">
        <v>354.22</v>
      </c>
      <c r="F453" s="298" t="s">
        <v>3236</v>
      </c>
      <c r="G453" s="298"/>
      <c r="H453" s="54"/>
      <c r="I453" s="3" t="s">
        <v>222</v>
      </c>
    </row>
    <row r="454" spans="1:9" s="78" customFormat="1" ht="15.5" customHeight="1">
      <c r="A454" s="298">
        <v>20</v>
      </c>
      <c r="B454" s="298" t="s">
        <v>32</v>
      </c>
      <c r="C454" s="298"/>
      <c r="D454" s="299">
        <v>44290</v>
      </c>
      <c r="E454" s="300">
        <v>354.22</v>
      </c>
      <c r="F454" s="298"/>
      <c r="G454" s="298"/>
      <c r="H454" s="54"/>
      <c r="I454" s="3" t="s">
        <v>222</v>
      </c>
    </row>
    <row r="455" spans="1:9" s="78" customFormat="1" ht="15.5" customHeight="1">
      <c r="A455" s="298">
        <v>20</v>
      </c>
      <c r="B455" s="298" t="s">
        <v>32</v>
      </c>
      <c r="C455" s="298"/>
      <c r="D455" s="299">
        <v>44297</v>
      </c>
      <c r="E455" s="300">
        <v>354.22</v>
      </c>
      <c r="F455" s="298"/>
      <c r="G455" s="298"/>
      <c r="H455" s="298"/>
      <c r="I455" s="3" t="s">
        <v>222</v>
      </c>
    </row>
    <row r="456" spans="1:9" s="78" customFormat="1" ht="15.5" customHeight="1">
      <c r="A456" s="298">
        <v>20</v>
      </c>
      <c r="B456" s="298" t="s">
        <v>32</v>
      </c>
      <c r="C456" s="298"/>
      <c r="D456" s="299">
        <v>44304</v>
      </c>
      <c r="E456" s="300">
        <v>354.22</v>
      </c>
      <c r="F456" s="298"/>
      <c r="G456" s="298"/>
      <c r="H456" s="298"/>
      <c r="I456" s="3" t="s">
        <v>222</v>
      </c>
    </row>
    <row r="457" spans="1:9" s="10" customFormat="1" ht="15.5" customHeight="1">
      <c r="A457" s="298">
        <v>20</v>
      </c>
      <c r="B457" s="298" t="s">
        <v>32</v>
      </c>
      <c r="C457" s="298"/>
      <c r="D457" s="299">
        <v>44311</v>
      </c>
      <c r="E457" s="300">
        <v>354.22</v>
      </c>
      <c r="F457" s="298"/>
      <c r="G457" s="298"/>
      <c r="H457" s="298"/>
      <c r="I457" s="3" t="s">
        <v>222</v>
      </c>
    </row>
    <row r="458" spans="1:9" s="78" customFormat="1" ht="15">
      <c r="A458" s="19">
        <v>21</v>
      </c>
      <c r="B458" s="4" t="s">
        <v>135</v>
      </c>
      <c r="C458" s="67" t="s">
        <v>189</v>
      </c>
      <c r="D458" s="21">
        <v>43972</v>
      </c>
      <c r="E458" s="242"/>
      <c r="F458" s="88" t="s">
        <v>189</v>
      </c>
      <c r="G458" s="60" t="s">
        <v>189</v>
      </c>
      <c r="H458" s="60"/>
      <c r="I458" s="94" t="s">
        <v>189</v>
      </c>
    </row>
    <row r="459" spans="1:9" s="8" customFormat="1" ht="15">
      <c r="A459" s="19">
        <v>22</v>
      </c>
      <c r="B459" s="4" t="s">
        <v>36</v>
      </c>
      <c r="C459" s="67" t="s">
        <v>189</v>
      </c>
      <c r="D459" s="21">
        <v>43972</v>
      </c>
      <c r="E459" s="242"/>
      <c r="F459" s="88" t="s">
        <v>189</v>
      </c>
      <c r="G459" s="60" t="s">
        <v>189</v>
      </c>
      <c r="H459" s="60"/>
      <c r="I459" s="94" t="s">
        <v>189</v>
      </c>
    </row>
    <row r="460" spans="1:9" ht="13" customHeight="1">
      <c r="A460" s="19">
        <v>23</v>
      </c>
      <c r="B460" s="4" t="s">
        <v>37</v>
      </c>
      <c r="C460" s="67" t="s">
        <v>189</v>
      </c>
      <c r="D460" s="21">
        <v>43972</v>
      </c>
      <c r="E460" s="242"/>
      <c r="F460" s="88" t="s">
        <v>189</v>
      </c>
      <c r="G460" s="60" t="s">
        <v>189</v>
      </c>
      <c r="H460" s="60"/>
      <c r="I460" s="94" t="s">
        <v>189</v>
      </c>
    </row>
    <row r="461" spans="1:9" ht="13" customHeight="1">
      <c r="A461" s="9">
        <v>24</v>
      </c>
      <c r="B461" s="17" t="s">
        <v>121</v>
      </c>
      <c r="C461" s="15">
        <v>44062</v>
      </c>
      <c r="D461" s="15">
        <v>43972</v>
      </c>
      <c r="E461" s="254"/>
      <c r="F461" s="87" t="s">
        <v>186</v>
      </c>
      <c r="G461" s="53" t="s">
        <v>186</v>
      </c>
      <c r="H461" s="53"/>
      <c r="I461" s="131" t="s">
        <v>136</v>
      </c>
    </row>
    <row r="462" spans="1:9" ht="13" customHeight="1">
      <c r="A462" s="9">
        <f t="shared" ref="A462:A488" si="38">A461</f>
        <v>24</v>
      </c>
      <c r="B462" s="5" t="str">
        <f t="shared" ref="B462:B488" si="39">B461</f>
        <v>HT ATO KUH T3 Rugged Phone</v>
      </c>
      <c r="C462" s="18"/>
      <c r="D462" s="18">
        <v>43980</v>
      </c>
      <c r="E462" s="255"/>
      <c r="F462" s="222" t="s">
        <v>57</v>
      </c>
      <c r="G462" s="54" t="s">
        <v>57</v>
      </c>
      <c r="I462" s="3"/>
    </row>
    <row r="463" spans="1:9" ht="13" customHeight="1">
      <c r="A463" s="9">
        <f t="shared" si="38"/>
        <v>24</v>
      </c>
      <c r="B463" s="5" t="str">
        <f t="shared" si="39"/>
        <v>HT ATO KUH T3 Rugged Phone</v>
      </c>
      <c r="C463" s="18"/>
      <c r="D463" s="18">
        <v>43985</v>
      </c>
      <c r="E463" s="255"/>
      <c r="F463" s="222" t="s">
        <v>57</v>
      </c>
      <c r="G463" s="54" t="s">
        <v>57</v>
      </c>
      <c r="I463" s="3"/>
    </row>
    <row r="464" spans="1:9" ht="13" customHeight="1">
      <c r="A464" s="9">
        <f t="shared" si="38"/>
        <v>24</v>
      </c>
      <c r="B464" s="5" t="str">
        <f t="shared" si="39"/>
        <v>HT ATO KUH T3 Rugged Phone</v>
      </c>
      <c r="C464" s="18"/>
      <c r="D464" s="18">
        <v>43993</v>
      </c>
      <c r="E464" s="255"/>
      <c r="F464" s="222" t="s">
        <v>57</v>
      </c>
      <c r="G464" s="54" t="s">
        <v>57</v>
      </c>
      <c r="I464" s="3"/>
    </row>
    <row r="465" spans="1:10" ht="13" customHeight="1">
      <c r="A465" s="9">
        <f t="shared" si="38"/>
        <v>24</v>
      </c>
      <c r="B465" s="5" t="str">
        <f t="shared" si="39"/>
        <v>HT ATO KUH T3 Rugged Phone</v>
      </c>
      <c r="C465" s="18"/>
      <c r="D465" s="18">
        <v>43998</v>
      </c>
      <c r="E465" s="255"/>
      <c r="F465" s="222" t="s">
        <v>57</v>
      </c>
      <c r="G465" s="54" t="s">
        <v>57</v>
      </c>
      <c r="I465" s="3"/>
    </row>
    <row r="466" spans="1:10" ht="13" customHeight="1">
      <c r="A466" s="9">
        <f t="shared" si="38"/>
        <v>24</v>
      </c>
      <c r="B466" s="5" t="str">
        <f t="shared" si="39"/>
        <v>HT ATO KUH T3 Rugged Phone</v>
      </c>
      <c r="C466" s="18"/>
      <c r="D466" s="18">
        <v>44007</v>
      </c>
      <c r="E466" s="255"/>
      <c r="F466" s="222" t="s">
        <v>57</v>
      </c>
      <c r="G466" s="54" t="s">
        <v>57</v>
      </c>
      <c r="I466" s="3"/>
    </row>
    <row r="467" spans="1:10" ht="13" customHeight="1">
      <c r="A467" s="9">
        <f t="shared" si="38"/>
        <v>24</v>
      </c>
      <c r="B467" s="5" t="str">
        <f t="shared" si="39"/>
        <v>HT ATO KUH T3 Rugged Phone</v>
      </c>
      <c r="C467" s="18"/>
      <c r="D467" s="18">
        <v>44012</v>
      </c>
      <c r="E467" s="255"/>
      <c r="F467" s="222" t="s">
        <v>57</v>
      </c>
      <c r="G467" s="54" t="s">
        <v>57</v>
      </c>
      <c r="I467" s="3"/>
    </row>
    <row r="468" spans="1:10" ht="13" customHeight="1">
      <c r="A468" s="9">
        <f t="shared" si="38"/>
        <v>24</v>
      </c>
      <c r="B468" s="5" t="str">
        <f t="shared" si="39"/>
        <v>HT ATO KUH T3 Rugged Phone</v>
      </c>
      <c r="C468" s="18"/>
      <c r="D468" s="18">
        <v>44022</v>
      </c>
      <c r="E468" s="255"/>
      <c r="F468" s="222" t="s">
        <v>57</v>
      </c>
      <c r="G468" s="54" t="s">
        <v>57</v>
      </c>
      <c r="I468" s="3"/>
    </row>
    <row r="469" spans="1:10" ht="13" customHeight="1">
      <c r="A469" s="9">
        <f t="shared" si="38"/>
        <v>24</v>
      </c>
      <c r="B469" s="5" t="str">
        <f t="shared" si="39"/>
        <v>HT ATO KUH T3 Rugged Phone</v>
      </c>
      <c r="C469" s="18"/>
      <c r="D469" s="18">
        <v>44028</v>
      </c>
      <c r="E469" s="255"/>
      <c r="F469" s="222" t="s">
        <v>57</v>
      </c>
      <c r="G469" s="54" t="s">
        <v>57</v>
      </c>
      <c r="I469" s="3"/>
    </row>
    <row r="470" spans="1:10" ht="13" customHeight="1">
      <c r="A470" s="9">
        <f t="shared" si="38"/>
        <v>24</v>
      </c>
      <c r="B470" s="5" t="str">
        <f t="shared" si="39"/>
        <v>HT ATO KUH T3 Rugged Phone</v>
      </c>
      <c r="C470" s="18"/>
      <c r="D470" s="18">
        <v>44034</v>
      </c>
      <c r="E470" s="255"/>
      <c r="F470" s="222" t="s">
        <v>57</v>
      </c>
      <c r="G470" s="54" t="s">
        <v>57</v>
      </c>
      <c r="I470" s="3"/>
    </row>
    <row r="471" spans="1:10" ht="13" customHeight="1">
      <c r="A471" s="9">
        <f t="shared" si="38"/>
        <v>24</v>
      </c>
      <c r="B471" s="5" t="str">
        <f t="shared" si="39"/>
        <v>HT ATO KUH T3 Rugged Phone</v>
      </c>
      <c r="C471" s="18"/>
      <c r="D471" s="18">
        <v>44042</v>
      </c>
      <c r="E471" s="255"/>
      <c r="F471" s="222" t="s">
        <v>57</v>
      </c>
      <c r="G471" s="54" t="s">
        <v>57</v>
      </c>
      <c r="I471" s="3"/>
    </row>
    <row r="472" spans="1:10" ht="13" customHeight="1">
      <c r="A472" s="9">
        <f t="shared" si="38"/>
        <v>24</v>
      </c>
      <c r="B472" s="5" t="str">
        <f t="shared" si="39"/>
        <v>HT ATO KUH T3 Rugged Phone</v>
      </c>
      <c r="C472" s="18"/>
      <c r="D472" s="18">
        <v>44048</v>
      </c>
      <c r="E472" s="255"/>
      <c r="F472" s="222" t="s">
        <v>57</v>
      </c>
      <c r="G472" s="54" t="s">
        <v>57</v>
      </c>
      <c r="I472" s="3"/>
    </row>
    <row r="473" spans="1:10" ht="13" customHeight="1">
      <c r="A473" s="9">
        <f t="shared" si="38"/>
        <v>24</v>
      </c>
      <c r="B473" s="5" t="str">
        <f t="shared" si="39"/>
        <v>HT ATO KUH T3 Rugged Phone</v>
      </c>
      <c r="C473" s="18"/>
      <c r="D473" s="18">
        <v>44056</v>
      </c>
      <c r="E473" s="255"/>
      <c r="F473" s="222" t="s">
        <v>57</v>
      </c>
      <c r="G473" s="54" t="s">
        <v>57</v>
      </c>
      <c r="I473" s="3"/>
    </row>
    <row r="474" spans="1:10" s="32" customFormat="1" ht="13" customHeight="1">
      <c r="A474" s="9">
        <f t="shared" si="38"/>
        <v>24</v>
      </c>
      <c r="B474" s="5" t="str">
        <f t="shared" si="39"/>
        <v>HT ATO KUH T3 Rugged Phone</v>
      </c>
      <c r="C474" s="18"/>
      <c r="D474" s="18">
        <v>44061</v>
      </c>
      <c r="E474" s="255"/>
      <c r="F474" s="222" t="s">
        <v>57</v>
      </c>
      <c r="G474" s="54" t="s">
        <v>57</v>
      </c>
      <c r="H474" s="54"/>
      <c r="I474" s="3"/>
    </row>
    <row r="475" spans="1:10" s="32" customFormat="1" ht="13" customHeight="1">
      <c r="A475" s="9">
        <f t="shared" si="38"/>
        <v>24</v>
      </c>
      <c r="B475" s="5" t="str">
        <f t="shared" si="39"/>
        <v>HT ATO KUH T3 Rugged Phone</v>
      </c>
      <c r="C475" s="18"/>
      <c r="D475" s="18">
        <v>44068</v>
      </c>
      <c r="E475" s="255"/>
      <c r="F475" s="222" t="s">
        <v>102</v>
      </c>
      <c r="G475" s="54" t="s">
        <v>103</v>
      </c>
      <c r="H475" s="54"/>
      <c r="I475" s="3"/>
    </row>
    <row r="476" spans="1:10" s="32" customFormat="1" ht="13" customHeight="1">
      <c r="A476" s="9">
        <f t="shared" si="38"/>
        <v>24</v>
      </c>
      <c r="B476" s="5" t="str">
        <f t="shared" si="39"/>
        <v>HT ATO KUH T3 Rugged Phone</v>
      </c>
      <c r="C476" s="33"/>
      <c r="D476" s="33">
        <v>44075</v>
      </c>
      <c r="E476" s="255"/>
      <c r="F476" s="222" t="s">
        <v>57</v>
      </c>
      <c r="G476" s="54" t="s">
        <v>57</v>
      </c>
      <c r="H476" s="54"/>
      <c r="I476" s="36"/>
    </row>
    <row r="477" spans="1:10" s="32" customFormat="1" ht="13" customHeight="1">
      <c r="A477" s="9">
        <f t="shared" si="38"/>
        <v>24</v>
      </c>
      <c r="B477" s="5" t="str">
        <f t="shared" si="39"/>
        <v>HT ATO KUH T3 Rugged Phone</v>
      </c>
      <c r="C477" s="33"/>
      <c r="D477" s="33">
        <v>44081</v>
      </c>
      <c r="E477" s="255"/>
      <c r="F477" s="222" t="s">
        <v>57</v>
      </c>
      <c r="G477" s="54" t="s">
        <v>57</v>
      </c>
      <c r="H477" s="54"/>
      <c r="I477" s="36"/>
    </row>
    <row r="478" spans="1:10">
      <c r="A478" s="9">
        <f t="shared" si="38"/>
        <v>24</v>
      </c>
      <c r="B478" s="5" t="str">
        <f t="shared" si="39"/>
        <v>HT ATO KUH T3 Rugged Phone</v>
      </c>
      <c r="C478" s="33"/>
      <c r="D478" s="33">
        <v>44088</v>
      </c>
      <c r="E478" s="255"/>
      <c r="F478" s="222" t="s">
        <v>57</v>
      </c>
      <c r="G478" s="54" t="s">
        <v>57</v>
      </c>
      <c r="I478" s="36"/>
      <c r="J478" s="1"/>
    </row>
    <row r="479" spans="1:10">
      <c r="A479" s="9">
        <f t="shared" si="38"/>
        <v>24</v>
      </c>
      <c r="B479" s="5" t="str">
        <f t="shared" si="39"/>
        <v>HT ATO KUH T3 Rugged Phone</v>
      </c>
      <c r="C479" s="33"/>
      <c r="D479" s="33">
        <v>44095</v>
      </c>
      <c r="E479" s="255"/>
      <c r="F479" s="222" t="s">
        <v>57</v>
      </c>
      <c r="G479" s="54" t="s">
        <v>57</v>
      </c>
      <c r="I479" s="36"/>
      <c r="J479" s="1"/>
    </row>
    <row r="480" spans="1:10">
      <c r="A480" s="9">
        <f t="shared" si="38"/>
        <v>24</v>
      </c>
      <c r="B480" s="5" t="str">
        <f t="shared" si="39"/>
        <v>HT ATO KUH T3 Rugged Phone</v>
      </c>
      <c r="D480" s="10">
        <v>44104</v>
      </c>
      <c r="F480" s="222" t="s">
        <v>57</v>
      </c>
      <c r="G480" s="54" t="s">
        <v>57</v>
      </c>
      <c r="I480" s="37"/>
      <c r="J480" s="1"/>
    </row>
    <row r="481" spans="1:9">
      <c r="A481" s="9">
        <f t="shared" si="38"/>
        <v>24</v>
      </c>
      <c r="B481" s="5" t="str">
        <f t="shared" si="39"/>
        <v>HT ATO KUH T3 Rugged Phone</v>
      </c>
      <c r="D481" s="10">
        <v>44109</v>
      </c>
      <c r="F481" s="222" t="s">
        <v>57</v>
      </c>
      <c r="G481" s="54" t="s">
        <v>57</v>
      </c>
      <c r="I481" s="37"/>
    </row>
    <row r="482" spans="1:9">
      <c r="A482" s="9">
        <f t="shared" si="38"/>
        <v>24</v>
      </c>
      <c r="B482" s="5" t="str">
        <f t="shared" si="39"/>
        <v>HT ATO KUH T3 Rugged Phone</v>
      </c>
      <c r="D482" s="10">
        <v>44115</v>
      </c>
      <c r="F482" s="222" t="s">
        <v>57</v>
      </c>
      <c r="G482" s="54" t="s">
        <v>57</v>
      </c>
      <c r="H482" s="54" t="s">
        <v>57</v>
      </c>
      <c r="I482" s="37"/>
    </row>
    <row r="483" spans="1:9">
      <c r="A483" s="9">
        <f t="shared" si="38"/>
        <v>24</v>
      </c>
      <c r="B483" s="5" t="str">
        <f t="shared" si="39"/>
        <v>HT ATO KUH T3 Rugged Phone</v>
      </c>
      <c r="D483" s="10">
        <v>44127</v>
      </c>
      <c r="F483" s="222" t="s">
        <v>57</v>
      </c>
      <c r="G483" s="54" t="s">
        <v>57</v>
      </c>
      <c r="H483" s="54" t="s">
        <v>57</v>
      </c>
    </row>
    <row r="484" spans="1:9">
      <c r="A484" s="9">
        <f t="shared" si="38"/>
        <v>24</v>
      </c>
      <c r="B484" s="5" t="str">
        <f t="shared" si="39"/>
        <v>HT ATO KUH T3 Rugged Phone</v>
      </c>
      <c r="D484" s="10">
        <v>44141</v>
      </c>
      <c r="F484" s="222" t="s">
        <v>57</v>
      </c>
      <c r="G484" s="54" t="s">
        <v>57</v>
      </c>
      <c r="H484" s="54" t="s">
        <v>57</v>
      </c>
    </row>
    <row r="485" spans="1:9">
      <c r="A485" s="9">
        <f t="shared" si="38"/>
        <v>24</v>
      </c>
      <c r="B485" s="5" t="str">
        <f t="shared" si="39"/>
        <v>HT ATO KUH T3 Rugged Phone</v>
      </c>
      <c r="D485" s="10">
        <v>44150</v>
      </c>
      <c r="E485" s="241" t="s">
        <v>57</v>
      </c>
      <c r="F485" s="222" t="s">
        <v>57</v>
      </c>
      <c r="G485" s="54" t="s">
        <v>57</v>
      </c>
      <c r="H485" s="54" t="s">
        <v>57</v>
      </c>
    </row>
    <row r="486" spans="1:9">
      <c r="A486" s="9">
        <f t="shared" si="38"/>
        <v>24</v>
      </c>
      <c r="B486" s="5" t="str">
        <f t="shared" si="39"/>
        <v>HT ATO KUH T3 Rugged Phone</v>
      </c>
      <c r="D486" s="10">
        <v>44157</v>
      </c>
      <c r="E486" s="241" t="s">
        <v>57</v>
      </c>
      <c r="F486" s="222" t="s">
        <v>57</v>
      </c>
      <c r="G486" s="54" t="s">
        <v>57</v>
      </c>
      <c r="H486" s="54" t="s">
        <v>57</v>
      </c>
    </row>
    <row r="487" spans="1:9" s="78" customFormat="1">
      <c r="A487" s="9">
        <f t="shared" si="38"/>
        <v>24</v>
      </c>
      <c r="B487" s="5" t="str">
        <f t="shared" si="39"/>
        <v>HT ATO KUH T3 Rugged Phone</v>
      </c>
      <c r="C487"/>
      <c r="D487" s="10">
        <v>44164</v>
      </c>
      <c r="E487" s="241" t="s">
        <v>57</v>
      </c>
      <c r="F487" s="222" t="s">
        <v>57</v>
      </c>
      <c r="G487" s="54" t="s">
        <v>57</v>
      </c>
      <c r="H487" s="54" t="s">
        <v>57</v>
      </c>
      <c r="I487" s="93"/>
    </row>
    <row r="488" spans="1:9" s="78" customFormat="1">
      <c r="A488" s="9">
        <f t="shared" si="38"/>
        <v>24</v>
      </c>
      <c r="B488" s="5" t="str">
        <f t="shared" si="39"/>
        <v>HT ATO KUH T3 Rugged Phone</v>
      </c>
      <c r="C488"/>
      <c r="D488" s="10">
        <v>44171</v>
      </c>
      <c r="E488" s="241" t="s">
        <v>57</v>
      </c>
      <c r="F488" s="222" t="s">
        <v>57</v>
      </c>
      <c r="G488" s="54" t="s">
        <v>57</v>
      </c>
      <c r="H488" s="54" t="s">
        <v>57</v>
      </c>
      <c r="I488" s="93"/>
    </row>
    <row r="489" spans="1:9" s="78" customFormat="1">
      <c r="A489" s="9">
        <f t="shared" ref="A489:A499" si="40">A488</f>
        <v>24</v>
      </c>
      <c r="B489" s="5" t="str">
        <f>B487</f>
        <v>HT ATO KUH T3 Rugged Phone</v>
      </c>
      <c r="C489" s="77"/>
      <c r="D489" s="10">
        <v>44178</v>
      </c>
      <c r="E489" s="241" t="s">
        <v>57</v>
      </c>
      <c r="F489" s="222" t="s">
        <v>57</v>
      </c>
      <c r="G489" s="54" t="s">
        <v>57</v>
      </c>
      <c r="H489" s="54" t="s">
        <v>57</v>
      </c>
      <c r="I489" s="80"/>
    </row>
    <row r="490" spans="1:9" s="78" customFormat="1">
      <c r="A490" s="9">
        <f t="shared" si="40"/>
        <v>24</v>
      </c>
      <c r="B490" s="5" t="str">
        <f t="shared" ref="B490:B499" si="41">B489</f>
        <v>HT ATO KUH T3 Rugged Phone</v>
      </c>
      <c r="C490" s="77"/>
      <c r="D490" s="10">
        <v>44185</v>
      </c>
      <c r="E490" s="241" t="s">
        <v>57</v>
      </c>
      <c r="F490" s="222" t="s">
        <v>57</v>
      </c>
      <c r="G490" s="54" t="s">
        <v>57</v>
      </c>
      <c r="H490" s="54" t="s">
        <v>57</v>
      </c>
      <c r="I490" s="80"/>
    </row>
    <row r="491" spans="1:9" s="78" customFormat="1" ht="15.5" customHeight="1">
      <c r="A491" s="9">
        <f t="shared" si="40"/>
        <v>24</v>
      </c>
      <c r="B491" s="5" t="str">
        <f t="shared" si="41"/>
        <v>HT ATO KUH T3 Rugged Phone</v>
      </c>
      <c r="C491" s="77"/>
      <c r="D491" s="10">
        <v>44192</v>
      </c>
      <c r="E491" s="241" t="s">
        <v>57</v>
      </c>
      <c r="F491" s="222" t="s">
        <v>57</v>
      </c>
      <c r="G491" s="54" t="s">
        <v>57</v>
      </c>
      <c r="H491" s="54" t="s">
        <v>57</v>
      </c>
      <c r="I491" s="80"/>
    </row>
    <row r="492" spans="1:9" s="78" customFormat="1" ht="15.5" customHeight="1">
      <c r="A492" s="9">
        <f t="shared" si="40"/>
        <v>24</v>
      </c>
      <c r="B492" s="5" t="str">
        <f t="shared" si="41"/>
        <v>HT ATO KUH T3 Rugged Phone</v>
      </c>
      <c r="C492" s="77"/>
      <c r="D492" s="10">
        <v>44199</v>
      </c>
      <c r="E492" s="241" t="s">
        <v>57</v>
      </c>
      <c r="F492" s="222" t="s">
        <v>57</v>
      </c>
      <c r="G492" s="54" t="s">
        <v>57</v>
      </c>
      <c r="H492" s="54" t="s">
        <v>57</v>
      </c>
      <c r="I492" s="80"/>
    </row>
    <row r="493" spans="1:9" s="78" customFormat="1" ht="15.5" customHeight="1">
      <c r="A493" s="9">
        <f t="shared" si="40"/>
        <v>24</v>
      </c>
      <c r="B493" s="5" t="str">
        <f t="shared" si="41"/>
        <v>HT ATO KUH T3 Rugged Phone</v>
      </c>
      <c r="C493" s="77"/>
      <c r="D493" s="10">
        <v>44206</v>
      </c>
      <c r="E493" s="241" t="s">
        <v>57</v>
      </c>
      <c r="F493" s="222" t="s">
        <v>57</v>
      </c>
      <c r="G493" s="54" t="s">
        <v>57</v>
      </c>
      <c r="H493" s="54" t="s">
        <v>57</v>
      </c>
      <c r="I493" s="80"/>
    </row>
    <row r="494" spans="1:9" s="78" customFormat="1" ht="15.5" customHeight="1">
      <c r="A494" s="9">
        <f t="shared" si="40"/>
        <v>24</v>
      </c>
      <c r="B494" s="5" t="str">
        <f t="shared" si="41"/>
        <v>HT ATO KUH T3 Rugged Phone</v>
      </c>
      <c r="C494" s="77"/>
      <c r="D494" s="10">
        <v>44213</v>
      </c>
      <c r="E494" s="241" t="s">
        <v>57</v>
      </c>
      <c r="F494" s="222" t="s">
        <v>57</v>
      </c>
      <c r="G494" s="54" t="s">
        <v>57</v>
      </c>
      <c r="H494" s="54" t="s">
        <v>57</v>
      </c>
      <c r="I494" s="80"/>
    </row>
    <row r="495" spans="1:9" s="78" customFormat="1" ht="15.5" customHeight="1">
      <c r="A495" s="9">
        <f t="shared" si="40"/>
        <v>24</v>
      </c>
      <c r="B495" s="5" t="str">
        <f t="shared" si="41"/>
        <v>HT ATO KUH T3 Rugged Phone</v>
      </c>
      <c r="C495" s="77"/>
      <c r="D495" s="10">
        <v>44220</v>
      </c>
      <c r="E495" s="241" t="s">
        <v>57</v>
      </c>
      <c r="F495" s="222" t="s">
        <v>57</v>
      </c>
      <c r="G495" s="54" t="s">
        <v>57</v>
      </c>
      <c r="H495" s="54" t="s">
        <v>57</v>
      </c>
      <c r="I495" s="80"/>
    </row>
    <row r="496" spans="1:9" s="10" customFormat="1" ht="15.5" customHeight="1">
      <c r="A496" s="9">
        <f t="shared" si="40"/>
        <v>24</v>
      </c>
      <c r="B496" s="5" t="str">
        <f t="shared" si="41"/>
        <v>HT ATO KUH T3 Rugged Phone</v>
      </c>
      <c r="C496" s="77"/>
      <c r="D496" s="10">
        <v>44227</v>
      </c>
      <c r="E496" s="241" t="s">
        <v>57</v>
      </c>
      <c r="F496" s="222" t="s">
        <v>57</v>
      </c>
      <c r="G496" s="54" t="s">
        <v>57</v>
      </c>
      <c r="H496" s="54" t="s">
        <v>57</v>
      </c>
      <c r="I496" s="80"/>
    </row>
    <row r="497" spans="1:9" s="78" customFormat="1">
      <c r="A497" s="9">
        <f t="shared" si="40"/>
        <v>24</v>
      </c>
      <c r="B497" s="5" t="str">
        <f t="shared" si="41"/>
        <v>HT ATO KUH T3 Rugged Phone</v>
      </c>
      <c r="C497" s="77"/>
      <c r="D497" s="10">
        <v>44234</v>
      </c>
      <c r="E497" s="242" t="s">
        <v>57</v>
      </c>
      <c r="F497" s="88" t="s">
        <v>57</v>
      </c>
      <c r="G497" s="60" t="s">
        <v>57</v>
      </c>
      <c r="H497" s="60" t="s">
        <v>57</v>
      </c>
      <c r="I497" s="80"/>
    </row>
    <row r="498" spans="1:9" s="22" customFormat="1" ht="13.5" customHeight="1">
      <c r="A498" s="9">
        <f t="shared" si="40"/>
        <v>24</v>
      </c>
      <c r="B498" s="5" t="str">
        <f t="shared" si="41"/>
        <v>HT ATO KUH T3 Rugged Phone</v>
      </c>
      <c r="C498" s="10"/>
      <c r="D498" s="10">
        <v>44241</v>
      </c>
      <c r="E498" s="242" t="s">
        <v>57</v>
      </c>
      <c r="F498" s="88" t="s">
        <v>57</v>
      </c>
      <c r="G498" s="60" t="s">
        <v>57</v>
      </c>
      <c r="H498" s="60" t="s">
        <v>57</v>
      </c>
      <c r="I498" s="10"/>
    </row>
    <row r="499" spans="1:9" ht="13" customHeight="1">
      <c r="A499" s="9">
        <f t="shared" si="40"/>
        <v>24</v>
      </c>
      <c r="B499" s="5" t="str">
        <f t="shared" si="41"/>
        <v>HT ATO KUH T3 Rugged Phone</v>
      </c>
      <c r="C499" s="77"/>
      <c r="D499" s="10">
        <v>44248</v>
      </c>
      <c r="E499" s="241" t="s">
        <v>57</v>
      </c>
      <c r="F499" s="222" t="s">
        <v>57</v>
      </c>
      <c r="G499" s="54" t="s">
        <v>57</v>
      </c>
      <c r="H499" s="54" t="s">
        <v>57</v>
      </c>
      <c r="I499" s="80"/>
    </row>
    <row r="500" spans="1:9" ht="13" customHeight="1">
      <c r="A500" s="298">
        <v>24</v>
      </c>
      <c r="B500" s="298" t="s">
        <v>971</v>
      </c>
      <c r="D500" s="299">
        <v>44262</v>
      </c>
      <c r="E500" s="300">
        <v>91.58</v>
      </c>
      <c r="F500" s="298"/>
      <c r="G500" s="298"/>
      <c r="I500" s="3" t="s">
        <v>224</v>
      </c>
    </row>
    <row r="501" spans="1:9" ht="13" customHeight="1">
      <c r="A501" s="298">
        <v>24</v>
      </c>
      <c r="B501" s="298" t="s">
        <v>971</v>
      </c>
      <c r="C501" s="298"/>
      <c r="D501" s="299">
        <v>44270</v>
      </c>
      <c r="E501" s="300">
        <v>91.58</v>
      </c>
      <c r="F501" s="301" t="s">
        <v>3236</v>
      </c>
      <c r="G501" s="298"/>
      <c r="H501" s="3" t="s">
        <v>224</v>
      </c>
    </row>
    <row r="502" spans="1:9" ht="13" customHeight="1">
      <c r="A502" s="304">
        <v>24</v>
      </c>
      <c r="B502" s="308" t="s">
        <v>971</v>
      </c>
      <c r="C502" s="307"/>
      <c r="D502" s="309">
        <v>44276</v>
      </c>
      <c r="E502" s="323">
        <v>91.58</v>
      </c>
      <c r="F502" s="307"/>
      <c r="G502" s="307"/>
      <c r="I502" s="3" t="s">
        <v>224</v>
      </c>
    </row>
    <row r="503" spans="1:9" ht="13" customHeight="1">
      <c r="A503" s="298">
        <v>24</v>
      </c>
      <c r="B503" s="298" t="s">
        <v>971</v>
      </c>
      <c r="C503" s="298"/>
      <c r="D503" s="299">
        <v>44283</v>
      </c>
      <c r="E503" s="300">
        <v>91.58</v>
      </c>
      <c r="F503" s="298" t="s">
        <v>3236</v>
      </c>
      <c r="G503" s="298"/>
      <c r="I503" s="3" t="s">
        <v>224</v>
      </c>
    </row>
    <row r="504" spans="1:9" ht="13" customHeight="1">
      <c r="A504" s="298">
        <v>24</v>
      </c>
      <c r="B504" s="298" t="s">
        <v>971</v>
      </c>
      <c r="C504" s="298"/>
      <c r="D504" s="299">
        <v>44290</v>
      </c>
      <c r="E504" s="300">
        <v>91.58</v>
      </c>
      <c r="F504" s="298"/>
      <c r="G504" s="298"/>
      <c r="I504" s="3" t="s">
        <v>224</v>
      </c>
    </row>
    <row r="505" spans="1:9" ht="13" customHeight="1">
      <c r="A505" s="298">
        <v>24</v>
      </c>
      <c r="B505" s="298" t="s">
        <v>971</v>
      </c>
      <c r="C505" s="298"/>
      <c r="D505" s="299">
        <v>44297</v>
      </c>
      <c r="E505" s="300">
        <v>91.58</v>
      </c>
      <c r="F505" s="298"/>
      <c r="G505" s="298"/>
      <c r="H505" s="298"/>
      <c r="I505" s="3" t="s">
        <v>224</v>
      </c>
    </row>
    <row r="506" spans="1:9" ht="13" customHeight="1">
      <c r="A506" s="298">
        <v>24</v>
      </c>
      <c r="B506" s="298" t="s">
        <v>971</v>
      </c>
      <c r="C506" s="298"/>
      <c r="D506" s="299">
        <v>44304</v>
      </c>
      <c r="E506" s="300">
        <v>91.58</v>
      </c>
      <c r="F506" s="298"/>
      <c r="G506" s="298"/>
      <c r="H506" s="298"/>
      <c r="I506" s="3" t="s">
        <v>224</v>
      </c>
    </row>
    <row r="507" spans="1:9" ht="13" customHeight="1">
      <c r="A507" s="298">
        <v>24</v>
      </c>
      <c r="B507" s="298" t="s">
        <v>971</v>
      </c>
      <c r="C507" s="298"/>
      <c r="D507" s="299">
        <v>44311</v>
      </c>
      <c r="E507" s="300">
        <v>91.58</v>
      </c>
      <c r="F507" s="298"/>
      <c r="G507" s="298"/>
      <c r="H507" s="298"/>
      <c r="I507" s="3" t="s">
        <v>224</v>
      </c>
    </row>
    <row r="508" spans="1:9" ht="13" customHeight="1">
      <c r="A508" s="9">
        <v>25</v>
      </c>
      <c r="B508" s="17" t="s">
        <v>122</v>
      </c>
      <c r="C508" s="15">
        <v>44062</v>
      </c>
      <c r="D508" s="15">
        <v>43972</v>
      </c>
      <c r="E508" s="254"/>
      <c r="F508" s="87" t="s">
        <v>186</v>
      </c>
      <c r="G508" s="53" t="s">
        <v>186</v>
      </c>
      <c r="H508" s="53"/>
      <c r="I508" s="131" t="s">
        <v>137</v>
      </c>
    </row>
    <row r="509" spans="1:9" ht="13" customHeight="1">
      <c r="A509" s="9">
        <f t="shared" ref="A509:A535" si="42">A508</f>
        <v>25</v>
      </c>
      <c r="B509" s="5" t="str">
        <f t="shared" ref="B509:B535" si="43">B508</f>
        <v>HT ATO KK1 Mini Mobile Phone</v>
      </c>
      <c r="C509" s="18"/>
      <c r="D509" s="18">
        <v>43980</v>
      </c>
      <c r="E509" s="255"/>
      <c r="F509" s="222" t="s">
        <v>57</v>
      </c>
      <c r="G509" s="54" t="s">
        <v>57</v>
      </c>
      <c r="I509" s="3"/>
    </row>
    <row r="510" spans="1:9" ht="13" customHeight="1">
      <c r="A510" s="9">
        <f t="shared" si="42"/>
        <v>25</v>
      </c>
      <c r="B510" s="5" t="str">
        <f t="shared" si="43"/>
        <v>HT ATO KK1 Mini Mobile Phone</v>
      </c>
      <c r="C510" s="18"/>
      <c r="D510" s="18">
        <v>43985</v>
      </c>
      <c r="E510" s="255"/>
      <c r="F510" s="222" t="s">
        <v>57</v>
      </c>
      <c r="G510" s="54" t="s">
        <v>57</v>
      </c>
      <c r="I510" s="3"/>
    </row>
    <row r="511" spans="1:9" ht="13" customHeight="1">
      <c r="A511" s="9">
        <f t="shared" si="42"/>
        <v>25</v>
      </c>
      <c r="B511" s="5" t="str">
        <f t="shared" si="43"/>
        <v>HT ATO KK1 Mini Mobile Phone</v>
      </c>
      <c r="C511" s="18"/>
      <c r="D511" s="18">
        <v>43993</v>
      </c>
      <c r="E511" s="255"/>
      <c r="F511" s="222" t="s">
        <v>57</v>
      </c>
      <c r="G511" s="54" t="s">
        <v>57</v>
      </c>
      <c r="I511" s="3"/>
    </row>
    <row r="512" spans="1:9" ht="13" customHeight="1">
      <c r="A512" s="9">
        <f t="shared" si="42"/>
        <v>25</v>
      </c>
      <c r="B512" s="5" t="str">
        <f t="shared" si="43"/>
        <v>HT ATO KK1 Mini Mobile Phone</v>
      </c>
      <c r="C512" s="18"/>
      <c r="D512" s="18">
        <v>43998</v>
      </c>
      <c r="E512" s="255"/>
      <c r="F512" s="222" t="s">
        <v>57</v>
      </c>
      <c r="G512" s="54" t="s">
        <v>57</v>
      </c>
      <c r="I512" s="3"/>
    </row>
    <row r="513" spans="1:10" s="32" customFormat="1" ht="13" customHeight="1">
      <c r="A513" s="9">
        <f t="shared" si="42"/>
        <v>25</v>
      </c>
      <c r="B513" s="5" t="str">
        <f t="shared" si="43"/>
        <v>HT ATO KK1 Mini Mobile Phone</v>
      </c>
      <c r="C513" s="18"/>
      <c r="D513" s="18">
        <v>44007</v>
      </c>
      <c r="E513" s="255"/>
      <c r="F513" s="222" t="s">
        <v>57</v>
      </c>
      <c r="G513" s="54" t="s">
        <v>57</v>
      </c>
      <c r="H513" s="54"/>
      <c r="I513" s="3"/>
    </row>
    <row r="514" spans="1:10" s="32" customFormat="1" ht="13" customHeight="1">
      <c r="A514" s="9">
        <f t="shared" si="42"/>
        <v>25</v>
      </c>
      <c r="B514" s="5" t="str">
        <f t="shared" si="43"/>
        <v>HT ATO KK1 Mini Mobile Phone</v>
      </c>
      <c r="C514" s="18"/>
      <c r="D514" s="18">
        <v>44012</v>
      </c>
      <c r="E514" s="255"/>
      <c r="F514" s="222" t="s">
        <v>57</v>
      </c>
      <c r="G514" s="54" t="s">
        <v>57</v>
      </c>
      <c r="H514" s="54"/>
      <c r="I514" s="3"/>
    </row>
    <row r="515" spans="1:10" s="32" customFormat="1" ht="13" customHeight="1">
      <c r="A515" s="9">
        <f t="shared" si="42"/>
        <v>25</v>
      </c>
      <c r="B515" s="5" t="str">
        <f t="shared" si="43"/>
        <v>HT ATO KK1 Mini Mobile Phone</v>
      </c>
      <c r="C515" s="18"/>
      <c r="D515" s="18">
        <v>44022</v>
      </c>
      <c r="E515" s="255"/>
      <c r="F515" s="222" t="s">
        <v>57</v>
      </c>
      <c r="G515" s="54" t="s">
        <v>57</v>
      </c>
      <c r="H515" s="54"/>
      <c r="I515" s="3"/>
    </row>
    <row r="516" spans="1:10" s="32" customFormat="1" ht="13" customHeight="1">
      <c r="A516" s="9">
        <f t="shared" si="42"/>
        <v>25</v>
      </c>
      <c r="B516" s="5" t="str">
        <f t="shared" si="43"/>
        <v>HT ATO KK1 Mini Mobile Phone</v>
      </c>
      <c r="C516" s="18"/>
      <c r="D516" s="18">
        <v>44028</v>
      </c>
      <c r="E516" s="255"/>
      <c r="F516" s="222" t="s">
        <v>57</v>
      </c>
      <c r="G516" s="54" t="s">
        <v>57</v>
      </c>
      <c r="H516" s="54"/>
      <c r="I516" s="3"/>
    </row>
    <row r="517" spans="1:10">
      <c r="A517" s="9">
        <f t="shared" si="42"/>
        <v>25</v>
      </c>
      <c r="B517" s="5" t="str">
        <f t="shared" si="43"/>
        <v>HT ATO KK1 Mini Mobile Phone</v>
      </c>
      <c r="C517" s="18"/>
      <c r="D517" s="18">
        <v>44034</v>
      </c>
      <c r="E517" s="255"/>
      <c r="F517" s="222" t="s">
        <v>57</v>
      </c>
      <c r="G517" s="54" t="s">
        <v>57</v>
      </c>
      <c r="I517" s="3"/>
      <c r="J517" s="1"/>
    </row>
    <row r="518" spans="1:10">
      <c r="A518" s="9">
        <f t="shared" si="42"/>
        <v>25</v>
      </c>
      <c r="B518" s="5" t="str">
        <f t="shared" si="43"/>
        <v>HT ATO KK1 Mini Mobile Phone</v>
      </c>
      <c r="C518" s="18"/>
      <c r="D518" s="18">
        <v>44042</v>
      </c>
      <c r="E518" s="255"/>
      <c r="F518" s="222" t="s">
        <v>57</v>
      </c>
      <c r="G518" s="54" t="s">
        <v>57</v>
      </c>
      <c r="I518" s="3"/>
      <c r="J518" s="1"/>
    </row>
    <row r="519" spans="1:10">
      <c r="A519" s="9">
        <f t="shared" si="42"/>
        <v>25</v>
      </c>
      <c r="B519" s="5" t="str">
        <f t="shared" si="43"/>
        <v>HT ATO KK1 Mini Mobile Phone</v>
      </c>
      <c r="C519" s="18"/>
      <c r="D519" s="18">
        <v>44048</v>
      </c>
      <c r="E519" s="255"/>
      <c r="F519" s="222" t="s">
        <v>57</v>
      </c>
      <c r="G519" s="54" t="s">
        <v>57</v>
      </c>
      <c r="I519" s="3"/>
      <c r="J519" s="1"/>
    </row>
    <row r="520" spans="1:10">
      <c r="A520" s="9">
        <f t="shared" si="42"/>
        <v>25</v>
      </c>
      <c r="B520" s="5" t="str">
        <f t="shared" si="43"/>
        <v>HT ATO KK1 Mini Mobile Phone</v>
      </c>
      <c r="C520" s="18"/>
      <c r="D520" s="18">
        <v>44056</v>
      </c>
      <c r="E520" s="255"/>
      <c r="F520" s="222" t="s">
        <v>57</v>
      </c>
      <c r="G520" s="54" t="s">
        <v>57</v>
      </c>
      <c r="I520" s="3"/>
    </row>
    <row r="521" spans="1:10">
      <c r="A521" s="9">
        <f t="shared" si="42"/>
        <v>25</v>
      </c>
      <c r="B521" s="5" t="str">
        <f t="shared" si="43"/>
        <v>HT ATO KK1 Mini Mobile Phone</v>
      </c>
      <c r="C521" s="18"/>
      <c r="D521" s="18">
        <v>44061</v>
      </c>
      <c r="E521" s="255"/>
      <c r="F521" s="222" t="s">
        <v>57</v>
      </c>
      <c r="G521" s="54" t="s">
        <v>57</v>
      </c>
      <c r="I521" s="3"/>
    </row>
    <row r="522" spans="1:10">
      <c r="A522" s="9">
        <f t="shared" si="42"/>
        <v>25</v>
      </c>
      <c r="B522" s="5" t="str">
        <f t="shared" si="43"/>
        <v>HT ATO KK1 Mini Mobile Phone</v>
      </c>
      <c r="C522" s="18"/>
      <c r="D522" s="18">
        <v>44068</v>
      </c>
      <c r="E522" s="255"/>
      <c r="F522" s="222" t="s">
        <v>57</v>
      </c>
      <c r="G522" s="54" t="s">
        <v>106</v>
      </c>
      <c r="I522" s="3"/>
    </row>
    <row r="523" spans="1:10">
      <c r="A523" s="9">
        <f t="shared" si="42"/>
        <v>25</v>
      </c>
      <c r="B523" s="5" t="str">
        <f t="shared" si="43"/>
        <v>HT ATO KK1 Mini Mobile Phone</v>
      </c>
      <c r="C523" s="33"/>
      <c r="D523" s="33">
        <v>44075</v>
      </c>
      <c r="E523" s="255"/>
      <c r="F523" s="222" t="s">
        <v>57</v>
      </c>
      <c r="G523" s="54" t="s">
        <v>57</v>
      </c>
      <c r="I523" s="36"/>
    </row>
    <row r="524" spans="1:10">
      <c r="A524" s="9">
        <f t="shared" si="42"/>
        <v>25</v>
      </c>
      <c r="B524" s="5" t="str">
        <f t="shared" si="43"/>
        <v>HT ATO KK1 Mini Mobile Phone</v>
      </c>
      <c r="C524" s="33"/>
      <c r="D524" s="33">
        <v>44081</v>
      </c>
      <c r="E524" s="255"/>
      <c r="F524" s="222" t="s">
        <v>57</v>
      </c>
      <c r="G524" s="54" t="s">
        <v>57</v>
      </c>
      <c r="I524" s="36"/>
    </row>
    <row r="525" spans="1:10">
      <c r="A525" s="9">
        <f t="shared" si="42"/>
        <v>25</v>
      </c>
      <c r="B525" s="5" t="str">
        <f t="shared" si="43"/>
        <v>HT ATO KK1 Mini Mobile Phone</v>
      </c>
      <c r="C525" s="33"/>
      <c r="D525" s="33">
        <v>44088</v>
      </c>
      <c r="E525" s="255"/>
      <c r="F525" s="222" t="s">
        <v>57</v>
      </c>
      <c r="G525" s="54" t="s">
        <v>57</v>
      </c>
      <c r="I525" s="36"/>
    </row>
    <row r="526" spans="1:10" s="78" customFormat="1">
      <c r="A526" s="9">
        <f t="shared" si="42"/>
        <v>25</v>
      </c>
      <c r="B526" s="5" t="str">
        <f t="shared" si="43"/>
        <v>HT ATO KK1 Mini Mobile Phone</v>
      </c>
      <c r="C526" s="33"/>
      <c r="D526" s="33">
        <v>44095</v>
      </c>
      <c r="E526" s="255"/>
      <c r="F526" s="222" t="s">
        <v>57</v>
      </c>
      <c r="G526" s="54" t="s">
        <v>57</v>
      </c>
      <c r="H526" s="54"/>
      <c r="I526" s="36"/>
    </row>
    <row r="527" spans="1:10" s="78" customFormat="1">
      <c r="A527" s="9">
        <f t="shared" si="42"/>
        <v>25</v>
      </c>
      <c r="B527" s="5" t="str">
        <f t="shared" si="43"/>
        <v>HT ATO KK1 Mini Mobile Phone</v>
      </c>
      <c r="C527"/>
      <c r="D527" s="10">
        <v>44104</v>
      </c>
      <c r="E527" s="241"/>
      <c r="F527" s="222" t="s">
        <v>57</v>
      </c>
      <c r="G527" s="54" t="s">
        <v>57</v>
      </c>
      <c r="H527" s="54"/>
      <c r="I527" s="37"/>
    </row>
    <row r="528" spans="1:10" s="8" customFormat="1">
      <c r="A528" s="9">
        <f t="shared" si="42"/>
        <v>25</v>
      </c>
      <c r="B528" s="5" t="str">
        <f t="shared" si="43"/>
        <v>HT ATO KK1 Mini Mobile Phone</v>
      </c>
      <c r="C528"/>
      <c r="D528" s="10">
        <v>44109</v>
      </c>
      <c r="E528" s="241"/>
      <c r="F528" s="222" t="s">
        <v>57</v>
      </c>
      <c r="G528" s="54" t="s">
        <v>57</v>
      </c>
      <c r="H528" s="54"/>
      <c r="I528" s="37"/>
    </row>
    <row r="529" spans="1:10" ht="13" customHeight="1">
      <c r="A529" s="9">
        <f t="shared" si="42"/>
        <v>25</v>
      </c>
      <c r="B529" s="5" t="str">
        <f t="shared" si="43"/>
        <v>HT ATO KK1 Mini Mobile Phone</v>
      </c>
      <c r="D529" s="10">
        <v>44115</v>
      </c>
      <c r="F529" s="222" t="s">
        <v>57</v>
      </c>
      <c r="G529" s="54" t="s">
        <v>57</v>
      </c>
      <c r="H529" s="54" t="s">
        <v>57</v>
      </c>
      <c r="I529" s="37"/>
    </row>
    <row r="530" spans="1:10" ht="13" customHeight="1">
      <c r="A530" s="9">
        <f t="shared" si="42"/>
        <v>25</v>
      </c>
      <c r="B530" s="5" t="str">
        <f t="shared" si="43"/>
        <v>HT ATO KK1 Mini Mobile Phone</v>
      </c>
      <c r="D530" s="10">
        <v>44127</v>
      </c>
      <c r="F530" s="222" t="s">
        <v>57</v>
      </c>
      <c r="G530" s="54" t="s">
        <v>57</v>
      </c>
      <c r="H530" s="54" t="s">
        <v>57</v>
      </c>
    </row>
    <row r="531" spans="1:10" ht="13" customHeight="1">
      <c r="A531" s="9">
        <f t="shared" si="42"/>
        <v>25</v>
      </c>
      <c r="B531" s="5" t="str">
        <f t="shared" si="43"/>
        <v>HT ATO KK1 Mini Mobile Phone</v>
      </c>
      <c r="D531" s="10">
        <v>44141</v>
      </c>
      <c r="F531" s="222" t="s">
        <v>57</v>
      </c>
      <c r="G531" s="54" t="s">
        <v>57</v>
      </c>
      <c r="H531" s="54" t="s">
        <v>57</v>
      </c>
    </row>
    <row r="532" spans="1:10" ht="13" customHeight="1">
      <c r="A532" s="9">
        <f t="shared" si="42"/>
        <v>25</v>
      </c>
      <c r="B532" s="5" t="str">
        <f t="shared" si="43"/>
        <v>HT ATO KK1 Mini Mobile Phone</v>
      </c>
      <c r="D532" s="10">
        <v>44150</v>
      </c>
      <c r="E532" s="241" t="s">
        <v>57</v>
      </c>
      <c r="F532" s="222" t="s">
        <v>57</v>
      </c>
      <c r="G532" s="54" t="s">
        <v>57</v>
      </c>
      <c r="H532" s="54" t="s">
        <v>57</v>
      </c>
    </row>
    <row r="533" spans="1:10" ht="13" customHeight="1">
      <c r="A533" s="9">
        <f t="shared" si="42"/>
        <v>25</v>
      </c>
      <c r="B533" s="5" t="str">
        <f t="shared" si="43"/>
        <v>HT ATO KK1 Mini Mobile Phone</v>
      </c>
      <c r="D533" s="10">
        <v>44157</v>
      </c>
      <c r="E533" s="241" t="s">
        <v>57</v>
      </c>
      <c r="F533" s="222" t="s">
        <v>57</v>
      </c>
      <c r="G533" s="54" t="s">
        <v>57</v>
      </c>
      <c r="H533" s="54" t="s">
        <v>57</v>
      </c>
    </row>
    <row r="534" spans="1:10" ht="13" customHeight="1">
      <c r="A534" s="9">
        <f t="shared" si="42"/>
        <v>25</v>
      </c>
      <c r="B534" s="5" t="str">
        <f t="shared" si="43"/>
        <v>HT ATO KK1 Mini Mobile Phone</v>
      </c>
      <c r="D534" s="10">
        <v>44164</v>
      </c>
      <c r="E534" s="241" t="s">
        <v>57</v>
      </c>
      <c r="F534" s="222" t="s">
        <v>57</v>
      </c>
      <c r="G534" s="54" t="s">
        <v>57</v>
      </c>
      <c r="H534" s="54" t="s">
        <v>57</v>
      </c>
    </row>
    <row r="535" spans="1:10" ht="13" customHeight="1">
      <c r="A535" s="9">
        <f t="shared" si="42"/>
        <v>25</v>
      </c>
      <c r="B535" s="5" t="str">
        <f t="shared" si="43"/>
        <v>HT ATO KK1 Mini Mobile Phone</v>
      </c>
      <c r="D535" s="10">
        <v>44171</v>
      </c>
      <c r="E535" s="241" t="s">
        <v>57</v>
      </c>
      <c r="F535" s="222" t="s">
        <v>57</v>
      </c>
      <c r="G535" s="54" t="s">
        <v>57</v>
      </c>
      <c r="H535" s="54" t="s">
        <v>57</v>
      </c>
    </row>
    <row r="536" spans="1:10" s="32" customFormat="1" ht="13" customHeight="1">
      <c r="A536" s="9">
        <f t="shared" ref="A536:A546" si="44">A535</f>
        <v>25</v>
      </c>
      <c r="B536" s="5" t="str">
        <f>B534</f>
        <v>HT ATO KK1 Mini Mobile Phone</v>
      </c>
      <c r="C536" s="77"/>
      <c r="D536" s="10">
        <v>44178</v>
      </c>
      <c r="E536" s="241" t="s">
        <v>57</v>
      </c>
      <c r="F536" s="222" t="s">
        <v>57</v>
      </c>
      <c r="G536" s="54" t="s">
        <v>57</v>
      </c>
      <c r="H536" s="54" t="s">
        <v>57</v>
      </c>
      <c r="I536" s="80"/>
    </row>
    <row r="537" spans="1:10" s="32" customFormat="1" ht="13" customHeight="1">
      <c r="A537" s="9">
        <f t="shared" si="44"/>
        <v>25</v>
      </c>
      <c r="B537" s="5" t="str">
        <f t="shared" ref="B537:B546" si="45">B536</f>
        <v>HT ATO KK1 Mini Mobile Phone</v>
      </c>
      <c r="C537" s="77"/>
      <c r="D537" s="10">
        <v>44185</v>
      </c>
      <c r="E537" s="241" t="s">
        <v>57</v>
      </c>
      <c r="F537" s="222" t="s">
        <v>57</v>
      </c>
      <c r="G537" s="54" t="s">
        <v>57</v>
      </c>
      <c r="H537" s="54" t="s">
        <v>57</v>
      </c>
      <c r="I537" s="80"/>
    </row>
    <row r="538" spans="1:10" s="32" customFormat="1" ht="13" customHeight="1">
      <c r="A538" s="9">
        <f t="shared" si="44"/>
        <v>25</v>
      </c>
      <c r="B538" s="5" t="str">
        <f t="shared" si="45"/>
        <v>HT ATO KK1 Mini Mobile Phone</v>
      </c>
      <c r="C538" s="77"/>
      <c r="D538" s="10">
        <v>44192</v>
      </c>
      <c r="E538" s="241" t="s">
        <v>57</v>
      </c>
      <c r="F538" s="222" t="s">
        <v>57</v>
      </c>
      <c r="G538" s="54" t="s">
        <v>57</v>
      </c>
      <c r="H538" s="54" t="s">
        <v>57</v>
      </c>
      <c r="I538" s="80"/>
    </row>
    <row r="539" spans="1:10" s="32" customFormat="1" ht="13" customHeight="1">
      <c r="A539" s="9">
        <f t="shared" si="44"/>
        <v>25</v>
      </c>
      <c r="B539" s="5" t="str">
        <f t="shared" si="45"/>
        <v>HT ATO KK1 Mini Mobile Phone</v>
      </c>
      <c r="C539" s="77"/>
      <c r="D539" s="10">
        <v>44199</v>
      </c>
      <c r="E539" s="241" t="s">
        <v>57</v>
      </c>
      <c r="F539" s="222" t="s">
        <v>57</v>
      </c>
      <c r="G539" s="54" t="s">
        <v>57</v>
      </c>
      <c r="H539" s="54" t="s">
        <v>57</v>
      </c>
      <c r="I539" s="80"/>
    </row>
    <row r="540" spans="1:10">
      <c r="A540" s="9">
        <f t="shared" si="44"/>
        <v>25</v>
      </c>
      <c r="B540" s="5" t="str">
        <f t="shared" si="45"/>
        <v>HT ATO KK1 Mini Mobile Phone</v>
      </c>
      <c r="C540" s="77"/>
      <c r="D540" s="10">
        <v>44206</v>
      </c>
      <c r="E540" s="241" t="s">
        <v>57</v>
      </c>
      <c r="F540" s="222" t="s">
        <v>57</v>
      </c>
      <c r="G540" s="54" t="s">
        <v>57</v>
      </c>
      <c r="H540" s="54" t="s">
        <v>57</v>
      </c>
      <c r="I540" s="80"/>
      <c r="J540" s="1"/>
    </row>
    <row r="541" spans="1:10">
      <c r="A541" s="9">
        <f t="shared" si="44"/>
        <v>25</v>
      </c>
      <c r="B541" s="5" t="str">
        <f t="shared" si="45"/>
        <v>HT ATO KK1 Mini Mobile Phone</v>
      </c>
      <c r="C541" s="77"/>
      <c r="D541" s="10">
        <v>44213</v>
      </c>
      <c r="E541" s="241" t="s">
        <v>57</v>
      </c>
      <c r="F541" s="222" t="s">
        <v>57</v>
      </c>
      <c r="G541" s="54" t="s">
        <v>57</v>
      </c>
      <c r="H541" s="54" t="s">
        <v>57</v>
      </c>
      <c r="I541" s="80"/>
      <c r="J541" s="1"/>
    </row>
    <row r="542" spans="1:10">
      <c r="A542" s="9">
        <f t="shared" si="44"/>
        <v>25</v>
      </c>
      <c r="B542" s="5" t="str">
        <f t="shared" si="45"/>
        <v>HT ATO KK1 Mini Mobile Phone</v>
      </c>
      <c r="C542" s="77"/>
      <c r="D542" s="10">
        <v>44220</v>
      </c>
      <c r="E542" s="241">
        <v>74.260000000000005</v>
      </c>
      <c r="F542" s="222" t="s">
        <v>57</v>
      </c>
      <c r="G542" s="54" t="s">
        <v>57</v>
      </c>
      <c r="H542" s="54" t="s">
        <v>57</v>
      </c>
      <c r="I542" s="80"/>
      <c r="J542" s="1"/>
    </row>
    <row r="543" spans="1:10">
      <c r="A543" s="9">
        <f t="shared" si="44"/>
        <v>25</v>
      </c>
      <c r="B543" s="5" t="str">
        <f t="shared" si="45"/>
        <v>HT ATO KK1 Mini Mobile Phone</v>
      </c>
      <c r="C543" s="77"/>
      <c r="D543" s="10">
        <v>44227</v>
      </c>
      <c r="E543" s="241">
        <v>74.260000000000005</v>
      </c>
      <c r="F543" s="222" t="s">
        <v>57</v>
      </c>
      <c r="G543" s="54" t="s">
        <v>57</v>
      </c>
      <c r="H543" s="54" t="s">
        <v>57</v>
      </c>
      <c r="I543" s="80"/>
    </row>
    <row r="544" spans="1:10">
      <c r="A544" s="9">
        <f t="shared" si="44"/>
        <v>25</v>
      </c>
      <c r="B544" s="5" t="str">
        <f t="shared" si="45"/>
        <v>HT ATO KK1 Mini Mobile Phone</v>
      </c>
      <c r="C544" s="77"/>
      <c r="D544" s="10">
        <v>44234</v>
      </c>
      <c r="E544" s="242">
        <v>74.260000000000005</v>
      </c>
      <c r="F544" s="88" t="s">
        <v>57</v>
      </c>
      <c r="G544" s="60" t="s">
        <v>57</v>
      </c>
      <c r="H544" s="60" t="s">
        <v>57</v>
      </c>
      <c r="I544" s="80"/>
    </row>
    <row r="545" spans="1:9">
      <c r="A545" s="9">
        <f t="shared" si="44"/>
        <v>25</v>
      </c>
      <c r="B545" s="5" t="str">
        <f t="shared" si="45"/>
        <v>HT ATO KK1 Mini Mobile Phone</v>
      </c>
      <c r="C545" s="10"/>
      <c r="D545" s="10">
        <v>44241</v>
      </c>
      <c r="E545" s="242">
        <v>74.260000000000005</v>
      </c>
      <c r="F545" s="88" t="s">
        <v>57</v>
      </c>
      <c r="G545" s="60" t="s">
        <v>57</v>
      </c>
      <c r="H545" s="60" t="s">
        <v>57</v>
      </c>
      <c r="I545" s="10"/>
    </row>
    <row r="546" spans="1:9">
      <c r="A546" s="9">
        <f t="shared" si="44"/>
        <v>25</v>
      </c>
      <c r="B546" s="5" t="str">
        <f t="shared" si="45"/>
        <v>HT ATO KK1 Mini Mobile Phone</v>
      </c>
      <c r="C546" s="77"/>
      <c r="D546" s="10">
        <v>44248</v>
      </c>
      <c r="E546" s="241">
        <v>74.260000000000005</v>
      </c>
      <c r="F546" s="222" t="s">
        <v>57</v>
      </c>
      <c r="G546" s="54" t="s">
        <v>57</v>
      </c>
      <c r="H546" s="54" t="s">
        <v>57</v>
      </c>
      <c r="I546" s="80"/>
    </row>
    <row r="547" spans="1:9">
      <c r="A547" s="298">
        <v>25</v>
      </c>
      <c r="B547" s="298" t="s">
        <v>40</v>
      </c>
      <c r="D547" s="299">
        <v>44262</v>
      </c>
      <c r="E547" s="300">
        <v>74.260000000000005</v>
      </c>
      <c r="F547" s="298"/>
      <c r="G547" s="298"/>
      <c r="I547" s="3" t="s">
        <v>226</v>
      </c>
    </row>
    <row r="548" spans="1:9">
      <c r="A548" s="298">
        <v>25</v>
      </c>
      <c r="B548" s="298" t="s">
        <v>40</v>
      </c>
      <c r="C548" s="298"/>
      <c r="D548" s="299">
        <v>44270</v>
      </c>
      <c r="E548" s="300">
        <v>74.260000000000005</v>
      </c>
      <c r="F548" s="301" t="s">
        <v>3236</v>
      </c>
      <c r="G548" s="298"/>
      <c r="H548" s="3" t="s">
        <v>226</v>
      </c>
    </row>
    <row r="549" spans="1:9" s="78" customFormat="1" ht="16">
      <c r="A549" s="304">
        <v>25</v>
      </c>
      <c r="B549" s="308" t="s">
        <v>40</v>
      </c>
      <c r="C549" s="307"/>
      <c r="D549" s="309">
        <v>44276</v>
      </c>
      <c r="E549" s="323">
        <v>74.260000000000005</v>
      </c>
      <c r="F549" s="307"/>
      <c r="G549" s="307"/>
      <c r="H549" s="54"/>
      <c r="I549" s="3" t="s">
        <v>226</v>
      </c>
    </row>
    <row r="550" spans="1:9" s="78" customFormat="1">
      <c r="A550" s="298">
        <v>25</v>
      </c>
      <c r="B550" s="298" t="s">
        <v>40</v>
      </c>
      <c r="C550" s="298"/>
      <c r="D550" s="299">
        <v>44283</v>
      </c>
      <c r="E550" s="300">
        <v>74.260000000000005</v>
      </c>
      <c r="F550" s="298" t="s">
        <v>3236</v>
      </c>
      <c r="G550" s="298"/>
      <c r="H550" s="54"/>
      <c r="I550" s="3" t="s">
        <v>226</v>
      </c>
    </row>
    <row r="551" spans="1:9" s="78" customFormat="1">
      <c r="A551" s="298">
        <v>25</v>
      </c>
      <c r="B551" s="298" t="s">
        <v>40</v>
      </c>
      <c r="C551" s="298"/>
      <c r="D551" s="299">
        <v>44290</v>
      </c>
      <c r="E551" s="300">
        <v>74.260000000000005</v>
      </c>
      <c r="F551" s="298"/>
      <c r="G551" s="298"/>
      <c r="H551" s="54"/>
      <c r="I551" s="3" t="s">
        <v>226</v>
      </c>
    </row>
    <row r="552" spans="1:9" s="78" customFormat="1">
      <c r="A552" s="298">
        <v>25</v>
      </c>
      <c r="B552" s="298" t="s">
        <v>40</v>
      </c>
      <c r="C552" s="298"/>
      <c r="D552" s="299">
        <v>44297</v>
      </c>
      <c r="E552" s="300">
        <v>74.260000000000005</v>
      </c>
      <c r="F552" s="298"/>
      <c r="G552" s="298"/>
      <c r="H552" s="298"/>
      <c r="I552" s="3" t="s">
        <v>226</v>
      </c>
    </row>
    <row r="553" spans="1:9" s="78" customFormat="1" ht="15.5" customHeight="1">
      <c r="A553" s="298">
        <v>25</v>
      </c>
      <c r="B553" s="298" t="s">
        <v>40</v>
      </c>
      <c r="C553" s="298"/>
      <c r="D553" s="299">
        <v>44304</v>
      </c>
      <c r="E553" s="300">
        <v>74.260000000000005</v>
      </c>
      <c r="F553" s="298"/>
      <c r="G553" s="298"/>
      <c r="H553" s="298"/>
      <c r="I553" s="3" t="s">
        <v>226</v>
      </c>
    </row>
    <row r="554" spans="1:9" s="78" customFormat="1" ht="15.5" customHeight="1">
      <c r="A554" s="298">
        <v>25</v>
      </c>
      <c r="B554" s="298" t="s">
        <v>40</v>
      </c>
      <c r="C554" s="298"/>
      <c r="D554" s="299">
        <v>44311</v>
      </c>
      <c r="E554" s="300">
        <v>74.260000000000005</v>
      </c>
      <c r="F554" s="298"/>
      <c r="G554" s="298"/>
      <c r="H554" s="298"/>
      <c r="I554" s="3" t="s">
        <v>226</v>
      </c>
    </row>
    <row r="555" spans="1:9" s="78" customFormat="1" ht="15.5" customHeight="1">
      <c r="A555" s="9">
        <v>26</v>
      </c>
      <c r="B555" s="17" t="s">
        <v>123</v>
      </c>
      <c r="C555" s="15">
        <v>44060</v>
      </c>
      <c r="D555" s="15">
        <v>43972</v>
      </c>
      <c r="E555" s="254"/>
      <c r="F555" s="87" t="s">
        <v>186</v>
      </c>
      <c r="G555" s="53" t="s">
        <v>186</v>
      </c>
      <c r="H555" s="53"/>
      <c r="I555" s="131" t="s">
        <v>138</v>
      </c>
    </row>
    <row r="556" spans="1:9" s="78" customFormat="1" ht="15.5" customHeight="1">
      <c r="A556" s="9">
        <f t="shared" ref="A556:A582" si="46">A555</f>
        <v>26</v>
      </c>
      <c r="B556" s="5" t="str">
        <f t="shared" ref="B556:B582" si="47">B555</f>
        <v>HT ATO Melrose S2 Triple Proofing Card Mobile Phone</v>
      </c>
      <c r="C556" s="18"/>
      <c r="D556" s="18">
        <v>43980</v>
      </c>
      <c r="E556" s="255"/>
      <c r="F556" s="222" t="s">
        <v>57</v>
      </c>
      <c r="G556" s="54" t="s">
        <v>57</v>
      </c>
      <c r="H556" s="54"/>
      <c r="I556" s="3"/>
    </row>
    <row r="557" spans="1:9" s="78" customFormat="1" ht="15.5" customHeight="1">
      <c r="A557" s="9">
        <f t="shared" si="46"/>
        <v>26</v>
      </c>
      <c r="B557" s="5" t="str">
        <f t="shared" si="47"/>
        <v>HT ATO Melrose S2 Triple Proofing Card Mobile Phone</v>
      </c>
      <c r="C557" s="18"/>
      <c r="D557" s="18">
        <v>43985</v>
      </c>
      <c r="E557" s="255"/>
      <c r="F557" s="222" t="s">
        <v>57</v>
      </c>
      <c r="G557" s="54" t="s">
        <v>57</v>
      </c>
      <c r="H557" s="54"/>
      <c r="I557" s="3"/>
    </row>
    <row r="558" spans="1:9" s="10" customFormat="1" ht="15.5" customHeight="1">
      <c r="A558" s="9">
        <f t="shared" si="46"/>
        <v>26</v>
      </c>
      <c r="B558" s="5" t="str">
        <f t="shared" si="47"/>
        <v>HT ATO Melrose S2 Triple Proofing Card Mobile Phone</v>
      </c>
      <c r="C558" s="18"/>
      <c r="D558" s="18">
        <v>43993</v>
      </c>
      <c r="E558" s="255"/>
      <c r="F558" s="222" t="s">
        <v>57</v>
      </c>
      <c r="G558" s="54" t="s">
        <v>57</v>
      </c>
      <c r="H558" s="54"/>
      <c r="I558" s="3"/>
    </row>
    <row r="559" spans="1:9" s="78" customFormat="1">
      <c r="A559" s="9">
        <f t="shared" si="46"/>
        <v>26</v>
      </c>
      <c r="B559" s="5" t="str">
        <f t="shared" si="47"/>
        <v>HT ATO Melrose S2 Triple Proofing Card Mobile Phone</v>
      </c>
      <c r="C559" s="18"/>
      <c r="D559" s="18">
        <v>43998</v>
      </c>
      <c r="E559" s="255"/>
      <c r="F559" s="222" t="s">
        <v>57</v>
      </c>
      <c r="G559" s="54" t="s">
        <v>57</v>
      </c>
      <c r="H559" s="54"/>
      <c r="I559" s="3"/>
    </row>
    <row r="560" spans="1:9" s="8" customFormat="1">
      <c r="A560" s="9">
        <f t="shared" si="46"/>
        <v>26</v>
      </c>
      <c r="B560" s="5" t="str">
        <f t="shared" si="47"/>
        <v>HT ATO Melrose S2 Triple Proofing Card Mobile Phone</v>
      </c>
      <c r="C560" s="18"/>
      <c r="D560" s="18">
        <v>44007</v>
      </c>
      <c r="E560" s="255"/>
      <c r="F560" s="222" t="s">
        <v>57</v>
      </c>
      <c r="G560" s="54" t="s">
        <v>57</v>
      </c>
      <c r="H560" s="54"/>
      <c r="I560" s="3"/>
    </row>
    <row r="561" spans="1:9" ht="13" customHeight="1">
      <c r="A561" s="9">
        <f t="shared" si="46"/>
        <v>26</v>
      </c>
      <c r="B561" s="5" t="str">
        <f t="shared" si="47"/>
        <v>HT ATO Melrose S2 Triple Proofing Card Mobile Phone</v>
      </c>
      <c r="C561" s="18"/>
      <c r="D561" s="18">
        <v>44012</v>
      </c>
      <c r="E561" s="255"/>
      <c r="F561" s="222" t="s">
        <v>57</v>
      </c>
      <c r="G561" s="54" t="s">
        <v>57</v>
      </c>
      <c r="I561" s="3"/>
    </row>
    <row r="562" spans="1:9" ht="13" customHeight="1">
      <c r="A562" s="9">
        <f t="shared" si="46"/>
        <v>26</v>
      </c>
      <c r="B562" s="5" t="str">
        <f t="shared" si="47"/>
        <v>HT ATO Melrose S2 Triple Proofing Card Mobile Phone</v>
      </c>
      <c r="C562" s="18"/>
      <c r="D562" s="18">
        <v>44022</v>
      </c>
      <c r="E562" s="255"/>
      <c r="F562" s="222" t="s">
        <v>57</v>
      </c>
      <c r="G562" s="54" t="s">
        <v>57</v>
      </c>
      <c r="I562" s="3"/>
    </row>
    <row r="563" spans="1:9" ht="13" customHeight="1">
      <c r="A563" s="9">
        <f t="shared" si="46"/>
        <v>26</v>
      </c>
      <c r="B563" s="5" t="str">
        <f t="shared" si="47"/>
        <v>HT ATO Melrose S2 Triple Proofing Card Mobile Phone</v>
      </c>
      <c r="C563" s="18"/>
      <c r="D563" s="18">
        <v>44028</v>
      </c>
      <c r="E563" s="255"/>
      <c r="F563" s="222" t="s">
        <v>57</v>
      </c>
      <c r="G563" s="54" t="s">
        <v>57</v>
      </c>
      <c r="I563" s="3"/>
    </row>
    <row r="564" spans="1:9" ht="13" customHeight="1">
      <c r="A564" s="9">
        <f t="shared" si="46"/>
        <v>26</v>
      </c>
      <c r="B564" s="5" t="str">
        <f t="shared" si="47"/>
        <v>HT ATO Melrose S2 Triple Proofing Card Mobile Phone</v>
      </c>
      <c r="C564" s="18"/>
      <c r="D564" s="18">
        <v>44034</v>
      </c>
      <c r="E564" s="255"/>
      <c r="F564" s="222" t="s">
        <v>57</v>
      </c>
      <c r="G564" s="54" t="s">
        <v>57</v>
      </c>
      <c r="I564" s="3"/>
    </row>
    <row r="565" spans="1:9" ht="13" customHeight="1">
      <c r="A565" s="9">
        <f t="shared" si="46"/>
        <v>26</v>
      </c>
      <c r="B565" s="5" t="str">
        <f t="shared" si="47"/>
        <v>HT ATO Melrose S2 Triple Proofing Card Mobile Phone</v>
      </c>
      <c r="C565" s="18"/>
      <c r="D565" s="18">
        <v>44042</v>
      </c>
      <c r="E565" s="255"/>
      <c r="F565" s="222" t="s">
        <v>57</v>
      </c>
      <c r="G565" s="54" t="s">
        <v>57</v>
      </c>
      <c r="I565" s="3"/>
    </row>
    <row r="566" spans="1:9" ht="13" customHeight="1">
      <c r="A566" s="9">
        <f t="shared" si="46"/>
        <v>26</v>
      </c>
      <c r="B566" s="5" t="str">
        <f t="shared" si="47"/>
        <v>HT ATO Melrose S2 Triple Proofing Card Mobile Phone</v>
      </c>
      <c r="C566" s="18"/>
      <c r="D566" s="18">
        <v>44048</v>
      </c>
      <c r="E566" s="255"/>
      <c r="F566" s="222" t="s">
        <v>57</v>
      </c>
      <c r="G566" s="54" t="s">
        <v>57</v>
      </c>
      <c r="I566" s="3"/>
    </row>
    <row r="567" spans="1:9" ht="13" customHeight="1">
      <c r="A567" s="9">
        <f t="shared" si="46"/>
        <v>26</v>
      </c>
      <c r="B567" s="5" t="str">
        <f t="shared" si="47"/>
        <v>HT ATO Melrose S2 Triple Proofing Card Mobile Phone</v>
      </c>
      <c r="C567" s="18"/>
      <c r="D567" s="18">
        <v>44056</v>
      </c>
      <c r="E567" s="255"/>
      <c r="F567" s="222" t="s">
        <v>57</v>
      </c>
      <c r="G567" s="54" t="s">
        <v>57</v>
      </c>
      <c r="I567" s="3"/>
    </row>
    <row r="568" spans="1:9" ht="13" customHeight="1">
      <c r="A568" s="9">
        <f t="shared" si="46"/>
        <v>26</v>
      </c>
      <c r="B568" s="5" t="str">
        <f t="shared" si="47"/>
        <v>HT ATO Melrose S2 Triple Proofing Card Mobile Phone</v>
      </c>
      <c r="C568" s="18"/>
      <c r="D568" s="18">
        <v>44061</v>
      </c>
      <c r="E568" s="255"/>
      <c r="F568" s="222" t="s">
        <v>57</v>
      </c>
      <c r="G568" s="54" t="s">
        <v>57</v>
      </c>
      <c r="I568" s="3"/>
    </row>
    <row r="569" spans="1:9" ht="13" customHeight="1">
      <c r="A569" s="9">
        <f t="shared" si="46"/>
        <v>26</v>
      </c>
      <c r="B569" s="5" t="str">
        <f t="shared" si="47"/>
        <v>HT ATO Melrose S2 Triple Proofing Card Mobile Phone</v>
      </c>
      <c r="C569" s="18"/>
      <c r="D569" s="18">
        <v>44068</v>
      </c>
      <c r="E569" s="255"/>
      <c r="F569" s="222" t="s">
        <v>102</v>
      </c>
      <c r="G569" s="54" t="s">
        <v>102</v>
      </c>
      <c r="I569" s="3"/>
    </row>
    <row r="570" spans="1:9" ht="13" customHeight="1">
      <c r="A570" s="9">
        <f t="shared" si="46"/>
        <v>26</v>
      </c>
      <c r="B570" s="5" t="str">
        <f t="shared" si="47"/>
        <v>HT ATO Melrose S2 Triple Proofing Card Mobile Phone</v>
      </c>
      <c r="C570" s="33"/>
      <c r="D570" s="33">
        <v>44075</v>
      </c>
      <c r="E570" s="255"/>
      <c r="F570" s="222" t="s">
        <v>57</v>
      </c>
      <c r="G570" s="54" t="s">
        <v>57</v>
      </c>
      <c r="I570" s="36"/>
    </row>
    <row r="571" spans="1:9" ht="13" customHeight="1">
      <c r="A571" s="9">
        <f t="shared" si="46"/>
        <v>26</v>
      </c>
      <c r="B571" s="5" t="str">
        <f t="shared" si="47"/>
        <v>HT ATO Melrose S2 Triple Proofing Card Mobile Phone</v>
      </c>
      <c r="C571" s="33"/>
      <c r="D571" s="33">
        <v>44081</v>
      </c>
      <c r="E571" s="255"/>
      <c r="F571" s="222" t="s">
        <v>57</v>
      </c>
      <c r="G571" s="54" t="s">
        <v>57</v>
      </c>
      <c r="I571" s="36"/>
    </row>
    <row r="572" spans="1:9" ht="13" customHeight="1">
      <c r="A572" s="9">
        <f t="shared" si="46"/>
        <v>26</v>
      </c>
      <c r="B572" s="5" t="str">
        <f t="shared" si="47"/>
        <v>HT ATO Melrose S2 Triple Proofing Card Mobile Phone</v>
      </c>
      <c r="C572" s="33"/>
      <c r="D572" s="33">
        <v>44088</v>
      </c>
      <c r="E572" s="255"/>
      <c r="F572" s="222" t="s">
        <v>57</v>
      </c>
      <c r="G572" s="54" t="s">
        <v>57</v>
      </c>
      <c r="I572" s="36"/>
    </row>
    <row r="573" spans="1:9" s="32" customFormat="1" ht="13" customHeight="1">
      <c r="A573" s="9">
        <f t="shared" si="46"/>
        <v>26</v>
      </c>
      <c r="B573" s="5" t="str">
        <f t="shared" si="47"/>
        <v>HT ATO Melrose S2 Triple Proofing Card Mobile Phone</v>
      </c>
      <c r="C573" s="33"/>
      <c r="D573" s="33">
        <v>44095</v>
      </c>
      <c r="E573" s="255"/>
      <c r="F573" s="222" t="s">
        <v>57</v>
      </c>
      <c r="G573" s="54" t="s">
        <v>57</v>
      </c>
      <c r="H573" s="54"/>
      <c r="I573" s="36"/>
    </row>
    <row r="574" spans="1:9" s="32" customFormat="1" ht="13" customHeight="1">
      <c r="A574" s="9">
        <f t="shared" si="46"/>
        <v>26</v>
      </c>
      <c r="B574" s="5" t="str">
        <f t="shared" si="47"/>
        <v>HT ATO Melrose S2 Triple Proofing Card Mobile Phone</v>
      </c>
      <c r="C574"/>
      <c r="D574" s="10">
        <v>44104</v>
      </c>
      <c r="E574" s="241"/>
      <c r="F574" s="222" t="s">
        <v>57</v>
      </c>
      <c r="G574" s="54" t="s">
        <v>57</v>
      </c>
      <c r="H574" s="54"/>
      <c r="I574" s="37"/>
    </row>
    <row r="575" spans="1:9" s="32" customFormat="1" ht="13" customHeight="1">
      <c r="A575" s="9">
        <f t="shared" si="46"/>
        <v>26</v>
      </c>
      <c r="B575" s="5" t="str">
        <f t="shared" si="47"/>
        <v>HT ATO Melrose S2 Triple Proofing Card Mobile Phone</v>
      </c>
      <c r="C575"/>
      <c r="D575" s="10">
        <v>44109</v>
      </c>
      <c r="E575" s="241"/>
      <c r="F575" s="222" t="s">
        <v>57</v>
      </c>
      <c r="G575" s="54" t="s">
        <v>57</v>
      </c>
      <c r="H575" s="54"/>
      <c r="I575" s="37"/>
    </row>
    <row r="576" spans="1:9" s="32" customFormat="1" ht="13" customHeight="1">
      <c r="A576" s="9">
        <f t="shared" si="46"/>
        <v>26</v>
      </c>
      <c r="B576" s="5" t="str">
        <f t="shared" si="47"/>
        <v>HT ATO Melrose S2 Triple Proofing Card Mobile Phone</v>
      </c>
      <c r="C576"/>
      <c r="D576" s="10">
        <v>44115</v>
      </c>
      <c r="E576" s="241"/>
      <c r="F576" s="222" t="s">
        <v>57</v>
      </c>
      <c r="G576" s="54" t="s">
        <v>57</v>
      </c>
      <c r="H576" s="54" t="s">
        <v>57</v>
      </c>
      <c r="I576" s="37"/>
    </row>
    <row r="577" spans="1:10">
      <c r="A577" s="9">
        <f t="shared" si="46"/>
        <v>26</v>
      </c>
      <c r="B577" s="5" t="str">
        <f t="shared" si="47"/>
        <v>HT ATO Melrose S2 Triple Proofing Card Mobile Phone</v>
      </c>
      <c r="D577" s="10">
        <v>44127</v>
      </c>
      <c r="F577" s="222" t="s">
        <v>57</v>
      </c>
      <c r="G577" s="54" t="s">
        <v>57</v>
      </c>
      <c r="H577" s="54" t="s">
        <v>57</v>
      </c>
      <c r="J577" s="1"/>
    </row>
    <row r="578" spans="1:10">
      <c r="A578" s="9">
        <f t="shared" si="46"/>
        <v>26</v>
      </c>
      <c r="B578" s="5" t="str">
        <f t="shared" si="47"/>
        <v>HT ATO Melrose S2 Triple Proofing Card Mobile Phone</v>
      </c>
      <c r="D578" s="10">
        <v>44141</v>
      </c>
      <c r="F578" s="222" t="s">
        <v>57</v>
      </c>
      <c r="G578" s="54" t="s">
        <v>57</v>
      </c>
      <c r="H578" s="54" t="s">
        <v>57</v>
      </c>
      <c r="J578" s="1"/>
    </row>
    <row r="579" spans="1:10">
      <c r="A579" s="9">
        <f t="shared" si="46"/>
        <v>26</v>
      </c>
      <c r="B579" s="5" t="str">
        <f t="shared" si="47"/>
        <v>HT ATO Melrose S2 Triple Proofing Card Mobile Phone</v>
      </c>
      <c r="D579" s="10">
        <v>44150</v>
      </c>
      <c r="E579" s="241" t="s">
        <v>57</v>
      </c>
      <c r="F579" s="222" t="s">
        <v>57</v>
      </c>
      <c r="G579" s="54" t="s">
        <v>57</v>
      </c>
      <c r="H579" s="54" t="s">
        <v>57</v>
      </c>
      <c r="J579" s="1"/>
    </row>
    <row r="580" spans="1:10">
      <c r="A580" s="9">
        <f t="shared" si="46"/>
        <v>26</v>
      </c>
      <c r="B580" s="5" t="str">
        <f t="shared" si="47"/>
        <v>HT ATO Melrose S2 Triple Proofing Card Mobile Phone</v>
      </c>
      <c r="D580" s="10">
        <v>44157</v>
      </c>
      <c r="E580" s="241" t="s">
        <v>57</v>
      </c>
      <c r="F580" s="222" t="s">
        <v>57</v>
      </c>
      <c r="G580" s="54" t="s">
        <v>57</v>
      </c>
      <c r="H580" s="54" t="s">
        <v>57</v>
      </c>
    </row>
    <row r="581" spans="1:10">
      <c r="A581" s="9">
        <f t="shared" si="46"/>
        <v>26</v>
      </c>
      <c r="B581" s="5" t="str">
        <f t="shared" si="47"/>
        <v>HT ATO Melrose S2 Triple Proofing Card Mobile Phone</v>
      </c>
      <c r="D581" s="10">
        <v>44164</v>
      </c>
      <c r="E581" s="241" t="s">
        <v>57</v>
      </c>
      <c r="F581" s="222" t="s">
        <v>57</v>
      </c>
      <c r="G581" s="54" t="s">
        <v>57</v>
      </c>
      <c r="H581" s="54" t="s">
        <v>57</v>
      </c>
    </row>
    <row r="582" spans="1:10">
      <c r="A582" s="9">
        <f t="shared" si="46"/>
        <v>26</v>
      </c>
      <c r="B582" s="5" t="str">
        <f t="shared" si="47"/>
        <v>HT ATO Melrose S2 Triple Proofing Card Mobile Phone</v>
      </c>
      <c r="D582" s="10">
        <v>44171</v>
      </c>
      <c r="E582" s="241" t="s">
        <v>57</v>
      </c>
      <c r="F582" s="222" t="s">
        <v>57</v>
      </c>
      <c r="G582" s="54" t="s">
        <v>57</v>
      </c>
      <c r="H582" s="54" t="s">
        <v>57</v>
      </c>
    </row>
    <row r="583" spans="1:10">
      <c r="A583" s="9">
        <f t="shared" ref="A583:A593" si="48">A582</f>
        <v>26</v>
      </c>
      <c r="B583" s="5" t="str">
        <f>B581</f>
        <v>HT ATO Melrose S2 Triple Proofing Card Mobile Phone</v>
      </c>
      <c r="C583" s="77"/>
      <c r="D583" s="10">
        <v>44178</v>
      </c>
      <c r="E583" s="241" t="s">
        <v>57</v>
      </c>
      <c r="F583" s="222" t="s">
        <v>57</v>
      </c>
      <c r="G583" s="54" t="s">
        <v>57</v>
      </c>
      <c r="H583" s="54" t="s">
        <v>57</v>
      </c>
      <c r="I583" s="80"/>
    </row>
    <row r="584" spans="1:10">
      <c r="A584" s="9">
        <f t="shared" si="48"/>
        <v>26</v>
      </c>
      <c r="B584" s="5" t="str">
        <f t="shared" ref="B584:B593" si="49">B583</f>
        <v>HT ATO Melrose S2 Triple Proofing Card Mobile Phone</v>
      </c>
      <c r="C584" s="77"/>
      <c r="D584" s="10">
        <v>44185</v>
      </c>
      <c r="E584" s="241" t="s">
        <v>57</v>
      </c>
      <c r="F584" s="222" t="s">
        <v>57</v>
      </c>
      <c r="G584" s="54" t="s">
        <v>57</v>
      </c>
      <c r="H584" s="54" t="s">
        <v>57</v>
      </c>
      <c r="I584" s="80"/>
    </row>
    <row r="585" spans="1:10">
      <c r="A585" s="9">
        <f t="shared" si="48"/>
        <v>26</v>
      </c>
      <c r="B585" s="5" t="str">
        <f t="shared" si="49"/>
        <v>HT ATO Melrose S2 Triple Proofing Card Mobile Phone</v>
      </c>
      <c r="C585" s="77"/>
      <c r="D585" s="10">
        <v>44192</v>
      </c>
      <c r="E585" s="241" t="s">
        <v>57</v>
      </c>
      <c r="F585" s="222" t="s">
        <v>57</v>
      </c>
      <c r="G585" s="54" t="s">
        <v>57</v>
      </c>
      <c r="H585" s="54" t="s">
        <v>57</v>
      </c>
      <c r="I585" s="80"/>
    </row>
    <row r="586" spans="1:10" s="78" customFormat="1">
      <c r="A586" s="9">
        <f t="shared" si="48"/>
        <v>26</v>
      </c>
      <c r="B586" s="5" t="str">
        <f t="shared" si="49"/>
        <v>HT ATO Melrose S2 Triple Proofing Card Mobile Phone</v>
      </c>
      <c r="C586" s="77"/>
      <c r="D586" s="10">
        <v>44199</v>
      </c>
      <c r="E586" s="241" t="s">
        <v>57</v>
      </c>
      <c r="F586" s="222" t="s">
        <v>57</v>
      </c>
      <c r="G586" s="54" t="s">
        <v>57</v>
      </c>
      <c r="H586" s="54" t="s">
        <v>57</v>
      </c>
      <c r="I586" s="80"/>
    </row>
    <row r="587" spans="1:10" s="78" customFormat="1">
      <c r="A587" s="9">
        <f t="shared" si="48"/>
        <v>26</v>
      </c>
      <c r="B587" s="5" t="str">
        <f t="shared" si="49"/>
        <v>HT ATO Melrose S2 Triple Proofing Card Mobile Phone</v>
      </c>
      <c r="C587" s="77"/>
      <c r="D587" s="10">
        <v>44206</v>
      </c>
      <c r="E587" s="241" t="s">
        <v>57</v>
      </c>
      <c r="F587" s="222" t="s">
        <v>57</v>
      </c>
      <c r="G587" s="54" t="s">
        <v>57</v>
      </c>
      <c r="H587" s="54" t="s">
        <v>57</v>
      </c>
      <c r="I587" s="80"/>
    </row>
    <row r="588" spans="1:10" s="78" customFormat="1">
      <c r="A588" s="9">
        <f t="shared" si="48"/>
        <v>26</v>
      </c>
      <c r="B588" s="5" t="str">
        <f t="shared" si="49"/>
        <v>HT ATO Melrose S2 Triple Proofing Card Mobile Phone</v>
      </c>
      <c r="C588" s="77"/>
      <c r="D588" s="10">
        <v>44213</v>
      </c>
      <c r="E588" s="241">
        <v>102.19</v>
      </c>
      <c r="F588" s="222" t="s">
        <v>57</v>
      </c>
      <c r="G588" s="54" t="s">
        <v>57</v>
      </c>
      <c r="H588" s="54" t="s">
        <v>57</v>
      </c>
      <c r="I588" s="80"/>
    </row>
    <row r="589" spans="1:10" s="78" customFormat="1">
      <c r="A589" s="9">
        <f t="shared" si="48"/>
        <v>26</v>
      </c>
      <c r="B589" s="5" t="str">
        <f t="shared" si="49"/>
        <v>HT ATO Melrose S2 Triple Proofing Card Mobile Phone</v>
      </c>
      <c r="C589" s="77"/>
      <c r="D589" s="10">
        <v>44220</v>
      </c>
      <c r="E589" s="241">
        <v>102.19</v>
      </c>
      <c r="F589" s="222" t="s">
        <v>57</v>
      </c>
      <c r="G589" s="54" t="s">
        <v>57</v>
      </c>
      <c r="H589" s="54" t="s">
        <v>57</v>
      </c>
      <c r="I589" s="80"/>
    </row>
    <row r="590" spans="1:10" s="78" customFormat="1" ht="15.5" customHeight="1">
      <c r="A590" s="9">
        <f t="shared" si="48"/>
        <v>26</v>
      </c>
      <c r="B590" s="5" t="str">
        <f t="shared" si="49"/>
        <v>HT ATO Melrose S2 Triple Proofing Card Mobile Phone</v>
      </c>
      <c r="C590" s="77"/>
      <c r="D590" s="10">
        <v>44227</v>
      </c>
      <c r="E590" s="241">
        <v>102.19</v>
      </c>
      <c r="F590" s="222" t="s">
        <v>57</v>
      </c>
      <c r="G590" s="54" t="s">
        <v>57</v>
      </c>
      <c r="H590" s="54" t="s">
        <v>57</v>
      </c>
      <c r="I590" s="80"/>
    </row>
    <row r="591" spans="1:10" s="78" customFormat="1" ht="15.5" customHeight="1">
      <c r="A591" s="9">
        <f t="shared" si="48"/>
        <v>26</v>
      </c>
      <c r="B591" s="5" t="str">
        <f t="shared" si="49"/>
        <v>HT ATO Melrose S2 Triple Proofing Card Mobile Phone</v>
      </c>
      <c r="C591" s="77"/>
      <c r="D591" s="10">
        <v>44234</v>
      </c>
      <c r="E591" s="242">
        <v>102.19</v>
      </c>
      <c r="F591" s="88" t="s">
        <v>57</v>
      </c>
      <c r="G591" s="60" t="s">
        <v>57</v>
      </c>
      <c r="H591" s="60" t="s">
        <v>57</v>
      </c>
      <c r="I591" s="80"/>
    </row>
    <row r="592" spans="1:10" s="78" customFormat="1" ht="15.5" customHeight="1">
      <c r="A592" s="9">
        <f t="shared" si="48"/>
        <v>26</v>
      </c>
      <c r="B592" s="5" t="str">
        <f t="shared" si="49"/>
        <v>HT ATO Melrose S2 Triple Proofing Card Mobile Phone</v>
      </c>
      <c r="C592" s="10"/>
      <c r="D592" s="10">
        <v>44241</v>
      </c>
      <c r="E592" s="242">
        <v>102.19</v>
      </c>
      <c r="F592" s="88" t="s">
        <v>57</v>
      </c>
      <c r="G592" s="60" t="s">
        <v>57</v>
      </c>
      <c r="H592" s="60" t="s">
        <v>57</v>
      </c>
      <c r="I592" s="10"/>
    </row>
    <row r="593" spans="1:9" s="78" customFormat="1" ht="15.5" customHeight="1">
      <c r="A593" s="9">
        <f t="shared" si="48"/>
        <v>26</v>
      </c>
      <c r="B593" s="5" t="str">
        <f t="shared" si="49"/>
        <v>HT ATO Melrose S2 Triple Proofing Card Mobile Phone</v>
      </c>
      <c r="C593" s="77"/>
      <c r="D593" s="10">
        <v>44248</v>
      </c>
      <c r="E593" s="241">
        <v>102.19</v>
      </c>
      <c r="F593" s="222" t="s">
        <v>57</v>
      </c>
      <c r="G593" s="54" t="s">
        <v>57</v>
      </c>
      <c r="H593" s="54" t="s">
        <v>57</v>
      </c>
      <c r="I593" s="80"/>
    </row>
    <row r="594" spans="1:9" s="78" customFormat="1" ht="15.5" customHeight="1">
      <c r="A594" s="298">
        <v>26</v>
      </c>
      <c r="B594" s="298" t="s">
        <v>42</v>
      </c>
      <c r="C594"/>
      <c r="D594" s="299">
        <v>44262</v>
      </c>
      <c r="E594" s="300">
        <v>102.19</v>
      </c>
      <c r="F594" s="298"/>
      <c r="G594" s="298"/>
      <c r="H594" s="54"/>
      <c r="I594" s="3" t="s">
        <v>228</v>
      </c>
    </row>
    <row r="595" spans="1:9" s="10" customFormat="1" ht="15.5" customHeight="1">
      <c r="A595" s="298">
        <v>26</v>
      </c>
      <c r="B595" s="298" t="s">
        <v>42</v>
      </c>
      <c r="C595" s="298"/>
      <c r="D595" s="299">
        <v>44270</v>
      </c>
      <c r="E595" s="300">
        <v>102.19</v>
      </c>
      <c r="F595" s="301" t="s">
        <v>3236</v>
      </c>
      <c r="G595" s="298"/>
      <c r="H595" s="3" t="s">
        <v>228</v>
      </c>
      <c r="I595" s="93"/>
    </row>
    <row r="596" spans="1:9" s="78" customFormat="1" ht="16">
      <c r="A596" s="304">
        <v>26</v>
      </c>
      <c r="B596" s="308" t="s">
        <v>42</v>
      </c>
      <c r="C596" s="307"/>
      <c r="D596" s="309">
        <v>44276</v>
      </c>
      <c r="E596" s="323">
        <v>102.19</v>
      </c>
      <c r="F596" s="307"/>
      <c r="G596" s="307"/>
      <c r="H596" s="54"/>
      <c r="I596" s="3" t="s">
        <v>228</v>
      </c>
    </row>
    <row r="597" spans="1:9" s="22" customFormat="1">
      <c r="A597" s="298">
        <v>26</v>
      </c>
      <c r="B597" s="298" t="s">
        <v>42</v>
      </c>
      <c r="C597" s="298"/>
      <c r="D597" s="299">
        <v>44283</v>
      </c>
      <c r="E597" s="300">
        <v>102.19</v>
      </c>
      <c r="F597" s="298" t="s">
        <v>3236</v>
      </c>
      <c r="G597" s="298"/>
      <c r="H597" s="54"/>
      <c r="I597" s="3" t="s">
        <v>228</v>
      </c>
    </row>
    <row r="598" spans="1:9" ht="13" customHeight="1">
      <c r="A598" s="298">
        <v>26</v>
      </c>
      <c r="B598" s="298" t="s">
        <v>42</v>
      </c>
      <c r="C598" s="298"/>
      <c r="D598" s="299">
        <v>44290</v>
      </c>
      <c r="E598" s="300">
        <v>102.19</v>
      </c>
      <c r="F598" s="298"/>
      <c r="G598" s="298"/>
      <c r="I598" s="3" t="s">
        <v>228</v>
      </c>
    </row>
    <row r="599" spans="1:9" ht="13" customHeight="1">
      <c r="A599" s="298">
        <v>26</v>
      </c>
      <c r="B599" s="298" t="s">
        <v>42</v>
      </c>
      <c r="C599" s="298"/>
      <c r="D599" s="299">
        <v>44297</v>
      </c>
      <c r="E599" s="300">
        <v>102.19</v>
      </c>
      <c r="F599" s="298"/>
      <c r="G599" s="298"/>
      <c r="H599" s="298"/>
      <c r="I599" s="3" t="s">
        <v>228</v>
      </c>
    </row>
    <row r="600" spans="1:9" ht="13" customHeight="1">
      <c r="A600" s="298">
        <v>26</v>
      </c>
      <c r="B600" s="298" t="s">
        <v>42</v>
      </c>
      <c r="C600" s="298"/>
      <c r="D600" s="299">
        <v>44304</v>
      </c>
      <c r="E600" s="300">
        <v>102.19</v>
      </c>
      <c r="F600" s="298"/>
      <c r="G600" s="298"/>
      <c r="H600" s="298"/>
      <c r="I600" s="3" t="s">
        <v>228</v>
      </c>
    </row>
    <row r="601" spans="1:9" ht="13" customHeight="1">
      <c r="A601" s="298">
        <v>26</v>
      </c>
      <c r="B601" s="298" t="s">
        <v>42</v>
      </c>
      <c r="C601" s="298"/>
      <c r="D601" s="299">
        <v>44311</v>
      </c>
      <c r="E601" s="300">
        <v>102.19</v>
      </c>
      <c r="F601" s="298"/>
      <c r="G601" s="298"/>
      <c r="H601" s="298"/>
      <c r="I601" s="3" t="s">
        <v>228</v>
      </c>
    </row>
    <row r="602" spans="1:9" ht="13" customHeight="1">
      <c r="A602" s="19">
        <v>27</v>
      </c>
      <c r="B602" s="4" t="s">
        <v>44</v>
      </c>
      <c r="C602" s="21">
        <v>43968</v>
      </c>
      <c r="D602" s="21">
        <v>43972</v>
      </c>
      <c r="E602" s="242"/>
      <c r="F602" s="88" t="s">
        <v>186</v>
      </c>
      <c r="G602" s="60" t="s">
        <v>186</v>
      </c>
      <c r="H602" s="60"/>
      <c r="I602" s="22" t="s">
        <v>139</v>
      </c>
    </row>
    <row r="603" spans="1:9" ht="13" customHeight="1">
      <c r="A603" s="9">
        <f t="shared" ref="A603:A629" si="50">A602</f>
        <v>27</v>
      </c>
      <c r="B603" s="5" t="str">
        <f t="shared" ref="B603:B629" si="51">B602</f>
        <v>HT AYS Armor X7 Rugged Phone</v>
      </c>
      <c r="C603" s="18"/>
      <c r="D603" s="18">
        <v>43980</v>
      </c>
      <c r="E603" s="255"/>
      <c r="F603" s="222" t="s">
        <v>57</v>
      </c>
      <c r="G603" s="54" t="s">
        <v>57</v>
      </c>
      <c r="I603" s="3"/>
    </row>
    <row r="604" spans="1:9" ht="13" customHeight="1">
      <c r="A604" s="9">
        <f t="shared" si="50"/>
        <v>27</v>
      </c>
      <c r="B604" s="5" t="str">
        <f t="shared" si="51"/>
        <v>HT AYS Armor X7 Rugged Phone</v>
      </c>
      <c r="C604" s="18"/>
      <c r="D604" s="18">
        <v>43985</v>
      </c>
      <c r="E604" s="255"/>
      <c r="F604" s="222" t="s">
        <v>57</v>
      </c>
      <c r="G604" s="54" t="s">
        <v>57</v>
      </c>
      <c r="I604" s="3"/>
    </row>
    <row r="605" spans="1:9" ht="13" customHeight="1">
      <c r="A605" s="9">
        <f t="shared" si="50"/>
        <v>27</v>
      </c>
      <c r="B605" s="5" t="str">
        <f t="shared" si="51"/>
        <v>HT AYS Armor X7 Rugged Phone</v>
      </c>
      <c r="C605" s="18"/>
      <c r="D605" s="18">
        <v>43993</v>
      </c>
      <c r="E605" s="255"/>
      <c r="F605" s="222" t="s">
        <v>57</v>
      </c>
      <c r="G605" s="54" t="s">
        <v>57</v>
      </c>
      <c r="I605" s="3"/>
    </row>
    <row r="606" spans="1:9" ht="13" customHeight="1">
      <c r="A606" s="9">
        <f t="shared" si="50"/>
        <v>27</v>
      </c>
      <c r="B606" s="5" t="str">
        <f t="shared" si="51"/>
        <v>HT AYS Armor X7 Rugged Phone</v>
      </c>
      <c r="C606" s="18"/>
      <c r="D606" s="18">
        <v>43998</v>
      </c>
      <c r="E606" s="255"/>
      <c r="F606" s="222" t="s">
        <v>57</v>
      </c>
      <c r="G606" s="54" t="s">
        <v>57</v>
      </c>
      <c r="I606" s="3"/>
    </row>
    <row r="607" spans="1:9" ht="13" customHeight="1">
      <c r="A607" s="9">
        <f t="shared" si="50"/>
        <v>27</v>
      </c>
      <c r="B607" s="5" t="str">
        <f t="shared" si="51"/>
        <v>HT AYS Armor X7 Rugged Phone</v>
      </c>
      <c r="C607" s="18"/>
      <c r="D607" s="18">
        <v>44007</v>
      </c>
      <c r="E607" s="255"/>
      <c r="F607" s="222" t="s">
        <v>57</v>
      </c>
      <c r="G607" s="54" t="s">
        <v>57</v>
      </c>
      <c r="I607" s="3"/>
    </row>
    <row r="608" spans="1:9" ht="13" customHeight="1">
      <c r="A608" s="9">
        <f t="shared" si="50"/>
        <v>27</v>
      </c>
      <c r="B608" s="5" t="str">
        <f t="shared" si="51"/>
        <v>HT AYS Armor X7 Rugged Phone</v>
      </c>
      <c r="C608" s="18"/>
      <c r="D608" s="18">
        <v>44012</v>
      </c>
      <c r="E608" s="255"/>
      <c r="F608" s="222" t="s">
        <v>57</v>
      </c>
      <c r="G608" s="54" t="s">
        <v>57</v>
      </c>
      <c r="I608" s="3"/>
    </row>
    <row r="609" spans="1:40" ht="13" customHeight="1">
      <c r="A609" s="9">
        <f t="shared" si="50"/>
        <v>27</v>
      </c>
      <c r="B609" s="5" t="str">
        <f t="shared" si="51"/>
        <v>HT AYS Armor X7 Rugged Phone</v>
      </c>
      <c r="C609" s="18"/>
      <c r="D609" s="18">
        <v>44022</v>
      </c>
      <c r="E609" s="255"/>
      <c r="F609" s="222" t="s">
        <v>57</v>
      </c>
      <c r="G609" s="54" t="s">
        <v>57</v>
      </c>
      <c r="I609" s="3"/>
    </row>
    <row r="610" spans="1:40" ht="13" customHeight="1">
      <c r="A610" s="9">
        <f t="shared" si="50"/>
        <v>27</v>
      </c>
      <c r="B610" s="5" t="str">
        <f t="shared" si="51"/>
        <v>HT AYS Armor X7 Rugged Phone</v>
      </c>
      <c r="C610" s="18"/>
      <c r="D610" s="18">
        <v>44028</v>
      </c>
      <c r="E610" s="255"/>
      <c r="F610" s="222" t="s">
        <v>57</v>
      </c>
      <c r="G610" s="54" t="s">
        <v>57</v>
      </c>
      <c r="I610" s="3"/>
    </row>
    <row r="611" spans="1:40" ht="13" customHeight="1">
      <c r="A611" s="9">
        <f t="shared" si="50"/>
        <v>27</v>
      </c>
      <c r="B611" s="5" t="str">
        <f t="shared" si="51"/>
        <v>HT AYS Armor X7 Rugged Phone</v>
      </c>
      <c r="C611" s="18"/>
      <c r="D611" s="18">
        <v>44034</v>
      </c>
      <c r="E611" s="255"/>
      <c r="F611" s="222" t="s">
        <v>57</v>
      </c>
      <c r="G611" s="54" t="s">
        <v>57</v>
      </c>
      <c r="I611" s="3"/>
    </row>
    <row r="612" spans="1:40" s="32" customFormat="1" ht="13" customHeight="1">
      <c r="A612" s="9">
        <f t="shared" si="50"/>
        <v>27</v>
      </c>
      <c r="B612" s="5" t="str">
        <f t="shared" si="51"/>
        <v>HT AYS Armor X7 Rugged Phone</v>
      </c>
      <c r="C612" s="18"/>
      <c r="D612" s="18">
        <v>44042</v>
      </c>
      <c r="E612" s="255"/>
      <c r="F612" s="222" t="s">
        <v>57</v>
      </c>
      <c r="G612" s="54" t="s">
        <v>57</v>
      </c>
      <c r="H612" s="54"/>
      <c r="I612" s="3"/>
    </row>
    <row r="613" spans="1:40" s="32" customFormat="1" ht="13" customHeight="1">
      <c r="A613" s="9">
        <f t="shared" si="50"/>
        <v>27</v>
      </c>
      <c r="B613" s="5" t="str">
        <f t="shared" si="51"/>
        <v>HT AYS Armor X7 Rugged Phone</v>
      </c>
      <c r="C613" s="18"/>
      <c r="D613" s="18">
        <v>44048</v>
      </c>
      <c r="E613" s="255"/>
      <c r="F613" s="222" t="s">
        <v>57</v>
      </c>
      <c r="G613" s="54" t="s">
        <v>57</v>
      </c>
      <c r="H613" s="54"/>
      <c r="I613" s="3"/>
    </row>
    <row r="614" spans="1:40" s="32" customFormat="1" ht="13" customHeight="1">
      <c r="A614" s="9">
        <f t="shared" si="50"/>
        <v>27</v>
      </c>
      <c r="B614" s="5" t="str">
        <f t="shared" si="51"/>
        <v>HT AYS Armor X7 Rugged Phone</v>
      </c>
      <c r="C614" s="18"/>
      <c r="D614" s="18">
        <v>44056</v>
      </c>
      <c r="E614" s="255"/>
      <c r="F614" s="222" t="s">
        <v>57</v>
      </c>
      <c r="G614" s="54" t="s">
        <v>57</v>
      </c>
      <c r="H614" s="54"/>
      <c r="I614" s="3"/>
    </row>
    <row r="615" spans="1:40">
      <c r="A615" s="9">
        <f t="shared" si="50"/>
        <v>27</v>
      </c>
      <c r="B615" s="5" t="str">
        <f t="shared" si="51"/>
        <v>HT AYS Armor X7 Rugged Phone</v>
      </c>
      <c r="C615" s="18"/>
      <c r="D615" s="18">
        <v>44061</v>
      </c>
      <c r="E615" s="255"/>
      <c r="F615" s="222" t="s">
        <v>57</v>
      </c>
      <c r="G615" s="54" t="s">
        <v>57</v>
      </c>
      <c r="I615" s="3"/>
      <c r="J615" s="1"/>
    </row>
    <row r="616" spans="1:40">
      <c r="A616" s="9">
        <f t="shared" si="50"/>
        <v>27</v>
      </c>
      <c r="B616" s="5" t="str">
        <f t="shared" si="51"/>
        <v>HT AYS Armor X7 Rugged Phone</v>
      </c>
      <c r="C616" s="18"/>
      <c r="D616" s="18">
        <v>44068</v>
      </c>
      <c r="E616" s="255"/>
      <c r="F616" s="222" t="s">
        <v>102</v>
      </c>
      <c r="G616" s="54" t="s">
        <v>103</v>
      </c>
      <c r="I616" s="3"/>
      <c r="J616" s="1"/>
    </row>
    <row r="617" spans="1:40">
      <c r="A617" s="9">
        <f t="shared" si="50"/>
        <v>27</v>
      </c>
      <c r="B617" s="5" t="str">
        <f t="shared" si="51"/>
        <v>HT AYS Armor X7 Rugged Phone</v>
      </c>
      <c r="C617" s="33"/>
      <c r="D617" s="33">
        <v>44075</v>
      </c>
      <c r="E617" s="255"/>
      <c r="F617" s="222" t="s">
        <v>57</v>
      </c>
      <c r="G617" s="54" t="s">
        <v>57</v>
      </c>
      <c r="I617" s="36"/>
      <c r="J617" s="1"/>
    </row>
    <row r="618" spans="1:40">
      <c r="A618" s="9">
        <f t="shared" si="50"/>
        <v>27</v>
      </c>
      <c r="B618" s="5" t="str">
        <f t="shared" si="51"/>
        <v>HT AYS Armor X7 Rugged Phone</v>
      </c>
      <c r="C618" s="33"/>
      <c r="D618" s="33">
        <v>44081</v>
      </c>
      <c r="E618" s="255"/>
      <c r="F618" s="222" t="s">
        <v>57</v>
      </c>
      <c r="G618" s="54" t="s">
        <v>57</v>
      </c>
      <c r="I618" s="36"/>
    </row>
    <row r="619" spans="1:40">
      <c r="A619" s="9">
        <f t="shared" si="50"/>
        <v>27</v>
      </c>
      <c r="B619" s="5" t="str">
        <f t="shared" si="51"/>
        <v>HT AYS Armor X7 Rugged Phone</v>
      </c>
      <c r="C619" s="33"/>
      <c r="D619" s="33">
        <v>44088</v>
      </c>
      <c r="E619" s="255"/>
      <c r="F619" s="222" t="s">
        <v>57</v>
      </c>
      <c r="G619" s="54" t="s">
        <v>57</v>
      </c>
      <c r="I619" s="36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  <c r="AM619" s="22"/>
      <c r="AN619" s="22"/>
    </row>
    <row r="620" spans="1:40" s="8" customFormat="1">
      <c r="A620" s="9">
        <f t="shared" si="50"/>
        <v>27</v>
      </c>
      <c r="B620" s="5" t="str">
        <f t="shared" si="51"/>
        <v>HT AYS Armor X7 Rugged Phone</v>
      </c>
      <c r="C620" s="33"/>
      <c r="D620" s="33">
        <v>44095</v>
      </c>
      <c r="E620" s="255"/>
      <c r="F620" s="222" t="s">
        <v>57</v>
      </c>
      <c r="G620" s="54" t="s">
        <v>57</v>
      </c>
      <c r="H620" s="54"/>
      <c r="I620" s="36"/>
    </row>
    <row r="621" spans="1:40">
      <c r="A621" s="9">
        <f t="shared" si="50"/>
        <v>27</v>
      </c>
      <c r="B621" s="5" t="str">
        <f t="shared" si="51"/>
        <v>HT AYS Armor X7 Rugged Phone</v>
      </c>
      <c r="D621" s="10">
        <v>44104</v>
      </c>
      <c r="F621" s="222" t="s">
        <v>57</v>
      </c>
      <c r="G621" s="54" t="s">
        <v>57</v>
      </c>
      <c r="I621" s="37"/>
    </row>
    <row r="622" spans="1:40">
      <c r="A622" s="9">
        <f t="shared" si="50"/>
        <v>27</v>
      </c>
      <c r="B622" s="5" t="str">
        <f t="shared" si="51"/>
        <v>HT AYS Armor X7 Rugged Phone</v>
      </c>
      <c r="D622" s="10">
        <v>44109</v>
      </c>
      <c r="F622" s="222" t="s">
        <v>57</v>
      </c>
      <c r="G622" s="54" t="s">
        <v>57</v>
      </c>
      <c r="I622" s="37"/>
    </row>
    <row r="623" spans="1:40">
      <c r="A623" s="9">
        <f t="shared" si="50"/>
        <v>27</v>
      </c>
      <c r="B623" s="5" t="str">
        <f t="shared" si="51"/>
        <v>HT AYS Armor X7 Rugged Phone</v>
      </c>
      <c r="D623" s="10">
        <v>44115</v>
      </c>
      <c r="F623" s="222" t="s">
        <v>57</v>
      </c>
      <c r="G623" s="54" t="s">
        <v>57</v>
      </c>
      <c r="H623" s="54" t="s">
        <v>57</v>
      </c>
      <c r="I623" s="37"/>
    </row>
    <row r="624" spans="1:40">
      <c r="A624" s="9">
        <f t="shared" si="50"/>
        <v>27</v>
      </c>
      <c r="B624" s="5" t="str">
        <f t="shared" si="51"/>
        <v>HT AYS Armor X7 Rugged Phone</v>
      </c>
      <c r="D624" s="10">
        <v>44127</v>
      </c>
      <c r="F624" s="222" t="s">
        <v>57</v>
      </c>
      <c r="G624" s="54" t="s">
        <v>57</v>
      </c>
      <c r="H624" s="54" t="s">
        <v>57</v>
      </c>
    </row>
    <row r="625" spans="1:9">
      <c r="A625" s="9">
        <f t="shared" si="50"/>
        <v>27</v>
      </c>
      <c r="B625" s="5" t="str">
        <f t="shared" si="51"/>
        <v>HT AYS Armor X7 Rugged Phone</v>
      </c>
      <c r="D625" s="10">
        <v>44141</v>
      </c>
      <c r="F625" s="222" t="s">
        <v>57</v>
      </c>
      <c r="G625" s="54" t="s">
        <v>57</v>
      </c>
      <c r="H625" s="54" t="s">
        <v>57</v>
      </c>
    </row>
    <row r="626" spans="1:9">
      <c r="A626" s="9">
        <f t="shared" si="50"/>
        <v>27</v>
      </c>
      <c r="B626" s="5" t="str">
        <f t="shared" si="51"/>
        <v>HT AYS Armor X7 Rugged Phone</v>
      </c>
      <c r="D626" s="10">
        <v>44150</v>
      </c>
      <c r="E626" s="241">
        <v>271.39</v>
      </c>
      <c r="F626" s="222" t="s">
        <v>57</v>
      </c>
      <c r="G626" s="54" t="s">
        <v>57</v>
      </c>
      <c r="H626" s="54" t="s">
        <v>57</v>
      </c>
    </row>
    <row r="627" spans="1:9" s="78" customFormat="1">
      <c r="A627" s="9">
        <f t="shared" si="50"/>
        <v>27</v>
      </c>
      <c r="B627" s="5" t="str">
        <f t="shared" si="51"/>
        <v>HT AYS Armor X7 Rugged Phone</v>
      </c>
      <c r="C627"/>
      <c r="D627" s="10">
        <v>44157</v>
      </c>
      <c r="E627" s="241">
        <v>271.39</v>
      </c>
      <c r="F627" s="222" t="s">
        <v>57</v>
      </c>
      <c r="G627" s="54" t="s">
        <v>57</v>
      </c>
      <c r="H627" s="54" t="s">
        <v>57</v>
      </c>
      <c r="I627" s="93"/>
    </row>
    <row r="628" spans="1:9" s="78" customFormat="1">
      <c r="A628" s="9">
        <f t="shared" si="50"/>
        <v>27</v>
      </c>
      <c r="B628" s="5" t="str">
        <f t="shared" si="51"/>
        <v>HT AYS Armor X7 Rugged Phone</v>
      </c>
      <c r="C628"/>
      <c r="D628" s="10">
        <v>44164</v>
      </c>
      <c r="E628" s="241">
        <v>271.39</v>
      </c>
      <c r="F628" s="222" t="s">
        <v>57</v>
      </c>
      <c r="G628" s="54" t="s">
        <v>57</v>
      </c>
      <c r="H628" s="54" t="s">
        <v>57</v>
      </c>
      <c r="I628" s="93"/>
    </row>
    <row r="629" spans="1:9" s="78" customFormat="1">
      <c r="A629" s="9">
        <f t="shared" si="50"/>
        <v>27</v>
      </c>
      <c r="B629" s="5" t="str">
        <f t="shared" si="51"/>
        <v>HT AYS Armor X7 Rugged Phone</v>
      </c>
      <c r="C629"/>
      <c r="D629" s="10">
        <v>44171</v>
      </c>
      <c r="E629" s="241">
        <v>271.39</v>
      </c>
      <c r="F629" s="222" t="s">
        <v>57</v>
      </c>
      <c r="G629" s="54" t="s">
        <v>57</v>
      </c>
      <c r="H629" s="54" t="s">
        <v>57</v>
      </c>
      <c r="I629" s="93"/>
    </row>
    <row r="630" spans="1:9" s="78" customFormat="1">
      <c r="A630" s="9">
        <f>A629</f>
        <v>27</v>
      </c>
      <c r="B630" s="5" t="str">
        <f>B628</f>
        <v>HT AYS Armor X7 Rugged Phone</v>
      </c>
      <c r="C630" s="77"/>
      <c r="D630" s="10">
        <v>44178</v>
      </c>
      <c r="E630" s="241">
        <v>271.39</v>
      </c>
      <c r="F630" s="222" t="s">
        <v>57</v>
      </c>
      <c r="G630" s="54" t="s">
        <v>57</v>
      </c>
      <c r="H630" s="54" t="s">
        <v>57</v>
      </c>
      <c r="I630" s="80"/>
    </row>
    <row r="631" spans="1:9" s="78" customFormat="1" ht="15.5" customHeight="1">
      <c r="A631" s="9">
        <f>A630</f>
        <v>27</v>
      </c>
      <c r="B631" s="5" t="str">
        <f>B630</f>
        <v>HT AYS Armor X7 Rugged Phone</v>
      </c>
      <c r="C631" s="77"/>
      <c r="D631" s="10">
        <v>44185</v>
      </c>
      <c r="E631" s="255" t="s">
        <v>2749</v>
      </c>
      <c r="F631" s="222" t="s">
        <v>2749</v>
      </c>
      <c r="G631" s="59" t="s">
        <v>2749</v>
      </c>
      <c r="H631" s="59" t="s">
        <v>2749</v>
      </c>
      <c r="I631" s="80"/>
    </row>
    <row r="632" spans="1:9" s="78" customFormat="1" ht="15.5" customHeight="1">
      <c r="A632" s="298">
        <v>27</v>
      </c>
      <c r="B632" s="298" t="s">
        <v>988</v>
      </c>
      <c r="C632"/>
      <c r="D632" s="299">
        <v>44262</v>
      </c>
      <c r="E632" s="298"/>
      <c r="F632" s="298"/>
      <c r="G632" s="298"/>
      <c r="H632" s="54"/>
      <c r="I632" s="3" t="s">
        <v>230</v>
      </c>
    </row>
    <row r="633" spans="1:9" s="78" customFormat="1" ht="15.5" customHeight="1">
      <c r="A633" s="298">
        <v>27</v>
      </c>
      <c r="B633" s="298" t="s">
        <v>988</v>
      </c>
      <c r="C633" s="298"/>
      <c r="D633" s="299">
        <v>44270</v>
      </c>
      <c r="E633" s="298"/>
      <c r="F633" s="298"/>
      <c r="G633" s="298"/>
      <c r="H633" s="3" t="s">
        <v>230</v>
      </c>
      <c r="I633" s="93"/>
    </row>
    <row r="634" spans="1:9" s="78" customFormat="1" ht="15.5" customHeight="1">
      <c r="A634" s="304">
        <v>27</v>
      </c>
      <c r="B634" s="308" t="s">
        <v>988</v>
      </c>
      <c r="C634" s="307"/>
      <c r="D634" s="309">
        <v>44276</v>
      </c>
      <c r="E634" s="307"/>
      <c r="F634" s="307"/>
      <c r="G634" s="307"/>
      <c r="H634" s="54"/>
      <c r="I634" s="3" t="s">
        <v>230</v>
      </c>
    </row>
    <row r="635" spans="1:9" s="78" customFormat="1" ht="15.5" customHeight="1">
      <c r="A635" s="298">
        <v>27</v>
      </c>
      <c r="B635" s="298" t="s">
        <v>988</v>
      </c>
      <c r="C635" s="298"/>
      <c r="D635" s="299">
        <v>44283</v>
      </c>
      <c r="E635" s="298"/>
      <c r="F635" s="298"/>
      <c r="G635" s="298"/>
      <c r="H635" s="54"/>
      <c r="I635" s="3" t="s">
        <v>230</v>
      </c>
    </row>
    <row r="636" spans="1:9" s="10" customFormat="1" ht="15.5" customHeight="1">
      <c r="A636" s="298">
        <v>27</v>
      </c>
      <c r="B636" s="298" t="s">
        <v>988</v>
      </c>
      <c r="C636" s="298"/>
      <c r="D636" s="299">
        <v>44290</v>
      </c>
      <c r="E636" s="298"/>
      <c r="F636" s="298"/>
      <c r="G636" s="298"/>
      <c r="H636" s="54"/>
      <c r="I636" s="3" t="s">
        <v>230</v>
      </c>
    </row>
    <row r="637" spans="1:9" s="78" customFormat="1">
      <c r="A637" s="298">
        <v>27</v>
      </c>
      <c r="B637" s="298" t="s">
        <v>988</v>
      </c>
      <c r="C637" s="298"/>
      <c r="D637" s="299">
        <v>44297</v>
      </c>
      <c r="E637" s="298"/>
      <c r="F637" s="298"/>
      <c r="G637" s="298"/>
      <c r="H637" s="298"/>
      <c r="I637" s="3" t="s">
        <v>230</v>
      </c>
    </row>
    <row r="638" spans="1:9" s="8" customFormat="1">
      <c r="A638" s="298">
        <v>27</v>
      </c>
      <c r="B638" s="298" t="s">
        <v>988</v>
      </c>
      <c r="C638" s="298"/>
      <c r="D638" s="299">
        <v>44304</v>
      </c>
      <c r="E638" s="298"/>
      <c r="F638" s="298"/>
      <c r="G638" s="298"/>
      <c r="H638" s="298"/>
      <c r="I638" s="3" t="s">
        <v>230</v>
      </c>
    </row>
    <row r="639" spans="1:9">
      <c r="A639" s="298">
        <v>27</v>
      </c>
      <c r="B639" s="298" t="s">
        <v>988</v>
      </c>
      <c r="C639" s="298"/>
      <c r="D639" s="299">
        <v>44311</v>
      </c>
      <c r="E639" s="298"/>
      <c r="F639" s="298"/>
      <c r="G639" s="298"/>
      <c r="H639" s="298"/>
      <c r="I639" s="3" t="s">
        <v>230</v>
      </c>
    </row>
    <row r="640" spans="1:9" ht="15">
      <c r="A640" s="9">
        <v>28</v>
      </c>
      <c r="B640" s="17" t="s">
        <v>125</v>
      </c>
      <c r="C640" s="15">
        <v>43949</v>
      </c>
      <c r="D640" s="15">
        <v>44022</v>
      </c>
      <c r="E640" s="254"/>
      <c r="F640" s="87">
        <v>4.4000000000000004</v>
      </c>
      <c r="G640" s="53" t="s">
        <v>57</v>
      </c>
      <c r="H640" s="53"/>
      <c r="I640" s="131" t="s">
        <v>140</v>
      </c>
    </row>
    <row r="641" spans="1:9">
      <c r="A641" s="9">
        <f t="shared" ref="A641:A660" si="52">A640</f>
        <v>28</v>
      </c>
      <c r="B641" s="5" t="str">
        <f t="shared" ref="B641:B660" si="53">B640</f>
        <v>OnePlus 8 Interstellar Glow</v>
      </c>
      <c r="C641" s="18"/>
      <c r="D641" s="18">
        <v>44028</v>
      </c>
      <c r="E641" s="255"/>
      <c r="F641" s="222">
        <v>4.4000000000000004</v>
      </c>
      <c r="G641" s="54" t="s">
        <v>57</v>
      </c>
      <c r="I641" s="3"/>
    </row>
    <row r="642" spans="1:9">
      <c r="A642" s="9">
        <f t="shared" si="52"/>
        <v>28</v>
      </c>
      <c r="B642" s="5" t="str">
        <f t="shared" si="53"/>
        <v>OnePlus 8 Interstellar Glow</v>
      </c>
      <c r="C642" s="18"/>
      <c r="D642" s="18">
        <v>44034</v>
      </c>
      <c r="E642" s="255"/>
      <c r="F642" s="222">
        <v>4.4000000000000004</v>
      </c>
      <c r="G642" s="54" t="s">
        <v>57</v>
      </c>
      <c r="I642" s="3"/>
    </row>
    <row r="643" spans="1:9">
      <c r="A643" s="9">
        <f t="shared" si="52"/>
        <v>28</v>
      </c>
      <c r="B643" s="5" t="str">
        <f t="shared" si="53"/>
        <v>OnePlus 8 Interstellar Glow</v>
      </c>
      <c r="C643" s="18"/>
      <c r="D643" s="18">
        <v>44042</v>
      </c>
      <c r="E643" s="255"/>
      <c r="F643" s="222">
        <v>4.4000000000000004</v>
      </c>
      <c r="G643" s="54" t="s">
        <v>57</v>
      </c>
      <c r="I643" s="3"/>
    </row>
    <row r="644" spans="1:9">
      <c r="A644" s="9">
        <f t="shared" si="52"/>
        <v>28</v>
      </c>
      <c r="B644" s="5" t="str">
        <f t="shared" si="53"/>
        <v>OnePlus 8 Interstellar Glow</v>
      </c>
      <c r="C644" s="18"/>
      <c r="D644" s="18">
        <v>44048</v>
      </c>
      <c r="E644" s="255"/>
      <c r="F644" s="222">
        <v>4.4000000000000004</v>
      </c>
      <c r="G644" s="54" t="s">
        <v>57</v>
      </c>
      <c r="I644" s="3"/>
    </row>
    <row r="645" spans="1:9" s="78" customFormat="1">
      <c r="A645" s="9">
        <f t="shared" si="52"/>
        <v>28</v>
      </c>
      <c r="B645" s="5" t="str">
        <f t="shared" si="53"/>
        <v>OnePlus 8 Interstellar Glow</v>
      </c>
      <c r="C645" s="18"/>
      <c r="D645" s="18">
        <v>44056</v>
      </c>
      <c r="E645" s="255"/>
      <c r="F645" s="222">
        <v>4.4000000000000004</v>
      </c>
      <c r="G645" s="54" t="s">
        <v>57</v>
      </c>
      <c r="H645" s="54"/>
      <c r="I645" s="3"/>
    </row>
    <row r="646" spans="1:9" s="78" customFormat="1">
      <c r="A646" s="9">
        <f t="shared" si="52"/>
        <v>28</v>
      </c>
      <c r="B646" s="5" t="str">
        <f t="shared" si="53"/>
        <v>OnePlus 8 Interstellar Glow</v>
      </c>
      <c r="C646" s="18"/>
      <c r="D646" s="18">
        <v>44061</v>
      </c>
      <c r="E646" s="255"/>
      <c r="F646" s="222">
        <v>4.4000000000000004</v>
      </c>
      <c r="G646" s="54" t="s">
        <v>57</v>
      </c>
      <c r="H646" s="54"/>
      <c r="I646" s="3"/>
    </row>
    <row r="647" spans="1:9" s="78" customFormat="1">
      <c r="A647" s="9">
        <f t="shared" si="52"/>
        <v>28</v>
      </c>
      <c r="B647" s="5" t="str">
        <f t="shared" si="53"/>
        <v>OnePlus 8 Interstellar Glow</v>
      </c>
      <c r="C647" s="18"/>
      <c r="D647" s="18">
        <v>44068</v>
      </c>
      <c r="E647" s="255"/>
      <c r="F647" s="222">
        <v>4.4000000000000004</v>
      </c>
      <c r="G647" s="54" t="s">
        <v>102</v>
      </c>
      <c r="H647" s="54"/>
      <c r="I647" s="3"/>
    </row>
    <row r="648" spans="1:9" s="78" customFormat="1">
      <c r="A648" s="9">
        <f t="shared" si="52"/>
        <v>28</v>
      </c>
      <c r="B648" s="5" t="str">
        <f t="shared" si="53"/>
        <v>OnePlus 8 Interstellar Glow</v>
      </c>
      <c r="C648" s="33"/>
      <c r="D648" s="33">
        <v>44075</v>
      </c>
      <c r="E648" s="255"/>
      <c r="F648" s="222">
        <v>4.4000000000000004</v>
      </c>
      <c r="G648" s="54" t="s">
        <v>57</v>
      </c>
      <c r="H648" s="54"/>
      <c r="I648" s="36"/>
    </row>
    <row r="649" spans="1:9" s="78" customFormat="1" ht="15.5" customHeight="1">
      <c r="A649" s="9">
        <f t="shared" si="52"/>
        <v>28</v>
      </c>
      <c r="B649" s="5" t="str">
        <f t="shared" si="53"/>
        <v>OnePlus 8 Interstellar Glow</v>
      </c>
      <c r="C649" s="33"/>
      <c r="D649" s="33">
        <v>44081</v>
      </c>
      <c r="E649" s="255"/>
      <c r="F649" s="222">
        <v>4.5</v>
      </c>
      <c r="G649" s="54" t="s">
        <v>57</v>
      </c>
      <c r="H649" s="54"/>
      <c r="I649" s="36"/>
    </row>
    <row r="650" spans="1:9" s="78" customFormat="1" ht="15.5" customHeight="1">
      <c r="A650" s="9">
        <f t="shared" si="52"/>
        <v>28</v>
      </c>
      <c r="B650" s="5" t="str">
        <f t="shared" si="53"/>
        <v>OnePlus 8 Interstellar Glow</v>
      </c>
      <c r="C650" s="33"/>
      <c r="D650" s="33">
        <v>44088</v>
      </c>
      <c r="E650" s="255"/>
      <c r="F650" s="222">
        <v>4.5</v>
      </c>
      <c r="G650" s="54" t="s">
        <v>57</v>
      </c>
      <c r="H650" s="54"/>
      <c r="I650" s="36"/>
    </row>
    <row r="651" spans="1:9" s="78" customFormat="1" ht="15.5" customHeight="1">
      <c r="A651" s="9">
        <f t="shared" si="52"/>
        <v>28</v>
      </c>
      <c r="B651" s="5" t="str">
        <f t="shared" si="53"/>
        <v>OnePlus 8 Interstellar Glow</v>
      </c>
      <c r="C651" s="33"/>
      <c r="D651" s="33">
        <v>44095</v>
      </c>
      <c r="E651" s="255"/>
      <c r="F651" s="222">
        <v>4.5</v>
      </c>
      <c r="G651" s="54" t="s">
        <v>57</v>
      </c>
      <c r="H651" s="54"/>
      <c r="I651" s="36"/>
    </row>
    <row r="652" spans="1:9" s="78" customFormat="1" ht="15.5" customHeight="1">
      <c r="A652" s="9">
        <f t="shared" si="52"/>
        <v>28</v>
      </c>
      <c r="B652" s="5" t="str">
        <f t="shared" si="53"/>
        <v>OnePlus 8 Interstellar Glow</v>
      </c>
      <c r="C652"/>
      <c r="D652" s="10">
        <v>44104</v>
      </c>
      <c r="E652" s="241"/>
      <c r="F652" s="222">
        <v>4.5</v>
      </c>
      <c r="G652" s="54" t="s">
        <v>57</v>
      </c>
      <c r="H652" s="54"/>
      <c r="I652" s="37"/>
    </row>
    <row r="653" spans="1:9" s="78" customFormat="1" ht="15.5" customHeight="1">
      <c r="A653" s="9">
        <f t="shared" si="52"/>
        <v>28</v>
      </c>
      <c r="B653" s="5" t="str">
        <f t="shared" si="53"/>
        <v>OnePlus 8 Interstellar Glow</v>
      </c>
      <c r="C653"/>
      <c r="D653" s="10">
        <v>44109</v>
      </c>
      <c r="E653" s="241"/>
      <c r="F653" s="222">
        <v>4.5</v>
      </c>
      <c r="G653" s="54" t="s">
        <v>57</v>
      </c>
      <c r="H653" s="54"/>
      <c r="I653" s="37"/>
    </row>
    <row r="654" spans="1:9" s="10" customFormat="1" ht="15.5" customHeight="1">
      <c r="A654" s="9">
        <f t="shared" si="52"/>
        <v>28</v>
      </c>
      <c r="B654" s="5" t="str">
        <f t="shared" si="53"/>
        <v>OnePlus 8 Interstellar Glow</v>
      </c>
      <c r="C654"/>
      <c r="D654" s="10">
        <v>44115</v>
      </c>
      <c r="E654" s="241"/>
      <c r="F654" s="222">
        <v>4.5</v>
      </c>
      <c r="G654" s="54" t="s">
        <v>57</v>
      </c>
      <c r="H654" s="54" t="s">
        <v>57</v>
      </c>
      <c r="I654" s="37"/>
    </row>
    <row r="655" spans="1:9" s="78" customFormat="1">
      <c r="A655" s="9">
        <f t="shared" si="52"/>
        <v>28</v>
      </c>
      <c r="B655" s="5" t="str">
        <f t="shared" si="53"/>
        <v>OnePlus 8 Interstellar Glow</v>
      </c>
      <c r="C655"/>
      <c r="D655" s="10">
        <v>44127</v>
      </c>
      <c r="E655" s="241"/>
      <c r="F655" s="222">
        <v>4.5</v>
      </c>
      <c r="G655" s="54">
        <v>416</v>
      </c>
      <c r="H655" s="54">
        <v>33404</v>
      </c>
      <c r="I655" s="93"/>
    </row>
    <row r="656" spans="1:9" s="8" customFormat="1">
      <c r="A656" s="9">
        <f t="shared" si="52"/>
        <v>28</v>
      </c>
      <c r="B656" s="5" t="str">
        <f t="shared" si="53"/>
        <v>OnePlus 8 Interstellar Glow</v>
      </c>
      <c r="C656"/>
      <c r="D656" s="10">
        <v>44141</v>
      </c>
      <c r="E656" s="241"/>
      <c r="F656" s="222">
        <v>4.5</v>
      </c>
      <c r="G656" s="54" t="s">
        <v>57</v>
      </c>
      <c r="H656" s="54" t="s">
        <v>57</v>
      </c>
      <c r="I656" s="93"/>
    </row>
    <row r="657" spans="1:9">
      <c r="A657" s="9">
        <f t="shared" si="52"/>
        <v>28</v>
      </c>
      <c r="B657" s="5" t="str">
        <f t="shared" si="53"/>
        <v>OnePlus 8 Interstellar Glow</v>
      </c>
      <c r="D657" s="10">
        <v>44150</v>
      </c>
      <c r="E657" s="241">
        <v>1248.5899999999999</v>
      </c>
      <c r="F657" s="222">
        <v>4.5</v>
      </c>
      <c r="G657" s="54" t="s">
        <v>57</v>
      </c>
      <c r="H657" s="54" t="s">
        <v>884</v>
      </c>
    </row>
    <row r="658" spans="1:9">
      <c r="A658" s="9">
        <f t="shared" si="52"/>
        <v>28</v>
      </c>
      <c r="B658" s="5" t="str">
        <f t="shared" si="53"/>
        <v>OnePlus 8 Interstellar Glow</v>
      </c>
      <c r="D658" s="10">
        <v>44157</v>
      </c>
      <c r="E658" s="241">
        <v>1248.5899999999999</v>
      </c>
      <c r="F658" s="222">
        <v>4.5</v>
      </c>
      <c r="G658" s="54" t="s">
        <v>57</v>
      </c>
      <c r="H658" s="54" t="s">
        <v>884</v>
      </c>
    </row>
    <row r="659" spans="1:9">
      <c r="A659" s="9">
        <f t="shared" si="52"/>
        <v>28</v>
      </c>
      <c r="B659" s="5" t="str">
        <f t="shared" si="53"/>
        <v>OnePlus 8 Interstellar Glow</v>
      </c>
      <c r="D659" s="10">
        <v>44164</v>
      </c>
      <c r="E659" s="241" t="s">
        <v>57</v>
      </c>
      <c r="F659" s="222">
        <v>4.5</v>
      </c>
      <c r="G659" s="54" t="s">
        <v>57</v>
      </c>
      <c r="H659" s="54" t="s">
        <v>884</v>
      </c>
    </row>
    <row r="660" spans="1:9">
      <c r="A660" s="9">
        <f t="shared" si="52"/>
        <v>28</v>
      </c>
      <c r="B660" s="5" t="str">
        <f t="shared" si="53"/>
        <v>OnePlus 8 Interstellar Glow</v>
      </c>
      <c r="D660" s="10">
        <v>44171</v>
      </c>
      <c r="E660" s="241">
        <v>1340.73</v>
      </c>
      <c r="F660" s="222">
        <v>4.5</v>
      </c>
      <c r="G660" s="54" t="s">
        <v>2413</v>
      </c>
      <c r="H660" s="54" t="s">
        <v>884</v>
      </c>
    </row>
    <row r="661" spans="1:9">
      <c r="A661" s="9">
        <f t="shared" ref="A661:A671" si="54">A660</f>
        <v>28</v>
      </c>
      <c r="B661" s="5" t="str">
        <f>B659</f>
        <v>OnePlus 8 Interstellar Glow</v>
      </c>
      <c r="C661" s="77"/>
      <c r="D661" s="10">
        <v>44178</v>
      </c>
      <c r="E661" s="241">
        <v>1340.73</v>
      </c>
      <c r="F661" s="222">
        <v>4.5</v>
      </c>
      <c r="G661" s="59">
        <v>112497</v>
      </c>
      <c r="H661" s="59" t="s">
        <v>884</v>
      </c>
      <c r="I661" s="80"/>
    </row>
    <row r="662" spans="1:9">
      <c r="A662" s="9">
        <f t="shared" si="54"/>
        <v>28</v>
      </c>
      <c r="B662" s="5" t="str">
        <f t="shared" ref="B662:B671" si="55">B661</f>
        <v>OnePlus 8 Interstellar Glow</v>
      </c>
      <c r="C662" s="77"/>
      <c r="D662" s="10">
        <v>44185</v>
      </c>
      <c r="E662" s="241">
        <v>1340.73</v>
      </c>
      <c r="F662" s="222">
        <v>4.5</v>
      </c>
      <c r="G662" s="59">
        <v>100549</v>
      </c>
      <c r="H662" s="59" t="s">
        <v>884</v>
      </c>
      <c r="I662" s="80"/>
    </row>
    <row r="663" spans="1:9" s="78" customFormat="1">
      <c r="A663" s="9">
        <f t="shared" si="54"/>
        <v>28</v>
      </c>
      <c r="B663" s="5" t="str">
        <f t="shared" si="55"/>
        <v>OnePlus 8 Interstellar Glow</v>
      </c>
      <c r="C663" s="77"/>
      <c r="D663" s="10">
        <v>44192</v>
      </c>
      <c r="E663" s="255" t="s">
        <v>884</v>
      </c>
      <c r="F663" s="222">
        <v>4.5</v>
      </c>
      <c r="G663" s="59" t="s">
        <v>884</v>
      </c>
      <c r="H663" s="59" t="s">
        <v>884</v>
      </c>
      <c r="I663" s="80"/>
    </row>
    <row r="664" spans="1:9" s="78" customFormat="1">
      <c r="A664" s="9">
        <f t="shared" si="54"/>
        <v>28</v>
      </c>
      <c r="B664" s="5" t="str">
        <f t="shared" si="55"/>
        <v>OnePlus 8 Interstellar Glow</v>
      </c>
      <c r="C664" s="77"/>
      <c r="D664" s="10">
        <v>44199</v>
      </c>
      <c r="E664" s="255" t="s">
        <v>884</v>
      </c>
      <c r="F664" s="222">
        <v>4.5</v>
      </c>
      <c r="G664" s="59" t="s">
        <v>884</v>
      </c>
      <c r="H664" s="59" t="s">
        <v>884</v>
      </c>
      <c r="I664" s="80"/>
    </row>
    <row r="665" spans="1:9" s="78" customFormat="1">
      <c r="A665" s="9">
        <f t="shared" si="54"/>
        <v>28</v>
      </c>
      <c r="B665" s="5" t="str">
        <f t="shared" si="55"/>
        <v>OnePlus 8 Interstellar Glow</v>
      </c>
      <c r="C665" s="77"/>
      <c r="D665" s="10">
        <v>44206</v>
      </c>
      <c r="E665" s="255" t="s">
        <v>884</v>
      </c>
      <c r="F665" s="222">
        <v>4.5</v>
      </c>
      <c r="G665" s="59" t="s">
        <v>884</v>
      </c>
      <c r="H665" s="59" t="s">
        <v>884</v>
      </c>
      <c r="I665" s="80"/>
    </row>
    <row r="666" spans="1:9" s="78" customFormat="1">
      <c r="A666" s="9">
        <f t="shared" si="54"/>
        <v>28</v>
      </c>
      <c r="B666" s="5" t="str">
        <f t="shared" si="55"/>
        <v>OnePlus 8 Interstellar Glow</v>
      </c>
      <c r="C666" s="77"/>
      <c r="D666" s="10">
        <v>44213</v>
      </c>
      <c r="E666" s="255" t="s">
        <v>884</v>
      </c>
      <c r="F666" s="222">
        <v>4.5</v>
      </c>
      <c r="G666" s="59" t="s">
        <v>884</v>
      </c>
      <c r="H666" s="59" t="s">
        <v>884</v>
      </c>
      <c r="I666" s="80"/>
    </row>
    <row r="667" spans="1:9" s="78" customFormat="1" ht="15.5" customHeight="1">
      <c r="A667" s="9">
        <f t="shared" si="54"/>
        <v>28</v>
      </c>
      <c r="B667" s="5" t="str">
        <f t="shared" si="55"/>
        <v>OnePlus 8 Interstellar Glow</v>
      </c>
      <c r="C667" s="77"/>
      <c r="D667" s="10">
        <v>44220</v>
      </c>
      <c r="E667" s="255" t="s">
        <v>884</v>
      </c>
      <c r="F667" s="222">
        <v>4.5</v>
      </c>
      <c r="G667" s="59" t="s">
        <v>884</v>
      </c>
      <c r="H667" s="59" t="s">
        <v>884</v>
      </c>
      <c r="I667" s="80"/>
    </row>
    <row r="668" spans="1:9" s="78" customFormat="1" ht="15.5" customHeight="1">
      <c r="A668" s="9">
        <f t="shared" si="54"/>
        <v>28</v>
      </c>
      <c r="B668" s="5" t="str">
        <f t="shared" si="55"/>
        <v>OnePlus 8 Interstellar Glow</v>
      </c>
      <c r="C668" s="77"/>
      <c r="D668" s="10">
        <v>44227</v>
      </c>
      <c r="E668" s="255" t="s">
        <v>884</v>
      </c>
      <c r="F668" s="222">
        <v>4.5</v>
      </c>
      <c r="G668" s="59" t="s">
        <v>884</v>
      </c>
      <c r="H668" s="59" t="s">
        <v>884</v>
      </c>
      <c r="I668" s="80"/>
    </row>
    <row r="669" spans="1:9" s="78" customFormat="1" ht="15.5" customHeight="1">
      <c r="A669" s="9">
        <f t="shared" si="54"/>
        <v>28</v>
      </c>
      <c r="B669" s="5" t="str">
        <f t="shared" si="55"/>
        <v>OnePlus 8 Interstellar Glow</v>
      </c>
      <c r="C669" s="77"/>
      <c r="D669" s="10">
        <v>44234</v>
      </c>
      <c r="E669" s="242" t="s">
        <v>884</v>
      </c>
      <c r="F669" s="88">
        <v>4.5</v>
      </c>
      <c r="G669" s="60" t="s">
        <v>884</v>
      </c>
      <c r="H669" s="60" t="s">
        <v>884</v>
      </c>
      <c r="I669" s="80"/>
    </row>
    <row r="670" spans="1:9" s="78" customFormat="1" ht="15.5" customHeight="1">
      <c r="A670" s="9">
        <f t="shared" si="54"/>
        <v>28</v>
      </c>
      <c r="B670" s="5" t="str">
        <f t="shared" si="55"/>
        <v>OnePlus 8 Interstellar Glow</v>
      </c>
      <c r="C670" s="10"/>
      <c r="D670" s="10">
        <v>44241</v>
      </c>
      <c r="E670" s="242" t="s">
        <v>884</v>
      </c>
      <c r="F670" s="88">
        <v>4.5</v>
      </c>
      <c r="G670" s="60" t="s">
        <v>884</v>
      </c>
      <c r="H670" s="60" t="s">
        <v>884</v>
      </c>
      <c r="I670" s="10"/>
    </row>
    <row r="671" spans="1:9" s="78" customFormat="1" ht="15.5" customHeight="1">
      <c r="A671" s="9">
        <f t="shared" si="54"/>
        <v>28</v>
      </c>
      <c r="B671" s="5" t="str">
        <f t="shared" si="55"/>
        <v>OnePlus 8 Interstellar Glow</v>
      </c>
      <c r="C671" s="77"/>
      <c r="D671" s="10">
        <v>44248</v>
      </c>
      <c r="E671" s="255" t="s">
        <v>2745</v>
      </c>
      <c r="F671" s="222">
        <v>4.5</v>
      </c>
      <c r="G671" s="59" t="s">
        <v>2745</v>
      </c>
      <c r="H671" s="54" t="s">
        <v>2745</v>
      </c>
      <c r="I671" s="80"/>
    </row>
    <row r="672" spans="1:9" s="10" customFormat="1" ht="15.5" customHeight="1">
      <c r="A672" s="298">
        <v>28</v>
      </c>
      <c r="B672" s="298" t="s">
        <v>45</v>
      </c>
      <c r="C672"/>
      <c r="D672" s="299">
        <v>44262</v>
      </c>
      <c r="E672" s="300">
        <v>950.7</v>
      </c>
      <c r="F672" s="298">
        <v>4.5</v>
      </c>
      <c r="G672" s="298"/>
      <c r="H672" s="54"/>
      <c r="I672" s="3" t="s">
        <v>233</v>
      </c>
    </row>
    <row r="673" spans="1:9" s="78" customFormat="1">
      <c r="A673" s="298">
        <v>28</v>
      </c>
      <c r="B673" s="298" t="s">
        <v>45</v>
      </c>
      <c r="C673" s="298"/>
      <c r="D673" s="299">
        <v>44270</v>
      </c>
      <c r="E673" s="300">
        <v>860.74</v>
      </c>
      <c r="F673" s="298">
        <v>4.5</v>
      </c>
      <c r="G673" s="298"/>
      <c r="H673" s="3" t="s">
        <v>233</v>
      </c>
      <c r="I673" s="93"/>
    </row>
    <row r="674" spans="1:9" s="8" customFormat="1" ht="16">
      <c r="A674" s="304">
        <v>28</v>
      </c>
      <c r="B674" s="308" t="s">
        <v>45</v>
      </c>
      <c r="C674" s="307"/>
      <c r="D674" s="309">
        <v>44276</v>
      </c>
      <c r="E674" s="323">
        <v>718.34</v>
      </c>
      <c r="F674" s="308">
        <v>4.5</v>
      </c>
      <c r="G674" s="307"/>
      <c r="H674" s="54"/>
      <c r="I674" s="3" t="s">
        <v>233</v>
      </c>
    </row>
    <row r="675" spans="1:9">
      <c r="A675" s="298">
        <v>28</v>
      </c>
      <c r="B675" s="298" t="s">
        <v>45</v>
      </c>
      <c r="C675" s="298"/>
      <c r="D675" s="299">
        <v>44283</v>
      </c>
      <c r="E675" s="300">
        <v>728.31</v>
      </c>
      <c r="F675" s="298">
        <v>4.5</v>
      </c>
      <c r="G675" s="298"/>
      <c r="I675" s="3" t="s">
        <v>233</v>
      </c>
    </row>
    <row r="676" spans="1:9">
      <c r="A676" s="298">
        <v>28</v>
      </c>
      <c r="B676" s="298" t="s">
        <v>45</v>
      </c>
      <c r="C676" s="298"/>
      <c r="D676" s="299">
        <v>44290</v>
      </c>
      <c r="E676" s="300">
        <v>716.9</v>
      </c>
      <c r="F676" s="298">
        <v>4.5</v>
      </c>
      <c r="G676" s="298"/>
      <c r="I676" s="3" t="s">
        <v>233</v>
      </c>
    </row>
    <row r="677" spans="1:9">
      <c r="A677" s="298">
        <v>28</v>
      </c>
      <c r="B677" s="298" t="s">
        <v>45</v>
      </c>
      <c r="C677" s="298"/>
      <c r="D677" s="299">
        <v>44297</v>
      </c>
      <c r="E677" s="300">
        <v>716.02</v>
      </c>
      <c r="F677" s="298">
        <v>4.5</v>
      </c>
      <c r="G677" s="298"/>
      <c r="H677" s="298"/>
      <c r="I677" s="3" t="s">
        <v>233</v>
      </c>
    </row>
    <row r="678" spans="1:9">
      <c r="A678" s="298">
        <v>28</v>
      </c>
      <c r="B678" s="298" t="s">
        <v>45</v>
      </c>
      <c r="C678" s="298"/>
      <c r="D678" s="299">
        <v>44304</v>
      </c>
      <c r="E678" s="300">
        <v>720.61</v>
      </c>
      <c r="F678" s="298">
        <v>4.5</v>
      </c>
      <c r="G678" s="298"/>
      <c r="H678" s="298"/>
      <c r="I678" s="3" t="s">
        <v>233</v>
      </c>
    </row>
    <row r="679" spans="1:9">
      <c r="A679" s="298">
        <v>28</v>
      </c>
      <c r="B679" s="298" t="s">
        <v>45</v>
      </c>
      <c r="C679" s="298"/>
      <c r="D679" s="299">
        <v>44311</v>
      </c>
      <c r="E679" s="300">
        <v>723.22</v>
      </c>
      <c r="F679" s="298">
        <v>4.5</v>
      </c>
      <c r="G679" s="298"/>
      <c r="H679" s="298"/>
      <c r="I679" s="3" t="s">
        <v>233</v>
      </c>
    </row>
    <row r="680" spans="1:9" ht="15">
      <c r="A680" s="9">
        <v>29</v>
      </c>
      <c r="B680" s="17" t="s">
        <v>141</v>
      </c>
      <c r="C680" s="15">
        <v>44062</v>
      </c>
      <c r="D680" s="15">
        <v>43972</v>
      </c>
      <c r="E680" s="254"/>
      <c r="F680" s="87" t="s">
        <v>186</v>
      </c>
      <c r="G680" s="53" t="s">
        <v>186</v>
      </c>
      <c r="H680" s="53"/>
      <c r="I680" s="16" t="s">
        <v>1693</v>
      </c>
    </row>
    <row r="681" spans="1:9" s="78" customFormat="1">
      <c r="A681" s="9">
        <f t="shared" ref="A681:A705" si="56">A680</f>
        <v>29</v>
      </c>
      <c r="B681" s="5" t="str">
        <f t="shared" ref="B681:B705" si="57">B680</f>
        <v>HT ATO Proofing W7S</v>
      </c>
      <c r="C681" s="18"/>
      <c r="D681" s="18">
        <v>43993</v>
      </c>
      <c r="E681" s="255"/>
      <c r="F681" s="222" t="s">
        <v>57</v>
      </c>
      <c r="G681" s="54" t="s">
        <v>57</v>
      </c>
      <c r="H681" s="54"/>
      <c r="I681" s="3"/>
    </row>
    <row r="682" spans="1:9" s="78" customFormat="1">
      <c r="A682" s="9">
        <f t="shared" si="56"/>
        <v>29</v>
      </c>
      <c r="B682" s="5" t="str">
        <f t="shared" si="57"/>
        <v>HT ATO Proofing W7S</v>
      </c>
      <c r="C682" s="18"/>
      <c r="D682" s="18">
        <v>43998</v>
      </c>
      <c r="E682" s="255"/>
      <c r="F682" s="222" t="s">
        <v>57</v>
      </c>
      <c r="G682" s="54" t="s">
        <v>57</v>
      </c>
      <c r="H682" s="54"/>
      <c r="I682" s="3"/>
    </row>
    <row r="683" spans="1:9" s="78" customFormat="1">
      <c r="A683" s="9">
        <f t="shared" si="56"/>
        <v>29</v>
      </c>
      <c r="B683" s="5" t="str">
        <f t="shared" si="57"/>
        <v>HT ATO Proofing W7S</v>
      </c>
      <c r="C683" s="18"/>
      <c r="D683" s="18">
        <v>44007</v>
      </c>
      <c r="E683" s="255"/>
      <c r="F683" s="222" t="s">
        <v>57</v>
      </c>
      <c r="G683" s="54" t="s">
        <v>57</v>
      </c>
      <c r="H683" s="54"/>
      <c r="I683" s="3"/>
    </row>
    <row r="684" spans="1:9" s="78" customFormat="1">
      <c r="A684" s="9">
        <f t="shared" si="56"/>
        <v>29</v>
      </c>
      <c r="B684" s="5" t="str">
        <f t="shared" si="57"/>
        <v>HT ATO Proofing W7S</v>
      </c>
      <c r="C684" s="18"/>
      <c r="D684" s="18">
        <v>44012</v>
      </c>
      <c r="E684" s="255"/>
      <c r="F684" s="222" t="s">
        <v>57</v>
      </c>
      <c r="G684" s="54" t="s">
        <v>57</v>
      </c>
      <c r="H684" s="54"/>
      <c r="I684" s="3"/>
    </row>
    <row r="685" spans="1:9" s="78" customFormat="1" ht="15.5" customHeight="1">
      <c r="A685" s="9">
        <f t="shared" si="56"/>
        <v>29</v>
      </c>
      <c r="B685" s="5" t="str">
        <f t="shared" si="57"/>
        <v>HT ATO Proofing W7S</v>
      </c>
      <c r="C685" s="18"/>
      <c r="D685" s="18">
        <v>44022</v>
      </c>
      <c r="E685" s="255"/>
      <c r="F685" s="222" t="s">
        <v>57</v>
      </c>
      <c r="G685" s="54" t="s">
        <v>57</v>
      </c>
      <c r="H685" s="54"/>
      <c r="I685" s="3"/>
    </row>
    <row r="686" spans="1:9" s="78" customFormat="1" ht="15.5" customHeight="1">
      <c r="A686" s="9">
        <f t="shared" si="56"/>
        <v>29</v>
      </c>
      <c r="B686" s="5" t="str">
        <f t="shared" si="57"/>
        <v>HT ATO Proofing W7S</v>
      </c>
      <c r="C686" s="18"/>
      <c r="D686" s="18">
        <v>44028</v>
      </c>
      <c r="E686" s="255"/>
      <c r="F686" s="222" t="s">
        <v>57</v>
      </c>
      <c r="G686" s="54" t="s">
        <v>57</v>
      </c>
      <c r="H686" s="54"/>
      <c r="I686" s="3"/>
    </row>
    <row r="687" spans="1:9" s="78" customFormat="1" ht="15.5" customHeight="1">
      <c r="A687" s="9">
        <f t="shared" si="56"/>
        <v>29</v>
      </c>
      <c r="B687" s="5" t="str">
        <f t="shared" si="57"/>
        <v>HT ATO Proofing W7S</v>
      </c>
      <c r="C687" s="18"/>
      <c r="D687" s="18">
        <v>44034</v>
      </c>
      <c r="E687" s="255"/>
      <c r="F687" s="222" t="s">
        <v>57</v>
      </c>
      <c r="G687" s="54" t="s">
        <v>57</v>
      </c>
      <c r="H687" s="54"/>
      <c r="I687" s="3"/>
    </row>
    <row r="688" spans="1:9" s="78" customFormat="1" ht="15.5" customHeight="1">
      <c r="A688" s="9">
        <f t="shared" si="56"/>
        <v>29</v>
      </c>
      <c r="B688" s="5" t="str">
        <f t="shared" si="57"/>
        <v>HT ATO Proofing W7S</v>
      </c>
      <c r="C688" s="18"/>
      <c r="D688" s="18">
        <v>44042</v>
      </c>
      <c r="E688" s="255"/>
      <c r="F688" s="222" t="s">
        <v>57</v>
      </c>
      <c r="G688" s="54" t="s">
        <v>57</v>
      </c>
      <c r="H688" s="54"/>
      <c r="I688" s="3"/>
    </row>
    <row r="689" spans="1:9" s="78" customFormat="1" ht="15.5" customHeight="1">
      <c r="A689" s="9">
        <f t="shared" si="56"/>
        <v>29</v>
      </c>
      <c r="B689" s="5" t="str">
        <f t="shared" si="57"/>
        <v>HT ATO Proofing W7S</v>
      </c>
      <c r="C689" s="18"/>
      <c r="D689" s="18">
        <v>44048</v>
      </c>
      <c r="E689" s="255"/>
      <c r="F689" s="222" t="s">
        <v>57</v>
      </c>
      <c r="G689" s="54" t="s">
        <v>57</v>
      </c>
      <c r="H689" s="54"/>
      <c r="I689" s="3"/>
    </row>
    <row r="690" spans="1:9" s="10" customFormat="1" ht="15.5" customHeight="1">
      <c r="A690" s="9">
        <f t="shared" si="56"/>
        <v>29</v>
      </c>
      <c r="B690" s="5" t="str">
        <f t="shared" si="57"/>
        <v>HT ATO Proofing W7S</v>
      </c>
      <c r="C690" s="18"/>
      <c r="D690" s="18">
        <v>44056</v>
      </c>
      <c r="E690" s="255"/>
      <c r="F690" s="222" t="s">
        <v>57</v>
      </c>
      <c r="G690" s="54" t="s">
        <v>57</v>
      </c>
      <c r="H690" s="54"/>
      <c r="I690" s="3"/>
    </row>
    <row r="691" spans="1:9" s="78" customFormat="1">
      <c r="A691" s="9">
        <f t="shared" si="56"/>
        <v>29</v>
      </c>
      <c r="B691" s="5" t="str">
        <f t="shared" si="57"/>
        <v>HT ATO Proofing W7S</v>
      </c>
      <c r="C691" s="18"/>
      <c r="D691" s="18">
        <v>44061</v>
      </c>
      <c r="E691" s="255"/>
      <c r="F691" s="222" t="s">
        <v>57</v>
      </c>
      <c r="G691" s="54" t="s">
        <v>57</v>
      </c>
      <c r="H691" s="54"/>
      <c r="I691" s="3"/>
    </row>
    <row r="692" spans="1:9" s="8" customFormat="1">
      <c r="A692" s="9">
        <f t="shared" si="56"/>
        <v>29</v>
      </c>
      <c r="B692" s="5" t="str">
        <f t="shared" si="57"/>
        <v>HT ATO Proofing W7S</v>
      </c>
      <c r="C692" s="18"/>
      <c r="D692" s="18">
        <v>44068</v>
      </c>
      <c r="E692" s="255"/>
      <c r="F692" s="222" t="s">
        <v>102</v>
      </c>
      <c r="G692" s="54" t="s">
        <v>106</v>
      </c>
      <c r="H692" s="54"/>
      <c r="I692" s="3"/>
    </row>
    <row r="693" spans="1:9">
      <c r="A693" s="9">
        <f t="shared" si="56"/>
        <v>29</v>
      </c>
      <c r="B693" s="5" t="str">
        <f t="shared" si="57"/>
        <v>HT ATO Proofing W7S</v>
      </c>
      <c r="C693" s="33"/>
      <c r="D693" s="33">
        <v>44075</v>
      </c>
      <c r="E693" s="255"/>
      <c r="F693" s="222" t="s">
        <v>57</v>
      </c>
      <c r="G693" s="54" t="s">
        <v>57</v>
      </c>
      <c r="I693" s="36"/>
    </row>
    <row r="694" spans="1:9">
      <c r="A694" s="9">
        <f t="shared" si="56"/>
        <v>29</v>
      </c>
      <c r="B694" s="5" t="str">
        <f t="shared" si="57"/>
        <v>HT ATO Proofing W7S</v>
      </c>
      <c r="C694" s="33"/>
      <c r="D694" s="33">
        <v>44081</v>
      </c>
      <c r="E694" s="255"/>
      <c r="F694" s="222" t="s">
        <v>57</v>
      </c>
      <c r="G694" s="54" t="s">
        <v>57</v>
      </c>
      <c r="I694" s="36"/>
    </row>
    <row r="695" spans="1:9">
      <c r="A695" s="9">
        <f t="shared" si="56"/>
        <v>29</v>
      </c>
      <c r="B695" s="5" t="str">
        <f t="shared" si="57"/>
        <v>HT ATO Proofing W7S</v>
      </c>
      <c r="C695" s="33"/>
      <c r="D695" s="33">
        <v>44088</v>
      </c>
      <c r="E695" s="255"/>
      <c r="F695" s="222" t="s">
        <v>57</v>
      </c>
      <c r="G695" s="54" t="s">
        <v>57</v>
      </c>
      <c r="I695" s="36"/>
    </row>
    <row r="696" spans="1:9">
      <c r="A696" s="9">
        <f t="shared" si="56"/>
        <v>29</v>
      </c>
      <c r="B696" s="5" t="str">
        <f t="shared" si="57"/>
        <v>HT ATO Proofing W7S</v>
      </c>
      <c r="C696" s="33"/>
      <c r="D696" s="33">
        <v>44095</v>
      </c>
      <c r="E696" s="255"/>
      <c r="F696" s="222" t="s">
        <v>57</v>
      </c>
      <c r="G696" s="54" t="s">
        <v>57</v>
      </c>
      <c r="I696" s="36"/>
    </row>
    <row r="697" spans="1:9">
      <c r="A697" s="9">
        <f t="shared" si="56"/>
        <v>29</v>
      </c>
      <c r="B697" s="5" t="str">
        <f t="shared" si="57"/>
        <v>HT ATO Proofing W7S</v>
      </c>
      <c r="D697" s="10">
        <v>44104</v>
      </c>
      <c r="F697" s="222" t="s">
        <v>57</v>
      </c>
      <c r="G697" s="54" t="s">
        <v>57</v>
      </c>
      <c r="I697" s="37"/>
    </row>
    <row r="698" spans="1:9">
      <c r="A698" s="9">
        <f t="shared" si="56"/>
        <v>29</v>
      </c>
      <c r="B698" s="5" t="str">
        <f t="shared" si="57"/>
        <v>HT ATO Proofing W7S</v>
      </c>
      <c r="D698" s="10">
        <v>44109</v>
      </c>
      <c r="F698" s="222" t="s">
        <v>57</v>
      </c>
      <c r="G698" s="54" t="s">
        <v>57</v>
      </c>
      <c r="I698" s="37"/>
    </row>
    <row r="699" spans="1:9" s="78" customFormat="1">
      <c r="A699" s="9">
        <f t="shared" si="56"/>
        <v>29</v>
      </c>
      <c r="B699" s="5" t="str">
        <f t="shared" si="57"/>
        <v>HT ATO Proofing W7S</v>
      </c>
      <c r="C699"/>
      <c r="D699" s="10">
        <v>44115</v>
      </c>
      <c r="E699" s="241"/>
      <c r="F699" s="222" t="s">
        <v>57</v>
      </c>
      <c r="G699" s="54" t="s">
        <v>57</v>
      </c>
      <c r="H699" s="54" t="s">
        <v>57</v>
      </c>
      <c r="I699" s="37"/>
    </row>
    <row r="700" spans="1:9" s="78" customFormat="1">
      <c r="A700" s="9">
        <f t="shared" si="56"/>
        <v>29</v>
      </c>
      <c r="B700" s="5" t="str">
        <f t="shared" si="57"/>
        <v>HT ATO Proofing W7S</v>
      </c>
      <c r="C700"/>
      <c r="D700" s="10">
        <v>44127</v>
      </c>
      <c r="E700" s="241"/>
      <c r="F700" s="222" t="s">
        <v>57</v>
      </c>
      <c r="G700" s="54" t="s">
        <v>57</v>
      </c>
      <c r="H700" s="54" t="s">
        <v>57</v>
      </c>
      <c r="I700" s="93"/>
    </row>
    <row r="701" spans="1:9" s="78" customFormat="1">
      <c r="A701" s="9">
        <f t="shared" si="56"/>
        <v>29</v>
      </c>
      <c r="B701" s="5" t="str">
        <f t="shared" si="57"/>
        <v>HT ATO Proofing W7S</v>
      </c>
      <c r="C701"/>
      <c r="D701" s="10">
        <v>44141</v>
      </c>
      <c r="E701" s="241"/>
      <c r="F701" s="222" t="s">
        <v>57</v>
      </c>
      <c r="G701" s="54" t="s">
        <v>57</v>
      </c>
      <c r="H701" s="54" t="s">
        <v>57</v>
      </c>
      <c r="I701" s="93"/>
    </row>
    <row r="702" spans="1:9" s="78" customFormat="1">
      <c r="A702" s="9">
        <f t="shared" si="56"/>
        <v>29</v>
      </c>
      <c r="B702" s="5" t="str">
        <f t="shared" si="57"/>
        <v>HT ATO Proofing W7S</v>
      </c>
      <c r="C702"/>
      <c r="D702" s="10">
        <v>44150</v>
      </c>
      <c r="E702" s="241" t="s">
        <v>57</v>
      </c>
      <c r="F702" s="222" t="s">
        <v>57</v>
      </c>
      <c r="G702" s="54" t="s">
        <v>57</v>
      </c>
      <c r="H702" s="54" t="s">
        <v>57</v>
      </c>
      <c r="I702" s="93"/>
    </row>
    <row r="703" spans="1:9" s="78" customFormat="1" ht="15.5" customHeight="1">
      <c r="A703" s="9">
        <f t="shared" si="56"/>
        <v>29</v>
      </c>
      <c r="B703" s="5" t="str">
        <f t="shared" si="57"/>
        <v>HT ATO Proofing W7S</v>
      </c>
      <c r="C703"/>
      <c r="D703" s="10">
        <v>44157</v>
      </c>
      <c r="E703" s="241" t="s">
        <v>57</v>
      </c>
      <c r="F703" s="222" t="s">
        <v>57</v>
      </c>
      <c r="G703" s="54" t="s">
        <v>57</v>
      </c>
      <c r="H703" s="54" t="s">
        <v>57</v>
      </c>
      <c r="I703" s="93"/>
    </row>
    <row r="704" spans="1:9" s="78" customFormat="1" ht="15.5" customHeight="1">
      <c r="A704" s="9">
        <f t="shared" si="56"/>
        <v>29</v>
      </c>
      <c r="B704" s="5" t="str">
        <f t="shared" si="57"/>
        <v>HT ATO Proofing W7S</v>
      </c>
      <c r="C704"/>
      <c r="D704" s="10">
        <v>44164</v>
      </c>
      <c r="E704" s="241" t="s">
        <v>57</v>
      </c>
      <c r="F704" s="222" t="s">
        <v>57</v>
      </c>
      <c r="G704" s="54" t="s">
        <v>57</v>
      </c>
      <c r="H704" s="54" t="s">
        <v>57</v>
      </c>
      <c r="I704" s="93"/>
    </row>
    <row r="705" spans="1:9" s="78" customFormat="1" ht="15.5" customHeight="1">
      <c r="A705" s="9">
        <f t="shared" si="56"/>
        <v>29</v>
      </c>
      <c r="B705" s="5" t="str">
        <f t="shared" si="57"/>
        <v>HT ATO Proofing W7S</v>
      </c>
      <c r="C705"/>
      <c r="D705" s="10">
        <v>44171</v>
      </c>
      <c r="E705" s="241" t="s">
        <v>57</v>
      </c>
      <c r="F705" s="222" t="s">
        <v>57</v>
      </c>
      <c r="G705" s="54" t="s">
        <v>57</v>
      </c>
      <c r="H705" s="54" t="s">
        <v>57</v>
      </c>
      <c r="I705" s="93"/>
    </row>
    <row r="706" spans="1:9" s="78" customFormat="1" ht="15.5" customHeight="1">
      <c r="A706" s="9">
        <f t="shared" ref="A706:A716" si="58">A705</f>
        <v>29</v>
      </c>
      <c r="B706" s="5" t="str">
        <f>B704</f>
        <v>HT ATO Proofing W7S</v>
      </c>
      <c r="C706" s="77"/>
      <c r="D706" s="10">
        <v>44178</v>
      </c>
      <c r="E706" s="241" t="s">
        <v>57</v>
      </c>
      <c r="F706" s="222" t="s">
        <v>57</v>
      </c>
      <c r="G706" s="54" t="s">
        <v>57</v>
      </c>
      <c r="H706" s="54" t="s">
        <v>57</v>
      </c>
      <c r="I706" s="80"/>
    </row>
    <row r="707" spans="1:9" s="78" customFormat="1" ht="15.5" customHeight="1">
      <c r="A707" s="9">
        <f t="shared" si="58"/>
        <v>29</v>
      </c>
      <c r="B707" s="5" t="str">
        <f t="shared" ref="B707:B716" si="59">B706</f>
        <v>HT ATO Proofing W7S</v>
      </c>
      <c r="C707" s="77"/>
      <c r="D707" s="10">
        <v>44185</v>
      </c>
      <c r="E707" s="241" t="s">
        <v>57</v>
      </c>
      <c r="F707" s="222" t="s">
        <v>57</v>
      </c>
      <c r="G707" s="54" t="s">
        <v>57</v>
      </c>
      <c r="H707" s="54" t="s">
        <v>57</v>
      </c>
      <c r="I707" s="80"/>
    </row>
    <row r="708" spans="1:9" s="10" customFormat="1" ht="15.5" customHeight="1">
      <c r="A708" s="9">
        <f t="shared" si="58"/>
        <v>29</v>
      </c>
      <c r="B708" s="5" t="str">
        <f t="shared" si="59"/>
        <v>HT ATO Proofing W7S</v>
      </c>
      <c r="C708" s="77"/>
      <c r="D708" s="10">
        <v>44192</v>
      </c>
      <c r="E708" s="241" t="s">
        <v>57</v>
      </c>
      <c r="F708" s="222" t="s">
        <v>57</v>
      </c>
      <c r="G708" s="54" t="s">
        <v>57</v>
      </c>
      <c r="H708" s="54" t="s">
        <v>57</v>
      </c>
      <c r="I708" s="80"/>
    </row>
    <row r="709" spans="1:9" s="78" customFormat="1">
      <c r="A709" s="9">
        <f t="shared" si="58"/>
        <v>29</v>
      </c>
      <c r="B709" s="5" t="str">
        <f t="shared" si="59"/>
        <v>HT ATO Proofing W7S</v>
      </c>
      <c r="C709" s="77"/>
      <c r="D709" s="10">
        <v>44199</v>
      </c>
      <c r="E709" s="241" t="s">
        <v>57</v>
      </c>
      <c r="F709" s="222" t="s">
        <v>57</v>
      </c>
      <c r="G709" s="54" t="s">
        <v>57</v>
      </c>
      <c r="H709" s="54" t="s">
        <v>57</v>
      </c>
      <c r="I709" s="80"/>
    </row>
    <row r="710" spans="1:9" s="8" customFormat="1">
      <c r="A710" s="9">
        <f t="shared" si="58"/>
        <v>29</v>
      </c>
      <c r="B710" s="5" t="str">
        <f t="shared" si="59"/>
        <v>HT ATO Proofing W7S</v>
      </c>
      <c r="C710" s="77"/>
      <c r="D710" s="10">
        <v>44206</v>
      </c>
      <c r="E710" s="241" t="s">
        <v>57</v>
      </c>
      <c r="F710" s="222" t="s">
        <v>57</v>
      </c>
      <c r="G710" s="54" t="s">
        <v>57</v>
      </c>
      <c r="H710" s="54" t="s">
        <v>57</v>
      </c>
      <c r="I710" s="80"/>
    </row>
    <row r="711" spans="1:9">
      <c r="A711" s="9">
        <f t="shared" si="58"/>
        <v>29</v>
      </c>
      <c r="B711" s="5" t="str">
        <f t="shared" si="59"/>
        <v>HT ATO Proofing W7S</v>
      </c>
      <c r="C711" s="77"/>
      <c r="D711" s="10">
        <v>44213</v>
      </c>
      <c r="E711" s="241" t="s">
        <v>57</v>
      </c>
      <c r="F711" s="222" t="s">
        <v>57</v>
      </c>
      <c r="G711" s="54" t="s">
        <v>57</v>
      </c>
      <c r="H711" s="54" t="s">
        <v>57</v>
      </c>
      <c r="I711" s="80"/>
    </row>
    <row r="712" spans="1:9">
      <c r="A712" s="9">
        <f t="shared" si="58"/>
        <v>29</v>
      </c>
      <c r="B712" s="5" t="str">
        <f t="shared" si="59"/>
        <v>HT ATO Proofing W7S</v>
      </c>
      <c r="C712" s="77"/>
      <c r="D712" s="10">
        <v>44220</v>
      </c>
      <c r="E712" s="241" t="s">
        <v>57</v>
      </c>
      <c r="F712" s="222" t="s">
        <v>57</v>
      </c>
      <c r="G712" s="54" t="s">
        <v>57</v>
      </c>
      <c r="H712" s="54" t="s">
        <v>57</v>
      </c>
      <c r="I712" s="80"/>
    </row>
    <row r="713" spans="1:9">
      <c r="A713" s="9">
        <f t="shared" si="58"/>
        <v>29</v>
      </c>
      <c r="B713" s="5" t="str">
        <f t="shared" si="59"/>
        <v>HT ATO Proofing W7S</v>
      </c>
      <c r="C713" s="77"/>
      <c r="D713" s="10">
        <v>44227</v>
      </c>
      <c r="E713" s="241" t="s">
        <v>57</v>
      </c>
      <c r="F713" s="222" t="s">
        <v>57</v>
      </c>
      <c r="G713" s="54" t="s">
        <v>57</v>
      </c>
      <c r="H713" s="54" t="s">
        <v>57</v>
      </c>
      <c r="I713" s="80"/>
    </row>
    <row r="714" spans="1:9">
      <c r="A714" s="9">
        <f t="shared" si="58"/>
        <v>29</v>
      </c>
      <c r="B714" s="5" t="str">
        <f t="shared" si="59"/>
        <v>HT ATO Proofing W7S</v>
      </c>
      <c r="C714" s="77"/>
      <c r="D714" s="10">
        <v>44234</v>
      </c>
      <c r="E714" s="242" t="s">
        <v>57</v>
      </c>
      <c r="F714" s="88" t="s">
        <v>57</v>
      </c>
      <c r="G714" s="60" t="s">
        <v>57</v>
      </c>
      <c r="H714" s="60" t="s">
        <v>57</v>
      </c>
      <c r="I714" s="80"/>
    </row>
    <row r="715" spans="1:9">
      <c r="A715" s="9">
        <f t="shared" si="58"/>
        <v>29</v>
      </c>
      <c r="B715" s="5" t="str">
        <f t="shared" si="59"/>
        <v>HT ATO Proofing W7S</v>
      </c>
      <c r="C715" s="10"/>
      <c r="D715" s="10">
        <v>44241</v>
      </c>
      <c r="E715" s="242" t="s">
        <v>57</v>
      </c>
      <c r="F715" s="88" t="s">
        <v>57</v>
      </c>
      <c r="G715" s="60" t="s">
        <v>57</v>
      </c>
      <c r="H715" s="60" t="s">
        <v>57</v>
      </c>
      <c r="I715" s="10"/>
    </row>
    <row r="716" spans="1:9">
      <c r="A716" s="9">
        <f t="shared" si="58"/>
        <v>29</v>
      </c>
      <c r="B716" s="5" t="str">
        <f t="shared" si="59"/>
        <v>HT ATO Proofing W7S</v>
      </c>
      <c r="C716" s="77"/>
      <c r="D716" s="10">
        <v>44248</v>
      </c>
      <c r="E716" s="241" t="s">
        <v>57</v>
      </c>
      <c r="F716" s="222" t="s">
        <v>57</v>
      </c>
      <c r="G716" s="54" t="s">
        <v>57</v>
      </c>
      <c r="H716" s="54" t="s">
        <v>57</v>
      </c>
      <c r="I716" s="80"/>
    </row>
    <row r="717" spans="1:9" s="78" customFormat="1">
      <c r="A717" s="298">
        <v>29</v>
      </c>
      <c r="B717" s="298" t="s">
        <v>48</v>
      </c>
      <c r="C717"/>
      <c r="D717" s="299">
        <v>44262</v>
      </c>
      <c r="E717" s="298"/>
      <c r="F717" s="298"/>
      <c r="G717" s="298"/>
      <c r="H717" s="54"/>
      <c r="I717" s="3" t="s">
        <v>236</v>
      </c>
    </row>
    <row r="718" spans="1:9" s="78" customFormat="1">
      <c r="A718" s="298">
        <v>29</v>
      </c>
      <c r="B718" s="298" t="s">
        <v>48</v>
      </c>
      <c r="C718" s="298"/>
      <c r="D718" s="299">
        <v>44270</v>
      </c>
      <c r="E718" s="298"/>
      <c r="F718" s="298"/>
      <c r="G718" s="298"/>
      <c r="H718" s="3" t="s">
        <v>236</v>
      </c>
      <c r="I718" s="93"/>
    </row>
    <row r="719" spans="1:9" s="78" customFormat="1" ht="16">
      <c r="A719" s="304">
        <v>29</v>
      </c>
      <c r="B719" s="308" t="s">
        <v>48</v>
      </c>
      <c r="C719" s="307"/>
      <c r="D719" s="309">
        <v>44276</v>
      </c>
      <c r="E719" s="307"/>
      <c r="F719" s="307"/>
      <c r="G719" s="307"/>
      <c r="H719" s="54"/>
      <c r="I719" s="3" t="s">
        <v>236</v>
      </c>
    </row>
    <row r="720" spans="1:9" s="78" customFormat="1">
      <c r="A720" s="298">
        <v>29</v>
      </c>
      <c r="B720" s="298" t="s">
        <v>48</v>
      </c>
      <c r="C720" s="298"/>
      <c r="D720" s="299">
        <v>44283</v>
      </c>
      <c r="E720" s="298"/>
      <c r="F720" s="298"/>
      <c r="G720" s="298"/>
      <c r="H720" s="54"/>
      <c r="I720" s="3" t="s">
        <v>236</v>
      </c>
    </row>
    <row r="721" spans="1:9" s="78" customFormat="1" ht="15.5" customHeight="1">
      <c r="A721" s="298">
        <v>29</v>
      </c>
      <c r="B721" s="298" t="s">
        <v>48</v>
      </c>
      <c r="C721" s="298"/>
      <c r="D721" s="299">
        <v>44290</v>
      </c>
      <c r="E721" s="298"/>
      <c r="F721" s="298"/>
      <c r="G721" s="298"/>
      <c r="H721" s="54"/>
      <c r="I721" s="3" t="s">
        <v>236</v>
      </c>
    </row>
    <row r="722" spans="1:9" s="78" customFormat="1" ht="15.5" customHeight="1">
      <c r="A722" s="298">
        <v>29</v>
      </c>
      <c r="B722" s="298" t="s">
        <v>48</v>
      </c>
      <c r="C722" s="298"/>
      <c r="D722" s="299">
        <v>44297</v>
      </c>
      <c r="E722" s="298"/>
      <c r="F722" s="298"/>
      <c r="G722" s="298"/>
      <c r="H722" s="298"/>
      <c r="I722" s="3" t="s">
        <v>236</v>
      </c>
    </row>
    <row r="723" spans="1:9" s="78" customFormat="1" ht="15.5" customHeight="1">
      <c r="A723" s="298">
        <v>29</v>
      </c>
      <c r="B723" s="298" t="s">
        <v>48</v>
      </c>
      <c r="C723" s="298"/>
      <c r="D723" s="299">
        <v>44304</v>
      </c>
      <c r="E723" s="298"/>
      <c r="F723" s="298"/>
      <c r="G723" s="298"/>
      <c r="H723" s="298"/>
      <c r="I723" s="3" t="s">
        <v>236</v>
      </c>
    </row>
    <row r="724" spans="1:9" s="78" customFormat="1" ht="15.5" customHeight="1">
      <c r="A724" s="298">
        <v>29</v>
      </c>
      <c r="B724" s="298" t="s">
        <v>48</v>
      </c>
      <c r="C724" s="298"/>
      <c r="D724" s="299">
        <v>44311</v>
      </c>
      <c r="E724" s="298"/>
      <c r="F724" s="298"/>
      <c r="G724" s="298"/>
      <c r="H724" s="298"/>
      <c r="I724" s="3" t="s">
        <v>236</v>
      </c>
    </row>
    <row r="725" spans="1:9" s="78" customFormat="1" ht="15.5" customHeight="1">
      <c r="A725" s="19">
        <v>30</v>
      </c>
      <c r="B725" s="4" t="s">
        <v>49</v>
      </c>
      <c r="C725" s="67" t="s">
        <v>189</v>
      </c>
      <c r="D725" s="21">
        <v>43972</v>
      </c>
      <c r="E725" s="242"/>
      <c r="F725" s="88" t="s">
        <v>189</v>
      </c>
      <c r="G725" s="60" t="s">
        <v>189</v>
      </c>
      <c r="H725" s="60"/>
      <c r="I725" s="94" t="s">
        <v>189</v>
      </c>
    </row>
    <row r="726" spans="1:9" s="10" customFormat="1" ht="15.5" customHeight="1">
      <c r="A726" s="9">
        <f t="shared" ref="A726:A746" si="60">A725</f>
        <v>30</v>
      </c>
      <c r="B726" s="5" t="str">
        <f t="shared" ref="B726:B746" si="61">B725</f>
        <v>HT ATO Bro</v>
      </c>
      <c r="C726" s="18"/>
      <c r="D726" s="18">
        <v>43980</v>
      </c>
      <c r="E726" s="255"/>
      <c r="F726" s="252" t="s">
        <v>189</v>
      </c>
      <c r="G726" s="59" t="s">
        <v>189</v>
      </c>
      <c r="H726" s="59"/>
      <c r="I726" s="37"/>
    </row>
    <row r="727" spans="1:9" s="78" customFormat="1">
      <c r="A727" s="9">
        <f t="shared" si="60"/>
        <v>30</v>
      </c>
      <c r="B727" s="5" t="str">
        <f t="shared" si="61"/>
        <v>HT ATO Bro</v>
      </c>
      <c r="C727" s="18"/>
      <c r="D727" s="18">
        <v>43985</v>
      </c>
      <c r="E727" s="255"/>
      <c r="F727" s="252" t="s">
        <v>189</v>
      </c>
      <c r="G727" s="59" t="s">
        <v>189</v>
      </c>
      <c r="H727" s="59"/>
      <c r="I727"/>
    </row>
    <row r="728" spans="1:9" s="22" customFormat="1">
      <c r="A728" s="9">
        <f t="shared" si="60"/>
        <v>30</v>
      </c>
      <c r="B728" s="5" t="str">
        <f t="shared" si="61"/>
        <v>HT ATO Bro</v>
      </c>
      <c r="C728" s="18"/>
      <c r="D728" s="18">
        <v>43993</v>
      </c>
      <c r="E728" s="255"/>
      <c r="F728" s="252" t="s">
        <v>189</v>
      </c>
      <c r="G728" s="59" t="s">
        <v>189</v>
      </c>
      <c r="H728" s="59"/>
      <c r="I728"/>
    </row>
    <row r="729" spans="1:9" s="8" customFormat="1">
      <c r="A729" s="9">
        <f t="shared" si="60"/>
        <v>30</v>
      </c>
      <c r="B729" s="5" t="str">
        <f t="shared" si="61"/>
        <v>HT ATO Bro</v>
      </c>
      <c r="C729" s="18"/>
      <c r="D729" s="18">
        <v>43998</v>
      </c>
      <c r="E729" s="255"/>
      <c r="F729" s="252" t="s">
        <v>189</v>
      </c>
      <c r="G729" s="59" t="s">
        <v>189</v>
      </c>
      <c r="H729" s="59"/>
      <c r="I729"/>
    </row>
    <row r="730" spans="1:9">
      <c r="A730" s="9">
        <f t="shared" si="60"/>
        <v>30</v>
      </c>
      <c r="B730" s="5" t="str">
        <f t="shared" si="61"/>
        <v>HT ATO Bro</v>
      </c>
      <c r="C730" s="18"/>
      <c r="D730" s="18">
        <v>44007</v>
      </c>
      <c r="E730" s="255"/>
      <c r="F730" s="252" t="s">
        <v>189</v>
      </c>
      <c r="G730" s="59" t="s">
        <v>189</v>
      </c>
      <c r="H730" s="59"/>
      <c r="I730"/>
    </row>
    <row r="731" spans="1:9">
      <c r="A731" s="9">
        <f t="shared" si="60"/>
        <v>30</v>
      </c>
      <c r="B731" s="5" t="str">
        <f t="shared" si="61"/>
        <v>HT ATO Bro</v>
      </c>
      <c r="C731" s="18"/>
      <c r="D731" s="18">
        <v>44012</v>
      </c>
      <c r="E731" s="255"/>
      <c r="F731" s="252" t="s">
        <v>189</v>
      </c>
      <c r="G731" s="59" t="s">
        <v>189</v>
      </c>
      <c r="H731" s="59"/>
      <c r="I731"/>
    </row>
    <row r="732" spans="1:9">
      <c r="A732" s="9">
        <f t="shared" si="60"/>
        <v>30</v>
      </c>
      <c r="B732" s="5" t="str">
        <f t="shared" si="61"/>
        <v>HT ATO Bro</v>
      </c>
      <c r="C732" s="18"/>
      <c r="D732" s="18">
        <v>44022</v>
      </c>
      <c r="E732" s="255"/>
      <c r="F732" s="252" t="s">
        <v>189</v>
      </c>
      <c r="G732" s="59" t="s">
        <v>189</v>
      </c>
      <c r="H732" s="59"/>
      <c r="I732"/>
    </row>
    <row r="733" spans="1:9">
      <c r="A733" s="9">
        <f t="shared" si="60"/>
        <v>30</v>
      </c>
      <c r="B733" s="5" t="str">
        <f t="shared" si="61"/>
        <v>HT ATO Bro</v>
      </c>
      <c r="C733" s="18"/>
      <c r="D733" s="18">
        <v>44028</v>
      </c>
      <c r="E733" s="255"/>
      <c r="F733" s="252" t="s">
        <v>189</v>
      </c>
      <c r="G733" s="59" t="s">
        <v>189</v>
      </c>
      <c r="H733" s="59"/>
      <c r="I733"/>
    </row>
    <row r="734" spans="1:9">
      <c r="A734" s="9">
        <f t="shared" si="60"/>
        <v>30</v>
      </c>
      <c r="B734" s="5" t="str">
        <f t="shared" si="61"/>
        <v>HT ATO Bro</v>
      </c>
      <c r="C734" s="18"/>
      <c r="D734" s="18">
        <v>44034</v>
      </c>
      <c r="E734" s="255"/>
      <c r="F734" s="252" t="s">
        <v>189</v>
      </c>
      <c r="G734" s="59" t="s">
        <v>189</v>
      </c>
      <c r="H734" s="59"/>
      <c r="I734"/>
    </row>
    <row r="735" spans="1:9">
      <c r="A735" s="9">
        <f t="shared" si="60"/>
        <v>30</v>
      </c>
      <c r="B735" s="5" t="str">
        <f t="shared" si="61"/>
        <v>HT ATO Bro</v>
      </c>
      <c r="C735" s="18"/>
      <c r="D735" s="18">
        <v>44042</v>
      </c>
      <c r="E735" s="255"/>
      <c r="F735" s="252" t="s">
        <v>189</v>
      </c>
      <c r="G735" s="59" t="s">
        <v>189</v>
      </c>
      <c r="H735" s="59"/>
      <c r="I735"/>
    </row>
    <row r="736" spans="1:9" s="78" customFormat="1">
      <c r="A736" s="9">
        <f t="shared" si="60"/>
        <v>30</v>
      </c>
      <c r="B736" s="5" t="str">
        <f t="shared" si="61"/>
        <v>HT ATO Bro</v>
      </c>
      <c r="C736" s="18"/>
      <c r="D736" s="18">
        <v>44048</v>
      </c>
      <c r="E736" s="255"/>
      <c r="F736" s="252" t="s">
        <v>189</v>
      </c>
      <c r="G736" s="59" t="s">
        <v>189</v>
      </c>
      <c r="H736" s="59"/>
      <c r="I736"/>
    </row>
    <row r="737" spans="1:9" s="78" customFormat="1">
      <c r="A737" s="9">
        <f t="shared" si="60"/>
        <v>30</v>
      </c>
      <c r="B737" s="5" t="str">
        <f t="shared" si="61"/>
        <v>HT ATO Bro</v>
      </c>
      <c r="C737" s="18"/>
      <c r="D737" s="18">
        <v>44056</v>
      </c>
      <c r="E737" s="255"/>
      <c r="F737" s="252" t="s">
        <v>189</v>
      </c>
      <c r="G737" s="59" t="s">
        <v>189</v>
      </c>
      <c r="H737" s="59"/>
      <c r="I737"/>
    </row>
    <row r="738" spans="1:9" s="78" customFormat="1">
      <c r="A738" s="9">
        <f t="shared" si="60"/>
        <v>30</v>
      </c>
      <c r="B738" s="5" t="str">
        <f t="shared" si="61"/>
        <v>HT ATO Bro</v>
      </c>
      <c r="C738" s="18"/>
      <c r="D738" s="18">
        <v>44061</v>
      </c>
      <c r="E738" s="255"/>
      <c r="F738" s="252" t="s">
        <v>189</v>
      </c>
      <c r="G738" s="59" t="s">
        <v>189</v>
      </c>
      <c r="H738" s="59"/>
      <c r="I738"/>
    </row>
    <row r="739" spans="1:9" s="78" customFormat="1">
      <c r="A739" s="9">
        <f t="shared" si="60"/>
        <v>30</v>
      </c>
      <c r="B739" s="5" t="str">
        <f t="shared" si="61"/>
        <v>HT ATO Bro</v>
      </c>
      <c r="C739" s="18"/>
      <c r="D739" s="18">
        <v>44068</v>
      </c>
      <c r="E739" s="255"/>
      <c r="F739" s="252" t="s">
        <v>189</v>
      </c>
      <c r="G739" s="59" t="s">
        <v>189</v>
      </c>
      <c r="H739" s="59"/>
      <c r="I739"/>
    </row>
    <row r="740" spans="1:9" s="78" customFormat="1" ht="15.5" customHeight="1">
      <c r="A740" s="9">
        <f t="shared" si="60"/>
        <v>30</v>
      </c>
      <c r="B740" s="5" t="str">
        <f t="shared" si="61"/>
        <v>HT ATO Bro</v>
      </c>
      <c r="C740" s="33"/>
      <c r="D740" s="33">
        <v>44075</v>
      </c>
      <c r="E740" s="255"/>
      <c r="F740" s="252" t="s">
        <v>189</v>
      </c>
      <c r="G740" s="59" t="s">
        <v>189</v>
      </c>
      <c r="H740" s="59"/>
      <c r="I740"/>
    </row>
    <row r="741" spans="1:9" s="78" customFormat="1" ht="15.5" customHeight="1">
      <c r="A741" s="9">
        <f t="shared" si="60"/>
        <v>30</v>
      </c>
      <c r="B741" s="5" t="str">
        <f t="shared" si="61"/>
        <v>HT ATO Bro</v>
      </c>
      <c r="C741" s="33"/>
      <c r="D741" s="33">
        <v>44088</v>
      </c>
      <c r="E741" s="255"/>
      <c r="F741" s="252" t="s">
        <v>189</v>
      </c>
      <c r="G741" s="59" t="s">
        <v>189</v>
      </c>
      <c r="H741" s="59"/>
      <c r="I741"/>
    </row>
    <row r="742" spans="1:9" s="78" customFormat="1" ht="15.5" customHeight="1">
      <c r="A742" s="9">
        <f t="shared" si="60"/>
        <v>30</v>
      </c>
      <c r="B742" s="5" t="str">
        <f t="shared" si="61"/>
        <v>HT ATO Bro</v>
      </c>
      <c r="C742" s="33"/>
      <c r="D742" s="33">
        <v>44095</v>
      </c>
      <c r="E742" s="255"/>
      <c r="F742" s="252" t="s">
        <v>189</v>
      </c>
      <c r="G742" s="59" t="s">
        <v>189</v>
      </c>
      <c r="H742" s="59"/>
      <c r="I742"/>
    </row>
    <row r="743" spans="1:9" s="78" customFormat="1" ht="15.5" customHeight="1">
      <c r="A743" s="9">
        <f t="shared" si="60"/>
        <v>30</v>
      </c>
      <c r="B743" s="5" t="str">
        <f t="shared" si="61"/>
        <v>HT ATO Bro</v>
      </c>
      <c r="C743"/>
      <c r="D743" s="10">
        <v>44104</v>
      </c>
      <c r="E743" s="241"/>
      <c r="F743" s="252" t="s">
        <v>189</v>
      </c>
      <c r="G743" s="59" t="s">
        <v>189</v>
      </c>
      <c r="H743" s="59"/>
      <c r="I743"/>
    </row>
    <row r="744" spans="1:9" s="78" customFormat="1" ht="15.5" customHeight="1">
      <c r="A744" s="9">
        <f t="shared" si="60"/>
        <v>30</v>
      </c>
      <c r="B744" s="5" t="str">
        <f t="shared" si="61"/>
        <v>HT ATO Bro</v>
      </c>
      <c r="C744"/>
      <c r="D744" s="10">
        <v>44109</v>
      </c>
      <c r="E744" s="241"/>
      <c r="F744" s="252" t="s">
        <v>189</v>
      </c>
      <c r="G744" s="59" t="s">
        <v>189</v>
      </c>
      <c r="H744" s="59"/>
      <c r="I744"/>
    </row>
    <row r="745" spans="1:9" s="10" customFormat="1" ht="15.5" customHeight="1">
      <c r="A745" s="9">
        <f t="shared" si="60"/>
        <v>30</v>
      </c>
      <c r="B745" s="5" t="str">
        <f t="shared" si="61"/>
        <v>HT ATO Bro</v>
      </c>
      <c r="C745"/>
      <c r="D745" s="10">
        <v>44115</v>
      </c>
      <c r="E745" s="241"/>
      <c r="F745" s="252" t="s">
        <v>189</v>
      </c>
      <c r="G745" s="59" t="s">
        <v>189</v>
      </c>
      <c r="H745" s="59" t="s">
        <v>189</v>
      </c>
      <c r="I745" s="37"/>
    </row>
    <row r="746" spans="1:9" s="78" customFormat="1">
      <c r="A746" s="9">
        <f t="shared" si="60"/>
        <v>30</v>
      </c>
      <c r="B746" s="5" t="str">
        <f t="shared" si="61"/>
        <v>HT ATO Bro</v>
      </c>
      <c r="C746"/>
      <c r="D746" s="10">
        <v>44127</v>
      </c>
      <c r="E746" s="241"/>
      <c r="F746" s="252" t="s">
        <v>189</v>
      </c>
      <c r="G746" s="59" t="s">
        <v>189</v>
      </c>
      <c r="H746" s="59" t="s">
        <v>189</v>
      </c>
      <c r="I746" s="93"/>
    </row>
    <row r="747" spans="1:9" s="8" customFormat="1" ht="15">
      <c r="A747" s="19">
        <v>31</v>
      </c>
      <c r="B747" s="4" t="s">
        <v>357</v>
      </c>
      <c r="C747" s="67" t="s">
        <v>189</v>
      </c>
      <c r="D747" s="67" t="s">
        <v>189</v>
      </c>
      <c r="E747" s="242"/>
      <c r="F747" s="88" t="s">
        <v>189</v>
      </c>
      <c r="G747" s="60" t="s">
        <v>189</v>
      </c>
      <c r="H747" s="60" t="s">
        <v>189</v>
      </c>
      <c r="I747" s="92" t="s">
        <v>189</v>
      </c>
    </row>
    <row r="748" spans="1:9" ht="17">
      <c r="A748" s="82">
        <v>32</v>
      </c>
      <c r="B748" s="81" t="s">
        <v>407</v>
      </c>
      <c r="C748" s="86">
        <v>44062</v>
      </c>
      <c r="D748" s="15">
        <v>44120</v>
      </c>
      <c r="E748" s="254"/>
      <c r="F748" s="87" t="s">
        <v>57</v>
      </c>
      <c r="G748" s="53" t="s">
        <v>57</v>
      </c>
      <c r="H748" s="53" t="s">
        <v>57</v>
      </c>
      <c r="I748" s="86" t="s">
        <v>1694</v>
      </c>
    </row>
    <row r="749" spans="1:9">
      <c r="A749" s="9">
        <f t="shared" ref="A749:B754" si="62">A748</f>
        <v>32</v>
      </c>
      <c r="B749" s="5" t="str">
        <f t="shared" si="62"/>
        <v>JHZM IAO AYO SOYES XS</v>
      </c>
      <c r="D749" s="10">
        <v>44127</v>
      </c>
      <c r="F749" s="222" t="s">
        <v>884</v>
      </c>
      <c r="G749" s="54" t="s">
        <v>884</v>
      </c>
      <c r="H749" s="54" t="s">
        <v>884</v>
      </c>
    </row>
    <row r="750" spans="1:9">
      <c r="A750" s="9">
        <f t="shared" si="62"/>
        <v>32</v>
      </c>
      <c r="B750" s="5" t="str">
        <f t="shared" si="62"/>
        <v>JHZM IAO AYO SOYES XS</v>
      </c>
      <c r="D750" s="10">
        <v>44141</v>
      </c>
      <c r="F750" s="222" t="s">
        <v>884</v>
      </c>
      <c r="G750" s="54" t="s">
        <v>884</v>
      </c>
      <c r="H750" s="54" t="s">
        <v>884</v>
      </c>
    </row>
    <row r="751" spans="1:9">
      <c r="A751" s="9">
        <f t="shared" si="62"/>
        <v>32</v>
      </c>
      <c r="B751" s="5" t="str">
        <f t="shared" si="62"/>
        <v>JHZM IAO AYO SOYES XS</v>
      </c>
      <c r="D751" s="10">
        <v>44150</v>
      </c>
      <c r="E751" s="241" t="s">
        <v>884</v>
      </c>
      <c r="F751" s="222" t="s">
        <v>884</v>
      </c>
      <c r="G751" s="54" t="s">
        <v>884</v>
      </c>
      <c r="H751" s="54" t="s">
        <v>884</v>
      </c>
    </row>
    <row r="752" spans="1:9">
      <c r="A752" s="9">
        <f t="shared" si="62"/>
        <v>32</v>
      </c>
      <c r="B752" s="5" t="str">
        <f t="shared" si="62"/>
        <v>JHZM IAO AYO SOYES XS</v>
      </c>
      <c r="D752" s="10">
        <v>44157</v>
      </c>
      <c r="E752" s="241" t="s">
        <v>884</v>
      </c>
      <c r="F752" s="222" t="s">
        <v>884</v>
      </c>
      <c r="G752" s="54" t="s">
        <v>1696</v>
      </c>
      <c r="H752" s="54" t="s">
        <v>1695</v>
      </c>
    </row>
    <row r="753" spans="1:9">
      <c r="A753" s="9">
        <f t="shared" si="62"/>
        <v>32</v>
      </c>
      <c r="B753" s="5" t="str">
        <f t="shared" si="62"/>
        <v>JHZM IAO AYO SOYES XS</v>
      </c>
      <c r="D753" s="10">
        <v>44164</v>
      </c>
      <c r="E753" s="241" t="s">
        <v>884</v>
      </c>
      <c r="F753" s="222" t="s">
        <v>884</v>
      </c>
      <c r="G753" s="54" t="s">
        <v>1333</v>
      </c>
      <c r="H753" s="54" t="s">
        <v>2084</v>
      </c>
    </row>
    <row r="754" spans="1:9" s="78" customFormat="1">
      <c r="A754" s="9">
        <f t="shared" si="62"/>
        <v>32</v>
      </c>
      <c r="B754" s="5" t="str">
        <f t="shared" si="62"/>
        <v>JHZM IAO AYO SOYES XS</v>
      </c>
      <c r="C754"/>
      <c r="D754" s="10">
        <v>44171</v>
      </c>
      <c r="E754" s="241" t="s">
        <v>57</v>
      </c>
      <c r="F754" s="222" t="s">
        <v>57</v>
      </c>
      <c r="G754" s="54" t="s">
        <v>2415</v>
      </c>
      <c r="H754" s="54" t="s">
        <v>2414</v>
      </c>
      <c r="I754" s="93"/>
    </row>
    <row r="755" spans="1:9" s="78" customFormat="1">
      <c r="A755" s="9">
        <f t="shared" ref="A755:A765" si="63">A754</f>
        <v>32</v>
      </c>
      <c r="B755" s="5" t="str">
        <f>B753</f>
        <v>JHZM IAO AYO SOYES XS</v>
      </c>
      <c r="C755" s="77"/>
      <c r="D755" s="10">
        <v>44178</v>
      </c>
      <c r="E755" s="241" t="s">
        <v>57</v>
      </c>
      <c r="F755" s="222" t="s">
        <v>57</v>
      </c>
      <c r="G755" s="59"/>
      <c r="H755" s="59"/>
      <c r="I755" s="80"/>
    </row>
    <row r="756" spans="1:9" s="78" customFormat="1">
      <c r="A756" s="9">
        <f t="shared" si="63"/>
        <v>32</v>
      </c>
      <c r="B756" s="5" t="str">
        <f t="shared" ref="B756:B765" si="64">B755</f>
        <v>JHZM IAO AYO SOYES XS</v>
      </c>
      <c r="C756" s="77"/>
      <c r="D756" s="10">
        <v>44185</v>
      </c>
      <c r="E756" s="241" t="s">
        <v>57</v>
      </c>
      <c r="F756" s="222" t="s">
        <v>57</v>
      </c>
      <c r="G756" s="59"/>
      <c r="H756" s="59"/>
      <c r="I756" s="80"/>
    </row>
    <row r="757" spans="1:9" s="78" customFormat="1">
      <c r="A757" s="9">
        <f t="shared" si="63"/>
        <v>32</v>
      </c>
      <c r="B757" s="5" t="str">
        <f t="shared" si="64"/>
        <v>JHZM IAO AYO SOYES XS</v>
      </c>
      <c r="C757" s="77"/>
      <c r="D757" s="10">
        <v>44192</v>
      </c>
      <c r="E757" s="241" t="s">
        <v>57</v>
      </c>
      <c r="F757" s="222" t="s">
        <v>57</v>
      </c>
      <c r="G757" s="59"/>
      <c r="H757" s="59"/>
      <c r="I757" s="80"/>
    </row>
    <row r="758" spans="1:9" s="78" customFormat="1" ht="15.5" customHeight="1">
      <c r="A758" s="9">
        <f t="shared" si="63"/>
        <v>32</v>
      </c>
      <c r="B758" s="5" t="str">
        <f t="shared" si="64"/>
        <v>JHZM IAO AYO SOYES XS</v>
      </c>
      <c r="C758" s="77"/>
      <c r="D758" s="10">
        <v>44199</v>
      </c>
      <c r="E758" s="241" t="s">
        <v>57</v>
      </c>
      <c r="F758" s="222" t="s">
        <v>57</v>
      </c>
      <c r="G758" s="59"/>
      <c r="H758" s="59"/>
      <c r="I758" s="80"/>
    </row>
    <row r="759" spans="1:9" s="78" customFormat="1" ht="15.5" customHeight="1">
      <c r="A759" s="9">
        <f t="shared" si="63"/>
        <v>32</v>
      </c>
      <c r="B759" s="5" t="str">
        <f t="shared" si="64"/>
        <v>JHZM IAO AYO SOYES XS</v>
      </c>
      <c r="C759" s="77"/>
      <c r="D759" s="10">
        <v>44206</v>
      </c>
      <c r="E759" s="241" t="s">
        <v>57</v>
      </c>
      <c r="F759" s="222" t="s">
        <v>57</v>
      </c>
      <c r="G759" s="59"/>
      <c r="H759" s="59"/>
      <c r="I759" s="80"/>
    </row>
    <row r="760" spans="1:9" s="78" customFormat="1" ht="15.5" customHeight="1">
      <c r="A760" s="9">
        <f t="shared" si="63"/>
        <v>32</v>
      </c>
      <c r="B760" s="5" t="str">
        <f t="shared" si="64"/>
        <v>JHZM IAO AYO SOYES XS</v>
      </c>
      <c r="C760" s="77"/>
      <c r="D760" s="10">
        <v>44213</v>
      </c>
      <c r="E760" s="241" t="s">
        <v>57</v>
      </c>
      <c r="F760" s="222" t="s">
        <v>57</v>
      </c>
      <c r="G760" s="59"/>
      <c r="H760" s="59"/>
      <c r="I760" s="80"/>
    </row>
    <row r="761" spans="1:9" s="78" customFormat="1" ht="15.5" customHeight="1">
      <c r="A761" s="9">
        <f t="shared" si="63"/>
        <v>32</v>
      </c>
      <c r="B761" s="5" t="str">
        <f t="shared" si="64"/>
        <v>JHZM IAO AYO SOYES XS</v>
      </c>
      <c r="C761" s="77"/>
      <c r="D761" s="10">
        <v>44220</v>
      </c>
      <c r="E761" s="241" t="s">
        <v>57</v>
      </c>
      <c r="F761" s="222" t="s">
        <v>57</v>
      </c>
      <c r="G761" s="59"/>
      <c r="H761" s="59"/>
      <c r="I761" s="80"/>
    </row>
    <row r="762" spans="1:9" s="78" customFormat="1" ht="15.5" customHeight="1">
      <c r="A762" s="9">
        <f t="shared" si="63"/>
        <v>32</v>
      </c>
      <c r="B762" s="5" t="str">
        <f t="shared" si="64"/>
        <v>JHZM IAO AYO SOYES XS</v>
      </c>
      <c r="C762" s="77"/>
      <c r="D762" s="10">
        <v>44227</v>
      </c>
      <c r="E762" s="241" t="s">
        <v>57</v>
      </c>
      <c r="F762" s="222" t="s">
        <v>57</v>
      </c>
      <c r="G762" s="59"/>
      <c r="H762" s="59"/>
      <c r="I762" s="80"/>
    </row>
    <row r="763" spans="1:9" s="10" customFormat="1" ht="15.5" customHeight="1">
      <c r="A763" s="9">
        <f t="shared" si="63"/>
        <v>32</v>
      </c>
      <c r="B763" s="5" t="str">
        <f t="shared" si="64"/>
        <v>JHZM IAO AYO SOYES XS</v>
      </c>
      <c r="C763" s="77"/>
      <c r="D763" s="10">
        <v>44234</v>
      </c>
      <c r="E763" s="242" t="s">
        <v>57</v>
      </c>
      <c r="F763" s="88" t="s">
        <v>57</v>
      </c>
      <c r="G763" s="60"/>
      <c r="H763" s="60"/>
      <c r="I763" s="80"/>
    </row>
    <row r="764" spans="1:9" s="78" customFormat="1">
      <c r="A764" s="9">
        <f t="shared" si="63"/>
        <v>32</v>
      </c>
      <c r="B764" s="5" t="str">
        <f t="shared" si="64"/>
        <v>JHZM IAO AYO SOYES XS</v>
      </c>
      <c r="C764" s="10"/>
      <c r="D764" s="10">
        <v>44241</v>
      </c>
      <c r="E764" s="242" t="s">
        <v>57</v>
      </c>
      <c r="F764" s="88" t="s">
        <v>57</v>
      </c>
      <c r="G764" s="60"/>
      <c r="H764" s="60"/>
      <c r="I764" s="10"/>
    </row>
    <row r="765" spans="1:9" s="8" customFormat="1">
      <c r="A765" s="9">
        <f t="shared" si="63"/>
        <v>32</v>
      </c>
      <c r="B765" s="5" t="str">
        <f t="shared" si="64"/>
        <v>JHZM IAO AYO SOYES XS</v>
      </c>
      <c r="C765" s="77"/>
      <c r="D765" s="10">
        <v>44248</v>
      </c>
      <c r="E765" s="241" t="s">
        <v>57</v>
      </c>
      <c r="F765" s="222" t="s">
        <v>57</v>
      </c>
      <c r="G765" s="54">
        <v>1269</v>
      </c>
      <c r="H765" s="54" t="s">
        <v>2750</v>
      </c>
      <c r="I765" s="80"/>
    </row>
    <row r="766" spans="1:9">
      <c r="A766" s="298">
        <v>32</v>
      </c>
      <c r="B766" s="298" t="s">
        <v>407</v>
      </c>
      <c r="D766" s="299">
        <v>44262</v>
      </c>
      <c r="E766" s="298"/>
      <c r="F766" s="298"/>
      <c r="G766" s="298"/>
      <c r="I766" s="3" t="s">
        <v>612</v>
      </c>
    </row>
    <row r="767" spans="1:9">
      <c r="A767" s="298">
        <v>32</v>
      </c>
      <c r="B767" s="298" t="s">
        <v>407</v>
      </c>
      <c r="C767" s="298"/>
      <c r="D767" s="299">
        <v>44270</v>
      </c>
      <c r="E767" s="298"/>
      <c r="F767" s="298"/>
      <c r="G767" s="298"/>
      <c r="H767" s="3" t="s">
        <v>612</v>
      </c>
    </row>
    <row r="768" spans="1:9" ht="16">
      <c r="A768" s="304">
        <v>32</v>
      </c>
      <c r="B768" s="308" t="s">
        <v>407</v>
      </c>
      <c r="C768" s="307"/>
      <c r="D768" s="309">
        <v>44276</v>
      </c>
      <c r="E768" s="307"/>
      <c r="F768" s="307"/>
      <c r="G768" s="307"/>
      <c r="I768" s="3" t="s">
        <v>612</v>
      </c>
    </row>
    <row r="769" spans="1:9">
      <c r="A769" s="298">
        <v>32</v>
      </c>
      <c r="B769" s="298" t="s">
        <v>407</v>
      </c>
      <c r="C769" s="298"/>
      <c r="D769" s="299">
        <v>44283</v>
      </c>
      <c r="E769" s="298"/>
      <c r="F769" s="298"/>
      <c r="G769" s="298"/>
      <c r="I769" s="3" t="s">
        <v>612</v>
      </c>
    </row>
    <row r="770" spans="1:9">
      <c r="A770" s="298">
        <v>32</v>
      </c>
      <c r="B770" s="298" t="s">
        <v>407</v>
      </c>
      <c r="C770" s="298"/>
      <c r="D770" s="299">
        <v>44290</v>
      </c>
      <c r="E770" s="298"/>
      <c r="F770" s="298"/>
      <c r="G770" s="298"/>
      <c r="I770" s="3" t="s">
        <v>612</v>
      </c>
    </row>
    <row r="771" spans="1:9">
      <c r="A771" s="298">
        <v>32</v>
      </c>
      <c r="B771" s="298" t="s">
        <v>407</v>
      </c>
      <c r="C771" s="298"/>
      <c r="D771" s="299">
        <v>44297</v>
      </c>
      <c r="E771" s="298"/>
      <c r="F771" s="298"/>
      <c r="G771" s="298"/>
      <c r="H771" s="298"/>
      <c r="I771" s="3" t="s">
        <v>612</v>
      </c>
    </row>
    <row r="772" spans="1:9" s="78" customFormat="1">
      <c r="A772" s="298">
        <v>32</v>
      </c>
      <c r="B772" s="298" t="s">
        <v>407</v>
      </c>
      <c r="C772" s="298"/>
      <c r="D772" s="299">
        <v>44304</v>
      </c>
      <c r="E772" s="298"/>
      <c r="F772" s="298"/>
      <c r="G772" s="298"/>
      <c r="H772" s="298"/>
      <c r="I772" s="3" t="s">
        <v>612</v>
      </c>
    </row>
    <row r="773" spans="1:9" s="78" customFormat="1">
      <c r="A773" s="298">
        <v>32</v>
      </c>
      <c r="B773" s="298" t="s">
        <v>407</v>
      </c>
      <c r="C773" s="298"/>
      <c r="D773" s="299">
        <v>44311</v>
      </c>
      <c r="E773" s="298"/>
      <c r="F773" s="298"/>
      <c r="G773" s="298"/>
      <c r="H773" s="298"/>
      <c r="I773" s="3" t="s">
        <v>612</v>
      </c>
    </row>
    <row r="774" spans="1:9" s="78" customFormat="1" ht="17">
      <c r="A774" s="9">
        <v>33</v>
      </c>
      <c r="B774" s="81" t="s">
        <v>471</v>
      </c>
      <c r="C774" s="86">
        <v>43967</v>
      </c>
      <c r="D774" s="15">
        <v>44120</v>
      </c>
      <c r="E774" s="254"/>
      <c r="F774" s="87" t="s">
        <v>57</v>
      </c>
      <c r="G774" s="53" t="s">
        <v>57</v>
      </c>
      <c r="H774" s="53" t="s">
        <v>57</v>
      </c>
      <c r="I774" s="86" t="s">
        <v>613</v>
      </c>
    </row>
    <row r="775" spans="1:9" s="78" customFormat="1">
      <c r="A775" s="9">
        <f t="shared" ref="A775:B780" si="65">A774</f>
        <v>33</v>
      </c>
      <c r="B775" s="5" t="str">
        <f t="shared" si="65"/>
        <v>T19 2G Senior Unlocked Feature Phone</v>
      </c>
      <c r="C775"/>
      <c r="D775" s="10">
        <v>44127</v>
      </c>
      <c r="E775" s="241"/>
      <c r="F775" s="222" t="s">
        <v>884</v>
      </c>
      <c r="G775" s="54" t="s">
        <v>884</v>
      </c>
      <c r="H775" s="54" t="s">
        <v>884</v>
      </c>
      <c r="I775" s="93"/>
    </row>
    <row r="776" spans="1:9" s="78" customFormat="1" ht="15.5" customHeight="1">
      <c r="A776" s="9">
        <f t="shared" si="65"/>
        <v>33</v>
      </c>
      <c r="B776" s="5" t="str">
        <f t="shared" si="65"/>
        <v>T19 2G Senior Unlocked Feature Phone</v>
      </c>
      <c r="C776"/>
      <c r="D776" s="10">
        <v>44141</v>
      </c>
      <c r="E776" s="241"/>
      <c r="F776" s="222" t="s">
        <v>884</v>
      </c>
      <c r="G776" s="54" t="s">
        <v>884</v>
      </c>
      <c r="H776" s="54" t="s">
        <v>884</v>
      </c>
      <c r="I776" s="93"/>
    </row>
    <row r="777" spans="1:9" s="78" customFormat="1" ht="15.5" customHeight="1">
      <c r="A777" s="9">
        <f t="shared" si="65"/>
        <v>33</v>
      </c>
      <c r="B777" s="5" t="str">
        <f t="shared" si="65"/>
        <v>T19 2G Senior Unlocked Feature Phone</v>
      </c>
      <c r="C777"/>
      <c r="D777" s="10">
        <v>44150</v>
      </c>
      <c r="E777" s="241">
        <v>40.58</v>
      </c>
      <c r="F777" s="222" t="s">
        <v>884</v>
      </c>
      <c r="G777" s="54" t="s">
        <v>884</v>
      </c>
      <c r="H777" s="54" t="s">
        <v>884</v>
      </c>
      <c r="I777" s="93"/>
    </row>
    <row r="778" spans="1:9" s="78" customFormat="1" ht="15.5" customHeight="1">
      <c r="A778" s="9">
        <f t="shared" si="65"/>
        <v>33</v>
      </c>
      <c r="B778" s="5" t="str">
        <f t="shared" si="65"/>
        <v>T19 2G Senior Unlocked Feature Phone</v>
      </c>
      <c r="C778"/>
      <c r="D778" s="10">
        <v>44157</v>
      </c>
      <c r="E778" s="241">
        <v>40.58</v>
      </c>
      <c r="F778" s="222" t="s">
        <v>884</v>
      </c>
      <c r="G778" s="54" t="s">
        <v>884</v>
      </c>
      <c r="H778" s="54" t="s">
        <v>884</v>
      </c>
      <c r="I778" s="93"/>
    </row>
    <row r="779" spans="1:9" s="78" customFormat="1" ht="15.5" customHeight="1">
      <c r="A779" s="9">
        <f t="shared" si="65"/>
        <v>33</v>
      </c>
      <c r="B779" s="5" t="str">
        <f t="shared" si="65"/>
        <v>T19 2G Senior Unlocked Feature Phone</v>
      </c>
      <c r="C779"/>
      <c r="D779" s="10">
        <v>44164</v>
      </c>
      <c r="E779" s="241">
        <v>40.119999999999997</v>
      </c>
      <c r="F779" s="222" t="s">
        <v>884</v>
      </c>
      <c r="G779" s="54" t="s">
        <v>884</v>
      </c>
      <c r="H779" s="54" t="s">
        <v>884</v>
      </c>
      <c r="I779" s="93"/>
    </row>
    <row r="780" spans="1:9" s="78" customFormat="1" ht="15.5" customHeight="1">
      <c r="A780" s="9">
        <f t="shared" si="65"/>
        <v>33</v>
      </c>
      <c r="B780" s="5" t="str">
        <f t="shared" si="65"/>
        <v>T19 2G Senior Unlocked Feature Phone</v>
      </c>
      <c r="C780"/>
      <c r="D780" s="10">
        <v>44171</v>
      </c>
      <c r="E780" s="241">
        <v>39.57</v>
      </c>
      <c r="F780" s="222" t="s">
        <v>57</v>
      </c>
      <c r="G780" s="54" t="s">
        <v>57</v>
      </c>
      <c r="H780" s="54" t="s">
        <v>57</v>
      </c>
      <c r="I780" s="93"/>
    </row>
    <row r="781" spans="1:9" s="10" customFormat="1" ht="15.5" customHeight="1">
      <c r="A781" s="9">
        <f t="shared" ref="A781:A791" si="66">A780</f>
        <v>33</v>
      </c>
      <c r="B781" s="5" t="str">
        <f>B779</f>
        <v>T19 2G Senior Unlocked Feature Phone</v>
      </c>
      <c r="C781" s="77"/>
      <c r="D781" s="10">
        <v>44178</v>
      </c>
      <c r="E781" s="241">
        <v>39.57</v>
      </c>
      <c r="F781" s="222" t="s">
        <v>884</v>
      </c>
      <c r="G781" s="54" t="s">
        <v>57</v>
      </c>
      <c r="H781" s="54" t="s">
        <v>57</v>
      </c>
      <c r="I781" s="80"/>
    </row>
    <row r="782" spans="1:9" s="78" customFormat="1">
      <c r="A782" s="9">
        <f t="shared" si="66"/>
        <v>33</v>
      </c>
      <c r="B782" s="5" t="str">
        <f t="shared" ref="B782:B791" si="67">B781</f>
        <v>T19 2G Senior Unlocked Feature Phone</v>
      </c>
      <c r="C782" s="77"/>
      <c r="D782" s="10">
        <v>44185</v>
      </c>
      <c r="E782" s="241">
        <v>39.57</v>
      </c>
      <c r="F782" s="222" t="s">
        <v>884</v>
      </c>
      <c r="G782" s="54" t="s">
        <v>57</v>
      </c>
      <c r="H782" s="54" t="s">
        <v>57</v>
      </c>
      <c r="I782" s="80"/>
    </row>
    <row r="783" spans="1:9" s="22" customFormat="1">
      <c r="A783" s="9">
        <f t="shared" si="66"/>
        <v>33</v>
      </c>
      <c r="B783" s="5" t="str">
        <f t="shared" si="67"/>
        <v>T19 2G Senior Unlocked Feature Phone</v>
      </c>
      <c r="C783" s="77"/>
      <c r="D783" s="10">
        <v>44192</v>
      </c>
      <c r="E783" s="241">
        <v>39.57</v>
      </c>
      <c r="F783" s="222" t="s">
        <v>884</v>
      </c>
      <c r="G783" s="54" t="s">
        <v>57</v>
      </c>
      <c r="H783" s="54" t="s">
        <v>57</v>
      </c>
      <c r="I783" s="80"/>
    </row>
    <row r="784" spans="1:9" s="8" customFormat="1">
      <c r="A784" s="9">
        <f t="shared" si="66"/>
        <v>33</v>
      </c>
      <c r="B784" s="5" t="str">
        <f t="shared" si="67"/>
        <v>T19 2G Senior Unlocked Feature Phone</v>
      </c>
      <c r="C784" s="77"/>
      <c r="D784" s="10">
        <v>44199</v>
      </c>
      <c r="E784" s="241">
        <v>39.57</v>
      </c>
      <c r="F784" s="222" t="s">
        <v>2251</v>
      </c>
      <c r="G784" s="54" t="s">
        <v>57</v>
      </c>
      <c r="H784" s="54" t="s">
        <v>57</v>
      </c>
      <c r="I784" s="80"/>
    </row>
    <row r="785" spans="1:9">
      <c r="A785" s="9">
        <f t="shared" si="66"/>
        <v>33</v>
      </c>
      <c r="B785" s="5" t="str">
        <f t="shared" si="67"/>
        <v>T19 2G Senior Unlocked Feature Phone</v>
      </c>
      <c r="C785" s="77"/>
      <c r="D785" s="10">
        <v>44206</v>
      </c>
      <c r="E785" s="241">
        <v>39.57</v>
      </c>
      <c r="F785" s="222" t="s">
        <v>2251</v>
      </c>
      <c r="G785" s="54" t="s">
        <v>57</v>
      </c>
      <c r="H785" s="54" t="s">
        <v>57</v>
      </c>
      <c r="I785" s="80"/>
    </row>
    <row r="786" spans="1:9">
      <c r="A786" s="9">
        <f t="shared" si="66"/>
        <v>33</v>
      </c>
      <c r="B786" s="5" t="str">
        <f t="shared" si="67"/>
        <v>T19 2G Senior Unlocked Feature Phone</v>
      </c>
      <c r="C786" s="77"/>
      <c r="D786" s="10">
        <v>44213</v>
      </c>
      <c r="E786" s="241">
        <v>39.57</v>
      </c>
      <c r="F786" s="222" t="s">
        <v>2251</v>
      </c>
      <c r="G786" s="54" t="s">
        <v>57</v>
      </c>
      <c r="H786" s="54" t="s">
        <v>57</v>
      </c>
      <c r="I786" s="80"/>
    </row>
    <row r="787" spans="1:9">
      <c r="A787" s="9">
        <f t="shared" si="66"/>
        <v>33</v>
      </c>
      <c r="B787" s="5" t="str">
        <f t="shared" si="67"/>
        <v>T19 2G Senior Unlocked Feature Phone</v>
      </c>
      <c r="C787" s="77"/>
      <c r="D787" s="10">
        <v>44220</v>
      </c>
      <c r="E787" s="255" t="s">
        <v>884</v>
      </c>
      <c r="F787" s="222" t="s">
        <v>2251</v>
      </c>
      <c r="G787" s="54" t="s">
        <v>57</v>
      </c>
      <c r="H787" s="54" t="s">
        <v>57</v>
      </c>
      <c r="I787" s="80"/>
    </row>
    <row r="788" spans="1:9">
      <c r="A788" s="9">
        <f t="shared" si="66"/>
        <v>33</v>
      </c>
      <c r="B788" s="5" t="str">
        <f t="shared" si="67"/>
        <v>T19 2G Senior Unlocked Feature Phone</v>
      </c>
      <c r="C788" s="77"/>
      <c r="D788" s="10">
        <v>44227</v>
      </c>
      <c r="E788" s="255" t="s">
        <v>884</v>
      </c>
      <c r="F788" s="222" t="s">
        <v>2251</v>
      </c>
      <c r="G788" s="54" t="s">
        <v>57</v>
      </c>
      <c r="H788" s="54" t="s">
        <v>57</v>
      </c>
      <c r="I788" s="80"/>
    </row>
    <row r="789" spans="1:9">
      <c r="A789" s="9">
        <f t="shared" si="66"/>
        <v>33</v>
      </c>
      <c r="B789" s="5" t="str">
        <f t="shared" si="67"/>
        <v>T19 2G Senior Unlocked Feature Phone</v>
      </c>
      <c r="C789" s="77"/>
      <c r="D789" s="10">
        <v>44234</v>
      </c>
      <c r="E789" s="242" t="s">
        <v>884</v>
      </c>
      <c r="F789" s="88" t="s">
        <v>2251</v>
      </c>
      <c r="G789" s="60" t="s">
        <v>57</v>
      </c>
      <c r="H789" s="60" t="s">
        <v>57</v>
      </c>
      <c r="I789" s="80"/>
    </row>
    <row r="790" spans="1:9">
      <c r="A790" s="9">
        <f t="shared" si="66"/>
        <v>33</v>
      </c>
      <c r="B790" s="5" t="str">
        <f t="shared" si="67"/>
        <v>T19 2G Senior Unlocked Feature Phone</v>
      </c>
      <c r="C790" s="10"/>
      <c r="D790" s="10">
        <v>44241</v>
      </c>
      <c r="E790" s="242" t="s">
        <v>884</v>
      </c>
      <c r="F790" s="88" t="s">
        <v>2251</v>
      </c>
      <c r="G790" s="60" t="s">
        <v>57</v>
      </c>
      <c r="H790" s="60" t="s">
        <v>57</v>
      </c>
      <c r="I790" s="10"/>
    </row>
    <row r="791" spans="1:9" s="78" customFormat="1">
      <c r="A791" s="9">
        <f t="shared" si="66"/>
        <v>33</v>
      </c>
      <c r="B791" s="5" t="str">
        <f t="shared" si="67"/>
        <v>T19 2G Senior Unlocked Feature Phone</v>
      </c>
      <c r="C791" s="77"/>
      <c r="D791" s="10">
        <v>44248</v>
      </c>
      <c r="E791" s="255" t="s">
        <v>2745</v>
      </c>
      <c r="F791" s="222" t="s">
        <v>2251</v>
      </c>
      <c r="G791" s="54" t="s">
        <v>57</v>
      </c>
      <c r="H791" s="54" t="s">
        <v>57</v>
      </c>
      <c r="I791" s="80"/>
    </row>
    <row r="792" spans="1:9" s="78" customFormat="1">
      <c r="A792" s="298">
        <v>33</v>
      </c>
      <c r="B792" s="298" t="s">
        <v>471</v>
      </c>
      <c r="C792"/>
      <c r="D792" s="299">
        <v>44262</v>
      </c>
      <c r="E792" s="298"/>
      <c r="F792" s="298">
        <v>3.7</v>
      </c>
      <c r="G792" s="298"/>
      <c r="H792" s="54"/>
      <c r="I792" s="3" t="s">
        <v>613</v>
      </c>
    </row>
    <row r="793" spans="1:9" s="78" customFormat="1">
      <c r="A793" s="298">
        <v>33</v>
      </c>
      <c r="B793" s="298" t="s">
        <v>471</v>
      </c>
      <c r="C793" s="298"/>
      <c r="D793" s="299">
        <v>44270</v>
      </c>
      <c r="E793" s="298"/>
      <c r="F793" s="298">
        <v>3.7</v>
      </c>
      <c r="G793" s="298"/>
      <c r="H793" s="3" t="s">
        <v>613</v>
      </c>
      <c r="I793" s="93"/>
    </row>
    <row r="794" spans="1:9" s="78" customFormat="1" ht="16">
      <c r="A794" s="304">
        <v>33</v>
      </c>
      <c r="B794" s="308" t="s">
        <v>471</v>
      </c>
      <c r="C794" s="307"/>
      <c r="D794" s="309">
        <v>44276</v>
      </c>
      <c r="E794" s="307"/>
      <c r="F794" s="308">
        <v>3.7</v>
      </c>
      <c r="G794" s="307"/>
      <c r="H794" s="54"/>
      <c r="I794" s="3" t="s">
        <v>613</v>
      </c>
    </row>
    <row r="795" spans="1:9" s="78" customFormat="1" ht="15.5" customHeight="1">
      <c r="A795" s="298">
        <v>33</v>
      </c>
      <c r="B795" s="298" t="s">
        <v>471</v>
      </c>
      <c r="C795" s="298"/>
      <c r="D795" s="299">
        <v>44283</v>
      </c>
      <c r="E795" s="298"/>
      <c r="F795" s="298">
        <v>3.7</v>
      </c>
      <c r="G795" s="298"/>
      <c r="H795" s="54"/>
      <c r="I795" s="3" t="s">
        <v>613</v>
      </c>
    </row>
    <row r="796" spans="1:9" s="78" customFormat="1" ht="15.5" customHeight="1">
      <c r="A796" s="298">
        <v>33</v>
      </c>
      <c r="B796" s="298" t="s">
        <v>471</v>
      </c>
      <c r="C796" s="298"/>
      <c r="D796" s="299">
        <v>44290</v>
      </c>
      <c r="E796" s="298"/>
      <c r="F796" s="298">
        <v>3.7</v>
      </c>
      <c r="G796" s="298"/>
      <c r="H796" s="54"/>
      <c r="I796" s="3" t="s">
        <v>613</v>
      </c>
    </row>
    <row r="797" spans="1:9" s="78" customFormat="1" ht="15.5" customHeight="1">
      <c r="A797" s="298">
        <v>33</v>
      </c>
      <c r="B797" s="298" t="s">
        <v>471</v>
      </c>
      <c r="C797" s="298"/>
      <c r="D797" s="299">
        <v>44297</v>
      </c>
      <c r="E797" s="298"/>
      <c r="F797" s="298">
        <v>3.7</v>
      </c>
      <c r="G797" s="298"/>
      <c r="H797" s="298"/>
      <c r="I797" s="3" t="s">
        <v>613</v>
      </c>
    </row>
    <row r="798" spans="1:9" s="78" customFormat="1" ht="15.5" customHeight="1">
      <c r="A798" s="298">
        <v>33</v>
      </c>
      <c r="B798" s="298" t="s">
        <v>471</v>
      </c>
      <c r="C798" s="298"/>
      <c r="D798" s="299">
        <v>44304</v>
      </c>
      <c r="E798" s="298"/>
      <c r="F798" s="298">
        <v>3.7</v>
      </c>
      <c r="G798" s="298"/>
      <c r="H798" s="298"/>
      <c r="I798" s="3" t="s">
        <v>613</v>
      </c>
    </row>
    <row r="799" spans="1:9" s="78" customFormat="1" ht="15.5" customHeight="1">
      <c r="A799" s="298">
        <v>33</v>
      </c>
      <c r="B799" s="298" t="s">
        <v>471</v>
      </c>
      <c r="C799" s="298"/>
      <c r="D799" s="299">
        <v>44311</v>
      </c>
      <c r="E799" s="298"/>
      <c r="F799" s="298">
        <v>3.7</v>
      </c>
      <c r="G799" s="298"/>
      <c r="H799" s="298"/>
      <c r="I799" s="3" t="s">
        <v>613</v>
      </c>
    </row>
    <row r="800" spans="1:9" s="10" customFormat="1" ht="15.5" customHeight="1">
      <c r="A800" s="9">
        <v>34</v>
      </c>
      <c r="B800" s="17" t="s">
        <v>408</v>
      </c>
      <c r="C800" s="15">
        <v>43901</v>
      </c>
      <c r="D800" s="15">
        <v>44120</v>
      </c>
      <c r="E800" s="254"/>
      <c r="F800" s="87">
        <v>4.4000000000000004</v>
      </c>
      <c r="G800" s="53" t="s">
        <v>616</v>
      </c>
      <c r="H800" s="53" t="s">
        <v>615</v>
      </c>
      <c r="I800" s="8" t="s">
        <v>614</v>
      </c>
    </row>
    <row r="801" spans="1:9" s="78" customFormat="1">
      <c r="A801" s="9">
        <f t="shared" ref="A801:B806" si="68">A800</f>
        <v>34</v>
      </c>
      <c r="B801" s="5" t="str">
        <f t="shared" si="68"/>
        <v>Samsung Galaxy Note 10 Lite Dual</v>
      </c>
      <c r="C801"/>
      <c r="D801" s="10">
        <v>44127</v>
      </c>
      <c r="E801" s="241"/>
      <c r="F801" s="222">
        <v>4.4000000000000004</v>
      </c>
      <c r="G801" s="54">
        <v>435</v>
      </c>
      <c r="H801" s="54">
        <v>35666</v>
      </c>
      <c r="I801" s="93"/>
    </row>
    <row r="802" spans="1:9" s="22" customFormat="1">
      <c r="A802" s="9">
        <f t="shared" si="68"/>
        <v>34</v>
      </c>
      <c r="B802" s="5" t="str">
        <f t="shared" si="68"/>
        <v>Samsung Galaxy Note 10 Lite Dual</v>
      </c>
      <c r="C802"/>
      <c r="D802" s="10">
        <v>44141</v>
      </c>
      <c r="E802" s="241"/>
      <c r="F802" s="222">
        <v>4.4000000000000004</v>
      </c>
      <c r="G802" s="54">
        <v>599</v>
      </c>
      <c r="H802" s="54">
        <v>50925</v>
      </c>
      <c r="I802" s="93"/>
    </row>
    <row r="803" spans="1:9" s="8" customFormat="1">
      <c r="A803" s="9">
        <f t="shared" si="68"/>
        <v>34</v>
      </c>
      <c r="B803" s="5" t="str">
        <f t="shared" si="68"/>
        <v>Samsung Galaxy Note 10 Lite Dual</v>
      </c>
      <c r="C803"/>
      <c r="D803" s="10">
        <v>44150</v>
      </c>
      <c r="E803" s="241">
        <v>682.53</v>
      </c>
      <c r="F803" s="222">
        <v>4.4000000000000004</v>
      </c>
      <c r="G803" s="54">
        <v>349</v>
      </c>
      <c r="H803" s="54">
        <v>34982</v>
      </c>
      <c r="I803" s="93"/>
    </row>
    <row r="804" spans="1:9">
      <c r="A804" s="9">
        <f t="shared" si="68"/>
        <v>34</v>
      </c>
      <c r="B804" s="5" t="str">
        <f t="shared" si="68"/>
        <v>Samsung Galaxy Note 10 Lite Dual</v>
      </c>
      <c r="D804" s="10">
        <v>44157</v>
      </c>
      <c r="E804" s="241">
        <v>682.53</v>
      </c>
      <c r="F804" s="222">
        <v>4.4000000000000004</v>
      </c>
      <c r="G804" s="54" t="s">
        <v>1698</v>
      </c>
      <c r="H804" s="54" t="s">
        <v>1697</v>
      </c>
    </row>
    <row r="805" spans="1:9">
      <c r="A805" s="9">
        <f t="shared" si="68"/>
        <v>34</v>
      </c>
      <c r="B805" s="5" t="str">
        <f t="shared" si="68"/>
        <v>Samsung Galaxy Note 10 Lite Dual</v>
      </c>
      <c r="D805" s="10">
        <v>44164</v>
      </c>
      <c r="E805" s="241">
        <v>684</v>
      </c>
      <c r="F805" s="222">
        <v>4.4000000000000004</v>
      </c>
      <c r="G805" s="54" t="s">
        <v>2086</v>
      </c>
      <c r="H805" s="54" t="s">
        <v>2085</v>
      </c>
    </row>
    <row r="806" spans="1:9">
      <c r="A806" s="9">
        <f t="shared" si="68"/>
        <v>34</v>
      </c>
      <c r="B806" s="5" t="str">
        <f t="shared" si="68"/>
        <v>Samsung Galaxy Note 10 Lite Dual</v>
      </c>
      <c r="D806" s="10">
        <v>44171</v>
      </c>
      <c r="E806" s="241">
        <v>697.02</v>
      </c>
      <c r="F806" s="222">
        <v>4.3</v>
      </c>
      <c r="G806" s="54" t="s">
        <v>2416</v>
      </c>
      <c r="H806" s="54">
        <v>3932</v>
      </c>
    </row>
    <row r="807" spans="1:9">
      <c r="A807" s="9">
        <f t="shared" ref="A807:A817" si="69">A806</f>
        <v>34</v>
      </c>
      <c r="B807" s="5" t="str">
        <f>B805</f>
        <v>Samsung Galaxy Note 10 Lite Dual</v>
      </c>
      <c r="C807" s="77"/>
      <c r="D807" s="10">
        <v>44178</v>
      </c>
      <c r="E807" s="241">
        <v>697.02</v>
      </c>
      <c r="F807" s="222">
        <v>4.3</v>
      </c>
      <c r="G807" s="59">
        <v>76</v>
      </c>
      <c r="H807" s="59">
        <v>4963</v>
      </c>
      <c r="I807" s="80"/>
    </row>
    <row r="808" spans="1:9">
      <c r="A808" s="9">
        <f t="shared" si="69"/>
        <v>34</v>
      </c>
      <c r="B808" s="5" t="str">
        <f t="shared" ref="B808:B817" si="70">B807</f>
        <v>Samsung Galaxy Note 10 Lite Dual</v>
      </c>
      <c r="C808" s="77"/>
      <c r="D808" s="10">
        <v>44185</v>
      </c>
      <c r="E808" s="241">
        <v>697.02</v>
      </c>
      <c r="F808" s="222">
        <v>4.3</v>
      </c>
      <c r="G808" s="59">
        <v>82</v>
      </c>
      <c r="H808" s="59">
        <v>13268</v>
      </c>
      <c r="I808" s="80"/>
    </row>
    <row r="809" spans="1:9">
      <c r="A809" s="9">
        <f t="shared" si="69"/>
        <v>34</v>
      </c>
      <c r="B809" s="5" t="str">
        <f t="shared" si="70"/>
        <v>Samsung Galaxy Note 10 Lite Dual</v>
      </c>
      <c r="C809" s="77"/>
      <c r="D809" s="10">
        <v>44192</v>
      </c>
      <c r="E809" s="241">
        <v>697.02</v>
      </c>
      <c r="F809" s="222">
        <v>4.3</v>
      </c>
      <c r="G809" s="59">
        <v>104</v>
      </c>
      <c r="H809" s="59">
        <v>13911</v>
      </c>
      <c r="I809" s="80"/>
    </row>
    <row r="810" spans="1:9" s="78" customFormat="1">
      <c r="A810" s="9">
        <f t="shared" si="69"/>
        <v>34</v>
      </c>
      <c r="B810" s="5" t="str">
        <f t="shared" si="70"/>
        <v>Samsung Galaxy Note 10 Lite Dual</v>
      </c>
      <c r="C810" s="77"/>
      <c r="D810" s="10">
        <v>44199</v>
      </c>
      <c r="E810" s="241">
        <v>697.02</v>
      </c>
      <c r="F810" s="222">
        <v>4.3</v>
      </c>
      <c r="G810" s="59">
        <v>107</v>
      </c>
      <c r="H810" s="59">
        <v>15897</v>
      </c>
      <c r="I810" s="80"/>
    </row>
    <row r="811" spans="1:9" s="78" customFormat="1">
      <c r="A811" s="9">
        <f t="shared" si="69"/>
        <v>34</v>
      </c>
      <c r="B811" s="5" t="str">
        <f t="shared" si="70"/>
        <v>Samsung Galaxy Note 10 Lite Dual</v>
      </c>
      <c r="C811" s="77"/>
      <c r="D811" s="10">
        <v>44206</v>
      </c>
      <c r="E811" s="255" t="s">
        <v>3132</v>
      </c>
      <c r="F811" s="222">
        <v>4.3</v>
      </c>
      <c r="G811" s="59">
        <v>212</v>
      </c>
      <c r="H811" s="59">
        <v>22847</v>
      </c>
      <c r="I811" s="80"/>
    </row>
    <row r="812" spans="1:9" s="78" customFormat="1">
      <c r="A812" s="9">
        <f t="shared" si="69"/>
        <v>34</v>
      </c>
      <c r="B812" s="5" t="str">
        <f t="shared" si="70"/>
        <v>Samsung Galaxy Note 10 Lite Dual</v>
      </c>
      <c r="C812" s="77"/>
      <c r="D812" s="10">
        <v>44213</v>
      </c>
      <c r="E812" s="255" t="s">
        <v>3132</v>
      </c>
      <c r="F812" s="222">
        <v>4.4000000000000004</v>
      </c>
      <c r="G812" s="59">
        <v>291</v>
      </c>
      <c r="H812" s="59">
        <v>22963</v>
      </c>
      <c r="I812" s="80"/>
    </row>
    <row r="813" spans="1:9" s="78" customFormat="1">
      <c r="A813" s="9">
        <f t="shared" si="69"/>
        <v>34</v>
      </c>
      <c r="B813" s="5" t="str">
        <f t="shared" si="70"/>
        <v>Samsung Galaxy Note 10 Lite Dual</v>
      </c>
      <c r="C813" s="77"/>
      <c r="D813" s="10">
        <v>44220</v>
      </c>
      <c r="E813" s="255" t="s">
        <v>3132</v>
      </c>
      <c r="F813" s="222">
        <v>4.4000000000000004</v>
      </c>
      <c r="G813" s="59">
        <v>302</v>
      </c>
      <c r="H813" s="59">
        <v>25780</v>
      </c>
      <c r="I813" s="80"/>
    </row>
    <row r="814" spans="1:9" s="78" customFormat="1" ht="15.5" customHeight="1">
      <c r="A814" s="9">
        <f t="shared" si="69"/>
        <v>34</v>
      </c>
      <c r="B814" s="5" t="str">
        <f t="shared" si="70"/>
        <v>Samsung Galaxy Note 10 Lite Dual</v>
      </c>
      <c r="C814" s="77"/>
      <c r="D814" s="10">
        <v>44227</v>
      </c>
      <c r="E814" s="241">
        <v>697.02</v>
      </c>
      <c r="F814" s="222">
        <v>4.4000000000000004</v>
      </c>
      <c r="G814" s="59">
        <v>320</v>
      </c>
      <c r="H814" s="59">
        <v>28871</v>
      </c>
      <c r="I814" s="80"/>
    </row>
    <row r="815" spans="1:9" s="78" customFormat="1" ht="15.5" customHeight="1">
      <c r="A815" s="9">
        <f t="shared" si="69"/>
        <v>34</v>
      </c>
      <c r="B815" s="5" t="str">
        <f t="shared" si="70"/>
        <v>Samsung Galaxy Note 10 Lite Dual</v>
      </c>
      <c r="C815" s="77"/>
      <c r="D815" s="10">
        <v>44234</v>
      </c>
      <c r="E815" s="242"/>
      <c r="F815" s="88">
        <v>4.4000000000000004</v>
      </c>
      <c r="G815" s="60"/>
      <c r="H815" s="60"/>
      <c r="I815" s="80"/>
    </row>
    <row r="816" spans="1:9" s="78" customFormat="1" ht="15.5" customHeight="1">
      <c r="A816" s="9">
        <f t="shared" si="69"/>
        <v>34</v>
      </c>
      <c r="B816" s="5" t="str">
        <f t="shared" si="70"/>
        <v>Samsung Galaxy Note 10 Lite Dual</v>
      </c>
      <c r="C816" s="10"/>
      <c r="D816" s="10">
        <v>44241</v>
      </c>
      <c r="E816" s="242"/>
      <c r="F816" s="88">
        <v>4.4000000000000004</v>
      </c>
      <c r="G816" s="60"/>
      <c r="H816" s="60"/>
      <c r="I816" s="10"/>
    </row>
    <row r="817" spans="1:9" s="78" customFormat="1" ht="15.5" customHeight="1">
      <c r="A817" s="9">
        <f t="shared" si="69"/>
        <v>34</v>
      </c>
      <c r="B817" s="5" t="str">
        <f t="shared" si="70"/>
        <v>Samsung Galaxy Note 10 Lite Dual</v>
      </c>
      <c r="C817" s="77"/>
      <c r="D817" s="10">
        <v>44248</v>
      </c>
      <c r="E817" s="241">
        <v>766.24</v>
      </c>
      <c r="F817" s="222">
        <v>4.4000000000000004</v>
      </c>
      <c r="G817" s="54" t="s">
        <v>1327</v>
      </c>
      <c r="H817" s="54" t="s">
        <v>2751</v>
      </c>
      <c r="I817" s="80"/>
    </row>
    <row r="818" spans="1:9" s="78" customFormat="1" ht="15.5" customHeight="1">
      <c r="A818" s="298">
        <v>34</v>
      </c>
      <c r="B818" s="298" t="s">
        <v>408</v>
      </c>
      <c r="C818"/>
      <c r="D818" s="299">
        <v>44262</v>
      </c>
      <c r="E818" s="300">
        <v>719.66</v>
      </c>
      <c r="F818" s="298">
        <v>4.4000000000000004</v>
      </c>
      <c r="G818" s="298" t="s">
        <v>3238</v>
      </c>
      <c r="H818" s="54"/>
      <c r="I818" s="3" t="s">
        <v>614</v>
      </c>
    </row>
    <row r="819" spans="1:9" s="10" customFormat="1" ht="15.5" customHeight="1">
      <c r="A819" s="298">
        <v>34</v>
      </c>
      <c r="B819" s="298" t="s">
        <v>408</v>
      </c>
      <c r="C819" s="298"/>
      <c r="D819" s="299">
        <v>44270</v>
      </c>
      <c r="E819" s="300">
        <v>717.59</v>
      </c>
      <c r="F819" s="298">
        <v>4.4000000000000004</v>
      </c>
      <c r="G819" s="298" t="s">
        <v>3646</v>
      </c>
      <c r="H819" s="3" t="s">
        <v>614</v>
      </c>
      <c r="I819" s="93"/>
    </row>
    <row r="820" spans="1:9" s="78" customFormat="1" ht="16">
      <c r="A820" s="304">
        <v>34</v>
      </c>
      <c r="B820" s="308" t="s">
        <v>408</v>
      </c>
      <c r="C820" s="307"/>
      <c r="D820" s="309">
        <v>44276</v>
      </c>
      <c r="E820" s="323">
        <v>788.77</v>
      </c>
      <c r="F820" s="308">
        <v>4.4000000000000004</v>
      </c>
      <c r="G820" s="308" t="s">
        <v>4230</v>
      </c>
      <c r="H820" s="54"/>
      <c r="I820" s="3" t="s">
        <v>614</v>
      </c>
    </row>
    <row r="821" spans="1:9" s="22" customFormat="1">
      <c r="A821" s="298">
        <v>34</v>
      </c>
      <c r="B821" s="298" t="s">
        <v>408</v>
      </c>
      <c r="C821" s="298"/>
      <c r="D821" s="299">
        <v>44283</v>
      </c>
      <c r="E821" s="300">
        <v>788.77</v>
      </c>
      <c r="F821" s="298">
        <v>4.4000000000000004</v>
      </c>
      <c r="G821" s="298" t="s">
        <v>4410</v>
      </c>
      <c r="H821" s="54"/>
      <c r="I821" s="3" t="s">
        <v>614</v>
      </c>
    </row>
    <row r="822" spans="1:9" s="8" customFormat="1">
      <c r="A822" s="298">
        <v>34</v>
      </c>
      <c r="B822" s="298" t="s">
        <v>408</v>
      </c>
      <c r="C822" s="298"/>
      <c r="D822" s="299">
        <v>44290</v>
      </c>
      <c r="E822" s="300">
        <v>789.99</v>
      </c>
      <c r="F822" s="298">
        <v>4.4000000000000004</v>
      </c>
      <c r="G822" s="298" t="s">
        <v>4740</v>
      </c>
      <c r="H822" s="54"/>
      <c r="I822" s="3" t="s">
        <v>614</v>
      </c>
    </row>
    <row r="823" spans="1:9">
      <c r="A823" s="298">
        <v>34</v>
      </c>
      <c r="B823" s="298" t="s">
        <v>408</v>
      </c>
      <c r="C823" s="298"/>
      <c r="D823" s="299">
        <v>44297</v>
      </c>
      <c r="E823" s="300">
        <v>789.99</v>
      </c>
      <c r="F823" s="298">
        <v>4.4000000000000004</v>
      </c>
      <c r="G823" s="298" t="s">
        <v>5075</v>
      </c>
      <c r="H823" s="298"/>
      <c r="I823" s="3" t="s">
        <v>614</v>
      </c>
    </row>
    <row r="824" spans="1:9">
      <c r="A824" s="298">
        <v>34</v>
      </c>
      <c r="B824" s="298" t="s">
        <v>408</v>
      </c>
      <c r="C824" s="298"/>
      <c r="D824" s="299">
        <v>44304</v>
      </c>
      <c r="E824" s="300">
        <v>789.99</v>
      </c>
      <c r="F824" s="298">
        <v>4.4000000000000004</v>
      </c>
      <c r="G824" s="298" t="s">
        <v>5400</v>
      </c>
      <c r="H824" s="298"/>
      <c r="I824" s="3" t="s">
        <v>614</v>
      </c>
    </row>
    <row r="825" spans="1:9">
      <c r="A825" s="298">
        <v>34</v>
      </c>
      <c r="B825" s="298" t="s">
        <v>408</v>
      </c>
      <c r="C825" s="298"/>
      <c r="D825" s="299">
        <v>44311</v>
      </c>
      <c r="E825" s="300">
        <v>789.99</v>
      </c>
      <c r="F825" s="298">
        <v>4.4000000000000004</v>
      </c>
      <c r="G825" s="298" t="s">
        <v>5734</v>
      </c>
      <c r="H825" s="298"/>
      <c r="I825" s="3" t="s">
        <v>614</v>
      </c>
    </row>
    <row r="826" spans="1:9" ht="17">
      <c r="A826" s="9">
        <v>35</v>
      </c>
      <c r="B826" s="81" t="s">
        <v>470</v>
      </c>
      <c r="C826" s="86">
        <v>43966</v>
      </c>
      <c r="D826" s="15">
        <v>44120</v>
      </c>
      <c r="E826" s="254"/>
      <c r="F826" s="87" t="s">
        <v>57</v>
      </c>
      <c r="G826" s="53" t="s">
        <v>57</v>
      </c>
      <c r="H826" s="53" t="s">
        <v>57</v>
      </c>
      <c r="I826" s="86" t="s">
        <v>617</v>
      </c>
    </row>
    <row r="827" spans="1:9">
      <c r="A827" s="9">
        <f t="shared" ref="A827:B832" si="71">A826</f>
        <v>35</v>
      </c>
      <c r="B827" s="5" t="str">
        <f t="shared" si="71"/>
        <v>T11 Unlocked Senior Cell Phone</v>
      </c>
      <c r="D827" s="10">
        <v>44127</v>
      </c>
      <c r="F827" s="222" t="s">
        <v>884</v>
      </c>
      <c r="G827" s="54" t="s">
        <v>884</v>
      </c>
      <c r="H827" s="54" t="s">
        <v>884</v>
      </c>
    </row>
    <row r="828" spans="1:9">
      <c r="A828" s="9">
        <f t="shared" si="71"/>
        <v>35</v>
      </c>
      <c r="B828" s="5" t="str">
        <f t="shared" si="71"/>
        <v>T11 Unlocked Senior Cell Phone</v>
      </c>
      <c r="D828" s="10">
        <v>44141</v>
      </c>
      <c r="F828" s="222" t="s">
        <v>884</v>
      </c>
      <c r="G828" s="54" t="s">
        <v>884</v>
      </c>
      <c r="H828" s="54" t="s">
        <v>884</v>
      </c>
    </row>
    <row r="829" spans="1:9" s="78" customFormat="1">
      <c r="A829" s="9">
        <f t="shared" si="71"/>
        <v>35</v>
      </c>
      <c r="B829" s="5" t="str">
        <f t="shared" si="71"/>
        <v>T11 Unlocked Senior Cell Phone</v>
      </c>
      <c r="C829"/>
      <c r="D829" s="10">
        <v>44150</v>
      </c>
      <c r="E829" s="241">
        <v>38.28</v>
      </c>
      <c r="F829" s="222" t="s">
        <v>884</v>
      </c>
      <c r="G829" s="54" t="s">
        <v>884</v>
      </c>
      <c r="H829" s="54" t="s">
        <v>884</v>
      </c>
      <c r="I829" s="93"/>
    </row>
    <row r="830" spans="1:9" s="78" customFormat="1">
      <c r="A830" s="9">
        <f t="shared" si="71"/>
        <v>35</v>
      </c>
      <c r="B830" s="5" t="str">
        <f t="shared" si="71"/>
        <v>T11 Unlocked Senior Cell Phone</v>
      </c>
      <c r="C830"/>
      <c r="D830" s="10">
        <v>44157</v>
      </c>
      <c r="E830" s="241">
        <v>38.28</v>
      </c>
      <c r="F830" s="222" t="s">
        <v>884</v>
      </c>
      <c r="G830" s="54" t="s">
        <v>884</v>
      </c>
      <c r="H830" s="54" t="s">
        <v>884</v>
      </c>
      <c r="I830" s="93"/>
    </row>
    <row r="831" spans="1:9" s="78" customFormat="1">
      <c r="A831" s="9">
        <f t="shared" si="71"/>
        <v>35</v>
      </c>
      <c r="B831" s="5" t="str">
        <f t="shared" si="71"/>
        <v>T11 Unlocked Senior Cell Phone</v>
      </c>
      <c r="C831"/>
      <c r="D831" s="10">
        <v>44164</v>
      </c>
      <c r="E831" s="241">
        <v>37.78</v>
      </c>
      <c r="F831" s="222" t="s">
        <v>884</v>
      </c>
      <c r="G831" s="54" t="s">
        <v>884</v>
      </c>
      <c r="H831" s="54" t="s">
        <v>884</v>
      </c>
      <c r="I831" s="93"/>
    </row>
    <row r="832" spans="1:9" s="78" customFormat="1">
      <c r="A832" s="9">
        <f t="shared" si="71"/>
        <v>35</v>
      </c>
      <c r="B832" s="5" t="str">
        <f t="shared" si="71"/>
        <v>T11 Unlocked Senior Cell Phone</v>
      </c>
      <c r="C832"/>
      <c r="D832" s="10">
        <v>44171</v>
      </c>
      <c r="E832" s="241">
        <v>37.5</v>
      </c>
      <c r="F832" s="222" t="s">
        <v>57</v>
      </c>
      <c r="G832" s="54" t="s">
        <v>57</v>
      </c>
      <c r="H832" s="54" t="s">
        <v>57</v>
      </c>
      <c r="I832" s="93"/>
    </row>
    <row r="833" spans="1:9" s="78" customFormat="1" ht="15.5" customHeight="1">
      <c r="A833" s="9">
        <f t="shared" ref="A833:A843" si="72">A832</f>
        <v>35</v>
      </c>
      <c r="B833" s="5" t="str">
        <f>B831</f>
        <v>T11 Unlocked Senior Cell Phone</v>
      </c>
      <c r="C833" s="77"/>
      <c r="D833" s="10">
        <v>44178</v>
      </c>
      <c r="E833" s="255" t="s">
        <v>884</v>
      </c>
      <c r="F833" s="222" t="s">
        <v>57</v>
      </c>
      <c r="G833" s="54" t="s">
        <v>57</v>
      </c>
      <c r="H833" s="54" t="s">
        <v>57</v>
      </c>
      <c r="I833" s="80"/>
    </row>
    <row r="834" spans="1:9" s="78" customFormat="1" ht="15.5" customHeight="1">
      <c r="A834" s="9">
        <f t="shared" si="72"/>
        <v>35</v>
      </c>
      <c r="B834" s="5" t="str">
        <f t="shared" ref="B834:B843" si="73">B833</f>
        <v>T11 Unlocked Senior Cell Phone</v>
      </c>
      <c r="C834" s="77"/>
      <c r="D834" s="10">
        <v>44185</v>
      </c>
      <c r="E834" s="255" t="s">
        <v>884</v>
      </c>
      <c r="F834" s="222" t="s">
        <v>57</v>
      </c>
      <c r="G834" s="54" t="s">
        <v>57</v>
      </c>
      <c r="H834" s="54" t="s">
        <v>57</v>
      </c>
      <c r="I834" s="80"/>
    </row>
    <row r="835" spans="1:9" s="78" customFormat="1" ht="15.5" customHeight="1">
      <c r="A835" s="9">
        <f t="shared" si="72"/>
        <v>35</v>
      </c>
      <c r="B835" s="5" t="str">
        <f t="shared" si="73"/>
        <v>T11 Unlocked Senior Cell Phone</v>
      </c>
      <c r="C835" s="77"/>
      <c r="D835" s="10">
        <v>44192</v>
      </c>
      <c r="E835" s="255" t="s">
        <v>884</v>
      </c>
      <c r="F835" s="222" t="s">
        <v>57</v>
      </c>
      <c r="G835" s="54" t="s">
        <v>57</v>
      </c>
      <c r="H835" s="54" t="s">
        <v>57</v>
      </c>
      <c r="I835" s="80"/>
    </row>
    <row r="836" spans="1:9" s="78" customFormat="1" ht="15.5" customHeight="1">
      <c r="A836" s="9">
        <f t="shared" si="72"/>
        <v>35</v>
      </c>
      <c r="B836" s="5" t="str">
        <f t="shared" si="73"/>
        <v>T11 Unlocked Senior Cell Phone</v>
      </c>
      <c r="C836" s="77"/>
      <c r="D836" s="10">
        <v>44199</v>
      </c>
      <c r="E836" s="255" t="s">
        <v>884</v>
      </c>
      <c r="F836" s="222" t="s">
        <v>57</v>
      </c>
      <c r="G836" s="54" t="s">
        <v>57</v>
      </c>
      <c r="H836" s="54" t="s">
        <v>57</v>
      </c>
      <c r="I836" s="80"/>
    </row>
    <row r="837" spans="1:9" s="78" customFormat="1" ht="15.5" customHeight="1">
      <c r="A837" s="9">
        <f t="shared" si="72"/>
        <v>35</v>
      </c>
      <c r="B837" s="5" t="str">
        <f t="shared" si="73"/>
        <v>T11 Unlocked Senior Cell Phone</v>
      </c>
      <c r="C837" s="77"/>
      <c r="D837" s="10">
        <v>44206</v>
      </c>
      <c r="E837" s="255" t="s">
        <v>884</v>
      </c>
      <c r="F837" s="222" t="s">
        <v>57</v>
      </c>
      <c r="G837" s="54" t="s">
        <v>57</v>
      </c>
      <c r="H837" s="54" t="s">
        <v>57</v>
      </c>
      <c r="I837" s="80"/>
    </row>
    <row r="838" spans="1:9" s="10" customFormat="1" ht="15.5" customHeight="1">
      <c r="A838" s="9">
        <f t="shared" si="72"/>
        <v>35</v>
      </c>
      <c r="B838" s="5" t="str">
        <f t="shared" si="73"/>
        <v>T11 Unlocked Senior Cell Phone</v>
      </c>
      <c r="C838" s="77"/>
      <c r="D838" s="10">
        <v>44213</v>
      </c>
      <c r="E838" s="255" t="s">
        <v>884</v>
      </c>
      <c r="F838" s="222" t="s">
        <v>57</v>
      </c>
      <c r="G838" s="54" t="s">
        <v>57</v>
      </c>
      <c r="H838" s="54" t="s">
        <v>57</v>
      </c>
      <c r="I838" s="80"/>
    </row>
    <row r="839" spans="1:9" s="78" customFormat="1">
      <c r="A839" s="9">
        <f t="shared" si="72"/>
        <v>35</v>
      </c>
      <c r="B839" s="5" t="str">
        <f t="shared" si="73"/>
        <v>T11 Unlocked Senior Cell Phone</v>
      </c>
      <c r="C839" s="77"/>
      <c r="D839" s="10">
        <v>44220</v>
      </c>
      <c r="E839" s="255" t="s">
        <v>884</v>
      </c>
      <c r="F839" s="222" t="s">
        <v>57</v>
      </c>
      <c r="G839" s="54" t="s">
        <v>57</v>
      </c>
      <c r="H839" s="54" t="s">
        <v>57</v>
      </c>
      <c r="I839" s="80"/>
    </row>
    <row r="840" spans="1:9" s="8" customFormat="1">
      <c r="A840" s="9">
        <f t="shared" si="72"/>
        <v>35</v>
      </c>
      <c r="B840" s="5" t="str">
        <f t="shared" si="73"/>
        <v>T11 Unlocked Senior Cell Phone</v>
      </c>
      <c r="C840" s="77"/>
      <c r="D840" s="10">
        <v>44227</v>
      </c>
      <c r="E840" s="255" t="s">
        <v>884</v>
      </c>
      <c r="F840" s="222" t="s">
        <v>57</v>
      </c>
      <c r="G840" s="54" t="s">
        <v>57</v>
      </c>
      <c r="H840" s="54" t="s">
        <v>57</v>
      </c>
      <c r="I840" s="80"/>
    </row>
    <row r="841" spans="1:9">
      <c r="A841" s="9">
        <f t="shared" si="72"/>
        <v>35</v>
      </c>
      <c r="B841" s="5" t="str">
        <f t="shared" si="73"/>
        <v>T11 Unlocked Senior Cell Phone</v>
      </c>
      <c r="C841" s="77"/>
      <c r="D841" s="10">
        <v>44234</v>
      </c>
      <c r="E841" s="242" t="s">
        <v>884</v>
      </c>
      <c r="F841" s="88" t="s">
        <v>57</v>
      </c>
      <c r="G841" s="60" t="s">
        <v>57</v>
      </c>
      <c r="H841" s="60" t="s">
        <v>57</v>
      </c>
      <c r="I841" s="80"/>
    </row>
    <row r="842" spans="1:9">
      <c r="A842" s="9">
        <f t="shared" si="72"/>
        <v>35</v>
      </c>
      <c r="B842" s="5" t="str">
        <f t="shared" si="73"/>
        <v>T11 Unlocked Senior Cell Phone</v>
      </c>
      <c r="C842" s="10"/>
      <c r="D842" s="10">
        <v>44241</v>
      </c>
      <c r="E842" s="242" t="s">
        <v>884</v>
      </c>
      <c r="F842" s="88" t="s">
        <v>57</v>
      </c>
      <c r="G842" s="60" t="s">
        <v>57</v>
      </c>
      <c r="H842" s="60" t="s">
        <v>57</v>
      </c>
      <c r="I842" s="10"/>
    </row>
    <row r="843" spans="1:9">
      <c r="A843" s="9">
        <f t="shared" si="72"/>
        <v>35</v>
      </c>
      <c r="B843" s="5" t="str">
        <f t="shared" si="73"/>
        <v>T11 Unlocked Senior Cell Phone</v>
      </c>
      <c r="C843" s="77"/>
      <c r="D843" s="10">
        <v>44248</v>
      </c>
      <c r="E843" s="241" t="s">
        <v>57</v>
      </c>
      <c r="F843" s="222" t="s">
        <v>57</v>
      </c>
      <c r="G843" s="54" t="s">
        <v>57</v>
      </c>
      <c r="H843" s="54" t="s">
        <v>57</v>
      </c>
      <c r="I843" s="80"/>
    </row>
    <row r="844" spans="1:9">
      <c r="A844" s="298">
        <v>35</v>
      </c>
      <c r="B844" s="298" t="s">
        <v>470</v>
      </c>
      <c r="D844" s="299">
        <v>44262</v>
      </c>
      <c r="E844" s="298"/>
      <c r="F844" s="298"/>
      <c r="G844" s="298"/>
      <c r="I844" s="3" t="s">
        <v>617</v>
      </c>
    </row>
    <row r="845" spans="1:9">
      <c r="A845" s="298">
        <v>35</v>
      </c>
      <c r="B845" s="298" t="s">
        <v>470</v>
      </c>
      <c r="C845" s="298"/>
      <c r="D845" s="299">
        <v>44270</v>
      </c>
      <c r="E845" s="298"/>
      <c r="F845" s="298" t="s">
        <v>3236</v>
      </c>
      <c r="G845" s="298"/>
      <c r="H845" s="3" t="s">
        <v>617</v>
      </c>
    </row>
    <row r="846" spans="1:9" ht="16">
      <c r="A846" s="304">
        <v>35</v>
      </c>
      <c r="B846" s="308" t="s">
        <v>470</v>
      </c>
      <c r="C846" s="307"/>
      <c r="D846" s="309">
        <v>44276</v>
      </c>
      <c r="E846" s="307"/>
      <c r="F846" s="308" t="s">
        <v>3236</v>
      </c>
      <c r="G846" s="307"/>
      <c r="I846" s="3" t="s">
        <v>617</v>
      </c>
    </row>
    <row r="847" spans="1:9" s="78" customFormat="1">
      <c r="A847" s="298">
        <v>35</v>
      </c>
      <c r="B847" s="298" t="s">
        <v>470</v>
      </c>
      <c r="C847" s="298"/>
      <c r="D847" s="299">
        <v>44283</v>
      </c>
      <c r="E847" s="298"/>
      <c r="F847" s="298" t="s">
        <v>3236</v>
      </c>
      <c r="G847" s="298"/>
      <c r="H847" s="54"/>
      <c r="I847" s="3" t="s">
        <v>617</v>
      </c>
    </row>
    <row r="848" spans="1:9" s="78" customFormat="1">
      <c r="A848" s="298">
        <v>35</v>
      </c>
      <c r="B848" s="298" t="s">
        <v>470</v>
      </c>
      <c r="C848" s="298"/>
      <c r="D848" s="299">
        <v>44290</v>
      </c>
      <c r="E848" s="298"/>
      <c r="F848" s="298" t="s">
        <v>3236</v>
      </c>
      <c r="G848" s="298"/>
      <c r="H848" s="54"/>
      <c r="I848" s="3" t="s">
        <v>617</v>
      </c>
    </row>
    <row r="849" spans="1:9" s="78" customFormat="1">
      <c r="A849" s="298">
        <v>35</v>
      </c>
      <c r="B849" s="298" t="s">
        <v>470</v>
      </c>
      <c r="C849" s="298"/>
      <c r="D849" s="299">
        <v>44297</v>
      </c>
      <c r="E849" s="298"/>
      <c r="F849" s="298" t="s">
        <v>3236</v>
      </c>
      <c r="G849" s="298"/>
      <c r="H849" s="298"/>
      <c r="I849" s="3" t="s">
        <v>617</v>
      </c>
    </row>
    <row r="850" spans="1:9" s="78" customFormat="1">
      <c r="A850" s="298">
        <v>35</v>
      </c>
      <c r="B850" s="298" t="s">
        <v>470</v>
      </c>
      <c r="C850" s="298"/>
      <c r="D850" s="299">
        <v>44304</v>
      </c>
      <c r="E850" s="298"/>
      <c r="F850" s="298" t="s">
        <v>3236</v>
      </c>
      <c r="G850" s="298"/>
      <c r="H850" s="298"/>
      <c r="I850" s="3" t="s">
        <v>617</v>
      </c>
    </row>
    <row r="851" spans="1:9" s="78" customFormat="1" ht="15.5" customHeight="1">
      <c r="A851" s="298">
        <v>35</v>
      </c>
      <c r="B851" s="298" t="s">
        <v>470</v>
      </c>
      <c r="C851" s="298"/>
      <c r="D851" s="299">
        <v>44311</v>
      </c>
      <c r="E851" s="298"/>
      <c r="F851" s="298" t="s">
        <v>3236</v>
      </c>
      <c r="G851" s="298"/>
      <c r="H851" s="298"/>
      <c r="I851" s="3" t="s">
        <v>617</v>
      </c>
    </row>
    <row r="852" spans="1:9" s="78" customFormat="1" ht="15.5" customHeight="1">
      <c r="A852" s="9">
        <v>36</v>
      </c>
      <c r="B852" s="17" t="s">
        <v>409</v>
      </c>
      <c r="C852" s="15">
        <v>43831</v>
      </c>
      <c r="D852" s="15">
        <v>44120</v>
      </c>
      <c r="E852" s="254"/>
      <c r="F852" s="87" t="s">
        <v>57</v>
      </c>
      <c r="G852" s="53" t="s">
        <v>57</v>
      </c>
      <c r="H852" s="53" t="s">
        <v>57</v>
      </c>
      <c r="I852" s="8" t="s">
        <v>578</v>
      </c>
    </row>
    <row r="853" spans="1:9" s="78" customFormat="1" ht="15.5" customHeight="1">
      <c r="A853" s="9">
        <f t="shared" ref="A853:B858" si="74">A852</f>
        <v>36</v>
      </c>
      <c r="B853" s="5" t="str">
        <f t="shared" si="74"/>
        <v>Samsung Galaxy Z Flip 4G LTE</v>
      </c>
      <c r="C853"/>
      <c r="D853" s="10">
        <v>44127</v>
      </c>
      <c r="E853" s="241"/>
      <c r="F853" s="222" t="s">
        <v>884</v>
      </c>
      <c r="G853" s="54" t="s">
        <v>884</v>
      </c>
      <c r="H853" s="54" t="s">
        <v>884</v>
      </c>
      <c r="I853" s="93"/>
    </row>
    <row r="854" spans="1:9" s="78" customFormat="1" ht="15.5" customHeight="1">
      <c r="A854" s="9">
        <f t="shared" si="74"/>
        <v>36</v>
      </c>
      <c r="B854" s="5" t="str">
        <f t="shared" si="74"/>
        <v>Samsung Galaxy Z Flip 4G LTE</v>
      </c>
      <c r="C854"/>
      <c r="D854" s="10">
        <v>44141</v>
      </c>
      <c r="E854" s="241"/>
      <c r="F854" s="222">
        <v>4.5</v>
      </c>
      <c r="G854" s="54" t="s">
        <v>884</v>
      </c>
      <c r="H854" s="54" t="s">
        <v>884</v>
      </c>
      <c r="I854" s="93"/>
    </row>
    <row r="855" spans="1:9" s="78" customFormat="1" ht="15.5" customHeight="1">
      <c r="A855" s="9">
        <f t="shared" si="74"/>
        <v>36</v>
      </c>
      <c r="B855" s="5" t="str">
        <f t="shared" si="74"/>
        <v>Samsung Galaxy Z Flip 4G LTE</v>
      </c>
      <c r="C855"/>
      <c r="D855" s="10">
        <v>44150</v>
      </c>
      <c r="E855" s="241" t="s">
        <v>884</v>
      </c>
      <c r="F855" s="222">
        <v>4.5</v>
      </c>
      <c r="G855" s="54" t="s">
        <v>884</v>
      </c>
      <c r="H855" s="54" t="s">
        <v>884</v>
      </c>
      <c r="I855" s="93"/>
    </row>
    <row r="856" spans="1:9" s="10" customFormat="1" ht="15.5" customHeight="1">
      <c r="A856" s="9">
        <f t="shared" si="74"/>
        <v>36</v>
      </c>
      <c r="B856" s="5" t="str">
        <f t="shared" si="74"/>
        <v>Samsung Galaxy Z Flip 4G LTE</v>
      </c>
      <c r="C856"/>
      <c r="D856" s="10">
        <v>44157</v>
      </c>
      <c r="E856" s="241" t="s">
        <v>884</v>
      </c>
      <c r="F856" s="222">
        <v>4.5</v>
      </c>
      <c r="G856" s="54" t="s">
        <v>884</v>
      </c>
      <c r="H856" s="54" t="s">
        <v>884</v>
      </c>
      <c r="I856" s="93"/>
    </row>
    <row r="857" spans="1:9" s="78" customFormat="1">
      <c r="A857" s="9">
        <f t="shared" si="74"/>
        <v>36</v>
      </c>
      <c r="B857" s="5" t="str">
        <f t="shared" si="74"/>
        <v>Samsung Galaxy Z Flip 4G LTE</v>
      </c>
      <c r="C857"/>
      <c r="D857" s="10">
        <v>44164</v>
      </c>
      <c r="E857" s="241">
        <v>1522.68</v>
      </c>
      <c r="F857" s="222">
        <v>4.4000000000000004</v>
      </c>
      <c r="G857" s="54" t="s">
        <v>884</v>
      </c>
      <c r="H857" s="54" t="s">
        <v>884</v>
      </c>
      <c r="I857" s="93"/>
    </row>
    <row r="858" spans="1:9" s="8" customFormat="1">
      <c r="A858" s="9">
        <f t="shared" si="74"/>
        <v>36</v>
      </c>
      <c r="B858" s="5" t="str">
        <f t="shared" si="74"/>
        <v>Samsung Galaxy Z Flip 4G LTE</v>
      </c>
      <c r="C858"/>
      <c r="D858" s="10">
        <v>44171</v>
      </c>
      <c r="E858" s="241">
        <v>1468.85</v>
      </c>
      <c r="F858" s="222">
        <v>4.2</v>
      </c>
      <c r="G858" s="54" t="s">
        <v>57</v>
      </c>
      <c r="H858" s="54" t="s">
        <v>57</v>
      </c>
      <c r="I858" s="93"/>
    </row>
    <row r="859" spans="1:9">
      <c r="A859" s="9">
        <f t="shared" ref="A859:A869" si="75">A858</f>
        <v>36</v>
      </c>
      <c r="B859" s="5" t="str">
        <f>B857</f>
        <v>Samsung Galaxy Z Flip 4G LTE</v>
      </c>
      <c r="C859" s="77"/>
      <c r="D859" s="10">
        <v>44178</v>
      </c>
      <c r="E859" s="241">
        <v>1468.85</v>
      </c>
      <c r="F859" s="222">
        <v>4.2</v>
      </c>
      <c r="G859" s="54" t="s">
        <v>57</v>
      </c>
      <c r="H859" s="54" t="s">
        <v>57</v>
      </c>
      <c r="I859" s="80"/>
    </row>
    <row r="860" spans="1:9">
      <c r="A860" s="9">
        <f t="shared" si="75"/>
        <v>36</v>
      </c>
      <c r="B860" s="5" t="str">
        <f t="shared" ref="B860:B869" si="76">B859</f>
        <v>Samsung Galaxy Z Flip 4G LTE</v>
      </c>
      <c r="C860" s="77"/>
      <c r="D860" s="10">
        <v>44185</v>
      </c>
      <c r="E860" s="241">
        <v>1468.85</v>
      </c>
      <c r="F860" s="222">
        <v>4.2</v>
      </c>
      <c r="G860" s="54" t="s">
        <v>57</v>
      </c>
      <c r="H860" s="54" t="s">
        <v>57</v>
      </c>
      <c r="I860" s="80"/>
    </row>
    <row r="861" spans="1:9">
      <c r="A861" s="9">
        <f t="shared" si="75"/>
        <v>36</v>
      </c>
      <c r="B861" s="5" t="str">
        <f t="shared" si="76"/>
        <v>Samsung Galaxy Z Flip 4G LTE</v>
      </c>
      <c r="C861" s="77"/>
      <c r="D861" s="10">
        <v>44192</v>
      </c>
      <c r="E861" s="241">
        <v>1468.85</v>
      </c>
      <c r="F861" s="222">
        <v>4.2</v>
      </c>
      <c r="G861" s="54" t="s">
        <v>57</v>
      </c>
      <c r="H861" s="54" t="s">
        <v>57</v>
      </c>
      <c r="I861" s="80"/>
    </row>
    <row r="862" spans="1:9">
      <c r="A862" s="9">
        <f t="shared" si="75"/>
        <v>36</v>
      </c>
      <c r="B862" s="5" t="str">
        <f t="shared" si="76"/>
        <v>Samsung Galaxy Z Flip 4G LTE</v>
      </c>
      <c r="C862" s="77"/>
      <c r="D862" s="10">
        <v>44199</v>
      </c>
      <c r="E862" s="241">
        <v>1468.85</v>
      </c>
      <c r="F862" s="222">
        <v>4.2</v>
      </c>
      <c r="G862" s="54" t="s">
        <v>57</v>
      </c>
      <c r="H862" s="54" t="s">
        <v>57</v>
      </c>
      <c r="I862" s="80"/>
    </row>
    <row r="863" spans="1:9">
      <c r="A863" s="9">
        <f t="shared" si="75"/>
        <v>36</v>
      </c>
      <c r="B863" s="5" t="str">
        <f t="shared" si="76"/>
        <v>Samsung Galaxy Z Flip 4G LTE</v>
      </c>
      <c r="C863" s="77"/>
      <c r="D863" s="10">
        <v>44206</v>
      </c>
      <c r="E863" s="255" t="s">
        <v>3132</v>
      </c>
      <c r="F863" s="222">
        <v>4.3</v>
      </c>
      <c r="G863" s="54" t="s">
        <v>57</v>
      </c>
      <c r="H863" s="54" t="s">
        <v>57</v>
      </c>
      <c r="I863" s="80"/>
    </row>
    <row r="864" spans="1:9">
      <c r="A864" s="9">
        <f t="shared" si="75"/>
        <v>36</v>
      </c>
      <c r="B864" s="5" t="str">
        <f t="shared" si="76"/>
        <v>Samsung Galaxy Z Flip 4G LTE</v>
      </c>
      <c r="C864" s="77"/>
      <c r="D864" s="10">
        <v>44213</v>
      </c>
      <c r="E864" s="255" t="s">
        <v>3132</v>
      </c>
      <c r="F864" s="222">
        <v>4.3</v>
      </c>
      <c r="G864" s="54" t="s">
        <v>57</v>
      </c>
      <c r="H864" s="54" t="s">
        <v>57</v>
      </c>
      <c r="I864" s="80"/>
    </row>
    <row r="865" spans="1:9" s="78" customFormat="1">
      <c r="A865" s="9">
        <f t="shared" si="75"/>
        <v>36</v>
      </c>
      <c r="B865" s="5" t="str">
        <f t="shared" si="76"/>
        <v>Samsung Galaxy Z Flip 4G LTE</v>
      </c>
      <c r="C865" s="77"/>
      <c r="D865" s="10">
        <v>44220</v>
      </c>
      <c r="E865" s="255" t="s">
        <v>3132</v>
      </c>
      <c r="F865" s="222">
        <v>4.3</v>
      </c>
      <c r="G865" s="54" t="s">
        <v>57</v>
      </c>
      <c r="H865" s="54" t="s">
        <v>57</v>
      </c>
      <c r="I865" s="80"/>
    </row>
    <row r="866" spans="1:9" s="78" customFormat="1">
      <c r="A866" s="9">
        <f t="shared" si="75"/>
        <v>36</v>
      </c>
      <c r="B866" s="5" t="str">
        <f t="shared" si="76"/>
        <v>Samsung Galaxy Z Flip 4G LTE</v>
      </c>
      <c r="C866" s="77"/>
      <c r="D866" s="10">
        <v>44227</v>
      </c>
      <c r="E866" s="255" t="s">
        <v>3132</v>
      </c>
      <c r="F866" s="222">
        <v>4.3</v>
      </c>
      <c r="G866" s="54" t="s">
        <v>57</v>
      </c>
      <c r="H866" s="54" t="s">
        <v>57</v>
      </c>
      <c r="I866" s="80"/>
    </row>
    <row r="867" spans="1:9" s="78" customFormat="1">
      <c r="A867" s="9">
        <f t="shared" si="75"/>
        <v>36</v>
      </c>
      <c r="B867" s="5" t="str">
        <f t="shared" si="76"/>
        <v>Samsung Galaxy Z Flip 4G LTE</v>
      </c>
      <c r="C867" s="77"/>
      <c r="D867" s="10">
        <v>44234</v>
      </c>
      <c r="E867" s="242"/>
      <c r="F867" s="88">
        <v>4.3</v>
      </c>
      <c r="G867" s="60" t="s">
        <v>57</v>
      </c>
      <c r="H867" s="60" t="s">
        <v>57</v>
      </c>
      <c r="I867" s="80"/>
    </row>
    <row r="868" spans="1:9" s="78" customFormat="1">
      <c r="A868" s="9">
        <f t="shared" si="75"/>
        <v>36</v>
      </c>
      <c r="B868" s="5" t="str">
        <f t="shared" si="76"/>
        <v>Samsung Galaxy Z Flip 4G LTE</v>
      </c>
      <c r="C868" s="10"/>
      <c r="D868" s="10">
        <v>44241</v>
      </c>
      <c r="E868" s="242"/>
      <c r="F868" s="88">
        <v>4.3</v>
      </c>
      <c r="G868" s="60" t="s">
        <v>57</v>
      </c>
      <c r="H868" s="60" t="s">
        <v>57</v>
      </c>
      <c r="I868" s="10"/>
    </row>
    <row r="869" spans="1:9" s="78" customFormat="1" ht="15.5" customHeight="1">
      <c r="A869" s="9">
        <f t="shared" si="75"/>
        <v>36</v>
      </c>
      <c r="B869" s="5" t="str">
        <f t="shared" si="76"/>
        <v>Samsung Galaxy Z Flip 4G LTE</v>
      </c>
      <c r="C869" s="77"/>
      <c r="D869" s="10">
        <v>44248</v>
      </c>
      <c r="E869" s="241">
        <v>1418.14</v>
      </c>
      <c r="F869" s="222">
        <v>4.3</v>
      </c>
      <c r="G869" s="54" t="s">
        <v>57</v>
      </c>
      <c r="H869" s="54" t="s">
        <v>57</v>
      </c>
      <c r="I869" s="80"/>
    </row>
    <row r="870" spans="1:9" s="78" customFormat="1" ht="15.5" customHeight="1">
      <c r="A870" s="298">
        <v>36</v>
      </c>
      <c r="B870" s="298" t="s">
        <v>409</v>
      </c>
      <c r="C870"/>
      <c r="D870" s="299">
        <v>44262</v>
      </c>
      <c r="E870" s="298"/>
      <c r="F870" s="298">
        <v>4.3</v>
      </c>
      <c r="G870" s="298"/>
      <c r="H870" s="54"/>
      <c r="I870" s="3" t="s">
        <v>578</v>
      </c>
    </row>
    <row r="871" spans="1:9" s="78" customFormat="1" ht="15.5" customHeight="1">
      <c r="A871" s="298">
        <v>36</v>
      </c>
      <c r="B871" s="298" t="s">
        <v>409</v>
      </c>
      <c r="C871" s="298"/>
      <c r="D871" s="299">
        <v>44270</v>
      </c>
      <c r="E871" s="298" t="s">
        <v>3647</v>
      </c>
      <c r="F871" s="298">
        <v>4.3</v>
      </c>
      <c r="G871" s="298"/>
      <c r="H871" s="3" t="s">
        <v>578</v>
      </c>
      <c r="I871" s="93"/>
    </row>
    <row r="872" spans="1:9" s="78" customFormat="1" ht="15.5" customHeight="1">
      <c r="A872" s="304">
        <v>36</v>
      </c>
      <c r="B872" s="308" t="s">
        <v>409</v>
      </c>
      <c r="C872" s="307"/>
      <c r="D872" s="309">
        <v>44276</v>
      </c>
      <c r="E872" s="308" t="s">
        <v>4231</v>
      </c>
      <c r="F872" s="308">
        <v>4.3</v>
      </c>
      <c r="G872" s="307"/>
      <c r="H872" s="54"/>
      <c r="I872" s="3" t="s">
        <v>578</v>
      </c>
    </row>
    <row r="873" spans="1:9" s="78" customFormat="1" ht="15.5" customHeight="1">
      <c r="A873" s="298">
        <v>36</v>
      </c>
      <c r="B873" s="298" t="s">
        <v>409</v>
      </c>
      <c r="C873" s="298"/>
      <c r="D873" s="299">
        <v>44283</v>
      </c>
      <c r="E873" s="298" t="s">
        <v>4411</v>
      </c>
      <c r="F873" s="298">
        <v>4.4000000000000004</v>
      </c>
      <c r="G873" s="298"/>
      <c r="H873" s="54"/>
      <c r="I873" s="3" t="s">
        <v>578</v>
      </c>
    </row>
    <row r="874" spans="1:9" s="10" customFormat="1" ht="15.5" customHeight="1">
      <c r="A874" s="298">
        <v>36</v>
      </c>
      <c r="B874" s="298" t="s">
        <v>409</v>
      </c>
      <c r="C874" s="298"/>
      <c r="D874" s="299">
        <v>44290</v>
      </c>
      <c r="E874" s="298" t="s">
        <v>4741</v>
      </c>
      <c r="F874" s="298">
        <v>4.2</v>
      </c>
      <c r="G874" s="298"/>
      <c r="H874" s="54"/>
      <c r="I874" s="3" t="s">
        <v>578</v>
      </c>
    </row>
    <row r="875" spans="1:9" s="78" customFormat="1">
      <c r="A875" s="298">
        <v>36</v>
      </c>
      <c r="B875" s="298" t="s">
        <v>409</v>
      </c>
      <c r="C875" s="298"/>
      <c r="D875" s="299">
        <v>44297</v>
      </c>
      <c r="E875" s="298" t="s">
        <v>5076</v>
      </c>
      <c r="F875" s="298">
        <v>4.2</v>
      </c>
      <c r="G875" s="298"/>
      <c r="H875" s="298"/>
      <c r="I875" s="3" t="s">
        <v>578</v>
      </c>
    </row>
    <row r="876" spans="1:9" s="8" customFormat="1">
      <c r="A876" s="298">
        <v>36</v>
      </c>
      <c r="B876" s="298" t="s">
        <v>409</v>
      </c>
      <c r="C876" s="298"/>
      <c r="D876" s="299">
        <v>44304</v>
      </c>
      <c r="E876" s="298"/>
      <c r="F876" s="298">
        <v>4.3</v>
      </c>
      <c r="G876" s="298"/>
      <c r="H876" s="298"/>
      <c r="I876" s="3" t="s">
        <v>578</v>
      </c>
    </row>
    <row r="877" spans="1:9">
      <c r="A877" s="298">
        <v>36</v>
      </c>
      <c r="B877" s="298" t="s">
        <v>409</v>
      </c>
      <c r="C877" s="298"/>
      <c r="D877" s="299">
        <v>44311</v>
      </c>
      <c r="E877" s="298"/>
      <c r="F877" s="298">
        <v>4.3</v>
      </c>
      <c r="G877" s="298"/>
      <c r="H877" s="298"/>
      <c r="I877" s="3" t="s">
        <v>578</v>
      </c>
    </row>
    <row r="878" spans="1:9" ht="15">
      <c r="A878" s="9">
        <v>37</v>
      </c>
      <c r="B878" s="17" t="s">
        <v>410</v>
      </c>
      <c r="C878" s="15">
        <v>43966</v>
      </c>
      <c r="D878" s="15">
        <v>44120</v>
      </c>
      <c r="E878" s="254"/>
      <c r="F878" s="87" t="s">
        <v>57</v>
      </c>
      <c r="G878" s="53" t="s">
        <v>581</v>
      </c>
      <c r="H878" s="53" t="s">
        <v>580</v>
      </c>
      <c r="I878" s="8" t="s">
        <v>579</v>
      </c>
    </row>
    <row r="879" spans="1:9">
      <c r="A879" s="9">
        <f t="shared" ref="A879:B884" si="77">A878</f>
        <v>37</v>
      </c>
      <c r="B879" s="5" t="str">
        <f t="shared" si="77"/>
        <v>T09 Flip Phone GSM </v>
      </c>
      <c r="D879" s="10">
        <v>44127</v>
      </c>
      <c r="F879" s="222" t="s">
        <v>884</v>
      </c>
      <c r="G879" s="54" t="s">
        <v>884</v>
      </c>
      <c r="H879" s="54" t="s">
        <v>884</v>
      </c>
    </row>
    <row r="880" spans="1:9">
      <c r="A880" s="9">
        <f t="shared" si="77"/>
        <v>37</v>
      </c>
      <c r="B880" s="5" t="str">
        <f t="shared" si="77"/>
        <v>T09 Flip Phone GSM </v>
      </c>
      <c r="D880" s="10">
        <v>44141</v>
      </c>
      <c r="F880" s="222" t="s">
        <v>884</v>
      </c>
      <c r="G880" s="54" t="s">
        <v>884</v>
      </c>
      <c r="H880" s="54" t="s">
        <v>884</v>
      </c>
    </row>
    <row r="881" spans="1:9">
      <c r="A881" s="9">
        <f t="shared" si="77"/>
        <v>37</v>
      </c>
      <c r="B881" s="5" t="str">
        <f t="shared" si="77"/>
        <v>T09 Flip Phone GSM </v>
      </c>
      <c r="D881" s="10">
        <v>44150</v>
      </c>
      <c r="E881" s="241">
        <v>66.489999999999995</v>
      </c>
      <c r="F881" s="222" t="s">
        <v>884</v>
      </c>
      <c r="G881" s="54" t="s">
        <v>884</v>
      </c>
      <c r="H881" s="54" t="s">
        <v>884</v>
      </c>
    </row>
    <row r="882" spans="1:9">
      <c r="A882" s="9">
        <f t="shared" si="77"/>
        <v>37</v>
      </c>
      <c r="B882" s="5" t="str">
        <f t="shared" si="77"/>
        <v>T09 Flip Phone GSM </v>
      </c>
      <c r="D882" s="10">
        <v>44157</v>
      </c>
      <c r="E882" s="241">
        <v>66.489999999999995</v>
      </c>
      <c r="F882" s="222" t="s">
        <v>884</v>
      </c>
      <c r="G882" s="54" t="s">
        <v>884</v>
      </c>
      <c r="H882" s="54" t="s">
        <v>884</v>
      </c>
    </row>
    <row r="883" spans="1:9" s="78" customFormat="1">
      <c r="A883" s="9">
        <f t="shared" si="77"/>
        <v>37</v>
      </c>
      <c r="B883" s="5" t="str">
        <f t="shared" si="77"/>
        <v>T09 Flip Phone GSM </v>
      </c>
      <c r="C883"/>
      <c r="D883" s="10">
        <v>44164</v>
      </c>
      <c r="E883" s="241" t="s">
        <v>884</v>
      </c>
      <c r="F883" s="222" t="s">
        <v>884</v>
      </c>
      <c r="G883" s="54" t="s">
        <v>884</v>
      </c>
      <c r="H883" s="54" t="s">
        <v>884</v>
      </c>
      <c r="I883" s="93"/>
    </row>
    <row r="884" spans="1:9" s="78" customFormat="1">
      <c r="A884" s="9">
        <f t="shared" si="77"/>
        <v>37</v>
      </c>
      <c r="B884" s="5" t="str">
        <f t="shared" si="77"/>
        <v>T09 Flip Phone GSM </v>
      </c>
      <c r="C884"/>
      <c r="D884" s="10">
        <v>44171</v>
      </c>
      <c r="E884" s="241" t="s">
        <v>57</v>
      </c>
      <c r="F884" s="222">
        <v>4</v>
      </c>
      <c r="G884" s="54" t="s">
        <v>57</v>
      </c>
      <c r="H884" s="54" t="s">
        <v>57</v>
      </c>
      <c r="I884" s="93"/>
    </row>
    <row r="885" spans="1:9" s="78" customFormat="1">
      <c r="A885" s="9">
        <f t="shared" ref="A885:A895" si="78">A884</f>
        <v>37</v>
      </c>
      <c r="B885" s="5" t="str">
        <f>B883</f>
        <v>T09 Flip Phone GSM </v>
      </c>
      <c r="C885" s="77"/>
      <c r="D885" s="10">
        <v>44178</v>
      </c>
      <c r="E885" s="241" t="s">
        <v>57</v>
      </c>
      <c r="F885" s="222">
        <v>4</v>
      </c>
      <c r="G885" s="54" t="s">
        <v>57</v>
      </c>
      <c r="H885" s="54" t="s">
        <v>57</v>
      </c>
      <c r="I885" s="80"/>
    </row>
    <row r="886" spans="1:9" s="78" customFormat="1">
      <c r="A886" s="9">
        <f t="shared" si="78"/>
        <v>37</v>
      </c>
      <c r="B886" s="5" t="str">
        <f t="shared" ref="B886:B895" si="79">B885</f>
        <v>T09 Flip Phone GSM </v>
      </c>
      <c r="C886" s="77"/>
      <c r="D886" s="10">
        <v>44185</v>
      </c>
      <c r="E886" s="241" t="s">
        <v>57</v>
      </c>
      <c r="F886" s="222">
        <v>4</v>
      </c>
      <c r="G886" s="54" t="s">
        <v>57</v>
      </c>
      <c r="H886" s="54" t="s">
        <v>57</v>
      </c>
      <c r="I886" s="80"/>
    </row>
    <row r="887" spans="1:9" s="78" customFormat="1" ht="15.5" customHeight="1">
      <c r="A887" s="9">
        <f t="shared" si="78"/>
        <v>37</v>
      </c>
      <c r="B887" s="5" t="str">
        <f t="shared" si="79"/>
        <v>T09 Flip Phone GSM </v>
      </c>
      <c r="C887" s="77"/>
      <c r="D887" s="10">
        <v>44192</v>
      </c>
      <c r="E887" s="241" t="s">
        <v>57</v>
      </c>
      <c r="F887" s="222">
        <v>4</v>
      </c>
      <c r="G887" s="54" t="s">
        <v>57</v>
      </c>
      <c r="H887" s="54" t="s">
        <v>57</v>
      </c>
      <c r="I887" s="80"/>
    </row>
    <row r="888" spans="1:9" s="78" customFormat="1" ht="15.5" customHeight="1">
      <c r="A888" s="9">
        <f t="shared" si="78"/>
        <v>37</v>
      </c>
      <c r="B888" s="5" t="str">
        <f t="shared" si="79"/>
        <v>T09 Flip Phone GSM </v>
      </c>
      <c r="C888" s="77"/>
      <c r="D888" s="10">
        <v>44199</v>
      </c>
      <c r="E888" s="241" t="s">
        <v>57</v>
      </c>
      <c r="F888" s="222" t="s">
        <v>3155</v>
      </c>
      <c r="G888" s="54" t="s">
        <v>57</v>
      </c>
      <c r="H888" s="54" t="s">
        <v>57</v>
      </c>
      <c r="I888" s="80"/>
    </row>
    <row r="889" spans="1:9" s="78" customFormat="1" ht="15.5" customHeight="1">
      <c r="A889" s="9">
        <f t="shared" si="78"/>
        <v>37</v>
      </c>
      <c r="B889" s="5" t="str">
        <f t="shared" si="79"/>
        <v>T09 Flip Phone GSM </v>
      </c>
      <c r="C889" s="77"/>
      <c r="D889" s="10">
        <v>44206</v>
      </c>
      <c r="E889" s="241" t="s">
        <v>57</v>
      </c>
      <c r="F889" s="222" t="s">
        <v>3155</v>
      </c>
      <c r="G889" s="54" t="s">
        <v>57</v>
      </c>
      <c r="H889" s="54" t="s">
        <v>57</v>
      </c>
      <c r="I889" s="80"/>
    </row>
    <row r="890" spans="1:9" s="78" customFormat="1" ht="15.5" customHeight="1">
      <c r="A890" s="9">
        <f t="shared" si="78"/>
        <v>37</v>
      </c>
      <c r="B890" s="5" t="str">
        <f t="shared" si="79"/>
        <v>T09 Flip Phone GSM </v>
      </c>
      <c r="C890" s="77"/>
      <c r="D890" s="10">
        <v>44213</v>
      </c>
      <c r="E890" s="241" t="s">
        <v>57</v>
      </c>
      <c r="F890" s="222" t="s">
        <v>3155</v>
      </c>
      <c r="G890" s="54" t="s">
        <v>57</v>
      </c>
      <c r="H890" s="54" t="s">
        <v>57</v>
      </c>
      <c r="I890" s="80"/>
    </row>
    <row r="891" spans="1:9" s="78" customFormat="1" ht="15.5" customHeight="1">
      <c r="A891" s="9">
        <f t="shared" si="78"/>
        <v>37</v>
      </c>
      <c r="B891" s="5" t="str">
        <f t="shared" si="79"/>
        <v>T09 Flip Phone GSM </v>
      </c>
      <c r="C891" s="77"/>
      <c r="D891" s="10">
        <v>44220</v>
      </c>
      <c r="E891" s="241" t="s">
        <v>57</v>
      </c>
      <c r="F891" s="222" t="s">
        <v>3155</v>
      </c>
      <c r="G891" s="54" t="s">
        <v>57</v>
      </c>
      <c r="H891" s="54" t="s">
        <v>57</v>
      </c>
      <c r="I891" s="80"/>
    </row>
    <row r="892" spans="1:9" s="10" customFormat="1" ht="15.5" customHeight="1">
      <c r="A892" s="9">
        <f t="shared" si="78"/>
        <v>37</v>
      </c>
      <c r="B892" s="5" t="str">
        <f t="shared" si="79"/>
        <v>T09 Flip Phone GSM </v>
      </c>
      <c r="C892" s="77"/>
      <c r="D892" s="10">
        <v>44227</v>
      </c>
      <c r="E892" s="241" t="s">
        <v>57</v>
      </c>
      <c r="F892" s="222">
        <v>3.5</v>
      </c>
      <c r="G892" s="54" t="s">
        <v>57</v>
      </c>
      <c r="H892" s="54" t="s">
        <v>57</v>
      </c>
      <c r="I892" s="80"/>
    </row>
    <row r="893" spans="1:9" s="78" customFormat="1">
      <c r="A893" s="9">
        <f t="shared" si="78"/>
        <v>37</v>
      </c>
      <c r="B893" s="5" t="str">
        <f t="shared" si="79"/>
        <v>T09 Flip Phone GSM </v>
      </c>
      <c r="C893" s="77"/>
      <c r="D893" s="10">
        <v>44234</v>
      </c>
      <c r="E893" s="242" t="s">
        <v>57</v>
      </c>
      <c r="F893" s="88"/>
      <c r="G893" s="60" t="s">
        <v>57</v>
      </c>
      <c r="H893" s="60" t="s">
        <v>57</v>
      </c>
      <c r="I893" s="80"/>
    </row>
    <row r="894" spans="1:9" s="8" customFormat="1">
      <c r="A894" s="9">
        <f t="shared" si="78"/>
        <v>37</v>
      </c>
      <c r="B894" s="5" t="str">
        <f t="shared" si="79"/>
        <v>T09 Flip Phone GSM </v>
      </c>
      <c r="C894" s="10"/>
      <c r="D894" s="10">
        <v>44241</v>
      </c>
      <c r="E894" s="242" t="s">
        <v>57</v>
      </c>
      <c r="F894" s="88"/>
      <c r="G894" s="60" t="s">
        <v>57</v>
      </c>
      <c r="H894" s="60" t="s">
        <v>57</v>
      </c>
      <c r="I894" s="10"/>
    </row>
    <row r="895" spans="1:9">
      <c r="A895" s="9">
        <f t="shared" si="78"/>
        <v>37</v>
      </c>
      <c r="B895" s="5" t="str">
        <f t="shared" si="79"/>
        <v>T09 Flip Phone GSM </v>
      </c>
      <c r="C895" s="77"/>
      <c r="D895" s="10">
        <v>44248</v>
      </c>
      <c r="E895" s="241" t="s">
        <v>57</v>
      </c>
      <c r="F895" s="222" t="s">
        <v>2574</v>
      </c>
      <c r="G895" s="54" t="s">
        <v>57</v>
      </c>
      <c r="H895" s="54" t="s">
        <v>57</v>
      </c>
      <c r="I895" s="80"/>
    </row>
    <row r="896" spans="1:9">
      <c r="A896" s="298">
        <v>37</v>
      </c>
      <c r="B896" s="298" t="s">
        <v>410</v>
      </c>
      <c r="D896" s="299">
        <v>44262</v>
      </c>
      <c r="E896" s="298"/>
      <c r="F896" s="298">
        <v>2.6</v>
      </c>
      <c r="G896" s="298"/>
      <c r="I896" s="3" t="s">
        <v>579</v>
      </c>
    </row>
    <row r="897" spans="1:9">
      <c r="A897" s="298">
        <v>37</v>
      </c>
      <c r="B897" s="298" t="s">
        <v>410</v>
      </c>
      <c r="C897" s="298"/>
      <c r="D897" s="299">
        <v>44270</v>
      </c>
      <c r="E897" s="298"/>
      <c r="F897" s="298">
        <v>2.2999999999999998</v>
      </c>
      <c r="G897" s="298"/>
      <c r="H897" s="3" t="s">
        <v>579</v>
      </c>
    </row>
    <row r="898" spans="1:9" ht="16">
      <c r="A898" s="304">
        <v>37</v>
      </c>
      <c r="B898" s="308" t="s">
        <v>3973</v>
      </c>
      <c r="C898" s="307"/>
      <c r="D898" s="309">
        <v>44276</v>
      </c>
      <c r="E898" s="307"/>
      <c r="F898" s="308">
        <v>2.2999999999999998</v>
      </c>
      <c r="G898" s="307"/>
      <c r="I898" s="3" t="s">
        <v>579</v>
      </c>
    </row>
    <row r="899" spans="1:9">
      <c r="A899" s="298">
        <v>37</v>
      </c>
      <c r="B899" s="298" t="s">
        <v>410</v>
      </c>
      <c r="C899" s="298"/>
      <c r="D899" s="299">
        <v>44283</v>
      </c>
      <c r="E899" s="298"/>
      <c r="F899" s="298">
        <v>2.2999999999999998</v>
      </c>
      <c r="G899" s="298"/>
      <c r="I899" s="3" t="s">
        <v>579</v>
      </c>
    </row>
    <row r="900" spans="1:9">
      <c r="A900" s="298">
        <v>37</v>
      </c>
      <c r="B900" s="298" t="s">
        <v>410</v>
      </c>
      <c r="C900" s="298"/>
      <c r="D900" s="299">
        <v>44290</v>
      </c>
      <c r="E900" s="298"/>
      <c r="F900" s="298">
        <v>2.2999999999999998</v>
      </c>
      <c r="G900" s="298"/>
      <c r="I900" s="3" t="s">
        <v>579</v>
      </c>
    </row>
    <row r="901" spans="1:9" s="78" customFormat="1">
      <c r="A901" s="298">
        <v>37</v>
      </c>
      <c r="B901" s="298" t="s">
        <v>410</v>
      </c>
      <c r="C901" s="298"/>
      <c r="D901" s="299">
        <v>44297</v>
      </c>
      <c r="E901" s="298"/>
      <c r="F901" s="298">
        <v>2.2999999999999998</v>
      </c>
      <c r="G901" s="298"/>
      <c r="H901" s="298"/>
      <c r="I901" s="3" t="s">
        <v>579</v>
      </c>
    </row>
    <row r="902" spans="1:9" s="78" customFormat="1">
      <c r="A902" s="298">
        <v>37</v>
      </c>
      <c r="B902" s="298" t="s">
        <v>410</v>
      </c>
      <c r="C902" s="298"/>
      <c r="D902" s="299">
        <v>44304</v>
      </c>
      <c r="E902" s="298"/>
      <c r="F902" s="298">
        <v>2.2999999999999998</v>
      </c>
      <c r="G902" s="298"/>
      <c r="H902" s="298"/>
      <c r="I902" s="3" t="s">
        <v>579</v>
      </c>
    </row>
    <row r="903" spans="1:9" s="78" customFormat="1">
      <c r="A903" s="298">
        <v>37</v>
      </c>
      <c r="B903" s="298" t="s">
        <v>410</v>
      </c>
      <c r="C903" s="298"/>
      <c r="D903" s="299">
        <v>44311</v>
      </c>
      <c r="E903" s="298"/>
      <c r="F903" s="298">
        <v>2.8</v>
      </c>
      <c r="G903" s="298"/>
      <c r="H903" s="298"/>
      <c r="I903" s="3" t="s">
        <v>579</v>
      </c>
    </row>
    <row r="904" spans="1:9" s="78" customFormat="1" ht="15">
      <c r="A904" s="19">
        <v>38</v>
      </c>
      <c r="B904" s="4" t="s">
        <v>411</v>
      </c>
      <c r="C904" s="67" t="s">
        <v>189</v>
      </c>
      <c r="D904" s="21">
        <v>44120</v>
      </c>
      <c r="E904" s="242"/>
      <c r="F904" s="88" t="s">
        <v>189</v>
      </c>
      <c r="G904" s="60" t="s">
        <v>189</v>
      </c>
      <c r="H904" s="60" t="s">
        <v>189</v>
      </c>
      <c r="I904" s="92" t="s">
        <v>189</v>
      </c>
    </row>
    <row r="905" spans="1:9" s="78" customFormat="1" ht="15.5" customHeight="1">
      <c r="A905" s="9">
        <v>39</v>
      </c>
      <c r="B905" s="81" t="s">
        <v>476</v>
      </c>
      <c r="C905" s="15">
        <v>43763</v>
      </c>
      <c r="D905" s="15">
        <v>44120</v>
      </c>
      <c r="E905" s="254"/>
      <c r="F905" s="87">
        <v>3.6</v>
      </c>
      <c r="G905" s="53" t="s">
        <v>583</v>
      </c>
      <c r="H905" s="53">
        <v>58632</v>
      </c>
      <c r="I905" s="8" t="s">
        <v>582</v>
      </c>
    </row>
    <row r="906" spans="1:9" s="78" customFormat="1" ht="15.5" customHeight="1">
      <c r="A906" s="9">
        <f t="shared" ref="A906:B911" si="80">A905</f>
        <v>39</v>
      </c>
      <c r="B906" s="5" t="str">
        <f t="shared" si="80"/>
        <v>Ulefone Armor X5</v>
      </c>
      <c r="C906"/>
      <c r="D906" s="10">
        <v>44127</v>
      </c>
      <c r="E906" s="241"/>
      <c r="F906" s="222">
        <v>3.6</v>
      </c>
      <c r="G906" s="54">
        <v>711</v>
      </c>
      <c r="H906" s="54">
        <v>59363</v>
      </c>
      <c r="I906" s="93"/>
    </row>
    <row r="907" spans="1:9" s="78" customFormat="1" ht="15.5" customHeight="1">
      <c r="A907" s="9">
        <f t="shared" si="80"/>
        <v>39</v>
      </c>
      <c r="B907" s="5" t="str">
        <f t="shared" si="80"/>
        <v>Ulefone Armor X5</v>
      </c>
      <c r="C907"/>
      <c r="D907" s="10">
        <v>44141</v>
      </c>
      <c r="E907" s="241"/>
      <c r="F907" s="222">
        <v>3.6</v>
      </c>
      <c r="G907" s="54">
        <v>715</v>
      </c>
      <c r="H907" s="54">
        <v>61226</v>
      </c>
      <c r="I907" s="93"/>
    </row>
    <row r="908" spans="1:9" s="78" customFormat="1" ht="15.5" customHeight="1">
      <c r="A908" s="9">
        <f t="shared" si="80"/>
        <v>39</v>
      </c>
      <c r="B908" s="5" t="str">
        <f t="shared" si="80"/>
        <v>Ulefone Armor X5</v>
      </c>
      <c r="C908"/>
      <c r="D908" s="10">
        <v>44150</v>
      </c>
      <c r="E908" s="241">
        <v>227.05</v>
      </c>
      <c r="F908" s="222">
        <v>3.7</v>
      </c>
      <c r="G908" s="54">
        <v>719</v>
      </c>
      <c r="H908" s="54">
        <v>76183</v>
      </c>
      <c r="I908" s="93"/>
    </row>
    <row r="909" spans="1:9" s="78" customFormat="1" ht="15.5" customHeight="1">
      <c r="A909" s="9">
        <f t="shared" si="80"/>
        <v>39</v>
      </c>
      <c r="B909" s="5" t="str">
        <f t="shared" si="80"/>
        <v>Ulefone Armor X5</v>
      </c>
      <c r="C909"/>
      <c r="D909" s="10">
        <v>44157</v>
      </c>
      <c r="E909" s="241">
        <v>227.05</v>
      </c>
      <c r="F909" s="222">
        <v>3.7</v>
      </c>
      <c r="G909" s="54" t="s">
        <v>1700</v>
      </c>
      <c r="H909" s="54" t="s">
        <v>1699</v>
      </c>
      <c r="I909" s="93"/>
    </row>
    <row r="910" spans="1:9" s="10" customFormat="1" ht="15.5" customHeight="1">
      <c r="A910" s="9">
        <f t="shared" si="80"/>
        <v>39</v>
      </c>
      <c r="B910" s="5" t="str">
        <f t="shared" si="80"/>
        <v>Ulefone Armor X5</v>
      </c>
      <c r="C910"/>
      <c r="D910" s="10">
        <v>44164</v>
      </c>
      <c r="E910" s="241">
        <v>224.47</v>
      </c>
      <c r="F910" s="222">
        <v>3.6</v>
      </c>
      <c r="G910" s="54" t="s">
        <v>2088</v>
      </c>
      <c r="H910" s="54" t="s">
        <v>2087</v>
      </c>
      <c r="I910" s="93"/>
    </row>
    <row r="911" spans="1:9" s="78" customFormat="1">
      <c r="A911" s="9">
        <f t="shared" si="80"/>
        <v>39</v>
      </c>
      <c r="B911" s="5" t="str">
        <f t="shared" si="80"/>
        <v>Ulefone Armor X5</v>
      </c>
      <c r="C911"/>
      <c r="D911" s="10">
        <v>44171</v>
      </c>
      <c r="E911" s="241">
        <v>237.19</v>
      </c>
      <c r="F911" s="222">
        <v>3.6</v>
      </c>
      <c r="G911" s="54" t="s">
        <v>2418</v>
      </c>
      <c r="H911" s="54" t="s">
        <v>2417</v>
      </c>
      <c r="I911" s="93"/>
    </row>
    <row r="912" spans="1:9" s="22" customFormat="1">
      <c r="A912" s="9">
        <f t="shared" ref="A912:A922" si="81">A911</f>
        <v>39</v>
      </c>
      <c r="B912" s="5" t="str">
        <f>B910</f>
        <v>Ulefone Armor X5</v>
      </c>
      <c r="C912" s="77"/>
      <c r="D912" s="10">
        <v>44178</v>
      </c>
      <c r="E912" s="241">
        <v>237.19</v>
      </c>
      <c r="F912" s="222">
        <v>3.6</v>
      </c>
      <c r="G912" s="59">
        <v>777</v>
      </c>
      <c r="H912" s="59">
        <v>64553</v>
      </c>
      <c r="I912" s="80"/>
    </row>
    <row r="913" spans="1:9" s="8" customFormat="1">
      <c r="A913" s="9">
        <f t="shared" si="81"/>
        <v>39</v>
      </c>
      <c r="B913" s="5" t="str">
        <f t="shared" ref="B913:B922" si="82">B912</f>
        <v>Ulefone Armor X5</v>
      </c>
      <c r="C913" s="77"/>
      <c r="D913" s="10">
        <v>44185</v>
      </c>
      <c r="E913" s="241">
        <v>237.19</v>
      </c>
      <c r="F913" s="222">
        <v>3.6</v>
      </c>
      <c r="G913" s="59">
        <v>745</v>
      </c>
      <c r="H913" s="59">
        <v>53594</v>
      </c>
      <c r="I913" s="80"/>
    </row>
    <row r="914" spans="1:9">
      <c r="A914" s="9">
        <f t="shared" si="81"/>
        <v>39</v>
      </c>
      <c r="B914" s="5" t="str">
        <f t="shared" si="82"/>
        <v>Ulefone Armor X5</v>
      </c>
      <c r="C914" s="77"/>
      <c r="D914" s="10">
        <v>44192</v>
      </c>
      <c r="E914" s="241">
        <v>237.19</v>
      </c>
      <c r="F914" s="222">
        <v>3.6</v>
      </c>
      <c r="G914" s="59">
        <v>657</v>
      </c>
      <c r="H914" s="59">
        <v>41710</v>
      </c>
      <c r="I914" s="80"/>
    </row>
    <row r="915" spans="1:9">
      <c r="A915" s="9">
        <f t="shared" si="81"/>
        <v>39</v>
      </c>
      <c r="B915" s="5" t="str">
        <f t="shared" si="82"/>
        <v>Ulefone Armor X5</v>
      </c>
      <c r="C915" s="77"/>
      <c r="D915" s="10">
        <v>44199</v>
      </c>
      <c r="E915" s="241">
        <v>214.9</v>
      </c>
      <c r="F915" s="222">
        <v>3.6</v>
      </c>
      <c r="G915" s="59">
        <v>291</v>
      </c>
      <c r="H915" s="59">
        <v>33771</v>
      </c>
      <c r="I915" s="80"/>
    </row>
    <row r="916" spans="1:9">
      <c r="A916" s="9">
        <f t="shared" si="81"/>
        <v>39</v>
      </c>
      <c r="B916" s="5" t="str">
        <f t="shared" si="82"/>
        <v>Ulefone Armor X5</v>
      </c>
      <c r="C916" s="77"/>
      <c r="D916" s="10">
        <v>44206</v>
      </c>
      <c r="E916" s="241">
        <v>214.9</v>
      </c>
      <c r="F916" s="222">
        <v>3.6</v>
      </c>
      <c r="G916" s="59">
        <v>265</v>
      </c>
      <c r="H916" s="59">
        <v>28737</v>
      </c>
      <c r="I916" s="80"/>
    </row>
    <row r="917" spans="1:9">
      <c r="A917" s="9">
        <f t="shared" si="81"/>
        <v>39</v>
      </c>
      <c r="B917" s="5" t="str">
        <f t="shared" si="82"/>
        <v>Ulefone Armor X5</v>
      </c>
      <c r="C917" s="77"/>
      <c r="D917" s="10">
        <v>44213</v>
      </c>
      <c r="E917" s="241">
        <v>214.9</v>
      </c>
      <c r="F917" s="222">
        <v>3.6</v>
      </c>
      <c r="G917" s="59">
        <v>260</v>
      </c>
      <c r="H917" s="59">
        <v>26735</v>
      </c>
      <c r="I917" s="80"/>
    </row>
    <row r="918" spans="1:9">
      <c r="A918" s="9">
        <f t="shared" si="81"/>
        <v>39</v>
      </c>
      <c r="B918" s="5" t="str">
        <f t="shared" si="82"/>
        <v>Ulefone Armor X5</v>
      </c>
      <c r="C918" s="77"/>
      <c r="D918" s="10">
        <v>44220</v>
      </c>
      <c r="E918" s="241">
        <v>214.9</v>
      </c>
      <c r="F918" s="222">
        <v>3.6</v>
      </c>
      <c r="G918" s="59">
        <v>236</v>
      </c>
      <c r="H918" s="59">
        <v>10128</v>
      </c>
      <c r="I918" s="80"/>
    </row>
    <row r="919" spans="1:9">
      <c r="A919" s="9">
        <f t="shared" si="81"/>
        <v>39</v>
      </c>
      <c r="B919" s="5" t="str">
        <f t="shared" si="82"/>
        <v>Ulefone Armor X5</v>
      </c>
      <c r="C919" s="77"/>
      <c r="D919" s="10">
        <v>44227</v>
      </c>
      <c r="E919" s="241">
        <v>214.9</v>
      </c>
      <c r="F919" s="222">
        <v>3.6</v>
      </c>
      <c r="G919" s="59">
        <v>87</v>
      </c>
      <c r="H919" s="59">
        <v>8102</v>
      </c>
      <c r="I919" s="80"/>
    </row>
    <row r="920" spans="1:9" s="78" customFormat="1">
      <c r="A920" s="9">
        <f t="shared" si="81"/>
        <v>39</v>
      </c>
      <c r="B920" s="5" t="str">
        <f t="shared" si="82"/>
        <v>Ulefone Armor X5</v>
      </c>
      <c r="C920" s="77"/>
      <c r="D920" s="10">
        <v>44234</v>
      </c>
      <c r="E920" s="242">
        <v>214.9</v>
      </c>
      <c r="F920" s="88"/>
      <c r="G920" s="60"/>
      <c r="H920" s="60"/>
      <c r="I920" s="80"/>
    </row>
    <row r="921" spans="1:9" s="78" customFormat="1">
      <c r="A921" s="9">
        <f t="shared" si="81"/>
        <v>39</v>
      </c>
      <c r="B921" s="5" t="str">
        <f t="shared" si="82"/>
        <v>Ulefone Armor X5</v>
      </c>
      <c r="C921" s="10"/>
      <c r="D921" s="10">
        <v>44241</v>
      </c>
      <c r="E921" s="242">
        <v>214.9</v>
      </c>
      <c r="F921" s="88"/>
      <c r="G921" s="60"/>
      <c r="H921" s="60"/>
      <c r="I921" s="10"/>
    </row>
    <row r="922" spans="1:9" s="78" customFormat="1">
      <c r="A922" s="9">
        <f t="shared" si="81"/>
        <v>39</v>
      </c>
      <c r="B922" s="5" t="str">
        <f t="shared" si="82"/>
        <v>Ulefone Armor X5</v>
      </c>
      <c r="C922" s="77"/>
      <c r="D922" s="10">
        <v>44248</v>
      </c>
      <c r="E922" s="241">
        <v>214.9</v>
      </c>
      <c r="F922" s="222">
        <v>3.8</v>
      </c>
      <c r="G922" s="54" t="s">
        <v>2752</v>
      </c>
      <c r="H922" s="54" t="s">
        <v>536</v>
      </c>
      <c r="I922" s="80"/>
    </row>
    <row r="923" spans="1:9" s="78" customFormat="1">
      <c r="A923" s="298">
        <v>39</v>
      </c>
      <c r="B923" s="298" t="s">
        <v>476</v>
      </c>
      <c r="C923"/>
      <c r="D923" s="299">
        <v>44262</v>
      </c>
      <c r="E923" s="300">
        <v>227.33</v>
      </c>
      <c r="F923" s="298">
        <v>3.9</v>
      </c>
      <c r="G923" s="298" t="s">
        <v>3239</v>
      </c>
      <c r="H923" s="54"/>
      <c r="I923" s="3" t="s">
        <v>582</v>
      </c>
    </row>
    <row r="924" spans="1:9" s="78" customFormat="1" ht="15.5" customHeight="1">
      <c r="A924" s="298">
        <v>39</v>
      </c>
      <c r="B924" s="298" t="s">
        <v>476</v>
      </c>
      <c r="C924" s="298"/>
      <c r="D924" s="299">
        <v>44270</v>
      </c>
      <c r="E924" s="300">
        <v>225.03</v>
      </c>
      <c r="F924" s="298">
        <v>3.8</v>
      </c>
      <c r="G924" s="298" t="s">
        <v>3648</v>
      </c>
      <c r="H924" s="3" t="s">
        <v>582</v>
      </c>
      <c r="I924" s="93"/>
    </row>
    <row r="925" spans="1:9" s="78" customFormat="1" ht="15.5" customHeight="1">
      <c r="A925" s="304">
        <v>39</v>
      </c>
      <c r="B925" s="308" t="s">
        <v>476</v>
      </c>
      <c r="C925" s="307"/>
      <c r="D925" s="309">
        <v>44276</v>
      </c>
      <c r="E925" s="323">
        <v>225.58</v>
      </c>
      <c r="F925" s="308">
        <v>3.8</v>
      </c>
      <c r="G925" s="308" t="s">
        <v>4232</v>
      </c>
      <c r="H925" s="54"/>
      <c r="I925" s="3" t="s">
        <v>582</v>
      </c>
    </row>
    <row r="926" spans="1:9" s="78" customFormat="1" ht="15.5" customHeight="1">
      <c r="A926" s="298">
        <v>39</v>
      </c>
      <c r="B926" s="298" t="s">
        <v>476</v>
      </c>
      <c r="C926" s="298"/>
      <c r="D926" s="299">
        <v>44283</v>
      </c>
      <c r="E926" s="300">
        <v>224.81</v>
      </c>
      <c r="F926" s="298">
        <v>3.8</v>
      </c>
      <c r="G926" s="298" t="s">
        <v>4412</v>
      </c>
      <c r="H926" s="54"/>
      <c r="I926" s="3" t="s">
        <v>582</v>
      </c>
    </row>
    <row r="927" spans="1:9" s="78" customFormat="1" ht="15.5" customHeight="1">
      <c r="A927" s="298">
        <v>39</v>
      </c>
      <c r="B927" s="298" t="s">
        <v>476</v>
      </c>
      <c r="C927" s="298"/>
      <c r="D927" s="299">
        <v>44290</v>
      </c>
      <c r="E927" s="300">
        <v>229.48</v>
      </c>
      <c r="F927" s="298">
        <v>3.8</v>
      </c>
      <c r="G927" s="298" t="s">
        <v>4742</v>
      </c>
      <c r="H927" s="54"/>
      <c r="I927" s="3" t="s">
        <v>582</v>
      </c>
    </row>
    <row r="928" spans="1:9" s="78" customFormat="1" ht="15.5" customHeight="1">
      <c r="A928" s="298">
        <v>39</v>
      </c>
      <c r="B928" s="298" t="s">
        <v>476</v>
      </c>
      <c r="C928" s="298"/>
      <c r="D928" s="299">
        <v>44297</v>
      </c>
      <c r="E928" s="300">
        <v>229.12</v>
      </c>
      <c r="F928" s="298">
        <v>3.8</v>
      </c>
      <c r="G928" s="298" t="s">
        <v>5077</v>
      </c>
      <c r="H928" s="298"/>
      <c r="I928" s="3" t="s">
        <v>582</v>
      </c>
    </row>
    <row r="929" spans="1:9" s="10" customFormat="1" ht="15.5" customHeight="1">
      <c r="A929" s="298">
        <v>39</v>
      </c>
      <c r="B929" s="298" t="s">
        <v>476</v>
      </c>
      <c r="C929" s="298"/>
      <c r="D929" s="299">
        <v>44304</v>
      </c>
      <c r="E929" s="300">
        <v>221.92</v>
      </c>
      <c r="F929" s="298">
        <v>3.8</v>
      </c>
      <c r="G929" s="298" t="s">
        <v>5401</v>
      </c>
      <c r="H929" s="298"/>
      <c r="I929" s="3" t="s">
        <v>582</v>
      </c>
    </row>
    <row r="930" spans="1:9" s="78" customFormat="1">
      <c r="A930" s="298">
        <v>39</v>
      </c>
      <c r="B930" s="298" t="s">
        <v>476</v>
      </c>
      <c r="C930" s="298"/>
      <c r="D930" s="299">
        <v>44311</v>
      </c>
      <c r="E930" s="300">
        <v>221.43</v>
      </c>
      <c r="F930" s="298">
        <v>3.8</v>
      </c>
      <c r="G930" s="298" t="s">
        <v>5735</v>
      </c>
      <c r="H930" s="298"/>
      <c r="I930" s="3" t="s">
        <v>582</v>
      </c>
    </row>
    <row r="931" spans="1:9" s="8" customFormat="1" ht="15">
      <c r="A931" s="9">
        <v>40</v>
      </c>
      <c r="B931" s="17" t="s">
        <v>412</v>
      </c>
      <c r="C931" s="15">
        <v>43935</v>
      </c>
      <c r="D931" s="15">
        <v>44120</v>
      </c>
      <c r="E931" s="254"/>
      <c r="F931" s="87">
        <v>4.5999999999999996</v>
      </c>
      <c r="G931" s="53" t="s">
        <v>584</v>
      </c>
      <c r="H931" s="53">
        <v>22843</v>
      </c>
      <c r="I931" s="8" t="s">
        <v>585</v>
      </c>
    </row>
    <row r="932" spans="1:9">
      <c r="A932" s="9">
        <f t="shared" ref="A932:B937" si="83">A931</f>
        <v>40</v>
      </c>
      <c r="B932" s="5" t="str">
        <f t="shared" si="83"/>
        <v>gooplayer for Oneplus 8 Pro</v>
      </c>
      <c r="D932" s="10">
        <v>44127</v>
      </c>
      <c r="F932" s="222">
        <v>4.5999999999999996</v>
      </c>
      <c r="G932" s="54">
        <v>301</v>
      </c>
      <c r="H932" s="54">
        <v>23287</v>
      </c>
    </row>
    <row r="933" spans="1:9">
      <c r="A933" s="9">
        <f t="shared" si="83"/>
        <v>40</v>
      </c>
      <c r="B933" s="5" t="str">
        <f t="shared" si="83"/>
        <v>gooplayer for Oneplus 8 Pro</v>
      </c>
      <c r="D933" s="10">
        <v>44141</v>
      </c>
      <c r="F933" s="222">
        <v>4.5999999999999996</v>
      </c>
      <c r="G933" s="54">
        <v>27</v>
      </c>
      <c r="H933" s="54" t="s">
        <v>1350</v>
      </c>
    </row>
    <row r="934" spans="1:9">
      <c r="A934" s="9">
        <f t="shared" si="83"/>
        <v>40</v>
      </c>
      <c r="B934" s="5" t="str">
        <f t="shared" si="83"/>
        <v>gooplayer for Oneplus 8 Pro</v>
      </c>
      <c r="D934" s="10">
        <v>44150</v>
      </c>
      <c r="E934" s="241">
        <v>1100.81</v>
      </c>
      <c r="F934" s="222">
        <v>4.5999999999999996</v>
      </c>
      <c r="G934" s="54">
        <v>59</v>
      </c>
      <c r="H934" s="54">
        <v>3498</v>
      </c>
    </row>
    <row r="935" spans="1:9">
      <c r="A935" s="9">
        <f t="shared" si="83"/>
        <v>40</v>
      </c>
      <c r="B935" s="5" t="str">
        <f t="shared" si="83"/>
        <v>gooplayer for Oneplus 8 Pro</v>
      </c>
      <c r="D935" s="10">
        <v>44157</v>
      </c>
      <c r="E935" s="241">
        <v>1100.81</v>
      </c>
      <c r="F935" s="222">
        <v>4.5999999999999996</v>
      </c>
      <c r="G935" s="54" t="s">
        <v>1702</v>
      </c>
      <c r="H935" s="54" t="s">
        <v>1701</v>
      </c>
    </row>
    <row r="936" spans="1:9">
      <c r="A936" s="9">
        <f t="shared" si="83"/>
        <v>40</v>
      </c>
      <c r="B936" s="5" t="str">
        <f t="shared" si="83"/>
        <v>gooplayer for Oneplus 8 Pro</v>
      </c>
      <c r="D936" s="10">
        <v>44164</v>
      </c>
      <c r="E936" s="241" t="s">
        <v>57</v>
      </c>
      <c r="F936" s="222">
        <v>4.5999999999999996</v>
      </c>
      <c r="G936" s="54" t="s">
        <v>2090</v>
      </c>
      <c r="H936" s="54" t="s">
        <v>2089</v>
      </c>
    </row>
    <row r="937" spans="1:9">
      <c r="A937" s="9">
        <f t="shared" si="83"/>
        <v>40</v>
      </c>
      <c r="B937" s="5" t="str">
        <f t="shared" si="83"/>
        <v>gooplayer for Oneplus 8 Pro</v>
      </c>
      <c r="D937" s="10">
        <v>44171</v>
      </c>
      <c r="E937" s="52" t="s">
        <v>3156</v>
      </c>
      <c r="F937" s="222">
        <v>4.5999999999999996</v>
      </c>
      <c r="G937" s="54" t="s">
        <v>2420</v>
      </c>
      <c r="H937" s="54" t="s">
        <v>2419</v>
      </c>
    </row>
    <row r="938" spans="1:9" s="78" customFormat="1">
      <c r="A938" s="9">
        <f t="shared" ref="A938:A948" si="84">A937</f>
        <v>40</v>
      </c>
      <c r="B938" s="5" t="str">
        <f>B936</f>
        <v>gooplayer for Oneplus 8 Pro</v>
      </c>
      <c r="C938" s="77"/>
      <c r="D938" s="10">
        <v>44178</v>
      </c>
      <c r="E938" s="52" t="s">
        <v>3156</v>
      </c>
      <c r="F938" s="222">
        <v>4.5999999999999996</v>
      </c>
      <c r="G938" s="59">
        <v>277</v>
      </c>
      <c r="H938" s="59">
        <v>17880</v>
      </c>
      <c r="I938" s="80"/>
    </row>
    <row r="939" spans="1:9" s="78" customFormat="1">
      <c r="A939" s="9">
        <f t="shared" si="84"/>
        <v>40</v>
      </c>
      <c r="B939" s="5" t="str">
        <f t="shared" ref="B939:B948" si="85">B938</f>
        <v>gooplayer for Oneplus 8 Pro</v>
      </c>
      <c r="C939" s="77"/>
      <c r="D939" s="10">
        <v>44185</v>
      </c>
      <c r="E939" s="52" t="s">
        <v>3156</v>
      </c>
      <c r="F939" s="222">
        <v>4.5999999999999996</v>
      </c>
      <c r="G939" s="59">
        <v>291</v>
      </c>
      <c r="H939" s="59">
        <v>22717</v>
      </c>
      <c r="I939" s="80"/>
    </row>
    <row r="940" spans="1:9" s="78" customFormat="1">
      <c r="A940" s="9">
        <f t="shared" si="84"/>
        <v>40</v>
      </c>
      <c r="B940" s="5" t="str">
        <f t="shared" si="85"/>
        <v>gooplayer for Oneplus 8 Pro</v>
      </c>
      <c r="C940" s="77"/>
      <c r="D940" s="10">
        <v>44192</v>
      </c>
      <c r="E940" s="52" t="s">
        <v>3156</v>
      </c>
      <c r="F940" s="222">
        <v>4.5999999999999996</v>
      </c>
      <c r="G940" s="59">
        <v>299</v>
      </c>
      <c r="H940" s="59">
        <v>25446</v>
      </c>
      <c r="I940" s="80"/>
    </row>
    <row r="941" spans="1:9" s="78" customFormat="1">
      <c r="A941" s="9">
        <f t="shared" si="84"/>
        <v>40</v>
      </c>
      <c r="B941" s="5" t="str">
        <f t="shared" si="85"/>
        <v>gooplayer for Oneplus 8 Pro</v>
      </c>
      <c r="C941" s="77"/>
      <c r="D941" s="10">
        <v>44199</v>
      </c>
      <c r="E941" s="52" t="s">
        <v>3156</v>
      </c>
      <c r="F941" s="222">
        <v>4.5999999999999996</v>
      </c>
      <c r="G941" s="59">
        <v>314</v>
      </c>
      <c r="H941" s="59">
        <v>28983</v>
      </c>
      <c r="I941" s="80"/>
    </row>
    <row r="942" spans="1:9" s="78" customFormat="1" ht="15.5" customHeight="1">
      <c r="A942" s="9">
        <f t="shared" si="84"/>
        <v>40</v>
      </c>
      <c r="B942" s="5" t="str">
        <f t="shared" si="85"/>
        <v>gooplayer for Oneplus 8 Pro</v>
      </c>
      <c r="C942" s="77"/>
      <c r="D942" s="10">
        <v>44206</v>
      </c>
      <c r="E942" s="52" t="s">
        <v>3156</v>
      </c>
      <c r="F942" s="222">
        <v>4.5999999999999996</v>
      </c>
      <c r="G942" s="59">
        <v>316</v>
      </c>
      <c r="H942" s="59">
        <v>29232</v>
      </c>
      <c r="I942" s="80"/>
    </row>
    <row r="943" spans="1:9" s="78" customFormat="1" ht="15.5" customHeight="1">
      <c r="A943" s="9">
        <f t="shared" si="84"/>
        <v>40</v>
      </c>
      <c r="B943" s="5" t="str">
        <f t="shared" si="85"/>
        <v>gooplayer for Oneplus 8 Pro</v>
      </c>
      <c r="C943" s="77"/>
      <c r="D943" s="10">
        <v>44213</v>
      </c>
      <c r="E943" s="52" t="s">
        <v>3156</v>
      </c>
      <c r="F943" s="222">
        <v>4.5999999999999996</v>
      </c>
      <c r="G943" s="59">
        <v>346</v>
      </c>
      <c r="H943" s="59">
        <v>30227</v>
      </c>
      <c r="I943" s="80"/>
    </row>
    <row r="944" spans="1:9" s="78" customFormat="1" ht="15.5" customHeight="1">
      <c r="A944" s="9">
        <f t="shared" si="84"/>
        <v>40</v>
      </c>
      <c r="B944" s="5" t="str">
        <f t="shared" si="85"/>
        <v>gooplayer for Oneplus 8 Pro</v>
      </c>
      <c r="C944" s="77"/>
      <c r="D944" s="10">
        <v>44220</v>
      </c>
      <c r="E944" s="255" t="s">
        <v>884</v>
      </c>
      <c r="F944" s="222">
        <v>4.5999999999999996</v>
      </c>
      <c r="G944" s="59">
        <v>413</v>
      </c>
      <c r="H944" s="59">
        <v>31066</v>
      </c>
      <c r="I944" s="80"/>
    </row>
    <row r="945" spans="1:9" s="78" customFormat="1" ht="15.5" customHeight="1">
      <c r="A945" s="9">
        <f t="shared" si="84"/>
        <v>40</v>
      </c>
      <c r="B945" s="5" t="str">
        <f t="shared" si="85"/>
        <v>gooplayer for Oneplus 8 Pro</v>
      </c>
      <c r="C945" s="77"/>
      <c r="D945" s="10">
        <v>44227</v>
      </c>
      <c r="E945" s="255" t="s">
        <v>884</v>
      </c>
      <c r="F945" s="222">
        <v>4.5999999999999996</v>
      </c>
      <c r="G945" s="59">
        <v>477</v>
      </c>
      <c r="H945" s="59">
        <v>33469</v>
      </c>
      <c r="I945" s="80"/>
    </row>
    <row r="946" spans="1:9" s="78" customFormat="1" ht="15.5" customHeight="1">
      <c r="A946" s="9">
        <f t="shared" si="84"/>
        <v>40</v>
      </c>
      <c r="B946" s="5" t="str">
        <f t="shared" si="85"/>
        <v>gooplayer for Oneplus 8 Pro</v>
      </c>
      <c r="C946" s="77"/>
      <c r="D946" s="10">
        <v>44234</v>
      </c>
      <c r="E946" s="242" t="s">
        <v>884</v>
      </c>
      <c r="F946" s="88">
        <v>4.5999999999999996</v>
      </c>
      <c r="G946" s="60"/>
      <c r="H946" s="60"/>
      <c r="I946" s="80"/>
    </row>
    <row r="947" spans="1:9" s="10" customFormat="1" ht="15.5" customHeight="1">
      <c r="A947" s="9">
        <f t="shared" si="84"/>
        <v>40</v>
      </c>
      <c r="B947" s="5" t="str">
        <f t="shared" si="85"/>
        <v>gooplayer for Oneplus 8 Pro</v>
      </c>
      <c r="D947" s="10">
        <v>44241</v>
      </c>
      <c r="E947" s="242" t="s">
        <v>884</v>
      </c>
      <c r="F947" s="88">
        <v>4.5999999999999996</v>
      </c>
      <c r="G947" s="60"/>
      <c r="H947" s="60"/>
    </row>
    <row r="948" spans="1:9" s="78" customFormat="1">
      <c r="A948" s="9">
        <f t="shared" si="84"/>
        <v>40</v>
      </c>
      <c r="B948" s="5" t="str">
        <f t="shared" si="85"/>
        <v>gooplayer for Oneplus 8 Pro</v>
      </c>
      <c r="C948" s="77"/>
      <c r="D948" s="10">
        <v>44248</v>
      </c>
      <c r="E948" s="255" t="s">
        <v>2745</v>
      </c>
      <c r="F948" s="222">
        <v>4.5999999999999996</v>
      </c>
      <c r="G948" s="54" t="s">
        <v>2754</v>
      </c>
      <c r="H948" s="54" t="s">
        <v>2753</v>
      </c>
      <c r="I948" s="80"/>
    </row>
    <row r="949" spans="1:9" s="8" customFormat="1">
      <c r="A949" s="298">
        <v>40</v>
      </c>
      <c r="B949" s="298" t="s">
        <v>412</v>
      </c>
      <c r="C949"/>
      <c r="D949" s="299">
        <v>44262</v>
      </c>
      <c r="E949" s="300">
        <v>997.18</v>
      </c>
      <c r="F949" s="298">
        <v>4.5999999999999996</v>
      </c>
      <c r="G949" s="298" t="s">
        <v>3240</v>
      </c>
      <c r="H949" s="54"/>
      <c r="I949" s="3" t="s">
        <v>585</v>
      </c>
    </row>
    <row r="950" spans="1:9">
      <c r="A950" s="298">
        <v>40</v>
      </c>
      <c r="B950" s="298" t="s">
        <v>412</v>
      </c>
      <c r="C950" s="298"/>
      <c r="D950" s="299">
        <v>44270</v>
      </c>
      <c r="E950" s="300">
        <v>997.18</v>
      </c>
      <c r="F950" s="298">
        <v>4.5999999999999996</v>
      </c>
      <c r="G950" s="298" t="s">
        <v>3649</v>
      </c>
      <c r="H950" s="3" t="s">
        <v>585</v>
      </c>
    </row>
    <row r="951" spans="1:9" ht="16">
      <c r="A951" s="304">
        <v>40</v>
      </c>
      <c r="B951" s="308" t="s">
        <v>412</v>
      </c>
      <c r="C951" s="307"/>
      <c r="D951" s="309">
        <v>44276</v>
      </c>
      <c r="E951" s="323">
        <v>917.17</v>
      </c>
      <c r="F951" s="308">
        <v>4.5999999999999996</v>
      </c>
      <c r="G951" s="308" t="s">
        <v>4233</v>
      </c>
      <c r="I951" s="3" t="s">
        <v>585</v>
      </c>
    </row>
    <row r="952" spans="1:9">
      <c r="A952" s="298">
        <v>40</v>
      </c>
      <c r="B952" s="298" t="s">
        <v>412</v>
      </c>
      <c r="C952" s="298"/>
      <c r="D952" s="299">
        <v>44283</v>
      </c>
      <c r="E952" s="298" t="s">
        <v>4413</v>
      </c>
      <c r="F952" s="298">
        <v>4.5999999999999996</v>
      </c>
      <c r="G952" s="298" t="s">
        <v>4414</v>
      </c>
      <c r="I952" s="3" t="s">
        <v>585</v>
      </c>
    </row>
    <row r="953" spans="1:9">
      <c r="A953" s="298">
        <v>40</v>
      </c>
      <c r="B953" s="298" t="s">
        <v>412</v>
      </c>
      <c r="C953" s="298"/>
      <c r="D953" s="299">
        <v>44290</v>
      </c>
      <c r="E953" s="300">
        <v>1639</v>
      </c>
      <c r="F953" s="298">
        <v>4.5999999999999996</v>
      </c>
      <c r="G953" s="298" t="s">
        <v>4743</v>
      </c>
      <c r="I953" s="3" t="s">
        <v>585</v>
      </c>
    </row>
    <row r="954" spans="1:9">
      <c r="A954" s="298">
        <v>40</v>
      </c>
      <c r="B954" s="298" t="s">
        <v>412</v>
      </c>
      <c r="C954" s="298"/>
      <c r="D954" s="299">
        <v>44297</v>
      </c>
      <c r="E954" s="300">
        <v>1639</v>
      </c>
      <c r="F954" s="298">
        <v>4.5999999999999996</v>
      </c>
      <c r="G954" s="298" t="s">
        <v>5078</v>
      </c>
      <c r="H954" s="298"/>
      <c r="I954" s="3" t="s">
        <v>585</v>
      </c>
    </row>
    <row r="955" spans="1:9">
      <c r="A955" s="298">
        <v>40</v>
      </c>
      <c r="B955" s="298" t="s">
        <v>412</v>
      </c>
      <c r="C955" s="298"/>
      <c r="D955" s="299">
        <v>44304</v>
      </c>
      <c r="E955" s="300">
        <v>1639</v>
      </c>
      <c r="F955" s="298">
        <v>4.5999999999999996</v>
      </c>
      <c r="G955" s="298" t="s">
        <v>5402</v>
      </c>
      <c r="H955" s="298"/>
      <c r="I955" s="3" t="s">
        <v>585</v>
      </c>
    </row>
    <row r="956" spans="1:9" s="78" customFormat="1">
      <c r="A956" s="298">
        <v>40</v>
      </c>
      <c r="B956" s="298" t="s">
        <v>412</v>
      </c>
      <c r="C956" s="298"/>
      <c r="D956" s="299">
        <v>44311</v>
      </c>
      <c r="E956" s="300">
        <v>1567.31</v>
      </c>
      <c r="F956" s="298">
        <v>4.5999999999999996</v>
      </c>
      <c r="G956" s="298" t="s">
        <v>5736</v>
      </c>
      <c r="H956" s="298"/>
      <c r="I956" s="3" t="s">
        <v>585</v>
      </c>
    </row>
    <row r="957" spans="1:9" s="78" customFormat="1" ht="15">
      <c r="A957" s="9">
        <v>41</v>
      </c>
      <c r="B957" s="17" t="s">
        <v>413</v>
      </c>
      <c r="C957" s="15">
        <v>43762</v>
      </c>
      <c r="D957" s="15">
        <v>44120</v>
      </c>
      <c r="E957" s="254"/>
      <c r="F957" s="87">
        <v>4.8</v>
      </c>
      <c r="G957" s="53" t="s">
        <v>588</v>
      </c>
      <c r="H957" s="53" t="s">
        <v>587</v>
      </c>
      <c r="I957" s="8" t="s">
        <v>586</v>
      </c>
    </row>
    <row r="958" spans="1:9" s="78" customFormat="1">
      <c r="A958" s="9">
        <f t="shared" ref="A958:B963" si="86">A957</f>
        <v>41</v>
      </c>
      <c r="B958" s="5" t="str">
        <f t="shared" si="86"/>
        <v>Samsung Galaxy S10 Lite Dual</v>
      </c>
      <c r="C958"/>
      <c r="D958" s="10">
        <v>44127</v>
      </c>
      <c r="E958" s="241"/>
      <c r="F958" s="222">
        <v>4.2</v>
      </c>
      <c r="G958" s="54">
        <v>172</v>
      </c>
      <c r="H958" s="54">
        <v>13021</v>
      </c>
      <c r="I958" s="93"/>
    </row>
    <row r="959" spans="1:9" s="78" customFormat="1">
      <c r="A959" s="9">
        <f t="shared" si="86"/>
        <v>41</v>
      </c>
      <c r="B959" s="5" t="str">
        <f t="shared" si="86"/>
        <v>Samsung Galaxy S10 Lite Dual</v>
      </c>
      <c r="C959"/>
      <c r="D959" s="10">
        <v>44141</v>
      </c>
      <c r="E959" s="241"/>
      <c r="F959" s="222">
        <v>4.5</v>
      </c>
      <c r="G959" s="54">
        <v>86</v>
      </c>
      <c r="H959" s="54" t="s">
        <v>1351</v>
      </c>
      <c r="I959" s="93"/>
    </row>
    <row r="960" spans="1:9" s="78" customFormat="1" ht="15.5" customHeight="1">
      <c r="A960" s="9">
        <f t="shared" si="86"/>
        <v>41</v>
      </c>
      <c r="B960" s="5" t="str">
        <f t="shared" si="86"/>
        <v>Samsung Galaxy S10 Lite Dual</v>
      </c>
      <c r="C960"/>
      <c r="D960" s="10">
        <v>44150</v>
      </c>
      <c r="E960" s="241">
        <v>578</v>
      </c>
      <c r="F960" s="222">
        <v>4.0999999999999996</v>
      </c>
      <c r="G960" s="54">
        <v>106</v>
      </c>
      <c r="H960" s="54">
        <v>8966</v>
      </c>
      <c r="I960" s="93"/>
    </row>
    <row r="961" spans="1:9" s="78" customFormat="1" ht="15.5" customHeight="1">
      <c r="A961" s="9">
        <f t="shared" si="86"/>
        <v>41</v>
      </c>
      <c r="B961" s="5" t="str">
        <f t="shared" si="86"/>
        <v>Samsung Galaxy S10 Lite Dual</v>
      </c>
      <c r="C961"/>
      <c r="D961" s="10">
        <v>44157</v>
      </c>
      <c r="E961" s="241">
        <v>578</v>
      </c>
      <c r="F961" s="222">
        <v>4.0999999999999996</v>
      </c>
      <c r="G961" s="54" t="s">
        <v>872</v>
      </c>
      <c r="H961" s="54" t="s">
        <v>1703</v>
      </c>
      <c r="I961" s="93"/>
    </row>
    <row r="962" spans="1:9" s="78" customFormat="1" ht="15.5" customHeight="1">
      <c r="A962" s="9">
        <f t="shared" si="86"/>
        <v>41</v>
      </c>
      <c r="B962" s="5" t="str">
        <f t="shared" si="86"/>
        <v>Samsung Galaxy S10 Lite Dual</v>
      </c>
      <c r="C962"/>
      <c r="D962" s="10">
        <v>44164</v>
      </c>
      <c r="E962" s="241">
        <v>664</v>
      </c>
      <c r="F962" s="222">
        <v>4.0999999999999996</v>
      </c>
      <c r="G962" s="54" t="s">
        <v>516</v>
      </c>
      <c r="H962" s="54" t="s">
        <v>2091</v>
      </c>
      <c r="I962" s="93"/>
    </row>
    <row r="963" spans="1:9" s="78" customFormat="1" ht="15.5" customHeight="1">
      <c r="A963" s="9">
        <f t="shared" si="86"/>
        <v>41</v>
      </c>
      <c r="B963" s="5" t="str">
        <f t="shared" si="86"/>
        <v>Samsung Galaxy S10 Lite Dual</v>
      </c>
      <c r="C963"/>
      <c r="D963" s="10">
        <v>44171</v>
      </c>
      <c r="E963" s="241">
        <v>559</v>
      </c>
      <c r="F963" s="222">
        <v>4.0999999999999996</v>
      </c>
      <c r="G963" s="54" t="s">
        <v>2422</v>
      </c>
      <c r="H963" s="54" t="s">
        <v>2421</v>
      </c>
      <c r="I963" s="93"/>
    </row>
    <row r="964" spans="1:9" s="78" customFormat="1" ht="15.5" customHeight="1">
      <c r="A964" s="9">
        <f t="shared" ref="A964:A974" si="87">A963</f>
        <v>41</v>
      </c>
      <c r="B964" s="5" t="str">
        <f>B962</f>
        <v>Samsung Galaxy S10 Lite Dual</v>
      </c>
      <c r="C964" s="77"/>
      <c r="D964" s="10">
        <v>44178</v>
      </c>
      <c r="E964" s="241">
        <v>559</v>
      </c>
      <c r="F964" s="222">
        <v>4.0999999999999996</v>
      </c>
      <c r="G964" s="260">
        <v>178</v>
      </c>
      <c r="H964" s="59">
        <v>9879</v>
      </c>
      <c r="I964" s="80"/>
    </row>
    <row r="965" spans="1:9" s="10" customFormat="1" ht="15.5" customHeight="1">
      <c r="A965" s="9">
        <f t="shared" si="87"/>
        <v>41</v>
      </c>
      <c r="B965" s="5" t="str">
        <f t="shared" ref="B965:B974" si="88">B964</f>
        <v>Samsung Galaxy S10 Lite Dual</v>
      </c>
      <c r="C965" s="77"/>
      <c r="D965" s="10">
        <v>44185</v>
      </c>
      <c r="E965" s="241">
        <v>559</v>
      </c>
      <c r="F965" s="222">
        <v>4.0999999999999996</v>
      </c>
      <c r="G965" s="260">
        <v>175</v>
      </c>
      <c r="H965" s="59">
        <v>9463</v>
      </c>
      <c r="I965" s="80"/>
    </row>
    <row r="966" spans="1:9" s="78" customFormat="1">
      <c r="A966" s="9">
        <f t="shared" si="87"/>
        <v>41</v>
      </c>
      <c r="B966" s="5" t="str">
        <f t="shared" si="88"/>
        <v>Samsung Galaxy S10 Lite Dual</v>
      </c>
      <c r="C966" s="77"/>
      <c r="D966" s="10">
        <v>44192</v>
      </c>
      <c r="E966" s="241">
        <v>559</v>
      </c>
      <c r="F966" s="222">
        <v>4.0999999999999996</v>
      </c>
      <c r="G966" s="260">
        <v>156</v>
      </c>
      <c r="H966" s="59">
        <v>8493</v>
      </c>
      <c r="I966" s="80"/>
    </row>
    <row r="967" spans="1:9" s="8" customFormat="1">
      <c r="A967" s="9">
        <f t="shared" si="87"/>
        <v>41</v>
      </c>
      <c r="B967" s="5" t="str">
        <f t="shared" si="88"/>
        <v>Samsung Galaxy S10 Lite Dual</v>
      </c>
      <c r="C967" s="77"/>
      <c r="D967" s="10">
        <v>44199</v>
      </c>
      <c r="E967" s="241">
        <v>559</v>
      </c>
      <c r="F967" s="222">
        <v>4.0999999999999996</v>
      </c>
      <c r="G967" s="260">
        <v>148</v>
      </c>
      <c r="H967" s="59">
        <v>6619</v>
      </c>
      <c r="I967" s="80"/>
    </row>
    <row r="968" spans="1:9">
      <c r="A968" s="9">
        <f t="shared" si="87"/>
        <v>41</v>
      </c>
      <c r="B968" s="5" t="str">
        <f t="shared" si="88"/>
        <v>Samsung Galaxy S10 Lite Dual</v>
      </c>
      <c r="C968" s="77"/>
      <c r="D968" s="10">
        <v>44206</v>
      </c>
      <c r="E968" s="241">
        <v>559</v>
      </c>
      <c r="F968" s="222" t="s">
        <v>254</v>
      </c>
      <c r="G968" s="260">
        <v>128</v>
      </c>
      <c r="H968" s="59">
        <v>4607</v>
      </c>
      <c r="I968" s="80"/>
    </row>
    <row r="969" spans="1:9">
      <c r="A969" s="9">
        <f t="shared" si="87"/>
        <v>41</v>
      </c>
      <c r="B969" s="5" t="str">
        <f t="shared" si="88"/>
        <v>Samsung Galaxy S10 Lite Dual</v>
      </c>
      <c r="C969" s="77"/>
      <c r="D969" s="10">
        <v>44213</v>
      </c>
      <c r="E969" s="241">
        <v>509</v>
      </c>
      <c r="F969" s="222" t="s">
        <v>254</v>
      </c>
      <c r="G969" s="260">
        <v>121</v>
      </c>
      <c r="H969" s="59">
        <v>3959</v>
      </c>
      <c r="I969" s="80"/>
    </row>
    <row r="970" spans="1:9">
      <c r="A970" s="9">
        <f t="shared" si="87"/>
        <v>41</v>
      </c>
      <c r="B970" s="5" t="str">
        <f t="shared" si="88"/>
        <v>Samsung Galaxy S10 Lite Dual</v>
      </c>
      <c r="C970" s="77"/>
      <c r="D970" s="10">
        <v>44220</v>
      </c>
      <c r="E970" s="241">
        <v>509</v>
      </c>
      <c r="F970" s="222" t="s">
        <v>254</v>
      </c>
      <c r="G970" s="260">
        <v>93</v>
      </c>
      <c r="H970" s="59">
        <v>3925</v>
      </c>
      <c r="I970" s="80"/>
    </row>
    <row r="971" spans="1:9">
      <c r="A971" s="9">
        <f t="shared" si="87"/>
        <v>41</v>
      </c>
      <c r="B971" s="5" t="str">
        <f t="shared" si="88"/>
        <v>Samsung Galaxy S10 Lite Dual</v>
      </c>
      <c r="C971" s="77"/>
      <c r="D971" s="10">
        <v>44227</v>
      </c>
      <c r="E971" s="241">
        <v>509</v>
      </c>
      <c r="F971" s="222" t="s">
        <v>254</v>
      </c>
      <c r="G971" s="260">
        <v>55</v>
      </c>
      <c r="H971" s="59">
        <v>3857</v>
      </c>
      <c r="I971" s="80"/>
    </row>
    <row r="972" spans="1:9">
      <c r="A972" s="9">
        <f t="shared" si="87"/>
        <v>41</v>
      </c>
      <c r="B972" s="5" t="str">
        <f t="shared" si="88"/>
        <v>Samsung Galaxy S10 Lite Dual</v>
      </c>
      <c r="C972" s="77"/>
      <c r="D972" s="10">
        <v>44234</v>
      </c>
      <c r="E972" s="242">
        <v>509</v>
      </c>
      <c r="F972" s="88" t="s">
        <v>254</v>
      </c>
      <c r="G972" s="60"/>
      <c r="H972" s="60"/>
      <c r="I972" s="80"/>
    </row>
    <row r="973" spans="1:9">
      <c r="A973" s="9">
        <f t="shared" si="87"/>
        <v>41</v>
      </c>
      <c r="B973" s="5" t="str">
        <f t="shared" si="88"/>
        <v>Samsung Galaxy S10 Lite Dual</v>
      </c>
      <c r="C973" s="10"/>
      <c r="D973" s="10">
        <v>44241</v>
      </c>
      <c r="E973" s="242">
        <v>509</v>
      </c>
      <c r="F973" s="88" t="s">
        <v>254</v>
      </c>
      <c r="G973" s="60"/>
      <c r="H973" s="60"/>
      <c r="I973" s="10"/>
    </row>
    <row r="974" spans="1:9" s="78" customFormat="1">
      <c r="A974" s="9">
        <f t="shared" si="87"/>
        <v>41</v>
      </c>
      <c r="B974" s="5" t="str">
        <f t="shared" si="88"/>
        <v>Samsung Galaxy S10 Lite Dual</v>
      </c>
      <c r="C974" s="77"/>
      <c r="D974" s="10">
        <v>44248</v>
      </c>
      <c r="E974" s="241">
        <v>509</v>
      </c>
      <c r="F974" s="222" t="s">
        <v>254</v>
      </c>
      <c r="G974" s="54" t="s">
        <v>1297</v>
      </c>
      <c r="H974" s="54" t="s">
        <v>2755</v>
      </c>
      <c r="I974" s="80"/>
    </row>
    <row r="975" spans="1:9" s="78" customFormat="1">
      <c r="A975" s="298">
        <v>41</v>
      </c>
      <c r="B975" s="298" t="s">
        <v>413</v>
      </c>
      <c r="C975"/>
      <c r="D975" s="299">
        <v>44262</v>
      </c>
      <c r="E975" s="300">
        <v>479</v>
      </c>
      <c r="F975" s="298">
        <v>4.2</v>
      </c>
      <c r="G975" s="298" t="s">
        <v>3241</v>
      </c>
      <c r="H975" s="54"/>
      <c r="I975" s="3" t="s">
        <v>586</v>
      </c>
    </row>
    <row r="976" spans="1:9" s="78" customFormat="1">
      <c r="A976" s="298">
        <v>41</v>
      </c>
      <c r="B976" s="298" t="s">
        <v>413</v>
      </c>
      <c r="C976" s="298"/>
      <c r="D976" s="299">
        <v>44270</v>
      </c>
      <c r="E976" s="300">
        <v>557.66999999999996</v>
      </c>
      <c r="F976" s="298">
        <v>4.2</v>
      </c>
      <c r="G976" s="298" t="s">
        <v>3650</v>
      </c>
      <c r="H976" s="3" t="s">
        <v>586</v>
      </c>
      <c r="I976" s="93"/>
    </row>
    <row r="977" spans="1:9" s="78" customFormat="1" ht="16">
      <c r="A977" s="304">
        <v>41</v>
      </c>
      <c r="B977" s="308" t="s">
        <v>413</v>
      </c>
      <c r="C977" s="307"/>
      <c r="D977" s="309">
        <v>44276</v>
      </c>
      <c r="E977" s="323">
        <v>549</v>
      </c>
      <c r="F977" s="308">
        <v>4.2</v>
      </c>
      <c r="G977" s="308" t="s">
        <v>4234</v>
      </c>
      <c r="H977" s="54"/>
      <c r="I977" s="3" t="s">
        <v>586</v>
      </c>
    </row>
    <row r="978" spans="1:9" s="78" customFormat="1" ht="15.5" customHeight="1">
      <c r="A978" s="298">
        <v>41</v>
      </c>
      <c r="B978" s="298" t="s">
        <v>413</v>
      </c>
      <c r="C978" s="298"/>
      <c r="D978" s="299">
        <v>44283</v>
      </c>
      <c r="E978" s="300">
        <v>557.66999999999996</v>
      </c>
      <c r="F978" s="298">
        <v>4.2</v>
      </c>
      <c r="G978" s="298" t="s">
        <v>4415</v>
      </c>
      <c r="H978" s="54"/>
      <c r="I978" s="3" t="s">
        <v>586</v>
      </c>
    </row>
    <row r="979" spans="1:9" s="78" customFormat="1" ht="15.5" customHeight="1">
      <c r="A979" s="298">
        <v>41</v>
      </c>
      <c r="B979" s="298" t="s">
        <v>413</v>
      </c>
      <c r="C979" s="298"/>
      <c r="D979" s="299">
        <v>44290</v>
      </c>
      <c r="E979" s="300">
        <v>459</v>
      </c>
      <c r="F979" s="298">
        <v>4.2</v>
      </c>
      <c r="G979" s="298" t="s">
        <v>4744</v>
      </c>
      <c r="H979" s="54"/>
      <c r="I979" s="3" t="s">
        <v>586</v>
      </c>
    </row>
    <row r="980" spans="1:9" s="78" customFormat="1" ht="15.5" customHeight="1">
      <c r="A980" s="298">
        <v>41</v>
      </c>
      <c r="B980" s="298" t="s">
        <v>413</v>
      </c>
      <c r="C980" s="298"/>
      <c r="D980" s="299">
        <v>44297</v>
      </c>
      <c r="E980" s="300">
        <v>459</v>
      </c>
      <c r="F980" s="298">
        <v>4.2</v>
      </c>
      <c r="G980" s="298" t="s">
        <v>5079</v>
      </c>
      <c r="H980" s="298"/>
      <c r="I980" s="3" t="s">
        <v>586</v>
      </c>
    </row>
    <row r="981" spans="1:9" s="78" customFormat="1" ht="15.5" customHeight="1">
      <c r="A981" s="298">
        <v>41</v>
      </c>
      <c r="B981" s="298" t="s">
        <v>413</v>
      </c>
      <c r="C981" s="298"/>
      <c r="D981" s="299">
        <v>44304</v>
      </c>
      <c r="E981" s="300">
        <v>459</v>
      </c>
      <c r="F981" s="298">
        <v>4.2</v>
      </c>
      <c r="G981" s="298" t="s">
        <v>5403</v>
      </c>
      <c r="H981" s="298"/>
      <c r="I981" s="3" t="s">
        <v>586</v>
      </c>
    </row>
    <row r="982" spans="1:9" s="78" customFormat="1" ht="15.5" customHeight="1">
      <c r="A982" s="298">
        <v>41</v>
      </c>
      <c r="B982" s="298" t="s">
        <v>413</v>
      </c>
      <c r="C982" s="298"/>
      <c r="D982" s="299">
        <v>44311</v>
      </c>
      <c r="E982" s="300">
        <v>459</v>
      </c>
      <c r="F982" s="298">
        <v>4.2</v>
      </c>
      <c r="G982" s="298" t="s">
        <v>5737</v>
      </c>
      <c r="H982" s="298"/>
      <c r="I982" s="3" t="s">
        <v>586</v>
      </c>
    </row>
    <row r="983" spans="1:9" s="10" customFormat="1" ht="15.5" customHeight="1">
      <c r="A983" s="19">
        <v>42</v>
      </c>
      <c r="B983" s="4" t="s">
        <v>414</v>
      </c>
      <c r="C983" s="67" t="s">
        <v>189</v>
      </c>
      <c r="D983" s="21">
        <v>44120</v>
      </c>
      <c r="E983" s="242"/>
      <c r="F983" s="88" t="s">
        <v>189</v>
      </c>
      <c r="G983" s="60" t="s">
        <v>189</v>
      </c>
      <c r="H983" s="60" t="s">
        <v>189</v>
      </c>
      <c r="I983" s="92" t="s">
        <v>189</v>
      </c>
    </row>
    <row r="984" spans="1:9" s="78" customFormat="1" ht="15">
      <c r="A984" s="9">
        <v>43</v>
      </c>
      <c r="B984" s="17" t="s">
        <v>415</v>
      </c>
      <c r="C984" s="15">
        <v>44069</v>
      </c>
      <c r="D984" s="15">
        <v>44120</v>
      </c>
      <c r="E984" s="254"/>
      <c r="F984" s="87">
        <v>4.8</v>
      </c>
      <c r="G984" s="53" t="s">
        <v>57</v>
      </c>
      <c r="H984" s="53" t="s">
        <v>57</v>
      </c>
      <c r="I984" s="8" t="s">
        <v>589</v>
      </c>
    </row>
    <row r="985" spans="1:9" s="22" customFormat="1">
      <c r="A985" s="9">
        <f t="shared" ref="A985:B990" si="89">A984</f>
        <v>43</v>
      </c>
      <c r="B985" s="5" t="str">
        <f t="shared" si="89"/>
        <v>Ulefone Armor 7E (2020)</v>
      </c>
      <c r="C985"/>
      <c r="D985" s="10">
        <v>44127</v>
      </c>
      <c r="E985" s="241"/>
      <c r="F985" s="222">
        <v>4.8</v>
      </c>
      <c r="G985" s="54" t="s">
        <v>884</v>
      </c>
      <c r="H985" s="54" t="s">
        <v>884</v>
      </c>
      <c r="I985" s="93"/>
    </row>
    <row r="986" spans="1:9" s="22" customFormat="1">
      <c r="A986" s="9">
        <f t="shared" si="89"/>
        <v>43</v>
      </c>
      <c r="B986" s="5" t="str">
        <f t="shared" si="89"/>
        <v>Ulefone Armor 7E (2020)</v>
      </c>
      <c r="C986"/>
      <c r="D986" s="10">
        <v>44141</v>
      </c>
      <c r="E986" s="241"/>
      <c r="F986" s="222">
        <v>4.8</v>
      </c>
      <c r="G986" s="54" t="s">
        <v>884</v>
      </c>
      <c r="H986" s="54" t="s">
        <v>884</v>
      </c>
      <c r="I986" s="93"/>
    </row>
    <row r="987" spans="1:9" s="22" customFormat="1">
      <c r="A987" s="9">
        <f t="shared" si="89"/>
        <v>43</v>
      </c>
      <c r="B987" s="5" t="str">
        <f t="shared" si="89"/>
        <v>Ulefone Armor 7E (2020)</v>
      </c>
      <c r="C987"/>
      <c r="D987" s="10">
        <v>44150</v>
      </c>
      <c r="E987" s="241" t="s">
        <v>884</v>
      </c>
      <c r="F987" s="222">
        <v>4.5999999999999996</v>
      </c>
      <c r="G987" s="54" t="s">
        <v>884</v>
      </c>
      <c r="H987" s="54" t="s">
        <v>884</v>
      </c>
      <c r="I987" s="93"/>
    </row>
    <row r="988" spans="1:9" s="22" customFormat="1">
      <c r="A988" s="9">
        <f t="shared" si="89"/>
        <v>43</v>
      </c>
      <c r="B988" s="5" t="str">
        <f t="shared" si="89"/>
        <v>Ulefone Armor 7E (2020)</v>
      </c>
      <c r="C988"/>
      <c r="D988" s="10">
        <v>44157</v>
      </c>
      <c r="E988" s="241" t="s">
        <v>884</v>
      </c>
      <c r="F988" s="222">
        <v>4.5999999999999996</v>
      </c>
      <c r="G988" s="54" t="s">
        <v>884</v>
      </c>
      <c r="H988" s="54" t="s">
        <v>884</v>
      </c>
      <c r="I988" s="93"/>
    </row>
    <row r="989" spans="1:9" s="8" customFormat="1">
      <c r="A989" s="9">
        <f t="shared" si="89"/>
        <v>43</v>
      </c>
      <c r="B989" s="5" t="str">
        <f t="shared" si="89"/>
        <v>Ulefone Armor 7E (2020)</v>
      </c>
      <c r="C989"/>
      <c r="D989" s="10">
        <v>44164</v>
      </c>
      <c r="E989" s="241" t="s">
        <v>884</v>
      </c>
      <c r="F989" s="222">
        <v>4.5999999999999996</v>
      </c>
      <c r="G989" s="54" t="s">
        <v>884</v>
      </c>
      <c r="H989" s="54" t="s">
        <v>884</v>
      </c>
      <c r="I989" s="93"/>
    </row>
    <row r="990" spans="1:9">
      <c r="A990" s="9">
        <f t="shared" si="89"/>
        <v>43</v>
      </c>
      <c r="B990" s="5" t="str">
        <f t="shared" si="89"/>
        <v>Ulefone Armor 7E (2020)</v>
      </c>
      <c r="D990" s="10">
        <v>44171</v>
      </c>
      <c r="E990" s="241" t="s">
        <v>57</v>
      </c>
      <c r="F990" s="222">
        <v>4.5999999999999996</v>
      </c>
      <c r="G990" s="54" t="s">
        <v>57</v>
      </c>
      <c r="H990" s="54" t="s">
        <v>57</v>
      </c>
    </row>
    <row r="991" spans="1:9">
      <c r="A991" s="9">
        <f t="shared" ref="A991:A1001" si="90">A990</f>
        <v>43</v>
      </c>
      <c r="B991" s="5" t="str">
        <f>B989</f>
        <v>Ulefone Armor 7E (2020)</v>
      </c>
      <c r="C991" s="77"/>
      <c r="D991" s="10">
        <v>44178</v>
      </c>
      <c r="E991" s="241" t="s">
        <v>57</v>
      </c>
      <c r="F991" s="222">
        <v>4.5999999999999996</v>
      </c>
      <c r="G991" s="54" t="s">
        <v>57</v>
      </c>
      <c r="H991" s="54" t="s">
        <v>57</v>
      </c>
      <c r="I991" s="80"/>
    </row>
    <row r="992" spans="1:9">
      <c r="A992" s="9">
        <f t="shared" si="90"/>
        <v>43</v>
      </c>
      <c r="B992" s="5" t="str">
        <f t="shared" ref="B992:B1001" si="91">B991</f>
        <v>Ulefone Armor 7E (2020)</v>
      </c>
      <c r="C992" s="77"/>
      <c r="D992" s="10">
        <v>44185</v>
      </c>
      <c r="E992" s="241" t="s">
        <v>57</v>
      </c>
      <c r="F992" s="222">
        <v>4.5999999999999996</v>
      </c>
      <c r="G992" s="54" t="s">
        <v>57</v>
      </c>
      <c r="H992" s="54" t="s">
        <v>57</v>
      </c>
      <c r="I992" s="80"/>
    </row>
    <row r="993" spans="1:9">
      <c r="A993" s="9">
        <f t="shared" si="90"/>
        <v>43</v>
      </c>
      <c r="B993" s="5" t="str">
        <f t="shared" si="91"/>
        <v>Ulefone Armor 7E (2020)</v>
      </c>
      <c r="C993" s="77"/>
      <c r="D993" s="10">
        <v>44192</v>
      </c>
      <c r="E993" s="241" t="s">
        <v>57</v>
      </c>
      <c r="F993" s="222">
        <v>4.5999999999999996</v>
      </c>
      <c r="G993" s="54" t="s">
        <v>57</v>
      </c>
      <c r="H993" s="54" t="s">
        <v>57</v>
      </c>
      <c r="I993" s="80"/>
    </row>
    <row r="994" spans="1:9">
      <c r="A994" s="9">
        <f t="shared" si="90"/>
        <v>43</v>
      </c>
      <c r="B994" s="5" t="str">
        <f t="shared" si="91"/>
        <v>Ulefone Armor 7E (2020)</v>
      </c>
      <c r="C994" s="77"/>
      <c r="D994" s="10">
        <v>44199</v>
      </c>
      <c r="E994" s="241" t="s">
        <v>57</v>
      </c>
      <c r="F994" s="222">
        <v>4.5999999999999996</v>
      </c>
      <c r="G994" s="54" t="s">
        <v>57</v>
      </c>
      <c r="H994" s="54" t="s">
        <v>57</v>
      </c>
      <c r="I994" s="80"/>
    </row>
    <row r="995" spans="1:9" s="78" customFormat="1">
      <c r="A995" s="9">
        <f t="shared" si="90"/>
        <v>43</v>
      </c>
      <c r="B995" s="5" t="str">
        <f t="shared" si="91"/>
        <v>Ulefone Armor 7E (2020)</v>
      </c>
      <c r="C995" s="77"/>
      <c r="D995" s="10">
        <v>44206</v>
      </c>
      <c r="E995" s="241" t="s">
        <v>57</v>
      </c>
      <c r="F995" s="222">
        <v>4.5999999999999996</v>
      </c>
      <c r="G995" s="54" t="s">
        <v>57</v>
      </c>
      <c r="H995" s="54" t="s">
        <v>57</v>
      </c>
      <c r="I995" s="80"/>
    </row>
    <row r="996" spans="1:9" s="78" customFormat="1">
      <c r="A996" s="9">
        <f t="shared" si="90"/>
        <v>43</v>
      </c>
      <c r="B996" s="5" t="str">
        <f t="shared" si="91"/>
        <v>Ulefone Armor 7E (2020)</v>
      </c>
      <c r="C996" s="77"/>
      <c r="D996" s="10">
        <v>44213</v>
      </c>
      <c r="E996" s="241" t="s">
        <v>57</v>
      </c>
      <c r="F996" s="222">
        <v>4.5999999999999996</v>
      </c>
      <c r="G996" s="54" t="s">
        <v>57</v>
      </c>
      <c r="H996" s="54" t="s">
        <v>57</v>
      </c>
      <c r="I996" s="80"/>
    </row>
    <row r="997" spans="1:9" s="78" customFormat="1">
      <c r="A997" s="9">
        <f t="shared" si="90"/>
        <v>43</v>
      </c>
      <c r="B997" s="5" t="str">
        <f t="shared" si="91"/>
        <v>Ulefone Armor 7E (2020)</v>
      </c>
      <c r="C997" s="77"/>
      <c r="D997" s="10">
        <v>44220</v>
      </c>
      <c r="E997" s="241" t="s">
        <v>57</v>
      </c>
      <c r="F997" s="222">
        <v>4.5999999999999996</v>
      </c>
      <c r="G997" s="54" t="s">
        <v>57</v>
      </c>
      <c r="H997" s="54" t="s">
        <v>57</v>
      </c>
      <c r="I997" s="80"/>
    </row>
    <row r="998" spans="1:9" s="78" customFormat="1">
      <c r="A998" s="9">
        <f t="shared" si="90"/>
        <v>43</v>
      </c>
      <c r="B998" s="5" t="str">
        <f t="shared" si="91"/>
        <v>Ulefone Armor 7E (2020)</v>
      </c>
      <c r="C998" s="77"/>
      <c r="D998" s="10">
        <v>44227</v>
      </c>
      <c r="E998" s="241" t="s">
        <v>57</v>
      </c>
      <c r="F998" s="222">
        <v>4.4000000000000004</v>
      </c>
      <c r="G998" s="54" t="s">
        <v>57</v>
      </c>
      <c r="H998" s="54" t="s">
        <v>57</v>
      </c>
      <c r="I998" s="80"/>
    </row>
    <row r="999" spans="1:9" s="78" customFormat="1" ht="15.5" customHeight="1">
      <c r="A999" s="9">
        <f t="shared" si="90"/>
        <v>43</v>
      </c>
      <c r="B999" s="5" t="str">
        <f t="shared" si="91"/>
        <v>Ulefone Armor 7E (2020)</v>
      </c>
      <c r="C999" s="77"/>
      <c r="D999" s="10">
        <v>44234</v>
      </c>
      <c r="E999" s="242" t="s">
        <v>57</v>
      </c>
      <c r="F999" s="88"/>
      <c r="G999" s="60" t="s">
        <v>57</v>
      </c>
      <c r="H999" s="60" t="s">
        <v>57</v>
      </c>
      <c r="I999" s="80"/>
    </row>
    <row r="1000" spans="1:9" s="78" customFormat="1" ht="15.5" customHeight="1">
      <c r="A1000" s="9">
        <f t="shared" si="90"/>
        <v>43</v>
      </c>
      <c r="B1000" s="5" t="str">
        <f t="shared" si="91"/>
        <v>Ulefone Armor 7E (2020)</v>
      </c>
      <c r="C1000" s="10"/>
      <c r="D1000" s="10">
        <v>44241</v>
      </c>
      <c r="E1000" s="242" t="s">
        <v>57</v>
      </c>
      <c r="F1000" s="88"/>
      <c r="G1000" s="60" t="s">
        <v>57</v>
      </c>
      <c r="H1000" s="60" t="s">
        <v>57</v>
      </c>
      <c r="I1000" s="10"/>
    </row>
    <row r="1001" spans="1:9" s="78" customFormat="1" ht="15.5" customHeight="1">
      <c r="A1001" s="9">
        <f t="shared" si="90"/>
        <v>43</v>
      </c>
      <c r="B1001" s="5" t="str">
        <f t="shared" si="91"/>
        <v>Ulefone Armor 7E (2020)</v>
      </c>
      <c r="C1001" s="77"/>
      <c r="D1001" s="10">
        <v>44248</v>
      </c>
      <c r="E1001" s="241" t="s">
        <v>57</v>
      </c>
      <c r="F1001" s="222">
        <v>4.3</v>
      </c>
      <c r="G1001" s="54" t="s">
        <v>57</v>
      </c>
      <c r="H1001" s="54" t="s">
        <v>57</v>
      </c>
      <c r="I1001" s="80"/>
    </row>
    <row r="1002" spans="1:9" s="78" customFormat="1" ht="15.5" customHeight="1">
      <c r="A1002" s="298">
        <v>43</v>
      </c>
      <c r="B1002" s="298" t="s">
        <v>415</v>
      </c>
      <c r="C1002"/>
      <c r="D1002" s="299">
        <v>44262</v>
      </c>
      <c r="E1002" s="298"/>
      <c r="F1002" s="298">
        <v>4.3</v>
      </c>
      <c r="G1002" s="298"/>
      <c r="H1002" s="54"/>
      <c r="I1002" s="3" t="s">
        <v>589</v>
      </c>
    </row>
    <row r="1003" spans="1:9" s="78" customFormat="1" ht="15.5" customHeight="1">
      <c r="A1003" s="298">
        <v>43</v>
      </c>
      <c r="B1003" s="298" t="s">
        <v>415</v>
      </c>
      <c r="C1003" s="298"/>
      <c r="D1003" s="299">
        <v>44270</v>
      </c>
      <c r="E1003" s="300">
        <v>492.98</v>
      </c>
      <c r="F1003" s="298">
        <v>4.3</v>
      </c>
      <c r="G1003" s="298"/>
      <c r="H1003" s="3" t="s">
        <v>589</v>
      </c>
      <c r="I1003" s="93"/>
    </row>
    <row r="1004" spans="1:9" s="10" customFormat="1" ht="15.5" customHeight="1">
      <c r="A1004" s="304">
        <v>43</v>
      </c>
      <c r="B1004" s="308" t="s">
        <v>415</v>
      </c>
      <c r="C1004" s="307"/>
      <c r="D1004" s="309">
        <v>44276</v>
      </c>
      <c r="E1004" s="323">
        <v>492.98</v>
      </c>
      <c r="F1004" s="308">
        <v>4.4000000000000004</v>
      </c>
      <c r="G1004" s="307"/>
      <c r="H1004" s="54"/>
      <c r="I1004" s="3" t="s">
        <v>589</v>
      </c>
    </row>
    <row r="1005" spans="1:9" s="78" customFormat="1">
      <c r="A1005" s="298">
        <v>43</v>
      </c>
      <c r="B1005" s="298" t="s">
        <v>415</v>
      </c>
      <c r="C1005" s="298"/>
      <c r="D1005" s="299">
        <v>44283</v>
      </c>
      <c r="E1005" s="300">
        <v>492.98</v>
      </c>
      <c r="F1005" s="298">
        <v>4.4000000000000004</v>
      </c>
      <c r="G1005" s="298"/>
      <c r="H1005" s="54"/>
      <c r="I1005" s="3" t="s">
        <v>589</v>
      </c>
    </row>
    <row r="1006" spans="1:9" s="8" customFormat="1">
      <c r="A1006" s="298">
        <v>43</v>
      </c>
      <c r="B1006" s="298" t="s">
        <v>415</v>
      </c>
      <c r="C1006" s="298"/>
      <c r="D1006" s="299">
        <v>44290</v>
      </c>
      <c r="E1006" s="300">
        <v>492.98</v>
      </c>
      <c r="F1006" s="298">
        <v>4.4000000000000004</v>
      </c>
      <c r="G1006" s="298"/>
      <c r="H1006" s="54"/>
      <c r="I1006" s="3" t="s">
        <v>589</v>
      </c>
    </row>
    <row r="1007" spans="1:9">
      <c r="A1007" s="298">
        <v>43</v>
      </c>
      <c r="B1007" s="298" t="s">
        <v>415</v>
      </c>
      <c r="C1007" s="298"/>
      <c r="D1007" s="299">
        <v>44297</v>
      </c>
      <c r="E1007" s="300">
        <v>492.98</v>
      </c>
      <c r="F1007" s="298">
        <v>4.3</v>
      </c>
      <c r="G1007" s="298"/>
      <c r="H1007" s="298"/>
      <c r="I1007" s="3" t="s">
        <v>589</v>
      </c>
    </row>
    <row r="1008" spans="1:9">
      <c r="A1008" s="298">
        <v>43</v>
      </c>
      <c r="B1008" s="298" t="s">
        <v>415</v>
      </c>
      <c r="C1008" s="298"/>
      <c r="D1008" s="299">
        <v>44304</v>
      </c>
      <c r="E1008" s="300">
        <v>492.98</v>
      </c>
      <c r="F1008" s="298">
        <v>4.3</v>
      </c>
      <c r="G1008" s="298"/>
      <c r="H1008" s="298"/>
      <c r="I1008" s="3" t="s">
        <v>589</v>
      </c>
    </row>
    <row r="1009" spans="1:9">
      <c r="A1009" s="298">
        <v>43</v>
      </c>
      <c r="B1009" s="298" t="s">
        <v>415</v>
      </c>
      <c r="C1009" s="298"/>
      <c r="D1009" s="299">
        <v>44311</v>
      </c>
      <c r="E1009" s="300">
        <v>492.98</v>
      </c>
      <c r="F1009" s="298">
        <v>4.3</v>
      </c>
      <c r="G1009" s="298"/>
      <c r="H1009" s="298"/>
      <c r="I1009" s="3" t="s">
        <v>589</v>
      </c>
    </row>
    <row r="1010" spans="1:9" ht="15">
      <c r="A1010" s="19">
        <v>44</v>
      </c>
      <c r="B1010" s="4" t="s">
        <v>416</v>
      </c>
      <c r="C1010" s="67" t="s">
        <v>189</v>
      </c>
      <c r="D1010" s="21">
        <v>44120</v>
      </c>
      <c r="E1010" s="242"/>
      <c r="F1010" s="88" t="s">
        <v>189</v>
      </c>
      <c r="G1010" s="60" t="s">
        <v>189</v>
      </c>
      <c r="H1010" s="60" t="s">
        <v>189</v>
      </c>
      <c r="I1010" s="92" t="s">
        <v>189</v>
      </c>
    </row>
    <row r="1011" spans="1:9" ht="15">
      <c r="A1011" s="9">
        <v>45</v>
      </c>
      <c r="B1011" s="17" t="s">
        <v>417</v>
      </c>
      <c r="C1011" s="15">
        <v>43882</v>
      </c>
      <c r="D1011" s="15">
        <v>44120</v>
      </c>
      <c r="E1011" s="254"/>
      <c r="F1011" s="87" t="s">
        <v>57</v>
      </c>
      <c r="G1011" s="53">
        <v>1302</v>
      </c>
      <c r="H1011" s="53" t="s">
        <v>590</v>
      </c>
      <c r="I1011" s="8" t="s">
        <v>591</v>
      </c>
    </row>
    <row r="1012" spans="1:9" s="78" customFormat="1">
      <c r="A1012" s="9">
        <f t="shared" ref="A1012:B1017" si="92">A1011</f>
        <v>45</v>
      </c>
      <c r="B1012" s="5" t="str">
        <f t="shared" si="92"/>
        <v>DOOGEE S95</v>
      </c>
      <c r="C1012"/>
      <c r="D1012" s="10">
        <v>44127</v>
      </c>
      <c r="E1012" s="241"/>
      <c r="F1012" s="222" t="s">
        <v>884</v>
      </c>
      <c r="G1012" s="54">
        <v>1343</v>
      </c>
      <c r="H1012" s="54">
        <v>129502</v>
      </c>
      <c r="I1012" s="93"/>
    </row>
    <row r="1013" spans="1:9" s="78" customFormat="1">
      <c r="A1013" s="9">
        <f t="shared" si="92"/>
        <v>45</v>
      </c>
      <c r="B1013" s="5" t="str">
        <f t="shared" si="92"/>
        <v>DOOGEE S95</v>
      </c>
      <c r="C1013"/>
      <c r="D1013" s="10">
        <v>44141</v>
      </c>
      <c r="E1013" s="241"/>
      <c r="F1013" s="222" t="s">
        <v>884</v>
      </c>
      <c r="G1013" s="54">
        <v>137727</v>
      </c>
      <c r="H1013" s="54">
        <v>1399</v>
      </c>
      <c r="I1013" s="93"/>
    </row>
    <row r="1014" spans="1:9" s="78" customFormat="1">
      <c r="A1014" s="9">
        <f t="shared" si="92"/>
        <v>45</v>
      </c>
      <c r="B1014" s="5" t="str">
        <f t="shared" si="92"/>
        <v>DOOGEE S95</v>
      </c>
      <c r="C1014"/>
      <c r="D1014" s="10">
        <v>44150</v>
      </c>
      <c r="E1014" s="241" t="s">
        <v>884</v>
      </c>
      <c r="F1014" s="222" t="s">
        <v>884</v>
      </c>
      <c r="G1014" s="54">
        <v>67862</v>
      </c>
      <c r="H1014" s="54">
        <v>21564</v>
      </c>
      <c r="I1014" s="93"/>
    </row>
    <row r="1015" spans="1:9" s="78" customFormat="1">
      <c r="A1015" s="9">
        <f t="shared" si="92"/>
        <v>45</v>
      </c>
      <c r="B1015" s="5" t="str">
        <f t="shared" si="92"/>
        <v>DOOGEE S95</v>
      </c>
      <c r="C1015"/>
      <c r="D1015" s="10">
        <v>44157</v>
      </c>
      <c r="E1015" s="241" t="s">
        <v>884</v>
      </c>
      <c r="F1015" s="222" t="s">
        <v>884</v>
      </c>
      <c r="G1015" s="54" t="s">
        <v>1705</v>
      </c>
      <c r="H1015" s="54" t="s">
        <v>1704</v>
      </c>
      <c r="I1015" s="93"/>
    </row>
    <row r="1016" spans="1:9" s="78" customFormat="1" ht="15.5" customHeight="1">
      <c r="A1016" s="9">
        <f t="shared" si="92"/>
        <v>45</v>
      </c>
      <c r="B1016" s="5" t="str">
        <f t="shared" si="92"/>
        <v>DOOGEE S95</v>
      </c>
      <c r="C1016"/>
      <c r="D1016" s="10">
        <v>44164</v>
      </c>
      <c r="E1016" s="241" t="s">
        <v>884</v>
      </c>
      <c r="F1016" s="222" t="s">
        <v>884</v>
      </c>
      <c r="G1016" s="54" t="s">
        <v>2093</v>
      </c>
      <c r="H1016" s="54" t="s">
        <v>2092</v>
      </c>
      <c r="I1016" s="93"/>
    </row>
    <row r="1017" spans="1:9" s="78" customFormat="1" ht="15.5" customHeight="1">
      <c r="A1017" s="9">
        <f t="shared" si="92"/>
        <v>45</v>
      </c>
      <c r="B1017" s="5" t="str">
        <f t="shared" si="92"/>
        <v>DOOGEE S95</v>
      </c>
      <c r="C1017"/>
      <c r="D1017" s="10">
        <v>44171</v>
      </c>
      <c r="E1017" s="241" t="s">
        <v>57</v>
      </c>
      <c r="F1017" s="222" t="s">
        <v>57</v>
      </c>
      <c r="G1017" s="54" t="s">
        <v>2424</v>
      </c>
      <c r="H1017" s="54" t="s">
        <v>2423</v>
      </c>
      <c r="I1017" s="93"/>
    </row>
    <row r="1018" spans="1:9" s="78" customFormat="1" ht="15.5" customHeight="1">
      <c r="A1018" s="9">
        <f t="shared" ref="A1018:A1028" si="93">A1017</f>
        <v>45</v>
      </c>
      <c r="B1018" s="5" t="str">
        <f>B1016</f>
        <v>DOOGEE S95</v>
      </c>
      <c r="C1018" s="77"/>
      <c r="D1018" s="10">
        <v>44178</v>
      </c>
      <c r="E1018" s="241" t="s">
        <v>57</v>
      </c>
      <c r="F1018" s="222" t="s">
        <v>57</v>
      </c>
      <c r="G1018" s="260">
        <v>749</v>
      </c>
      <c r="H1018" s="260">
        <v>62825</v>
      </c>
      <c r="I1018" s="80"/>
    </row>
    <row r="1019" spans="1:9" s="78" customFormat="1" ht="15.5" customHeight="1">
      <c r="A1019" s="9">
        <f t="shared" si="93"/>
        <v>45</v>
      </c>
      <c r="B1019" s="5" t="str">
        <f t="shared" ref="B1019:B1028" si="94">B1018</f>
        <v>DOOGEE S95</v>
      </c>
      <c r="C1019" s="77"/>
      <c r="D1019" s="10">
        <v>44185</v>
      </c>
      <c r="E1019" s="241" t="s">
        <v>57</v>
      </c>
      <c r="F1019" s="222" t="s">
        <v>57</v>
      </c>
      <c r="G1019" s="260">
        <v>769</v>
      </c>
      <c r="H1019" s="260">
        <v>72023</v>
      </c>
      <c r="I1019" s="80"/>
    </row>
    <row r="1020" spans="1:9" s="78" customFormat="1" ht="15.5" customHeight="1">
      <c r="A1020" s="9">
        <f t="shared" si="93"/>
        <v>45</v>
      </c>
      <c r="B1020" s="5" t="str">
        <f t="shared" si="94"/>
        <v>DOOGEE S95</v>
      </c>
      <c r="C1020" s="77"/>
      <c r="D1020" s="10">
        <v>44192</v>
      </c>
      <c r="E1020" s="241" t="s">
        <v>57</v>
      </c>
      <c r="F1020" s="222" t="s">
        <v>57</v>
      </c>
      <c r="G1020" s="260">
        <v>823</v>
      </c>
      <c r="H1020" s="260">
        <v>82502</v>
      </c>
      <c r="I1020" s="80"/>
    </row>
    <row r="1021" spans="1:9" s="10" customFormat="1" ht="15.5" customHeight="1">
      <c r="A1021" s="9">
        <f t="shared" si="93"/>
        <v>45</v>
      </c>
      <c r="B1021" s="5" t="str">
        <f t="shared" si="94"/>
        <v>DOOGEE S95</v>
      </c>
      <c r="C1021" s="77"/>
      <c r="D1021" s="10">
        <v>44199</v>
      </c>
      <c r="E1021" s="241" t="s">
        <v>57</v>
      </c>
      <c r="F1021" s="222" t="s">
        <v>57</v>
      </c>
      <c r="G1021" s="260">
        <v>907</v>
      </c>
      <c r="H1021" s="260">
        <v>86433</v>
      </c>
      <c r="I1021" s="80"/>
    </row>
    <row r="1022" spans="1:9" s="78" customFormat="1">
      <c r="A1022" s="9">
        <f t="shared" si="93"/>
        <v>45</v>
      </c>
      <c r="B1022" s="5" t="str">
        <f t="shared" si="94"/>
        <v>DOOGEE S95</v>
      </c>
      <c r="C1022" s="77"/>
      <c r="D1022" s="10">
        <v>44206</v>
      </c>
      <c r="E1022" s="241" t="s">
        <v>57</v>
      </c>
      <c r="F1022" s="222">
        <v>4</v>
      </c>
      <c r="G1022" s="260">
        <v>1010</v>
      </c>
      <c r="H1022" s="260">
        <v>89395</v>
      </c>
      <c r="I1022" s="80"/>
    </row>
    <row r="1023" spans="1:9" s="8" customFormat="1">
      <c r="A1023" s="9">
        <f t="shared" si="93"/>
        <v>45</v>
      </c>
      <c r="B1023" s="5" t="str">
        <f t="shared" si="94"/>
        <v>DOOGEE S95</v>
      </c>
      <c r="C1023" s="77"/>
      <c r="D1023" s="10">
        <v>44213</v>
      </c>
      <c r="E1023" s="241" t="s">
        <v>57</v>
      </c>
      <c r="F1023" s="222">
        <v>4</v>
      </c>
      <c r="G1023" s="260">
        <v>1273</v>
      </c>
      <c r="H1023" s="260">
        <v>100179</v>
      </c>
      <c r="I1023" s="80"/>
    </row>
    <row r="1024" spans="1:9">
      <c r="A1024" s="9">
        <f t="shared" si="93"/>
        <v>45</v>
      </c>
      <c r="B1024" s="5" t="str">
        <f t="shared" si="94"/>
        <v>DOOGEE S95</v>
      </c>
      <c r="C1024" s="77"/>
      <c r="D1024" s="10">
        <v>44220</v>
      </c>
      <c r="E1024" s="241" t="s">
        <v>57</v>
      </c>
      <c r="F1024" s="222">
        <v>4</v>
      </c>
      <c r="G1024" s="260">
        <v>1352</v>
      </c>
      <c r="H1024" s="260">
        <v>107036</v>
      </c>
      <c r="I1024" s="80"/>
    </row>
    <row r="1025" spans="1:9">
      <c r="A1025" s="9">
        <f t="shared" si="93"/>
        <v>45</v>
      </c>
      <c r="B1025" s="5" t="str">
        <f t="shared" si="94"/>
        <v>DOOGEE S95</v>
      </c>
      <c r="C1025" s="77"/>
      <c r="D1025" s="10">
        <v>44227</v>
      </c>
      <c r="E1025" s="241" t="s">
        <v>57</v>
      </c>
      <c r="F1025" s="222">
        <v>4</v>
      </c>
      <c r="G1025" s="260">
        <v>1385</v>
      </c>
      <c r="H1025" s="260">
        <v>116494</v>
      </c>
      <c r="I1025" s="80"/>
    </row>
    <row r="1026" spans="1:9">
      <c r="A1026" s="9">
        <f t="shared" si="93"/>
        <v>45</v>
      </c>
      <c r="B1026" s="5" t="str">
        <f t="shared" si="94"/>
        <v>DOOGEE S95</v>
      </c>
      <c r="C1026" s="77"/>
      <c r="D1026" s="10">
        <v>44234</v>
      </c>
      <c r="E1026" s="242" t="s">
        <v>57</v>
      </c>
      <c r="F1026" s="88">
        <v>4</v>
      </c>
      <c r="G1026" s="60"/>
      <c r="H1026" s="60"/>
      <c r="I1026" s="80"/>
    </row>
    <row r="1027" spans="1:9" s="78" customFormat="1">
      <c r="A1027" s="9">
        <f t="shared" si="93"/>
        <v>45</v>
      </c>
      <c r="B1027" s="5" t="str">
        <f t="shared" si="94"/>
        <v>DOOGEE S95</v>
      </c>
      <c r="C1027" s="10"/>
      <c r="D1027" s="10">
        <v>44241</v>
      </c>
      <c r="E1027" s="242" t="s">
        <v>57</v>
      </c>
      <c r="F1027" s="88">
        <v>4</v>
      </c>
      <c r="G1027" s="60"/>
      <c r="H1027" s="60"/>
      <c r="I1027" s="10"/>
    </row>
    <row r="1028" spans="1:9" s="78" customFormat="1">
      <c r="A1028" s="9">
        <f t="shared" si="93"/>
        <v>45</v>
      </c>
      <c r="B1028" s="5" t="str">
        <f t="shared" si="94"/>
        <v>DOOGEE S95</v>
      </c>
      <c r="C1028" s="77"/>
      <c r="D1028" s="10">
        <v>44248</v>
      </c>
      <c r="E1028" s="241" t="s">
        <v>57</v>
      </c>
      <c r="F1028" s="222">
        <v>4</v>
      </c>
      <c r="G1028" s="54" t="s">
        <v>2406</v>
      </c>
      <c r="H1028" s="54" t="s">
        <v>2756</v>
      </c>
      <c r="I1028" s="80"/>
    </row>
    <row r="1029" spans="1:9" s="78" customFormat="1">
      <c r="A1029" s="298">
        <v>45</v>
      </c>
      <c r="B1029" s="298" t="s">
        <v>417</v>
      </c>
      <c r="C1029"/>
      <c r="D1029" s="299">
        <v>44262</v>
      </c>
      <c r="E1029" s="298"/>
      <c r="F1029" s="298">
        <v>3.4</v>
      </c>
      <c r="G1029" s="298" t="s">
        <v>3242</v>
      </c>
      <c r="H1029" s="54"/>
      <c r="I1029" s="3" t="s">
        <v>591</v>
      </c>
    </row>
    <row r="1030" spans="1:9" s="78" customFormat="1">
      <c r="A1030" s="298">
        <v>45</v>
      </c>
      <c r="B1030" s="298" t="s">
        <v>417</v>
      </c>
      <c r="C1030" s="298"/>
      <c r="D1030" s="299">
        <v>44270</v>
      </c>
      <c r="E1030" s="300">
        <v>1100</v>
      </c>
      <c r="F1030" s="298">
        <v>3.4</v>
      </c>
      <c r="G1030" s="298" t="s">
        <v>3651</v>
      </c>
      <c r="H1030" s="3" t="s">
        <v>591</v>
      </c>
      <c r="I1030" s="93"/>
    </row>
    <row r="1031" spans="1:9" s="78" customFormat="1" ht="15.5" customHeight="1">
      <c r="A1031" s="304">
        <v>45</v>
      </c>
      <c r="B1031" s="308" t="s">
        <v>417</v>
      </c>
      <c r="C1031" s="307"/>
      <c r="D1031" s="309">
        <v>44276</v>
      </c>
      <c r="E1031" s="323">
        <v>1100</v>
      </c>
      <c r="F1031" s="308">
        <v>3.4</v>
      </c>
      <c r="G1031" s="308" t="s">
        <v>4235</v>
      </c>
      <c r="H1031" s="54"/>
      <c r="I1031" s="3" t="s">
        <v>591</v>
      </c>
    </row>
    <row r="1032" spans="1:9" s="78" customFormat="1" ht="15.5" customHeight="1">
      <c r="A1032" s="298">
        <v>45</v>
      </c>
      <c r="B1032" s="298" t="s">
        <v>417</v>
      </c>
      <c r="C1032" s="298"/>
      <c r="D1032" s="299">
        <v>44283</v>
      </c>
      <c r="E1032" s="301" t="s">
        <v>4416</v>
      </c>
      <c r="F1032" s="298">
        <v>3.4</v>
      </c>
      <c r="G1032" s="298" t="s">
        <v>4417</v>
      </c>
      <c r="H1032" s="54"/>
      <c r="I1032" s="3" t="s">
        <v>591</v>
      </c>
    </row>
    <row r="1033" spans="1:9" s="78" customFormat="1" ht="15.5" customHeight="1">
      <c r="A1033" s="298">
        <v>45</v>
      </c>
      <c r="B1033" s="298" t="s">
        <v>417</v>
      </c>
      <c r="C1033" s="298"/>
      <c r="D1033" s="299">
        <v>44290</v>
      </c>
      <c r="E1033" s="300">
        <v>1100</v>
      </c>
      <c r="F1033" s="298">
        <v>3.4</v>
      </c>
      <c r="G1033" s="298" t="s">
        <v>4745</v>
      </c>
      <c r="H1033" s="54"/>
      <c r="I1033" s="3" t="s">
        <v>591</v>
      </c>
    </row>
    <row r="1034" spans="1:9" s="78" customFormat="1" ht="15.5" customHeight="1">
      <c r="A1034" s="298">
        <v>45</v>
      </c>
      <c r="B1034" s="298" t="s">
        <v>417</v>
      </c>
      <c r="C1034" s="298"/>
      <c r="D1034" s="299">
        <v>44297</v>
      </c>
      <c r="E1034" s="300">
        <v>1100</v>
      </c>
      <c r="F1034" s="298">
        <v>3.4</v>
      </c>
      <c r="G1034" s="298" t="s">
        <v>5080</v>
      </c>
      <c r="H1034" s="298"/>
      <c r="I1034" s="3" t="s">
        <v>591</v>
      </c>
    </row>
    <row r="1035" spans="1:9" s="78" customFormat="1" ht="15.5" customHeight="1">
      <c r="A1035" s="298">
        <v>45</v>
      </c>
      <c r="B1035" s="298" t="s">
        <v>417</v>
      </c>
      <c r="C1035" s="298"/>
      <c r="D1035" s="299">
        <v>44304</v>
      </c>
      <c r="E1035" s="300">
        <v>1100</v>
      </c>
      <c r="F1035" s="298">
        <v>3.4</v>
      </c>
      <c r="G1035" s="298" t="s">
        <v>5404</v>
      </c>
      <c r="H1035" s="298"/>
      <c r="I1035" s="3" t="s">
        <v>591</v>
      </c>
    </row>
    <row r="1036" spans="1:9" s="10" customFormat="1" ht="15.5" customHeight="1">
      <c r="A1036" s="298">
        <v>45</v>
      </c>
      <c r="B1036" s="298" t="s">
        <v>417</v>
      </c>
      <c r="C1036" s="298"/>
      <c r="D1036" s="299">
        <v>44311</v>
      </c>
      <c r="E1036" s="300">
        <v>1100</v>
      </c>
      <c r="F1036" s="298">
        <v>3.4</v>
      </c>
      <c r="G1036" s="298" t="s">
        <v>5738</v>
      </c>
      <c r="H1036" s="298"/>
      <c r="I1036" s="3" t="s">
        <v>591</v>
      </c>
    </row>
    <row r="1037" spans="1:9" s="78" customFormat="1" ht="15">
      <c r="A1037" s="19">
        <v>46</v>
      </c>
      <c r="B1037" s="4" t="s">
        <v>572</v>
      </c>
      <c r="C1037" s="67" t="s">
        <v>189</v>
      </c>
      <c r="D1037" s="21">
        <v>44120</v>
      </c>
      <c r="E1037" s="242"/>
      <c r="F1037" s="88" t="s">
        <v>189</v>
      </c>
      <c r="G1037" s="60" t="s">
        <v>189</v>
      </c>
      <c r="H1037" s="60" t="s">
        <v>189</v>
      </c>
      <c r="I1037" s="92" t="s">
        <v>189</v>
      </c>
    </row>
    <row r="1038" spans="1:9" s="8" customFormat="1" ht="17">
      <c r="A1038" s="9">
        <v>47</v>
      </c>
      <c r="B1038" s="81" t="s">
        <v>419</v>
      </c>
      <c r="C1038" s="15">
        <v>43914</v>
      </c>
      <c r="D1038" s="15">
        <v>44120</v>
      </c>
      <c r="E1038" s="254"/>
      <c r="F1038" s="87">
        <v>4.0999999999999996</v>
      </c>
      <c r="G1038" s="53" t="s">
        <v>57</v>
      </c>
      <c r="H1038" s="53" t="s">
        <v>57</v>
      </c>
      <c r="I1038" s="8" t="s">
        <v>592</v>
      </c>
    </row>
    <row r="1039" spans="1:9">
      <c r="A1039" s="9">
        <f t="shared" ref="A1039:B1044" si="95">A1038</f>
        <v>47</v>
      </c>
      <c r="B1039" s="5" t="str">
        <f t="shared" si="95"/>
        <v>Blackview BV9900 IP68 Rugged Smartphone</v>
      </c>
      <c r="D1039" s="10">
        <v>44127</v>
      </c>
      <c r="F1039" s="222">
        <v>4.0999999999999996</v>
      </c>
      <c r="G1039" s="54" t="s">
        <v>884</v>
      </c>
      <c r="H1039" s="54" t="s">
        <v>884</v>
      </c>
    </row>
    <row r="1040" spans="1:9">
      <c r="A1040" s="9">
        <f t="shared" si="95"/>
        <v>47</v>
      </c>
      <c r="B1040" s="5" t="str">
        <f t="shared" si="95"/>
        <v>Blackview BV9900 IP68 Rugged Smartphone</v>
      </c>
      <c r="D1040" s="10">
        <v>44141</v>
      </c>
      <c r="F1040" s="222">
        <v>4.0999999999999996</v>
      </c>
      <c r="G1040" s="54" t="s">
        <v>884</v>
      </c>
      <c r="H1040" s="54" t="s">
        <v>884</v>
      </c>
    </row>
    <row r="1041" spans="1:9">
      <c r="A1041" s="9">
        <f t="shared" si="95"/>
        <v>47</v>
      </c>
      <c r="B1041" s="5" t="str">
        <f t="shared" si="95"/>
        <v>Blackview BV9900 IP68 Rugged Smartphone</v>
      </c>
      <c r="D1041" s="10">
        <v>44150</v>
      </c>
      <c r="E1041" s="241" t="s">
        <v>884</v>
      </c>
      <c r="F1041" s="222">
        <v>3.7</v>
      </c>
      <c r="G1041" s="54" t="s">
        <v>884</v>
      </c>
      <c r="H1041" s="54" t="s">
        <v>884</v>
      </c>
    </row>
    <row r="1042" spans="1:9">
      <c r="A1042" s="9">
        <f t="shared" si="95"/>
        <v>47</v>
      </c>
      <c r="B1042" s="5" t="str">
        <f t="shared" si="95"/>
        <v>Blackview BV9900 IP68 Rugged Smartphone</v>
      </c>
      <c r="D1042" s="10">
        <v>44157</v>
      </c>
      <c r="E1042" s="241" t="s">
        <v>884</v>
      </c>
      <c r="F1042" s="222">
        <v>3.7</v>
      </c>
      <c r="G1042" s="54" t="s">
        <v>884</v>
      </c>
      <c r="H1042" s="54" t="s">
        <v>884</v>
      </c>
    </row>
    <row r="1043" spans="1:9">
      <c r="A1043" s="9">
        <f t="shared" si="95"/>
        <v>47</v>
      </c>
      <c r="B1043" s="5" t="str">
        <f t="shared" si="95"/>
        <v>Blackview BV9900 IP68 Rugged Smartphone</v>
      </c>
      <c r="D1043" s="10">
        <v>44164</v>
      </c>
      <c r="E1043" s="241" t="s">
        <v>884</v>
      </c>
      <c r="F1043" s="222">
        <v>3.9</v>
      </c>
      <c r="G1043" s="54" t="s">
        <v>884</v>
      </c>
      <c r="H1043" s="54" t="s">
        <v>884</v>
      </c>
    </row>
    <row r="1044" spans="1:9" s="78" customFormat="1">
      <c r="A1044" s="9">
        <f t="shared" si="95"/>
        <v>47</v>
      </c>
      <c r="B1044" s="5" t="str">
        <f t="shared" si="95"/>
        <v>Blackview BV9900 IP68 Rugged Smartphone</v>
      </c>
      <c r="C1044"/>
      <c r="D1044" s="10">
        <v>44171</v>
      </c>
      <c r="E1044" s="241">
        <v>645.16</v>
      </c>
      <c r="F1044" s="222">
        <v>3.9</v>
      </c>
      <c r="G1044" s="54" t="s">
        <v>57</v>
      </c>
      <c r="H1044" s="54" t="s">
        <v>57</v>
      </c>
      <c r="I1044" s="93"/>
    </row>
    <row r="1045" spans="1:9" s="78" customFormat="1">
      <c r="A1045" s="9">
        <f t="shared" ref="A1045:A1055" si="96">A1044</f>
        <v>47</v>
      </c>
      <c r="B1045" s="5" t="str">
        <f>B1043</f>
        <v>Blackview BV9900 IP68 Rugged Smartphone</v>
      </c>
      <c r="C1045" s="77"/>
      <c r="D1045" s="10">
        <v>44178</v>
      </c>
      <c r="E1045" s="241">
        <v>645.16</v>
      </c>
      <c r="F1045" s="222">
        <v>3.9</v>
      </c>
      <c r="G1045" s="54" t="s">
        <v>57</v>
      </c>
      <c r="H1045" s="54" t="s">
        <v>57</v>
      </c>
      <c r="I1045" s="93"/>
    </row>
    <row r="1046" spans="1:9" s="78" customFormat="1">
      <c r="A1046" s="9">
        <f t="shared" si="96"/>
        <v>47</v>
      </c>
      <c r="B1046" s="5" t="str">
        <f t="shared" ref="B1046:B1055" si="97">B1045</f>
        <v>Blackview BV9900 IP68 Rugged Smartphone</v>
      </c>
      <c r="C1046" s="77"/>
      <c r="D1046" s="10">
        <v>44185</v>
      </c>
      <c r="E1046" s="241">
        <v>645.16</v>
      </c>
      <c r="F1046" s="222">
        <v>3.9</v>
      </c>
      <c r="G1046" s="54" t="s">
        <v>57</v>
      </c>
      <c r="H1046" s="54" t="s">
        <v>57</v>
      </c>
      <c r="I1046" s="93"/>
    </row>
    <row r="1047" spans="1:9" s="78" customFormat="1">
      <c r="A1047" s="9">
        <f t="shared" si="96"/>
        <v>47</v>
      </c>
      <c r="B1047" s="5" t="str">
        <f t="shared" si="97"/>
        <v>Blackview BV9900 IP68 Rugged Smartphone</v>
      </c>
      <c r="C1047" s="77"/>
      <c r="D1047" s="10">
        <v>44192</v>
      </c>
      <c r="E1047" s="255" t="s">
        <v>884</v>
      </c>
      <c r="F1047" s="222">
        <v>3.9</v>
      </c>
      <c r="G1047" s="54" t="s">
        <v>57</v>
      </c>
      <c r="H1047" s="54" t="s">
        <v>57</v>
      </c>
      <c r="I1047" s="93"/>
    </row>
    <row r="1048" spans="1:9" s="78" customFormat="1" ht="15.5" customHeight="1">
      <c r="A1048" s="9">
        <f t="shared" si="96"/>
        <v>47</v>
      </c>
      <c r="B1048" s="5" t="str">
        <f t="shared" si="97"/>
        <v>Blackview BV9900 IP68 Rugged Smartphone</v>
      </c>
      <c r="C1048" s="77"/>
      <c r="D1048" s="10">
        <v>44199</v>
      </c>
      <c r="E1048" s="255" t="s">
        <v>884</v>
      </c>
      <c r="F1048" s="222">
        <v>3.9</v>
      </c>
      <c r="G1048" s="54" t="s">
        <v>57</v>
      </c>
      <c r="H1048" s="54" t="s">
        <v>57</v>
      </c>
      <c r="I1048" s="93"/>
    </row>
    <row r="1049" spans="1:9" s="78" customFormat="1" ht="15.5" customHeight="1">
      <c r="A1049" s="9">
        <f t="shared" si="96"/>
        <v>47</v>
      </c>
      <c r="B1049" s="5" t="str">
        <f t="shared" si="97"/>
        <v>Blackview BV9900 IP68 Rugged Smartphone</v>
      </c>
      <c r="C1049" s="77"/>
      <c r="D1049" s="10">
        <v>44206</v>
      </c>
      <c r="E1049" s="255" t="s">
        <v>884</v>
      </c>
      <c r="F1049" s="222">
        <v>4</v>
      </c>
      <c r="G1049" s="54" t="s">
        <v>57</v>
      </c>
      <c r="H1049" s="54" t="s">
        <v>57</v>
      </c>
      <c r="I1049" s="93"/>
    </row>
    <row r="1050" spans="1:9" s="78" customFormat="1" ht="15.5" customHeight="1">
      <c r="A1050" s="9">
        <f t="shared" si="96"/>
        <v>47</v>
      </c>
      <c r="B1050" s="5" t="str">
        <f t="shared" si="97"/>
        <v>Blackview BV9900 IP68 Rugged Smartphone</v>
      </c>
      <c r="C1050" s="77"/>
      <c r="D1050" s="10">
        <v>44213</v>
      </c>
      <c r="E1050" s="255" t="s">
        <v>884</v>
      </c>
      <c r="F1050" s="222">
        <v>4</v>
      </c>
      <c r="G1050" s="54" t="s">
        <v>57</v>
      </c>
      <c r="H1050" s="54" t="s">
        <v>57</v>
      </c>
      <c r="I1050" s="93"/>
    </row>
    <row r="1051" spans="1:9" s="78" customFormat="1" ht="15.5" customHeight="1">
      <c r="A1051" s="9">
        <f t="shared" si="96"/>
        <v>47</v>
      </c>
      <c r="B1051" s="5" t="str">
        <f t="shared" si="97"/>
        <v>Blackview BV9900 IP68 Rugged Smartphone</v>
      </c>
      <c r="C1051" s="77"/>
      <c r="D1051" s="10">
        <v>44220</v>
      </c>
      <c r="E1051" s="255" t="s">
        <v>884</v>
      </c>
      <c r="F1051" s="222">
        <v>4</v>
      </c>
      <c r="G1051" s="54" t="s">
        <v>57</v>
      </c>
      <c r="H1051" s="54" t="s">
        <v>57</v>
      </c>
      <c r="I1051" s="93"/>
    </row>
    <row r="1052" spans="1:9" s="78" customFormat="1" ht="15.5" customHeight="1">
      <c r="A1052" s="9">
        <f t="shared" si="96"/>
        <v>47</v>
      </c>
      <c r="B1052" s="5" t="str">
        <f t="shared" si="97"/>
        <v>Blackview BV9900 IP68 Rugged Smartphone</v>
      </c>
      <c r="C1052" s="77"/>
      <c r="D1052" s="10">
        <v>44227</v>
      </c>
      <c r="E1052" s="255" t="s">
        <v>884</v>
      </c>
      <c r="F1052" s="222">
        <v>4</v>
      </c>
      <c r="G1052" s="54" t="s">
        <v>57</v>
      </c>
      <c r="H1052" s="54" t="s">
        <v>57</v>
      </c>
      <c r="I1052" s="93"/>
    </row>
    <row r="1053" spans="1:9" s="10" customFormat="1" ht="15.5" customHeight="1">
      <c r="A1053" s="9">
        <f t="shared" si="96"/>
        <v>47</v>
      </c>
      <c r="B1053" s="5" t="str">
        <f t="shared" si="97"/>
        <v>Blackview BV9900 IP68 Rugged Smartphone</v>
      </c>
      <c r="C1053" s="77"/>
      <c r="D1053" s="10">
        <v>44234</v>
      </c>
      <c r="E1053" s="242" t="s">
        <v>884</v>
      </c>
      <c r="F1053" s="88">
        <v>4</v>
      </c>
      <c r="G1053" s="60" t="s">
        <v>57</v>
      </c>
      <c r="H1053" s="60" t="s">
        <v>57</v>
      </c>
      <c r="I1053" s="93"/>
    </row>
    <row r="1054" spans="1:9" s="78" customFormat="1">
      <c r="A1054" s="9">
        <f t="shared" si="96"/>
        <v>47</v>
      </c>
      <c r="B1054" s="5" t="str">
        <f t="shared" si="97"/>
        <v>Blackview BV9900 IP68 Rugged Smartphone</v>
      </c>
      <c r="C1054" s="10"/>
      <c r="D1054" s="10">
        <v>44241</v>
      </c>
      <c r="E1054" s="242" t="s">
        <v>884</v>
      </c>
      <c r="F1054" s="88">
        <v>4</v>
      </c>
      <c r="G1054" s="60" t="s">
        <v>57</v>
      </c>
      <c r="H1054" s="60" t="s">
        <v>57</v>
      </c>
      <c r="I1054" s="93"/>
    </row>
    <row r="1055" spans="1:9" s="8" customFormat="1" ht="16.5" customHeight="1">
      <c r="A1055" s="9">
        <f t="shared" si="96"/>
        <v>47</v>
      </c>
      <c r="B1055" s="5" t="str">
        <f t="shared" si="97"/>
        <v>Blackview BV9900 IP68 Rugged Smartphone</v>
      </c>
      <c r="C1055" s="77"/>
      <c r="D1055" s="10">
        <v>44248</v>
      </c>
      <c r="E1055" s="255" t="s">
        <v>2745</v>
      </c>
      <c r="F1055" s="222">
        <v>4</v>
      </c>
      <c r="G1055" s="54" t="s">
        <v>57</v>
      </c>
      <c r="H1055" s="54" t="s">
        <v>57</v>
      </c>
      <c r="I1055" s="93"/>
    </row>
    <row r="1056" spans="1:9">
      <c r="A1056" s="298">
        <v>47</v>
      </c>
      <c r="B1056" s="298" t="s">
        <v>419</v>
      </c>
      <c r="D1056" s="299">
        <v>44262</v>
      </c>
      <c r="E1056" s="298"/>
      <c r="F1056" s="298">
        <v>4</v>
      </c>
      <c r="G1056" s="298"/>
      <c r="I1056" s="3" t="s">
        <v>592</v>
      </c>
    </row>
    <row r="1057" spans="1:9">
      <c r="A1057" s="298">
        <v>47</v>
      </c>
      <c r="B1057" s="298" t="s">
        <v>419</v>
      </c>
      <c r="C1057" s="298"/>
      <c r="D1057" s="299">
        <v>44270</v>
      </c>
      <c r="E1057" s="300">
        <v>767.4</v>
      </c>
      <c r="F1057" s="298">
        <v>4</v>
      </c>
      <c r="G1057" s="298"/>
      <c r="H1057" s="3" t="s">
        <v>592</v>
      </c>
    </row>
    <row r="1058" spans="1:9" ht="16">
      <c r="A1058" s="304">
        <v>47</v>
      </c>
      <c r="B1058" s="308" t="s">
        <v>419</v>
      </c>
      <c r="C1058" s="307"/>
      <c r="D1058" s="309">
        <v>44276</v>
      </c>
      <c r="E1058" s="323">
        <v>767.4</v>
      </c>
      <c r="F1058" s="308">
        <v>4.0999999999999996</v>
      </c>
      <c r="G1058" s="307"/>
      <c r="I1058" s="3" t="s">
        <v>592</v>
      </c>
    </row>
    <row r="1059" spans="1:9">
      <c r="A1059" s="298">
        <v>47</v>
      </c>
      <c r="B1059" s="298" t="s">
        <v>419</v>
      </c>
      <c r="C1059" s="298"/>
      <c r="D1059" s="299">
        <v>44283</v>
      </c>
      <c r="E1059" s="300">
        <v>767.4</v>
      </c>
      <c r="F1059" s="298">
        <v>4.0999999999999996</v>
      </c>
      <c r="G1059" s="298"/>
      <c r="I1059" s="3" t="s">
        <v>592</v>
      </c>
    </row>
    <row r="1060" spans="1:9">
      <c r="A1060" s="298">
        <v>47</v>
      </c>
      <c r="B1060" s="298" t="s">
        <v>419</v>
      </c>
      <c r="C1060" s="298"/>
      <c r="D1060" s="299">
        <v>44290</v>
      </c>
      <c r="E1060" s="300">
        <v>767.4</v>
      </c>
      <c r="F1060" s="298">
        <v>4.0999999999999996</v>
      </c>
      <c r="G1060" s="298"/>
      <c r="I1060" s="3" t="s">
        <v>592</v>
      </c>
    </row>
    <row r="1061" spans="1:9" s="78" customFormat="1">
      <c r="A1061" s="298">
        <v>47</v>
      </c>
      <c r="B1061" s="298" t="s">
        <v>419</v>
      </c>
      <c r="C1061" s="298"/>
      <c r="D1061" s="299">
        <v>44297</v>
      </c>
      <c r="E1061" s="300">
        <v>767.4</v>
      </c>
      <c r="F1061" s="298">
        <v>4.0999999999999996</v>
      </c>
      <c r="G1061" s="298"/>
      <c r="H1061" s="298"/>
      <c r="I1061" s="3" t="s">
        <v>592</v>
      </c>
    </row>
    <row r="1062" spans="1:9" s="78" customFormat="1">
      <c r="A1062" s="298">
        <v>47</v>
      </c>
      <c r="B1062" s="298" t="s">
        <v>419</v>
      </c>
      <c r="C1062" s="298"/>
      <c r="D1062" s="299">
        <v>44304</v>
      </c>
      <c r="E1062" s="300">
        <v>767.4</v>
      </c>
      <c r="F1062" s="298">
        <v>4.0999999999999996</v>
      </c>
      <c r="G1062" s="298"/>
      <c r="H1062" s="298"/>
      <c r="I1062" s="3" t="s">
        <v>592</v>
      </c>
    </row>
    <row r="1063" spans="1:9" s="78" customFormat="1">
      <c r="A1063" s="298">
        <v>47</v>
      </c>
      <c r="B1063" s="298" t="s">
        <v>419</v>
      </c>
      <c r="C1063" s="298"/>
      <c r="D1063" s="299">
        <v>44311</v>
      </c>
      <c r="E1063" s="300">
        <v>767.4</v>
      </c>
      <c r="F1063" s="298">
        <v>4.0999999999999996</v>
      </c>
      <c r="G1063" s="298"/>
      <c r="H1063" s="298"/>
      <c r="I1063" s="3" t="s">
        <v>592</v>
      </c>
    </row>
    <row r="1064" spans="1:9" s="78" customFormat="1" ht="15">
      <c r="A1064" s="9">
        <v>48</v>
      </c>
      <c r="B1064" s="17" t="s">
        <v>420</v>
      </c>
      <c r="C1064" s="15">
        <v>43990</v>
      </c>
      <c r="D1064" s="15">
        <v>44120</v>
      </c>
      <c r="E1064" s="254"/>
      <c r="F1064" s="87">
        <v>4.2</v>
      </c>
      <c r="G1064" s="53" t="s">
        <v>557</v>
      </c>
      <c r="H1064" s="53" t="s">
        <v>594</v>
      </c>
      <c r="I1064" s="8" t="s">
        <v>593</v>
      </c>
    </row>
    <row r="1065" spans="1:9" s="78" customFormat="1" ht="15.5" customHeight="1">
      <c r="A1065" s="9">
        <f t="shared" ref="A1065:B1070" si="98">A1064</f>
        <v>48</v>
      </c>
      <c r="B1065" s="5" t="str">
        <f t="shared" si="98"/>
        <v>LG G8X ThinQ G850UM </v>
      </c>
      <c r="C1065"/>
      <c r="D1065" s="10">
        <v>44127</v>
      </c>
      <c r="E1065" s="241"/>
      <c r="F1065" s="222">
        <v>4.0999999999999996</v>
      </c>
      <c r="G1065" s="54">
        <v>376</v>
      </c>
      <c r="H1065" s="54">
        <v>29848</v>
      </c>
      <c r="I1065" s="93"/>
    </row>
    <row r="1066" spans="1:9" s="78" customFormat="1" ht="15.5" customHeight="1">
      <c r="A1066" s="9">
        <f t="shared" si="98"/>
        <v>48</v>
      </c>
      <c r="B1066" s="5" t="str">
        <f t="shared" si="98"/>
        <v>LG G8X ThinQ G850UM </v>
      </c>
      <c r="C1066"/>
      <c r="D1066" s="10">
        <v>44141</v>
      </c>
      <c r="E1066" s="241"/>
      <c r="F1066" s="222">
        <v>4.2</v>
      </c>
      <c r="G1066" s="54">
        <v>587</v>
      </c>
      <c r="H1066" s="54">
        <v>49566</v>
      </c>
      <c r="I1066" s="93"/>
    </row>
    <row r="1067" spans="1:9" s="78" customFormat="1" ht="15.5" customHeight="1">
      <c r="A1067" s="9">
        <f t="shared" si="98"/>
        <v>48</v>
      </c>
      <c r="B1067" s="5" t="str">
        <f t="shared" si="98"/>
        <v>LG G8X ThinQ G850UM </v>
      </c>
      <c r="C1067"/>
      <c r="D1067" s="10">
        <v>44150</v>
      </c>
      <c r="E1067" s="241">
        <v>826.44</v>
      </c>
      <c r="F1067" s="222">
        <v>4.2</v>
      </c>
      <c r="G1067" s="54">
        <v>648</v>
      </c>
      <c r="H1067" s="54">
        <v>53198</v>
      </c>
      <c r="I1067" s="93"/>
    </row>
    <row r="1068" spans="1:9" s="78" customFormat="1" ht="15.5" customHeight="1">
      <c r="A1068" s="9">
        <f t="shared" si="98"/>
        <v>48</v>
      </c>
      <c r="B1068" s="5" t="str">
        <f t="shared" si="98"/>
        <v>LG G8X ThinQ G850UM </v>
      </c>
      <c r="C1068"/>
      <c r="D1068" s="10">
        <v>44157</v>
      </c>
      <c r="E1068" s="241">
        <v>826.44</v>
      </c>
      <c r="F1068" s="222">
        <v>4.2</v>
      </c>
      <c r="G1068" s="54" t="s">
        <v>1707</v>
      </c>
      <c r="H1068" s="54" t="s">
        <v>1706</v>
      </c>
      <c r="I1068" s="93"/>
    </row>
    <row r="1069" spans="1:9" s="78" customFormat="1" ht="15.5" customHeight="1">
      <c r="A1069" s="9">
        <f t="shared" si="98"/>
        <v>48</v>
      </c>
      <c r="B1069" s="5" t="str">
        <f t="shared" si="98"/>
        <v>LG G8X ThinQ G850UM </v>
      </c>
      <c r="C1069"/>
      <c r="D1069" s="10">
        <v>44164</v>
      </c>
      <c r="E1069" s="241">
        <v>834.25</v>
      </c>
      <c r="F1069" s="222">
        <v>4.2</v>
      </c>
      <c r="G1069" s="54">
        <v>846</v>
      </c>
      <c r="H1069" s="54" t="s">
        <v>2094</v>
      </c>
      <c r="I1069" s="93"/>
    </row>
    <row r="1070" spans="1:9" s="10" customFormat="1" ht="15.5" customHeight="1">
      <c r="A1070" s="9">
        <f t="shared" si="98"/>
        <v>48</v>
      </c>
      <c r="B1070" s="5" t="str">
        <f t="shared" si="98"/>
        <v>LG G8X ThinQ G850UM </v>
      </c>
      <c r="C1070"/>
      <c r="D1070" s="10">
        <v>44171</v>
      </c>
      <c r="E1070" s="241" t="s">
        <v>57</v>
      </c>
      <c r="F1070" s="222">
        <v>4.2</v>
      </c>
      <c r="G1070" s="54" t="s">
        <v>2426</v>
      </c>
      <c r="H1070" s="54" t="s">
        <v>2425</v>
      </c>
      <c r="I1070" s="93"/>
    </row>
    <row r="1071" spans="1:9" s="78" customFormat="1">
      <c r="A1071" s="9">
        <f t="shared" ref="A1071:A1081" si="99">A1070</f>
        <v>48</v>
      </c>
      <c r="B1071" s="5" t="str">
        <f>B1069</f>
        <v>LG G8X ThinQ G850UM </v>
      </c>
      <c r="C1071" s="77"/>
      <c r="D1071" s="10">
        <v>44178</v>
      </c>
      <c r="E1071" s="241" t="s">
        <v>57</v>
      </c>
      <c r="F1071" s="222">
        <v>4.2</v>
      </c>
      <c r="G1071" s="260">
        <v>988</v>
      </c>
      <c r="H1071" s="260">
        <v>77220</v>
      </c>
      <c r="I1071" s="80"/>
    </row>
    <row r="1072" spans="1:9" s="8" customFormat="1">
      <c r="A1072" s="9">
        <f t="shared" si="99"/>
        <v>48</v>
      </c>
      <c r="B1072" s="5" t="str">
        <f t="shared" ref="B1072:B1081" si="100">B1071</f>
        <v>LG G8X ThinQ G850UM </v>
      </c>
      <c r="C1072" s="77"/>
      <c r="D1072" s="10">
        <v>44185</v>
      </c>
      <c r="E1072" s="241" t="s">
        <v>57</v>
      </c>
      <c r="F1072" s="222">
        <v>4.2</v>
      </c>
      <c r="G1072" s="260">
        <v>997</v>
      </c>
      <c r="H1072" s="260">
        <v>79317</v>
      </c>
      <c r="I1072" s="80"/>
    </row>
    <row r="1073" spans="1:9">
      <c r="A1073" s="9">
        <f t="shared" si="99"/>
        <v>48</v>
      </c>
      <c r="B1073" s="5" t="str">
        <f t="shared" si="100"/>
        <v>LG G8X ThinQ G850UM </v>
      </c>
      <c r="C1073" s="77"/>
      <c r="D1073" s="10">
        <v>44192</v>
      </c>
      <c r="E1073" s="241" t="s">
        <v>57</v>
      </c>
      <c r="F1073" s="222">
        <v>4.2</v>
      </c>
      <c r="G1073" s="260">
        <v>1036</v>
      </c>
      <c r="H1073" s="260">
        <v>81625</v>
      </c>
      <c r="I1073" s="80"/>
    </row>
    <row r="1074" spans="1:9">
      <c r="A1074" s="9">
        <f t="shared" si="99"/>
        <v>48</v>
      </c>
      <c r="B1074" s="5" t="str">
        <f t="shared" si="100"/>
        <v>LG G8X ThinQ G850UM </v>
      </c>
      <c r="C1074" s="77"/>
      <c r="D1074" s="10">
        <v>44199</v>
      </c>
      <c r="E1074" s="241" t="s">
        <v>57</v>
      </c>
      <c r="F1074" s="222">
        <v>4.2</v>
      </c>
      <c r="G1074" s="260">
        <v>1056</v>
      </c>
      <c r="H1074" s="260">
        <v>83536</v>
      </c>
      <c r="I1074" s="80"/>
    </row>
    <row r="1075" spans="1:9">
      <c r="A1075" s="9">
        <f t="shared" si="99"/>
        <v>48</v>
      </c>
      <c r="B1075" s="5" t="str">
        <f t="shared" si="100"/>
        <v>LG G8X ThinQ G850UM </v>
      </c>
      <c r="C1075" s="77"/>
      <c r="D1075" s="10">
        <v>44206</v>
      </c>
      <c r="E1075" s="241">
        <v>732.06</v>
      </c>
      <c r="F1075" s="222">
        <v>4.3</v>
      </c>
      <c r="G1075" s="260">
        <v>1057</v>
      </c>
      <c r="H1075" s="260">
        <v>83581</v>
      </c>
      <c r="I1075" s="80"/>
    </row>
    <row r="1076" spans="1:9">
      <c r="A1076" s="9">
        <f t="shared" si="99"/>
        <v>48</v>
      </c>
      <c r="B1076" s="5" t="str">
        <f t="shared" si="100"/>
        <v>LG G8X ThinQ G850UM </v>
      </c>
      <c r="C1076" s="77"/>
      <c r="D1076" s="10">
        <v>44213</v>
      </c>
      <c r="E1076" s="241">
        <v>732.06</v>
      </c>
      <c r="F1076" s="222">
        <v>4.3</v>
      </c>
      <c r="G1076" s="260">
        <v>1069</v>
      </c>
      <c r="H1076" s="260">
        <v>84961</v>
      </c>
      <c r="I1076" s="80"/>
    </row>
    <row r="1077" spans="1:9">
      <c r="A1077" s="9">
        <f t="shared" si="99"/>
        <v>48</v>
      </c>
      <c r="B1077" s="5" t="str">
        <f t="shared" si="100"/>
        <v>LG G8X ThinQ G850UM </v>
      </c>
      <c r="C1077" s="77"/>
      <c r="D1077" s="10">
        <v>44220</v>
      </c>
      <c r="E1077" s="241">
        <v>732.06</v>
      </c>
      <c r="F1077" s="222">
        <v>4.3</v>
      </c>
      <c r="G1077" s="260">
        <v>1094</v>
      </c>
      <c r="H1077" s="260">
        <v>85021</v>
      </c>
      <c r="I1077" s="80"/>
    </row>
    <row r="1078" spans="1:9" s="78" customFormat="1">
      <c r="A1078" s="9">
        <f t="shared" si="99"/>
        <v>48</v>
      </c>
      <c r="B1078" s="5" t="str">
        <f t="shared" si="100"/>
        <v>LG G8X ThinQ G850UM </v>
      </c>
      <c r="C1078" s="77"/>
      <c r="D1078" s="10">
        <v>44227</v>
      </c>
      <c r="E1078" s="241">
        <v>732.06</v>
      </c>
      <c r="F1078" s="222">
        <v>4.3</v>
      </c>
      <c r="G1078" s="260">
        <v>1121</v>
      </c>
      <c r="H1078" s="260">
        <v>87409</v>
      </c>
      <c r="I1078" s="80"/>
    </row>
    <row r="1079" spans="1:9" s="78" customFormat="1">
      <c r="A1079" s="9">
        <f t="shared" si="99"/>
        <v>48</v>
      </c>
      <c r="B1079" s="5" t="str">
        <f t="shared" si="100"/>
        <v>LG G8X ThinQ G850UM </v>
      </c>
      <c r="C1079" s="77"/>
      <c r="D1079" s="10">
        <v>44234</v>
      </c>
      <c r="E1079" s="242">
        <v>732.06</v>
      </c>
      <c r="F1079" s="88">
        <v>4.3</v>
      </c>
      <c r="G1079" s="60"/>
      <c r="H1079" s="60"/>
      <c r="I1079" s="80"/>
    </row>
    <row r="1080" spans="1:9" s="78" customFormat="1">
      <c r="A1080" s="9">
        <f t="shared" si="99"/>
        <v>48</v>
      </c>
      <c r="B1080" s="5" t="str">
        <f t="shared" si="100"/>
        <v>LG G8X ThinQ G850UM </v>
      </c>
      <c r="C1080" s="10"/>
      <c r="D1080" s="10">
        <v>44241</v>
      </c>
      <c r="E1080" s="242">
        <v>732.06</v>
      </c>
      <c r="F1080" s="88">
        <v>4.3</v>
      </c>
      <c r="G1080" s="60"/>
      <c r="H1080" s="60"/>
      <c r="I1080" s="10"/>
    </row>
    <row r="1081" spans="1:9" s="78" customFormat="1">
      <c r="A1081" s="9">
        <f t="shared" si="99"/>
        <v>48</v>
      </c>
      <c r="B1081" s="5" t="str">
        <f t="shared" si="100"/>
        <v>LG G8X ThinQ G850UM </v>
      </c>
      <c r="C1081" s="77"/>
      <c r="D1081" s="10">
        <v>44248</v>
      </c>
      <c r="E1081" s="241">
        <v>732.06</v>
      </c>
      <c r="F1081" s="222">
        <v>4.3</v>
      </c>
      <c r="G1081" s="54" t="s">
        <v>2758</v>
      </c>
      <c r="H1081" s="54" t="s">
        <v>2757</v>
      </c>
      <c r="I1081" s="80"/>
    </row>
    <row r="1082" spans="1:9" s="78" customFormat="1" ht="15.5" customHeight="1">
      <c r="A1082" s="298">
        <v>48</v>
      </c>
      <c r="B1082" s="298" t="s">
        <v>420</v>
      </c>
      <c r="C1082"/>
      <c r="D1082" s="299">
        <v>44262</v>
      </c>
      <c r="E1082" s="300">
        <v>748.35</v>
      </c>
      <c r="F1082" s="298">
        <v>4.3</v>
      </c>
      <c r="G1082" s="298" t="s">
        <v>3243</v>
      </c>
      <c r="H1082" s="54"/>
      <c r="I1082" s="3" t="s">
        <v>593</v>
      </c>
    </row>
    <row r="1083" spans="1:9" s="78" customFormat="1" ht="15.5" customHeight="1">
      <c r="A1083" s="298">
        <v>48</v>
      </c>
      <c r="B1083" s="298" t="s">
        <v>420</v>
      </c>
      <c r="C1083" s="298"/>
      <c r="D1083" s="299">
        <v>44270</v>
      </c>
      <c r="E1083" s="300">
        <v>662.79</v>
      </c>
      <c r="F1083" s="298">
        <v>4.3</v>
      </c>
      <c r="G1083" s="298" t="s">
        <v>3652</v>
      </c>
      <c r="H1083" s="3" t="s">
        <v>593</v>
      </c>
      <c r="I1083" s="93"/>
    </row>
    <row r="1084" spans="1:9" s="78" customFormat="1" ht="15.5" customHeight="1">
      <c r="A1084" s="304">
        <v>48</v>
      </c>
      <c r="B1084" s="308" t="s">
        <v>3988</v>
      </c>
      <c r="C1084" s="307"/>
      <c r="D1084" s="309">
        <v>44276</v>
      </c>
      <c r="E1084" s="323">
        <v>642.23</v>
      </c>
      <c r="F1084" s="308" t="s">
        <v>3236</v>
      </c>
      <c r="G1084" s="308" t="s">
        <v>4236</v>
      </c>
      <c r="H1084" s="54"/>
      <c r="I1084" s="3" t="s">
        <v>593</v>
      </c>
    </row>
    <row r="1085" spans="1:9" s="78" customFormat="1" ht="15.5" customHeight="1">
      <c r="A1085" s="298">
        <v>48</v>
      </c>
      <c r="B1085" s="298" t="s">
        <v>420</v>
      </c>
      <c r="C1085" s="298"/>
      <c r="D1085" s="299">
        <v>44283</v>
      </c>
      <c r="E1085" s="301" t="s">
        <v>4418</v>
      </c>
      <c r="F1085" s="298">
        <v>4.3</v>
      </c>
      <c r="G1085" s="298" t="s">
        <v>4419</v>
      </c>
      <c r="H1085" s="54"/>
      <c r="I1085" s="3" t="s">
        <v>593</v>
      </c>
    </row>
    <row r="1086" spans="1:9" s="78" customFormat="1" ht="15.5" customHeight="1">
      <c r="A1086" s="298">
        <v>48</v>
      </c>
      <c r="B1086" s="298" t="s">
        <v>420</v>
      </c>
      <c r="C1086" s="298"/>
      <c r="D1086" s="299">
        <v>44290</v>
      </c>
      <c r="E1086" s="300">
        <v>2273.39</v>
      </c>
      <c r="F1086" s="298">
        <v>4.3</v>
      </c>
      <c r="G1086" s="298" t="s">
        <v>4746</v>
      </c>
      <c r="H1086" s="54"/>
      <c r="I1086" s="3" t="s">
        <v>593</v>
      </c>
    </row>
    <row r="1087" spans="1:9" s="10" customFormat="1" ht="15.5" customHeight="1">
      <c r="A1087" s="298">
        <v>48</v>
      </c>
      <c r="B1087" s="298" t="s">
        <v>420</v>
      </c>
      <c r="C1087" s="298"/>
      <c r="D1087" s="299">
        <v>44297</v>
      </c>
      <c r="E1087" s="300">
        <v>847.18</v>
      </c>
      <c r="F1087" s="298">
        <v>4.3</v>
      </c>
      <c r="G1087" s="298" t="s">
        <v>5081</v>
      </c>
      <c r="H1087" s="298"/>
      <c r="I1087" s="3" t="s">
        <v>593</v>
      </c>
    </row>
    <row r="1088" spans="1:9" s="78" customFormat="1">
      <c r="A1088" s="298">
        <v>48</v>
      </c>
      <c r="B1088" s="298" t="s">
        <v>420</v>
      </c>
      <c r="C1088" s="298"/>
      <c r="D1088" s="299">
        <v>44304</v>
      </c>
      <c r="E1088" s="300">
        <v>906.54</v>
      </c>
      <c r="F1088" s="298">
        <v>4.3</v>
      </c>
      <c r="G1088" s="298" t="s">
        <v>5405</v>
      </c>
      <c r="H1088" s="298"/>
      <c r="I1088" s="3" t="s">
        <v>593</v>
      </c>
    </row>
    <row r="1089" spans="1:9" s="8" customFormat="1">
      <c r="A1089" s="298">
        <v>48</v>
      </c>
      <c r="B1089" s="298" t="s">
        <v>420</v>
      </c>
      <c r="C1089" s="298"/>
      <c r="D1089" s="299">
        <v>44311</v>
      </c>
      <c r="E1089" s="300">
        <v>905.14</v>
      </c>
      <c r="F1089" s="298">
        <v>4.3</v>
      </c>
      <c r="G1089" s="298" t="s">
        <v>5739</v>
      </c>
      <c r="H1089" s="298"/>
      <c r="I1089" s="3" t="s">
        <v>593</v>
      </c>
    </row>
    <row r="1090" spans="1:9" ht="15">
      <c r="A1090" s="9">
        <v>49</v>
      </c>
      <c r="B1090" s="17" t="s">
        <v>421</v>
      </c>
      <c r="C1090" s="15">
        <v>43862</v>
      </c>
      <c r="D1090" s="15">
        <v>44120</v>
      </c>
      <c r="E1090" s="254"/>
      <c r="F1090" s="87">
        <v>4.2</v>
      </c>
      <c r="G1090" s="53" t="s">
        <v>288</v>
      </c>
      <c r="H1090" s="53" t="s">
        <v>596</v>
      </c>
      <c r="I1090" s="8" t="s">
        <v>595</v>
      </c>
    </row>
    <row r="1091" spans="1:9">
      <c r="A1091" s="9">
        <f t="shared" ref="A1091:B1096" si="101">A1090</f>
        <v>49</v>
      </c>
      <c r="B1091" s="5" t="str">
        <f t="shared" si="101"/>
        <v>Samsung Galaxy S20 Ultra SM-G988BZA </v>
      </c>
      <c r="D1091" s="10">
        <v>44127</v>
      </c>
      <c r="F1091" s="222">
        <v>4.3</v>
      </c>
      <c r="G1091" s="54">
        <v>193</v>
      </c>
      <c r="H1091" s="54">
        <v>14896</v>
      </c>
    </row>
    <row r="1092" spans="1:9">
      <c r="A1092" s="9">
        <f t="shared" si="101"/>
        <v>49</v>
      </c>
      <c r="B1092" s="5" t="str">
        <f t="shared" si="101"/>
        <v>Samsung Galaxy S20 Ultra SM-G988BZA </v>
      </c>
      <c r="D1092" s="10">
        <v>44141</v>
      </c>
      <c r="F1092" s="222">
        <v>4.4000000000000004</v>
      </c>
      <c r="G1092" s="54" t="s">
        <v>1353</v>
      </c>
      <c r="H1092" s="54" t="s">
        <v>1352</v>
      </c>
    </row>
    <row r="1093" spans="1:9">
      <c r="A1093" s="9">
        <f t="shared" si="101"/>
        <v>49</v>
      </c>
      <c r="B1093" s="5" t="str">
        <f t="shared" si="101"/>
        <v>Samsung Galaxy S20 Ultra SM-G988BZA </v>
      </c>
      <c r="D1093" s="10">
        <v>44150</v>
      </c>
      <c r="E1093" s="241">
        <v>1431</v>
      </c>
      <c r="F1093" s="222">
        <v>4.4000000000000004</v>
      </c>
      <c r="G1093" s="54">
        <v>53</v>
      </c>
      <c r="H1093" s="54">
        <v>3486</v>
      </c>
    </row>
    <row r="1094" spans="1:9">
      <c r="A1094" s="9">
        <f t="shared" si="101"/>
        <v>49</v>
      </c>
      <c r="B1094" s="5" t="str">
        <f t="shared" si="101"/>
        <v>Samsung Galaxy S20 Ultra SM-G988BZA </v>
      </c>
      <c r="D1094" s="10">
        <v>44157</v>
      </c>
      <c r="E1094" s="241">
        <v>1431</v>
      </c>
      <c r="F1094" s="222">
        <v>4.4000000000000004</v>
      </c>
      <c r="G1094" s="54" t="s">
        <v>516</v>
      </c>
      <c r="H1094" s="54" t="s">
        <v>1708</v>
      </c>
    </row>
    <row r="1095" spans="1:9" s="78" customFormat="1">
      <c r="A1095" s="9">
        <f t="shared" si="101"/>
        <v>49</v>
      </c>
      <c r="B1095" s="5" t="str">
        <f t="shared" si="101"/>
        <v>Samsung Galaxy S20 Ultra SM-G988BZA </v>
      </c>
      <c r="C1095"/>
      <c r="D1095" s="10">
        <v>44164</v>
      </c>
      <c r="E1095" s="241">
        <v>1405</v>
      </c>
      <c r="F1095" s="222">
        <v>4.5</v>
      </c>
      <c r="G1095" s="54" t="s">
        <v>2095</v>
      </c>
      <c r="H1095" s="54" t="s">
        <v>1672</v>
      </c>
      <c r="I1095" s="93"/>
    </row>
    <row r="1096" spans="1:9" s="78" customFormat="1">
      <c r="A1096" s="9">
        <f t="shared" si="101"/>
        <v>49</v>
      </c>
      <c r="B1096" s="5" t="str">
        <f t="shared" si="101"/>
        <v>Samsung Galaxy S20 Ultra SM-G988BZA </v>
      </c>
      <c r="C1096"/>
      <c r="D1096" s="10">
        <v>44171</v>
      </c>
      <c r="E1096" s="241" t="s">
        <v>57</v>
      </c>
      <c r="F1096" s="222">
        <v>4.4000000000000004</v>
      </c>
      <c r="G1096" s="54" t="s">
        <v>944</v>
      </c>
      <c r="H1096" s="54" t="s">
        <v>2427</v>
      </c>
      <c r="I1096" s="93"/>
    </row>
    <row r="1097" spans="1:9" s="78" customFormat="1">
      <c r="A1097" s="9">
        <f t="shared" ref="A1097:A1107" si="102">A1096</f>
        <v>49</v>
      </c>
      <c r="B1097" s="5" t="str">
        <f>B1095</f>
        <v>Samsung Galaxy S20 Ultra SM-G988BZA </v>
      </c>
      <c r="C1097" s="77"/>
      <c r="D1097" s="10">
        <v>44178</v>
      </c>
      <c r="E1097" s="255" t="s">
        <v>884</v>
      </c>
      <c r="F1097" s="222">
        <v>4.4000000000000004</v>
      </c>
      <c r="G1097" s="59">
        <v>150</v>
      </c>
      <c r="H1097" s="59">
        <v>10055</v>
      </c>
      <c r="I1097" s="80"/>
    </row>
    <row r="1098" spans="1:9" s="78" customFormat="1">
      <c r="A1098" s="9">
        <f t="shared" si="102"/>
        <v>49</v>
      </c>
      <c r="B1098" s="5" t="str">
        <f t="shared" ref="B1098:B1107" si="103">B1097</f>
        <v>Samsung Galaxy S20 Ultra SM-G988BZA </v>
      </c>
      <c r="C1098" s="77"/>
      <c r="D1098" s="10">
        <v>44185</v>
      </c>
      <c r="E1098" s="255" t="s">
        <v>884</v>
      </c>
      <c r="F1098" s="222">
        <v>4.4000000000000004</v>
      </c>
      <c r="G1098" s="59">
        <v>151</v>
      </c>
      <c r="H1098" s="59">
        <v>11094</v>
      </c>
      <c r="I1098" s="80"/>
    </row>
    <row r="1099" spans="1:9" s="78" customFormat="1" ht="15.5" customHeight="1">
      <c r="A1099" s="9">
        <f t="shared" si="102"/>
        <v>49</v>
      </c>
      <c r="B1099" s="5" t="str">
        <f t="shared" si="103"/>
        <v>Samsung Galaxy S20 Ultra SM-G988BZA </v>
      </c>
      <c r="C1099" s="77"/>
      <c r="D1099" s="10">
        <v>44192</v>
      </c>
      <c r="E1099" s="255" t="s">
        <v>884</v>
      </c>
      <c r="F1099" s="222">
        <v>4.4000000000000004</v>
      </c>
      <c r="G1099" s="59">
        <v>156</v>
      </c>
      <c r="H1099" s="59">
        <v>12337</v>
      </c>
      <c r="I1099" s="80"/>
    </row>
    <row r="1100" spans="1:9" s="78" customFormat="1" ht="15.5" customHeight="1">
      <c r="A1100" s="9">
        <f t="shared" si="102"/>
        <v>49</v>
      </c>
      <c r="B1100" s="5" t="str">
        <f t="shared" si="103"/>
        <v>Samsung Galaxy S20 Ultra SM-G988BZA </v>
      </c>
      <c r="C1100" s="77"/>
      <c r="D1100" s="10">
        <v>44199</v>
      </c>
      <c r="E1100" s="255" t="s">
        <v>884</v>
      </c>
      <c r="F1100" s="222">
        <v>4.4000000000000004</v>
      </c>
      <c r="G1100" s="59">
        <v>160</v>
      </c>
      <c r="H1100" s="59">
        <v>16339</v>
      </c>
      <c r="I1100" s="80"/>
    </row>
    <row r="1101" spans="1:9" s="78" customFormat="1" ht="15.5" customHeight="1">
      <c r="A1101" s="9">
        <f t="shared" si="102"/>
        <v>49</v>
      </c>
      <c r="B1101" s="5" t="str">
        <f t="shared" si="103"/>
        <v>Samsung Galaxy S20 Ultra SM-G988BZA </v>
      </c>
      <c r="C1101" s="77"/>
      <c r="D1101" s="10">
        <v>44206</v>
      </c>
      <c r="E1101" s="255" t="s">
        <v>884</v>
      </c>
      <c r="F1101" s="222">
        <v>4.5</v>
      </c>
      <c r="G1101" s="59">
        <v>170</v>
      </c>
      <c r="H1101" s="59">
        <v>17610</v>
      </c>
      <c r="I1101" s="80"/>
    </row>
    <row r="1102" spans="1:9" s="78" customFormat="1" ht="15.5" customHeight="1">
      <c r="A1102" s="9">
        <f t="shared" si="102"/>
        <v>49</v>
      </c>
      <c r="B1102" s="5" t="str">
        <f t="shared" si="103"/>
        <v>Samsung Galaxy S20 Ultra SM-G988BZA </v>
      </c>
      <c r="C1102" s="77"/>
      <c r="D1102" s="10">
        <v>44213</v>
      </c>
      <c r="E1102" s="255" t="s">
        <v>884</v>
      </c>
      <c r="F1102" s="222">
        <v>4.5</v>
      </c>
      <c r="G1102" s="59">
        <v>265</v>
      </c>
      <c r="H1102" s="59">
        <v>18597</v>
      </c>
      <c r="I1102" s="80"/>
    </row>
    <row r="1103" spans="1:9" s="78" customFormat="1" ht="15.5" customHeight="1">
      <c r="A1103" s="9">
        <f t="shared" si="102"/>
        <v>49</v>
      </c>
      <c r="B1103" s="5" t="str">
        <f t="shared" si="103"/>
        <v>Samsung Galaxy S20 Ultra SM-G988BZA </v>
      </c>
      <c r="C1103" s="77"/>
      <c r="D1103" s="10">
        <v>44220</v>
      </c>
      <c r="E1103" s="255" t="s">
        <v>884</v>
      </c>
      <c r="F1103" s="222">
        <v>4.5</v>
      </c>
      <c r="G1103" s="59">
        <v>323</v>
      </c>
      <c r="H1103" s="59">
        <v>21638</v>
      </c>
      <c r="I1103" s="80"/>
    </row>
    <row r="1104" spans="1:9" s="10" customFormat="1" ht="15.5" customHeight="1">
      <c r="A1104" s="9">
        <f t="shared" si="102"/>
        <v>49</v>
      </c>
      <c r="B1104" s="5" t="str">
        <f t="shared" si="103"/>
        <v>Samsung Galaxy S20 Ultra SM-G988BZA </v>
      </c>
      <c r="C1104" s="77"/>
      <c r="D1104" s="10">
        <v>44227</v>
      </c>
      <c r="E1104" s="255" t="s">
        <v>884</v>
      </c>
      <c r="F1104" s="222">
        <v>4.5</v>
      </c>
      <c r="G1104" s="59">
        <v>375</v>
      </c>
      <c r="H1104" s="59">
        <v>22367</v>
      </c>
      <c r="I1104" s="80"/>
    </row>
    <row r="1105" spans="1:9" s="78" customFormat="1">
      <c r="A1105" s="9">
        <f t="shared" si="102"/>
        <v>49</v>
      </c>
      <c r="B1105" s="5" t="str">
        <f t="shared" si="103"/>
        <v>Samsung Galaxy S20 Ultra SM-G988BZA </v>
      </c>
      <c r="C1105" s="77"/>
      <c r="D1105" s="10">
        <v>44234</v>
      </c>
      <c r="E1105" s="242" t="s">
        <v>884</v>
      </c>
      <c r="F1105" s="88">
        <v>4.5</v>
      </c>
      <c r="G1105" s="60"/>
      <c r="H1105" s="60"/>
      <c r="I1105" s="80"/>
    </row>
    <row r="1106" spans="1:9" s="8" customFormat="1">
      <c r="A1106" s="9">
        <f t="shared" si="102"/>
        <v>49</v>
      </c>
      <c r="B1106" s="5" t="str">
        <f t="shared" si="103"/>
        <v>Samsung Galaxy S20 Ultra SM-G988BZA </v>
      </c>
      <c r="C1106" s="10"/>
      <c r="D1106" s="10">
        <v>44241</v>
      </c>
      <c r="E1106" s="242" t="s">
        <v>884</v>
      </c>
      <c r="F1106" s="88">
        <v>4.5</v>
      </c>
      <c r="G1106" s="60"/>
      <c r="H1106" s="60"/>
      <c r="I1106" s="10"/>
    </row>
    <row r="1107" spans="1:9">
      <c r="A1107" s="9">
        <f t="shared" si="102"/>
        <v>49</v>
      </c>
      <c r="B1107" s="5" t="str">
        <f t="shared" si="103"/>
        <v>Samsung Galaxy S20 Ultra SM-G988BZA </v>
      </c>
      <c r="C1107" s="77"/>
      <c r="D1107" s="10">
        <v>44248</v>
      </c>
      <c r="E1107" s="255" t="s">
        <v>884</v>
      </c>
      <c r="F1107" s="222">
        <v>4.5</v>
      </c>
      <c r="G1107" s="54" t="s">
        <v>2760</v>
      </c>
      <c r="H1107" s="54" t="s">
        <v>2759</v>
      </c>
      <c r="I1107" s="80"/>
    </row>
    <row r="1108" spans="1:9">
      <c r="A1108" s="298">
        <v>49</v>
      </c>
      <c r="B1108" s="298" t="s">
        <v>421</v>
      </c>
      <c r="D1108" s="299">
        <v>44262</v>
      </c>
      <c r="E1108" s="298" t="s">
        <v>3245</v>
      </c>
      <c r="F1108" s="298">
        <v>4.5</v>
      </c>
      <c r="G1108" s="298" t="s">
        <v>3244</v>
      </c>
      <c r="I1108" s="3" t="s">
        <v>595</v>
      </c>
    </row>
    <row r="1109" spans="1:9">
      <c r="A1109" s="298">
        <v>49</v>
      </c>
      <c r="B1109" s="298" t="s">
        <v>421</v>
      </c>
      <c r="C1109" s="298"/>
      <c r="D1109" s="299">
        <v>44270</v>
      </c>
      <c r="E1109" s="298"/>
      <c r="F1109" s="298">
        <v>3.7</v>
      </c>
      <c r="G1109" s="298"/>
      <c r="H1109" s="3" t="s">
        <v>595</v>
      </c>
    </row>
    <row r="1110" spans="1:9" ht="16">
      <c r="A1110" s="304">
        <v>49</v>
      </c>
      <c r="B1110" s="308" t="s">
        <v>3991</v>
      </c>
      <c r="C1110" s="307"/>
      <c r="D1110" s="309">
        <v>44276</v>
      </c>
      <c r="E1110" s="307"/>
      <c r="F1110" s="308">
        <v>3.7</v>
      </c>
      <c r="G1110" s="307"/>
      <c r="I1110" s="3" t="s">
        <v>595</v>
      </c>
    </row>
    <row r="1111" spans="1:9">
      <c r="A1111" s="298">
        <v>49</v>
      </c>
      <c r="B1111" s="298" t="s">
        <v>421</v>
      </c>
      <c r="C1111" s="298"/>
      <c r="D1111" s="299">
        <v>44283</v>
      </c>
      <c r="E1111" s="298"/>
      <c r="F1111" s="298">
        <v>3.7</v>
      </c>
      <c r="G1111" s="298"/>
      <c r="I1111" s="3" t="s">
        <v>595</v>
      </c>
    </row>
    <row r="1112" spans="1:9" s="78" customFormat="1">
      <c r="A1112" s="298">
        <v>49</v>
      </c>
      <c r="B1112" s="298" t="s">
        <v>421</v>
      </c>
      <c r="C1112" s="298"/>
      <c r="D1112" s="299">
        <v>44290</v>
      </c>
      <c r="E1112" s="298"/>
      <c r="F1112" s="298">
        <v>3.7</v>
      </c>
      <c r="G1112" s="298"/>
      <c r="H1112" s="54"/>
      <c r="I1112" s="3" t="s">
        <v>595</v>
      </c>
    </row>
    <row r="1113" spans="1:9" s="78" customFormat="1">
      <c r="A1113" s="298">
        <v>49</v>
      </c>
      <c r="B1113" s="298" t="s">
        <v>421</v>
      </c>
      <c r="C1113" s="298"/>
      <c r="D1113" s="299">
        <v>44297</v>
      </c>
      <c r="E1113" s="298"/>
      <c r="F1113" s="298">
        <v>3.7</v>
      </c>
      <c r="G1113" s="298"/>
      <c r="H1113" s="298"/>
      <c r="I1113" s="3" t="s">
        <v>595</v>
      </c>
    </row>
    <row r="1114" spans="1:9" s="78" customFormat="1">
      <c r="A1114" s="298">
        <v>49</v>
      </c>
      <c r="B1114" s="298" t="s">
        <v>421</v>
      </c>
      <c r="C1114" s="298"/>
      <c r="D1114" s="299">
        <v>44304</v>
      </c>
      <c r="E1114" s="298"/>
      <c r="F1114" s="298">
        <v>3.7</v>
      </c>
      <c r="G1114" s="298"/>
      <c r="H1114" s="298"/>
      <c r="I1114" s="3" t="s">
        <v>595</v>
      </c>
    </row>
    <row r="1115" spans="1:9" s="78" customFormat="1">
      <c r="A1115" s="298">
        <v>49</v>
      </c>
      <c r="B1115" s="298" t="s">
        <v>421</v>
      </c>
      <c r="C1115" s="298"/>
      <c r="D1115" s="299">
        <v>44311</v>
      </c>
      <c r="E1115" s="298"/>
      <c r="F1115" s="298">
        <v>3.7</v>
      </c>
      <c r="G1115" s="298"/>
      <c r="H1115" s="298"/>
      <c r="I1115" s="3" t="s">
        <v>595</v>
      </c>
    </row>
    <row r="1116" spans="1:9" s="78" customFormat="1" ht="15.5" customHeight="1">
      <c r="A1116" s="9">
        <v>50</v>
      </c>
      <c r="B1116" s="17" t="s">
        <v>422</v>
      </c>
      <c r="C1116" s="15">
        <v>43952</v>
      </c>
      <c r="D1116" s="15">
        <v>44120</v>
      </c>
      <c r="E1116" s="254"/>
      <c r="F1116" s="87">
        <v>4.3</v>
      </c>
      <c r="G1116" s="53" t="s">
        <v>599</v>
      </c>
      <c r="H1116" s="53" t="s">
        <v>598</v>
      </c>
      <c r="I1116" s="8" t="s">
        <v>597</v>
      </c>
    </row>
    <row r="1117" spans="1:9" s="78" customFormat="1" ht="15.5" customHeight="1">
      <c r="A1117" s="9">
        <f t="shared" ref="A1117:B1122" si="104">A1116</f>
        <v>50</v>
      </c>
      <c r="B1117" s="5" t="str">
        <f t="shared" si="104"/>
        <v>Moto G8 Power Lite</v>
      </c>
      <c r="C1117"/>
      <c r="D1117" s="10">
        <v>44127</v>
      </c>
      <c r="E1117" s="241"/>
      <c r="F1117" s="222">
        <v>4.3</v>
      </c>
      <c r="G1117" s="54">
        <v>196</v>
      </c>
      <c r="H1117" s="54" t="s">
        <v>946</v>
      </c>
      <c r="I1117" s="93"/>
    </row>
    <row r="1118" spans="1:9" s="78" customFormat="1" ht="15.5" customHeight="1">
      <c r="A1118" s="9">
        <f t="shared" si="104"/>
        <v>50</v>
      </c>
      <c r="B1118" s="5" t="str">
        <f t="shared" si="104"/>
        <v>Moto G8 Power Lite</v>
      </c>
      <c r="C1118"/>
      <c r="D1118" s="10">
        <v>44141</v>
      </c>
      <c r="E1118" s="241"/>
      <c r="F1118" s="222">
        <v>4.3</v>
      </c>
      <c r="G1118" s="54">
        <v>231</v>
      </c>
      <c r="H1118" s="54" t="s">
        <v>1354</v>
      </c>
      <c r="I1118" s="93"/>
    </row>
    <row r="1119" spans="1:9" s="78" customFormat="1" ht="15.5" customHeight="1">
      <c r="A1119" s="9">
        <f t="shared" si="104"/>
        <v>50</v>
      </c>
      <c r="B1119" s="5" t="str">
        <f t="shared" si="104"/>
        <v>Moto G8 Power Lite</v>
      </c>
      <c r="C1119"/>
      <c r="D1119" s="10">
        <v>44150</v>
      </c>
      <c r="E1119" s="241">
        <v>228.94</v>
      </c>
      <c r="F1119" s="222">
        <v>4.2</v>
      </c>
      <c r="G1119" s="54">
        <v>198</v>
      </c>
      <c r="H1119" s="54">
        <v>13684</v>
      </c>
      <c r="I1119" s="93"/>
    </row>
    <row r="1120" spans="1:9" s="78" customFormat="1" ht="15.5" customHeight="1">
      <c r="A1120" s="9">
        <f t="shared" si="104"/>
        <v>50</v>
      </c>
      <c r="B1120" s="5" t="str">
        <f t="shared" si="104"/>
        <v>Moto G8 Power Lite</v>
      </c>
      <c r="C1120"/>
      <c r="D1120" s="10">
        <v>44157</v>
      </c>
      <c r="E1120" s="241">
        <v>228.94</v>
      </c>
      <c r="F1120" s="222">
        <v>4.2</v>
      </c>
      <c r="G1120" s="54" t="s">
        <v>1710</v>
      </c>
      <c r="H1120" s="54" t="s">
        <v>1709</v>
      </c>
      <c r="I1120" s="93"/>
    </row>
    <row r="1121" spans="1:9" s="10" customFormat="1" ht="15.5" customHeight="1">
      <c r="A1121" s="9">
        <f t="shared" si="104"/>
        <v>50</v>
      </c>
      <c r="B1121" s="5" t="str">
        <f t="shared" si="104"/>
        <v>Moto G8 Power Lite</v>
      </c>
      <c r="C1121"/>
      <c r="D1121" s="10">
        <v>44164</v>
      </c>
      <c r="E1121" s="241">
        <v>224.8</v>
      </c>
      <c r="F1121" s="222">
        <v>4.2</v>
      </c>
      <c r="G1121" s="54" t="s">
        <v>942</v>
      </c>
      <c r="H1121" s="54" t="s">
        <v>2096</v>
      </c>
      <c r="I1121" s="93"/>
    </row>
    <row r="1122" spans="1:9" s="78" customFormat="1">
      <c r="A1122" s="9">
        <f t="shared" si="104"/>
        <v>50</v>
      </c>
      <c r="B1122" s="5" t="str">
        <f t="shared" si="104"/>
        <v>Moto G8 Power Lite</v>
      </c>
      <c r="C1122"/>
      <c r="D1122" s="10">
        <v>44171</v>
      </c>
      <c r="E1122" s="241">
        <v>204.94</v>
      </c>
      <c r="F1122" s="222">
        <v>4.2</v>
      </c>
      <c r="G1122" s="54" t="s">
        <v>319</v>
      </c>
      <c r="H1122" s="54">
        <v>25137</v>
      </c>
      <c r="I1122" s="93"/>
    </row>
    <row r="1123" spans="1:9" s="22" customFormat="1">
      <c r="A1123" s="9">
        <f t="shared" ref="A1123:A1133" si="105">A1122</f>
        <v>50</v>
      </c>
      <c r="B1123" s="5" t="str">
        <f>B1121</f>
        <v>Moto G8 Power Lite</v>
      </c>
      <c r="C1123" s="77"/>
      <c r="D1123" s="10">
        <v>44178</v>
      </c>
      <c r="E1123" s="241">
        <v>204.94</v>
      </c>
      <c r="F1123" s="222">
        <v>4.2</v>
      </c>
      <c r="G1123" s="260">
        <v>384</v>
      </c>
      <c r="H1123" s="260">
        <v>26727</v>
      </c>
      <c r="I1123" s="80"/>
    </row>
    <row r="1124" spans="1:9" s="8" customFormat="1">
      <c r="A1124" s="9">
        <f t="shared" si="105"/>
        <v>50</v>
      </c>
      <c r="B1124" s="5" t="str">
        <f t="shared" ref="B1124:B1133" si="106">B1123</f>
        <v>Moto G8 Power Lite</v>
      </c>
      <c r="C1124" s="77"/>
      <c r="D1124" s="10">
        <v>44185</v>
      </c>
      <c r="E1124" s="241">
        <v>204.94</v>
      </c>
      <c r="F1124" s="222">
        <v>4.2</v>
      </c>
      <c r="G1124" s="260">
        <v>443</v>
      </c>
      <c r="H1124" s="260">
        <v>28668</v>
      </c>
      <c r="I1124" s="80"/>
    </row>
    <row r="1125" spans="1:9">
      <c r="A1125" s="9">
        <f t="shared" si="105"/>
        <v>50</v>
      </c>
      <c r="B1125" s="5" t="str">
        <f t="shared" si="106"/>
        <v>Moto G8 Power Lite</v>
      </c>
      <c r="C1125" s="77"/>
      <c r="D1125" s="10">
        <v>44192</v>
      </c>
      <c r="E1125" s="241">
        <v>204.94</v>
      </c>
      <c r="F1125" s="222">
        <v>4.2</v>
      </c>
      <c r="G1125" s="260">
        <v>476</v>
      </c>
      <c r="H1125" s="260">
        <v>31275</v>
      </c>
      <c r="I1125" s="80"/>
    </row>
    <row r="1126" spans="1:9">
      <c r="A1126" s="9">
        <f t="shared" si="105"/>
        <v>50</v>
      </c>
      <c r="B1126" s="5" t="str">
        <f t="shared" si="106"/>
        <v>Moto G8 Power Lite</v>
      </c>
      <c r="C1126" s="77"/>
      <c r="D1126" s="10">
        <v>44199</v>
      </c>
      <c r="E1126" s="241">
        <v>247.91</v>
      </c>
      <c r="F1126" s="222">
        <v>4.2</v>
      </c>
      <c r="G1126" s="260">
        <v>482</v>
      </c>
      <c r="H1126" s="260">
        <v>36035</v>
      </c>
      <c r="I1126" s="80"/>
    </row>
    <row r="1127" spans="1:9">
      <c r="A1127" s="9">
        <f t="shared" si="105"/>
        <v>50</v>
      </c>
      <c r="B1127" s="5" t="str">
        <f t="shared" si="106"/>
        <v>Moto G8 Power Lite</v>
      </c>
      <c r="C1127" s="77"/>
      <c r="D1127" s="10">
        <v>44206</v>
      </c>
      <c r="E1127" s="241">
        <v>247.91</v>
      </c>
      <c r="F1127" s="222">
        <v>4.2</v>
      </c>
      <c r="G1127" s="260">
        <v>494</v>
      </c>
      <c r="H1127" s="260">
        <v>38129</v>
      </c>
      <c r="I1127" s="80"/>
    </row>
    <row r="1128" spans="1:9">
      <c r="A1128" s="9">
        <f t="shared" si="105"/>
        <v>50</v>
      </c>
      <c r="B1128" s="5" t="str">
        <f t="shared" si="106"/>
        <v>Moto G8 Power Lite</v>
      </c>
      <c r="C1128" s="77"/>
      <c r="D1128" s="10">
        <v>44213</v>
      </c>
      <c r="E1128" s="241">
        <v>247.91</v>
      </c>
      <c r="F1128" s="222">
        <v>4.2</v>
      </c>
      <c r="G1128" s="260">
        <v>545</v>
      </c>
      <c r="H1128" s="260">
        <v>38738</v>
      </c>
      <c r="I1128" s="80"/>
    </row>
    <row r="1129" spans="1:9">
      <c r="A1129" s="9">
        <f t="shared" si="105"/>
        <v>50</v>
      </c>
      <c r="B1129" s="5" t="str">
        <f t="shared" si="106"/>
        <v>Moto G8 Power Lite</v>
      </c>
      <c r="C1129" s="77"/>
      <c r="D1129" s="10">
        <v>44220</v>
      </c>
      <c r="E1129" s="241">
        <v>247.91</v>
      </c>
      <c r="F1129" s="222">
        <v>4.2</v>
      </c>
      <c r="G1129" s="260">
        <v>549</v>
      </c>
      <c r="H1129" s="260">
        <v>39087</v>
      </c>
      <c r="I1129" s="80"/>
    </row>
    <row r="1130" spans="1:9" s="78" customFormat="1">
      <c r="A1130" s="9">
        <f t="shared" si="105"/>
        <v>50</v>
      </c>
      <c r="B1130" s="5" t="str">
        <f t="shared" si="106"/>
        <v>Moto G8 Power Lite</v>
      </c>
      <c r="C1130" s="77"/>
      <c r="D1130" s="10">
        <v>44227</v>
      </c>
      <c r="E1130" s="241">
        <v>247.91</v>
      </c>
      <c r="F1130" s="222">
        <v>4.2</v>
      </c>
      <c r="G1130" s="260">
        <v>556</v>
      </c>
      <c r="H1130" s="260">
        <v>40305</v>
      </c>
      <c r="I1130" s="80"/>
    </row>
    <row r="1131" spans="1:9" s="78" customFormat="1">
      <c r="A1131" s="9">
        <f t="shared" si="105"/>
        <v>50</v>
      </c>
      <c r="B1131" s="5" t="str">
        <f t="shared" si="106"/>
        <v>Moto G8 Power Lite</v>
      </c>
      <c r="C1131" s="77"/>
      <c r="D1131" s="10">
        <v>44234</v>
      </c>
      <c r="E1131" s="242">
        <v>247.91</v>
      </c>
      <c r="F1131" s="88">
        <v>4.2</v>
      </c>
      <c r="G1131" s="60"/>
      <c r="H1131" s="60"/>
      <c r="I1131" s="80"/>
    </row>
    <row r="1132" spans="1:9" s="78" customFormat="1">
      <c r="A1132" s="9">
        <f t="shared" si="105"/>
        <v>50</v>
      </c>
      <c r="B1132" s="5" t="str">
        <f t="shared" si="106"/>
        <v>Moto G8 Power Lite</v>
      </c>
      <c r="C1132" s="10"/>
      <c r="D1132" s="10">
        <v>44241</v>
      </c>
      <c r="E1132" s="242">
        <v>247.91</v>
      </c>
      <c r="F1132" s="88">
        <v>4.2</v>
      </c>
      <c r="G1132" s="60"/>
      <c r="H1132" s="60"/>
      <c r="I1132" s="10"/>
    </row>
    <row r="1133" spans="1:9" s="78" customFormat="1">
      <c r="A1133" s="9">
        <f t="shared" si="105"/>
        <v>50</v>
      </c>
      <c r="B1133" s="5" t="str">
        <f t="shared" si="106"/>
        <v>Moto G8 Power Lite</v>
      </c>
      <c r="C1133" s="77"/>
      <c r="D1133" s="10">
        <v>44248</v>
      </c>
      <c r="E1133" s="241">
        <v>247.91</v>
      </c>
      <c r="F1133" s="222">
        <v>4.2</v>
      </c>
      <c r="G1133" s="54" t="s">
        <v>2762</v>
      </c>
      <c r="H1133" s="54" t="s">
        <v>2761</v>
      </c>
      <c r="I1133" s="80"/>
    </row>
    <row r="1134" spans="1:9" s="78" customFormat="1" ht="15.5" customHeight="1">
      <c r="A1134" s="298">
        <v>50</v>
      </c>
      <c r="B1134" s="298" t="s">
        <v>422</v>
      </c>
      <c r="C1134"/>
      <c r="D1134" s="299">
        <v>44262</v>
      </c>
      <c r="E1134" s="300">
        <v>264.56</v>
      </c>
      <c r="F1134" s="298">
        <v>4.2</v>
      </c>
      <c r="G1134" s="298" t="s">
        <v>3246</v>
      </c>
      <c r="H1134" s="54"/>
      <c r="I1134" s="3" t="s">
        <v>597</v>
      </c>
    </row>
    <row r="1135" spans="1:9" s="78" customFormat="1" ht="15.5" customHeight="1">
      <c r="A1135" s="298">
        <v>50</v>
      </c>
      <c r="B1135" s="298" t="s">
        <v>422</v>
      </c>
      <c r="C1135" s="298"/>
      <c r="D1135" s="299">
        <v>44270</v>
      </c>
      <c r="E1135" s="300">
        <v>261.88</v>
      </c>
      <c r="F1135" s="298">
        <v>4.2</v>
      </c>
      <c r="G1135" s="298" t="s">
        <v>3653</v>
      </c>
      <c r="H1135" s="3" t="s">
        <v>597</v>
      </c>
      <c r="I1135" s="93"/>
    </row>
    <row r="1136" spans="1:9" s="78" customFormat="1" ht="15.5" customHeight="1">
      <c r="A1136" s="304">
        <v>50</v>
      </c>
      <c r="B1136" s="308" t="s">
        <v>422</v>
      </c>
      <c r="C1136" s="307"/>
      <c r="D1136" s="309">
        <v>44276</v>
      </c>
      <c r="E1136" s="323">
        <v>232.07</v>
      </c>
      <c r="F1136" s="308">
        <v>4.2</v>
      </c>
      <c r="G1136" s="307"/>
      <c r="H1136" s="54"/>
      <c r="I1136" s="3" t="s">
        <v>597</v>
      </c>
    </row>
    <row r="1137" spans="1:9" s="78" customFormat="1" ht="15.5" customHeight="1">
      <c r="A1137" s="298">
        <v>50</v>
      </c>
      <c r="B1137" s="298" t="s">
        <v>422</v>
      </c>
      <c r="C1137" s="298"/>
      <c r="D1137" s="299">
        <v>44283</v>
      </c>
      <c r="E1137" s="300">
        <v>319.19</v>
      </c>
      <c r="F1137" s="298">
        <v>4.2</v>
      </c>
      <c r="G1137" s="298" t="s">
        <v>4420</v>
      </c>
      <c r="H1137" s="54"/>
      <c r="I1137" s="3" t="s">
        <v>597</v>
      </c>
    </row>
    <row r="1138" spans="1:9" s="78" customFormat="1" ht="15.5" customHeight="1">
      <c r="A1138" s="298">
        <v>50</v>
      </c>
      <c r="B1138" s="298" t="s">
        <v>422</v>
      </c>
      <c r="C1138" s="298"/>
      <c r="D1138" s="299">
        <v>44290</v>
      </c>
      <c r="E1138" s="300">
        <v>253.44</v>
      </c>
      <c r="F1138" s="298">
        <v>4.2</v>
      </c>
      <c r="G1138" s="298" t="s">
        <v>4747</v>
      </c>
      <c r="H1138" s="54"/>
      <c r="I1138" s="3" t="s">
        <v>597</v>
      </c>
    </row>
    <row r="1139" spans="1:9" s="10" customFormat="1" ht="15.5" customHeight="1">
      <c r="A1139" s="298">
        <v>50</v>
      </c>
      <c r="B1139" s="298" t="s">
        <v>422</v>
      </c>
      <c r="C1139" s="298"/>
      <c r="D1139" s="299">
        <v>44297</v>
      </c>
      <c r="E1139" s="300">
        <v>257.39999999999998</v>
      </c>
      <c r="F1139" s="298">
        <v>4.2</v>
      </c>
      <c r="G1139" s="298" t="s">
        <v>5082</v>
      </c>
      <c r="H1139" s="298"/>
      <c r="I1139" s="3" t="s">
        <v>597</v>
      </c>
    </row>
    <row r="1140" spans="1:9" s="78" customFormat="1">
      <c r="A1140" s="298">
        <v>50</v>
      </c>
      <c r="B1140" s="298" t="s">
        <v>422</v>
      </c>
      <c r="C1140" s="298"/>
      <c r="D1140" s="299">
        <v>44304</v>
      </c>
      <c r="E1140" s="300">
        <v>345.45</v>
      </c>
      <c r="F1140" s="298">
        <v>4.2</v>
      </c>
      <c r="G1140" s="298" t="s">
        <v>5406</v>
      </c>
      <c r="H1140" s="298"/>
      <c r="I1140" s="3" t="s">
        <v>597</v>
      </c>
    </row>
    <row r="1141" spans="1:9" s="8" customFormat="1">
      <c r="A1141" s="298">
        <v>50</v>
      </c>
      <c r="B1141" s="298" t="s">
        <v>422</v>
      </c>
      <c r="C1141" s="298"/>
      <c r="D1141" s="299">
        <v>44311</v>
      </c>
      <c r="E1141" s="300">
        <v>344.94</v>
      </c>
      <c r="F1141" s="298">
        <v>4.2</v>
      </c>
      <c r="G1141" s="298" t="s">
        <v>5740</v>
      </c>
      <c r="H1141" s="298"/>
      <c r="I1141" s="3" t="s">
        <v>597</v>
      </c>
    </row>
    <row r="1142" spans="1:9" ht="15">
      <c r="A1142" s="9">
        <v>51</v>
      </c>
      <c r="B1142" s="17" t="s">
        <v>423</v>
      </c>
      <c r="C1142" s="15">
        <v>43922</v>
      </c>
      <c r="D1142" s="15">
        <v>44120</v>
      </c>
      <c r="E1142" s="254"/>
      <c r="F1142" s="87">
        <v>4.5</v>
      </c>
      <c r="G1142" s="53" t="s">
        <v>602</v>
      </c>
      <c r="H1142" s="53" t="s">
        <v>601</v>
      </c>
      <c r="I1142" s="8" t="s">
        <v>600</v>
      </c>
    </row>
    <row r="1143" spans="1:9">
      <c r="A1143" s="9">
        <f t="shared" ref="A1143:B1148" si="107">A1142</f>
        <v>51</v>
      </c>
      <c r="B1143" s="5" t="str">
        <f t="shared" si="107"/>
        <v>Moto G Power</v>
      </c>
      <c r="D1143" s="10">
        <v>44127</v>
      </c>
      <c r="F1143" s="222">
        <v>4.5</v>
      </c>
      <c r="G1143" s="54">
        <v>130</v>
      </c>
      <c r="H1143" s="54">
        <v>10413</v>
      </c>
    </row>
    <row r="1144" spans="1:9">
      <c r="A1144" s="9">
        <f t="shared" si="107"/>
        <v>51</v>
      </c>
      <c r="B1144" s="5" t="str">
        <f t="shared" si="107"/>
        <v>Moto G Power</v>
      </c>
      <c r="D1144" s="10">
        <v>44141</v>
      </c>
      <c r="F1144" s="222">
        <v>4.5999999999999996</v>
      </c>
      <c r="G1144" s="54">
        <v>199</v>
      </c>
      <c r="H1144" s="54" t="s">
        <v>1355</v>
      </c>
    </row>
    <row r="1145" spans="1:9">
      <c r="A1145" s="9">
        <f t="shared" si="107"/>
        <v>51</v>
      </c>
      <c r="B1145" s="5" t="str">
        <f t="shared" si="107"/>
        <v>Moto G Power</v>
      </c>
      <c r="D1145" s="10">
        <v>44150</v>
      </c>
      <c r="E1145" s="241">
        <v>289.63</v>
      </c>
      <c r="F1145" s="222">
        <v>4.5999999999999996</v>
      </c>
      <c r="G1145" s="54">
        <v>73</v>
      </c>
      <c r="H1145" s="54">
        <v>7648</v>
      </c>
    </row>
    <row r="1146" spans="1:9">
      <c r="A1146" s="9">
        <f t="shared" si="107"/>
        <v>51</v>
      </c>
      <c r="B1146" s="5" t="str">
        <f t="shared" si="107"/>
        <v>Moto G Power</v>
      </c>
      <c r="D1146" s="10">
        <v>44157</v>
      </c>
      <c r="E1146" s="241">
        <v>289.63</v>
      </c>
      <c r="F1146" s="222">
        <v>4.5999999999999996</v>
      </c>
      <c r="G1146" s="54" t="s">
        <v>286</v>
      </c>
      <c r="H1146" s="54" t="s">
        <v>1711</v>
      </c>
    </row>
    <row r="1147" spans="1:9" s="78" customFormat="1">
      <c r="A1147" s="9">
        <f t="shared" si="107"/>
        <v>51</v>
      </c>
      <c r="B1147" s="5" t="str">
        <f t="shared" si="107"/>
        <v>Moto G Power</v>
      </c>
      <c r="C1147"/>
      <c r="D1147" s="10">
        <v>44164</v>
      </c>
      <c r="E1147" s="241">
        <v>272.39999999999998</v>
      </c>
      <c r="F1147" s="222">
        <v>4.5999999999999996</v>
      </c>
      <c r="G1147" s="54" t="s">
        <v>281</v>
      </c>
      <c r="H1147" s="54" t="s">
        <v>2097</v>
      </c>
      <c r="I1147" s="93"/>
    </row>
    <row r="1148" spans="1:9" s="78" customFormat="1">
      <c r="A1148" s="9">
        <f t="shared" si="107"/>
        <v>51</v>
      </c>
      <c r="B1148" s="5" t="str">
        <f t="shared" si="107"/>
        <v>Moto G Power</v>
      </c>
      <c r="C1148"/>
      <c r="D1148" s="10">
        <v>44171</v>
      </c>
      <c r="E1148" s="241">
        <v>417.88</v>
      </c>
      <c r="F1148" s="222">
        <v>4.5999999999999996</v>
      </c>
      <c r="G1148" s="54" t="s">
        <v>2429</v>
      </c>
      <c r="H1148" s="54" t="s">
        <v>2428</v>
      </c>
      <c r="I1148" s="93"/>
    </row>
    <row r="1149" spans="1:9" s="78" customFormat="1">
      <c r="A1149" s="9">
        <f t="shared" ref="A1149:A1159" si="108">A1148</f>
        <v>51</v>
      </c>
      <c r="B1149" s="5" t="str">
        <f>B1147</f>
        <v>Moto G Power</v>
      </c>
      <c r="C1149" s="77"/>
      <c r="D1149" s="10">
        <v>44178</v>
      </c>
      <c r="E1149" s="241">
        <v>417.88</v>
      </c>
      <c r="F1149" s="222">
        <v>4.5999999999999996</v>
      </c>
      <c r="G1149" s="59">
        <v>559</v>
      </c>
      <c r="H1149" s="59">
        <v>36874</v>
      </c>
      <c r="I1149" s="80"/>
    </row>
    <row r="1150" spans="1:9" s="78" customFormat="1">
      <c r="A1150" s="9">
        <f t="shared" si="108"/>
        <v>51</v>
      </c>
      <c r="B1150" s="5" t="str">
        <f t="shared" ref="B1150:B1159" si="109">B1149</f>
        <v>Moto G Power</v>
      </c>
      <c r="C1150" s="77"/>
      <c r="D1150" s="10">
        <v>44185</v>
      </c>
      <c r="E1150" s="241">
        <v>417.88</v>
      </c>
      <c r="F1150" s="222">
        <v>4.5999999999999996</v>
      </c>
      <c r="G1150" s="59">
        <v>562</v>
      </c>
      <c r="H1150" s="59">
        <v>39155</v>
      </c>
      <c r="I1150" s="80"/>
    </row>
    <row r="1151" spans="1:9" s="78" customFormat="1" ht="15.5" customHeight="1">
      <c r="A1151" s="9">
        <f t="shared" si="108"/>
        <v>51</v>
      </c>
      <c r="B1151" s="5" t="str">
        <f t="shared" si="109"/>
        <v>Moto G Power</v>
      </c>
      <c r="C1151" s="77"/>
      <c r="D1151" s="10">
        <v>44192</v>
      </c>
      <c r="E1151" s="241">
        <v>417.88</v>
      </c>
      <c r="F1151" s="222">
        <v>4.5999999999999996</v>
      </c>
      <c r="G1151" s="59">
        <v>572</v>
      </c>
      <c r="H1151" s="59">
        <v>41114</v>
      </c>
      <c r="I1151" s="80"/>
    </row>
    <row r="1152" spans="1:9" s="78" customFormat="1" ht="15.5" customHeight="1">
      <c r="A1152" s="9">
        <f t="shared" si="108"/>
        <v>51</v>
      </c>
      <c r="B1152" s="5" t="str">
        <f t="shared" si="109"/>
        <v>Moto G Power</v>
      </c>
      <c r="C1152" s="77"/>
      <c r="D1152" s="10">
        <v>44199</v>
      </c>
      <c r="E1152" s="241">
        <v>417.88</v>
      </c>
      <c r="F1152" s="222" t="s">
        <v>3132</v>
      </c>
      <c r="G1152" s="59">
        <v>580</v>
      </c>
      <c r="H1152" s="59">
        <v>41263</v>
      </c>
      <c r="I1152" s="80"/>
    </row>
    <row r="1153" spans="1:9" s="78" customFormat="1" ht="15.5" customHeight="1">
      <c r="A1153" s="9">
        <f t="shared" si="108"/>
        <v>51</v>
      </c>
      <c r="B1153" s="5" t="str">
        <f t="shared" si="109"/>
        <v>Moto G Power</v>
      </c>
      <c r="C1153" s="77"/>
      <c r="D1153" s="10">
        <v>44206</v>
      </c>
      <c r="E1153" s="241">
        <v>417.88</v>
      </c>
      <c r="F1153" s="222" t="s">
        <v>3132</v>
      </c>
      <c r="G1153" s="59">
        <v>585</v>
      </c>
      <c r="H1153" s="59">
        <v>41454</v>
      </c>
      <c r="I1153" s="80"/>
    </row>
    <row r="1154" spans="1:9" s="78" customFormat="1" ht="15.5" customHeight="1">
      <c r="A1154" s="9">
        <f t="shared" si="108"/>
        <v>51</v>
      </c>
      <c r="B1154" s="5" t="str">
        <f t="shared" si="109"/>
        <v>Moto G Power</v>
      </c>
      <c r="C1154" s="77"/>
      <c r="D1154" s="10">
        <v>44213</v>
      </c>
      <c r="E1154" s="255">
        <v>385.37</v>
      </c>
      <c r="F1154" s="222">
        <v>5</v>
      </c>
      <c r="G1154" s="59">
        <v>605</v>
      </c>
      <c r="H1154" s="59">
        <v>41961</v>
      </c>
      <c r="I1154" s="80"/>
    </row>
    <row r="1155" spans="1:9" s="78" customFormat="1" ht="15.5" customHeight="1">
      <c r="A1155" s="9">
        <f t="shared" si="108"/>
        <v>51</v>
      </c>
      <c r="B1155" s="5" t="str">
        <f t="shared" si="109"/>
        <v>Moto G Power</v>
      </c>
      <c r="C1155" s="77"/>
      <c r="D1155" s="10">
        <v>44220</v>
      </c>
      <c r="E1155" s="255">
        <v>385.37</v>
      </c>
      <c r="F1155" s="222">
        <v>5</v>
      </c>
      <c r="G1155" s="59">
        <v>624</v>
      </c>
      <c r="H1155" s="59">
        <v>43962</v>
      </c>
      <c r="I1155" s="80"/>
    </row>
    <row r="1156" spans="1:9" s="10" customFormat="1" ht="15.5" customHeight="1">
      <c r="A1156" s="9">
        <f t="shared" si="108"/>
        <v>51</v>
      </c>
      <c r="B1156" s="5" t="str">
        <f t="shared" si="109"/>
        <v>Moto G Power</v>
      </c>
      <c r="C1156" s="77"/>
      <c r="D1156" s="10">
        <v>44227</v>
      </c>
      <c r="E1156" s="255">
        <v>385.37</v>
      </c>
      <c r="F1156" s="222">
        <v>5</v>
      </c>
      <c r="G1156" s="59">
        <v>656</v>
      </c>
      <c r="H1156" s="59">
        <v>47434</v>
      </c>
      <c r="I1156" s="80"/>
    </row>
    <row r="1157" spans="1:9" s="78" customFormat="1">
      <c r="A1157" s="9">
        <f t="shared" si="108"/>
        <v>51</v>
      </c>
      <c r="B1157" s="5" t="str">
        <f t="shared" si="109"/>
        <v>Moto G Power</v>
      </c>
      <c r="C1157" s="77"/>
      <c r="D1157" s="10">
        <v>44234</v>
      </c>
      <c r="E1157" s="242"/>
      <c r="F1157" s="88">
        <v>5</v>
      </c>
      <c r="G1157" s="60"/>
      <c r="H1157" s="60"/>
      <c r="I1157" s="80"/>
    </row>
    <row r="1158" spans="1:9" s="8" customFormat="1">
      <c r="A1158" s="9">
        <f t="shared" si="108"/>
        <v>51</v>
      </c>
      <c r="B1158" s="5" t="str">
        <f t="shared" si="109"/>
        <v>Moto G Power</v>
      </c>
      <c r="C1158" s="10"/>
      <c r="D1158" s="10">
        <v>44241</v>
      </c>
      <c r="E1158" s="242"/>
      <c r="F1158" s="88">
        <v>5</v>
      </c>
      <c r="G1158" s="60"/>
      <c r="H1158" s="60"/>
      <c r="I1158" s="10"/>
    </row>
    <row r="1159" spans="1:9">
      <c r="A1159" s="9">
        <f t="shared" si="108"/>
        <v>51</v>
      </c>
      <c r="B1159" s="5" t="str">
        <f t="shared" si="109"/>
        <v>Moto G Power</v>
      </c>
      <c r="C1159" s="77"/>
      <c r="D1159" s="10">
        <v>44248</v>
      </c>
      <c r="E1159" s="241">
        <v>351.16</v>
      </c>
      <c r="F1159" s="222">
        <v>5</v>
      </c>
      <c r="G1159" s="54">
        <v>683</v>
      </c>
      <c r="H1159" s="54" t="s">
        <v>2763</v>
      </c>
      <c r="I1159" s="80"/>
    </row>
    <row r="1160" spans="1:9">
      <c r="A1160" s="298">
        <v>51</v>
      </c>
      <c r="B1160" s="298" t="s">
        <v>423</v>
      </c>
      <c r="D1160" s="299">
        <v>44262</v>
      </c>
      <c r="E1160" s="300">
        <v>319.08</v>
      </c>
      <c r="F1160" s="298">
        <v>5</v>
      </c>
      <c r="G1160" s="298" t="s">
        <v>3247</v>
      </c>
      <c r="I1160" s="3" t="s">
        <v>600</v>
      </c>
    </row>
    <row r="1161" spans="1:9">
      <c r="A1161" s="298">
        <v>51</v>
      </c>
      <c r="B1161" s="298" t="s">
        <v>423</v>
      </c>
      <c r="C1161" s="298"/>
      <c r="D1161" s="299">
        <v>44270</v>
      </c>
      <c r="E1161" s="300">
        <v>359</v>
      </c>
      <c r="F1161" s="298">
        <v>5</v>
      </c>
      <c r="G1161" s="298" t="s">
        <v>3654</v>
      </c>
      <c r="H1161" s="3" t="s">
        <v>600</v>
      </c>
    </row>
    <row r="1162" spans="1:9" ht="16">
      <c r="A1162" s="304">
        <v>51</v>
      </c>
      <c r="B1162" s="308" t="s">
        <v>423</v>
      </c>
      <c r="C1162" s="307"/>
      <c r="D1162" s="309">
        <v>44276</v>
      </c>
      <c r="E1162" s="323">
        <v>316.2</v>
      </c>
      <c r="F1162" s="308">
        <v>5</v>
      </c>
      <c r="G1162" s="308" t="s">
        <v>4237</v>
      </c>
      <c r="I1162" s="3" t="s">
        <v>600</v>
      </c>
    </row>
    <row r="1163" spans="1:9">
      <c r="A1163" s="298">
        <v>51</v>
      </c>
      <c r="B1163" s="298" t="s">
        <v>423</v>
      </c>
      <c r="C1163" s="298"/>
      <c r="D1163" s="299">
        <v>44283</v>
      </c>
      <c r="E1163" s="300">
        <v>316.2</v>
      </c>
      <c r="F1163" s="298">
        <v>3.1</v>
      </c>
      <c r="G1163" s="298" t="s">
        <v>4421</v>
      </c>
      <c r="I1163" s="3" t="s">
        <v>600</v>
      </c>
    </row>
    <row r="1164" spans="1:9" s="78" customFormat="1">
      <c r="A1164" s="298">
        <v>51</v>
      </c>
      <c r="B1164" s="298" t="s">
        <v>423</v>
      </c>
      <c r="C1164" s="298"/>
      <c r="D1164" s="299">
        <v>44290</v>
      </c>
      <c r="E1164" s="300">
        <v>293.51</v>
      </c>
      <c r="F1164" s="298">
        <v>3.1</v>
      </c>
      <c r="G1164" s="298" t="s">
        <v>4748</v>
      </c>
      <c r="H1164" s="54"/>
      <c r="I1164" s="3" t="s">
        <v>600</v>
      </c>
    </row>
    <row r="1165" spans="1:9" s="78" customFormat="1">
      <c r="A1165" s="298">
        <v>51</v>
      </c>
      <c r="B1165" s="298" t="s">
        <v>423</v>
      </c>
      <c r="C1165" s="298"/>
      <c r="D1165" s="299">
        <v>44297</v>
      </c>
      <c r="E1165" s="300">
        <v>263.67</v>
      </c>
      <c r="F1165" s="298">
        <v>3.1</v>
      </c>
      <c r="G1165" s="298" t="s">
        <v>5083</v>
      </c>
      <c r="H1165" s="298"/>
      <c r="I1165" s="3" t="s">
        <v>600</v>
      </c>
    </row>
    <row r="1166" spans="1:9" s="78" customFormat="1">
      <c r="A1166" s="298">
        <v>51</v>
      </c>
      <c r="B1166" s="298" t="s">
        <v>423</v>
      </c>
      <c r="C1166" s="298"/>
      <c r="D1166" s="299">
        <v>44304</v>
      </c>
      <c r="E1166" s="300">
        <v>263.67</v>
      </c>
      <c r="F1166" s="298">
        <v>3.5</v>
      </c>
      <c r="G1166" s="298" t="s">
        <v>5407</v>
      </c>
      <c r="H1166" s="298"/>
      <c r="I1166" s="3" t="s">
        <v>600</v>
      </c>
    </row>
    <row r="1167" spans="1:9" s="78" customFormat="1">
      <c r="A1167" s="298">
        <v>51</v>
      </c>
      <c r="B1167" s="298" t="s">
        <v>423</v>
      </c>
      <c r="C1167" s="298"/>
      <c r="D1167" s="299">
        <v>44311</v>
      </c>
      <c r="E1167" s="300">
        <v>287.79000000000002</v>
      </c>
      <c r="F1167" s="298">
        <v>3.5</v>
      </c>
      <c r="G1167" s="298" t="s">
        <v>5741</v>
      </c>
      <c r="H1167" s="298"/>
      <c r="I1167" s="3" t="s">
        <v>600</v>
      </c>
    </row>
    <row r="1168" spans="1:9" s="78" customFormat="1" ht="15.5" customHeight="1">
      <c r="A1168" s="19">
        <v>52</v>
      </c>
      <c r="B1168" s="4" t="s">
        <v>424</v>
      </c>
      <c r="C1168" s="67" t="s">
        <v>189</v>
      </c>
      <c r="D1168" s="21">
        <v>44120</v>
      </c>
      <c r="E1168" s="242"/>
      <c r="F1168" s="88" t="s">
        <v>189</v>
      </c>
      <c r="G1168" s="60" t="s">
        <v>189</v>
      </c>
      <c r="H1168" s="60" t="s">
        <v>189</v>
      </c>
      <c r="I1168" s="92" t="s">
        <v>189</v>
      </c>
    </row>
    <row r="1169" spans="1:9" s="78" customFormat="1" ht="15.5" customHeight="1">
      <c r="A1169" s="9">
        <v>53</v>
      </c>
      <c r="B1169" s="17" t="s">
        <v>425</v>
      </c>
      <c r="C1169" s="15">
        <v>43935</v>
      </c>
      <c r="D1169" s="15">
        <v>44120</v>
      </c>
      <c r="E1169" s="254"/>
      <c r="F1169" s="87">
        <v>4.5</v>
      </c>
      <c r="G1169" s="53" t="s">
        <v>605</v>
      </c>
      <c r="H1169" s="53" t="s">
        <v>604</v>
      </c>
      <c r="I1169" s="8" t="s">
        <v>603</v>
      </c>
    </row>
    <row r="1170" spans="1:9" s="78" customFormat="1" ht="15.5" customHeight="1">
      <c r="A1170" s="9">
        <f t="shared" ref="A1170:B1175" si="110">A1169</f>
        <v>53</v>
      </c>
      <c r="B1170" s="5" t="str">
        <f t="shared" si="110"/>
        <v>OnePlus 8 (5G) Dual-SIM IN2013</v>
      </c>
      <c r="C1170"/>
      <c r="D1170" s="10">
        <v>44127</v>
      </c>
      <c r="E1170" s="241"/>
      <c r="F1170" s="222">
        <v>4.5</v>
      </c>
      <c r="G1170" s="54">
        <v>100</v>
      </c>
      <c r="H1170" s="54">
        <v>8308</v>
      </c>
      <c r="I1170" s="93"/>
    </row>
    <row r="1171" spans="1:9" s="78" customFormat="1" ht="15.5" customHeight="1">
      <c r="A1171" s="9">
        <f t="shared" si="110"/>
        <v>53</v>
      </c>
      <c r="B1171" s="5" t="str">
        <f t="shared" si="110"/>
        <v>OnePlus 8 (5G) Dual-SIM IN2013</v>
      </c>
      <c r="C1171"/>
      <c r="D1171" s="10">
        <v>44141</v>
      </c>
      <c r="E1171" s="241"/>
      <c r="F1171" s="222">
        <v>4.5</v>
      </c>
      <c r="G1171" s="54">
        <v>198</v>
      </c>
      <c r="H1171" s="54">
        <v>14872</v>
      </c>
      <c r="I1171" s="93"/>
    </row>
    <row r="1172" spans="1:9" s="78" customFormat="1" ht="15.5" customHeight="1">
      <c r="A1172" s="9">
        <f t="shared" si="110"/>
        <v>53</v>
      </c>
      <c r="B1172" s="5" t="str">
        <f t="shared" si="110"/>
        <v>OnePlus 8 (5G) Dual-SIM IN2013</v>
      </c>
      <c r="C1172"/>
      <c r="D1172" s="10">
        <v>44150</v>
      </c>
      <c r="E1172" s="241">
        <v>676.77</v>
      </c>
      <c r="F1172" s="222">
        <v>4.5</v>
      </c>
      <c r="G1172" s="54">
        <v>79</v>
      </c>
      <c r="H1172" s="54">
        <v>8346</v>
      </c>
      <c r="I1172" s="93"/>
    </row>
    <row r="1173" spans="1:9" s="10" customFormat="1" ht="15.5" customHeight="1">
      <c r="A1173" s="9">
        <f t="shared" si="110"/>
        <v>53</v>
      </c>
      <c r="B1173" s="5" t="str">
        <f t="shared" si="110"/>
        <v>OnePlus 8 (5G) Dual-SIM IN2013</v>
      </c>
      <c r="C1173"/>
      <c r="D1173" s="10">
        <v>44157</v>
      </c>
      <c r="E1173" s="241">
        <v>676.77</v>
      </c>
      <c r="F1173" s="222">
        <v>4.5</v>
      </c>
      <c r="G1173" s="54" t="s">
        <v>1713</v>
      </c>
      <c r="H1173" s="54" t="s">
        <v>1712</v>
      </c>
      <c r="I1173" s="93"/>
    </row>
    <row r="1174" spans="1:9" s="78" customFormat="1">
      <c r="A1174" s="9">
        <f t="shared" si="110"/>
        <v>53</v>
      </c>
      <c r="B1174" s="5" t="str">
        <f t="shared" si="110"/>
        <v>OnePlus 8 (5G) Dual-SIM IN2013</v>
      </c>
      <c r="C1174"/>
      <c r="D1174" s="10">
        <v>44164</v>
      </c>
      <c r="E1174" s="241">
        <v>676.77</v>
      </c>
      <c r="F1174" s="222">
        <v>4.5</v>
      </c>
      <c r="G1174" s="54" t="s">
        <v>1538</v>
      </c>
      <c r="H1174" s="54" t="s">
        <v>2098</v>
      </c>
      <c r="I1174" s="93"/>
    </row>
    <row r="1175" spans="1:9" s="8" customFormat="1">
      <c r="A1175" s="9">
        <f t="shared" si="110"/>
        <v>53</v>
      </c>
      <c r="B1175" s="5" t="str">
        <f t="shared" si="110"/>
        <v>OnePlus 8 (5G) Dual-SIM IN2013</v>
      </c>
      <c r="C1175"/>
      <c r="D1175" s="10">
        <v>44171</v>
      </c>
      <c r="E1175" s="241" t="s">
        <v>57</v>
      </c>
      <c r="F1175" s="222">
        <v>4.5999999999999996</v>
      </c>
      <c r="G1175" s="54" t="s">
        <v>998</v>
      </c>
      <c r="H1175" s="54" t="s">
        <v>2430</v>
      </c>
      <c r="I1175" s="93"/>
    </row>
    <row r="1176" spans="1:9">
      <c r="A1176" s="9">
        <f t="shared" ref="A1176:A1186" si="111">A1175</f>
        <v>53</v>
      </c>
      <c r="B1176" s="5" t="str">
        <f>B1174</f>
        <v>OnePlus 8 (5G) Dual-SIM IN2013</v>
      </c>
      <c r="C1176" s="77"/>
      <c r="D1176" s="10">
        <v>44178</v>
      </c>
      <c r="E1176" s="241" t="s">
        <v>57</v>
      </c>
      <c r="F1176" s="222">
        <v>4.5999999999999996</v>
      </c>
      <c r="G1176" s="59">
        <v>220</v>
      </c>
      <c r="H1176" s="59">
        <v>15210</v>
      </c>
      <c r="I1176" s="80"/>
    </row>
    <row r="1177" spans="1:9">
      <c r="A1177" s="9">
        <f t="shared" si="111"/>
        <v>53</v>
      </c>
      <c r="B1177" s="5" t="str">
        <f t="shared" ref="B1177:B1186" si="112">B1176</f>
        <v>OnePlus 8 (5G) Dual-SIM IN2013</v>
      </c>
      <c r="C1177" s="77"/>
      <c r="D1177" s="10">
        <v>44185</v>
      </c>
      <c r="E1177" s="241" t="s">
        <v>57</v>
      </c>
      <c r="F1177" s="222">
        <v>4.5999999999999996</v>
      </c>
      <c r="G1177" s="59">
        <v>224</v>
      </c>
      <c r="H1177" s="59">
        <v>18312</v>
      </c>
      <c r="I1177" s="80"/>
    </row>
    <row r="1178" spans="1:9">
      <c r="A1178" s="9">
        <f t="shared" si="111"/>
        <v>53</v>
      </c>
      <c r="B1178" s="5" t="str">
        <f t="shared" si="112"/>
        <v>OnePlus 8 (5G) Dual-SIM IN2013</v>
      </c>
      <c r="C1178" s="77"/>
      <c r="D1178" s="10">
        <v>44192</v>
      </c>
      <c r="E1178" s="241" t="s">
        <v>57</v>
      </c>
      <c r="F1178" s="222">
        <v>4.5999999999999996</v>
      </c>
      <c r="G1178" s="59">
        <v>238</v>
      </c>
      <c r="H1178" s="59">
        <v>18998</v>
      </c>
      <c r="I1178" s="80"/>
    </row>
    <row r="1179" spans="1:9">
      <c r="A1179" s="9">
        <f t="shared" si="111"/>
        <v>53</v>
      </c>
      <c r="B1179" s="5" t="str">
        <f t="shared" si="112"/>
        <v>OnePlus 8 (5G) Dual-SIM IN2013</v>
      </c>
      <c r="C1179" s="77"/>
      <c r="D1179" s="10">
        <v>44199</v>
      </c>
      <c r="E1179" s="241" t="s">
        <v>57</v>
      </c>
      <c r="F1179" s="222">
        <v>4.5999999999999996</v>
      </c>
      <c r="G1179" s="59">
        <v>252</v>
      </c>
      <c r="H1179" s="59">
        <v>19976</v>
      </c>
      <c r="I1179" s="80"/>
    </row>
    <row r="1180" spans="1:9">
      <c r="A1180" s="9">
        <f t="shared" si="111"/>
        <v>53</v>
      </c>
      <c r="B1180" s="5" t="str">
        <f t="shared" si="112"/>
        <v>OnePlus 8 (5G) Dual-SIM IN2013</v>
      </c>
      <c r="C1180" s="77"/>
      <c r="D1180" s="10">
        <v>44206</v>
      </c>
      <c r="E1180" s="241">
        <v>877.69</v>
      </c>
      <c r="F1180" s="222">
        <v>4.5</v>
      </c>
      <c r="G1180" s="59">
        <v>315</v>
      </c>
      <c r="H1180" s="59">
        <v>20331</v>
      </c>
      <c r="I1180" s="80"/>
    </row>
    <row r="1181" spans="1:9" s="78" customFormat="1">
      <c r="A1181" s="9">
        <f t="shared" si="111"/>
        <v>53</v>
      </c>
      <c r="B1181" s="5" t="str">
        <f t="shared" si="112"/>
        <v>OnePlus 8 (5G) Dual-SIM IN2013</v>
      </c>
      <c r="C1181" s="77"/>
      <c r="D1181" s="10">
        <v>44213</v>
      </c>
      <c r="E1181" s="241">
        <v>877.69</v>
      </c>
      <c r="F1181" s="222">
        <v>4.5</v>
      </c>
      <c r="G1181" s="59">
        <v>329</v>
      </c>
      <c r="H1181" s="59">
        <v>21000</v>
      </c>
      <c r="I1181" s="80"/>
    </row>
    <row r="1182" spans="1:9" s="78" customFormat="1">
      <c r="A1182" s="9">
        <f t="shared" si="111"/>
        <v>53</v>
      </c>
      <c r="B1182" s="5" t="str">
        <f t="shared" si="112"/>
        <v>OnePlus 8 (5G) Dual-SIM IN2013</v>
      </c>
      <c r="C1182" s="77"/>
      <c r="D1182" s="10">
        <v>44220</v>
      </c>
      <c r="E1182" s="241">
        <v>877.69</v>
      </c>
      <c r="F1182" s="222">
        <v>4.5</v>
      </c>
      <c r="G1182" s="59">
        <v>333</v>
      </c>
      <c r="H1182" s="59">
        <v>21014</v>
      </c>
      <c r="I1182" s="80"/>
    </row>
    <row r="1183" spans="1:9" s="78" customFormat="1">
      <c r="A1183" s="9">
        <f t="shared" si="111"/>
        <v>53</v>
      </c>
      <c r="B1183" s="5" t="str">
        <f t="shared" si="112"/>
        <v>OnePlus 8 (5G) Dual-SIM IN2013</v>
      </c>
      <c r="C1183" s="77"/>
      <c r="D1183" s="10">
        <v>44227</v>
      </c>
      <c r="E1183" s="241">
        <v>877.69</v>
      </c>
      <c r="F1183" s="222">
        <v>4.5</v>
      </c>
      <c r="G1183" s="59">
        <v>340</v>
      </c>
      <c r="H1183" s="59">
        <v>21455</v>
      </c>
      <c r="I1183" s="80"/>
    </row>
    <row r="1184" spans="1:9" s="78" customFormat="1">
      <c r="A1184" s="9">
        <f t="shared" si="111"/>
        <v>53</v>
      </c>
      <c r="B1184" s="5" t="str">
        <f t="shared" si="112"/>
        <v>OnePlus 8 (5G) Dual-SIM IN2013</v>
      </c>
      <c r="C1184" s="77"/>
      <c r="D1184" s="10">
        <v>44234</v>
      </c>
      <c r="E1184" s="242">
        <v>877.69</v>
      </c>
      <c r="F1184" s="88">
        <v>4.5</v>
      </c>
      <c r="G1184" s="60"/>
      <c r="H1184" s="60"/>
      <c r="I1184" s="80"/>
    </row>
    <row r="1185" spans="1:9" s="78" customFormat="1" ht="15.5" customHeight="1">
      <c r="A1185" s="9">
        <f t="shared" si="111"/>
        <v>53</v>
      </c>
      <c r="B1185" s="5" t="str">
        <f t="shared" si="112"/>
        <v>OnePlus 8 (5G) Dual-SIM IN2013</v>
      </c>
      <c r="C1185" s="10"/>
      <c r="D1185" s="10">
        <v>44241</v>
      </c>
      <c r="E1185" s="242">
        <v>877.69</v>
      </c>
      <c r="F1185" s="88">
        <v>4.5</v>
      </c>
      <c r="G1185" s="60"/>
      <c r="H1185" s="60"/>
      <c r="I1185" s="10"/>
    </row>
    <row r="1186" spans="1:9" s="78" customFormat="1" ht="15.5" customHeight="1">
      <c r="A1186" s="9">
        <f t="shared" si="111"/>
        <v>53</v>
      </c>
      <c r="B1186" s="5" t="str">
        <f t="shared" si="112"/>
        <v>OnePlus 8 (5G) Dual-SIM IN2013</v>
      </c>
      <c r="C1186" s="77"/>
      <c r="D1186" s="10">
        <v>44248</v>
      </c>
      <c r="E1186" s="241">
        <v>877.69</v>
      </c>
      <c r="F1186" s="222">
        <v>4.5</v>
      </c>
      <c r="G1186" s="54" t="s">
        <v>2765</v>
      </c>
      <c r="H1186" s="54" t="s">
        <v>2764</v>
      </c>
      <c r="I1186" s="80"/>
    </row>
    <row r="1187" spans="1:9" s="78" customFormat="1" ht="15.5" customHeight="1">
      <c r="A1187" s="298">
        <v>53</v>
      </c>
      <c r="B1187" s="298" t="s">
        <v>425</v>
      </c>
      <c r="C1187"/>
      <c r="D1187" s="299">
        <v>44262</v>
      </c>
      <c r="E1187" s="300">
        <v>885.65</v>
      </c>
      <c r="F1187" s="298">
        <v>4.5</v>
      </c>
      <c r="G1187" s="298" t="s">
        <v>3248</v>
      </c>
      <c r="H1187" s="54"/>
      <c r="I1187" s="3" t="s">
        <v>603</v>
      </c>
    </row>
    <row r="1188" spans="1:9" s="78" customFormat="1" ht="15.5" customHeight="1">
      <c r="A1188" s="298">
        <v>53</v>
      </c>
      <c r="B1188" s="298" t="s">
        <v>425</v>
      </c>
      <c r="C1188" s="298"/>
      <c r="D1188" s="299">
        <v>44270</v>
      </c>
      <c r="E1188" s="300">
        <v>878.06</v>
      </c>
      <c r="F1188" s="298">
        <v>4.5</v>
      </c>
      <c r="G1188" s="298" t="s">
        <v>3655</v>
      </c>
      <c r="H1188" s="3" t="s">
        <v>603</v>
      </c>
      <c r="I1188" s="93"/>
    </row>
    <row r="1189" spans="1:9" s="78" customFormat="1" ht="15.5" customHeight="1">
      <c r="A1189" s="304">
        <v>53</v>
      </c>
      <c r="B1189" s="308" t="s">
        <v>425</v>
      </c>
      <c r="C1189" s="307"/>
      <c r="D1189" s="309">
        <v>44276</v>
      </c>
      <c r="E1189" s="323">
        <v>583.04</v>
      </c>
      <c r="F1189" s="308">
        <v>4.5</v>
      </c>
      <c r="G1189" s="308" t="s">
        <v>4238</v>
      </c>
      <c r="H1189" s="54"/>
      <c r="I1189" s="3" t="s">
        <v>603</v>
      </c>
    </row>
    <row r="1190" spans="1:9" s="10" customFormat="1" ht="15.5" customHeight="1">
      <c r="A1190" s="298">
        <v>53</v>
      </c>
      <c r="B1190" s="298" t="s">
        <v>425</v>
      </c>
      <c r="C1190" s="298"/>
      <c r="D1190" s="299">
        <v>44283</v>
      </c>
      <c r="E1190" s="301" t="s">
        <v>3264</v>
      </c>
      <c r="F1190" s="298">
        <v>4.5</v>
      </c>
      <c r="G1190" s="298" t="s">
        <v>4422</v>
      </c>
      <c r="H1190" s="54"/>
      <c r="I1190" s="3" t="s">
        <v>603</v>
      </c>
    </row>
    <row r="1191" spans="1:9" s="78" customFormat="1">
      <c r="A1191" s="298">
        <v>53</v>
      </c>
      <c r="B1191" s="298" t="s">
        <v>425</v>
      </c>
      <c r="C1191" s="298"/>
      <c r="D1191" s="299">
        <v>44290</v>
      </c>
      <c r="E1191" s="301" t="s">
        <v>3264</v>
      </c>
      <c r="F1191" s="298">
        <v>4.5</v>
      </c>
      <c r="G1191" s="298" t="s">
        <v>4749</v>
      </c>
      <c r="H1191" s="54"/>
      <c r="I1191" s="3" t="s">
        <v>603</v>
      </c>
    </row>
    <row r="1192" spans="1:9" s="22" customFormat="1">
      <c r="A1192" s="298">
        <v>53</v>
      </c>
      <c r="B1192" s="298" t="s">
        <v>425</v>
      </c>
      <c r="C1192" s="298"/>
      <c r="D1192" s="299">
        <v>44297</v>
      </c>
      <c r="E1192" s="300">
        <v>1599</v>
      </c>
      <c r="F1192" s="298">
        <v>4.5</v>
      </c>
      <c r="G1192" s="298" t="s">
        <v>5084</v>
      </c>
      <c r="H1192" s="298"/>
      <c r="I1192" s="3" t="s">
        <v>603</v>
      </c>
    </row>
    <row r="1193" spans="1:9" s="8" customFormat="1">
      <c r="A1193" s="298">
        <v>53</v>
      </c>
      <c r="B1193" s="298" t="s">
        <v>425</v>
      </c>
      <c r="C1193" s="298"/>
      <c r="D1193" s="299">
        <v>44304</v>
      </c>
      <c r="E1193" s="300">
        <v>1599</v>
      </c>
      <c r="F1193" s="298">
        <v>4.5</v>
      </c>
      <c r="G1193" s="298" t="s">
        <v>5408</v>
      </c>
      <c r="H1193" s="298"/>
      <c r="I1193" s="3" t="s">
        <v>603</v>
      </c>
    </row>
    <row r="1194" spans="1:9">
      <c r="A1194" s="298">
        <v>53</v>
      </c>
      <c r="B1194" s="298" t="s">
        <v>425</v>
      </c>
      <c r="C1194" s="298"/>
      <c r="D1194" s="299">
        <v>44311</v>
      </c>
      <c r="E1194" s="300">
        <v>785.04</v>
      </c>
      <c r="F1194" s="298">
        <v>4.5</v>
      </c>
      <c r="G1194" s="298" t="s">
        <v>5742</v>
      </c>
      <c r="H1194" s="298"/>
      <c r="I1194" s="3" t="s">
        <v>603</v>
      </c>
    </row>
    <row r="1195" spans="1:9" ht="15">
      <c r="A1195" s="9">
        <v>54</v>
      </c>
      <c r="B1195" s="17" t="s">
        <v>426</v>
      </c>
      <c r="C1195" s="15">
        <v>43392</v>
      </c>
      <c r="D1195" s="15">
        <v>44120</v>
      </c>
      <c r="E1195" s="254"/>
      <c r="F1195" s="87">
        <v>4.2</v>
      </c>
      <c r="G1195" s="53" t="s">
        <v>57</v>
      </c>
      <c r="H1195" s="53" t="s">
        <v>57</v>
      </c>
      <c r="I1195" s="8" t="s">
        <v>606</v>
      </c>
    </row>
    <row r="1196" spans="1:9">
      <c r="A1196" s="9">
        <f t="shared" ref="A1196:B1201" si="113">A1195</f>
        <v>54</v>
      </c>
      <c r="B1196" s="5" t="str">
        <f t="shared" si="113"/>
        <v>LG V40 ThinQ (LM-V405EBW)</v>
      </c>
      <c r="D1196" s="10">
        <v>44127</v>
      </c>
      <c r="F1196" s="222">
        <v>4.2</v>
      </c>
      <c r="G1196" s="54" t="s">
        <v>884</v>
      </c>
      <c r="H1196" s="54" t="s">
        <v>884</v>
      </c>
    </row>
    <row r="1197" spans="1:9">
      <c r="A1197" s="9">
        <f t="shared" si="113"/>
        <v>54</v>
      </c>
      <c r="B1197" s="5" t="str">
        <f t="shared" si="113"/>
        <v>LG V40 ThinQ (LM-V405EBW)</v>
      </c>
      <c r="D1197" s="10">
        <v>44141</v>
      </c>
      <c r="F1197" s="222">
        <v>4.3</v>
      </c>
      <c r="G1197" s="54" t="s">
        <v>884</v>
      </c>
      <c r="H1197" s="54" t="s">
        <v>884</v>
      </c>
    </row>
    <row r="1198" spans="1:9">
      <c r="A1198" s="9">
        <f t="shared" si="113"/>
        <v>54</v>
      </c>
      <c r="B1198" s="5" t="str">
        <f t="shared" si="113"/>
        <v>LG V40 ThinQ (LM-V405EBW)</v>
      </c>
      <c r="D1198" s="10">
        <v>44150</v>
      </c>
      <c r="E1198" s="241">
        <v>625</v>
      </c>
      <c r="F1198" s="222">
        <v>4.2</v>
      </c>
      <c r="G1198" s="54" t="s">
        <v>884</v>
      </c>
      <c r="H1198" s="54" t="s">
        <v>884</v>
      </c>
    </row>
    <row r="1199" spans="1:9" s="78" customFormat="1">
      <c r="A1199" s="9">
        <f t="shared" si="113"/>
        <v>54</v>
      </c>
      <c r="B1199" s="5" t="str">
        <f t="shared" si="113"/>
        <v>LG V40 ThinQ (LM-V405EBW)</v>
      </c>
      <c r="C1199"/>
      <c r="D1199" s="10">
        <v>44157</v>
      </c>
      <c r="E1199" s="241">
        <v>625</v>
      </c>
      <c r="F1199" s="222">
        <v>4.2</v>
      </c>
      <c r="G1199" s="54" t="s">
        <v>884</v>
      </c>
      <c r="H1199" s="54" t="s">
        <v>884</v>
      </c>
      <c r="I1199" s="93"/>
    </row>
    <row r="1200" spans="1:9" s="78" customFormat="1">
      <c r="A1200" s="9">
        <f t="shared" si="113"/>
        <v>54</v>
      </c>
      <c r="B1200" s="5" t="str">
        <f t="shared" si="113"/>
        <v>LG V40 ThinQ (LM-V405EBW)</v>
      </c>
      <c r="C1200"/>
      <c r="D1200" s="10">
        <v>44164</v>
      </c>
      <c r="E1200" s="241">
        <v>625</v>
      </c>
      <c r="F1200" s="222">
        <v>4.2</v>
      </c>
      <c r="G1200" s="54" t="s">
        <v>884</v>
      </c>
      <c r="H1200" s="54" t="s">
        <v>884</v>
      </c>
      <c r="I1200" s="93"/>
    </row>
    <row r="1201" spans="1:9" s="78" customFormat="1">
      <c r="A1201" s="9">
        <f t="shared" si="113"/>
        <v>54</v>
      </c>
      <c r="B1201" s="5" t="str">
        <f t="shared" si="113"/>
        <v>LG V40 ThinQ (LM-V405EBW)</v>
      </c>
      <c r="C1201"/>
      <c r="D1201" s="10">
        <v>44171</v>
      </c>
      <c r="E1201" s="241">
        <v>615.55999999999995</v>
      </c>
      <c r="F1201" s="222">
        <v>4.2</v>
      </c>
      <c r="G1201" s="54" t="s">
        <v>57</v>
      </c>
      <c r="H1201" s="54" t="s">
        <v>57</v>
      </c>
      <c r="I1201" s="93"/>
    </row>
    <row r="1202" spans="1:9" s="78" customFormat="1">
      <c r="A1202" s="9">
        <f t="shared" ref="A1202:A1212" si="114">A1201</f>
        <v>54</v>
      </c>
      <c r="B1202" s="5" t="str">
        <f>B1200</f>
        <v>LG V40 ThinQ (LM-V405EBW)</v>
      </c>
      <c r="C1202" s="77"/>
      <c r="D1202" s="10">
        <v>44178</v>
      </c>
      <c r="E1202" s="241">
        <v>615.55999999999995</v>
      </c>
      <c r="F1202" s="222">
        <v>4.2</v>
      </c>
      <c r="G1202" s="54" t="s">
        <v>57</v>
      </c>
      <c r="H1202" s="54" t="s">
        <v>57</v>
      </c>
      <c r="I1202" s="80"/>
    </row>
    <row r="1203" spans="1:9" s="78" customFormat="1" ht="15.5" customHeight="1">
      <c r="A1203" s="9">
        <f t="shared" si="114"/>
        <v>54</v>
      </c>
      <c r="B1203" s="5" t="str">
        <f t="shared" ref="B1203:B1212" si="115">B1202</f>
        <v>LG V40 ThinQ (LM-V405EBW)</v>
      </c>
      <c r="C1203" s="77"/>
      <c r="D1203" s="10">
        <v>44185</v>
      </c>
      <c r="E1203" s="241">
        <v>615.55999999999995</v>
      </c>
      <c r="F1203" s="222">
        <v>4.2</v>
      </c>
      <c r="G1203" s="54" t="s">
        <v>57</v>
      </c>
      <c r="H1203" s="54" t="s">
        <v>57</v>
      </c>
      <c r="I1203" s="80"/>
    </row>
    <row r="1204" spans="1:9" s="78" customFormat="1" ht="15.5" customHeight="1">
      <c r="A1204" s="9">
        <f t="shared" si="114"/>
        <v>54</v>
      </c>
      <c r="B1204" s="5" t="str">
        <f t="shared" si="115"/>
        <v>LG V40 ThinQ (LM-V405EBW)</v>
      </c>
      <c r="C1204" s="77"/>
      <c r="D1204" s="10">
        <v>44192</v>
      </c>
      <c r="E1204" s="241">
        <v>615.55999999999995</v>
      </c>
      <c r="F1204" s="222">
        <v>4.2</v>
      </c>
      <c r="G1204" s="54" t="s">
        <v>57</v>
      </c>
      <c r="H1204" s="54" t="s">
        <v>57</v>
      </c>
      <c r="I1204" s="80"/>
    </row>
    <row r="1205" spans="1:9" s="78" customFormat="1" ht="15.5" customHeight="1">
      <c r="A1205" s="9">
        <f t="shared" si="114"/>
        <v>54</v>
      </c>
      <c r="B1205" s="5" t="str">
        <f t="shared" si="115"/>
        <v>LG V40 ThinQ (LM-V405EBW)</v>
      </c>
      <c r="C1205" s="77"/>
      <c r="D1205" s="10">
        <v>44199</v>
      </c>
      <c r="E1205" s="241">
        <v>615.55999999999995</v>
      </c>
      <c r="F1205" s="222">
        <v>4.2</v>
      </c>
      <c r="G1205" s="54" t="s">
        <v>57</v>
      </c>
      <c r="H1205" s="54" t="s">
        <v>57</v>
      </c>
      <c r="I1205" s="80"/>
    </row>
    <row r="1206" spans="1:9" s="78" customFormat="1" ht="15.5" customHeight="1">
      <c r="A1206" s="9">
        <f t="shared" si="114"/>
        <v>54</v>
      </c>
      <c r="B1206" s="5" t="str">
        <f t="shared" si="115"/>
        <v>LG V40 ThinQ (LM-V405EBW)</v>
      </c>
      <c r="C1206" s="77"/>
      <c r="D1206" s="10">
        <v>44206</v>
      </c>
      <c r="E1206" s="241">
        <v>615.55999999999995</v>
      </c>
      <c r="F1206" s="222">
        <v>4.2</v>
      </c>
      <c r="G1206" s="54" t="s">
        <v>57</v>
      </c>
      <c r="H1206" s="54" t="s">
        <v>57</v>
      </c>
      <c r="I1206" s="80"/>
    </row>
    <row r="1207" spans="1:9" s="78" customFormat="1" ht="15.5" customHeight="1">
      <c r="A1207" s="9">
        <f t="shared" si="114"/>
        <v>54</v>
      </c>
      <c r="B1207" s="5" t="str">
        <f t="shared" si="115"/>
        <v>LG V40 ThinQ (LM-V405EBW)</v>
      </c>
      <c r="C1207" s="77"/>
      <c r="D1207" s="10">
        <v>44213</v>
      </c>
      <c r="E1207" s="241">
        <v>615.55999999999995</v>
      </c>
      <c r="F1207" s="222">
        <v>4.2</v>
      </c>
      <c r="G1207" s="54" t="s">
        <v>57</v>
      </c>
      <c r="H1207" s="54" t="s">
        <v>57</v>
      </c>
      <c r="I1207" s="80"/>
    </row>
    <row r="1208" spans="1:9" s="10" customFormat="1" ht="15.5" customHeight="1">
      <c r="A1208" s="9">
        <f t="shared" si="114"/>
        <v>54</v>
      </c>
      <c r="B1208" s="5" t="str">
        <f t="shared" si="115"/>
        <v>LG V40 ThinQ (LM-V405EBW)</v>
      </c>
      <c r="C1208" s="77"/>
      <c r="D1208" s="10">
        <v>44220</v>
      </c>
      <c r="E1208" s="241">
        <v>615.55999999999995</v>
      </c>
      <c r="F1208" s="222">
        <v>4.2</v>
      </c>
      <c r="G1208" s="54" t="s">
        <v>57</v>
      </c>
      <c r="H1208" s="54" t="s">
        <v>57</v>
      </c>
      <c r="I1208" s="80"/>
    </row>
    <row r="1209" spans="1:9" s="78" customFormat="1">
      <c r="A1209" s="9">
        <f t="shared" si="114"/>
        <v>54</v>
      </c>
      <c r="B1209" s="5" t="str">
        <f t="shared" si="115"/>
        <v>LG V40 ThinQ (LM-V405EBW)</v>
      </c>
      <c r="C1209" s="77"/>
      <c r="D1209" s="10">
        <v>44227</v>
      </c>
      <c r="E1209" s="241">
        <v>615.55999999999995</v>
      </c>
      <c r="F1209" s="222">
        <v>4.2</v>
      </c>
      <c r="G1209" s="54" t="s">
        <v>57</v>
      </c>
      <c r="H1209" s="54" t="s">
        <v>57</v>
      </c>
      <c r="I1209" s="80"/>
    </row>
    <row r="1210" spans="1:9" s="8" customFormat="1">
      <c r="A1210" s="9">
        <f t="shared" si="114"/>
        <v>54</v>
      </c>
      <c r="B1210" s="5" t="str">
        <f t="shared" si="115"/>
        <v>LG V40 ThinQ (LM-V405EBW)</v>
      </c>
      <c r="C1210" s="77"/>
      <c r="D1210" s="10">
        <v>44234</v>
      </c>
      <c r="E1210" s="242"/>
      <c r="F1210" s="88">
        <v>4.2</v>
      </c>
      <c r="G1210" s="60" t="s">
        <v>57</v>
      </c>
      <c r="H1210" s="60" t="s">
        <v>57</v>
      </c>
      <c r="I1210" s="80"/>
    </row>
    <row r="1211" spans="1:9">
      <c r="A1211" s="9">
        <f t="shared" si="114"/>
        <v>54</v>
      </c>
      <c r="B1211" s="5" t="str">
        <f t="shared" si="115"/>
        <v>LG V40 ThinQ (LM-V405EBW)</v>
      </c>
      <c r="C1211" s="10"/>
      <c r="D1211" s="10">
        <v>44241</v>
      </c>
      <c r="E1211" s="242"/>
      <c r="F1211" s="88">
        <v>4.2</v>
      </c>
      <c r="G1211" s="60" t="s">
        <v>57</v>
      </c>
      <c r="H1211" s="60" t="s">
        <v>57</v>
      </c>
      <c r="I1211" s="10"/>
    </row>
    <row r="1212" spans="1:9">
      <c r="A1212" s="9">
        <f t="shared" si="114"/>
        <v>54</v>
      </c>
      <c r="B1212" s="5" t="str">
        <f t="shared" si="115"/>
        <v>LG V40 ThinQ (LM-V405EBW)</v>
      </c>
      <c r="C1212" s="77"/>
      <c r="D1212" s="10">
        <v>44248</v>
      </c>
      <c r="E1212" s="241">
        <v>572.91999999999996</v>
      </c>
      <c r="F1212" s="222">
        <v>4.2</v>
      </c>
      <c r="G1212" s="54" t="s">
        <v>57</v>
      </c>
      <c r="H1212" s="54" t="s">
        <v>57</v>
      </c>
      <c r="I1212" s="80"/>
    </row>
    <row r="1213" spans="1:9">
      <c r="A1213" s="298">
        <v>54</v>
      </c>
      <c r="B1213" s="298" t="s">
        <v>426</v>
      </c>
      <c r="D1213" s="299">
        <v>44262</v>
      </c>
      <c r="E1213" s="300">
        <v>583.83000000000004</v>
      </c>
      <c r="F1213" s="298">
        <v>4.2</v>
      </c>
      <c r="G1213" s="298"/>
      <c r="I1213" s="3" t="s">
        <v>606</v>
      </c>
    </row>
    <row r="1214" spans="1:9">
      <c r="A1214" s="298">
        <v>54</v>
      </c>
      <c r="B1214" s="298" t="s">
        <v>426</v>
      </c>
      <c r="C1214" s="298"/>
      <c r="D1214" s="299">
        <v>44270</v>
      </c>
      <c r="E1214" s="300">
        <v>586.08000000000004</v>
      </c>
      <c r="F1214" s="298">
        <v>4.2</v>
      </c>
      <c r="G1214" s="298"/>
      <c r="H1214" s="3" t="s">
        <v>606</v>
      </c>
    </row>
    <row r="1215" spans="1:9" ht="16">
      <c r="A1215" s="304">
        <v>54</v>
      </c>
      <c r="B1215" s="308" t="s">
        <v>426</v>
      </c>
      <c r="C1215" s="307"/>
      <c r="D1215" s="309">
        <v>44276</v>
      </c>
      <c r="E1215" s="323">
        <v>589.49</v>
      </c>
      <c r="F1215" s="308">
        <v>4.2</v>
      </c>
      <c r="G1215" s="307"/>
      <c r="I1215" s="3" t="s">
        <v>606</v>
      </c>
    </row>
    <row r="1216" spans="1:9" s="78" customFormat="1">
      <c r="A1216" s="298">
        <v>54</v>
      </c>
      <c r="B1216" s="298" t="s">
        <v>426</v>
      </c>
      <c r="C1216" s="298"/>
      <c r="D1216" s="299">
        <v>44283</v>
      </c>
      <c r="E1216" s="300">
        <v>602.08000000000004</v>
      </c>
      <c r="F1216" s="298">
        <v>4.2</v>
      </c>
      <c r="G1216" s="298"/>
      <c r="H1216" s="54"/>
      <c r="I1216" s="3" t="s">
        <v>606</v>
      </c>
    </row>
    <row r="1217" spans="1:9" s="78" customFormat="1">
      <c r="A1217" s="298">
        <v>54</v>
      </c>
      <c r="B1217" s="298" t="s">
        <v>426</v>
      </c>
      <c r="C1217" s="298"/>
      <c r="D1217" s="299">
        <v>44290</v>
      </c>
      <c r="E1217" s="300">
        <v>599.87</v>
      </c>
      <c r="F1217" s="298">
        <v>4.2</v>
      </c>
      <c r="G1217" s="298"/>
      <c r="H1217" s="54"/>
      <c r="I1217" s="3" t="s">
        <v>606</v>
      </c>
    </row>
    <row r="1218" spans="1:9" s="78" customFormat="1">
      <c r="A1218" s="298">
        <v>54</v>
      </c>
      <c r="B1218" s="298" t="s">
        <v>426</v>
      </c>
      <c r="C1218" s="298"/>
      <c r="D1218" s="299">
        <v>44297</v>
      </c>
      <c r="E1218" s="300">
        <v>599.16</v>
      </c>
      <c r="F1218" s="298">
        <v>4.2</v>
      </c>
      <c r="G1218" s="298"/>
      <c r="H1218" s="298"/>
      <c r="I1218" s="3" t="s">
        <v>606</v>
      </c>
    </row>
    <row r="1219" spans="1:9" s="78" customFormat="1">
      <c r="A1219" s="298">
        <v>54</v>
      </c>
      <c r="B1219" s="298" t="s">
        <v>426</v>
      </c>
      <c r="C1219" s="298"/>
      <c r="D1219" s="299">
        <v>44304</v>
      </c>
      <c r="E1219" s="300">
        <v>590.16999999999996</v>
      </c>
      <c r="F1219" s="298">
        <v>4.2</v>
      </c>
      <c r="G1219" s="298"/>
      <c r="H1219" s="298"/>
      <c r="I1219" s="3" t="s">
        <v>606</v>
      </c>
    </row>
    <row r="1220" spans="1:9" s="78" customFormat="1" ht="15.5" customHeight="1">
      <c r="A1220" s="298">
        <v>54</v>
      </c>
      <c r="B1220" s="298" t="s">
        <v>426</v>
      </c>
      <c r="C1220" s="298"/>
      <c r="D1220" s="299">
        <v>44311</v>
      </c>
      <c r="E1220" s="300">
        <v>589.26</v>
      </c>
      <c r="F1220" s="298" t="s">
        <v>3236</v>
      </c>
      <c r="G1220" s="298"/>
      <c r="H1220" s="298"/>
      <c r="I1220" s="3" t="s">
        <v>606</v>
      </c>
    </row>
    <row r="1221" spans="1:9" s="78" customFormat="1" ht="15.5" customHeight="1">
      <c r="A1221" s="9">
        <v>55</v>
      </c>
      <c r="B1221" s="17" t="s">
        <v>427</v>
      </c>
      <c r="C1221" s="15">
        <v>43924</v>
      </c>
      <c r="D1221" s="15">
        <v>44120</v>
      </c>
      <c r="E1221" s="254"/>
      <c r="F1221" s="87">
        <v>4.5</v>
      </c>
      <c r="G1221" s="53" t="s">
        <v>609</v>
      </c>
      <c r="H1221" s="53" t="s">
        <v>608</v>
      </c>
      <c r="I1221" s="8" t="s">
        <v>607</v>
      </c>
    </row>
    <row r="1222" spans="1:9" s="78" customFormat="1" ht="15.5" customHeight="1">
      <c r="A1222" s="9">
        <f t="shared" ref="A1222:B1227" si="116">A1221</f>
        <v>55</v>
      </c>
      <c r="B1222" s="5" t="str">
        <f t="shared" si="116"/>
        <v>Samsung Galaxy A51</v>
      </c>
      <c r="C1222"/>
      <c r="D1222" s="10">
        <v>44127</v>
      </c>
      <c r="E1222" s="241"/>
      <c r="F1222" s="222">
        <v>4.4000000000000004</v>
      </c>
      <c r="G1222" s="54">
        <v>5</v>
      </c>
      <c r="H1222" s="54">
        <v>527</v>
      </c>
      <c r="I1222" s="93"/>
    </row>
    <row r="1223" spans="1:9" s="78" customFormat="1" ht="15.5" customHeight="1">
      <c r="A1223" s="9">
        <f t="shared" si="116"/>
        <v>55</v>
      </c>
      <c r="B1223" s="5" t="str">
        <f t="shared" si="116"/>
        <v>Samsung Galaxy A51</v>
      </c>
      <c r="C1223"/>
      <c r="D1223" s="10">
        <v>44141</v>
      </c>
      <c r="E1223" s="241"/>
      <c r="F1223" s="222">
        <v>4.4000000000000004</v>
      </c>
      <c r="G1223" s="54">
        <v>89</v>
      </c>
      <c r="H1223" s="54">
        <v>6394</v>
      </c>
      <c r="I1223" s="93"/>
    </row>
    <row r="1224" spans="1:9" s="78" customFormat="1" ht="15.5" customHeight="1">
      <c r="A1224" s="9">
        <f t="shared" si="116"/>
        <v>55</v>
      </c>
      <c r="B1224" s="5" t="str">
        <f t="shared" si="116"/>
        <v>Samsung Galaxy A51</v>
      </c>
      <c r="C1224"/>
      <c r="D1224" s="10">
        <v>44150</v>
      </c>
      <c r="E1224" s="241" t="s">
        <v>57</v>
      </c>
      <c r="F1224" s="222">
        <v>4.3</v>
      </c>
      <c r="G1224" s="54">
        <v>68</v>
      </c>
      <c r="H1224" s="54">
        <v>4823</v>
      </c>
      <c r="I1224" s="93"/>
    </row>
    <row r="1225" spans="1:9" s="10" customFormat="1" ht="15.5" customHeight="1">
      <c r="A1225" s="9">
        <f t="shared" si="116"/>
        <v>55</v>
      </c>
      <c r="B1225" s="5" t="str">
        <f t="shared" si="116"/>
        <v>Samsung Galaxy A51</v>
      </c>
      <c r="C1225"/>
      <c r="D1225" s="10">
        <v>44157</v>
      </c>
      <c r="E1225" s="241" t="s">
        <v>57</v>
      </c>
      <c r="F1225" s="222">
        <v>4.3</v>
      </c>
      <c r="G1225" s="54" t="s">
        <v>1006</v>
      </c>
      <c r="H1225" s="54" t="s">
        <v>1714</v>
      </c>
      <c r="I1225" s="93"/>
    </row>
    <row r="1226" spans="1:9" s="78" customFormat="1">
      <c r="A1226" s="9">
        <f t="shared" si="116"/>
        <v>55</v>
      </c>
      <c r="B1226" s="5" t="str">
        <f t="shared" si="116"/>
        <v>Samsung Galaxy A51</v>
      </c>
      <c r="C1226"/>
      <c r="D1226" s="10">
        <v>44164</v>
      </c>
      <c r="E1226" s="241" t="s">
        <v>57</v>
      </c>
      <c r="F1226" s="222">
        <v>4.2</v>
      </c>
      <c r="G1226" s="54" t="s">
        <v>2100</v>
      </c>
      <c r="H1226" s="54" t="s">
        <v>2099</v>
      </c>
      <c r="I1226" s="93"/>
    </row>
    <row r="1227" spans="1:9" s="8" customFormat="1">
      <c r="A1227" s="9">
        <f t="shared" si="116"/>
        <v>55</v>
      </c>
      <c r="B1227" s="5" t="str">
        <f t="shared" si="116"/>
        <v>Samsung Galaxy A51</v>
      </c>
      <c r="C1227"/>
      <c r="D1227" s="10">
        <v>44171</v>
      </c>
      <c r="E1227" s="241" t="s">
        <v>57</v>
      </c>
      <c r="F1227" s="222">
        <v>4.2</v>
      </c>
      <c r="G1227" s="54" t="s">
        <v>1353</v>
      </c>
      <c r="H1227" s="54" t="s">
        <v>2431</v>
      </c>
      <c r="I1227" s="93"/>
    </row>
    <row r="1228" spans="1:9">
      <c r="A1228" s="9">
        <f t="shared" ref="A1228:A1238" si="117">A1227</f>
        <v>55</v>
      </c>
      <c r="B1228" s="5" t="str">
        <f>B1226</f>
        <v>Samsung Galaxy A51</v>
      </c>
      <c r="C1228" s="77"/>
      <c r="D1228" s="10">
        <v>44178</v>
      </c>
      <c r="E1228" s="241" t="s">
        <v>57</v>
      </c>
      <c r="F1228" s="222">
        <v>4.3</v>
      </c>
      <c r="G1228" s="260">
        <v>47</v>
      </c>
      <c r="H1228" s="59">
        <v>892</v>
      </c>
      <c r="I1228" s="80"/>
    </row>
    <row r="1229" spans="1:9">
      <c r="A1229" s="9">
        <f t="shared" si="117"/>
        <v>55</v>
      </c>
      <c r="B1229" s="5" t="str">
        <f t="shared" ref="B1229:B1238" si="118">B1228</f>
        <v>Samsung Galaxy A51</v>
      </c>
      <c r="C1229" s="77"/>
      <c r="D1229" s="10">
        <v>44185</v>
      </c>
      <c r="E1229" s="241" t="s">
        <v>57</v>
      </c>
      <c r="F1229" s="222">
        <v>4.3</v>
      </c>
      <c r="G1229" s="260">
        <v>42</v>
      </c>
      <c r="H1229" s="59">
        <v>882</v>
      </c>
      <c r="I1229" s="80"/>
    </row>
    <row r="1230" spans="1:9">
      <c r="A1230" s="9">
        <f t="shared" si="117"/>
        <v>55</v>
      </c>
      <c r="B1230" s="5" t="str">
        <f t="shared" si="118"/>
        <v>Samsung Galaxy A51</v>
      </c>
      <c r="C1230" s="77"/>
      <c r="D1230" s="10">
        <v>44192</v>
      </c>
      <c r="E1230" s="241" t="s">
        <v>57</v>
      </c>
      <c r="F1230" s="222">
        <v>4.3</v>
      </c>
      <c r="G1230" s="260">
        <v>40</v>
      </c>
      <c r="H1230" s="59">
        <v>874</v>
      </c>
      <c r="I1230" s="80"/>
    </row>
    <row r="1231" spans="1:9">
      <c r="A1231" s="9">
        <f t="shared" si="117"/>
        <v>55</v>
      </c>
      <c r="B1231" s="5" t="str">
        <f t="shared" si="118"/>
        <v>Samsung Galaxy A51</v>
      </c>
      <c r="C1231" s="77"/>
      <c r="D1231" s="10">
        <v>44199</v>
      </c>
      <c r="E1231" s="241" t="s">
        <v>57</v>
      </c>
      <c r="F1231" s="222">
        <v>4.3</v>
      </c>
      <c r="G1231" s="260">
        <v>36</v>
      </c>
      <c r="H1231" s="59">
        <v>849</v>
      </c>
      <c r="I1231" s="80"/>
    </row>
    <row r="1232" spans="1:9">
      <c r="A1232" s="9">
        <f t="shared" si="117"/>
        <v>55</v>
      </c>
      <c r="B1232" s="5" t="str">
        <f t="shared" si="118"/>
        <v>Samsung Galaxy A51</v>
      </c>
      <c r="C1232" s="77"/>
      <c r="D1232" s="10">
        <v>44206</v>
      </c>
      <c r="E1232" s="241" t="s">
        <v>57</v>
      </c>
      <c r="F1232" s="222">
        <v>4.3</v>
      </c>
      <c r="G1232" s="260">
        <v>32</v>
      </c>
      <c r="H1232" s="59">
        <v>838</v>
      </c>
      <c r="I1232" s="80"/>
    </row>
    <row r="1233" spans="1:9" s="78" customFormat="1">
      <c r="A1233" s="9">
        <f t="shared" si="117"/>
        <v>55</v>
      </c>
      <c r="B1233" s="5" t="str">
        <f t="shared" si="118"/>
        <v>Samsung Galaxy A51</v>
      </c>
      <c r="C1233" s="77"/>
      <c r="D1233" s="10">
        <v>44213</v>
      </c>
      <c r="E1233" s="241" t="s">
        <v>57</v>
      </c>
      <c r="F1233" s="222">
        <v>4.3</v>
      </c>
      <c r="G1233" s="260">
        <v>31</v>
      </c>
      <c r="H1233" s="59">
        <v>828</v>
      </c>
      <c r="I1233" s="80"/>
    </row>
    <row r="1234" spans="1:9" s="78" customFormat="1">
      <c r="A1234" s="9">
        <f t="shared" si="117"/>
        <v>55</v>
      </c>
      <c r="B1234" s="5" t="str">
        <f t="shared" si="118"/>
        <v>Samsung Galaxy A51</v>
      </c>
      <c r="C1234" s="77"/>
      <c r="D1234" s="10">
        <v>44220</v>
      </c>
      <c r="E1234" s="241" t="s">
        <v>57</v>
      </c>
      <c r="F1234" s="222">
        <v>4.3</v>
      </c>
      <c r="G1234" s="260">
        <v>24</v>
      </c>
      <c r="H1234" s="59">
        <v>827</v>
      </c>
      <c r="I1234" s="80"/>
    </row>
    <row r="1235" spans="1:9" s="78" customFormat="1">
      <c r="A1235" s="9">
        <f t="shared" si="117"/>
        <v>55</v>
      </c>
      <c r="B1235" s="5" t="str">
        <f t="shared" si="118"/>
        <v>Samsung Galaxy A51</v>
      </c>
      <c r="C1235" s="77"/>
      <c r="D1235" s="10">
        <v>44227</v>
      </c>
      <c r="E1235" s="241" t="s">
        <v>57</v>
      </c>
      <c r="F1235" s="222">
        <v>4.3</v>
      </c>
      <c r="G1235" s="260">
        <v>21</v>
      </c>
      <c r="H1235" s="59">
        <v>807</v>
      </c>
      <c r="I1235" s="80"/>
    </row>
    <row r="1236" spans="1:9" s="78" customFormat="1">
      <c r="A1236" s="9">
        <f t="shared" si="117"/>
        <v>55</v>
      </c>
      <c r="B1236" s="5" t="str">
        <f t="shared" si="118"/>
        <v>Samsung Galaxy A51</v>
      </c>
      <c r="C1236" s="77"/>
      <c r="D1236" s="10">
        <v>44234</v>
      </c>
      <c r="E1236" s="242" t="s">
        <v>57</v>
      </c>
      <c r="F1236" s="88">
        <v>4.3</v>
      </c>
      <c r="G1236" s="60"/>
      <c r="H1236" s="60"/>
      <c r="I1236" s="80"/>
    </row>
    <row r="1237" spans="1:9" s="78" customFormat="1" ht="15.5" customHeight="1">
      <c r="A1237" s="9">
        <f t="shared" si="117"/>
        <v>55</v>
      </c>
      <c r="B1237" s="5" t="str">
        <f t="shared" si="118"/>
        <v>Samsung Galaxy A51</v>
      </c>
      <c r="C1237" s="10"/>
      <c r="D1237" s="10">
        <v>44241</v>
      </c>
      <c r="E1237" s="242" t="s">
        <v>57</v>
      </c>
      <c r="F1237" s="88">
        <v>4.3</v>
      </c>
      <c r="G1237" s="60"/>
      <c r="H1237" s="60"/>
      <c r="I1237" s="10"/>
    </row>
    <row r="1238" spans="1:9" s="78" customFormat="1" ht="15.5" customHeight="1">
      <c r="A1238" s="9">
        <f t="shared" si="117"/>
        <v>55</v>
      </c>
      <c r="B1238" s="5" t="str">
        <f t="shared" si="118"/>
        <v>Samsung Galaxy A51</v>
      </c>
      <c r="C1238" s="77"/>
      <c r="D1238" s="10">
        <v>44248</v>
      </c>
      <c r="E1238" s="241" t="s">
        <v>57</v>
      </c>
      <c r="F1238" s="222">
        <v>4.3</v>
      </c>
      <c r="G1238" s="54" t="s">
        <v>320</v>
      </c>
      <c r="H1238" s="54" t="s">
        <v>2766</v>
      </c>
      <c r="I1238" s="80"/>
    </row>
    <row r="1239" spans="1:9" s="78" customFormat="1" ht="15.5" customHeight="1">
      <c r="A1239" s="298">
        <v>55</v>
      </c>
      <c r="B1239" s="298" t="s">
        <v>427</v>
      </c>
      <c r="C1239"/>
      <c r="D1239" s="299">
        <v>44262</v>
      </c>
      <c r="E1239" s="300">
        <v>13.99</v>
      </c>
      <c r="F1239" s="298">
        <v>4.3</v>
      </c>
      <c r="G1239" s="298" t="s">
        <v>3249</v>
      </c>
      <c r="H1239" s="54"/>
      <c r="I1239" s="3" t="s">
        <v>607</v>
      </c>
    </row>
    <row r="1240" spans="1:9" s="78" customFormat="1" ht="15.5" customHeight="1">
      <c r="A1240" s="298">
        <v>55</v>
      </c>
      <c r="B1240" s="298" t="s">
        <v>427</v>
      </c>
      <c r="C1240" s="298"/>
      <c r="D1240" s="299">
        <v>44270</v>
      </c>
      <c r="E1240" s="300">
        <v>449.98</v>
      </c>
      <c r="F1240" s="298">
        <v>4.5999999999999996</v>
      </c>
      <c r="G1240" s="298" t="s">
        <v>3656</v>
      </c>
      <c r="H1240" s="3" t="s">
        <v>607</v>
      </c>
      <c r="I1240" s="93"/>
    </row>
    <row r="1241" spans="1:9" s="78" customFormat="1" ht="15.5" customHeight="1">
      <c r="A1241" s="304">
        <v>55</v>
      </c>
      <c r="B1241" s="308" t="s">
        <v>427</v>
      </c>
      <c r="C1241" s="307"/>
      <c r="D1241" s="309">
        <v>44276</v>
      </c>
      <c r="E1241" s="323">
        <v>447</v>
      </c>
      <c r="F1241" s="308">
        <v>4.5999999999999996</v>
      </c>
      <c r="G1241" s="308" t="s">
        <v>4239</v>
      </c>
      <c r="H1241" s="54"/>
      <c r="I1241" s="3" t="s">
        <v>607</v>
      </c>
    </row>
    <row r="1242" spans="1:9" s="10" customFormat="1" ht="15.5" customHeight="1">
      <c r="A1242" s="298">
        <v>55</v>
      </c>
      <c r="B1242" s="298" t="s">
        <v>427</v>
      </c>
      <c r="C1242" s="298"/>
      <c r="D1242" s="299">
        <v>44283</v>
      </c>
      <c r="E1242" s="300">
        <v>439</v>
      </c>
      <c r="F1242" s="298">
        <v>4.5</v>
      </c>
      <c r="G1242" s="298" t="s">
        <v>4423</v>
      </c>
      <c r="H1242" s="54"/>
      <c r="I1242" s="3" t="s">
        <v>607</v>
      </c>
    </row>
    <row r="1243" spans="1:9" s="78" customFormat="1">
      <c r="A1243" s="298">
        <v>55</v>
      </c>
      <c r="B1243" s="298" t="s">
        <v>427</v>
      </c>
      <c r="C1243" s="298"/>
      <c r="D1243" s="299">
        <v>44290</v>
      </c>
      <c r="E1243" s="300">
        <v>439</v>
      </c>
      <c r="F1243" s="298">
        <v>4.5</v>
      </c>
      <c r="G1243" s="298" t="s">
        <v>4750</v>
      </c>
      <c r="H1243" s="54"/>
      <c r="I1243" s="3" t="s">
        <v>607</v>
      </c>
    </row>
    <row r="1244" spans="1:9" s="8" customFormat="1">
      <c r="A1244" s="298">
        <v>55</v>
      </c>
      <c r="B1244" s="298" t="s">
        <v>427</v>
      </c>
      <c r="C1244" s="298"/>
      <c r="D1244" s="299">
        <v>44297</v>
      </c>
      <c r="E1244" s="300">
        <v>439</v>
      </c>
      <c r="F1244" s="298">
        <v>4.5</v>
      </c>
      <c r="G1244" s="298" t="s">
        <v>5085</v>
      </c>
      <c r="H1244" s="298"/>
      <c r="I1244" s="3" t="s">
        <v>607</v>
      </c>
    </row>
    <row r="1245" spans="1:9">
      <c r="A1245" s="298">
        <v>55</v>
      </c>
      <c r="B1245" s="298" t="s">
        <v>427</v>
      </c>
      <c r="C1245" s="298"/>
      <c r="D1245" s="299">
        <v>44304</v>
      </c>
      <c r="E1245" s="300">
        <v>500</v>
      </c>
      <c r="F1245" s="298">
        <v>4.5</v>
      </c>
      <c r="G1245" s="298" t="s">
        <v>5409</v>
      </c>
      <c r="H1245" s="298"/>
      <c r="I1245" s="3" t="s">
        <v>607</v>
      </c>
    </row>
    <row r="1246" spans="1:9">
      <c r="A1246" s="298">
        <v>55</v>
      </c>
      <c r="B1246" s="298" t="s">
        <v>427</v>
      </c>
      <c r="C1246" s="298"/>
      <c r="D1246" s="299">
        <v>44311</v>
      </c>
      <c r="E1246" s="300">
        <v>637</v>
      </c>
      <c r="F1246" s="298">
        <v>4.5</v>
      </c>
      <c r="G1246" s="298" t="s">
        <v>5743</v>
      </c>
      <c r="H1246" s="298"/>
      <c r="I1246" s="3" t="s">
        <v>607</v>
      </c>
    </row>
    <row r="1247" spans="1:9" ht="15">
      <c r="A1247" s="9">
        <v>56</v>
      </c>
      <c r="B1247" s="17" t="s">
        <v>428</v>
      </c>
      <c r="C1247" s="15">
        <v>43983</v>
      </c>
      <c r="D1247" s="15">
        <v>44120</v>
      </c>
      <c r="E1247" s="254"/>
      <c r="F1247" s="87">
        <v>4.5</v>
      </c>
      <c r="G1247" s="53" t="s">
        <v>251</v>
      </c>
      <c r="H1247" s="53" t="s">
        <v>611</v>
      </c>
      <c r="I1247" s="8" t="s">
        <v>610</v>
      </c>
    </row>
    <row r="1248" spans="1:9">
      <c r="A1248" s="9">
        <f t="shared" ref="A1248:B1253" si="119">A1247</f>
        <v>56</v>
      </c>
      <c r="B1248" s="5" t="str">
        <f t="shared" si="119"/>
        <v>Samsung Galaxy A11</v>
      </c>
      <c r="D1248" s="10">
        <v>44127</v>
      </c>
      <c r="F1248" s="222">
        <v>4.5999999999999996</v>
      </c>
      <c r="G1248" s="54" t="s">
        <v>947</v>
      </c>
      <c r="H1248" s="54">
        <v>2007</v>
      </c>
      <c r="I1248"/>
    </row>
    <row r="1249" spans="1:9">
      <c r="A1249" s="9">
        <f t="shared" si="119"/>
        <v>56</v>
      </c>
      <c r="B1249" s="5" t="str">
        <f t="shared" si="119"/>
        <v>Samsung Galaxy A11</v>
      </c>
      <c r="D1249" s="10">
        <v>44141</v>
      </c>
      <c r="F1249" s="222">
        <v>4.7</v>
      </c>
      <c r="G1249" s="54">
        <v>8</v>
      </c>
      <c r="H1249" s="54" t="s">
        <v>1356</v>
      </c>
      <c r="I1249"/>
    </row>
    <row r="1250" spans="1:9" s="78" customFormat="1">
      <c r="A1250" s="9">
        <f t="shared" si="119"/>
        <v>56</v>
      </c>
      <c r="B1250" s="5" t="str">
        <f t="shared" si="119"/>
        <v>Samsung Galaxy A11</v>
      </c>
      <c r="C1250"/>
      <c r="D1250" s="10">
        <v>44150</v>
      </c>
      <c r="E1250" s="52" t="s">
        <v>3157</v>
      </c>
      <c r="F1250" s="222">
        <v>4.5</v>
      </c>
      <c r="G1250" s="54">
        <v>5</v>
      </c>
      <c r="H1250" s="54">
        <v>431</v>
      </c>
      <c r="I1250"/>
    </row>
    <row r="1251" spans="1:9" s="78" customFormat="1">
      <c r="A1251" s="9">
        <f t="shared" si="119"/>
        <v>56</v>
      </c>
      <c r="B1251" s="5" t="str">
        <f t="shared" si="119"/>
        <v>Samsung Galaxy A11</v>
      </c>
      <c r="C1251"/>
      <c r="D1251" s="10">
        <v>44157</v>
      </c>
      <c r="E1251" s="52" t="s">
        <v>3157</v>
      </c>
      <c r="F1251" s="222">
        <v>4.5</v>
      </c>
      <c r="G1251" s="54">
        <v>2</v>
      </c>
      <c r="H1251" s="54" t="s">
        <v>1715</v>
      </c>
      <c r="I1251"/>
    </row>
    <row r="1252" spans="1:9" s="78" customFormat="1">
      <c r="A1252" s="9">
        <f t="shared" si="119"/>
        <v>56</v>
      </c>
      <c r="B1252" s="5" t="str">
        <f t="shared" si="119"/>
        <v>Samsung Galaxy A11</v>
      </c>
      <c r="C1252"/>
      <c r="D1252" s="10">
        <v>44164</v>
      </c>
      <c r="E1252" s="52" t="s">
        <v>3158</v>
      </c>
      <c r="F1252" s="222">
        <v>4.4000000000000004</v>
      </c>
      <c r="G1252" s="54" t="s">
        <v>1270</v>
      </c>
      <c r="H1252" s="54" t="s">
        <v>2101</v>
      </c>
      <c r="I1252"/>
    </row>
    <row r="1253" spans="1:9" s="78" customFormat="1">
      <c r="A1253" s="9">
        <f t="shared" si="119"/>
        <v>56</v>
      </c>
      <c r="B1253" s="5" t="str">
        <f t="shared" si="119"/>
        <v>Samsung Galaxy A11</v>
      </c>
      <c r="C1253"/>
      <c r="D1253" s="10">
        <v>44171</v>
      </c>
      <c r="E1253" s="241">
        <v>229.99</v>
      </c>
      <c r="F1253" s="222">
        <v>4.3</v>
      </c>
      <c r="G1253" s="54" t="s">
        <v>1214</v>
      </c>
      <c r="H1253" s="54" t="s">
        <v>2121</v>
      </c>
      <c r="I1253"/>
    </row>
    <row r="1254" spans="1:9" s="78" customFormat="1" ht="15.5" customHeight="1">
      <c r="A1254" s="9">
        <f t="shared" ref="A1254:A1264" si="120">A1253</f>
        <v>56</v>
      </c>
      <c r="B1254" s="5" t="str">
        <f>B1252</f>
        <v>Samsung Galaxy A11</v>
      </c>
      <c r="C1254" s="77"/>
      <c r="D1254" s="10">
        <v>44178</v>
      </c>
      <c r="E1254" s="241">
        <v>229.99</v>
      </c>
      <c r="F1254" s="222">
        <v>4.3</v>
      </c>
      <c r="G1254" s="59">
        <v>8</v>
      </c>
      <c r="H1254" s="260">
        <v>814</v>
      </c>
      <c r="I1254" s="80"/>
    </row>
    <row r="1255" spans="1:9" s="78" customFormat="1" ht="15.5" customHeight="1">
      <c r="A1255" s="9">
        <f t="shared" si="120"/>
        <v>56</v>
      </c>
      <c r="B1255" s="5" t="str">
        <f t="shared" ref="B1255:B1264" si="121">B1254</f>
        <v>Samsung Galaxy A11</v>
      </c>
      <c r="C1255" s="77"/>
      <c r="D1255" s="10">
        <v>44185</v>
      </c>
      <c r="E1255" s="241">
        <v>229.99</v>
      </c>
      <c r="F1255" s="222">
        <v>4.3</v>
      </c>
      <c r="G1255" s="59">
        <v>18</v>
      </c>
      <c r="H1255" s="260">
        <v>1241</v>
      </c>
      <c r="I1255" s="80"/>
    </row>
    <row r="1256" spans="1:9" s="78" customFormat="1" ht="15.5" customHeight="1">
      <c r="A1256" s="9">
        <f t="shared" si="120"/>
        <v>56</v>
      </c>
      <c r="B1256" s="5" t="str">
        <f t="shared" si="121"/>
        <v>Samsung Galaxy A11</v>
      </c>
      <c r="C1256" s="77"/>
      <c r="D1256" s="10">
        <v>44192</v>
      </c>
      <c r="E1256" s="241">
        <v>229.99</v>
      </c>
      <c r="F1256" s="222">
        <v>4.3</v>
      </c>
      <c r="G1256" s="59">
        <v>17</v>
      </c>
      <c r="H1256" s="260">
        <v>1394</v>
      </c>
      <c r="I1256" s="80"/>
    </row>
    <row r="1257" spans="1:9" s="78" customFormat="1" ht="15.5" customHeight="1">
      <c r="A1257" s="9">
        <f t="shared" si="120"/>
        <v>56</v>
      </c>
      <c r="B1257" s="5" t="str">
        <f t="shared" si="121"/>
        <v>Samsung Galaxy A11</v>
      </c>
      <c r="C1257" s="77"/>
      <c r="D1257" s="10">
        <v>44199</v>
      </c>
      <c r="E1257" s="241">
        <v>229.99</v>
      </c>
      <c r="F1257" s="222">
        <v>4.3</v>
      </c>
      <c r="G1257" s="59">
        <v>30</v>
      </c>
      <c r="H1257" s="260">
        <v>2727</v>
      </c>
      <c r="I1257" s="80"/>
    </row>
    <row r="1258" spans="1:9" s="78" customFormat="1" ht="15.5" customHeight="1">
      <c r="A1258" s="9">
        <f t="shared" si="120"/>
        <v>56</v>
      </c>
      <c r="B1258" s="5" t="str">
        <f t="shared" si="121"/>
        <v>Samsung Galaxy A11</v>
      </c>
      <c r="C1258" s="77"/>
      <c r="D1258" s="10">
        <v>44206</v>
      </c>
      <c r="E1258" s="241">
        <v>229.99</v>
      </c>
      <c r="F1258" s="222">
        <v>4.3</v>
      </c>
      <c r="G1258" s="59">
        <v>35</v>
      </c>
      <c r="H1258" s="260">
        <v>2737</v>
      </c>
      <c r="I1258" s="80"/>
    </row>
    <row r="1259" spans="1:9" s="10" customFormat="1" ht="15.5" customHeight="1">
      <c r="A1259" s="9">
        <f t="shared" si="120"/>
        <v>56</v>
      </c>
      <c r="B1259" s="5" t="str">
        <f t="shared" si="121"/>
        <v>Samsung Galaxy A11</v>
      </c>
      <c r="C1259" s="77"/>
      <c r="D1259" s="10">
        <v>44213</v>
      </c>
      <c r="E1259" s="241">
        <v>229.99</v>
      </c>
      <c r="F1259" s="222" t="s">
        <v>254</v>
      </c>
      <c r="G1259" s="59">
        <v>36</v>
      </c>
      <c r="H1259" s="260">
        <v>2973</v>
      </c>
      <c r="I1259" s="80"/>
    </row>
    <row r="1260" spans="1:9" s="78" customFormat="1">
      <c r="A1260" s="9">
        <f t="shared" si="120"/>
        <v>56</v>
      </c>
      <c r="B1260" s="5" t="str">
        <f t="shared" si="121"/>
        <v>Samsung Galaxy A11</v>
      </c>
      <c r="C1260" s="77"/>
      <c r="D1260" s="10">
        <v>44220</v>
      </c>
      <c r="E1260" s="241">
        <v>229.99</v>
      </c>
      <c r="F1260" s="222" t="s">
        <v>254</v>
      </c>
      <c r="G1260" s="59">
        <v>33</v>
      </c>
      <c r="H1260" s="260">
        <v>3201</v>
      </c>
      <c r="I1260" s="80"/>
    </row>
    <row r="1261" spans="1:9" s="8" customFormat="1">
      <c r="A1261" s="9">
        <f t="shared" si="120"/>
        <v>56</v>
      </c>
      <c r="B1261" s="5" t="str">
        <f t="shared" si="121"/>
        <v>Samsung Galaxy A11</v>
      </c>
      <c r="C1261" s="77"/>
      <c r="D1261" s="10">
        <v>44227</v>
      </c>
      <c r="E1261" s="241">
        <v>229.99</v>
      </c>
      <c r="F1261" s="222" t="s">
        <v>254</v>
      </c>
      <c r="G1261" s="59">
        <v>39</v>
      </c>
      <c r="H1261" s="260">
        <v>3464</v>
      </c>
      <c r="I1261" s="80"/>
    </row>
    <row r="1262" spans="1:9">
      <c r="A1262" s="9">
        <f t="shared" si="120"/>
        <v>56</v>
      </c>
      <c r="B1262" s="5" t="str">
        <f t="shared" si="121"/>
        <v>Samsung Galaxy A11</v>
      </c>
      <c r="C1262" s="77"/>
      <c r="D1262" s="10">
        <v>44234</v>
      </c>
      <c r="E1262" s="242"/>
      <c r="F1262" s="88" t="s">
        <v>254</v>
      </c>
      <c r="G1262" s="60"/>
      <c r="H1262" s="60"/>
      <c r="I1262" s="80"/>
    </row>
    <row r="1263" spans="1:9">
      <c r="A1263" s="9">
        <f t="shared" si="120"/>
        <v>56</v>
      </c>
      <c r="B1263" s="5" t="str">
        <f t="shared" si="121"/>
        <v>Samsung Galaxy A11</v>
      </c>
      <c r="C1263" s="10"/>
      <c r="D1263" s="10">
        <v>44241</v>
      </c>
      <c r="E1263" s="242"/>
      <c r="F1263" s="88" t="s">
        <v>254</v>
      </c>
      <c r="G1263" s="60"/>
      <c r="H1263" s="60"/>
      <c r="I1263" s="10"/>
    </row>
    <row r="1264" spans="1:9">
      <c r="A1264" s="9">
        <f t="shared" si="120"/>
        <v>56</v>
      </c>
      <c r="B1264" s="5" t="str">
        <f t="shared" si="121"/>
        <v>Samsung Galaxy A11</v>
      </c>
      <c r="C1264" s="77"/>
      <c r="D1264" s="10">
        <v>44248</v>
      </c>
      <c r="E1264" s="52">
        <v>232.98</v>
      </c>
      <c r="F1264" s="222" t="s">
        <v>254</v>
      </c>
      <c r="G1264" s="54" t="s">
        <v>286</v>
      </c>
      <c r="H1264" s="54" t="s">
        <v>2767</v>
      </c>
      <c r="I1264" s="80"/>
    </row>
    <row r="1265" spans="1:9">
      <c r="A1265" s="298">
        <v>56</v>
      </c>
      <c r="B1265" s="298" t="s">
        <v>428</v>
      </c>
      <c r="D1265" s="299">
        <v>44262</v>
      </c>
      <c r="E1265" s="300">
        <v>232.98</v>
      </c>
      <c r="F1265" s="298">
        <v>4.2</v>
      </c>
      <c r="G1265" s="298" t="s">
        <v>3250</v>
      </c>
      <c r="I1265" s="3" t="s">
        <v>610</v>
      </c>
    </row>
    <row r="1266" spans="1:9">
      <c r="A1266" s="298">
        <v>56</v>
      </c>
      <c r="B1266" s="298" t="s">
        <v>428</v>
      </c>
      <c r="C1266" s="298"/>
      <c r="D1266" s="299">
        <v>44270</v>
      </c>
      <c r="E1266" s="300">
        <v>245</v>
      </c>
      <c r="F1266" s="298">
        <v>4.2</v>
      </c>
      <c r="G1266" s="298"/>
      <c r="H1266" s="3" t="s">
        <v>610</v>
      </c>
    </row>
    <row r="1267" spans="1:9" s="78" customFormat="1" ht="16">
      <c r="A1267" s="304">
        <v>56</v>
      </c>
      <c r="B1267" s="308" t="s">
        <v>428</v>
      </c>
      <c r="C1267" s="307"/>
      <c r="D1267" s="309">
        <v>44276</v>
      </c>
      <c r="E1267" s="323">
        <v>240</v>
      </c>
      <c r="F1267" s="308">
        <v>4.2</v>
      </c>
      <c r="G1267" s="307"/>
      <c r="H1267" s="54"/>
      <c r="I1267" s="3" t="s">
        <v>610</v>
      </c>
    </row>
    <row r="1268" spans="1:9" s="78" customFormat="1">
      <c r="A1268" s="298">
        <v>56</v>
      </c>
      <c r="B1268" s="298" t="s">
        <v>428</v>
      </c>
      <c r="C1268" s="298"/>
      <c r="D1268" s="299">
        <v>44283</v>
      </c>
      <c r="E1268" s="300">
        <v>240</v>
      </c>
      <c r="F1268" s="298">
        <v>4.2</v>
      </c>
      <c r="G1268" s="298"/>
      <c r="H1268" s="54"/>
      <c r="I1268" s="3" t="s">
        <v>610</v>
      </c>
    </row>
    <row r="1269" spans="1:9" s="78" customFormat="1">
      <c r="A1269" s="298">
        <v>56</v>
      </c>
      <c r="B1269" s="298" t="s">
        <v>428</v>
      </c>
      <c r="C1269" s="298"/>
      <c r="D1269" s="299">
        <v>44290</v>
      </c>
      <c r="E1269" s="300">
        <v>235</v>
      </c>
      <c r="F1269" s="298">
        <v>4.2</v>
      </c>
      <c r="G1269" s="298"/>
      <c r="H1269" s="54"/>
      <c r="I1269" s="3" t="s">
        <v>610</v>
      </c>
    </row>
    <row r="1270" spans="1:9" s="78" customFormat="1">
      <c r="A1270" s="298">
        <v>56</v>
      </c>
      <c r="B1270" s="298" t="s">
        <v>428</v>
      </c>
      <c r="C1270" s="298"/>
      <c r="D1270" s="299">
        <v>44297</v>
      </c>
      <c r="E1270" s="300">
        <v>235</v>
      </c>
      <c r="F1270" s="298">
        <v>4.2</v>
      </c>
      <c r="G1270" s="298"/>
      <c r="H1270" s="298"/>
      <c r="I1270" s="3" t="s">
        <v>610</v>
      </c>
    </row>
    <row r="1271" spans="1:9" s="78" customFormat="1" ht="15.5" customHeight="1">
      <c r="A1271" s="298">
        <v>56</v>
      </c>
      <c r="B1271" s="298" t="s">
        <v>428</v>
      </c>
      <c r="C1271" s="298"/>
      <c r="D1271" s="299">
        <v>44304</v>
      </c>
      <c r="E1271" s="300">
        <v>235</v>
      </c>
      <c r="F1271" s="298">
        <v>4.2</v>
      </c>
      <c r="G1271" s="298"/>
      <c r="H1271" s="298"/>
      <c r="I1271" s="3" t="s">
        <v>610</v>
      </c>
    </row>
    <row r="1272" spans="1:9" s="78" customFormat="1" ht="15.5" customHeight="1">
      <c r="A1272" s="298">
        <v>56</v>
      </c>
      <c r="B1272" s="298" t="s">
        <v>428</v>
      </c>
      <c r="C1272" s="298"/>
      <c r="D1272" s="299">
        <v>44311</v>
      </c>
      <c r="E1272" s="300">
        <v>235</v>
      </c>
      <c r="F1272" s="298">
        <v>4.2</v>
      </c>
      <c r="G1272" s="298"/>
      <c r="H1272" s="298"/>
      <c r="I1272" s="3" t="s">
        <v>610</v>
      </c>
    </row>
    <row r="1273" spans="1:9" s="78" customFormat="1" ht="15.5" customHeight="1">
      <c r="A1273" s="117">
        <v>57</v>
      </c>
      <c r="B1273" s="122" t="s">
        <v>991</v>
      </c>
      <c r="C1273" s="118" t="s">
        <v>189</v>
      </c>
      <c r="D1273" s="21">
        <v>44133</v>
      </c>
      <c r="E1273" s="242"/>
      <c r="F1273" s="88" t="s">
        <v>189</v>
      </c>
      <c r="G1273" s="60" t="s">
        <v>189</v>
      </c>
      <c r="H1273" s="60"/>
      <c r="I1273" s="22" t="s">
        <v>189</v>
      </c>
    </row>
    <row r="1274" spans="1:9" s="78" customFormat="1" ht="15.5" customHeight="1">
      <c r="A1274" s="117">
        <f>A1273+1</f>
        <v>58</v>
      </c>
      <c r="B1274" s="122" t="s">
        <v>784</v>
      </c>
      <c r="C1274" s="118" t="s">
        <v>189</v>
      </c>
      <c r="D1274" s="21">
        <v>44133</v>
      </c>
      <c r="E1274" s="242"/>
      <c r="F1274" s="88" t="s">
        <v>189</v>
      </c>
      <c r="G1274" s="60" t="s">
        <v>189</v>
      </c>
      <c r="H1274" s="60"/>
      <c r="I1274" s="22" t="s">
        <v>189</v>
      </c>
    </row>
    <row r="1275" spans="1:9" s="78" customFormat="1" ht="15.5" customHeight="1">
      <c r="A1275" s="117">
        <f>A1274+1</f>
        <v>59</v>
      </c>
      <c r="B1275" s="122" t="s">
        <v>786</v>
      </c>
      <c r="C1275" s="118" t="s">
        <v>189</v>
      </c>
      <c r="D1275" s="21">
        <v>44133</v>
      </c>
      <c r="E1275" s="242"/>
      <c r="F1275" s="88" t="s">
        <v>189</v>
      </c>
      <c r="G1275" s="60" t="s">
        <v>189</v>
      </c>
      <c r="H1275" s="60"/>
      <c r="I1275" s="22" t="s">
        <v>189</v>
      </c>
    </row>
    <row r="1276" spans="1:9" s="10" customFormat="1" ht="15.5" customHeight="1">
      <c r="A1276" s="9">
        <f>A1275</f>
        <v>59</v>
      </c>
      <c r="B1276" s="5" t="str">
        <f>B1275</f>
        <v>Huawai A21pro</v>
      </c>
      <c r="C1276" s="118"/>
      <c r="D1276" s="21">
        <v>44164</v>
      </c>
      <c r="E1276" s="242"/>
      <c r="F1276" s="88"/>
      <c r="G1276" s="60"/>
      <c r="H1276" s="60"/>
      <c r="I1276" s="22"/>
    </row>
    <row r="1277" spans="1:9" s="78" customFormat="1">
      <c r="A1277" s="6">
        <f>A1275+1</f>
        <v>60</v>
      </c>
      <c r="B1277" s="140" t="s">
        <v>787</v>
      </c>
      <c r="C1277" s="141">
        <v>44049</v>
      </c>
      <c r="D1277" s="15">
        <v>44133</v>
      </c>
      <c r="E1277" s="254"/>
      <c r="F1277" s="87">
        <v>4.5</v>
      </c>
      <c r="G1277" s="53">
        <v>806</v>
      </c>
      <c r="H1277" s="53">
        <v>67241</v>
      </c>
      <c r="I1277" s="8" t="s">
        <v>1087</v>
      </c>
    </row>
    <row r="1278" spans="1:9" s="8" customFormat="1">
      <c r="A1278" s="9">
        <f t="shared" ref="A1278:B1282" si="122">A1277</f>
        <v>60</v>
      </c>
      <c r="B1278" s="5" t="str">
        <f t="shared" si="122"/>
        <v>Samsung Electronics Galaxy Note 20 Ultra 5G </v>
      </c>
      <c r="C1278"/>
      <c r="D1278" s="155">
        <v>44141</v>
      </c>
      <c r="E1278" s="255"/>
      <c r="F1278" s="222">
        <v>4.5</v>
      </c>
      <c r="G1278" s="59">
        <v>973</v>
      </c>
      <c r="H1278" s="59">
        <v>83398</v>
      </c>
      <c r="I1278"/>
    </row>
    <row r="1279" spans="1:9">
      <c r="A1279" s="9">
        <f t="shared" si="122"/>
        <v>60</v>
      </c>
      <c r="B1279" s="5" t="str">
        <f t="shared" si="122"/>
        <v>Samsung Electronics Galaxy Note 20 Ultra 5G </v>
      </c>
      <c r="D1279" s="155">
        <v>44150</v>
      </c>
      <c r="E1279" s="255" t="s">
        <v>57</v>
      </c>
      <c r="F1279" s="222">
        <v>4.5999999999999996</v>
      </c>
      <c r="G1279" s="59">
        <v>534</v>
      </c>
      <c r="H1279" s="59">
        <v>67315</v>
      </c>
      <c r="I1279"/>
    </row>
    <row r="1280" spans="1:9">
      <c r="A1280" s="9">
        <f t="shared" si="122"/>
        <v>60</v>
      </c>
      <c r="B1280" s="5" t="str">
        <f t="shared" si="122"/>
        <v>Samsung Electronics Galaxy Note 20 Ultra 5G </v>
      </c>
      <c r="D1280" s="155">
        <v>44157</v>
      </c>
      <c r="E1280" s="255" t="s">
        <v>57</v>
      </c>
      <c r="F1280" s="222">
        <v>4.5999999999999996</v>
      </c>
      <c r="G1280" s="54" t="s">
        <v>1717</v>
      </c>
      <c r="H1280" s="54" t="s">
        <v>1716</v>
      </c>
      <c r="I1280"/>
    </row>
    <row r="1281" spans="1:9">
      <c r="A1281" s="9">
        <f t="shared" si="122"/>
        <v>60</v>
      </c>
      <c r="B1281" s="5" t="str">
        <f t="shared" si="122"/>
        <v>Samsung Electronics Galaxy Note 20 Ultra 5G </v>
      </c>
      <c r="D1281" s="155">
        <v>44164</v>
      </c>
      <c r="E1281" s="255" t="s">
        <v>57</v>
      </c>
      <c r="F1281" s="222">
        <v>4.5999999999999996</v>
      </c>
      <c r="G1281" s="54" t="s">
        <v>2103</v>
      </c>
      <c r="H1281" s="54" t="s">
        <v>2102</v>
      </c>
      <c r="I1281"/>
    </row>
    <row r="1282" spans="1:9">
      <c r="A1282" s="9">
        <f t="shared" si="122"/>
        <v>60</v>
      </c>
      <c r="B1282" s="5" t="str">
        <f t="shared" si="122"/>
        <v>Samsung Electronics Galaxy Note 20 Ultra 5G </v>
      </c>
      <c r="D1282" s="155">
        <v>44171</v>
      </c>
      <c r="E1282" s="255" t="s">
        <v>57</v>
      </c>
      <c r="F1282" s="222">
        <v>4.5999999999999996</v>
      </c>
      <c r="G1282" s="54" t="s">
        <v>1054</v>
      </c>
      <c r="H1282" s="54" t="s">
        <v>2432</v>
      </c>
      <c r="I1282"/>
    </row>
    <row r="1283" spans="1:9">
      <c r="A1283" s="9">
        <f t="shared" ref="A1283:A1293" si="123">A1282</f>
        <v>60</v>
      </c>
      <c r="B1283" s="5" t="str">
        <f>B1281</f>
        <v>Samsung Electronics Galaxy Note 20 Ultra 5G </v>
      </c>
      <c r="C1283" s="77"/>
      <c r="D1283" s="10">
        <v>44178</v>
      </c>
      <c r="E1283" s="255" t="s">
        <v>57</v>
      </c>
      <c r="F1283" s="222">
        <v>4.5999999999999996</v>
      </c>
      <c r="G1283" s="260">
        <v>764</v>
      </c>
      <c r="H1283" s="260">
        <v>59365</v>
      </c>
      <c r="I1283" s="80"/>
    </row>
    <row r="1284" spans="1:9" s="78" customFormat="1">
      <c r="A1284" s="9">
        <f t="shared" si="123"/>
        <v>60</v>
      </c>
      <c r="B1284" s="5" t="str">
        <f t="shared" ref="B1284:B1293" si="124">B1283</f>
        <v>Samsung Electronics Galaxy Note 20 Ultra 5G </v>
      </c>
      <c r="C1284" s="77"/>
      <c r="D1284" s="10">
        <v>44185</v>
      </c>
      <c r="E1284" s="255" t="s">
        <v>57</v>
      </c>
      <c r="F1284" s="222">
        <v>4.5999999999999996</v>
      </c>
      <c r="G1284" s="260">
        <v>776</v>
      </c>
      <c r="H1284" s="260">
        <v>59675</v>
      </c>
      <c r="I1284" s="80"/>
    </row>
    <row r="1285" spans="1:9" s="78" customFormat="1">
      <c r="A1285" s="9">
        <f t="shared" si="123"/>
        <v>60</v>
      </c>
      <c r="B1285" s="5" t="str">
        <f t="shared" si="124"/>
        <v>Samsung Electronics Galaxy Note 20 Ultra 5G </v>
      </c>
      <c r="C1285" s="77"/>
      <c r="D1285" s="10">
        <v>44192</v>
      </c>
      <c r="E1285" s="255" t="s">
        <v>57</v>
      </c>
      <c r="F1285" s="222">
        <v>4.5999999999999996</v>
      </c>
      <c r="G1285" s="260">
        <v>886</v>
      </c>
      <c r="H1285" s="260">
        <v>66466</v>
      </c>
      <c r="I1285" s="80"/>
    </row>
    <row r="1286" spans="1:9" s="78" customFormat="1">
      <c r="A1286" s="9">
        <f t="shared" si="123"/>
        <v>60</v>
      </c>
      <c r="B1286" s="5" t="str">
        <f t="shared" si="124"/>
        <v>Samsung Electronics Galaxy Note 20 Ultra 5G </v>
      </c>
      <c r="C1286" s="77"/>
      <c r="D1286" s="10">
        <v>44199</v>
      </c>
      <c r="E1286" s="255" t="s">
        <v>57</v>
      </c>
      <c r="F1286" s="222">
        <v>4.5999999999999996</v>
      </c>
      <c r="G1286" s="260">
        <v>1040</v>
      </c>
      <c r="H1286" s="260">
        <v>83007</v>
      </c>
      <c r="I1286" s="80"/>
    </row>
    <row r="1287" spans="1:9" s="78" customFormat="1">
      <c r="A1287" s="9">
        <f t="shared" si="123"/>
        <v>60</v>
      </c>
      <c r="B1287" s="5" t="str">
        <f t="shared" si="124"/>
        <v>Samsung Electronics Galaxy Note 20 Ultra 5G </v>
      </c>
      <c r="C1287" s="77"/>
      <c r="D1287" s="10">
        <v>44206</v>
      </c>
      <c r="E1287" s="255" t="s">
        <v>57</v>
      </c>
      <c r="F1287" s="222">
        <v>4.5999999999999996</v>
      </c>
      <c r="G1287" s="260">
        <v>1089</v>
      </c>
      <c r="H1287" s="260">
        <v>84509</v>
      </c>
      <c r="I1287" s="80"/>
    </row>
    <row r="1288" spans="1:9" s="78" customFormat="1" ht="15.5" customHeight="1">
      <c r="A1288" s="9">
        <f t="shared" si="123"/>
        <v>60</v>
      </c>
      <c r="B1288" s="5" t="str">
        <f t="shared" si="124"/>
        <v>Samsung Electronics Galaxy Note 20 Ultra 5G </v>
      </c>
      <c r="C1288" s="77"/>
      <c r="D1288" s="10">
        <v>44213</v>
      </c>
      <c r="E1288" s="255" t="s">
        <v>57</v>
      </c>
      <c r="F1288" s="222">
        <v>4.5999999999999996</v>
      </c>
      <c r="G1288" s="260">
        <v>1203</v>
      </c>
      <c r="H1288" s="260">
        <v>85790</v>
      </c>
      <c r="I1288" s="80"/>
    </row>
    <row r="1289" spans="1:9" s="78" customFormat="1" ht="15.5" customHeight="1">
      <c r="A1289" s="9">
        <f t="shared" si="123"/>
        <v>60</v>
      </c>
      <c r="B1289" s="5" t="str">
        <f t="shared" si="124"/>
        <v>Samsung Electronics Galaxy Note 20 Ultra 5G </v>
      </c>
      <c r="C1289" s="77"/>
      <c r="D1289" s="10">
        <v>44220</v>
      </c>
      <c r="E1289" s="255" t="s">
        <v>57</v>
      </c>
      <c r="F1289" s="222">
        <v>4.5999999999999996</v>
      </c>
      <c r="G1289" s="260">
        <v>1217</v>
      </c>
      <c r="H1289" s="260">
        <v>89914</v>
      </c>
      <c r="I1289" s="80"/>
    </row>
    <row r="1290" spans="1:9" s="78" customFormat="1" ht="15.5" customHeight="1">
      <c r="A1290" s="9">
        <f t="shared" si="123"/>
        <v>60</v>
      </c>
      <c r="B1290" s="5" t="str">
        <f t="shared" si="124"/>
        <v>Samsung Electronics Galaxy Note 20 Ultra 5G </v>
      </c>
      <c r="C1290" s="77"/>
      <c r="D1290" s="10">
        <v>44227</v>
      </c>
      <c r="E1290" s="255" t="s">
        <v>57</v>
      </c>
      <c r="F1290" s="222">
        <v>4.5999999999999996</v>
      </c>
      <c r="G1290" s="260">
        <v>1224</v>
      </c>
      <c r="H1290" s="260">
        <v>95758</v>
      </c>
      <c r="I1290" s="80"/>
    </row>
    <row r="1291" spans="1:9" s="78" customFormat="1" ht="15.5" customHeight="1">
      <c r="A1291" s="9">
        <f t="shared" si="123"/>
        <v>60</v>
      </c>
      <c r="B1291" s="5" t="str">
        <f t="shared" si="124"/>
        <v>Samsung Electronics Galaxy Note 20 Ultra 5G </v>
      </c>
      <c r="C1291" s="77"/>
      <c r="D1291" s="10">
        <v>44234</v>
      </c>
      <c r="E1291" s="242" t="s">
        <v>57</v>
      </c>
      <c r="F1291" s="88">
        <v>4.5999999999999996</v>
      </c>
      <c r="G1291" s="60"/>
      <c r="H1291" s="60"/>
      <c r="I1291" s="80"/>
    </row>
    <row r="1292" spans="1:9" s="78" customFormat="1" ht="15.5" customHeight="1">
      <c r="A1292" s="9">
        <f t="shared" si="123"/>
        <v>60</v>
      </c>
      <c r="B1292" s="5" t="str">
        <f t="shared" si="124"/>
        <v>Samsung Electronics Galaxy Note 20 Ultra 5G </v>
      </c>
      <c r="C1292" s="10"/>
      <c r="D1292" s="10">
        <v>44241</v>
      </c>
      <c r="E1292" s="242" t="s">
        <v>57</v>
      </c>
      <c r="F1292" s="88">
        <v>4.5999999999999996</v>
      </c>
      <c r="G1292" s="60"/>
      <c r="H1292" s="60"/>
      <c r="I1292" s="10"/>
    </row>
    <row r="1293" spans="1:9" s="10" customFormat="1" ht="15.5" customHeight="1">
      <c r="A1293" s="9">
        <f t="shared" si="123"/>
        <v>60</v>
      </c>
      <c r="B1293" s="5" t="str">
        <f t="shared" si="124"/>
        <v>Samsung Electronics Galaxy Note 20 Ultra 5G </v>
      </c>
      <c r="C1293" s="77"/>
      <c r="D1293" s="10">
        <v>44248</v>
      </c>
      <c r="E1293" s="255" t="s">
        <v>57</v>
      </c>
      <c r="F1293" s="222">
        <v>4.5999999999999996</v>
      </c>
      <c r="G1293" s="54" t="s">
        <v>2769</v>
      </c>
      <c r="H1293" s="54" t="s">
        <v>2768</v>
      </c>
      <c r="I1293" s="80"/>
    </row>
    <row r="1294" spans="1:9" s="78" customFormat="1">
      <c r="A1294" s="298">
        <v>60</v>
      </c>
      <c r="B1294" s="298" t="s">
        <v>787</v>
      </c>
      <c r="C1294"/>
      <c r="D1294" s="299">
        <v>44262</v>
      </c>
      <c r="E1294" s="298"/>
      <c r="F1294" s="298">
        <v>4.5999999999999996</v>
      </c>
      <c r="G1294" s="298" t="s">
        <v>3251</v>
      </c>
      <c r="H1294" s="54"/>
      <c r="I1294" s="3" t="s">
        <v>1087</v>
      </c>
    </row>
    <row r="1295" spans="1:9" s="8" customFormat="1">
      <c r="A1295" s="298">
        <v>60</v>
      </c>
      <c r="B1295" s="298" t="s">
        <v>787</v>
      </c>
      <c r="C1295" s="298"/>
      <c r="D1295" s="299">
        <v>44270</v>
      </c>
      <c r="E1295" s="298" t="s">
        <v>3657</v>
      </c>
      <c r="F1295" s="298">
        <v>4.5999999999999996</v>
      </c>
      <c r="G1295" s="298"/>
      <c r="H1295" s="3" t="s">
        <v>1087</v>
      </c>
      <c r="I1295" s="93"/>
    </row>
    <row r="1296" spans="1:9" ht="16">
      <c r="A1296" s="304">
        <v>60</v>
      </c>
      <c r="B1296" s="308" t="s">
        <v>4011</v>
      </c>
      <c r="C1296" s="307"/>
      <c r="D1296" s="309">
        <v>44276</v>
      </c>
      <c r="E1296" s="308" t="s">
        <v>4240</v>
      </c>
      <c r="F1296" s="308">
        <v>4.5999999999999996</v>
      </c>
      <c r="G1296" s="307"/>
      <c r="I1296" s="3" t="s">
        <v>1087</v>
      </c>
    </row>
    <row r="1297" spans="1:9">
      <c r="A1297" s="298">
        <v>60</v>
      </c>
      <c r="B1297" s="298" t="s">
        <v>787</v>
      </c>
      <c r="C1297" s="298"/>
      <c r="D1297" s="299">
        <v>44283</v>
      </c>
      <c r="E1297" s="298" t="s">
        <v>4424</v>
      </c>
      <c r="F1297" s="298">
        <v>4.5999999999999996</v>
      </c>
      <c r="G1297" s="298"/>
      <c r="I1297" s="3" t="s">
        <v>1087</v>
      </c>
    </row>
    <row r="1298" spans="1:9">
      <c r="A1298" s="298">
        <v>60</v>
      </c>
      <c r="B1298" s="298" t="s">
        <v>787</v>
      </c>
      <c r="C1298" s="298"/>
      <c r="D1298" s="299">
        <v>44290</v>
      </c>
      <c r="E1298" s="298"/>
      <c r="F1298" s="298">
        <v>4.5999999999999996</v>
      </c>
      <c r="G1298" s="298" t="s">
        <v>4751</v>
      </c>
      <c r="I1298" s="3" t="s">
        <v>1087</v>
      </c>
    </row>
    <row r="1299" spans="1:9">
      <c r="A1299" s="298">
        <v>60</v>
      </c>
      <c r="B1299" s="298" t="s">
        <v>787</v>
      </c>
      <c r="C1299" s="298"/>
      <c r="D1299" s="299">
        <v>44297</v>
      </c>
      <c r="E1299" s="298"/>
      <c r="F1299" s="298">
        <v>4.5999999999999996</v>
      </c>
      <c r="G1299" s="298" t="s">
        <v>5086</v>
      </c>
      <c r="H1299" s="298"/>
      <c r="I1299" s="3" t="s">
        <v>1087</v>
      </c>
    </row>
    <row r="1300" spans="1:9">
      <c r="A1300" s="298">
        <v>60</v>
      </c>
      <c r="B1300" s="298" t="s">
        <v>787</v>
      </c>
      <c r="C1300" s="298"/>
      <c r="D1300" s="299">
        <v>44304</v>
      </c>
      <c r="E1300" s="298"/>
      <c r="F1300" s="298">
        <v>4.5999999999999996</v>
      </c>
      <c r="G1300" s="298" t="s">
        <v>5410</v>
      </c>
      <c r="H1300" s="298"/>
      <c r="I1300" s="3" t="s">
        <v>1087</v>
      </c>
    </row>
    <row r="1301" spans="1:9" s="78" customFormat="1">
      <c r="A1301" s="298">
        <v>60</v>
      </c>
      <c r="B1301" s="298" t="s">
        <v>787</v>
      </c>
      <c r="C1301" s="298"/>
      <c r="D1301" s="299">
        <v>44311</v>
      </c>
      <c r="E1301" s="298"/>
      <c r="F1301" s="298">
        <v>4.5999999999999996</v>
      </c>
      <c r="G1301" s="298" t="s">
        <v>5744</v>
      </c>
      <c r="H1301" s="298"/>
      <c r="I1301" s="3" t="s">
        <v>1087</v>
      </c>
    </row>
    <row r="1302" spans="1:9" s="78" customFormat="1" ht="17">
      <c r="A1302" s="6">
        <f>A1285+1</f>
        <v>61</v>
      </c>
      <c r="B1302" s="81" t="s">
        <v>853</v>
      </c>
      <c r="C1302" s="141">
        <v>44062</v>
      </c>
      <c r="D1302" s="15">
        <v>44133</v>
      </c>
      <c r="E1302" s="254"/>
      <c r="F1302" s="87" t="s">
        <v>57</v>
      </c>
      <c r="G1302" s="53" t="s">
        <v>57</v>
      </c>
      <c r="H1302" s="53"/>
      <c r="I1302" s="8" t="s">
        <v>1088</v>
      </c>
    </row>
    <row r="1303" spans="1:9" s="78" customFormat="1">
      <c r="A1303" s="9">
        <f t="shared" ref="A1303:B1307" si="125">A1302</f>
        <v>61</v>
      </c>
      <c r="B1303" s="5" t="str">
        <f t="shared" si="125"/>
        <v>ASUS 華碩 ROG Gaming Phone 3</v>
      </c>
      <c r="C1303"/>
      <c r="D1303" s="155">
        <v>44141</v>
      </c>
      <c r="E1303" s="255"/>
      <c r="F1303" s="252" t="s">
        <v>57</v>
      </c>
      <c r="G1303" s="59" t="s">
        <v>57</v>
      </c>
      <c r="H1303" s="59"/>
      <c r="I1303"/>
    </row>
    <row r="1304" spans="1:9" s="78" customFormat="1">
      <c r="A1304" s="9">
        <f t="shared" si="125"/>
        <v>61</v>
      </c>
      <c r="B1304" s="5" t="str">
        <f t="shared" si="125"/>
        <v>ASUS 華碩 ROG Gaming Phone 3</v>
      </c>
      <c r="C1304"/>
      <c r="D1304" s="155">
        <v>44150</v>
      </c>
      <c r="E1304" s="241">
        <v>1899</v>
      </c>
      <c r="F1304" s="252" t="s">
        <v>57</v>
      </c>
      <c r="G1304" s="59" t="s">
        <v>57</v>
      </c>
      <c r="H1304" s="59"/>
      <c r="I1304"/>
    </row>
    <row r="1305" spans="1:9" s="78" customFormat="1" ht="15.5" customHeight="1">
      <c r="A1305" s="9">
        <f t="shared" si="125"/>
        <v>61</v>
      </c>
      <c r="B1305" s="5" t="str">
        <f t="shared" si="125"/>
        <v>ASUS 華碩 ROG Gaming Phone 3</v>
      </c>
      <c r="C1305"/>
      <c r="D1305" s="155">
        <v>44157</v>
      </c>
      <c r="E1305" s="241">
        <v>1899</v>
      </c>
      <c r="F1305" s="252" t="s">
        <v>57</v>
      </c>
      <c r="G1305" s="59" t="s">
        <v>57</v>
      </c>
      <c r="H1305" s="59"/>
      <c r="I1305"/>
    </row>
    <row r="1306" spans="1:9" s="78" customFormat="1" ht="15.5" customHeight="1">
      <c r="A1306" s="9">
        <f t="shared" si="125"/>
        <v>61</v>
      </c>
      <c r="B1306" s="5" t="str">
        <f t="shared" si="125"/>
        <v>ASUS 華碩 ROG Gaming Phone 3</v>
      </c>
      <c r="C1306"/>
      <c r="D1306" s="155">
        <v>44164</v>
      </c>
      <c r="E1306" s="241">
        <v>1899</v>
      </c>
      <c r="F1306" s="252" t="s">
        <v>57</v>
      </c>
      <c r="G1306" s="59" t="s">
        <v>57</v>
      </c>
      <c r="H1306" s="59"/>
      <c r="I1306"/>
    </row>
    <row r="1307" spans="1:9" s="78" customFormat="1" ht="15.5" customHeight="1">
      <c r="A1307" s="9">
        <f t="shared" si="125"/>
        <v>61</v>
      </c>
      <c r="B1307" s="5" t="str">
        <f t="shared" si="125"/>
        <v>ASUS 華碩 ROG Gaming Phone 3</v>
      </c>
      <c r="C1307"/>
      <c r="D1307" s="155">
        <v>44171</v>
      </c>
      <c r="E1307" s="241">
        <v>1899</v>
      </c>
      <c r="F1307" s="252" t="s">
        <v>57</v>
      </c>
      <c r="G1307" s="54" t="s">
        <v>1565</v>
      </c>
      <c r="H1307" s="54" t="s">
        <v>2433</v>
      </c>
      <c r="I1307"/>
    </row>
    <row r="1308" spans="1:9" s="78" customFormat="1" ht="15.5" customHeight="1">
      <c r="A1308" s="9">
        <f t="shared" ref="A1308:A1318" si="126">A1307</f>
        <v>61</v>
      </c>
      <c r="B1308" s="5" t="str">
        <f>B1306</f>
        <v>ASUS 華碩 ROG Gaming Phone 3</v>
      </c>
      <c r="C1308" s="77"/>
      <c r="D1308" s="10">
        <v>44178</v>
      </c>
      <c r="E1308" s="241">
        <v>1899</v>
      </c>
      <c r="F1308" s="252" t="s">
        <v>57</v>
      </c>
      <c r="G1308" s="260">
        <v>302</v>
      </c>
      <c r="H1308" s="260">
        <v>16592</v>
      </c>
      <c r="I1308" s="80"/>
    </row>
    <row r="1309" spans="1:9" s="78" customFormat="1" ht="15.5" customHeight="1">
      <c r="A1309" s="9">
        <f t="shared" si="126"/>
        <v>61</v>
      </c>
      <c r="B1309" s="5" t="str">
        <f t="shared" ref="B1309:B1318" si="127">B1308</f>
        <v>ASUS 華碩 ROG Gaming Phone 3</v>
      </c>
      <c r="C1309" s="77"/>
      <c r="D1309" s="10">
        <v>44185</v>
      </c>
      <c r="E1309" s="241">
        <v>1899</v>
      </c>
      <c r="F1309" s="252" t="s">
        <v>57</v>
      </c>
      <c r="G1309" s="260">
        <v>317</v>
      </c>
      <c r="H1309" s="260">
        <v>19223</v>
      </c>
      <c r="I1309" s="80"/>
    </row>
    <row r="1310" spans="1:9" s="10" customFormat="1" ht="15.5" customHeight="1">
      <c r="A1310" s="9">
        <f t="shared" si="126"/>
        <v>61</v>
      </c>
      <c r="B1310" s="5" t="str">
        <f t="shared" si="127"/>
        <v>ASUS 華碩 ROG Gaming Phone 3</v>
      </c>
      <c r="C1310" s="77"/>
      <c r="D1310" s="10">
        <v>44192</v>
      </c>
      <c r="E1310" s="241">
        <v>1899</v>
      </c>
      <c r="F1310" s="252" t="s">
        <v>57</v>
      </c>
      <c r="G1310" s="260">
        <v>462</v>
      </c>
      <c r="H1310" s="260">
        <v>27609</v>
      </c>
      <c r="I1310" s="80"/>
    </row>
    <row r="1311" spans="1:9" s="78" customFormat="1">
      <c r="A1311" s="9">
        <f t="shared" si="126"/>
        <v>61</v>
      </c>
      <c r="B1311" s="5" t="str">
        <f t="shared" si="127"/>
        <v>ASUS 華碩 ROG Gaming Phone 3</v>
      </c>
      <c r="C1311" s="77"/>
      <c r="D1311" s="10">
        <v>44199</v>
      </c>
      <c r="E1311" s="241">
        <v>1899</v>
      </c>
      <c r="F1311" s="252" t="s">
        <v>57</v>
      </c>
      <c r="G1311" s="260">
        <v>528</v>
      </c>
      <c r="H1311" s="260">
        <v>46025</v>
      </c>
      <c r="I1311" s="80"/>
    </row>
    <row r="1312" spans="1:9" s="8" customFormat="1">
      <c r="A1312" s="9">
        <f t="shared" si="126"/>
        <v>61</v>
      </c>
      <c r="B1312" s="5" t="str">
        <f t="shared" si="127"/>
        <v>ASUS 華碩 ROG Gaming Phone 3</v>
      </c>
      <c r="C1312" s="77"/>
      <c r="D1312" s="10">
        <v>44206</v>
      </c>
      <c r="E1312" s="241">
        <v>1899</v>
      </c>
      <c r="F1312" s="252" t="s">
        <v>57</v>
      </c>
      <c r="G1312" s="260">
        <v>534</v>
      </c>
      <c r="H1312" s="260">
        <v>48291</v>
      </c>
      <c r="I1312" s="80"/>
    </row>
    <row r="1313" spans="1:9">
      <c r="A1313" s="9">
        <f t="shared" si="126"/>
        <v>61</v>
      </c>
      <c r="B1313" s="5" t="str">
        <f t="shared" si="127"/>
        <v>ASUS 華碩 ROG Gaming Phone 3</v>
      </c>
      <c r="C1313" s="77"/>
      <c r="D1313" s="10">
        <v>44213</v>
      </c>
      <c r="E1313" s="241">
        <v>1899</v>
      </c>
      <c r="F1313" s="252" t="s">
        <v>57</v>
      </c>
      <c r="G1313" s="260">
        <v>546</v>
      </c>
      <c r="H1313" s="260">
        <v>48969</v>
      </c>
      <c r="I1313" s="80"/>
    </row>
    <row r="1314" spans="1:9">
      <c r="A1314" s="9">
        <f t="shared" si="126"/>
        <v>61</v>
      </c>
      <c r="B1314" s="5" t="str">
        <f t="shared" si="127"/>
        <v>ASUS 華碩 ROG Gaming Phone 3</v>
      </c>
      <c r="C1314" s="77"/>
      <c r="D1314" s="10">
        <v>44220</v>
      </c>
      <c r="E1314" s="241">
        <v>1899</v>
      </c>
      <c r="F1314" s="252" t="s">
        <v>57</v>
      </c>
      <c r="G1314" s="260">
        <v>663</v>
      </c>
      <c r="H1314" s="260">
        <v>50895</v>
      </c>
      <c r="I1314" s="80"/>
    </row>
    <row r="1315" spans="1:9">
      <c r="A1315" s="9">
        <f t="shared" si="126"/>
        <v>61</v>
      </c>
      <c r="B1315" s="5" t="str">
        <f t="shared" si="127"/>
        <v>ASUS 華碩 ROG Gaming Phone 3</v>
      </c>
      <c r="C1315" s="77"/>
      <c r="D1315" s="10">
        <v>44227</v>
      </c>
      <c r="E1315" s="241">
        <v>1899</v>
      </c>
      <c r="F1315" s="252" t="s">
        <v>57</v>
      </c>
      <c r="G1315" s="260">
        <v>804</v>
      </c>
      <c r="H1315" s="260">
        <v>57300</v>
      </c>
      <c r="I1315" s="80"/>
    </row>
    <row r="1316" spans="1:9">
      <c r="A1316" s="9">
        <f t="shared" si="126"/>
        <v>61</v>
      </c>
      <c r="B1316" s="5" t="str">
        <f t="shared" si="127"/>
        <v>ASUS 華碩 ROG Gaming Phone 3</v>
      </c>
      <c r="C1316" s="77"/>
      <c r="D1316" s="10">
        <v>44234</v>
      </c>
      <c r="E1316" s="242">
        <v>1899</v>
      </c>
      <c r="F1316" s="88"/>
      <c r="G1316" s="60"/>
      <c r="H1316" s="60"/>
      <c r="I1316" s="80"/>
    </row>
    <row r="1317" spans="1:9">
      <c r="A1317" s="9">
        <f t="shared" si="126"/>
        <v>61</v>
      </c>
      <c r="B1317" s="5" t="str">
        <f t="shared" si="127"/>
        <v>ASUS 華碩 ROG Gaming Phone 3</v>
      </c>
      <c r="C1317" s="10"/>
      <c r="D1317" s="10">
        <v>44241</v>
      </c>
      <c r="E1317" s="242">
        <v>1899</v>
      </c>
      <c r="F1317" s="88"/>
      <c r="G1317" s="60"/>
      <c r="H1317" s="60"/>
      <c r="I1317" s="10"/>
    </row>
    <row r="1318" spans="1:9" s="78" customFormat="1">
      <c r="A1318" s="9">
        <f t="shared" si="126"/>
        <v>61</v>
      </c>
      <c r="B1318" s="5" t="str">
        <f t="shared" si="127"/>
        <v>ASUS 華碩 ROG Gaming Phone 3</v>
      </c>
      <c r="C1318" s="77"/>
      <c r="D1318" s="10">
        <v>44248</v>
      </c>
      <c r="E1318" s="241">
        <v>1899</v>
      </c>
      <c r="F1318" s="222">
        <v>5</v>
      </c>
      <c r="G1318" s="54" t="s">
        <v>1966</v>
      </c>
      <c r="H1318" s="54" t="s">
        <v>2770</v>
      </c>
      <c r="I1318" s="80"/>
    </row>
    <row r="1319" spans="1:9" s="78" customFormat="1">
      <c r="A1319" s="298">
        <v>61</v>
      </c>
      <c r="B1319" s="298" t="s">
        <v>1423</v>
      </c>
      <c r="C1319"/>
      <c r="D1319" s="299">
        <v>44262</v>
      </c>
      <c r="E1319" s="298" t="s">
        <v>3253</v>
      </c>
      <c r="F1319" s="298">
        <v>5</v>
      </c>
      <c r="G1319" s="298" t="s">
        <v>3252</v>
      </c>
      <c r="H1319" s="54"/>
      <c r="I1319" s="3" t="s">
        <v>1088</v>
      </c>
    </row>
    <row r="1320" spans="1:9" s="78" customFormat="1">
      <c r="A1320" s="298">
        <v>61</v>
      </c>
      <c r="B1320" s="298" t="s">
        <v>1423</v>
      </c>
      <c r="C1320" s="298"/>
      <c r="D1320" s="299">
        <v>44270</v>
      </c>
      <c r="E1320" s="298" t="s">
        <v>3253</v>
      </c>
      <c r="F1320" s="298">
        <v>5</v>
      </c>
      <c r="G1320" s="298" t="s">
        <v>3658</v>
      </c>
      <c r="H1320" s="3" t="s">
        <v>1088</v>
      </c>
      <c r="I1320" s="93"/>
    </row>
    <row r="1321" spans="1:9" s="78" customFormat="1" ht="17">
      <c r="A1321" s="304">
        <v>61</v>
      </c>
      <c r="B1321" s="308" t="s">
        <v>4014</v>
      </c>
      <c r="C1321" s="307"/>
      <c r="D1321" s="309">
        <v>44276</v>
      </c>
      <c r="E1321" s="308" t="s">
        <v>3253</v>
      </c>
      <c r="F1321" s="308">
        <v>5</v>
      </c>
      <c r="G1321" s="308" t="s">
        <v>4241</v>
      </c>
      <c r="H1321" s="54"/>
      <c r="I1321" s="3" t="s">
        <v>1088</v>
      </c>
    </row>
    <row r="1322" spans="1:9" s="78" customFormat="1" ht="15.5" customHeight="1">
      <c r="A1322" s="298">
        <v>61</v>
      </c>
      <c r="B1322" s="298" t="s">
        <v>1423</v>
      </c>
      <c r="C1322" s="298"/>
      <c r="D1322" s="299">
        <v>44283</v>
      </c>
      <c r="E1322" s="301" t="s">
        <v>3253</v>
      </c>
      <c r="F1322" s="298">
        <v>5</v>
      </c>
      <c r="G1322" s="298" t="s">
        <v>4425</v>
      </c>
      <c r="H1322" s="54"/>
      <c r="I1322" s="3" t="s">
        <v>1088</v>
      </c>
    </row>
    <row r="1323" spans="1:9" s="78" customFormat="1" ht="15.5" customHeight="1">
      <c r="A1323" s="298">
        <v>61</v>
      </c>
      <c r="B1323" s="298" t="s">
        <v>1423</v>
      </c>
      <c r="C1323" s="298"/>
      <c r="D1323" s="299">
        <v>44290</v>
      </c>
      <c r="E1323" s="300">
        <v>1899</v>
      </c>
      <c r="F1323" s="298">
        <v>5</v>
      </c>
      <c r="G1323" s="298" t="s">
        <v>4752</v>
      </c>
      <c r="H1323" s="54"/>
      <c r="I1323" s="3" t="s">
        <v>1088</v>
      </c>
    </row>
    <row r="1324" spans="1:9" s="78" customFormat="1" ht="15.5" customHeight="1">
      <c r="A1324" s="298">
        <v>61</v>
      </c>
      <c r="B1324" s="298" t="s">
        <v>1423</v>
      </c>
      <c r="C1324" s="298"/>
      <c r="D1324" s="299">
        <v>44297</v>
      </c>
      <c r="E1324" s="298" t="s">
        <v>3253</v>
      </c>
      <c r="F1324" s="298">
        <v>5</v>
      </c>
      <c r="G1324" s="298" t="s">
        <v>5087</v>
      </c>
      <c r="H1324" s="298"/>
      <c r="I1324" s="3" t="s">
        <v>1088</v>
      </c>
    </row>
    <row r="1325" spans="1:9" s="78" customFormat="1" ht="15.5" customHeight="1">
      <c r="A1325" s="298">
        <v>61</v>
      </c>
      <c r="B1325" s="298" t="s">
        <v>1423</v>
      </c>
      <c r="C1325" s="298"/>
      <c r="D1325" s="299">
        <v>44304</v>
      </c>
      <c r="E1325" s="298" t="s">
        <v>3253</v>
      </c>
      <c r="F1325" s="298">
        <v>5</v>
      </c>
      <c r="G1325" s="298" t="s">
        <v>5411</v>
      </c>
      <c r="H1325" s="298"/>
      <c r="I1325" s="3" t="s">
        <v>1088</v>
      </c>
    </row>
    <row r="1326" spans="1:9" s="78" customFormat="1" ht="15.5" customHeight="1">
      <c r="A1326" s="298">
        <v>61</v>
      </c>
      <c r="B1326" s="298" t="s">
        <v>1423</v>
      </c>
      <c r="C1326" s="298"/>
      <c r="D1326" s="299">
        <v>44311</v>
      </c>
      <c r="E1326" s="298" t="s">
        <v>3253</v>
      </c>
      <c r="F1326" s="298">
        <v>5</v>
      </c>
      <c r="G1326" s="298" t="s">
        <v>5745</v>
      </c>
      <c r="H1326" s="298"/>
      <c r="I1326" s="3" t="s">
        <v>1088</v>
      </c>
    </row>
    <row r="1327" spans="1:9" s="10" customFormat="1" ht="15.5" customHeight="1">
      <c r="A1327" s="6">
        <f>A1310+1</f>
        <v>62</v>
      </c>
      <c r="B1327" s="81" t="s">
        <v>791</v>
      </c>
      <c r="C1327" s="141">
        <v>43684</v>
      </c>
      <c r="D1327" s="15">
        <v>44133</v>
      </c>
      <c r="E1327" s="254"/>
      <c r="F1327" s="87">
        <v>4.3</v>
      </c>
      <c r="G1327" s="53">
        <v>223</v>
      </c>
      <c r="H1327" s="53">
        <v>16205</v>
      </c>
      <c r="I1327" s="8" t="s">
        <v>1089</v>
      </c>
    </row>
    <row r="1328" spans="1:9" s="78" customFormat="1">
      <c r="A1328" s="9">
        <f t="shared" ref="A1328:B1330" si="128">A1327</f>
        <v>62</v>
      </c>
      <c r="B1328" s="5" t="str">
        <f t="shared" si="128"/>
        <v>Samsung Galaxy Note 10 plus</v>
      </c>
      <c r="C1328"/>
      <c r="D1328" s="155">
        <v>44141</v>
      </c>
      <c r="E1328" s="255"/>
      <c r="F1328" s="252">
        <v>4.3</v>
      </c>
      <c r="G1328" s="59">
        <v>243</v>
      </c>
      <c r="H1328" s="59">
        <v>17826</v>
      </c>
      <c r="I1328"/>
    </row>
    <row r="1329" spans="1:9">
      <c r="A1329" s="9">
        <f t="shared" si="128"/>
        <v>62</v>
      </c>
      <c r="B1329" s="5" t="str">
        <f t="shared" si="128"/>
        <v>Samsung Galaxy Note 10 plus</v>
      </c>
      <c r="D1329" s="155">
        <v>44150</v>
      </c>
      <c r="E1329" s="255" t="s">
        <v>57</v>
      </c>
      <c r="F1329" s="252">
        <v>4.3</v>
      </c>
      <c r="G1329" s="59">
        <v>239</v>
      </c>
      <c r="H1329" s="59">
        <v>17564</v>
      </c>
      <c r="I1329"/>
    </row>
    <row r="1330" spans="1:9">
      <c r="A1330" s="9">
        <f t="shared" si="128"/>
        <v>62</v>
      </c>
      <c r="B1330" s="5" t="str">
        <f t="shared" si="128"/>
        <v>Samsung Galaxy Note 10 plus</v>
      </c>
      <c r="D1330" s="155">
        <v>44157</v>
      </c>
      <c r="E1330" s="255" t="s">
        <v>57</v>
      </c>
      <c r="F1330" s="252">
        <v>4.3</v>
      </c>
      <c r="G1330" s="54" t="s">
        <v>1074</v>
      </c>
      <c r="H1330" s="54" t="s">
        <v>1718</v>
      </c>
      <c r="I1330"/>
    </row>
    <row r="1331" spans="1:9">
      <c r="A1331" s="9">
        <f t="shared" ref="A1331:A1341" si="129">A1330</f>
        <v>62</v>
      </c>
      <c r="B1331" s="5" t="str">
        <f>B1329</f>
        <v>Samsung Galaxy Note 10 plus</v>
      </c>
      <c r="C1331" s="77"/>
      <c r="D1331" s="10">
        <v>44178</v>
      </c>
      <c r="E1331" s="255" t="s">
        <v>57</v>
      </c>
      <c r="F1331" s="252">
        <v>4.3</v>
      </c>
      <c r="G1331" s="260">
        <v>270</v>
      </c>
      <c r="H1331" s="260">
        <v>18223</v>
      </c>
      <c r="I1331" s="80"/>
    </row>
    <row r="1332" spans="1:9">
      <c r="A1332" s="9">
        <f t="shared" si="129"/>
        <v>62</v>
      </c>
      <c r="B1332" s="5" t="str">
        <f t="shared" ref="B1332:B1341" si="130">B1331</f>
        <v>Samsung Galaxy Note 10 plus</v>
      </c>
      <c r="C1332" s="77"/>
      <c r="D1332" s="10">
        <v>44185</v>
      </c>
      <c r="E1332" s="255" t="s">
        <v>57</v>
      </c>
      <c r="F1332" s="252">
        <v>4.3</v>
      </c>
      <c r="G1332" s="260">
        <v>271</v>
      </c>
      <c r="H1332" s="260">
        <v>18886</v>
      </c>
      <c r="I1332" s="80"/>
    </row>
    <row r="1333" spans="1:9">
      <c r="A1333" s="9">
        <f t="shared" si="129"/>
        <v>62</v>
      </c>
      <c r="B1333" s="5" t="str">
        <f t="shared" si="130"/>
        <v>Samsung Galaxy Note 10 plus</v>
      </c>
      <c r="C1333" s="77"/>
      <c r="D1333" s="10">
        <v>44192</v>
      </c>
      <c r="E1333" s="255" t="s">
        <v>57</v>
      </c>
      <c r="F1333" s="252">
        <v>4.3</v>
      </c>
      <c r="G1333" s="260">
        <v>334</v>
      </c>
      <c r="H1333" s="260">
        <v>19067</v>
      </c>
      <c r="I1333" s="80"/>
    </row>
    <row r="1334" spans="1:9">
      <c r="A1334" s="9">
        <f t="shared" si="129"/>
        <v>62</v>
      </c>
      <c r="B1334" s="5" t="str">
        <f t="shared" si="130"/>
        <v>Samsung Galaxy Note 10 plus</v>
      </c>
      <c r="C1334" s="77"/>
      <c r="D1334" s="10">
        <v>44199</v>
      </c>
      <c r="E1334" s="255" t="s">
        <v>57</v>
      </c>
      <c r="F1334" s="252">
        <v>4.3</v>
      </c>
      <c r="G1334" s="260">
        <v>339</v>
      </c>
      <c r="H1334" s="260">
        <v>19520</v>
      </c>
      <c r="I1334" s="80"/>
    </row>
    <row r="1335" spans="1:9">
      <c r="A1335" s="9">
        <f t="shared" si="129"/>
        <v>62</v>
      </c>
      <c r="B1335" s="5" t="str">
        <f t="shared" si="130"/>
        <v>Samsung Galaxy Note 10 plus</v>
      </c>
      <c r="C1335" s="77"/>
      <c r="D1335" s="10">
        <v>44206</v>
      </c>
      <c r="E1335" s="255" t="s">
        <v>57</v>
      </c>
      <c r="F1335" s="252">
        <v>4.3</v>
      </c>
      <c r="G1335" s="260">
        <v>347</v>
      </c>
      <c r="H1335" s="260">
        <v>19646</v>
      </c>
      <c r="I1335" s="80"/>
    </row>
    <row r="1336" spans="1:9">
      <c r="A1336" s="9">
        <f t="shared" si="129"/>
        <v>62</v>
      </c>
      <c r="B1336" s="5" t="str">
        <f t="shared" si="130"/>
        <v>Samsung Galaxy Note 10 plus</v>
      </c>
      <c r="C1336" s="77"/>
      <c r="D1336" s="10">
        <v>44213</v>
      </c>
      <c r="E1336" s="255" t="s">
        <v>57</v>
      </c>
      <c r="F1336" s="252">
        <v>4.3</v>
      </c>
      <c r="G1336" s="260">
        <v>350</v>
      </c>
      <c r="H1336" s="260">
        <v>19898</v>
      </c>
      <c r="I1336" s="80"/>
    </row>
    <row r="1337" spans="1:9">
      <c r="A1337" s="9">
        <f t="shared" si="129"/>
        <v>62</v>
      </c>
      <c r="B1337" s="5" t="str">
        <f t="shared" si="130"/>
        <v>Samsung Galaxy Note 10 plus</v>
      </c>
      <c r="C1337" s="77"/>
      <c r="D1337" s="10">
        <v>44220</v>
      </c>
      <c r="E1337" s="255" t="s">
        <v>57</v>
      </c>
      <c r="F1337" s="252">
        <v>4.3</v>
      </c>
      <c r="G1337" s="260">
        <v>352</v>
      </c>
      <c r="H1337" s="260">
        <v>20670</v>
      </c>
      <c r="I1337" s="80"/>
    </row>
    <row r="1338" spans="1:9">
      <c r="A1338" s="9">
        <f t="shared" si="129"/>
        <v>62</v>
      </c>
      <c r="B1338" s="5" t="str">
        <f t="shared" si="130"/>
        <v>Samsung Galaxy Note 10 plus</v>
      </c>
      <c r="C1338" s="77"/>
      <c r="D1338" s="10">
        <v>44227</v>
      </c>
      <c r="E1338" s="255" t="s">
        <v>57</v>
      </c>
      <c r="F1338" s="252">
        <v>4.3</v>
      </c>
      <c r="G1338" s="260">
        <v>354</v>
      </c>
      <c r="H1338" s="260">
        <v>21405</v>
      </c>
      <c r="I1338" s="80"/>
    </row>
    <row r="1339" spans="1:9">
      <c r="A1339" s="9">
        <f t="shared" si="129"/>
        <v>62</v>
      </c>
      <c r="B1339" s="5" t="str">
        <f t="shared" si="130"/>
        <v>Samsung Galaxy Note 10 plus</v>
      </c>
      <c r="C1339" s="77"/>
      <c r="D1339" s="10">
        <v>44234</v>
      </c>
      <c r="E1339" s="242" t="s">
        <v>57</v>
      </c>
      <c r="F1339" s="88">
        <v>4.3</v>
      </c>
      <c r="G1339" s="60"/>
      <c r="H1339" s="60"/>
      <c r="I1339" s="80"/>
    </row>
    <row r="1340" spans="1:9">
      <c r="A1340" s="9">
        <f t="shared" si="129"/>
        <v>62</v>
      </c>
      <c r="B1340" s="5" t="str">
        <f t="shared" si="130"/>
        <v>Samsung Galaxy Note 10 plus</v>
      </c>
      <c r="C1340" s="10"/>
      <c r="D1340" s="10">
        <v>44241</v>
      </c>
      <c r="E1340" s="242" t="s">
        <v>57</v>
      </c>
      <c r="F1340" s="88">
        <v>4.3</v>
      </c>
      <c r="G1340" s="60"/>
      <c r="H1340" s="60"/>
      <c r="I1340" s="10"/>
    </row>
    <row r="1341" spans="1:9">
      <c r="A1341" s="9">
        <f t="shared" si="129"/>
        <v>62</v>
      </c>
      <c r="B1341" s="5" t="str">
        <f t="shared" si="130"/>
        <v>Samsung Galaxy Note 10 plus</v>
      </c>
      <c r="C1341" s="77"/>
      <c r="D1341" s="10">
        <v>44248</v>
      </c>
      <c r="E1341" s="255" t="s">
        <v>57</v>
      </c>
      <c r="F1341" s="252">
        <v>4.3</v>
      </c>
      <c r="G1341" s="54" t="s">
        <v>2772</v>
      </c>
      <c r="H1341" s="54" t="s">
        <v>2771</v>
      </c>
      <c r="I1341" s="80"/>
    </row>
    <row r="1342" spans="1:9">
      <c r="A1342" s="298">
        <v>62</v>
      </c>
      <c r="B1342" s="298" t="s">
        <v>1424</v>
      </c>
      <c r="D1342" s="299">
        <v>44262</v>
      </c>
      <c r="E1342" s="300">
        <v>335</v>
      </c>
      <c r="F1342" s="298">
        <v>4.3</v>
      </c>
      <c r="G1342" s="298" t="s">
        <v>3254</v>
      </c>
      <c r="I1342" s="3" t="s">
        <v>1089</v>
      </c>
    </row>
    <row r="1343" spans="1:9">
      <c r="A1343" s="298">
        <v>62</v>
      </c>
      <c r="B1343" s="298" t="s">
        <v>1424</v>
      </c>
      <c r="C1343" s="298"/>
      <c r="D1343" s="299">
        <v>44270</v>
      </c>
      <c r="E1343" s="298"/>
      <c r="F1343" s="298">
        <v>4.2</v>
      </c>
      <c r="G1343" s="298" t="s">
        <v>3659</v>
      </c>
      <c r="H1343" s="3" t="s">
        <v>1089</v>
      </c>
    </row>
    <row r="1344" spans="1:9" ht="16">
      <c r="A1344" s="304">
        <v>62</v>
      </c>
      <c r="B1344" s="308" t="s">
        <v>1424</v>
      </c>
      <c r="C1344" s="307"/>
      <c r="D1344" s="309">
        <v>44276</v>
      </c>
      <c r="E1344" s="307"/>
      <c r="F1344" s="308">
        <v>4.2</v>
      </c>
      <c r="G1344" s="308" t="s">
        <v>4242</v>
      </c>
      <c r="I1344" s="3" t="s">
        <v>1089</v>
      </c>
    </row>
    <row r="1345" spans="1:9">
      <c r="A1345" s="298">
        <v>62</v>
      </c>
      <c r="B1345" s="298" t="s">
        <v>1424</v>
      </c>
      <c r="C1345" s="298"/>
      <c r="D1345" s="299">
        <v>44283</v>
      </c>
      <c r="E1345" s="298"/>
      <c r="F1345" s="298">
        <v>4.2</v>
      </c>
      <c r="G1345" s="298" t="s">
        <v>4426</v>
      </c>
      <c r="I1345" s="3" t="s">
        <v>1089</v>
      </c>
    </row>
    <row r="1346" spans="1:9">
      <c r="A1346" s="298">
        <v>62</v>
      </c>
      <c r="B1346" s="298" t="s">
        <v>1424</v>
      </c>
      <c r="C1346" s="298"/>
      <c r="D1346" s="299">
        <v>44290</v>
      </c>
      <c r="E1346" s="298"/>
      <c r="F1346" s="298">
        <v>4.2</v>
      </c>
      <c r="G1346" s="298" t="s">
        <v>4753</v>
      </c>
      <c r="I1346" s="3" t="s">
        <v>1089</v>
      </c>
    </row>
    <row r="1347" spans="1:9">
      <c r="A1347" s="298">
        <v>62</v>
      </c>
      <c r="B1347" s="298" t="s">
        <v>1424</v>
      </c>
      <c r="C1347" s="298"/>
      <c r="D1347" s="299">
        <v>44297</v>
      </c>
      <c r="E1347" s="298"/>
      <c r="F1347" s="298">
        <v>4.2</v>
      </c>
      <c r="G1347" s="298" t="s">
        <v>5088</v>
      </c>
      <c r="H1347" s="298"/>
      <c r="I1347" s="3" t="s">
        <v>1089</v>
      </c>
    </row>
    <row r="1348" spans="1:9">
      <c r="A1348" s="298">
        <v>62</v>
      </c>
      <c r="B1348" s="298" t="s">
        <v>1424</v>
      </c>
      <c r="C1348" s="298"/>
      <c r="D1348" s="299">
        <v>44304</v>
      </c>
      <c r="E1348" s="298"/>
      <c r="F1348" s="298">
        <v>4.0999999999999996</v>
      </c>
      <c r="G1348" s="298" t="s">
        <v>5412</v>
      </c>
      <c r="H1348" s="298"/>
      <c r="I1348" s="3" t="s">
        <v>1089</v>
      </c>
    </row>
    <row r="1349" spans="1:9">
      <c r="A1349" s="298">
        <v>62</v>
      </c>
      <c r="B1349" s="298" t="s">
        <v>1424</v>
      </c>
      <c r="C1349" s="298"/>
      <c r="D1349" s="299">
        <v>44311</v>
      </c>
      <c r="E1349" s="298"/>
      <c r="F1349" s="298">
        <v>4.0999999999999996</v>
      </c>
      <c r="G1349" s="298" t="s">
        <v>5746</v>
      </c>
      <c r="H1349" s="298"/>
      <c r="I1349" s="3" t="s">
        <v>1089</v>
      </c>
    </row>
    <row r="1350" spans="1:9" ht="17">
      <c r="A1350" s="6">
        <f>A1335+1</f>
        <v>63</v>
      </c>
      <c r="B1350" s="81" t="s">
        <v>793</v>
      </c>
      <c r="C1350" s="141"/>
      <c r="D1350" s="15">
        <v>44133</v>
      </c>
      <c r="E1350" s="254"/>
      <c r="F1350" s="87">
        <v>4.3</v>
      </c>
      <c r="G1350" s="53">
        <v>223</v>
      </c>
      <c r="H1350" s="53">
        <v>16205</v>
      </c>
      <c r="I1350" s="8" t="s">
        <v>1090</v>
      </c>
    </row>
    <row r="1351" spans="1:9">
      <c r="A1351" s="9">
        <f t="shared" ref="A1351:B1355" si="131">A1350</f>
        <v>63</v>
      </c>
      <c r="B1351" s="5" t="str">
        <f t="shared" si="131"/>
        <v>Samsung Galaxy Note S10 plus</v>
      </c>
      <c r="D1351" s="155">
        <v>44141</v>
      </c>
      <c r="E1351" s="255"/>
      <c r="F1351" s="252">
        <v>4.3</v>
      </c>
      <c r="G1351" s="59">
        <v>243</v>
      </c>
      <c r="H1351" s="59">
        <v>17826</v>
      </c>
      <c r="I1351"/>
    </row>
    <row r="1352" spans="1:9">
      <c r="A1352" s="9">
        <f t="shared" si="131"/>
        <v>63</v>
      </c>
      <c r="B1352" s="5" t="str">
        <f t="shared" si="131"/>
        <v>Samsung Galaxy Note S10 plus</v>
      </c>
      <c r="D1352" s="155">
        <v>44150</v>
      </c>
      <c r="E1352" s="255" t="s">
        <v>57</v>
      </c>
      <c r="F1352" s="252">
        <v>4.3</v>
      </c>
      <c r="G1352" s="59">
        <v>239</v>
      </c>
      <c r="H1352" s="59">
        <v>17564</v>
      </c>
      <c r="I1352"/>
    </row>
    <row r="1353" spans="1:9">
      <c r="A1353" s="9">
        <f t="shared" si="131"/>
        <v>63</v>
      </c>
      <c r="B1353" s="5" t="str">
        <f t="shared" si="131"/>
        <v>Samsung Galaxy Note S10 plus</v>
      </c>
      <c r="D1353" s="155">
        <v>44157</v>
      </c>
      <c r="E1353" s="255" t="s">
        <v>57</v>
      </c>
      <c r="F1353" s="252">
        <v>4.3</v>
      </c>
      <c r="G1353" s="54" t="s">
        <v>1074</v>
      </c>
      <c r="H1353" s="54" t="s">
        <v>1718</v>
      </c>
      <c r="I1353"/>
    </row>
    <row r="1354" spans="1:9">
      <c r="A1354" s="9">
        <f t="shared" si="131"/>
        <v>63</v>
      </c>
      <c r="B1354" s="5" t="str">
        <f t="shared" si="131"/>
        <v>Samsung Galaxy Note S10 plus</v>
      </c>
      <c r="D1354" s="155">
        <v>44164</v>
      </c>
      <c r="E1354" s="255" t="s">
        <v>57</v>
      </c>
      <c r="F1354" s="252">
        <v>4.3</v>
      </c>
      <c r="G1354" s="54">
        <v>313</v>
      </c>
      <c r="H1354" s="54" t="s">
        <v>2104</v>
      </c>
      <c r="I1354"/>
    </row>
    <row r="1355" spans="1:9">
      <c r="A1355" s="9">
        <f t="shared" si="131"/>
        <v>63</v>
      </c>
      <c r="B1355" s="5" t="str">
        <f t="shared" si="131"/>
        <v>Samsung Galaxy Note S10 plus</v>
      </c>
      <c r="D1355" s="155">
        <v>44171</v>
      </c>
      <c r="E1355" s="255" t="s">
        <v>57</v>
      </c>
      <c r="F1355" s="252">
        <v>4.3</v>
      </c>
      <c r="G1355" s="54" t="s">
        <v>2129</v>
      </c>
      <c r="H1355" s="54" t="s">
        <v>2434</v>
      </c>
      <c r="I1355"/>
    </row>
    <row r="1356" spans="1:9">
      <c r="A1356" s="9">
        <f t="shared" ref="A1356:A1366" si="132">A1355</f>
        <v>63</v>
      </c>
      <c r="B1356" s="5" t="str">
        <f>B1354</f>
        <v>Samsung Galaxy Note S10 plus</v>
      </c>
      <c r="C1356" s="77"/>
      <c r="D1356" s="10">
        <v>44178</v>
      </c>
      <c r="E1356" s="255" t="s">
        <v>57</v>
      </c>
      <c r="F1356" s="252">
        <v>4.3</v>
      </c>
      <c r="G1356" s="260">
        <v>472</v>
      </c>
      <c r="H1356" s="59">
        <v>25169</v>
      </c>
      <c r="I1356" s="80"/>
    </row>
    <row r="1357" spans="1:9">
      <c r="A1357" s="9">
        <f t="shared" si="132"/>
        <v>63</v>
      </c>
      <c r="B1357" s="5" t="str">
        <f t="shared" ref="B1357:B1366" si="133">B1356</f>
        <v>Samsung Galaxy Note S10 plus</v>
      </c>
      <c r="C1357" s="77"/>
      <c r="D1357" s="10">
        <v>44185</v>
      </c>
      <c r="E1357" s="255" t="s">
        <v>57</v>
      </c>
      <c r="F1357" s="252">
        <v>4.3</v>
      </c>
      <c r="G1357" s="260">
        <v>466</v>
      </c>
      <c r="H1357" s="59">
        <v>24804</v>
      </c>
      <c r="I1357" s="80"/>
    </row>
    <row r="1358" spans="1:9">
      <c r="A1358" s="9">
        <f t="shared" si="132"/>
        <v>63</v>
      </c>
      <c r="B1358" s="5" t="str">
        <f t="shared" si="133"/>
        <v>Samsung Galaxy Note S10 plus</v>
      </c>
      <c r="C1358" s="77"/>
      <c r="D1358" s="10">
        <v>44192</v>
      </c>
      <c r="E1358" s="255" t="s">
        <v>57</v>
      </c>
      <c r="F1358" s="252">
        <v>4.3</v>
      </c>
      <c r="G1358" s="260">
        <v>437</v>
      </c>
      <c r="H1358" s="59">
        <v>24779</v>
      </c>
      <c r="I1358" s="80"/>
    </row>
    <row r="1359" spans="1:9">
      <c r="A1359" s="9">
        <f t="shared" si="132"/>
        <v>63</v>
      </c>
      <c r="B1359" s="5" t="str">
        <f t="shared" si="133"/>
        <v>Samsung Galaxy Note S10 plus</v>
      </c>
      <c r="C1359" s="77"/>
      <c r="D1359" s="10">
        <v>44199</v>
      </c>
      <c r="E1359" s="255" t="s">
        <v>57</v>
      </c>
      <c r="F1359" s="252">
        <v>4.3</v>
      </c>
      <c r="G1359" s="260">
        <v>420</v>
      </c>
      <c r="H1359" s="59">
        <v>23593</v>
      </c>
      <c r="I1359" s="80"/>
    </row>
    <row r="1360" spans="1:9">
      <c r="A1360" s="9">
        <f t="shared" si="132"/>
        <v>63</v>
      </c>
      <c r="B1360" s="5" t="str">
        <f t="shared" si="133"/>
        <v>Samsung Galaxy Note S10 plus</v>
      </c>
      <c r="C1360" s="77"/>
      <c r="D1360" s="10">
        <v>44206</v>
      </c>
      <c r="E1360" s="255" t="s">
        <v>57</v>
      </c>
      <c r="F1360" s="252">
        <v>4.3</v>
      </c>
      <c r="G1360" s="260">
        <v>401</v>
      </c>
      <c r="H1360" s="59">
        <v>23199</v>
      </c>
      <c r="I1360" s="80"/>
    </row>
    <row r="1361" spans="1:9">
      <c r="A1361" s="9">
        <f t="shared" si="132"/>
        <v>63</v>
      </c>
      <c r="B1361" s="5" t="str">
        <f t="shared" si="133"/>
        <v>Samsung Galaxy Note S10 plus</v>
      </c>
      <c r="C1361" s="77"/>
      <c r="D1361" s="10">
        <v>44213</v>
      </c>
      <c r="E1361" s="255" t="s">
        <v>57</v>
      </c>
      <c r="F1361" s="252">
        <v>4.3</v>
      </c>
      <c r="G1361" s="260">
        <v>390</v>
      </c>
      <c r="H1361" s="59">
        <v>22929</v>
      </c>
      <c r="I1361" s="80"/>
    </row>
    <row r="1362" spans="1:9">
      <c r="A1362" s="9">
        <f t="shared" si="132"/>
        <v>63</v>
      </c>
      <c r="B1362" s="5" t="str">
        <f t="shared" si="133"/>
        <v>Samsung Galaxy Note S10 plus</v>
      </c>
      <c r="C1362" s="77"/>
      <c r="D1362" s="10">
        <v>44220</v>
      </c>
      <c r="E1362" s="255" t="s">
        <v>57</v>
      </c>
      <c r="F1362" s="252">
        <v>4.3</v>
      </c>
      <c r="G1362" s="260">
        <v>384</v>
      </c>
      <c r="H1362" s="59">
        <v>22805</v>
      </c>
      <c r="I1362" s="80"/>
    </row>
    <row r="1363" spans="1:9">
      <c r="A1363" s="9">
        <f t="shared" si="132"/>
        <v>63</v>
      </c>
      <c r="B1363" s="5" t="str">
        <f t="shared" si="133"/>
        <v>Samsung Galaxy Note S10 plus</v>
      </c>
      <c r="C1363" s="77"/>
      <c r="D1363" s="10">
        <v>44227</v>
      </c>
      <c r="E1363" s="255" t="s">
        <v>57</v>
      </c>
      <c r="F1363" s="252">
        <v>4.3</v>
      </c>
      <c r="G1363" s="260">
        <v>358</v>
      </c>
      <c r="H1363" s="59">
        <v>22758</v>
      </c>
      <c r="I1363" s="80"/>
    </row>
    <row r="1364" spans="1:9">
      <c r="A1364" s="9">
        <f t="shared" si="132"/>
        <v>63</v>
      </c>
      <c r="B1364" s="5" t="str">
        <f t="shared" si="133"/>
        <v>Samsung Galaxy Note S10 plus</v>
      </c>
      <c r="C1364" s="77"/>
      <c r="D1364" s="10">
        <v>44234</v>
      </c>
      <c r="E1364" s="242" t="s">
        <v>57</v>
      </c>
      <c r="F1364" s="88">
        <v>4.3</v>
      </c>
      <c r="G1364" s="60"/>
      <c r="H1364" s="60"/>
      <c r="I1364" s="80"/>
    </row>
    <row r="1365" spans="1:9">
      <c r="A1365" s="9">
        <f t="shared" si="132"/>
        <v>63</v>
      </c>
      <c r="B1365" s="5" t="str">
        <f t="shared" si="133"/>
        <v>Samsung Galaxy Note S10 plus</v>
      </c>
      <c r="C1365" s="10"/>
      <c r="D1365" s="10">
        <v>44241</v>
      </c>
      <c r="E1365" s="242" t="s">
        <v>57</v>
      </c>
      <c r="F1365" s="88">
        <v>4.3</v>
      </c>
      <c r="G1365" s="60"/>
      <c r="H1365" s="60"/>
      <c r="I1365" s="10"/>
    </row>
    <row r="1366" spans="1:9">
      <c r="A1366" s="9">
        <f t="shared" si="132"/>
        <v>63</v>
      </c>
      <c r="B1366" s="5" t="str">
        <f t="shared" si="133"/>
        <v>Samsung Galaxy Note S10 plus</v>
      </c>
      <c r="C1366" s="77"/>
      <c r="D1366" s="10">
        <v>44248</v>
      </c>
      <c r="E1366" s="255" t="s">
        <v>57</v>
      </c>
      <c r="F1366" s="252">
        <v>4.3</v>
      </c>
      <c r="G1366" s="54" t="s">
        <v>2772</v>
      </c>
      <c r="H1366" s="54" t="s">
        <v>2771</v>
      </c>
      <c r="I1366" s="80"/>
    </row>
    <row r="1367" spans="1:9">
      <c r="A1367" s="298">
        <v>63</v>
      </c>
      <c r="B1367" s="298" t="s">
        <v>1425</v>
      </c>
      <c r="D1367" s="299">
        <v>44262</v>
      </c>
      <c r="E1367" s="300">
        <v>335</v>
      </c>
      <c r="F1367" s="298">
        <v>4.3</v>
      </c>
      <c r="G1367" s="298" t="s">
        <v>3254</v>
      </c>
      <c r="I1367" s="3" t="s">
        <v>1090</v>
      </c>
    </row>
    <row r="1368" spans="1:9">
      <c r="A1368" s="298">
        <v>63</v>
      </c>
      <c r="B1368" s="298" t="s">
        <v>1425</v>
      </c>
      <c r="C1368" s="298"/>
      <c r="D1368" s="299">
        <v>44270</v>
      </c>
      <c r="E1368" s="298"/>
      <c r="F1368" s="298">
        <v>4.2</v>
      </c>
      <c r="G1368" s="298" t="s">
        <v>3659</v>
      </c>
      <c r="H1368" s="3" t="s">
        <v>1090</v>
      </c>
    </row>
    <row r="1369" spans="1:9" ht="16">
      <c r="A1369" s="304">
        <v>63</v>
      </c>
      <c r="B1369" s="308" t="s">
        <v>1425</v>
      </c>
      <c r="C1369" s="307"/>
      <c r="D1369" s="309">
        <v>44276</v>
      </c>
      <c r="E1369" s="307"/>
      <c r="F1369" s="308">
        <v>4.2</v>
      </c>
      <c r="G1369" s="308" t="s">
        <v>4242</v>
      </c>
      <c r="I1369" s="3" t="s">
        <v>1090</v>
      </c>
    </row>
    <row r="1370" spans="1:9">
      <c r="A1370" s="298">
        <v>63</v>
      </c>
      <c r="B1370" s="298" t="s">
        <v>1425</v>
      </c>
      <c r="C1370" s="298"/>
      <c r="D1370" s="299">
        <v>44283</v>
      </c>
      <c r="E1370" s="298"/>
      <c r="F1370" s="298">
        <v>4.2</v>
      </c>
      <c r="G1370" s="298" t="s">
        <v>4426</v>
      </c>
      <c r="I1370" s="3" t="s">
        <v>1090</v>
      </c>
    </row>
    <row r="1371" spans="1:9">
      <c r="A1371" s="298">
        <v>63</v>
      </c>
      <c r="B1371" s="298" t="s">
        <v>1425</v>
      </c>
      <c r="C1371" s="298"/>
      <c r="D1371" s="299">
        <v>44290</v>
      </c>
      <c r="E1371" s="298"/>
      <c r="F1371" s="298">
        <v>4.2</v>
      </c>
      <c r="G1371" s="298" t="s">
        <v>4753</v>
      </c>
      <c r="I1371" s="3" t="s">
        <v>1090</v>
      </c>
    </row>
    <row r="1372" spans="1:9">
      <c r="A1372" s="298">
        <v>63</v>
      </c>
      <c r="B1372" s="298" t="s">
        <v>1425</v>
      </c>
      <c r="C1372" s="298"/>
      <c r="D1372" s="299">
        <v>44297</v>
      </c>
      <c r="E1372" s="298"/>
      <c r="F1372" s="298">
        <v>4.2</v>
      </c>
      <c r="G1372" s="298" t="s">
        <v>5088</v>
      </c>
      <c r="H1372" s="298"/>
      <c r="I1372" s="3" t="s">
        <v>1090</v>
      </c>
    </row>
    <row r="1373" spans="1:9">
      <c r="A1373" s="298">
        <v>63</v>
      </c>
      <c r="B1373" s="298" t="s">
        <v>1425</v>
      </c>
      <c r="C1373" s="298"/>
      <c r="D1373" s="299">
        <v>44304</v>
      </c>
      <c r="E1373" s="298"/>
      <c r="F1373" s="298">
        <v>4.0999999999999996</v>
      </c>
      <c r="G1373" s="298" t="s">
        <v>5412</v>
      </c>
      <c r="H1373" s="298"/>
      <c r="I1373" s="3" t="s">
        <v>1090</v>
      </c>
    </row>
    <row r="1374" spans="1:9">
      <c r="A1374" s="298">
        <v>63</v>
      </c>
      <c r="B1374" s="298" t="s">
        <v>1425</v>
      </c>
      <c r="C1374" s="298"/>
      <c r="D1374" s="299">
        <v>44311</v>
      </c>
      <c r="E1374" s="298"/>
      <c r="F1374" s="298">
        <v>4.0999999999999996</v>
      </c>
      <c r="G1374" s="298" t="s">
        <v>5746</v>
      </c>
      <c r="H1374" s="298"/>
      <c r="I1374" s="3" t="s">
        <v>1090</v>
      </c>
    </row>
    <row r="1375" spans="1:9" ht="17">
      <c r="A1375" s="6">
        <f>A1358+1</f>
        <v>64</v>
      </c>
      <c r="B1375" s="81" t="s">
        <v>795</v>
      </c>
      <c r="C1375" s="141">
        <v>43748</v>
      </c>
      <c r="D1375" s="15">
        <v>44133</v>
      </c>
      <c r="E1375" s="254"/>
      <c r="F1375" s="87">
        <v>4.5999999999999996</v>
      </c>
      <c r="G1375" s="53" t="s">
        <v>57</v>
      </c>
      <c r="H1375" s="53"/>
      <c r="I1375" s="8" t="s">
        <v>1091</v>
      </c>
    </row>
    <row r="1376" spans="1:9">
      <c r="A1376" s="9">
        <f t="shared" ref="A1376:B1380" si="134">A1375</f>
        <v>64</v>
      </c>
      <c r="B1376" s="5" t="str">
        <f t="shared" si="134"/>
        <v>Sony Xperia 5 II</v>
      </c>
      <c r="D1376" s="155">
        <v>44141</v>
      </c>
      <c r="E1376" s="255"/>
      <c r="F1376" s="252">
        <v>4.5999999999999996</v>
      </c>
      <c r="G1376" s="59" t="s">
        <v>884</v>
      </c>
      <c r="H1376" s="59"/>
      <c r="I1376"/>
    </row>
    <row r="1377" spans="1:9">
      <c r="A1377" s="9">
        <f t="shared" si="134"/>
        <v>64</v>
      </c>
      <c r="B1377" s="5" t="str">
        <f t="shared" si="134"/>
        <v>Sony Xperia 5 II</v>
      </c>
      <c r="D1377" s="155">
        <v>44150</v>
      </c>
      <c r="E1377" s="241">
        <v>1856.93</v>
      </c>
      <c r="F1377" s="252">
        <v>4.5999999999999996</v>
      </c>
      <c r="G1377" s="59" t="s">
        <v>884</v>
      </c>
      <c r="H1377" s="59"/>
      <c r="I1377"/>
    </row>
    <row r="1378" spans="1:9">
      <c r="A1378" s="9">
        <f t="shared" si="134"/>
        <v>64</v>
      </c>
      <c r="B1378" s="5" t="str">
        <f t="shared" si="134"/>
        <v>Sony Xperia 5 II</v>
      </c>
      <c r="D1378" s="155">
        <v>44157</v>
      </c>
      <c r="E1378" s="241">
        <v>1856.93</v>
      </c>
      <c r="F1378" s="252">
        <v>4.5999999999999996</v>
      </c>
      <c r="G1378" s="59" t="s">
        <v>884</v>
      </c>
      <c r="H1378" s="59"/>
      <c r="I1378"/>
    </row>
    <row r="1379" spans="1:9">
      <c r="A1379" s="9">
        <f t="shared" si="134"/>
        <v>64</v>
      </c>
      <c r="B1379" s="5" t="str">
        <f t="shared" si="134"/>
        <v>Sony Xperia 5 II</v>
      </c>
      <c r="D1379" s="155">
        <v>44164</v>
      </c>
      <c r="E1379" s="241">
        <v>1795.9</v>
      </c>
      <c r="F1379" s="252">
        <v>4.5999999999999996</v>
      </c>
      <c r="G1379" s="59" t="s">
        <v>884</v>
      </c>
      <c r="H1379" s="59"/>
      <c r="I1379"/>
    </row>
    <row r="1380" spans="1:9">
      <c r="A1380" s="9">
        <f t="shared" si="134"/>
        <v>64</v>
      </c>
      <c r="B1380" s="5" t="str">
        <f t="shared" si="134"/>
        <v>Sony Xperia 5 II</v>
      </c>
      <c r="D1380" s="155">
        <v>44171</v>
      </c>
      <c r="E1380" s="241">
        <v>1412.68</v>
      </c>
      <c r="F1380" s="252">
        <v>4.5999999999999996</v>
      </c>
      <c r="G1380" s="54" t="s">
        <v>57</v>
      </c>
      <c r="H1380" s="54" t="s">
        <v>57</v>
      </c>
      <c r="I1380"/>
    </row>
    <row r="1381" spans="1:9">
      <c r="A1381" s="9">
        <f t="shared" ref="A1381:A1391" si="135">A1380</f>
        <v>64</v>
      </c>
      <c r="B1381" s="5" t="str">
        <f>B1379</f>
        <v>Sony Xperia 5 II</v>
      </c>
      <c r="C1381" s="77"/>
      <c r="D1381" s="10">
        <v>44178</v>
      </c>
      <c r="E1381" s="241">
        <v>1412.68</v>
      </c>
      <c r="F1381" s="252">
        <v>4.5999999999999996</v>
      </c>
      <c r="G1381" s="54" t="s">
        <v>57</v>
      </c>
      <c r="H1381" s="54" t="s">
        <v>57</v>
      </c>
      <c r="I1381" s="80"/>
    </row>
    <row r="1382" spans="1:9">
      <c r="A1382" s="9">
        <f t="shared" si="135"/>
        <v>64</v>
      </c>
      <c r="B1382" s="5" t="str">
        <f t="shared" ref="B1382:B1391" si="136">B1381</f>
        <v>Sony Xperia 5 II</v>
      </c>
      <c r="C1382" s="77"/>
      <c r="D1382" s="10">
        <v>44185</v>
      </c>
      <c r="E1382" s="241">
        <v>1412.68</v>
      </c>
      <c r="F1382" s="252">
        <v>4.5999999999999996</v>
      </c>
      <c r="G1382" s="54" t="s">
        <v>57</v>
      </c>
      <c r="H1382" s="54" t="s">
        <v>57</v>
      </c>
      <c r="I1382" s="80"/>
    </row>
    <row r="1383" spans="1:9">
      <c r="A1383" s="9">
        <f t="shared" si="135"/>
        <v>64</v>
      </c>
      <c r="B1383" s="5" t="str">
        <f t="shared" si="136"/>
        <v>Sony Xperia 5 II</v>
      </c>
      <c r="C1383" s="77"/>
      <c r="D1383" s="10">
        <v>44192</v>
      </c>
      <c r="E1383" s="255">
        <v>1387.47</v>
      </c>
      <c r="F1383" s="252">
        <v>4.5999999999999996</v>
      </c>
      <c r="G1383" s="54" t="s">
        <v>57</v>
      </c>
      <c r="H1383" s="54" t="s">
        <v>57</v>
      </c>
      <c r="I1383" s="80"/>
    </row>
    <row r="1384" spans="1:9">
      <c r="A1384" s="9">
        <f t="shared" si="135"/>
        <v>64</v>
      </c>
      <c r="B1384" s="5" t="str">
        <f t="shared" si="136"/>
        <v>Sony Xperia 5 II</v>
      </c>
      <c r="C1384" s="77"/>
      <c r="D1384" s="10">
        <v>44199</v>
      </c>
      <c r="E1384" s="255">
        <v>1387.47</v>
      </c>
      <c r="F1384" s="252">
        <v>4.5999999999999996</v>
      </c>
      <c r="G1384" s="54" t="s">
        <v>57</v>
      </c>
      <c r="H1384" s="54" t="s">
        <v>57</v>
      </c>
      <c r="I1384" s="80"/>
    </row>
    <row r="1385" spans="1:9">
      <c r="A1385" s="9">
        <f t="shared" si="135"/>
        <v>64</v>
      </c>
      <c r="B1385" s="5" t="str">
        <f t="shared" si="136"/>
        <v>Sony Xperia 5 II</v>
      </c>
      <c r="C1385" s="77"/>
      <c r="D1385" s="10">
        <v>44206</v>
      </c>
      <c r="E1385" s="255">
        <v>1387.47</v>
      </c>
      <c r="F1385" s="252">
        <v>4.5999999999999996</v>
      </c>
      <c r="G1385" s="54" t="s">
        <v>57</v>
      </c>
      <c r="H1385" s="54" t="s">
        <v>57</v>
      </c>
      <c r="I1385" s="80"/>
    </row>
    <row r="1386" spans="1:9">
      <c r="A1386" s="9">
        <f t="shared" si="135"/>
        <v>64</v>
      </c>
      <c r="B1386" s="5" t="str">
        <f t="shared" si="136"/>
        <v>Sony Xperia 5 II</v>
      </c>
      <c r="C1386" s="77"/>
      <c r="D1386" s="10">
        <v>44213</v>
      </c>
      <c r="E1386" s="255">
        <v>1387.47</v>
      </c>
      <c r="F1386" s="252">
        <v>4.5999999999999996</v>
      </c>
      <c r="G1386" s="54" t="s">
        <v>57</v>
      </c>
      <c r="H1386" s="54" t="s">
        <v>57</v>
      </c>
      <c r="I1386" s="80"/>
    </row>
    <row r="1387" spans="1:9">
      <c r="A1387" s="9">
        <f t="shared" si="135"/>
        <v>64</v>
      </c>
      <c r="B1387" s="5" t="str">
        <f t="shared" si="136"/>
        <v>Sony Xperia 5 II</v>
      </c>
      <c r="C1387" s="77"/>
      <c r="D1387" s="10">
        <v>44220</v>
      </c>
      <c r="E1387" s="255">
        <v>1387.47</v>
      </c>
      <c r="F1387" s="252">
        <v>4.5999999999999996</v>
      </c>
      <c r="G1387" s="54" t="s">
        <v>57</v>
      </c>
      <c r="H1387" s="54" t="s">
        <v>57</v>
      </c>
      <c r="I1387" s="80"/>
    </row>
    <row r="1388" spans="1:9">
      <c r="A1388" s="9">
        <f t="shared" si="135"/>
        <v>64</v>
      </c>
      <c r="B1388" s="5" t="str">
        <f t="shared" si="136"/>
        <v>Sony Xperia 5 II</v>
      </c>
      <c r="C1388" s="77"/>
      <c r="D1388" s="10">
        <v>44227</v>
      </c>
      <c r="E1388" s="255">
        <v>1387.47</v>
      </c>
      <c r="F1388" s="252">
        <v>4.5999999999999996</v>
      </c>
      <c r="G1388" s="54" t="s">
        <v>57</v>
      </c>
      <c r="H1388" s="54" t="s">
        <v>57</v>
      </c>
      <c r="I1388" s="80"/>
    </row>
    <row r="1389" spans="1:9">
      <c r="A1389" s="9">
        <f t="shared" si="135"/>
        <v>64</v>
      </c>
      <c r="B1389" s="5" t="str">
        <f t="shared" si="136"/>
        <v>Sony Xperia 5 II</v>
      </c>
      <c r="C1389" s="77"/>
      <c r="D1389" s="10">
        <v>44234</v>
      </c>
      <c r="E1389" s="242"/>
      <c r="F1389" s="88">
        <v>4.5999999999999996</v>
      </c>
      <c r="G1389" s="60" t="s">
        <v>57</v>
      </c>
      <c r="H1389" s="60" t="s">
        <v>57</v>
      </c>
      <c r="I1389" s="80"/>
    </row>
    <row r="1390" spans="1:9">
      <c r="A1390" s="9">
        <f t="shared" si="135"/>
        <v>64</v>
      </c>
      <c r="B1390" s="5" t="str">
        <f t="shared" si="136"/>
        <v>Sony Xperia 5 II</v>
      </c>
      <c r="C1390" s="10"/>
      <c r="D1390" s="10">
        <v>44241</v>
      </c>
      <c r="E1390" s="242"/>
      <c r="F1390" s="88">
        <v>4.5999999999999996</v>
      </c>
      <c r="G1390" s="60" t="s">
        <v>57</v>
      </c>
      <c r="H1390" s="60" t="s">
        <v>57</v>
      </c>
      <c r="I1390" s="10"/>
    </row>
    <row r="1391" spans="1:9">
      <c r="A1391" s="9">
        <f t="shared" si="135"/>
        <v>64</v>
      </c>
      <c r="B1391" s="5" t="str">
        <f t="shared" si="136"/>
        <v>Sony Xperia 5 II</v>
      </c>
      <c r="C1391" s="77"/>
      <c r="D1391" s="10">
        <v>44248</v>
      </c>
      <c r="E1391" s="241">
        <v>1787.42</v>
      </c>
      <c r="F1391" s="252">
        <v>4.5999999999999996</v>
      </c>
      <c r="G1391" s="54" t="s">
        <v>57</v>
      </c>
      <c r="H1391" s="54" t="s">
        <v>57</v>
      </c>
      <c r="I1391" s="80"/>
    </row>
    <row r="1392" spans="1:9">
      <c r="A1392" s="298">
        <v>64</v>
      </c>
      <c r="B1392" s="298" t="s">
        <v>3255</v>
      </c>
      <c r="D1392" s="299">
        <v>44262</v>
      </c>
      <c r="E1392" s="298" t="s">
        <v>3256</v>
      </c>
      <c r="F1392" s="298">
        <v>4.5999999999999996</v>
      </c>
      <c r="G1392" s="298"/>
      <c r="I1392" s="3" t="s">
        <v>1091</v>
      </c>
    </row>
    <row r="1393" spans="1:9">
      <c r="A1393" s="298">
        <v>64</v>
      </c>
      <c r="B1393" s="298" t="s">
        <v>795</v>
      </c>
      <c r="C1393" s="298"/>
      <c r="D1393" s="299">
        <v>44270</v>
      </c>
      <c r="E1393" s="298"/>
      <c r="F1393" s="298">
        <v>4.5999999999999996</v>
      </c>
      <c r="G1393" s="298"/>
      <c r="H1393" s="3" t="s">
        <v>1091</v>
      </c>
    </row>
    <row r="1394" spans="1:9" ht="16">
      <c r="A1394" s="304">
        <v>64</v>
      </c>
      <c r="B1394" s="308" t="s">
        <v>795</v>
      </c>
      <c r="C1394" s="307"/>
      <c r="D1394" s="309">
        <v>44276</v>
      </c>
      <c r="E1394" s="307"/>
      <c r="F1394" s="308">
        <v>4.5999999999999996</v>
      </c>
      <c r="G1394" s="307"/>
      <c r="I1394" s="3" t="s">
        <v>1091</v>
      </c>
    </row>
    <row r="1395" spans="1:9">
      <c r="A1395" s="298">
        <v>64</v>
      </c>
      <c r="B1395" s="301" t="s">
        <v>795</v>
      </c>
      <c r="C1395" s="298"/>
      <c r="D1395" s="299">
        <v>44283</v>
      </c>
      <c r="E1395" s="298"/>
      <c r="F1395" s="298">
        <v>4.5999999999999996</v>
      </c>
      <c r="G1395" s="298"/>
      <c r="I1395" s="3" t="s">
        <v>1091</v>
      </c>
    </row>
    <row r="1396" spans="1:9">
      <c r="A1396" s="298">
        <v>64</v>
      </c>
      <c r="B1396" s="298" t="s">
        <v>795</v>
      </c>
      <c r="C1396" s="298"/>
      <c r="D1396" s="299">
        <v>44290</v>
      </c>
      <c r="E1396" s="298"/>
      <c r="F1396" s="298">
        <v>4.5999999999999996</v>
      </c>
      <c r="G1396" s="298"/>
      <c r="I1396" s="3" t="s">
        <v>1091</v>
      </c>
    </row>
    <row r="1397" spans="1:9">
      <c r="A1397" s="298">
        <v>64</v>
      </c>
      <c r="B1397" s="298" t="s">
        <v>795</v>
      </c>
      <c r="C1397" s="298"/>
      <c r="D1397" s="299">
        <v>44297</v>
      </c>
      <c r="E1397" s="298"/>
      <c r="F1397" s="298">
        <v>4.5999999999999996</v>
      </c>
      <c r="G1397" s="298"/>
      <c r="H1397" s="298"/>
      <c r="I1397" s="3" t="s">
        <v>1091</v>
      </c>
    </row>
    <row r="1398" spans="1:9">
      <c r="A1398" s="298">
        <v>64</v>
      </c>
      <c r="B1398" s="298" t="s">
        <v>795</v>
      </c>
      <c r="C1398" s="298"/>
      <c r="D1398" s="299">
        <v>44304</v>
      </c>
      <c r="E1398" s="298"/>
      <c r="F1398" s="298">
        <v>4.5999999999999996</v>
      </c>
      <c r="G1398" s="298"/>
      <c r="H1398" s="298"/>
      <c r="I1398" s="3" t="s">
        <v>1091</v>
      </c>
    </row>
    <row r="1399" spans="1:9">
      <c r="A1399" s="298">
        <v>64</v>
      </c>
      <c r="B1399" s="298" t="s">
        <v>795</v>
      </c>
      <c r="C1399" s="298"/>
      <c r="D1399" s="299">
        <v>44311</v>
      </c>
      <c r="E1399" s="298"/>
      <c r="F1399" s="298" t="s">
        <v>3236</v>
      </c>
      <c r="G1399" s="298"/>
      <c r="H1399" s="298"/>
      <c r="I1399" s="3" t="s">
        <v>1091</v>
      </c>
    </row>
    <row r="1400" spans="1:9" ht="17">
      <c r="A1400" s="6">
        <f>A1383+1</f>
        <v>65</v>
      </c>
      <c r="B1400" s="81" t="s">
        <v>798</v>
      </c>
      <c r="C1400" s="141">
        <v>44018</v>
      </c>
      <c r="D1400" s="15">
        <v>44133</v>
      </c>
      <c r="E1400" s="254"/>
      <c r="F1400" s="87" t="s">
        <v>57</v>
      </c>
      <c r="G1400" s="53">
        <v>109</v>
      </c>
      <c r="H1400" s="53">
        <v>7718</v>
      </c>
      <c r="I1400" s="8" t="s">
        <v>1092</v>
      </c>
    </row>
    <row r="1401" spans="1:9">
      <c r="A1401" s="9">
        <f t="shared" ref="A1401:B1405" si="137">A1400</f>
        <v>65</v>
      </c>
      <c r="B1401" s="5" t="str">
        <f t="shared" si="137"/>
        <v>Apple iPhone 11 Pro</v>
      </c>
      <c r="D1401" s="155">
        <v>44141</v>
      </c>
      <c r="E1401" s="255"/>
      <c r="F1401" s="252" t="s">
        <v>57</v>
      </c>
      <c r="G1401" s="59">
        <v>332</v>
      </c>
      <c r="H1401" s="59">
        <v>24490</v>
      </c>
      <c r="I1401"/>
    </row>
    <row r="1402" spans="1:9">
      <c r="A1402" s="9">
        <f t="shared" si="137"/>
        <v>65</v>
      </c>
      <c r="B1402" s="5" t="str">
        <f t="shared" si="137"/>
        <v>Apple iPhone 11 Pro</v>
      </c>
      <c r="D1402" s="155">
        <v>44150</v>
      </c>
      <c r="E1402" s="255" t="s">
        <v>57</v>
      </c>
      <c r="F1402" s="252" t="s">
        <v>57</v>
      </c>
      <c r="G1402" s="59">
        <v>382</v>
      </c>
      <c r="H1402" s="59">
        <v>30678</v>
      </c>
      <c r="I1402"/>
    </row>
    <row r="1403" spans="1:9">
      <c r="A1403" s="9">
        <f t="shared" si="137"/>
        <v>65</v>
      </c>
      <c r="B1403" s="5" t="str">
        <f t="shared" si="137"/>
        <v>Apple iPhone 11 Pro</v>
      </c>
      <c r="D1403" s="155">
        <v>44157</v>
      </c>
      <c r="E1403" s="255" t="s">
        <v>57</v>
      </c>
      <c r="F1403" s="252" t="s">
        <v>57</v>
      </c>
      <c r="G1403" s="54" t="s">
        <v>1720</v>
      </c>
      <c r="H1403" s="54" t="s">
        <v>1719</v>
      </c>
      <c r="I1403"/>
    </row>
    <row r="1404" spans="1:9">
      <c r="A1404" s="9">
        <f t="shared" si="137"/>
        <v>65</v>
      </c>
      <c r="B1404" s="5" t="str">
        <f t="shared" si="137"/>
        <v>Apple iPhone 11 Pro</v>
      </c>
      <c r="D1404" s="155">
        <v>44164</v>
      </c>
      <c r="E1404" s="255" t="s">
        <v>57</v>
      </c>
      <c r="F1404" s="252" t="s">
        <v>57</v>
      </c>
      <c r="G1404" s="54" t="s">
        <v>2106</v>
      </c>
      <c r="H1404" s="54" t="s">
        <v>2105</v>
      </c>
      <c r="I1404"/>
    </row>
    <row r="1405" spans="1:9">
      <c r="A1405" s="9">
        <f t="shared" si="137"/>
        <v>65</v>
      </c>
      <c r="B1405" s="5" t="str">
        <f t="shared" si="137"/>
        <v>Apple iPhone 11 Pro</v>
      </c>
      <c r="D1405" s="155">
        <v>44171</v>
      </c>
      <c r="E1405" s="255" t="s">
        <v>57</v>
      </c>
      <c r="F1405" s="252" t="s">
        <v>884</v>
      </c>
      <c r="G1405" s="54" t="s">
        <v>1608</v>
      </c>
      <c r="H1405" s="54">
        <v>59405</v>
      </c>
      <c r="I1405"/>
    </row>
    <row r="1406" spans="1:9">
      <c r="A1406" s="9">
        <f t="shared" ref="A1406:A1416" si="138">A1405</f>
        <v>65</v>
      </c>
      <c r="B1406" s="5" t="str">
        <f>B1404</f>
        <v>Apple iPhone 11 Pro</v>
      </c>
      <c r="C1406" s="77"/>
      <c r="D1406" s="10">
        <v>44178</v>
      </c>
      <c r="E1406" s="255" t="s">
        <v>57</v>
      </c>
      <c r="F1406" s="252" t="s">
        <v>884</v>
      </c>
      <c r="G1406" s="59">
        <v>770</v>
      </c>
      <c r="H1406" s="59">
        <v>60061</v>
      </c>
      <c r="I1406" s="80"/>
    </row>
    <row r="1407" spans="1:9">
      <c r="A1407" s="9">
        <f t="shared" si="138"/>
        <v>65</v>
      </c>
      <c r="B1407" s="5" t="str">
        <f t="shared" ref="B1407:B1416" si="139">B1406</f>
        <v>Apple iPhone 11 Pro</v>
      </c>
      <c r="C1407" s="77"/>
      <c r="D1407" s="10">
        <v>44185</v>
      </c>
      <c r="E1407" s="255" t="s">
        <v>57</v>
      </c>
      <c r="F1407" s="252" t="s">
        <v>884</v>
      </c>
      <c r="G1407" s="59">
        <v>819</v>
      </c>
      <c r="H1407" s="59">
        <v>62432</v>
      </c>
      <c r="I1407" s="80"/>
    </row>
    <row r="1408" spans="1:9">
      <c r="A1408" s="9">
        <f t="shared" si="138"/>
        <v>65</v>
      </c>
      <c r="B1408" s="5" t="str">
        <f t="shared" si="139"/>
        <v>Apple iPhone 11 Pro</v>
      </c>
      <c r="C1408" s="77"/>
      <c r="D1408" s="10">
        <v>44192</v>
      </c>
      <c r="E1408" s="255" t="s">
        <v>57</v>
      </c>
      <c r="F1408" s="252" t="s">
        <v>884</v>
      </c>
      <c r="G1408" s="59">
        <v>841</v>
      </c>
      <c r="H1408" s="59">
        <v>64830</v>
      </c>
      <c r="I1408" s="80"/>
    </row>
    <row r="1409" spans="1:9">
      <c r="A1409" s="9">
        <f t="shared" si="138"/>
        <v>65</v>
      </c>
      <c r="B1409" s="5" t="str">
        <f t="shared" si="139"/>
        <v>Apple iPhone 11 Pro</v>
      </c>
      <c r="C1409" s="77"/>
      <c r="D1409" s="10">
        <v>44199</v>
      </c>
      <c r="E1409" s="255" t="s">
        <v>57</v>
      </c>
      <c r="F1409" s="252" t="s">
        <v>884</v>
      </c>
      <c r="G1409" s="59">
        <v>894</v>
      </c>
      <c r="H1409" s="59">
        <v>67230</v>
      </c>
      <c r="I1409" s="80"/>
    </row>
    <row r="1410" spans="1:9">
      <c r="A1410" s="9">
        <f t="shared" si="138"/>
        <v>65</v>
      </c>
      <c r="B1410" s="5" t="str">
        <f t="shared" si="139"/>
        <v>Apple iPhone 11 Pro</v>
      </c>
      <c r="C1410" s="77"/>
      <c r="D1410" s="10">
        <v>44206</v>
      </c>
      <c r="E1410" s="255" t="s">
        <v>57</v>
      </c>
      <c r="F1410" s="252" t="s">
        <v>884</v>
      </c>
      <c r="G1410" s="59">
        <v>902</v>
      </c>
      <c r="H1410" s="59">
        <v>67653</v>
      </c>
      <c r="I1410" s="80"/>
    </row>
    <row r="1411" spans="1:9">
      <c r="A1411" s="9">
        <f t="shared" si="138"/>
        <v>65</v>
      </c>
      <c r="B1411" s="5" t="str">
        <f t="shared" si="139"/>
        <v>Apple iPhone 11 Pro</v>
      </c>
      <c r="C1411" s="77"/>
      <c r="D1411" s="10">
        <v>44213</v>
      </c>
      <c r="E1411" s="255" t="s">
        <v>57</v>
      </c>
      <c r="F1411" s="252" t="s">
        <v>884</v>
      </c>
      <c r="G1411" s="59">
        <v>928</v>
      </c>
      <c r="H1411" s="59">
        <v>68209</v>
      </c>
      <c r="I1411" s="80"/>
    </row>
    <row r="1412" spans="1:9">
      <c r="A1412" s="9">
        <f t="shared" si="138"/>
        <v>65</v>
      </c>
      <c r="B1412" s="5" t="str">
        <f t="shared" si="139"/>
        <v>Apple iPhone 11 Pro</v>
      </c>
      <c r="C1412" s="77"/>
      <c r="D1412" s="10">
        <v>44220</v>
      </c>
      <c r="E1412" s="255" t="s">
        <v>57</v>
      </c>
      <c r="F1412" s="252" t="s">
        <v>884</v>
      </c>
      <c r="G1412" s="59">
        <v>938</v>
      </c>
      <c r="H1412" s="59">
        <v>70099</v>
      </c>
      <c r="I1412" s="80"/>
    </row>
    <row r="1413" spans="1:9">
      <c r="A1413" s="9">
        <f t="shared" si="138"/>
        <v>65</v>
      </c>
      <c r="B1413" s="5" t="str">
        <f t="shared" si="139"/>
        <v>Apple iPhone 11 Pro</v>
      </c>
      <c r="C1413" s="77"/>
      <c r="D1413" s="10">
        <v>44227</v>
      </c>
      <c r="E1413" s="255" t="s">
        <v>57</v>
      </c>
      <c r="F1413" s="252" t="s">
        <v>884</v>
      </c>
      <c r="G1413" s="59">
        <v>959</v>
      </c>
      <c r="H1413" s="59">
        <v>73188</v>
      </c>
      <c r="I1413" s="80"/>
    </row>
    <row r="1414" spans="1:9">
      <c r="A1414" s="9">
        <f t="shared" si="138"/>
        <v>65</v>
      </c>
      <c r="B1414" s="5" t="str">
        <f t="shared" si="139"/>
        <v>Apple iPhone 11 Pro</v>
      </c>
      <c r="C1414" s="77"/>
      <c r="D1414" s="10">
        <v>44234</v>
      </c>
      <c r="E1414" s="242" t="s">
        <v>57</v>
      </c>
      <c r="F1414" s="88" t="s">
        <v>884</v>
      </c>
      <c r="G1414" s="60"/>
      <c r="H1414" s="60"/>
      <c r="I1414" s="80"/>
    </row>
    <row r="1415" spans="1:9">
      <c r="A1415" s="9">
        <f t="shared" si="138"/>
        <v>65</v>
      </c>
      <c r="B1415" s="5" t="str">
        <f t="shared" si="139"/>
        <v>Apple iPhone 11 Pro</v>
      </c>
      <c r="C1415" s="10"/>
      <c r="D1415" s="10">
        <v>44241</v>
      </c>
      <c r="E1415" s="242" t="s">
        <v>57</v>
      </c>
      <c r="F1415" s="88" t="s">
        <v>884</v>
      </c>
      <c r="G1415" s="60"/>
      <c r="H1415" s="60"/>
      <c r="I1415" s="10"/>
    </row>
    <row r="1416" spans="1:9">
      <c r="A1416" s="9">
        <f t="shared" si="138"/>
        <v>65</v>
      </c>
      <c r="B1416" s="5" t="str">
        <f t="shared" si="139"/>
        <v>Apple iPhone 11 Pro</v>
      </c>
      <c r="C1416" s="77"/>
      <c r="D1416" s="10">
        <v>44248</v>
      </c>
      <c r="E1416" s="255" t="s">
        <v>57</v>
      </c>
      <c r="F1416" s="252" t="s">
        <v>884</v>
      </c>
      <c r="G1416" s="54" t="s">
        <v>2774</v>
      </c>
      <c r="H1416" s="54" t="s">
        <v>2773</v>
      </c>
      <c r="I1416" s="80"/>
    </row>
    <row r="1417" spans="1:9">
      <c r="A1417" s="298">
        <v>65</v>
      </c>
      <c r="B1417" s="298" t="s">
        <v>798</v>
      </c>
      <c r="D1417" s="299">
        <v>44262</v>
      </c>
      <c r="E1417" s="298" t="s">
        <v>3258</v>
      </c>
      <c r="F1417" s="298"/>
      <c r="G1417" s="298" t="s">
        <v>3257</v>
      </c>
      <c r="I1417" s="3" t="s">
        <v>1092</v>
      </c>
    </row>
    <row r="1418" spans="1:9">
      <c r="A1418" s="298">
        <v>65</v>
      </c>
      <c r="B1418" s="298" t="s">
        <v>798</v>
      </c>
      <c r="C1418" s="298"/>
      <c r="D1418" s="299">
        <v>44270</v>
      </c>
      <c r="E1418" s="298"/>
      <c r="F1418" s="298" t="s">
        <v>3236</v>
      </c>
      <c r="G1418" s="298" t="s">
        <v>3660</v>
      </c>
      <c r="H1418" s="3" t="s">
        <v>1092</v>
      </c>
    </row>
    <row r="1419" spans="1:9" ht="16">
      <c r="A1419" s="304">
        <v>65</v>
      </c>
      <c r="B1419" s="308" t="s">
        <v>798</v>
      </c>
      <c r="C1419" s="307"/>
      <c r="D1419" s="309">
        <v>44276</v>
      </c>
      <c r="E1419" s="307"/>
      <c r="F1419" s="308" t="s">
        <v>3236</v>
      </c>
      <c r="G1419" s="308" t="s">
        <v>4243</v>
      </c>
      <c r="I1419" s="3" t="s">
        <v>1092</v>
      </c>
    </row>
    <row r="1420" spans="1:9">
      <c r="A1420" s="298">
        <v>65</v>
      </c>
      <c r="B1420" s="298" t="s">
        <v>798</v>
      </c>
      <c r="C1420" s="298"/>
      <c r="D1420" s="299">
        <v>44283</v>
      </c>
      <c r="E1420" s="298"/>
      <c r="F1420" s="298" t="s">
        <v>3236</v>
      </c>
      <c r="G1420" s="298" t="s">
        <v>4427</v>
      </c>
      <c r="I1420" s="3" t="s">
        <v>1092</v>
      </c>
    </row>
    <row r="1421" spans="1:9">
      <c r="A1421" s="298">
        <v>65</v>
      </c>
      <c r="B1421" s="298" t="s">
        <v>798</v>
      </c>
      <c r="C1421" s="298"/>
      <c r="D1421" s="299">
        <v>44290</v>
      </c>
      <c r="E1421" s="298"/>
      <c r="F1421" s="298" t="s">
        <v>3236</v>
      </c>
      <c r="G1421" s="298" t="s">
        <v>4754</v>
      </c>
      <c r="I1421" s="3" t="s">
        <v>1092</v>
      </c>
    </row>
    <row r="1422" spans="1:9">
      <c r="A1422" s="298">
        <v>65</v>
      </c>
      <c r="B1422" s="298" t="s">
        <v>798</v>
      </c>
      <c r="C1422" s="298"/>
      <c r="D1422" s="299">
        <v>44297</v>
      </c>
      <c r="E1422" s="298"/>
      <c r="F1422" s="298" t="s">
        <v>3236</v>
      </c>
      <c r="G1422" s="298" t="s">
        <v>5089</v>
      </c>
      <c r="H1422" s="298"/>
      <c r="I1422" s="3" t="s">
        <v>1092</v>
      </c>
    </row>
    <row r="1423" spans="1:9">
      <c r="A1423" s="298">
        <v>65</v>
      </c>
      <c r="B1423" s="298" t="s">
        <v>798</v>
      </c>
      <c r="C1423" s="298"/>
      <c r="D1423" s="299">
        <v>44304</v>
      </c>
      <c r="E1423" s="298"/>
      <c r="F1423" s="298" t="s">
        <v>3236</v>
      </c>
      <c r="G1423" s="298" t="s">
        <v>5413</v>
      </c>
      <c r="H1423" s="298"/>
      <c r="I1423" s="3" t="s">
        <v>1092</v>
      </c>
    </row>
    <row r="1424" spans="1:9">
      <c r="A1424" s="298">
        <v>65</v>
      </c>
      <c r="B1424" s="298" t="s">
        <v>798</v>
      </c>
      <c r="C1424" s="298"/>
      <c r="D1424" s="299">
        <v>44311</v>
      </c>
      <c r="E1424" s="298"/>
      <c r="F1424" s="298" t="s">
        <v>3236</v>
      </c>
      <c r="G1424" s="298" t="s">
        <v>5747</v>
      </c>
      <c r="H1424" s="298"/>
      <c r="I1424" s="3" t="s">
        <v>1092</v>
      </c>
    </row>
    <row r="1425" spans="1:9" ht="17">
      <c r="A1425" s="6">
        <f>A1408+1</f>
        <v>66</v>
      </c>
      <c r="B1425" s="81" t="s">
        <v>800</v>
      </c>
      <c r="C1425" s="141">
        <v>43913</v>
      </c>
      <c r="D1425" s="15">
        <v>44133</v>
      </c>
      <c r="E1425" s="254"/>
      <c r="F1425" s="87" t="s">
        <v>57</v>
      </c>
      <c r="G1425" s="53" t="s">
        <v>57</v>
      </c>
      <c r="H1425" s="53"/>
      <c r="I1425" s="8" t="s">
        <v>1093</v>
      </c>
    </row>
    <row r="1426" spans="1:9">
      <c r="A1426" s="9">
        <f t="shared" ref="A1426:B1430" si="140">A1425</f>
        <v>66</v>
      </c>
      <c r="B1426" s="5" t="str">
        <f t="shared" si="140"/>
        <v>Samsung - Galaxy Note 9</v>
      </c>
      <c r="D1426" s="155">
        <v>44141</v>
      </c>
      <c r="E1426" s="255"/>
      <c r="F1426" s="252" t="s">
        <v>884</v>
      </c>
      <c r="G1426" s="59" t="s">
        <v>884</v>
      </c>
      <c r="H1426" s="59"/>
      <c r="I1426"/>
    </row>
    <row r="1427" spans="1:9">
      <c r="A1427" s="9">
        <f t="shared" si="140"/>
        <v>66</v>
      </c>
      <c r="B1427" s="5" t="str">
        <f t="shared" si="140"/>
        <v>Samsung - Galaxy Note 9</v>
      </c>
      <c r="D1427" s="155">
        <v>44150</v>
      </c>
      <c r="E1427" s="241">
        <v>899.99</v>
      </c>
      <c r="F1427" s="252" t="s">
        <v>884</v>
      </c>
      <c r="G1427" s="59" t="s">
        <v>884</v>
      </c>
      <c r="H1427" s="59"/>
      <c r="I1427"/>
    </row>
    <row r="1428" spans="1:9">
      <c r="A1428" s="9">
        <f t="shared" si="140"/>
        <v>66</v>
      </c>
      <c r="B1428" s="5" t="str">
        <f t="shared" si="140"/>
        <v>Samsung - Galaxy Note 9</v>
      </c>
      <c r="D1428" s="155">
        <v>44157</v>
      </c>
      <c r="E1428" s="241">
        <v>899.99</v>
      </c>
      <c r="F1428" s="252" t="s">
        <v>884</v>
      </c>
      <c r="G1428" s="59" t="s">
        <v>884</v>
      </c>
      <c r="H1428" s="59"/>
      <c r="I1428"/>
    </row>
    <row r="1429" spans="1:9">
      <c r="A1429" s="9">
        <f t="shared" si="140"/>
        <v>66</v>
      </c>
      <c r="B1429" s="5" t="str">
        <f t="shared" si="140"/>
        <v>Samsung - Galaxy Note 9</v>
      </c>
      <c r="D1429" s="155">
        <v>44164</v>
      </c>
      <c r="E1429" s="241">
        <v>899.99</v>
      </c>
      <c r="F1429" s="252" t="s">
        <v>884</v>
      </c>
      <c r="G1429" s="59" t="s">
        <v>884</v>
      </c>
      <c r="H1429" s="59"/>
      <c r="I1429"/>
    </row>
    <row r="1430" spans="1:9">
      <c r="A1430" s="9">
        <f t="shared" si="140"/>
        <v>66</v>
      </c>
      <c r="B1430" s="5" t="str">
        <f t="shared" si="140"/>
        <v>Samsung - Galaxy Note 9</v>
      </c>
      <c r="D1430" s="155">
        <v>44171</v>
      </c>
      <c r="E1430" s="52" t="s">
        <v>3159</v>
      </c>
      <c r="F1430" s="252" t="s">
        <v>884</v>
      </c>
      <c r="G1430" s="59" t="s">
        <v>884</v>
      </c>
      <c r="H1430" s="59" t="s">
        <v>884</v>
      </c>
      <c r="I1430"/>
    </row>
    <row r="1431" spans="1:9">
      <c r="A1431" s="9">
        <f t="shared" ref="A1431:A1441" si="141">A1430</f>
        <v>66</v>
      </c>
      <c r="B1431" s="5" t="str">
        <f>B1429</f>
        <v>Samsung - Galaxy Note 9</v>
      </c>
      <c r="C1431" s="77"/>
      <c r="D1431" s="10">
        <v>44178</v>
      </c>
      <c r="E1431" s="52" t="s">
        <v>3159</v>
      </c>
      <c r="F1431" s="252" t="s">
        <v>884</v>
      </c>
      <c r="G1431" s="59" t="s">
        <v>884</v>
      </c>
      <c r="H1431" s="59" t="s">
        <v>884</v>
      </c>
      <c r="I1431"/>
    </row>
    <row r="1432" spans="1:9">
      <c r="A1432" s="9">
        <f t="shared" si="141"/>
        <v>66</v>
      </c>
      <c r="B1432" s="5" t="str">
        <f t="shared" ref="B1432:B1441" si="142">B1431</f>
        <v>Samsung - Galaxy Note 9</v>
      </c>
      <c r="C1432" s="77"/>
      <c r="D1432" s="10">
        <v>44185</v>
      </c>
      <c r="E1432" s="52" t="s">
        <v>3159</v>
      </c>
      <c r="F1432" s="252" t="s">
        <v>884</v>
      </c>
      <c r="G1432" s="59" t="s">
        <v>884</v>
      </c>
      <c r="H1432" s="59" t="s">
        <v>884</v>
      </c>
      <c r="I1432"/>
    </row>
    <row r="1433" spans="1:9">
      <c r="A1433" s="9">
        <f t="shared" si="141"/>
        <v>66</v>
      </c>
      <c r="B1433" s="5" t="str">
        <f t="shared" si="142"/>
        <v>Samsung - Galaxy Note 9</v>
      </c>
      <c r="C1433" s="77"/>
      <c r="D1433" s="10">
        <v>44192</v>
      </c>
      <c r="E1433" s="52" t="s">
        <v>3159</v>
      </c>
      <c r="F1433" s="252" t="s">
        <v>884</v>
      </c>
      <c r="G1433" s="59" t="s">
        <v>884</v>
      </c>
      <c r="H1433" s="59" t="s">
        <v>884</v>
      </c>
      <c r="I1433"/>
    </row>
    <row r="1434" spans="1:9">
      <c r="A1434" s="9">
        <f t="shared" si="141"/>
        <v>66</v>
      </c>
      <c r="B1434" s="5" t="str">
        <f t="shared" si="142"/>
        <v>Samsung - Galaxy Note 9</v>
      </c>
      <c r="C1434" s="77"/>
      <c r="D1434" s="10">
        <v>44199</v>
      </c>
      <c r="E1434" s="52" t="s">
        <v>3159</v>
      </c>
      <c r="F1434" s="252" t="s">
        <v>884</v>
      </c>
      <c r="G1434" s="59" t="s">
        <v>884</v>
      </c>
      <c r="H1434" s="59" t="s">
        <v>884</v>
      </c>
      <c r="I1434"/>
    </row>
    <row r="1435" spans="1:9">
      <c r="A1435" s="9">
        <f t="shared" si="141"/>
        <v>66</v>
      </c>
      <c r="B1435" s="5" t="str">
        <f t="shared" si="142"/>
        <v>Samsung - Galaxy Note 9</v>
      </c>
      <c r="C1435" s="77"/>
      <c r="D1435" s="10">
        <v>44206</v>
      </c>
      <c r="E1435" s="52" t="s">
        <v>3159</v>
      </c>
      <c r="F1435" s="252" t="s">
        <v>884</v>
      </c>
      <c r="G1435" s="59" t="s">
        <v>884</v>
      </c>
      <c r="H1435" s="59" t="s">
        <v>884</v>
      </c>
      <c r="I1435"/>
    </row>
    <row r="1436" spans="1:9">
      <c r="A1436" s="9">
        <f t="shared" si="141"/>
        <v>66</v>
      </c>
      <c r="B1436" s="5" t="str">
        <f t="shared" si="142"/>
        <v>Samsung - Galaxy Note 9</v>
      </c>
      <c r="C1436" s="77"/>
      <c r="D1436" s="10">
        <v>44213</v>
      </c>
      <c r="E1436" s="52" t="s">
        <v>3159</v>
      </c>
      <c r="F1436" s="252" t="s">
        <v>884</v>
      </c>
      <c r="G1436" s="59" t="s">
        <v>884</v>
      </c>
      <c r="H1436" s="59" t="s">
        <v>884</v>
      </c>
      <c r="I1436"/>
    </row>
    <row r="1437" spans="1:9">
      <c r="A1437" s="9">
        <f t="shared" si="141"/>
        <v>66</v>
      </c>
      <c r="B1437" s="5" t="str">
        <f t="shared" si="142"/>
        <v>Samsung - Galaxy Note 9</v>
      </c>
      <c r="C1437" s="77"/>
      <c r="D1437" s="10">
        <v>44220</v>
      </c>
      <c r="E1437" s="52">
        <v>879.98</v>
      </c>
      <c r="F1437" s="252" t="s">
        <v>884</v>
      </c>
      <c r="G1437" s="59" t="s">
        <v>884</v>
      </c>
      <c r="H1437" s="59" t="s">
        <v>884</v>
      </c>
      <c r="I1437"/>
    </row>
    <row r="1438" spans="1:9">
      <c r="A1438" s="9">
        <f t="shared" si="141"/>
        <v>66</v>
      </c>
      <c r="B1438" s="5" t="str">
        <f t="shared" si="142"/>
        <v>Samsung - Galaxy Note 9</v>
      </c>
      <c r="C1438" s="77"/>
      <c r="D1438" s="10">
        <v>44227</v>
      </c>
      <c r="E1438" s="52">
        <v>879.98</v>
      </c>
      <c r="F1438" s="252" t="s">
        <v>884</v>
      </c>
      <c r="G1438" s="59" t="s">
        <v>884</v>
      </c>
      <c r="H1438" s="59" t="s">
        <v>884</v>
      </c>
      <c r="I1438"/>
    </row>
    <row r="1439" spans="1:9">
      <c r="A1439" s="9">
        <f t="shared" si="141"/>
        <v>66</v>
      </c>
      <c r="B1439" s="5" t="str">
        <f t="shared" si="142"/>
        <v>Samsung - Galaxy Note 9</v>
      </c>
      <c r="C1439" s="77"/>
      <c r="D1439" s="10">
        <v>44234</v>
      </c>
      <c r="E1439" s="52">
        <v>879.98</v>
      </c>
      <c r="F1439" s="88" t="s">
        <v>884</v>
      </c>
      <c r="G1439" s="60" t="s">
        <v>884</v>
      </c>
      <c r="H1439" s="60" t="s">
        <v>884</v>
      </c>
      <c r="I1439"/>
    </row>
    <row r="1440" spans="1:9">
      <c r="A1440" s="9">
        <f t="shared" si="141"/>
        <v>66</v>
      </c>
      <c r="B1440" s="5" t="str">
        <f t="shared" si="142"/>
        <v>Samsung - Galaxy Note 9</v>
      </c>
      <c r="C1440" s="10"/>
      <c r="D1440" s="10">
        <v>44241</v>
      </c>
      <c r="E1440" s="52">
        <v>879.98</v>
      </c>
      <c r="F1440" s="88" t="s">
        <v>884</v>
      </c>
      <c r="G1440" s="60" t="s">
        <v>884</v>
      </c>
      <c r="H1440" s="60" t="s">
        <v>884</v>
      </c>
      <c r="I1440"/>
    </row>
    <row r="1441" spans="1:9">
      <c r="A1441" s="9">
        <f t="shared" si="141"/>
        <v>66</v>
      </c>
      <c r="B1441" s="5" t="str">
        <f t="shared" si="142"/>
        <v>Samsung - Galaxy Note 9</v>
      </c>
      <c r="C1441" s="77"/>
      <c r="D1441" s="10">
        <v>44248</v>
      </c>
      <c r="E1441" s="52">
        <v>879.98</v>
      </c>
      <c r="F1441" s="252" t="s">
        <v>884</v>
      </c>
      <c r="G1441" s="59" t="s">
        <v>884</v>
      </c>
      <c r="H1441" s="59" t="s">
        <v>884</v>
      </c>
      <c r="I1441"/>
    </row>
    <row r="1442" spans="1:9">
      <c r="A1442" s="298">
        <v>66</v>
      </c>
      <c r="B1442" s="298" t="s">
        <v>800</v>
      </c>
      <c r="D1442" s="299">
        <v>44262</v>
      </c>
      <c r="E1442" s="300">
        <v>335</v>
      </c>
      <c r="F1442" s="298"/>
      <c r="G1442" s="298" t="s">
        <v>3259</v>
      </c>
      <c r="I1442" s="3" t="s">
        <v>1093</v>
      </c>
    </row>
    <row r="1443" spans="1:9">
      <c r="A1443" s="298">
        <v>66</v>
      </c>
      <c r="B1443" s="298" t="s">
        <v>800</v>
      </c>
      <c r="C1443" s="298"/>
      <c r="D1443" s="299">
        <v>44270</v>
      </c>
      <c r="E1443" s="300">
        <v>829.99</v>
      </c>
      <c r="F1443" s="298" t="s">
        <v>3236</v>
      </c>
      <c r="G1443" s="298" t="s">
        <v>3661</v>
      </c>
      <c r="H1443" s="3" t="s">
        <v>1093</v>
      </c>
    </row>
    <row r="1444" spans="1:9" ht="16">
      <c r="A1444" s="304">
        <v>66</v>
      </c>
      <c r="B1444" s="308" t="s">
        <v>800</v>
      </c>
      <c r="C1444" s="307"/>
      <c r="D1444" s="309">
        <v>44276</v>
      </c>
      <c r="E1444" s="323">
        <v>829</v>
      </c>
      <c r="F1444" s="308" t="s">
        <v>3236</v>
      </c>
      <c r="G1444" s="308" t="s">
        <v>4244</v>
      </c>
      <c r="I1444" s="3" t="s">
        <v>1093</v>
      </c>
    </row>
    <row r="1445" spans="1:9">
      <c r="A1445" s="298">
        <v>66</v>
      </c>
      <c r="B1445" s="298" t="s">
        <v>800</v>
      </c>
      <c r="C1445" s="298"/>
      <c r="D1445" s="299">
        <v>44283</v>
      </c>
      <c r="E1445" s="300">
        <v>818.99</v>
      </c>
      <c r="F1445" s="298" t="s">
        <v>3236</v>
      </c>
      <c r="G1445" s="298" t="s">
        <v>4428</v>
      </c>
      <c r="I1445" s="3" t="s">
        <v>1093</v>
      </c>
    </row>
    <row r="1446" spans="1:9">
      <c r="A1446" s="298">
        <v>66</v>
      </c>
      <c r="B1446" s="298" t="s">
        <v>800</v>
      </c>
      <c r="C1446" s="298"/>
      <c r="D1446" s="299">
        <v>44290</v>
      </c>
      <c r="E1446" s="300">
        <v>818</v>
      </c>
      <c r="F1446" s="298" t="s">
        <v>3236</v>
      </c>
      <c r="G1446" s="298" t="s">
        <v>4755</v>
      </c>
      <c r="I1446" s="3" t="s">
        <v>1093</v>
      </c>
    </row>
    <row r="1447" spans="1:9">
      <c r="A1447" s="298">
        <v>66</v>
      </c>
      <c r="B1447" s="298" t="s">
        <v>800</v>
      </c>
      <c r="C1447" s="298"/>
      <c r="D1447" s="299">
        <v>44297</v>
      </c>
      <c r="E1447" s="300">
        <v>818</v>
      </c>
      <c r="F1447" s="298" t="s">
        <v>3236</v>
      </c>
      <c r="G1447" s="298" t="s">
        <v>5090</v>
      </c>
      <c r="H1447" s="298"/>
      <c r="I1447" s="3" t="s">
        <v>1093</v>
      </c>
    </row>
    <row r="1448" spans="1:9">
      <c r="A1448" s="298">
        <v>66</v>
      </c>
      <c r="B1448" s="298" t="s">
        <v>800</v>
      </c>
      <c r="C1448" s="298"/>
      <c r="D1448" s="299">
        <v>44304</v>
      </c>
      <c r="E1448" s="300">
        <v>799</v>
      </c>
      <c r="F1448" s="298" t="s">
        <v>3236</v>
      </c>
      <c r="G1448" s="298" t="s">
        <v>5414</v>
      </c>
      <c r="H1448" s="298"/>
      <c r="I1448" s="3" t="s">
        <v>1093</v>
      </c>
    </row>
    <row r="1449" spans="1:9">
      <c r="A1449" s="298">
        <v>66</v>
      </c>
      <c r="B1449" s="298" t="s">
        <v>800</v>
      </c>
      <c r="C1449" s="298"/>
      <c r="D1449" s="299">
        <v>44311</v>
      </c>
      <c r="E1449" s="300">
        <v>818</v>
      </c>
      <c r="F1449" s="298" t="s">
        <v>3236</v>
      </c>
      <c r="G1449" s="298" t="s">
        <v>5748</v>
      </c>
      <c r="H1449" s="298"/>
      <c r="I1449" s="3" t="s">
        <v>1093</v>
      </c>
    </row>
    <row r="1450" spans="1:9" ht="17">
      <c r="A1450" s="6">
        <f>A1433+1</f>
        <v>67</v>
      </c>
      <c r="B1450" s="81" t="s">
        <v>802</v>
      </c>
      <c r="C1450" s="141">
        <v>43753</v>
      </c>
      <c r="D1450" s="15">
        <v>44133</v>
      </c>
      <c r="E1450" s="254"/>
      <c r="F1450" s="87">
        <v>4.4000000000000004</v>
      </c>
      <c r="G1450" s="53">
        <v>465</v>
      </c>
      <c r="H1450" s="53">
        <v>38674</v>
      </c>
      <c r="I1450" s="8" t="s">
        <v>1094</v>
      </c>
    </row>
    <row r="1451" spans="1:9">
      <c r="A1451" s="9">
        <f t="shared" ref="A1451:B1455" si="143">A1450</f>
        <v>67</v>
      </c>
      <c r="B1451" s="5" t="str">
        <f t="shared" si="143"/>
        <v>Google Pixel 4 XL</v>
      </c>
      <c r="D1451" s="155">
        <v>44141</v>
      </c>
      <c r="E1451" s="255"/>
      <c r="F1451" s="252">
        <v>4.5</v>
      </c>
      <c r="G1451" s="59">
        <v>659</v>
      </c>
      <c r="H1451" s="59">
        <v>56328</v>
      </c>
      <c r="I1451"/>
    </row>
    <row r="1452" spans="1:9">
      <c r="A1452" s="9">
        <f t="shared" si="143"/>
        <v>67</v>
      </c>
      <c r="B1452" s="5" t="str">
        <f t="shared" si="143"/>
        <v>Google Pixel 4 XL</v>
      </c>
      <c r="D1452" s="155">
        <v>44150</v>
      </c>
      <c r="E1452" s="255" t="s">
        <v>3160</v>
      </c>
      <c r="F1452" s="252">
        <v>4.5</v>
      </c>
      <c r="G1452" s="59">
        <v>894</v>
      </c>
      <c r="H1452" s="59">
        <v>75318</v>
      </c>
      <c r="I1452"/>
    </row>
    <row r="1453" spans="1:9">
      <c r="A1453" s="9">
        <f t="shared" si="143"/>
        <v>67</v>
      </c>
      <c r="B1453" s="5" t="str">
        <f t="shared" si="143"/>
        <v>Google Pixel 4 XL</v>
      </c>
      <c r="D1453" s="155">
        <v>44157</v>
      </c>
      <c r="E1453" s="255" t="s">
        <v>3160</v>
      </c>
      <c r="F1453" s="252">
        <v>4.5</v>
      </c>
      <c r="G1453" s="54" t="s">
        <v>1722</v>
      </c>
      <c r="H1453" s="54" t="s">
        <v>1721</v>
      </c>
      <c r="I1453"/>
    </row>
    <row r="1454" spans="1:9">
      <c r="A1454" s="9">
        <f t="shared" si="143"/>
        <v>67</v>
      </c>
      <c r="B1454" s="5" t="str">
        <f t="shared" si="143"/>
        <v>Google Pixel 4 XL</v>
      </c>
      <c r="D1454" s="155">
        <v>44164</v>
      </c>
      <c r="E1454" s="241">
        <v>1752.55</v>
      </c>
      <c r="F1454" s="252">
        <v>4.5</v>
      </c>
      <c r="G1454" s="54" t="s">
        <v>290</v>
      </c>
      <c r="H1454" s="54" t="s">
        <v>2107</v>
      </c>
      <c r="I1454"/>
    </row>
    <row r="1455" spans="1:9">
      <c r="A1455" s="9">
        <f t="shared" si="143"/>
        <v>67</v>
      </c>
      <c r="B1455" s="5" t="str">
        <f t="shared" si="143"/>
        <v>Google Pixel 4 XL</v>
      </c>
      <c r="D1455" s="155">
        <v>44171</v>
      </c>
      <c r="E1455" s="241">
        <v>1769.11</v>
      </c>
      <c r="F1455" s="252">
        <v>4.5</v>
      </c>
      <c r="G1455" s="54" t="s">
        <v>1288</v>
      </c>
      <c r="H1455" s="54" t="s">
        <v>2435</v>
      </c>
      <c r="I1455"/>
    </row>
    <row r="1456" spans="1:9">
      <c r="A1456" s="9">
        <f t="shared" ref="A1456:A1466" si="144">A1455</f>
        <v>67</v>
      </c>
      <c r="B1456" s="5" t="str">
        <f>B1454</f>
        <v>Google Pixel 4 XL</v>
      </c>
      <c r="C1456" s="77"/>
      <c r="D1456" s="10">
        <v>44178</v>
      </c>
      <c r="E1456" s="241">
        <v>1769.11</v>
      </c>
      <c r="F1456" s="252">
        <v>4.5</v>
      </c>
      <c r="G1456" s="59" t="s">
        <v>3132</v>
      </c>
      <c r="H1456" s="59" t="s">
        <v>3132</v>
      </c>
      <c r="I1456" s="80"/>
    </row>
    <row r="1457" spans="1:9">
      <c r="A1457" s="9">
        <f t="shared" si="144"/>
        <v>67</v>
      </c>
      <c r="B1457" s="5" t="str">
        <f t="shared" ref="B1457:B1466" si="145">B1456</f>
        <v>Google Pixel 4 XL</v>
      </c>
      <c r="C1457" s="77"/>
      <c r="D1457" s="10">
        <v>44185</v>
      </c>
      <c r="E1457" s="241">
        <v>1769.11</v>
      </c>
      <c r="F1457" s="252">
        <v>4.5</v>
      </c>
      <c r="G1457" s="59" t="s">
        <v>3132</v>
      </c>
      <c r="H1457" s="59" t="s">
        <v>3132</v>
      </c>
      <c r="I1457" s="80"/>
    </row>
    <row r="1458" spans="1:9">
      <c r="A1458" s="9">
        <f t="shared" si="144"/>
        <v>67</v>
      </c>
      <c r="B1458" s="5" t="str">
        <f t="shared" si="145"/>
        <v>Google Pixel 4 XL</v>
      </c>
      <c r="C1458" s="77"/>
      <c r="D1458" s="10">
        <v>44192</v>
      </c>
      <c r="E1458" s="241">
        <v>1769.11</v>
      </c>
      <c r="F1458" s="252">
        <v>4.5</v>
      </c>
      <c r="G1458" s="59" t="s">
        <v>3132</v>
      </c>
      <c r="H1458" s="59" t="s">
        <v>3132</v>
      </c>
      <c r="I1458" s="80"/>
    </row>
    <row r="1459" spans="1:9">
      <c r="A1459" s="9">
        <f t="shared" si="144"/>
        <v>67</v>
      </c>
      <c r="B1459" s="5" t="str">
        <f t="shared" si="145"/>
        <v>Google Pixel 4 XL</v>
      </c>
      <c r="C1459" s="77"/>
      <c r="D1459" s="10">
        <v>44199</v>
      </c>
      <c r="E1459" s="241">
        <v>1769.11</v>
      </c>
      <c r="F1459" s="252">
        <v>4.5</v>
      </c>
      <c r="G1459" s="59" t="s">
        <v>3132</v>
      </c>
      <c r="H1459" s="59" t="s">
        <v>3132</v>
      </c>
      <c r="I1459" s="80"/>
    </row>
    <row r="1460" spans="1:9">
      <c r="A1460" s="9">
        <f t="shared" si="144"/>
        <v>67</v>
      </c>
      <c r="B1460" s="5" t="str">
        <f t="shared" si="145"/>
        <v>Google Pixel 4 XL</v>
      </c>
      <c r="C1460" s="77"/>
      <c r="D1460" s="10">
        <v>44206</v>
      </c>
      <c r="E1460" s="241">
        <v>1769.11</v>
      </c>
      <c r="F1460" s="252">
        <v>4.5</v>
      </c>
      <c r="G1460" s="59" t="s">
        <v>3132</v>
      </c>
      <c r="H1460" s="59" t="s">
        <v>3132</v>
      </c>
      <c r="I1460" s="80"/>
    </row>
    <row r="1461" spans="1:9">
      <c r="A1461" s="9">
        <f t="shared" si="144"/>
        <v>67</v>
      </c>
      <c r="B1461" s="5" t="str">
        <f t="shared" si="145"/>
        <v>Google Pixel 4 XL</v>
      </c>
      <c r="C1461" s="77"/>
      <c r="D1461" s="10">
        <v>44213</v>
      </c>
      <c r="E1461" s="241">
        <v>1769.11</v>
      </c>
      <c r="F1461" s="252">
        <v>4.5</v>
      </c>
      <c r="G1461" s="59" t="s">
        <v>3132</v>
      </c>
      <c r="H1461" s="59" t="s">
        <v>3132</v>
      </c>
      <c r="I1461" s="80"/>
    </row>
    <row r="1462" spans="1:9">
      <c r="A1462" s="9">
        <f t="shared" si="144"/>
        <v>67</v>
      </c>
      <c r="B1462" s="5" t="str">
        <f t="shared" si="145"/>
        <v>Google Pixel 4 XL</v>
      </c>
      <c r="C1462" s="77"/>
      <c r="D1462" s="10">
        <v>44220</v>
      </c>
      <c r="E1462" s="241">
        <v>1769.11</v>
      </c>
      <c r="F1462" s="252">
        <v>4.5</v>
      </c>
      <c r="G1462" s="59" t="s">
        <v>3132</v>
      </c>
      <c r="H1462" s="59" t="s">
        <v>3132</v>
      </c>
      <c r="I1462" s="80"/>
    </row>
    <row r="1463" spans="1:9">
      <c r="A1463" s="9">
        <f t="shared" si="144"/>
        <v>67</v>
      </c>
      <c r="B1463" s="5" t="str">
        <f t="shared" si="145"/>
        <v>Google Pixel 4 XL</v>
      </c>
      <c r="C1463" s="77"/>
      <c r="D1463" s="10">
        <v>44227</v>
      </c>
      <c r="E1463" s="241">
        <v>1769.11</v>
      </c>
      <c r="F1463" s="252">
        <v>4.5</v>
      </c>
      <c r="G1463" s="59" t="s">
        <v>3132</v>
      </c>
      <c r="H1463" s="59" t="s">
        <v>3132</v>
      </c>
      <c r="I1463" s="80"/>
    </row>
    <row r="1464" spans="1:9">
      <c r="A1464" s="9">
        <f t="shared" si="144"/>
        <v>67</v>
      </c>
      <c r="B1464" s="5" t="str">
        <f t="shared" si="145"/>
        <v>Google Pixel 4 XL</v>
      </c>
      <c r="C1464" s="77"/>
      <c r="D1464" s="10">
        <v>44234</v>
      </c>
      <c r="E1464" s="242"/>
      <c r="F1464" s="88"/>
      <c r="G1464" s="60" t="s">
        <v>884</v>
      </c>
      <c r="H1464" s="60" t="s">
        <v>884</v>
      </c>
      <c r="I1464" s="80"/>
    </row>
    <row r="1465" spans="1:9">
      <c r="A1465" s="9">
        <f t="shared" si="144"/>
        <v>67</v>
      </c>
      <c r="B1465" s="5" t="str">
        <f t="shared" si="145"/>
        <v>Google Pixel 4 XL</v>
      </c>
      <c r="C1465" s="10"/>
      <c r="D1465" s="10">
        <v>44241</v>
      </c>
      <c r="E1465" s="242"/>
      <c r="F1465" s="88"/>
      <c r="G1465" s="60" t="s">
        <v>884</v>
      </c>
      <c r="H1465" s="60" t="s">
        <v>884</v>
      </c>
      <c r="I1465" s="10"/>
    </row>
    <row r="1466" spans="1:9">
      <c r="A1466" s="9">
        <f t="shared" si="144"/>
        <v>67</v>
      </c>
      <c r="B1466" s="5" t="str">
        <f t="shared" si="145"/>
        <v>Google Pixel 4 XL</v>
      </c>
      <c r="C1466" s="77"/>
      <c r="D1466" s="10">
        <v>44248</v>
      </c>
      <c r="E1466" s="241">
        <v>954.82</v>
      </c>
      <c r="F1466" s="222">
        <v>4.4000000000000004</v>
      </c>
      <c r="G1466" s="59" t="s">
        <v>3132</v>
      </c>
      <c r="H1466" s="59" t="s">
        <v>3132</v>
      </c>
      <c r="I1466" s="80"/>
    </row>
    <row r="1467" spans="1:9">
      <c r="A1467" s="298">
        <v>67</v>
      </c>
      <c r="B1467" s="298" t="s">
        <v>802</v>
      </c>
      <c r="D1467" s="299">
        <v>44262</v>
      </c>
      <c r="E1467" s="298" t="s">
        <v>3261</v>
      </c>
      <c r="F1467" s="298">
        <v>4.4000000000000004</v>
      </c>
      <c r="G1467" s="298" t="s">
        <v>3260</v>
      </c>
      <c r="I1467" s="3" t="s">
        <v>1094</v>
      </c>
    </row>
    <row r="1468" spans="1:9">
      <c r="A1468" s="298">
        <v>67</v>
      </c>
      <c r="B1468" s="298" t="s">
        <v>802</v>
      </c>
      <c r="C1468" s="298"/>
      <c r="D1468" s="299">
        <v>44270</v>
      </c>
      <c r="E1468" s="300">
        <v>856.3</v>
      </c>
      <c r="F1468" s="298">
        <v>4.4000000000000004</v>
      </c>
      <c r="G1468" s="298" t="s">
        <v>3662</v>
      </c>
      <c r="H1468" s="3" t="s">
        <v>1094</v>
      </c>
    </row>
    <row r="1469" spans="1:9" ht="16">
      <c r="A1469" s="304">
        <v>67</v>
      </c>
      <c r="B1469" s="308" t="s">
        <v>802</v>
      </c>
      <c r="C1469" s="307"/>
      <c r="D1469" s="309">
        <v>44276</v>
      </c>
      <c r="E1469" s="323">
        <v>972.13</v>
      </c>
      <c r="F1469" s="308">
        <v>4.4000000000000004</v>
      </c>
      <c r="G1469" s="307"/>
      <c r="I1469" s="3" t="s">
        <v>1094</v>
      </c>
    </row>
    <row r="1470" spans="1:9">
      <c r="A1470" s="298">
        <v>67</v>
      </c>
      <c r="B1470" s="298" t="s">
        <v>802</v>
      </c>
      <c r="C1470" s="298"/>
      <c r="D1470" s="299">
        <v>44283</v>
      </c>
      <c r="E1470" s="300">
        <v>972.13</v>
      </c>
      <c r="F1470" s="298">
        <v>4.4000000000000004</v>
      </c>
      <c r="G1470" s="298"/>
      <c r="I1470" s="3" t="s">
        <v>1094</v>
      </c>
    </row>
    <row r="1471" spans="1:9">
      <c r="A1471" s="298">
        <v>67</v>
      </c>
      <c r="B1471" s="298" t="s">
        <v>802</v>
      </c>
      <c r="C1471" s="298"/>
      <c r="D1471" s="299">
        <v>44290</v>
      </c>
      <c r="E1471" s="300">
        <v>993.21</v>
      </c>
      <c r="F1471" s="298">
        <v>4.4000000000000004</v>
      </c>
      <c r="G1471" s="298"/>
      <c r="I1471" s="3" t="s">
        <v>1094</v>
      </c>
    </row>
    <row r="1472" spans="1:9">
      <c r="A1472" s="298">
        <v>67</v>
      </c>
      <c r="B1472" s="298" t="s">
        <v>802</v>
      </c>
      <c r="C1472" s="298"/>
      <c r="D1472" s="299">
        <v>44297</v>
      </c>
      <c r="E1472" s="298" t="s">
        <v>5091</v>
      </c>
      <c r="F1472" s="298">
        <v>4.5</v>
      </c>
      <c r="G1472" s="298" t="s">
        <v>5092</v>
      </c>
      <c r="H1472" s="298"/>
      <c r="I1472" s="3" t="s">
        <v>1094</v>
      </c>
    </row>
    <row r="1473" spans="1:9">
      <c r="A1473" s="298">
        <v>67</v>
      </c>
      <c r="B1473" s="298" t="s">
        <v>802</v>
      </c>
      <c r="C1473" s="298"/>
      <c r="D1473" s="299">
        <v>44304</v>
      </c>
      <c r="E1473" s="300">
        <v>835.91</v>
      </c>
      <c r="F1473" s="298">
        <v>4.5</v>
      </c>
      <c r="G1473" s="298" t="s">
        <v>5415</v>
      </c>
      <c r="H1473" s="298"/>
      <c r="I1473" s="3" t="s">
        <v>1094</v>
      </c>
    </row>
    <row r="1474" spans="1:9">
      <c r="A1474" s="298">
        <v>67</v>
      </c>
      <c r="B1474" s="298" t="s">
        <v>802</v>
      </c>
      <c r="C1474" s="298"/>
      <c r="D1474" s="299">
        <v>44311</v>
      </c>
      <c r="E1474" s="300">
        <v>834.55</v>
      </c>
      <c r="F1474" s="298">
        <v>4.4000000000000004</v>
      </c>
      <c r="G1474" s="298" t="s">
        <v>5749</v>
      </c>
      <c r="H1474" s="298"/>
      <c r="I1474" s="3" t="s">
        <v>1094</v>
      </c>
    </row>
    <row r="1475" spans="1:9" ht="17">
      <c r="A1475" s="117">
        <f>A1458+1</f>
        <v>68</v>
      </c>
      <c r="B1475" s="96" t="s">
        <v>804</v>
      </c>
      <c r="C1475" s="118" t="s">
        <v>189</v>
      </c>
      <c r="D1475" s="21">
        <v>44133</v>
      </c>
      <c r="E1475" s="242"/>
      <c r="F1475" s="88" t="s">
        <v>189</v>
      </c>
      <c r="G1475" s="60" t="s">
        <v>189</v>
      </c>
      <c r="H1475" s="60"/>
      <c r="I1475" s="22" t="s">
        <v>189</v>
      </c>
    </row>
    <row r="1476" spans="1:9" ht="17">
      <c r="A1476" s="6">
        <f>A1475+1</f>
        <v>69</v>
      </c>
      <c r="B1476" s="81" t="s">
        <v>805</v>
      </c>
      <c r="C1476" s="141">
        <v>43991</v>
      </c>
      <c r="D1476" s="15">
        <v>44133</v>
      </c>
      <c r="E1476" s="254"/>
      <c r="F1476" s="87" t="s">
        <v>57</v>
      </c>
      <c r="G1476" s="53" t="s">
        <v>57</v>
      </c>
      <c r="H1476" s="53"/>
      <c r="I1476" s="131" t="s">
        <v>1095</v>
      </c>
    </row>
    <row r="1477" spans="1:9">
      <c r="A1477" s="9">
        <f t="shared" ref="A1477:B1481" si="146">A1476</f>
        <v>69</v>
      </c>
      <c r="B1477" s="5" t="str">
        <f t="shared" si="146"/>
        <v>Motorola Razr 2019 XT2000-1</v>
      </c>
      <c r="D1477" s="155">
        <v>44141</v>
      </c>
      <c r="E1477" s="255"/>
      <c r="F1477" s="222" t="s">
        <v>57</v>
      </c>
      <c r="G1477" s="54" t="s">
        <v>57</v>
      </c>
      <c r="I1477"/>
    </row>
    <row r="1478" spans="1:9">
      <c r="A1478" s="9">
        <f t="shared" si="146"/>
        <v>69</v>
      </c>
      <c r="B1478" s="5" t="str">
        <f t="shared" si="146"/>
        <v>Motorola Razr 2019 XT2000-1</v>
      </c>
      <c r="D1478" s="155">
        <v>44150</v>
      </c>
      <c r="E1478" s="241">
        <v>1498.99</v>
      </c>
      <c r="F1478" s="222" t="s">
        <v>57</v>
      </c>
      <c r="G1478" s="54" t="s">
        <v>57</v>
      </c>
      <c r="I1478"/>
    </row>
    <row r="1479" spans="1:9">
      <c r="A1479" s="9">
        <f t="shared" si="146"/>
        <v>69</v>
      </c>
      <c r="B1479" s="5" t="str">
        <f t="shared" si="146"/>
        <v>Motorola Razr 2019 XT2000-1</v>
      </c>
      <c r="D1479" s="155">
        <v>44157</v>
      </c>
      <c r="E1479" s="241">
        <v>1498.99</v>
      </c>
      <c r="F1479" s="222" t="s">
        <v>57</v>
      </c>
      <c r="G1479" s="54">
        <v>179</v>
      </c>
      <c r="H1479" s="54" t="s">
        <v>1723</v>
      </c>
      <c r="I1479"/>
    </row>
    <row r="1480" spans="1:9">
      <c r="A1480" s="9">
        <f t="shared" si="146"/>
        <v>69</v>
      </c>
      <c r="B1480" s="5" t="str">
        <f t="shared" si="146"/>
        <v>Motorola Razr 2019 XT2000-1</v>
      </c>
      <c r="D1480" s="155">
        <v>44164</v>
      </c>
      <c r="E1480" s="52" t="s">
        <v>3161</v>
      </c>
      <c r="F1480" s="222" t="s">
        <v>57</v>
      </c>
      <c r="G1480" s="54" t="s">
        <v>2109</v>
      </c>
      <c r="H1480" s="54" t="s">
        <v>2108</v>
      </c>
      <c r="I1480"/>
    </row>
    <row r="1481" spans="1:9">
      <c r="A1481" s="9">
        <f t="shared" si="146"/>
        <v>69</v>
      </c>
      <c r="B1481" s="5" t="str">
        <f t="shared" si="146"/>
        <v>Motorola Razr 2019 XT2000-1</v>
      </c>
      <c r="D1481" s="155">
        <v>44171</v>
      </c>
      <c r="E1481" s="52" t="s">
        <v>3161</v>
      </c>
      <c r="F1481" s="222" t="s">
        <v>57</v>
      </c>
      <c r="G1481" s="54" t="s">
        <v>2437</v>
      </c>
      <c r="H1481" s="54" t="s">
        <v>2436</v>
      </c>
      <c r="I1481"/>
    </row>
    <row r="1482" spans="1:9">
      <c r="A1482" s="9">
        <f t="shared" ref="A1482:A1492" si="147">A1481</f>
        <v>69</v>
      </c>
      <c r="B1482" s="5" t="str">
        <f>B1480</f>
        <v>Motorola Razr 2019 XT2000-1</v>
      </c>
      <c r="C1482" s="77"/>
      <c r="D1482" s="10">
        <v>44178</v>
      </c>
      <c r="E1482" s="52" t="s">
        <v>3161</v>
      </c>
      <c r="F1482" s="222" t="s">
        <v>57</v>
      </c>
      <c r="G1482" s="260">
        <v>2359</v>
      </c>
      <c r="H1482" s="260">
        <v>274078</v>
      </c>
      <c r="I1482" s="80"/>
    </row>
    <row r="1483" spans="1:9">
      <c r="A1483" s="9">
        <f t="shared" si="147"/>
        <v>69</v>
      </c>
      <c r="B1483" s="5" t="str">
        <f t="shared" ref="B1483:B1492" si="148">B1482</f>
        <v>Motorola Razr 2019 XT2000-1</v>
      </c>
      <c r="C1483" s="77"/>
      <c r="D1483" s="10">
        <v>44185</v>
      </c>
      <c r="E1483" s="52" t="s">
        <v>3161</v>
      </c>
      <c r="F1483" s="222" t="s">
        <v>57</v>
      </c>
      <c r="G1483" s="260">
        <v>2389</v>
      </c>
      <c r="H1483" s="260">
        <v>275571</v>
      </c>
      <c r="I1483" s="80"/>
    </row>
    <row r="1484" spans="1:9">
      <c r="A1484" s="9">
        <f t="shared" si="147"/>
        <v>69</v>
      </c>
      <c r="B1484" s="5" t="str">
        <f t="shared" si="148"/>
        <v>Motorola Razr 2019 XT2000-1</v>
      </c>
      <c r="C1484" s="77"/>
      <c r="D1484" s="10">
        <v>44192</v>
      </c>
      <c r="E1484" s="52" t="s">
        <v>3161</v>
      </c>
      <c r="F1484" s="222" t="s">
        <v>57</v>
      </c>
      <c r="G1484" s="260">
        <v>2409</v>
      </c>
      <c r="H1484" s="260">
        <v>282437</v>
      </c>
      <c r="I1484" s="80"/>
    </row>
    <row r="1485" spans="1:9">
      <c r="A1485" s="9">
        <f t="shared" si="147"/>
        <v>69</v>
      </c>
      <c r="B1485" s="5" t="str">
        <f t="shared" si="148"/>
        <v>Motorola Razr 2019 XT2000-1</v>
      </c>
      <c r="C1485" s="77"/>
      <c r="D1485" s="10">
        <v>44199</v>
      </c>
      <c r="E1485" s="52" t="s">
        <v>3161</v>
      </c>
      <c r="F1485" s="222" t="s">
        <v>57</v>
      </c>
      <c r="G1485" s="260">
        <v>2453</v>
      </c>
      <c r="H1485" s="260">
        <v>283067</v>
      </c>
      <c r="I1485" s="80"/>
    </row>
    <row r="1486" spans="1:9">
      <c r="A1486" s="9">
        <f t="shared" si="147"/>
        <v>69</v>
      </c>
      <c r="B1486" s="5" t="str">
        <f t="shared" si="148"/>
        <v>Motorola Razr 2019 XT2000-1</v>
      </c>
      <c r="C1486" s="77"/>
      <c r="D1486" s="10">
        <v>44206</v>
      </c>
      <c r="E1486" s="52" t="s">
        <v>3161</v>
      </c>
      <c r="F1486" s="222" t="s">
        <v>57</v>
      </c>
      <c r="G1486" s="260">
        <v>2479</v>
      </c>
      <c r="H1486" s="260">
        <v>283204</v>
      </c>
      <c r="I1486" s="80"/>
    </row>
    <row r="1487" spans="1:9">
      <c r="A1487" s="9">
        <f t="shared" si="147"/>
        <v>69</v>
      </c>
      <c r="B1487" s="5" t="str">
        <f t="shared" si="148"/>
        <v>Motorola Razr 2019 XT2000-1</v>
      </c>
      <c r="C1487" s="77"/>
      <c r="D1487" s="10">
        <v>44213</v>
      </c>
      <c r="E1487" s="52" t="s">
        <v>3161</v>
      </c>
      <c r="F1487" s="222" t="s">
        <v>57</v>
      </c>
      <c r="G1487" s="260">
        <v>2503</v>
      </c>
      <c r="H1487" s="260">
        <v>283212</v>
      </c>
      <c r="I1487" s="80"/>
    </row>
    <row r="1488" spans="1:9">
      <c r="A1488" s="9">
        <f t="shared" si="147"/>
        <v>69</v>
      </c>
      <c r="B1488" s="5" t="str">
        <f t="shared" si="148"/>
        <v>Motorola Razr 2019 XT2000-1</v>
      </c>
      <c r="C1488" s="77"/>
      <c r="D1488" s="10">
        <v>44220</v>
      </c>
      <c r="E1488" s="52">
        <v>1498.98</v>
      </c>
      <c r="F1488" s="222" t="s">
        <v>57</v>
      </c>
      <c r="G1488" s="260">
        <v>2506</v>
      </c>
      <c r="H1488" s="260">
        <v>284821</v>
      </c>
      <c r="I1488" s="80"/>
    </row>
    <row r="1489" spans="1:9">
      <c r="A1489" s="9">
        <f t="shared" si="147"/>
        <v>69</v>
      </c>
      <c r="B1489" s="5" t="str">
        <f t="shared" si="148"/>
        <v>Motorola Razr 2019 XT2000-1</v>
      </c>
      <c r="C1489" s="77"/>
      <c r="D1489" s="10">
        <v>44227</v>
      </c>
      <c r="E1489" s="52">
        <v>1498.98</v>
      </c>
      <c r="F1489" s="222" t="s">
        <v>57</v>
      </c>
      <c r="G1489" s="260">
        <v>2517</v>
      </c>
      <c r="H1489" s="260">
        <v>285582</v>
      </c>
      <c r="I1489" s="80"/>
    </row>
    <row r="1490" spans="1:9">
      <c r="A1490" s="9">
        <f t="shared" si="147"/>
        <v>69</v>
      </c>
      <c r="B1490" s="5" t="str">
        <f t="shared" si="148"/>
        <v>Motorola Razr 2019 XT2000-1</v>
      </c>
      <c r="C1490" s="77"/>
      <c r="D1490" s="10">
        <v>44234</v>
      </c>
      <c r="E1490" s="49">
        <v>1498.98</v>
      </c>
      <c r="F1490" s="88" t="s">
        <v>57</v>
      </c>
      <c r="G1490" s="60"/>
      <c r="H1490" s="60"/>
      <c r="I1490" s="80"/>
    </row>
    <row r="1491" spans="1:9">
      <c r="A1491" s="9">
        <f t="shared" si="147"/>
        <v>69</v>
      </c>
      <c r="B1491" s="5" t="str">
        <f t="shared" si="148"/>
        <v>Motorola Razr 2019 XT2000-1</v>
      </c>
      <c r="C1491" s="10"/>
      <c r="D1491" s="10">
        <v>44241</v>
      </c>
      <c r="E1491" s="49">
        <v>1498.98</v>
      </c>
      <c r="F1491" s="88" t="s">
        <v>57</v>
      </c>
      <c r="G1491" s="60"/>
      <c r="H1491" s="60"/>
      <c r="I1491" s="10"/>
    </row>
    <row r="1492" spans="1:9">
      <c r="A1492" s="9">
        <f t="shared" si="147"/>
        <v>69</v>
      </c>
      <c r="B1492" s="5" t="str">
        <f t="shared" si="148"/>
        <v>Motorola Razr 2019 XT2000-1</v>
      </c>
      <c r="C1492" s="77"/>
      <c r="D1492" s="10">
        <v>44248</v>
      </c>
      <c r="E1492" s="52">
        <v>1498.98</v>
      </c>
      <c r="F1492" s="222" t="s">
        <v>57</v>
      </c>
      <c r="G1492" s="54" t="s">
        <v>2776</v>
      </c>
      <c r="H1492" s="54" t="s">
        <v>2775</v>
      </c>
      <c r="I1492" s="80"/>
    </row>
    <row r="1493" spans="1:9">
      <c r="A1493" s="298">
        <v>69</v>
      </c>
      <c r="B1493" s="298" t="s">
        <v>805</v>
      </c>
      <c r="D1493" s="299">
        <v>44262</v>
      </c>
      <c r="E1493" s="300">
        <v>97.99</v>
      </c>
      <c r="F1493" s="298"/>
      <c r="G1493" s="298" t="s">
        <v>3262</v>
      </c>
      <c r="I1493" s="3" t="s">
        <v>1095</v>
      </c>
    </row>
    <row r="1494" spans="1:9">
      <c r="A1494" s="298">
        <v>69</v>
      </c>
      <c r="B1494" s="298" t="s">
        <v>805</v>
      </c>
      <c r="C1494" s="298"/>
      <c r="D1494" s="299">
        <v>44270</v>
      </c>
      <c r="E1494" s="300">
        <v>1399.98</v>
      </c>
      <c r="F1494" s="298" t="s">
        <v>3236</v>
      </c>
      <c r="G1494" s="298" t="s">
        <v>3663</v>
      </c>
      <c r="H1494" s="3" t="s">
        <v>1095</v>
      </c>
    </row>
    <row r="1495" spans="1:9" ht="16">
      <c r="A1495" s="304">
        <v>69</v>
      </c>
      <c r="B1495" s="308" t="s">
        <v>805</v>
      </c>
      <c r="C1495" s="307"/>
      <c r="D1495" s="309">
        <v>44276</v>
      </c>
      <c r="E1495" s="308" t="s">
        <v>4245</v>
      </c>
      <c r="F1495" s="308" t="s">
        <v>3236</v>
      </c>
      <c r="G1495" s="308" t="s">
        <v>4246</v>
      </c>
      <c r="I1495" s="3" t="s">
        <v>1095</v>
      </c>
    </row>
    <row r="1496" spans="1:9">
      <c r="A1496" s="298">
        <v>69</v>
      </c>
      <c r="B1496" s="298" t="s">
        <v>805</v>
      </c>
      <c r="C1496" s="298"/>
      <c r="D1496" s="299">
        <v>44283</v>
      </c>
      <c r="E1496" s="298" t="s">
        <v>4429</v>
      </c>
      <c r="F1496" s="298" t="s">
        <v>3236</v>
      </c>
      <c r="G1496" s="298" t="s">
        <v>4430</v>
      </c>
      <c r="I1496" s="3" t="s">
        <v>1095</v>
      </c>
    </row>
    <row r="1497" spans="1:9">
      <c r="A1497" s="298">
        <v>69</v>
      </c>
      <c r="B1497" s="298" t="s">
        <v>805</v>
      </c>
      <c r="C1497" s="298"/>
      <c r="D1497" s="299">
        <v>44290</v>
      </c>
      <c r="E1497" s="300">
        <v>2599</v>
      </c>
      <c r="F1497" s="298" t="s">
        <v>3236</v>
      </c>
      <c r="G1497" s="298" t="s">
        <v>4756</v>
      </c>
      <c r="I1497" s="3" t="s">
        <v>1095</v>
      </c>
    </row>
    <row r="1498" spans="1:9">
      <c r="A1498" s="298">
        <v>69</v>
      </c>
      <c r="B1498" s="298" t="s">
        <v>805</v>
      </c>
      <c r="C1498" s="298"/>
      <c r="D1498" s="299">
        <v>44297</v>
      </c>
      <c r="E1498" s="300">
        <v>2599</v>
      </c>
      <c r="F1498" s="298" t="s">
        <v>3236</v>
      </c>
      <c r="G1498" s="298" t="s">
        <v>5093</v>
      </c>
      <c r="H1498" s="298"/>
      <c r="I1498" s="3" t="s">
        <v>1095</v>
      </c>
    </row>
    <row r="1499" spans="1:9">
      <c r="A1499" s="298">
        <v>69</v>
      </c>
      <c r="B1499" s="298" t="s">
        <v>805</v>
      </c>
      <c r="C1499" s="298"/>
      <c r="D1499" s="299">
        <v>44304</v>
      </c>
      <c r="E1499" s="300">
        <v>2599</v>
      </c>
      <c r="F1499" s="298" t="s">
        <v>3236</v>
      </c>
      <c r="G1499" s="298" t="s">
        <v>5416</v>
      </c>
      <c r="H1499" s="298"/>
      <c r="I1499" s="3" t="s">
        <v>1095</v>
      </c>
    </row>
    <row r="1500" spans="1:9">
      <c r="A1500" s="298">
        <v>69</v>
      </c>
      <c r="B1500" s="298" t="s">
        <v>805</v>
      </c>
      <c r="C1500" s="298"/>
      <c r="D1500" s="299">
        <v>44311</v>
      </c>
      <c r="E1500" s="300">
        <v>2599</v>
      </c>
      <c r="F1500" s="298" t="s">
        <v>3236</v>
      </c>
      <c r="G1500" s="298" t="s">
        <v>5750</v>
      </c>
      <c r="H1500" s="298"/>
      <c r="I1500" s="3" t="s">
        <v>1095</v>
      </c>
    </row>
    <row r="1501" spans="1:9" ht="17">
      <c r="A1501" s="6">
        <f>A1484+1</f>
        <v>70</v>
      </c>
      <c r="B1501" s="81" t="s">
        <v>807</v>
      </c>
      <c r="C1501" s="141">
        <v>43532</v>
      </c>
      <c r="D1501" s="15">
        <v>44133</v>
      </c>
      <c r="E1501" s="254"/>
      <c r="F1501" s="87">
        <v>4.5</v>
      </c>
      <c r="G1501" s="53">
        <v>769</v>
      </c>
      <c r="H1501" s="53" t="s">
        <v>1097</v>
      </c>
      <c r="I1501" s="8" t="s">
        <v>1096</v>
      </c>
    </row>
    <row r="1502" spans="1:9">
      <c r="A1502" s="9">
        <f t="shared" ref="A1502:B1506" si="149">A1501</f>
        <v>70</v>
      </c>
      <c r="B1502" s="5" t="str">
        <f t="shared" si="149"/>
        <v>Sony Xperia 1</v>
      </c>
      <c r="D1502" s="155">
        <v>44141</v>
      </c>
      <c r="E1502" s="255"/>
      <c r="F1502" s="252">
        <v>4.5</v>
      </c>
      <c r="G1502" s="59">
        <v>851</v>
      </c>
      <c r="H1502" s="59">
        <v>72259</v>
      </c>
      <c r="I1502"/>
    </row>
    <row r="1503" spans="1:9">
      <c r="A1503" s="9">
        <f t="shared" si="149"/>
        <v>70</v>
      </c>
      <c r="B1503" s="5" t="str">
        <f t="shared" si="149"/>
        <v>Sony Xperia 1</v>
      </c>
      <c r="D1503" s="155">
        <v>44150</v>
      </c>
      <c r="E1503" s="241">
        <v>915.76</v>
      </c>
      <c r="F1503" s="252">
        <v>4.5</v>
      </c>
      <c r="G1503" s="59">
        <v>883</v>
      </c>
      <c r="H1503" s="59">
        <v>73482</v>
      </c>
      <c r="I1503"/>
    </row>
    <row r="1504" spans="1:9">
      <c r="A1504" s="9">
        <f t="shared" si="149"/>
        <v>70</v>
      </c>
      <c r="B1504" s="5" t="str">
        <f t="shared" si="149"/>
        <v>Sony Xperia 1</v>
      </c>
      <c r="D1504" s="155">
        <v>44157</v>
      </c>
      <c r="E1504" s="241">
        <v>915.76</v>
      </c>
      <c r="F1504" s="252">
        <v>4.5</v>
      </c>
      <c r="G1504" s="54" t="s">
        <v>1725</v>
      </c>
      <c r="H1504" s="54" t="s">
        <v>1724</v>
      </c>
      <c r="I1504"/>
    </row>
    <row r="1505" spans="1:9">
      <c r="A1505" s="9">
        <f t="shared" si="149"/>
        <v>70</v>
      </c>
      <c r="B1505" s="5" t="str">
        <f t="shared" si="149"/>
        <v>Sony Xperia 1</v>
      </c>
      <c r="D1505" s="155">
        <v>44164</v>
      </c>
      <c r="E1505" s="52" t="s">
        <v>3162</v>
      </c>
      <c r="F1505" s="252">
        <v>4.5</v>
      </c>
      <c r="G1505" s="54" t="s">
        <v>2111</v>
      </c>
      <c r="H1505" s="54" t="s">
        <v>2110</v>
      </c>
      <c r="I1505"/>
    </row>
    <row r="1506" spans="1:9">
      <c r="A1506" s="9">
        <f t="shared" si="149"/>
        <v>70</v>
      </c>
      <c r="B1506" s="5" t="str">
        <f t="shared" si="149"/>
        <v>Sony Xperia 1</v>
      </c>
      <c r="D1506" s="155">
        <v>44171</v>
      </c>
      <c r="E1506" s="241">
        <v>1045.45</v>
      </c>
      <c r="F1506" s="252">
        <v>4.5999999999999996</v>
      </c>
      <c r="G1506" s="54" t="s">
        <v>1345</v>
      </c>
      <c r="H1506" s="54" t="s">
        <v>2438</v>
      </c>
      <c r="I1506"/>
    </row>
    <row r="1507" spans="1:9">
      <c r="A1507" s="9">
        <f t="shared" ref="A1507:A1517" si="150">A1506</f>
        <v>70</v>
      </c>
      <c r="B1507" s="5" t="str">
        <f>B1505</f>
        <v>Sony Xperia 1</v>
      </c>
      <c r="C1507" s="77"/>
      <c r="D1507" s="10">
        <v>44178</v>
      </c>
      <c r="E1507" s="241">
        <v>1045.45</v>
      </c>
      <c r="F1507" s="252">
        <v>4.5999999999999996</v>
      </c>
      <c r="G1507" s="260">
        <v>1053</v>
      </c>
      <c r="H1507" s="260">
        <v>82567</v>
      </c>
      <c r="I1507" s="80"/>
    </row>
    <row r="1508" spans="1:9">
      <c r="A1508" s="9">
        <f t="shared" si="150"/>
        <v>70</v>
      </c>
      <c r="B1508" s="5" t="str">
        <f t="shared" ref="B1508:B1517" si="151">B1507</f>
        <v>Sony Xperia 1</v>
      </c>
      <c r="C1508" s="77"/>
      <c r="D1508" s="10">
        <v>44185</v>
      </c>
      <c r="E1508" s="255" t="s">
        <v>884</v>
      </c>
      <c r="F1508" s="252">
        <v>4.5999999999999996</v>
      </c>
      <c r="G1508" s="260">
        <v>1112</v>
      </c>
      <c r="H1508" s="260">
        <v>84188</v>
      </c>
      <c r="I1508" s="80"/>
    </row>
    <row r="1509" spans="1:9">
      <c r="A1509" s="9">
        <f t="shared" si="150"/>
        <v>70</v>
      </c>
      <c r="B1509" s="5" t="str">
        <f t="shared" si="151"/>
        <v>Sony Xperia 1</v>
      </c>
      <c r="C1509" s="77"/>
      <c r="D1509" s="10">
        <v>44192</v>
      </c>
      <c r="E1509" s="255" t="s">
        <v>884</v>
      </c>
      <c r="F1509" s="252">
        <v>4.5999999999999996</v>
      </c>
      <c r="G1509" s="260">
        <v>1139</v>
      </c>
      <c r="H1509" s="260">
        <v>85027</v>
      </c>
      <c r="I1509" s="80"/>
    </row>
    <row r="1510" spans="1:9">
      <c r="A1510" s="9">
        <f t="shared" si="150"/>
        <v>70</v>
      </c>
      <c r="B1510" s="5" t="str">
        <f t="shared" si="151"/>
        <v>Sony Xperia 1</v>
      </c>
      <c r="C1510" s="77"/>
      <c r="D1510" s="10">
        <v>44199</v>
      </c>
      <c r="E1510" s="255" t="s">
        <v>884</v>
      </c>
      <c r="F1510" s="252">
        <v>4.5999999999999996</v>
      </c>
      <c r="G1510" s="260">
        <v>1150</v>
      </c>
      <c r="H1510" s="260">
        <v>85288</v>
      </c>
      <c r="I1510" s="80"/>
    </row>
    <row r="1511" spans="1:9">
      <c r="A1511" s="9">
        <f t="shared" si="150"/>
        <v>70</v>
      </c>
      <c r="B1511" s="5" t="str">
        <f t="shared" si="151"/>
        <v>Sony Xperia 1</v>
      </c>
      <c r="C1511" s="77"/>
      <c r="D1511" s="10">
        <v>44206</v>
      </c>
      <c r="E1511" s="255" t="s">
        <v>884</v>
      </c>
      <c r="F1511" s="252">
        <v>4.5999999999999996</v>
      </c>
      <c r="G1511" s="260">
        <v>1164</v>
      </c>
      <c r="H1511" s="260">
        <v>85472</v>
      </c>
      <c r="I1511" s="80"/>
    </row>
    <row r="1512" spans="1:9">
      <c r="A1512" s="9">
        <f t="shared" si="150"/>
        <v>70</v>
      </c>
      <c r="B1512" s="5" t="str">
        <f t="shared" si="151"/>
        <v>Sony Xperia 1</v>
      </c>
      <c r="C1512" s="77"/>
      <c r="D1512" s="10">
        <v>44213</v>
      </c>
      <c r="E1512" s="255" t="s">
        <v>884</v>
      </c>
      <c r="F1512" s="252">
        <v>4.5999999999999996</v>
      </c>
      <c r="G1512" s="260">
        <v>1168</v>
      </c>
      <c r="H1512" s="260">
        <v>86529</v>
      </c>
      <c r="I1512" s="80"/>
    </row>
    <row r="1513" spans="1:9">
      <c r="A1513" s="9">
        <f t="shared" si="150"/>
        <v>70</v>
      </c>
      <c r="B1513" s="5" t="str">
        <f t="shared" si="151"/>
        <v>Sony Xperia 1</v>
      </c>
      <c r="C1513" s="77"/>
      <c r="D1513" s="10">
        <v>44220</v>
      </c>
      <c r="E1513" s="255" t="s">
        <v>884</v>
      </c>
      <c r="F1513" s="222">
        <v>4.5</v>
      </c>
      <c r="G1513" s="260">
        <v>1185</v>
      </c>
      <c r="H1513" s="260">
        <v>86591</v>
      </c>
      <c r="I1513" s="80"/>
    </row>
    <row r="1514" spans="1:9">
      <c r="A1514" s="9">
        <f t="shared" si="150"/>
        <v>70</v>
      </c>
      <c r="B1514" s="5" t="str">
        <f t="shared" si="151"/>
        <v>Sony Xperia 1</v>
      </c>
      <c r="C1514" s="77"/>
      <c r="D1514" s="10">
        <v>44227</v>
      </c>
      <c r="E1514" s="255" t="s">
        <v>884</v>
      </c>
      <c r="F1514" s="222">
        <v>4.5</v>
      </c>
      <c r="G1514" s="260">
        <v>1187</v>
      </c>
      <c r="H1514" s="260">
        <v>89196</v>
      </c>
      <c r="I1514" s="80"/>
    </row>
    <row r="1515" spans="1:9">
      <c r="A1515" s="9">
        <f t="shared" si="150"/>
        <v>70</v>
      </c>
      <c r="B1515" s="5" t="str">
        <f t="shared" si="151"/>
        <v>Sony Xperia 1</v>
      </c>
      <c r="C1515" s="77"/>
      <c r="D1515" s="10">
        <v>44234</v>
      </c>
      <c r="E1515" s="242" t="s">
        <v>884</v>
      </c>
      <c r="F1515" s="88">
        <v>4.5</v>
      </c>
      <c r="G1515" s="60"/>
      <c r="H1515" s="60"/>
      <c r="I1515" s="80"/>
    </row>
    <row r="1516" spans="1:9">
      <c r="A1516" s="9">
        <f t="shared" si="150"/>
        <v>70</v>
      </c>
      <c r="B1516" s="5" t="str">
        <f t="shared" si="151"/>
        <v>Sony Xperia 1</v>
      </c>
      <c r="C1516" s="10"/>
      <c r="D1516" s="10">
        <v>44241</v>
      </c>
      <c r="E1516" s="242" t="s">
        <v>884</v>
      </c>
      <c r="F1516" s="88">
        <v>4.5</v>
      </c>
      <c r="G1516" s="60"/>
      <c r="H1516" s="60"/>
      <c r="I1516" s="10"/>
    </row>
    <row r="1517" spans="1:9">
      <c r="A1517" s="9">
        <f t="shared" si="150"/>
        <v>70</v>
      </c>
      <c r="B1517" s="5" t="str">
        <f t="shared" si="151"/>
        <v>Sony Xperia 1</v>
      </c>
      <c r="C1517" s="77"/>
      <c r="D1517" s="10">
        <v>44248</v>
      </c>
      <c r="E1517" s="255" t="s">
        <v>2779</v>
      </c>
      <c r="F1517" s="252">
        <v>4.5</v>
      </c>
      <c r="G1517" s="54" t="s">
        <v>2778</v>
      </c>
      <c r="H1517" s="54" t="s">
        <v>2777</v>
      </c>
      <c r="I1517" s="80"/>
    </row>
    <row r="1518" spans="1:9">
      <c r="A1518" s="298">
        <v>70</v>
      </c>
      <c r="B1518" s="298" t="s">
        <v>807</v>
      </c>
      <c r="D1518" s="299">
        <v>44262</v>
      </c>
      <c r="E1518" s="298" t="s">
        <v>3264</v>
      </c>
      <c r="F1518" s="298">
        <v>4.5</v>
      </c>
      <c r="G1518" s="298" t="s">
        <v>3263</v>
      </c>
      <c r="I1518" s="3" t="s">
        <v>1096</v>
      </c>
    </row>
    <row r="1519" spans="1:9">
      <c r="A1519" s="298">
        <v>70</v>
      </c>
      <c r="B1519" s="298" t="s">
        <v>807</v>
      </c>
      <c r="C1519" s="298"/>
      <c r="D1519" s="299">
        <v>44270</v>
      </c>
      <c r="E1519" s="298" t="s">
        <v>3664</v>
      </c>
      <c r="F1519" s="298">
        <v>4.4000000000000004</v>
      </c>
      <c r="G1519" s="298"/>
      <c r="H1519" s="3" t="s">
        <v>1096</v>
      </c>
    </row>
    <row r="1520" spans="1:9" ht="16">
      <c r="A1520" s="304">
        <v>70</v>
      </c>
      <c r="B1520" s="308" t="s">
        <v>807</v>
      </c>
      <c r="C1520" s="307"/>
      <c r="D1520" s="309">
        <v>44276</v>
      </c>
      <c r="E1520" s="308" t="s">
        <v>4247</v>
      </c>
      <c r="F1520" s="308">
        <v>4.4000000000000004</v>
      </c>
      <c r="G1520" s="307"/>
      <c r="I1520" s="3" t="s">
        <v>1096</v>
      </c>
    </row>
    <row r="1521" spans="1:9">
      <c r="A1521" s="298">
        <v>70</v>
      </c>
      <c r="B1521" s="298" t="s">
        <v>807</v>
      </c>
      <c r="C1521" s="298"/>
      <c r="D1521" s="299">
        <v>44283</v>
      </c>
      <c r="E1521" s="298" t="s">
        <v>4431</v>
      </c>
      <c r="F1521" s="298">
        <v>4.4000000000000004</v>
      </c>
      <c r="G1521" s="298"/>
      <c r="I1521" s="3" t="s">
        <v>1096</v>
      </c>
    </row>
    <row r="1522" spans="1:9">
      <c r="A1522" s="298">
        <v>70</v>
      </c>
      <c r="B1522" s="298" t="s">
        <v>807</v>
      </c>
      <c r="C1522" s="298"/>
      <c r="D1522" s="299">
        <v>44290</v>
      </c>
      <c r="E1522" s="298" t="s">
        <v>4757</v>
      </c>
      <c r="F1522" s="298">
        <v>4.5</v>
      </c>
      <c r="G1522" s="298" t="s">
        <v>4758</v>
      </c>
      <c r="I1522" s="3" t="s">
        <v>1096</v>
      </c>
    </row>
    <row r="1523" spans="1:9">
      <c r="A1523" s="298">
        <v>70</v>
      </c>
      <c r="B1523" s="298" t="s">
        <v>807</v>
      </c>
      <c r="C1523" s="298"/>
      <c r="D1523" s="299">
        <v>44297</v>
      </c>
      <c r="E1523" s="298" t="s">
        <v>5094</v>
      </c>
      <c r="F1523" s="298">
        <v>4.4000000000000004</v>
      </c>
      <c r="G1523" s="298"/>
      <c r="H1523" s="298"/>
      <c r="I1523" s="3" t="s">
        <v>1096</v>
      </c>
    </row>
    <row r="1524" spans="1:9">
      <c r="A1524" s="298">
        <v>70</v>
      </c>
      <c r="B1524" s="298" t="s">
        <v>807</v>
      </c>
      <c r="C1524" s="298"/>
      <c r="D1524" s="299">
        <v>44304</v>
      </c>
      <c r="E1524" s="298" t="s">
        <v>5417</v>
      </c>
      <c r="F1524" s="298">
        <v>4.4000000000000004</v>
      </c>
      <c r="G1524" s="298"/>
      <c r="H1524" s="298"/>
      <c r="I1524" s="3" t="s">
        <v>1096</v>
      </c>
    </row>
    <row r="1525" spans="1:9">
      <c r="A1525" s="298">
        <v>70</v>
      </c>
      <c r="B1525" s="298" t="s">
        <v>807</v>
      </c>
      <c r="C1525" s="298"/>
      <c r="D1525" s="299">
        <v>44311</v>
      </c>
      <c r="E1525" s="298" t="s">
        <v>5751</v>
      </c>
      <c r="F1525" s="298" t="s">
        <v>3236</v>
      </c>
      <c r="G1525" s="298" t="s">
        <v>5752</v>
      </c>
      <c r="H1525" s="298"/>
      <c r="I1525" s="3" t="s">
        <v>1096</v>
      </c>
    </row>
    <row r="1526" spans="1:9" ht="17">
      <c r="A1526" s="6">
        <f>A1509+1</f>
        <v>71</v>
      </c>
      <c r="B1526" s="81" t="s">
        <v>810</v>
      </c>
      <c r="C1526" s="141">
        <v>43684</v>
      </c>
      <c r="D1526" s="15">
        <v>44133</v>
      </c>
      <c r="E1526" s="254"/>
      <c r="F1526" s="87">
        <v>4.5999999999999996</v>
      </c>
      <c r="G1526" s="53">
        <v>199</v>
      </c>
      <c r="H1526" s="53">
        <v>14573</v>
      </c>
      <c r="I1526" s="8" t="s">
        <v>1098</v>
      </c>
    </row>
    <row r="1527" spans="1:9">
      <c r="A1527" s="9">
        <f t="shared" ref="A1527:B1531" si="152">A1526</f>
        <v>71</v>
      </c>
      <c r="B1527" s="5" t="str">
        <f t="shared" si="152"/>
        <v>Samsung Galaxy Note 10</v>
      </c>
      <c r="D1527" s="155">
        <v>44141</v>
      </c>
      <c r="E1527" s="255"/>
      <c r="F1527" s="252">
        <v>4.5999999999999996</v>
      </c>
      <c r="G1527" s="59" t="s">
        <v>1358</v>
      </c>
      <c r="H1527" s="59" t="s">
        <v>1357</v>
      </c>
      <c r="I1527"/>
    </row>
    <row r="1528" spans="1:9">
      <c r="A1528" s="9">
        <f t="shared" si="152"/>
        <v>71</v>
      </c>
      <c r="B1528" s="5" t="str">
        <f t="shared" si="152"/>
        <v>Samsung Galaxy Note 10</v>
      </c>
      <c r="D1528" s="155">
        <v>44150</v>
      </c>
      <c r="E1528" s="241">
        <v>1349</v>
      </c>
      <c r="F1528" s="252">
        <v>4.5999999999999996</v>
      </c>
      <c r="G1528" s="59">
        <v>208</v>
      </c>
      <c r="H1528" s="59">
        <v>14983</v>
      </c>
      <c r="I1528"/>
    </row>
    <row r="1529" spans="1:9">
      <c r="A1529" s="9">
        <f t="shared" si="152"/>
        <v>71</v>
      </c>
      <c r="B1529" s="5" t="str">
        <f t="shared" si="152"/>
        <v>Samsung Galaxy Note 10</v>
      </c>
      <c r="D1529" s="155">
        <v>44157</v>
      </c>
      <c r="E1529" s="241">
        <v>1349</v>
      </c>
      <c r="F1529" s="252">
        <v>4.5999999999999996</v>
      </c>
      <c r="G1529" s="54" t="s">
        <v>1727</v>
      </c>
      <c r="H1529" s="54" t="s">
        <v>1726</v>
      </c>
      <c r="I1529"/>
    </row>
    <row r="1530" spans="1:9">
      <c r="A1530" s="9">
        <f t="shared" si="152"/>
        <v>71</v>
      </c>
      <c r="B1530" s="5" t="str">
        <f t="shared" si="152"/>
        <v>Samsung Galaxy Note 10</v>
      </c>
      <c r="D1530" s="155">
        <v>44164</v>
      </c>
      <c r="E1530" s="241" t="s">
        <v>57</v>
      </c>
      <c r="F1530" s="252">
        <v>4.5999999999999996</v>
      </c>
      <c r="G1530" s="54" t="s">
        <v>2025</v>
      </c>
      <c r="H1530" s="54" t="s">
        <v>2112</v>
      </c>
      <c r="I1530"/>
    </row>
    <row r="1531" spans="1:9">
      <c r="A1531" s="9">
        <f t="shared" si="152"/>
        <v>71</v>
      </c>
      <c r="B1531" s="5" t="str">
        <f t="shared" si="152"/>
        <v>Samsung Galaxy Note 10</v>
      </c>
      <c r="D1531" s="155">
        <v>44171</v>
      </c>
      <c r="E1531" s="241" t="s">
        <v>57</v>
      </c>
      <c r="F1531" s="252">
        <v>4.5999999999999996</v>
      </c>
      <c r="G1531" s="54" t="s">
        <v>3165</v>
      </c>
      <c r="H1531" s="54" t="s">
        <v>2439</v>
      </c>
      <c r="I1531"/>
    </row>
    <row r="1532" spans="1:9">
      <c r="A1532" s="9">
        <f t="shared" ref="A1532:A1542" si="153">A1531</f>
        <v>71</v>
      </c>
      <c r="B1532" s="5" t="str">
        <f>B1530</f>
        <v>Samsung Galaxy Note 10</v>
      </c>
      <c r="C1532" s="77"/>
      <c r="D1532" s="10">
        <v>44178</v>
      </c>
      <c r="E1532" s="241" t="s">
        <v>57</v>
      </c>
      <c r="F1532" s="252">
        <v>4.5999999999999996</v>
      </c>
      <c r="G1532" s="260">
        <v>247</v>
      </c>
      <c r="H1532" s="260">
        <v>16620</v>
      </c>
      <c r="I1532" s="80"/>
    </row>
    <row r="1533" spans="1:9">
      <c r="A1533" s="9">
        <f t="shared" si="153"/>
        <v>71</v>
      </c>
      <c r="B1533" s="5" t="str">
        <f t="shared" ref="B1533:B1542" si="154">B1532</f>
        <v>Samsung Galaxy Note 10</v>
      </c>
      <c r="C1533" s="77"/>
      <c r="D1533" s="10">
        <v>44185</v>
      </c>
      <c r="E1533" s="241" t="s">
        <v>57</v>
      </c>
      <c r="F1533" s="252">
        <v>4.5999999999999996</v>
      </c>
      <c r="G1533" s="260">
        <v>249</v>
      </c>
      <c r="H1533" s="260">
        <v>16659</v>
      </c>
      <c r="I1533" s="80"/>
    </row>
    <row r="1534" spans="1:9">
      <c r="A1534" s="9">
        <f t="shared" si="153"/>
        <v>71</v>
      </c>
      <c r="B1534" s="5" t="str">
        <f t="shared" si="154"/>
        <v>Samsung Galaxy Note 10</v>
      </c>
      <c r="C1534" s="77"/>
      <c r="D1534" s="10">
        <v>44192</v>
      </c>
      <c r="E1534" s="241" t="s">
        <v>57</v>
      </c>
      <c r="F1534" s="252">
        <v>4.5999999999999996</v>
      </c>
      <c r="G1534" s="260">
        <v>250</v>
      </c>
      <c r="H1534" s="260">
        <v>16757</v>
      </c>
      <c r="I1534" s="80"/>
    </row>
    <row r="1535" spans="1:9">
      <c r="A1535" s="9">
        <f t="shared" si="153"/>
        <v>71</v>
      </c>
      <c r="B1535" s="5" t="str">
        <f t="shared" si="154"/>
        <v>Samsung Galaxy Note 10</v>
      </c>
      <c r="C1535" s="77"/>
      <c r="D1535" s="10">
        <v>44199</v>
      </c>
      <c r="E1535" s="241" t="s">
        <v>57</v>
      </c>
      <c r="F1535" s="252">
        <v>4.5999999999999996</v>
      </c>
      <c r="G1535" s="260">
        <v>252</v>
      </c>
      <c r="H1535" s="260">
        <v>16977</v>
      </c>
      <c r="I1535" s="80"/>
    </row>
    <row r="1536" spans="1:9">
      <c r="A1536" s="9">
        <f t="shared" si="153"/>
        <v>71</v>
      </c>
      <c r="B1536" s="5" t="str">
        <f t="shared" si="154"/>
        <v>Samsung Galaxy Note 10</v>
      </c>
      <c r="C1536" s="77"/>
      <c r="D1536" s="10">
        <v>44206</v>
      </c>
      <c r="E1536" s="241" t="s">
        <v>57</v>
      </c>
      <c r="F1536" s="252">
        <v>4.5999999999999996</v>
      </c>
      <c r="G1536" s="260">
        <v>256</v>
      </c>
      <c r="H1536" s="260">
        <v>17227</v>
      </c>
      <c r="I1536" s="80"/>
    </row>
    <row r="1537" spans="1:9">
      <c r="A1537" s="9">
        <f t="shared" si="153"/>
        <v>71</v>
      </c>
      <c r="B1537" s="5" t="str">
        <f t="shared" si="154"/>
        <v>Samsung Galaxy Note 10</v>
      </c>
      <c r="C1537" s="77"/>
      <c r="D1537" s="10">
        <v>44213</v>
      </c>
      <c r="E1537" s="241" t="s">
        <v>57</v>
      </c>
      <c r="F1537" s="252">
        <v>4.5999999999999996</v>
      </c>
      <c r="G1537" s="260">
        <v>260</v>
      </c>
      <c r="H1537" s="260">
        <v>17238</v>
      </c>
      <c r="I1537" s="80"/>
    </row>
    <row r="1538" spans="1:9">
      <c r="A1538" s="9">
        <f t="shared" si="153"/>
        <v>71</v>
      </c>
      <c r="B1538" s="5" t="str">
        <f t="shared" si="154"/>
        <v>Samsung Galaxy Note 10</v>
      </c>
      <c r="C1538" s="77"/>
      <c r="D1538" s="10">
        <v>44220</v>
      </c>
      <c r="E1538" s="241" t="s">
        <v>57</v>
      </c>
      <c r="F1538" s="252">
        <v>4.5999999999999996</v>
      </c>
      <c r="G1538" s="260">
        <v>262</v>
      </c>
      <c r="H1538" s="260">
        <v>17426</v>
      </c>
      <c r="I1538" s="80"/>
    </row>
    <row r="1539" spans="1:9">
      <c r="A1539" s="9">
        <f t="shared" si="153"/>
        <v>71</v>
      </c>
      <c r="B1539" s="5" t="str">
        <f t="shared" si="154"/>
        <v>Samsung Galaxy Note 10</v>
      </c>
      <c r="C1539" s="77"/>
      <c r="D1539" s="10">
        <v>44227</v>
      </c>
      <c r="E1539" s="241" t="s">
        <v>57</v>
      </c>
      <c r="F1539" s="252">
        <v>4.5999999999999996</v>
      </c>
      <c r="G1539" s="260">
        <v>263</v>
      </c>
      <c r="H1539" s="260">
        <v>17496</v>
      </c>
      <c r="I1539" s="80"/>
    </row>
    <row r="1540" spans="1:9">
      <c r="A1540" s="9">
        <f t="shared" si="153"/>
        <v>71</v>
      </c>
      <c r="B1540" s="5" t="str">
        <f t="shared" si="154"/>
        <v>Samsung Galaxy Note 10</v>
      </c>
      <c r="C1540" s="77"/>
      <c r="D1540" s="10">
        <v>44234</v>
      </c>
      <c r="E1540" s="242"/>
      <c r="F1540" s="88">
        <v>4.5999999999999996</v>
      </c>
      <c r="G1540" s="60"/>
      <c r="H1540" s="60"/>
      <c r="I1540" s="80"/>
    </row>
    <row r="1541" spans="1:9">
      <c r="A1541" s="9">
        <f t="shared" si="153"/>
        <v>71</v>
      </c>
      <c r="B1541" s="5" t="str">
        <f t="shared" si="154"/>
        <v>Samsung Galaxy Note 10</v>
      </c>
      <c r="C1541" s="10"/>
      <c r="D1541" s="10">
        <v>44241</v>
      </c>
      <c r="E1541" s="242"/>
      <c r="F1541" s="88">
        <v>4.5999999999999996</v>
      </c>
      <c r="G1541" s="60"/>
      <c r="H1541" s="60"/>
      <c r="I1541" s="10"/>
    </row>
    <row r="1542" spans="1:9">
      <c r="A1542" s="9">
        <f t="shared" si="153"/>
        <v>71</v>
      </c>
      <c r="B1542" s="5" t="str">
        <f t="shared" si="154"/>
        <v>Samsung Galaxy Note 10</v>
      </c>
      <c r="C1542" s="77"/>
      <c r="D1542" s="10">
        <v>44248</v>
      </c>
      <c r="E1542" s="241">
        <v>1199</v>
      </c>
      <c r="F1542" s="252">
        <v>4.5999999999999996</v>
      </c>
      <c r="G1542" s="54" t="s">
        <v>1801</v>
      </c>
      <c r="H1542" s="54" t="s">
        <v>2780</v>
      </c>
      <c r="I1542" s="80"/>
    </row>
    <row r="1543" spans="1:9">
      <c r="A1543" s="298">
        <v>71</v>
      </c>
      <c r="B1543" s="298" t="s">
        <v>810</v>
      </c>
      <c r="D1543" s="299">
        <v>44262</v>
      </c>
      <c r="E1543" s="298" t="s">
        <v>3266</v>
      </c>
      <c r="F1543" s="298">
        <v>4.5999999999999996</v>
      </c>
      <c r="G1543" s="298" t="s">
        <v>3265</v>
      </c>
      <c r="I1543" s="3" t="s">
        <v>1098</v>
      </c>
    </row>
    <row r="1544" spans="1:9">
      <c r="A1544" s="298">
        <v>71</v>
      </c>
      <c r="B1544" s="298" t="s">
        <v>810</v>
      </c>
      <c r="C1544" s="298"/>
      <c r="D1544" s="299">
        <v>44270</v>
      </c>
      <c r="E1544" s="298" t="s">
        <v>3266</v>
      </c>
      <c r="F1544" s="298">
        <v>4.5999999999999996</v>
      </c>
      <c r="G1544" s="298" t="s">
        <v>3665</v>
      </c>
      <c r="H1544" s="3" t="s">
        <v>1098</v>
      </c>
    </row>
    <row r="1545" spans="1:9" ht="16">
      <c r="A1545" s="304">
        <v>71</v>
      </c>
      <c r="B1545" s="308" t="s">
        <v>810</v>
      </c>
      <c r="C1545" s="307"/>
      <c r="D1545" s="309">
        <v>44276</v>
      </c>
      <c r="E1545" s="308" t="s">
        <v>3266</v>
      </c>
      <c r="F1545" s="308">
        <v>4.5999999999999996</v>
      </c>
      <c r="G1545" s="308" t="s">
        <v>4248</v>
      </c>
      <c r="I1545" s="3" t="s">
        <v>1098</v>
      </c>
    </row>
    <row r="1546" spans="1:9">
      <c r="A1546" s="298">
        <v>71</v>
      </c>
      <c r="B1546" s="298" t="s">
        <v>810</v>
      </c>
      <c r="C1546" s="298"/>
      <c r="D1546" s="299">
        <v>44283</v>
      </c>
      <c r="E1546" s="298" t="s">
        <v>3266</v>
      </c>
      <c r="F1546" s="298">
        <v>4.5999999999999996</v>
      </c>
      <c r="G1546" s="298" t="s">
        <v>4432</v>
      </c>
      <c r="I1546" s="3" t="s">
        <v>1098</v>
      </c>
    </row>
    <row r="1547" spans="1:9">
      <c r="A1547" s="298">
        <v>71</v>
      </c>
      <c r="B1547" s="298" t="s">
        <v>810</v>
      </c>
      <c r="C1547" s="298"/>
      <c r="D1547" s="299">
        <v>44290</v>
      </c>
      <c r="E1547" s="298" t="s">
        <v>3266</v>
      </c>
      <c r="F1547" s="298">
        <v>4.5999999999999996</v>
      </c>
      <c r="G1547" s="298" t="s">
        <v>4759</v>
      </c>
      <c r="I1547" s="3" t="s">
        <v>1098</v>
      </c>
    </row>
    <row r="1548" spans="1:9">
      <c r="A1548" s="298">
        <v>71</v>
      </c>
      <c r="B1548" s="298" t="s">
        <v>810</v>
      </c>
      <c r="C1548" s="298"/>
      <c r="D1548" s="299">
        <v>44297</v>
      </c>
      <c r="E1548" s="298" t="s">
        <v>3266</v>
      </c>
      <c r="F1548" s="298">
        <v>4.5999999999999996</v>
      </c>
      <c r="G1548" s="298" t="s">
        <v>5095</v>
      </c>
      <c r="H1548" s="298"/>
      <c r="I1548" s="3" t="s">
        <v>1098</v>
      </c>
    </row>
    <row r="1549" spans="1:9">
      <c r="A1549" s="298">
        <v>71</v>
      </c>
      <c r="B1549" s="298" t="s">
        <v>810</v>
      </c>
      <c r="C1549" s="298"/>
      <c r="D1549" s="299">
        <v>44304</v>
      </c>
      <c r="E1549" s="298" t="s">
        <v>3266</v>
      </c>
      <c r="F1549" s="298">
        <v>4.5999999999999996</v>
      </c>
      <c r="G1549" s="298" t="s">
        <v>5418</v>
      </c>
      <c r="H1549" s="298"/>
      <c r="I1549" s="3" t="s">
        <v>1098</v>
      </c>
    </row>
    <row r="1550" spans="1:9">
      <c r="A1550" s="298">
        <v>71</v>
      </c>
      <c r="B1550" s="298" t="s">
        <v>810</v>
      </c>
      <c r="C1550" s="298"/>
      <c r="D1550" s="299">
        <v>44311</v>
      </c>
      <c r="E1550" s="298" t="s">
        <v>3266</v>
      </c>
      <c r="F1550" s="298">
        <v>4.5999999999999996</v>
      </c>
      <c r="G1550" s="298" t="s">
        <v>5753</v>
      </c>
      <c r="H1550" s="298"/>
      <c r="I1550" s="3" t="s">
        <v>1098</v>
      </c>
    </row>
    <row r="1551" spans="1:9" ht="17">
      <c r="A1551" s="6">
        <f>A1534+1</f>
        <v>72</v>
      </c>
      <c r="B1551" s="81" t="s">
        <v>811</v>
      </c>
      <c r="C1551" s="141">
        <v>43276</v>
      </c>
      <c r="D1551" s="15">
        <v>44133</v>
      </c>
      <c r="E1551" s="254"/>
      <c r="F1551" s="87">
        <v>3.9</v>
      </c>
      <c r="G1551" s="53">
        <v>99</v>
      </c>
      <c r="H1551" s="53">
        <v>7209</v>
      </c>
      <c r="I1551" s="8" t="s">
        <v>1099</v>
      </c>
    </row>
    <row r="1552" spans="1:9">
      <c r="A1552" s="9">
        <f t="shared" ref="A1552:B1556" si="155">A1551</f>
        <v>72</v>
      </c>
      <c r="B1552" s="5" t="str">
        <f t="shared" si="155"/>
        <v>CAT Phone S61 FLIR </v>
      </c>
      <c r="D1552" s="155">
        <v>44141</v>
      </c>
      <c r="E1552" s="255"/>
      <c r="F1552" s="252">
        <v>4</v>
      </c>
      <c r="G1552" s="59">
        <v>260</v>
      </c>
      <c r="H1552" s="59">
        <v>18975</v>
      </c>
      <c r="I1552"/>
    </row>
    <row r="1553" spans="1:9">
      <c r="A1553" s="9">
        <f t="shared" si="155"/>
        <v>72</v>
      </c>
      <c r="B1553" s="5" t="str">
        <f t="shared" si="155"/>
        <v>CAT Phone S61 FLIR </v>
      </c>
      <c r="D1553" s="155">
        <v>44150</v>
      </c>
      <c r="E1553" s="241">
        <v>1017.75</v>
      </c>
      <c r="F1553" s="252">
        <v>4</v>
      </c>
      <c r="G1553" s="59">
        <v>159</v>
      </c>
      <c r="H1553" s="59">
        <v>11348</v>
      </c>
      <c r="I1553"/>
    </row>
    <row r="1554" spans="1:9">
      <c r="A1554" s="9">
        <f t="shared" si="155"/>
        <v>72</v>
      </c>
      <c r="B1554" s="5" t="str">
        <f t="shared" si="155"/>
        <v>CAT Phone S61 FLIR </v>
      </c>
      <c r="D1554" s="155">
        <v>44157</v>
      </c>
      <c r="E1554" s="241">
        <v>1017.75</v>
      </c>
      <c r="F1554" s="252">
        <v>4</v>
      </c>
      <c r="G1554" s="54" t="s">
        <v>1729</v>
      </c>
      <c r="H1554" s="54" t="s">
        <v>1728</v>
      </c>
      <c r="I1554"/>
    </row>
    <row r="1555" spans="1:9">
      <c r="A1555" s="9">
        <f t="shared" si="155"/>
        <v>72</v>
      </c>
      <c r="B1555" s="5" t="str">
        <f t="shared" si="155"/>
        <v>CAT Phone S61 FLIR </v>
      </c>
      <c r="D1555" s="155">
        <v>44164</v>
      </c>
      <c r="E1555" s="241">
        <v>1006.97</v>
      </c>
      <c r="F1555" s="252">
        <v>4</v>
      </c>
      <c r="G1555" s="54" t="s">
        <v>2077</v>
      </c>
      <c r="H1555" s="54" t="s">
        <v>2113</v>
      </c>
      <c r="I1555"/>
    </row>
    <row r="1556" spans="1:9">
      <c r="A1556" s="9">
        <f t="shared" si="155"/>
        <v>72</v>
      </c>
      <c r="B1556" s="5" t="str">
        <f t="shared" si="155"/>
        <v>CAT Phone S61 FLIR </v>
      </c>
      <c r="D1556" s="155">
        <v>44171</v>
      </c>
      <c r="E1556" s="241">
        <v>999.64</v>
      </c>
      <c r="F1556" s="252">
        <v>4</v>
      </c>
      <c r="G1556" s="54" t="s">
        <v>2015</v>
      </c>
      <c r="H1556" s="54" t="s">
        <v>2440</v>
      </c>
      <c r="I1556"/>
    </row>
    <row r="1557" spans="1:9">
      <c r="A1557" s="9">
        <f t="shared" ref="A1557:A1567" si="156">A1556</f>
        <v>72</v>
      </c>
      <c r="B1557" s="5" t="str">
        <f>B1555</f>
        <v>CAT Phone S61 FLIR </v>
      </c>
      <c r="C1557" s="77"/>
      <c r="D1557" s="10">
        <v>44178</v>
      </c>
      <c r="E1557" s="241">
        <v>999.64</v>
      </c>
      <c r="F1557" s="252">
        <v>4</v>
      </c>
      <c r="G1557" s="260">
        <v>326</v>
      </c>
      <c r="H1557" s="260">
        <v>22475</v>
      </c>
      <c r="I1557" s="80"/>
    </row>
    <row r="1558" spans="1:9">
      <c r="A1558" s="9">
        <f t="shared" si="156"/>
        <v>72</v>
      </c>
      <c r="B1558" s="5" t="str">
        <f t="shared" ref="B1558:B1567" si="157">B1557</f>
        <v>CAT Phone S61 FLIR </v>
      </c>
      <c r="C1558" s="77"/>
      <c r="D1558" s="10">
        <v>44185</v>
      </c>
      <c r="E1558" s="241">
        <v>999.64</v>
      </c>
      <c r="F1558" s="252">
        <v>4</v>
      </c>
      <c r="G1558" s="260">
        <v>328</v>
      </c>
      <c r="H1558" s="260">
        <v>24449</v>
      </c>
      <c r="I1558" s="80"/>
    </row>
    <row r="1559" spans="1:9">
      <c r="A1559" s="9">
        <f t="shared" si="156"/>
        <v>72</v>
      </c>
      <c r="B1559" s="5" t="str">
        <f t="shared" si="157"/>
        <v>CAT Phone S61 FLIR </v>
      </c>
      <c r="C1559" s="77"/>
      <c r="D1559" s="10">
        <v>44192</v>
      </c>
      <c r="E1559" s="241">
        <v>999.64</v>
      </c>
      <c r="F1559" s="252">
        <v>4</v>
      </c>
      <c r="G1559" s="260">
        <v>354</v>
      </c>
      <c r="H1559" s="260">
        <v>24854</v>
      </c>
      <c r="I1559" s="80"/>
    </row>
    <row r="1560" spans="1:9">
      <c r="A1560" s="9">
        <f t="shared" si="156"/>
        <v>72</v>
      </c>
      <c r="B1560" s="5" t="str">
        <f t="shared" si="157"/>
        <v>CAT Phone S61 FLIR </v>
      </c>
      <c r="C1560" s="77"/>
      <c r="D1560" s="10">
        <v>44199</v>
      </c>
      <c r="E1560" s="241">
        <v>999.64</v>
      </c>
      <c r="F1560" s="252">
        <v>4</v>
      </c>
      <c r="G1560" s="260">
        <v>369</v>
      </c>
      <c r="H1560" s="260">
        <v>25281</v>
      </c>
      <c r="I1560" s="80"/>
    </row>
    <row r="1561" spans="1:9">
      <c r="A1561" s="9">
        <f t="shared" si="156"/>
        <v>72</v>
      </c>
      <c r="B1561" s="5" t="str">
        <f t="shared" si="157"/>
        <v>CAT Phone S61 FLIR </v>
      </c>
      <c r="C1561" s="77"/>
      <c r="D1561" s="10">
        <v>44206</v>
      </c>
      <c r="E1561" s="255">
        <v>1187.67</v>
      </c>
      <c r="F1561" s="252">
        <v>4</v>
      </c>
      <c r="G1561" s="260">
        <v>395</v>
      </c>
      <c r="H1561" s="260">
        <v>25755</v>
      </c>
      <c r="I1561" s="80"/>
    </row>
    <row r="1562" spans="1:9">
      <c r="A1562" s="9">
        <f t="shared" si="156"/>
        <v>72</v>
      </c>
      <c r="B1562" s="5" t="str">
        <f t="shared" si="157"/>
        <v>CAT Phone S61 FLIR </v>
      </c>
      <c r="C1562" s="77"/>
      <c r="D1562" s="10">
        <v>44213</v>
      </c>
      <c r="E1562" s="255">
        <v>1187.67</v>
      </c>
      <c r="F1562" s="252">
        <v>4</v>
      </c>
      <c r="G1562" s="260">
        <v>417</v>
      </c>
      <c r="H1562" s="260">
        <v>26489</v>
      </c>
      <c r="I1562" s="80"/>
    </row>
    <row r="1563" spans="1:9">
      <c r="A1563" s="9">
        <f t="shared" si="156"/>
        <v>72</v>
      </c>
      <c r="B1563" s="5" t="str">
        <f t="shared" si="157"/>
        <v>CAT Phone S61 FLIR </v>
      </c>
      <c r="C1563" s="77"/>
      <c r="D1563" s="10">
        <v>44220</v>
      </c>
      <c r="E1563" s="255">
        <v>1187.67</v>
      </c>
      <c r="F1563" s="252">
        <v>4</v>
      </c>
      <c r="G1563" s="260">
        <v>421</v>
      </c>
      <c r="H1563" s="260">
        <v>27331</v>
      </c>
      <c r="I1563" s="80"/>
    </row>
    <row r="1564" spans="1:9">
      <c r="A1564" s="9">
        <f t="shared" si="156"/>
        <v>72</v>
      </c>
      <c r="B1564" s="5" t="str">
        <f t="shared" si="157"/>
        <v>CAT Phone S61 FLIR </v>
      </c>
      <c r="C1564" s="77"/>
      <c r="D1564" s="10">
        <v>44227</v>
      </c>
      <c r="E1564" s="255">
        <v>1187.67</v>
      </c>
      <c r="F1564" s="252">
        <v>4</v>
      </c>
      <c r="G1564" s="260">
        <v>449</v>
      </c>
      <c r="H1564" s="260">
        <v>30347</v>
      </c>
      <c r="I1564" s="80"/>
    </row>
    <row r="1565" spans="1:9">
      <c r="A1565" s="9">
        <f t="shared" si="156"/>
        <v>72</v>
      </c>
      <c r="B1565" s="5" t="str">
        <f t="shared" si="157"/>
        <v>CAT Phone S61 FLIR </v>
      </c>
      <c r="C1565" s="77"/>
      <c r="D1565" s="10">
        <v>44234</v>
      </c>
      <c r="E1565" s="242"/>
      <c r="F1565" s="88"/>
      <c r="G1565" s="60"/>
      <c r="H1565" s="60"/>
      <c r="I1565" s="80"/>
    </row>
    <row r="1566" spans="1:9">
      <c r="A1566" s="9">
        <f t="shared" si="156"/>
        <v>72</v>
      </c>
      <c r="B1566" s="5" t="str">
        <f t="shared" si="157"/>
        <v>CAT Phone S61 FLIR </v>
      </c>
      <c r="C1566" s="10"/>
      <c r="D1566" s="10">
        <v>44241</v>
      </c>
      <c r="E1566" s="242"/>
      <c r="F1566" s="88"/>
      <c r="G1566" s="60"/>
      <c r="H1566" s="60"/>
      <c r="I1566" s="10"/>
    </row>
    <row r="1567" spans="1:9">
      <c r="A1567" s="9">
        <f t="shared" si="156"/>
        <v>72</v>
      </c>
      <c r="B1567" s="5" t="str">
        <f t="shared" si="157"/>
        <v>CAT Phone S61 FLIR </v>
      </c>
      <c r="C1567" s="77"/>
      <c r="D1567" s="10">
        <v>44248</v>
      </c>
      <c r="E1567" s="241">
        <v>1208.9100000000001</v>
      </c>
      <c r="F1567" s="222">
        <v>3.9</v>
      </c>
      <c r="G1567" s="54" t="s">
        <v>2782</v>
      </c>
      <c r="H1567" s="54" t="s">
        <v>2781</v>
      </c>
      <c r="I1567" s="80"/>
    </row>
    <row r="1568" spans="1:9">
      <c r="A1568" s="298">
        <v>72</v>
      </c>
      <c r="B1568" s="298" t="s">
        <v>811</v>
      </c>
      <c r="D1568" s="299">
        <v>44262</v>
      </c>
      <c r="E1568" s="298" t="s">
        <v>3268</v>
      </c>
      <c r="F1568" s="298">
        <v>3.8</v>
      </c>
      <c r="G1568" s="298" t="s">
        <v>3267</v>
      </c>
      <c r="I1568" s="3" t="s">
        <v>1099</v>
      </c>
    </row>
    <row r="1569" spans="1:9">
      <c r="A1569" s="298">
        <v>72</v>
      </c>
      <c r="B1569" s="298" t="s">
        <v>811</v>
      </c>
      <c r="C1569" s="298"/>
      <c r="D1569" s="299">
        <v>44270</v>
      </c>
      <c r="E1569" s="298" t="s">
        <v>3666</v>
      </c>
      <c r="F1569" s="298">
        <v>3.8</v>
      </c>
      <c r="G1569" s="298" t="s">
        <v>3667</v>
      </c>
      <c r="H1569" s="3" t="s">
        <v>1099</v>
      </c>
    </row>
    <row r="1570" spans="1:9" ht="16">
      <c r="A1570" s="304">
        <v>72</v>
      </c>
      <c r="B1570" s="308" t="s">
        <v>4035</v>
      </c>
      <c r="C1570" s="307"/>
      <c r="D1570" s="309">
        <v>44276</v>
      </c>
      <c r="E1570" s="308" t="s">
        <v>3666</v>
      </c>
      <c r="F1570" s="308">
        <v>3.8</v>
      </c>
      <c r="G1570" s="308" t="s">
        <v>4249</v>
      </c>
      <c r="I1570" s="3" t="s">
        <v>1099</v>
      </c>
    </row>
    <row r="1571" spans="1:9">
      <c r="A1571" s="298">
        <v>72</v>
      </c>
      <c r="B1571" s="298" t="s">
        <v>811</v>
      </c>
      <c r="C1571" s="298"/>
      <c r="D1571" s="299">
        <v>44283</v>
      </c>
      <c r="E1571" s="298" t="s">
        <v>3666</v>
      </c>
      <c r="F1571" s="298">
        <v>3.8</v>
      </c>
      <c r="G1571" s="298" t="s">
        <v>4433</v>
      </c>
      <c r="I1571" s="3" t="s">
        <v>1099</v>
      </c>
    </row>
    <row r="1572" spans="1:9">
      <c r="A1572" s="298">
        <v>72</v>
      </c>
      <c r="B1572" s="298" t="s">
        <v>811</v>
      </c>
      <c r="C1572" s="298"/>
      <c r="D1572" s="299">
        <v>44290</v>
      </c>
      <c r="E1572" s="298" t="s">
        <v>4760</v>
      </c>
      <c r="F1572" s="298">
        <v>3.8</v>
      </c>
      <c r="G1572" s="298" t="s">
        <v>4761</v>
      </c>
      <c r="I1572" s="3" t="s">
        <v>1099</v>
      </c>
    </row>
    <row r="1573" spans="1:9">
      <c r="A1573" s="298">
        <v>72</v>
      </c>
      <c r="B1573" s="298" t="s">
        <v>811</v>
      </c>
      <c r="C1573" s="298"/>
      <c r="D1573" s="299">
        <v>44297</v>
      </c>
      <c r="E1573" s="298" t="s">
        <v>5096</v>
      </c>
      <c r="F1573" s="298">
        <v>3.8</v>
      </c>
      <c r="G1573" s="298" t="s">
        <v>5097</v>
      </c>
      <c r="H1573" s="298"/>
      <c r="I1573" s="3" t="s">
        <v>1099</v>
      </c>
    </row>
    <row r="1574" spans="1:9">
      <c r="A1574" s="298">
        <v>72</v>
      </c>
      <c r="B1574" s="298" t="s">
        <v>811</v>
      </c>
      <c r="C1574" s="298"/>
      <c r="D1574" s="299">
        <v>44304</v>
      </c>
      <c r="E1574" s="300">
        <v>892.82</v>
      </c>
      <c r="F1574" s="298">
        <v>4</v>
      </c>
      <c r="G1574" s="298" t="s">
        <v>5419</v>
      </c>
      <c r="H1574" s="298"/>
      <c r="I1574" s="3" t="s">
        <v>1099</v>
      </c>
    </row>
    <row r="1575" spans="1:9">
      <c r="A1575" s="298">
        <v>72</v>
      </c>
      <c r="B1575" s="298" t="s">
        <v>811</v>
      </c>
      <c r="C1575" s="298"/>
      <c r="D1575" s="299">
        <v>44311</v>
      </c>
      <c r="E1575" s="300">
        <v>890.7</v>
      </c>
      <c r="F1575" s="298">
        <v>4</v>
      </c>
      <c r="G1575" s="298" t="s">
        <v>5754</v>
      </c>
      <c r="H1575" s="298"/>
      <c r="I1575" s="3" t="s">
        <v>1099</v>
      </c>
    </row>
    <row r="1576" spans="1:9" ht="17">
      <c r="A1576" s="117">
        <f>A1559+1</f>
        <v>73</v>
      </c>
      <c r="B1576" s="96" t="s">
        <v>813</v>
      </c>
      <c r="C1576" s="118" t="s">
        <v>189</v>
      </c>
      <c r="D1576" s="21">
        <v>44133</v>
      </c>
      <c r="E1576" s="242"/>
      <c r="F1576" s="88" t="s">
        <v>189</v>
      </c>
      <c r="G1576" s="60" t="s">
        <v>189</v>
      </c>
      <c r="H1576" s="60"/>
      <c r="I1576" s="22" t="s">
        <v>189</v>
      </c>
    </row>
    <row r="1577" spans="1:9" ht="17">
      <c r="A1577" s="6">
        <f>A1576+1</f>
        <v>74</v>
      </c>
      <c r="B1577" s="81" t="s">
        <v>815</v>
      </c>
      <c r="C1577" s="141">
        <v>43628</v>
      </c>
      <c r="D1577" s="15">
        <v>44133</v>
      </c>
      <c r="E1577" s="254"/>
      <c r="F1577" s="87">
        <v>4.5</v>
      </c>
      <c r="G1577" s="53" t="s">
        <v>249</v>
      </c>
      <c r="H1577" s="53">
        <v>3660</v>
      </c>
      <c r="I1577" s="8" t="s">
        <v>1100</v>
      </c>
    </row>
    <row r="1578" spans="1:9">
      <c r="A1578" s="9">
        <f t="shared" ref="A1578:B1582" si="158">A1577</f>
        <v>74</v>
      </c>
      <c r="B1578" s="5" t="str">
        <f t="shared" si="158"/>
        <v>Apple iPhone 8</v>
      </c>
      <c r="D1578" s="155">
        <v>44141</v>
      </c>
      <c r="E1578" s="255"/>
      <c r="F1578" s="252">
        <v>4.5</v>
      </c>
      <c r="G1578" s="59">
        <v>15</v>
      </c>
      <c r="H1578" s="59" t="s">
        <v>1359</v>
      </c>
      <c r="I1578"/>
    </row>
    <row r="1579" spans="1:9">
      <c r="A1579" s="9">
        <f t="shared" si="158"/>
        <v>74</v>
      </c>
      <c r="B1579" s="5" t="str">
        <f t="shared" si="158"/>
        <v>Apple iPhone 8</v>
      </c>
      <c r="D1579" s="155">
        <v>44150</v>
      </c>
      <c r="E1579" s="241">
        <v>489</v>
      </c>
      <c r="F1579" s="252">
        <v>4.5999999999999996</v>
      </c>
      <c r="G1579" s="59">
        <v>14</v>
      </c>
      <c r="H1579" s="59">
        <v>854</v>
      </c>
      <c r="I1579"/>
    </row>
    <row r="1580" spans="1:9">
      <c r="A1580" s="9">
        <f t="shared" si="158"/>
        <v>74</v>
      </c>
      <c r="B1580" s="5" t="str">
        <f t="shared" si="158"/>
        <v>Apple iPhone 8</v>
      </c>
      <c r="D1580" s="155">
        <v>44157</v>
      </c>
      <c r="E1580" s="241">
        <v>489</v>
      </c>
      <c r="F1580" s="252">
        <v>4.5999999999999996</v>
      </c>
      <c r="G1580" s="54" t="s">
        <v>1731</v>
      </c>
      <c r="H1580" s="54" t="s">
        <v>1730</v>
      </c>
      <c r="I1580"/>
    </row>
    <row r="1581" spans="1:9">
      <c r="A1581" s="9">
        <f t="shared" si="158"/>
        <v>74</v>
      </c>
      <c r="B1581" s="5" t="str">
        <f t="shared" si="158"/>
        <v>Apple iPhone 8</v>
      </c>
      <c r="D1581" s="155">
        <v>44164</v>
      </c>
      <c r="E1581" s="241">
        <v>359</v>
      </c>
      <c r="F1581" s="252">
        <v>4.5999999999999996</v>
      </c>
      <c r="G1581" s="54" t="s">
        <v>1974</v>
      </c>
      <c r="H1581" s="54">
        <v>1731</v>
      </c>
      <c r="I1581"/>
    </row>
    <row r="1582" spans="1:9">
      <c r="A1582" s="9">
        <f t="shared" si="158"/>
        <v>74</v>
      </c>
      <c r="B1582" s="5" t="str">
        <f t="shared" si="158"/>
        <v>Apple iPhone 8</v>
      </c>
      <c r="D1582" s="155">
        <v>44171</v>
      </c>
      <c r="E1582" s="241">
        <v>489</v>
      </c>
      <c r="F1582" s="252">
        <v>4.5999999999999996</v>
      </c>
      <c r="G1582" s="54" t="s">
        <v>239</v>
      </c>
      <c r="H1582" s="54" t="s">
        <v>2441</v>
      </c>
      <c r="I1582"/>
    </row>
    <row r="1583" spans="1:9">
      <c r="A1583" s="9">
        <f t="shared" ref="A1583:A1593" si="159">A1582</f>
        <v>74</v>
      </c>
      <c r="B1583" s="5" t="str">
        <f>B1581</f>
        <v>Apple iPhone 8</v>
      </c>
      <c r="C1583" s="77"/>
      <c r="D1583" s="10">
        <v>44178</v>
      </c>
      <c r="E1583" s="241">
        <v>489</v>
      </c>
      <c r="F1583" s="252">
        <v>4.5999999999999996</v>
      </c>
      <c r="G1583" s="260">
        <v>13</v>
      </c>
      <c r="H1583" s="59">
        <v>1621</v>
      </c>
      <c r="I1583" s="80"/>
    </row>
    <row r="1584" spans="1:9">
      <c r="A1584" s="9">
        <f t="shared" si="159"/>
        <v>74</v>
      </c>
      <c r="B1584" s="5" t="str">
        <f t="shared" ref="B1584:B1593" si="160">B1583</f>
        <v>Apple iPhone 8</v>
      </c>
      <c r="C1584" s="77"/>
      <c r="D1584" s="10">
        <v>44185</v>
      </c>
      <c r="E1584" s="241">
        <v>489</v>
      </c>
      <c r="F1584" s="252">
        <v>4.5999999999999996</v>
      </c>
      <c r="G1584" s="260">
        <v>29</v>
      </c>
      <c r="H1584" s="59">
        <v>1615</v>
      </c>
      <c r="I1584" s="80"/>
    </row>
    <row r="1585" spans="1:9">
      <c r="A1585" s="9">
        <f t="shared" si="159"/>
        <v>74</v>
      </c>
      <c r="B1585" s="5" t="str">
        <f t="shared" si="160"/>
        <v>Apple iPhone 8</v>
      </c>
      <c r="C1585" s="77"/>
      <c r="D1585" s="10">
        <v>44192</v>
      </c>
      <c r="E1585" s="241">
        <v>489</v>
      </c>
      <c r="F1585" s="252">
        <v>4.5999999999999996</v>
      </c>
      <c r="G1585" s="260">
        <v>62</v>
      </c>
      <c r="H1585" s="59">
        <v>1576</v>
      </c>
      <c r="I1585" s="80"/>
    </row>
    <row r="1586" spans="1:9">
      <c r="A1586" s="9">
        <f t="shared" si="159"/>
        <v>74</v>
      </c>
      <c r="B1586" s="5" t="str">
        <f t="shared" si="160"/>
        <v>Apple iPhone 8</v>
      </c>
      <c r="C1586" s="77"/>
      <c r="D1586" s="10">
        <v>44199</v>
      </c>
      <c r="E1586" s="241">
        <v>489</v>
      </c>
      <c r="F1586" s="252">
        <v>4.5999999999999996</v>
      </c>
      <c r="G1586" s="260">
        <v>94</v>
      </c>
      <c r="H1586" s="59">
        <v>1534</v>
      </c>
      <c r="I1586" s="80"/>
    </row>
    <row r="1587" spans="1:9">
      <c r="A1587" s="9">
        <f t="shared" si="159"/>
        <v>74</v>
      </c>
      <c r="B1587" s="5" t="str">
        <f t="shared" si="160"/>
        <v>Apple iPhone 8</v>
      </c>
      <c r="C1587" s="77"/>
      <c r="D1587" s="10">
        <v>44206</v>
      </c>
      <c r="E1587" s="241">
        <v>489</v>
      </c>
      <c r="F1587" s="252">
        <v>4.5999999999999996</v>
      </c>
      <c r="G1587" s="260">
        <v>98</v>
      </c>
      <c r="H1587" s="59">
        <v>1508</v>
      </c>
      <c r="I1587" s="80"/>
    </row>
    <row r="1588" spans="1:9">
      <c r="A1588" s="9">
        <f t="shared" si="159"/>
        <v>74</v>
      </c>
      <c r="B1588" s="5" t="str">
        <f t="shared" si="160"/>
        <v>Apple iPhone 8</v>
      </c>
      <c r="C1588" s="77"/>
      <c r="D1588" s="10">
        <v>44213</v>
      </c>
      <c r="E1588" s="241">
        <v>489</v>
      </c>
      <c r="F1588" s="252">
        <v>4.5999999999999996</v>
      </c>
      <c r="G1588" s="260">
        <v>51</v>
      </c>
      <c r="H1588" s="59">
        <v>1487</v>
      </c>
      <c r="I1588" s="80"/>
    </row>
    <row r="1589" spans="1:9">
      <c r="A1589" s="9">
        <f t="shared" si="159"/>
        <v>74</v>
      </c>
      <c r="B1589" s="5" t="str">
        <f t="shared" si="160"/>
        <v>Apple iPhone 8</v>
      </c>
      <c r="C1589" s="77"/>
      <c r="D1589" s="10">
        <v>44220</v>
      </c>
      <c r="E1589" s="241">
        <v>489</v>
      </c>
      <c r="F1589" s="252">
        <v>4.5999999999999996</v>
      </c>
      <c r="G1589" s="260">
        <v>46</v>
      </c>
      <c r="H1589" s="59">
        <v>1469</v>
      </c>
      <c r="I1589" s="80"/>
    </row>
    <row r="1590" spans="1:9">
      <c r="A1590" s="9">
        <f t="shared" si="159"/>
        <v>74</v>
      </c>
      <c r="B1590" s="5" t="str">
        <f t="shared" si="160"/>
        <v>Apple iPhone 8</v>
      </c>
      <c r="C1590" s="77"/>
      <c r="D1590" s="10">
        <v>44227</v>
      </c>
      <c r="E1590" s="241">
        <v>489</v>
      </c>
      <c r="F1590" s="252">
        <v>4.5999999999999996</v>
      </c>
      <c r="G1590" s="260">
        <v>40</v>
      </c>
      <c r="H1590" s="59">
        <v>1460</v>
      </c>
      <c r="I1590" s="80"/>
    </row>
    <row r="1591" spans="1:9">
      <c r="A1591" s="9">
        <f t="shared" si="159"/>
        <v>74</v>
      </c>
      <c r="B1591" s="5" t="str">
        <f t="shared" si="160"/>
        <v>Apple iPhone 8</v>
      </c>
      <c r="C1591" s="77"/>
      <c r="D1591" s="10">
        <v>44234</v>
      </c>
      <c r="E1591" s="242"/>
      <c r="F1591" s="88"/>
      <c r="G1591" s="60"/>
      <c r="H1591" s="60"/>
      <c r="I1591" s="80"/>
    </row>
    <row r="1592" spans="1:9">
      <c r="A1592" s="9">
        <f t="shared" si="159"/>
        <v>74</v>
      </c>
      <c r="B1592" s="5" t="str">
        <f t="shared" si="160"/>
        <v>Apple iPhone 8</v>
      </c>
      <c r="C1592" s="10"/>
      <c r="D1592" s="10">
        <v>44241</v>
      </c>
      <c r="E1592" s="242"/>
      <c r="F1592" s="88"/>
      <c r="G1592" s="60"/>
      <c r="H1592" s="60"/>
      <c r="I1592" s="10"/>
    </row>
    <row r="1593" spans="1:9">
      <c r="A1593" s="9">
        <f t="shared" si="159"/>
        <v>74</v>
      </c>
      <c r="B1593" s="5" t="str">
        <f t="shared" si="160"/>
        <v>Apple iPhone 8</v>
      </c>
      <c r="C1593" s="77"/>
      <c r="D1593" s="10">
        <v>44248</v>
      </c>
      <c r="E1593" s="241">
        <v>322</v>
      </c>
      <c r="F1593" s="222">
        <v>4.4000000000000004</v>
      </c>
      <c r="G1593" s="54" t="s">
        <v>1160</v>
      </c>
      <c r="H1593" s="54" t="s">
        <v>645</v>
      </c>
      <c r="I1593" s="80"/>
    </row>
    <row r="1594" spans="1:9">
      <c r="A1594" s="298">
        <v>74</v>
      </c>
      <c r="B1594" s="298" t="s">
        <v>815</v>
      </c>
      <c r="D1594" s="299">
        <v>44262</v>
      </c>
      <c r="E1594" s="300">
        <v>319</v>
      </c>
      <c r="F1594" s="298">
        <v>4.5</v>
      </c>
      <c r="G1594" s="298" t="s">
        <v>3269</v>
      </c>
      <c r="I1594" s="3" t="s">
        <v>1100</v>
      </c>
    </row>
    <row r="1595" spans="1:9">
      <c r="A1595" s="298">
        <v>74</v>
      </c>
      <c r="B1595" s="298" t="s">
        <v>815</v>
      </c>
      <c r="C1595" s="298"/>
      <c r="D1595" s="299">
        <v>44270</v>
      </c>
      <c r="E1595" s="300">
        <v>309</v>
      </c>
      <c r="F1595" s="298">
        <v>4.4000000000000004</v>
      </c>
      <c r="G1595" s="298" t="s">
        <v>3668</v>
      </c>
      <c r="H1595" s="3" t="s">
        <v>1100</v>
      </c>
    </row>
    <row r="1596" spans="1:9" ht="16">
      <c r="A1596" s="304">
        <v>74</v>
      </c>
      <c r="B1596" s="308" t="s">
        <v>815</v>
      </c>
      <c r="C1596" s="307"/>
      <c r="D1596" s="309">
        <v>44276</v>
      </c>
      <c r="E1596" s="323">
        <v>309</v>
      </c>
      <c r="F1596" s="308">
        <v>4.4000000000000004</v>
      </c>
      <c r="G1596" s="308" t="s">
        <v>4250</v>
      </c>
      <c r="I1596" s="3" t="s">
        <v>1100</v>
      </c>
    </row>
    <row r="1597" spans="1:9">
      <c r="A1597" s="298">
        <v>74</v>
      </c>
      <c r="B1597" s="298" t="s">
        <v>815</v>
      </c>
      <c r="C1597" s="298"/>
      <c r="D1597" s="299">
        <v>44283</v>
      </c>
      <c r="E1597" s="300">
        <v>289</v>
      </c>
      <c r="F1597" s="298">
        <v>4.4000000000000004</v>
      </c>
      <c r="G1597" s="298" t="s">
        <v>4434</v>
      </c>
      <c r="I1597" s="3" t="s">
        <v>1100</v>
      </c>
    </row>
    <row r="1598" spans="1:9">
      <c r="A1598" s="298">
        <v>74</v>
      </c>
      <c r="B1598" s="298" t="s">
        <v>815</v>
      </c>
      <c r="C1598" s="298"/>
      <c r="D1598" s="299">
        <v>44290</v>
      </c>
      <c r="E1598" s="300">
        <v>279</v>
      </c>
      <c r="F1598" s="298">
        <v>4.4000000000000004</v>
      </c>
      <c r="G1598" s="298" t="s">
        <v>4762</v>
      </c>
      <c r="I1598" s="3" t="s">
        <v>1100</v>
      </c>
    </row>
    <row r="1599" spans="1:9">
      <c r="A1599" s="298">
        <v>74</v>
      </c>
      <c r="B1599" s="298" t="s">
        <v>815</v>
      </c>
      <c r="C1599" s="298"/>
      <c r="D1599" s="299">
        <v>44297</v>
      </c>
      <c r="E1599" s="300">
        <v>279</v>
      </c>
      <c r="F1599" s="298">
        <v>4.4000000000000004</v>
      </c>
      <c r="G1599" s="298" t="s">
        <v>5098</v>
      </c>
      <c r="H1599" s="298"/>
      <c r="I1599" s="3" t="s">
        <v>1100</v>
      </c>
    </row>
    <row r="1600" spans="1:9">
      <c r="A1600" s="298">
        <v>74</v>
      </c>
      <c r="B1600" s="298" t="s">
        <v>815</v>
      </c>
      <c r="C1600" s="298"/>
      <c r="D1600" s="299">
        <v>44304</v>
      </c>
      <c r="E1600" s="300">
        <v>279</v>
      </c>
      <c r="F1600" s="298">
        <v>4.4000000000000004</v>
      </c>
      <c r="G1600" s="298" t="s">
        <v>5420</v>
      </c>
      <c r="H1600" s="298"/>
      <c r="I1600" s="3" t="s">
        <v>1100</v>
      </c>
    </row>
    <row r="1601" spans="1:9">
      <c r="A1601" s="298">
        <v>74</v>
      </c>
      <c r="B1601" s="298" t="s">
        <v>815</v>
      </c>
      <c r="C1601" s="298"/>
      <c r="D1601" s="299">
        <v>44311</v>
      </c>
      <c r="E1601" s="300">
        <v>269</v>
      </c>
      <c r="F1601" s="298">
        <v>4.5</v>
      </c>
      <c r="G1601" s="298" t="s">
        <v>5755</v>
      </c>
      <c r="H1601" s="298"/>
      <c r="I1601" s="3" t="s">
        <v>1100</v>
      </c>
    </row>
    <row r="1602" spans="1:9" ht="17">
      <c r="A1602" s="6">
        <f>A1585+1</f>
        <v>75</v>
      </c>
      <c r="B1602" s="81" t="s">
        <v>829</v>
      </c>
      <c r="C1602" s="141">
        <v>43907</v>
      </c>
      <c r="D1602" s="15">
        <v>44133</v>
      </c>
      <c r="E1602" s="254"/>
      <c r="F1602" s="87">
        <v>4.0999999999999996</v>
      </c>
      <c r="G1602" s="53" t="s">
        <v>57</v>
      </c>
      <c r="H1602" s="53"/>
      <c r="I1602" s="8" t="s">
        <v>1101</v>
      </c>
    </row>
    <row r="1603" spans="1:9">
      <c r="A1603" s="9">
        <f t="shared" ref="A1603:B1607" si="161">A1602</f>
        <v>75</v>
      </c>
      <c r="B1603" s="5" t="str">
        <f t="shared" si="161"/>
        <v>Samsung A20s</v>
      </c>
      <c r="D1603" s="155">
        <v>44141</v>
      </c>
      <c r="E1603" s="255"/>
      <c r="F1603" s="252">
        <v>4.0999999999999996</v>
      </c>
      <c r="G1603" s="59" t="s">
        <v>884</v>
      </c>
      <c r="H1603" s="59"/>
      <c r="I1603"/>
    </row>
    <row r="1604" spans="1:9">
      <c r="A1604" s="9">
        <f t="shared" si="161"/>
        <v>75</v>
      </c>
      <c r="B1604" s="5" t="str">
        <f t="shared" si="161"/>
        <v>Samsung A20s</v>
      </c>
      <c r="D1604" s="155">
        <v>44150</v>
      </c>
      <c r="E1604" s="241">
        <v>290.82</v>
      </c>
      <c r="F1604" s="252">
        <v>4.2</v>
      </c>
      <c r="G1604" s="59" t="s">
        <v>884</v>
      </c>
      <c r="H1604" s="59"/>
      <c r="I1604"/>
    </row>
    <row r="1605" spans="1:9">
      <c r="A1605" s="9">
        <f t="shared" si="161"/>
        <v>75</v>
      </c>
      <c r="B1605" s="5" t="str">
        <f t="shared" si="161"/>
        <v>Samsung A20s</v>
      </c>
      <c r="D1605" s="155">
        <v>44157</v>
      </c>
      <c r="E1605" s="241">
        <v>290.82</v>
      </c>
      <c r="F1605" s="252">
        <v>4.2</v>
      </c>
      <c r="G1605" s="59" t="s">
        <v>884</v>
      </c>
      <c r="H1605" s="59"/>
      <c r="I1605"/>
    </row>
    <row r="1606" spans="1:9">
      <c r="A1606" s="9">
        <f t="shared" si="161"/>
        <v>75</v>
      </c>
      <c r="B1606" s="5" t="str">
        <f t="shared" si="161"/>
        <v>Samsung A20s</v>
      </c>
      <c r="D1606" s="155">
        <v>44164</v>
      </c>
      <c r="E1606" s="241">
        <v>301.95999999999998</v>
      </c>
      <c r="F1606" s="252">
        <v>4.2</v>
      </c>
      <c r="G1606" s="59" t="s">
        <v>884</v>
      </c>
      <c r="H1606" s="59"/>
      <c r="I1606"/>
    </row>
    <row r="1607" spans="1:9">
      <c r="A1607" s="9">
        <f t="shared" si="161"/>
        <v>75</v>
      </c>
      <c r="B1607" s="5" t="str">
        <f t="shared" si="161"/>
        <v>Samsung A20s</v>
      </c>
      <c r="D1607" s="155">
        <v>44171</v>
      </c>
      <c r="E1607" s="241">
        <v>414.93</v>
      </c>
      <c r="F1607" s="252">
        <v>4.2</v>
      </c>
      <c r="G1607" s="59" t="s">
        <v>884</v>
      </c>
      <c r="H1607" s="59" t="s">
        <v>884</v>
      </c>
      <c r="I1607"/>
    </row>
    <row r="1608" spans="1:9">
      <c r="A1608" s="9">
        <f t="shared" ref="A1608:A1618" si="162">A1607</f>
        <v>75</v>
      </c>
      <c r="B1608" s="5" t="str">
        <f>B1606</f>
        <v>Samsung A20s</v>
      </c>
      <c r="C1608" s="77"/>
      <c r="D1608" s="10">
        <v>44178</v>
      </c>
      <c r="E1608" s="241">
        <v>414.93</v>
      </c>
      <c r="F1608" s="252">
        <v>4.2</v>
      </c>
      <c r="G1608" s="59" t="s">
        <v>884</v>
      </c>
      <c r="H1608" s="59" t="s">
        <v>884</v>
      </c>
      <c r="I1608" s="80"/>
    </row>
    <row r="1609" spans="1:9">
      <c r="A1609" s="9">
        <f t="shared" si="162"/>
        <v>75</v>
      </c>
      <c r="B1609" s="5" t="str">
        <f t="shared" ref="B1609:B1618" si="163">B1608</f>
        <v>Samsung A20s</v>
      </c>
      <c r="C1609" s="77"/>
      <c r="D1609" s="10">
        <v>44185</v>
      </c>
      <c r="E1609" s="241">
        <v>414.93</v>
      </c>
      <c r="F1609" s="252">
        <v>4.2</v>
      </c>
      <c r="G1609" s="59" t="s">
        <v>884</v>
      </c>
      <c r="H1609" s="59" t="s">
        <v>884</v>
      </c>
      <c r="I1609" s="80"/>
    </row>
    <row r="1610" spans="1:9">
      <c r="A1610" s="9">
        <f t="shared" si="162"/>
        <v>75</v>
      </c>
      <c r="B1610" s="5" t="str">
        <f t="shared" si="163"/>
        <v>Samsung A20s</v>
      </c>
      <c r="C1610" s="77"/>
      <c r="D1610" s="10">
        <v>44192</v>
      </c>
      <c r="E1610" s="255">
        <v>383.57</v>
      </c>
      <c r="F1610" s="252">
        <v>4.2</v>
      </c>
      <c r="G1610" s="59" t="s">
        <v>884</v>
      </c>
      <c r="H1610" s="59" t="s">
        <v>884</v>
      </c>
      <c r="I1610" s="80"/>
    </row>
    <row r="1611" spans="1:9">
      <c r="A1611" s="9">
        <f t="shared" si="162"/>
        <v>75</v>
      </c>
      <c r="B1611" s="5" t="str">
        <f t="shared" si="163"/>
        <v>Samsung A20s</v>
      </c>
      <c r="C1611" s="77"/>
      <c r="D1611" s="10">
        <v>44199</v>
      </c>
      <c r="E1611" s="255">
        <v>383.57</v>
      </c>
      <c r="F1611" s="252">
        <v>4.2</v>
      </c>
      <c r="G1611" s="59" t="s">
        <v>884</v>
      </c>
      <c r="H1611" s="59" t="s">
        <v>884</v>
      </c>
      <c r="I1611" s="80"/>
    </row>
    <row r="1612" spans="1:9">
      <c r="A1612" s="9">
        <f t="shared" si="162"/>
        <v>75</v>
      </c>
      <c r="B1612" s="5" t="str">
        <f t="shared" si="163"/>
        <v>Samsung A20s</v>
      </c>
      <c r="C1612" s="77"/>
      <c r="D1612" s="10">
        <v>44206</v>
      </c>
      <c r="E1612" s="255">
        <v>383.57</v>
      </c>
      <c r="F1612" s="252">
        <v>4.2</v>
      </c>
      <c r="G1612" s="59" t="s">
        <v>884</v>
      </c>
      <c r="H1612" s="59" t="s">
        <v>884</v>
      </c>
      <c r="I1612" s="80"/>
    </row>
    <row r="1613" spans="1:9">
      <c r="A1613" s="9">
        <f t="shared" si="162"/>
        <v>75</v>
      </c>
      <c r="B1613" s="5" t="str">
        <f t="shared" si="163"/>
        <v>Samsung A20s</v>
      </c>
      <c r="C1613" s="77"/>
      <c r="D1613" s="10">
        <v>44213</v>
      </c>
      <c r="E1613" s="255">
        <v>383.57</v>
      </c>
      <c r="F1613" s="252">
        <v>4.2</v>
      </c>
      <c r="G1613" s="59" t="s">
        <v>884</v>
      </c>
      <c r="H1613" s="59" t="s">
        <v>884</v>
      </c>
      <c r="I1613" s="80"/>
    </row>
    <row r="1614" spans="1:9">
      <c r="A1614" s="9">
        <f t="shared" si="162"/>
        <v>75</v>
      </c>
      <c r="B1614" s="5" t="str">
        <f t="shared" si="163"/>
        <v>Samsung A20s</v>
      </c>
      <c r="C1614" s="77"/>
      <c r="D1614" s="10">
        <v>44220</v>
      </c>
      <c r="E1614" s="255">
        <v>383.57</v>
      </c>
      <c r="F1614" s="252">
        <v>4.2</v>
      </c>
      <c r="G1614" s="59" t="s">
        <v>884</v>
      </c>
      <c r="H1614" s="59" t="s">
        <v>884</v>
      </c>
      <c r="I1614" s="80"/>
    </row>
    <row r="1615" spans="1:9">
      <c r="A1615" s="9">
        <f t="shared" si="162"/>
        <v>75</v>
      </c>
      <c r="B1615" s="5" t="str">
        <f t="shared" si="163"/>
        <v>Samsung A20s</v>
      </c>
      <c r="C1615" s="77"/>
      <c r="D1615" s="10">
        <v>44227</v>
      </c>
      <c r="E1615" s="255">
        <v>383.57</v>
      </c>
      <c r="F1615" s="252">
        <v>4.2</v>
      </c>
      <c r="G1615" s="59" t="s">
        <v>884</v>
      </c>
      <c r="H1615" s="59" t="s">
        <v>884</v>
      </c>
      <c r="I1615" s="80"/>
    </row>
    <row r="1616" spans="1:9">
      <c r="A1616" s="9">
        <f t="shared" si="162"/>
        <v>75</v>
      </c>
      <c r="B1616" s="5" t="str">
        <f t="shared" si="163"/>
        <v>Samsung A20s</v>
      </c>
      <c r="C1616" s="77"/>
      <c r="D1616" s="10">
        <v>44234</v>
      </c>
      <c r="E1616" s="242"/>
      <c r="F1616" s="88"/>
      <c r="G1616" s="60" t="s">
        <v>884</v>
      </c>
      <c r="H1616" s="60" t="s">
        <v>884</v>
      </c>
      <c r="I1616" s="80"/>
    </row>
    <row r="1617" spans="1:9">
      <c r="A1617" s="9">
        <f t="shared" si="162"/>
        <v>75</v>
      </c>
      <c r="B1617" s="5" t="str">
        <f t="shared" si="163"/>
        <v>Samsung A20s</v>
      </c>
      <c r="C1617" s="10"/>
      <c r="D1617" s="10">
        <v>44241</v>
      </c>
      <c r="E1617" s="242"/>
      <c r="F1617" s="88"/>
      <c r="G1617" s="60" t="s">
        <v>884</v>
      </c>
      <c r="H1617" s="60" t="s">
        <v>884</v>
      </c>
      <c r="I1617" s="10"/>
    </row>
    <row r="1618" spans="1:9">
      <c r="A1618" s="9">
        <f t="shared" si="162"/>
        <v>75</v>
      </c>
      <c r="B1618" s="5" t="str">
        <f t="shared" si="163"/>
        <v>Samsung A20s</v>
      </c>
      <c r="C1618" s="77"/>
      <c r="D1618" s="10">
        <v>44248</v>
      </c>
      <c r="E1618" s="241">
        <v>277.58</v>
      </c>
      <c r="F1618" s="222">
        <v>4.3</v>
      </c>
      <c r="G1618" s="59" t="s">
        <v>884</v>
      </c>
      <c r="H1618" s="59" t="s">
        <v>884</v>
      </c>
      <c r="I1618" s="80"/>
    </row>
    <row r="1619" spans="1:9">
      <c r="A1619" s="298">
        <v>75</v>
      </c>
      <c r="B1619" s="298" t="s">
        <v>1427</v>
      </c>
      <c r="D1619" s="299">
        <v>44262</v>
      </c>
      <c r="E1619" s="300">
        <v>311.83</v>
      </c>
      <c r="F1619" s="298">
        <v>4.3</v>
      </c>
      <c r="G1619" s="298"/>
      <c r="I1619" s="3" t="s">
        <v>1101</v>
      </c>
    </row>
    <row r="1620" spans="1:9">
      <c r="A1620" s="298">
        <v>75</v>
      </c>
      <c r="B1620" s="298" t="s">
        <v>1427</v>
      </c>
      <c r="C1620" s="298"/>
      <c r="D1620" s="299">
        <v>44270</v>
      </c>
      <c r="E1620" s="300">
        <v>330.15</v>
      </c>
      <c r="F1620" s="298">
        <v>4.3</v>
      </c>
      <c r="G1620" s="298"/>
      <c r="H1620" s="3" t="s">
        <v>1101</v>
      </c>
    </row>
    <row r="1621" spans="1:9" ht="16">
      <c r="A1621" s="304">
        <v>75</v>
      </c>
      <c r="B1621" s="308" t="s">
        <v>1427</v>
      </c>
      <c r="C1621" s="307"/>
      <c r="D1621" s="309">
        <v>44276</v>
      </c>
      <c r="E1621" s="323">
        <v>330.96</v>
      </c>
      <c r="F1621" s="308">
        <v>4.3</v>
      </c>
      <c r="G1621" s="307"/>
      <c r="I1621" s="3" t="s">
        <v>1101</v>
      </c>
    </row>
    <row r="1622" spans="1:9">
      <c r="A1622" s="298">
        <v>75</v>
      </c>
      <c r="B1622" s="298" t="s">
        <v>1427</v>
      </c>
      <c r="C1622" s="298"/>
      <c r="D1622" s="299">
        <v>44283</v>
      </c>
      <c r="E1622" s="300">
        <v>338.12</v>
      </c>
      <c r="F1622" s="298">
        <v>4.2</v>
      </c>
      <c r="G1622" s="298"/>
      <c r="I1622" s="3" t="s">
        <v>1101</v>
      </c>
    </row>
    <row r="1623" spans="1:9">
      <c r="A1623" s="298">
        <v>75</v>
      </c>
      <c r="B1623" s="298" t="s">
        <v>1427</v>
      </c>
      <c r="C1623" s="298"/>
      <c r="D1623" s="299">
        <v>44290</v>
      </c>
      <c r="E1623" s="300">
        <v>336.78</v>
      </c>
      <c r="F1623" s="298">
        <v>4.3</v>
      </c>
      <c r="G1623" s="298"/>
      <c r="I1623" s="3" t="s">
        <v>1101</v>
      </c>
    </row>
    <row r="1624" spans="1:9">
      <c r="A1624" s="298">
        <v>75</v>
      </c>
      <c r="B1624" s="298" t="s">
        <v>1427</v>
      </c>
      <c r="C1624" s="298"/>
      <c r="D1624" s="299">
        <v>44297</v>
      </c>
      <c r="E1624" s="300">
        <v>898.45</v>
      </c>
      <c r="F1624" s="298">
        <v>4.3</v>
      </c>
      <c r="G1624" s="298"/>
      <c r="H1624" s="298"/>
      <c r="I1624" s="3" t="s">
        <v>1101</v>
      </c>
    </row>
    <row r="1625" spans="1:9">
      <c r="A1625" s="298">
        <v>75</v>
      </c>
      <c r="B1625" s="298" t="s">
        <v>1427</v>
      </c>
      <c r="C1625" s="298"/>
      <c r="D1625" s="299">
        <v>44304</v>
      </c>
      <c r="E1625" s="298"/>
      <c r="F1625" s="298">
        <v>4.2</v>
      </c>
      <c r="G1625" s="298"/>
      <c r="H1625" s="298"/>
      <c r="I1625" s="3" t="s">
        <v>1101</v>
      </c>
    </row>
    <row r="1626" spans="1:9">
      <c r="A1626" s="298">
        <v>75</v>
      </c>
      <c r="B1626" s="298" t="s">
        <v>1427</v>
      </c>
      <c r="C1626" s="298"/>
      <c r="D1626" s="299">
        <v>44311</v>
      </c>
      <c r="E1626" s="298"/>
      <c r="F1626" s="298" t="s">
        <v>3236</v>
      </c>
      <c r="G1626" s="298"/>
      <c r="H1626" s="298"/>
      <c r="I1626" s="3" t="s">
        <v>1101</v>
      </c>
    </row>
    <row r="1627" spans="1:9" ht="17">
      <c r="A1627" s="6">
        <f>A1610+1</f>
        <v>76</v>
      </c>
      <c r="B1627" s="81" t="s">
        <v>820</v>
      </c>
      <c r="C1627" s="141">
        <v>43668</v>
      </c>
      <c r="D1627" s="15">
        <v>44133</v>
      </c>
      <c r="E1627" s="254"/>
      <c r="F1627" s="87">
        <v>4.3</v>
      </c>
      <c r="G1627" s="53">
        <v>94</v>
      </c>
      <c r="H1627" s="53" t="s">
        <v>1103</v>
      </c>
      <c r="I1627" s="8" t="s">
        <v>1102</v>
      </c>
    </row>
    <row r="1628" spans="1:9">
      <c r="A1628" s="9">
        <f t="shared" ref="A1628:B1632" si="164">A1627</f>
        <v>76</v>
      </c>
      <c r="B1628" s="5" t="str">
        <f t="shared" si="164"/>
        <v>Samsung Galaxy S9</v>
      </c>
      <c r="D1628" s="155">
        <v>44141</v>
      </c>
      <c r="E1628" s="255"/>
      <c r="F1628" s="252">
        <v>4.4000000000000004</v>
      </c>
      <c r="G1628" s="59">
        <v>185</v>
      </c>
      <c r="H1628" s="59" t="s">
        <v>1360</v>
      </c>
      <c r="I1628"/>
    </row>
    <row r="1629" spans="1:9">
      <c r="A1629" s="9">
        <f t="shared" si="164"/>
        <v>76</v>
      </c>
      <c r="B1629" s="5" t="str">
        <f t="shared" si="164"/>
        <v>Samsung Galaxy S9</v>
      </c>
      <c r="D1629" s="155">
        <v>44150</v>
      </c>
      <c r="E1629" s="241">
        <v>348</v>
      </c>
      <c r="F1629" s="252">
        <v>4.4000000000000004</v>
      </c>
      <c r="G1629" s="59">
        <v>138</v>
      </c>
      <c r="H1629" s="59">
        <v>8612</v>
      </c>
      <c r="I1629"/>
    </row>
    <row r="1630" spans="1:9">
      <c r="A1630" s="9">
        <f t="shared" si="164"/>
        <v>76</v>
      </c>
      <c r="B1630" s="5" t="str">
        <f t="shared" si="164"/>
        <v>Samsung Galaxy S9</v>
      </c>
      <c r="D1630" s="155">
        <v>44157</v>
      </c>
      <c r="E1630" s="241">
        <v>348</v>
      </c>
      <c r="F1630" s="252">
        <v>4.4000000000000004</v>
      </c>
      <c r="G1630" s="54" t="s">
        <v>1733</v>
      </c>
      <c r="H1630" s="54" t="s">
        <v>1732</v>
      </c>
      <c r="I1630"/>
    </row>
    <row r="1631" spans="1:9">
      <c r="A1631" s="9">
        <f t="shared" si="164"/>
        <v>76</v>
      </c>
      <c r="B1631" s="5" t="str">
        <f t="shared" si="164"/>
        <v>Samsung Galaxy S9</v>
      </c>
      <c r="D1631" s="155">
        <v>44164</v>
      </c>
      <c r="E1631" s="241">
        <v>348</v>
      </c>
      <c r="F1631" s="252">
        <v>4.3</v>
      </c>
      <c r="G1631" s="54" t="s">
        <v>2115</v>
      </c>
      <c r="H1631" s="54" t="s">
        <v>2114</v>
      </c>
      <c r="I1631"/>
    </row>
    <row r="1632" spans="1:9">
      <c r="A1632" s="9">
        <f t="shared" si="164"/>
        <v>76</v>
      </c>
      <c r="B1632" s="5" t="str">
        <f t="shared" si="164"/>
        <v>Samsung Galaxy S9</v>
      </c>
      <c r="D1632" s="155">
        <v>44171</v>
      </c>
      <c r="E1632" s="241">
        <v>467</v>
      </c>
      <c r="F1632" s="252">
        <v>4.2</v>
      </c>
      <c r="G1632" s="54" t="s">
        <v>1329</v>
      </c>
      <c r="H1632" s="54" t="s">
        <v>2442</v>
      </c>
      <c r="I1632"/>
    </row>
    <row r="1633" spans="1:9">
      <c r="A1633" s="9">
        <f t="shared" ref="A1633:A1643" si="165">A1632</f>
        <v>76</v>
      </c>
      <c r="B1633" s="5" t="str">
        <f>B1631</f>
        <v>Samsung Galaxy S9</v>
      </c>
      <c r="C1633" s="77"/>
      <c r="D1633" s="10">
        <v>44178</v>
      </c>
      <c r="E1633" s="241">
        <v>467</v>
      </c>
      <c r="F1633" s="252">
        <v>4.2</v>
      </c>
      <c r="G1633" s="260">
        <v>80</v>
      </c>
      <c r="H1633" s="260">
        <v>5149</v>
      </c>
      <c r="I1633" s="80"/>
    </row>
    <row r="1634" spans="1:9">
      <c r="A1634" s="9">
        <f t="shared" si="165"/>
        <v>76</v>
      </c>
      <c r="B1634" s="5" t="str">
        <f t="shared" ref="B1634:B1643" si="166">B1633</f>
        <v>Samsung Galaxy S9</v>
      </c>
      <c r="C1634" s="77"/>
      <c r="D1634" s="10">
        <v>44185</v>
      </c>
      <c r="E1634" s="241">
        <v>467</v>
      </c>
      <c r="F1634" s="252">
        <v>4.2</v>
      </c>
      <c r="G1634" s="260">
        <v>88</v>
      </c>
      <c r="H1634" s="260">
        <v>6025</v>
      </c>
      <c r="I1634" s="80"/>
    </row>
    <row r="1635" spans="1:9">
      <c r="A1635" s="9">
        <f t="shared" si="165"/>
        <v>76</v>
      </c>
      <c r="B1635" s="5" t="str">
        <f t="shared" si="166"/>
        <v>Samsung Galaxy S9</v>
      </c>
      <c r="C1635" s="77"/>
      <c r="D1635" s="10">
        <v>44192</v>
      </c>
      <c r="E1635" s="241">
        <v>467</v>
      </c>
      <c r="F1635" s="252">
        <v>4.2</v>
      </c>
      <c r="G1635" s="260">
        <v>91</v>
      </c>
      <c r="H1635" s="260">
        <v>7671</v>
      </c>
      <c r="I1635" s="80"/>
    </row>
    <row r="1636" spans="1:9">
      <c r="A1636" s="9">
        <f t="shared" si="165"/>
        <v>76</v>
      </c>
      <c r="B1636" s="5" t="str">
        <f t="shared" si="166"/>
        <v>Samsung Galaxy S9</v>
      </c>
      <c r="C1636" s="77"/>
      <c r="D1636" s="10">
        <v>44199</v>
      </c>
      <c r="E1636" s="241">
        <v>467</v>
      </c>
      <c r="F1636" s="222">
        <v>4.3</v>
      </c>
      <c r="G1636" s="260">
        <v>119</v>
      </c>
      <c r="H1636" s="260">
        <v>9342</v>
      </c>
      <c r="I1636" s="80"/>
    </row>
    <row r="1637" spans="1:9">
      <c r="A1637" s="9">
        <f t="shared" si="165"/>
        <v>76</v>
      </c>
      <c r="B1637" s="5" t="str">
        <f t="shared" si="166"/>
        <v>Samsung Galaxy S9</v>
      </c>
      <c r="C1637" s="77"/>
      <c r="D1637" s="10">
        <v>44206</v>
      </c>
      <c r="E1637" s="241">
        <v>467</v>
      </c>
      <c r="F1637" s="222">
        <v>4.3</v>
      </c>
      <c r="G1637" s="260">
        <v>124</v>
      </c>
      <c r="H1637" s="260">
        <v>10032</v>
      </c>
      <c r="I1637" s="80"/>
    </row>
    <row r="1638" spans="1:9">
      <c r="A1638" s="9">
        <f t="shared" si="165"/>
        <v>76</v>
      </c>
      <c r="B1638" s="5" t="str">
        <f t="shared" si="166"/>
        <v>Samsung Galaxy S9</v>
      </c>
      <c r="C1638" s="77"/>
      <c r="D1638" s="10">
        <v>44213</v>
      </c>
      <c r="E1638" s="255">
        <v>349</v>
      </c>
      <c r="F1638" s="222">
        <v>4.3</v>
      </c>
      <c r="G1638" s="260">
        <v>153</v>
      </c>
      <c r="H1638" s="260">
        <v>15127</v>
      </c>
      <c r="I1638" s="80"/>
    </row>
    <row r="1639" spans="1:9">
      <c r="A1639" s="9">
        <f t="shared" si="165"/>
        <v>76</v>
      </c>
      <c r="B1639" s="5" t="str">
        <f t="shared" si="166"/>
        <v>Samsung Galaxy S9</v>
      </c>
      <c r="C1639" s="77"/>
      <c r="D1639" s="10">
        <v>44220</v>
      </c>
      <c r="E1639" s="255">
        <v>349</v>
      </c>
      <c r="F1639" s="222">
        <v>4.3</v>
      </c>
      <c r="G1639" s="260">
        <v>200</v>
      </c>
      <c r="H1639" s="260">
        <v>15569</v>
      </c>
      <c r="I1639" s="80"/>
    </row>
    <row r="1640" spans="1:9">
      <c r="A1640" s="9">
        <f t="shared" si="165"/>
        <v>76</v>
      </c>
      <c r="B1640" s="5" t="str">
        <f t="shared" si="166"/>
        <v>Samsung Galaxy S9</v>
      </c>
      <c r="C1640" s="77"/>
      <c r="D1640" s="10">
        <v>44227</v>
      </c>
      <c r="E1640" s="255">
        <v>349</v>
      </c>
      <c r="F1640" s="222">
        <v>4.3</v>
      </c>
      <c r="G1640" s="260">
        <v>265</v>
      </c>
      <c r="H1640" s="260">
        <v>16581</v>
      </c>
      <c r="I1640" s="80"/>
    </row>
    <row r="1641" spans="1:9">
      <c r="A1641" s="9">
        <f t="shared" si="165"/>
        <v>76</v>
      </c>
      <c r="B1641" s="5" t="str">
        <f t="shared" si="166"/>
        <v>Samsung Galaxy S9</v>
      </c>
      <c r="C1641" s="77"/>
      <c r="D1641" s="10">
        <v>44234</v>
      </c>
      <c r="E1641" s="242">
        <v>349</v>
      </c>
      <c r="F1641" s="88"/>
      <c r="G1641" s="60"/>
      <c r="H1641" s="60"/>
      <c r="I1641" s="80"/>
    </row>
    <row r="1642" spans="1:9">
      <c r="A1642" s="9">
        <f t="shared" si="165"/>
        <v>76</v>
      </c>
      <c r="B1642" s="5" t="str">
        <f t="shared" si="166"/>
        <v>Samsung Galaxy S9</v>
      </c>
      <c r="C1642" s="10"/>
      <c r="D1642" s="10">
        <v>44241</v>
      </c>
      <c r="E1642" s="242">
        <v>349</v>
      </c>
      <c r="F1642" s="88"/>
      <c r="G1642" s="60"/>
      <c r="H1642" s="60"/>
      <c r="I1642" s="10"/>
    </row>
    <row r="1643" spans="1:9">
      <c r="A1643" s="9">
        <f t="shared" si="165"/>
        <v>76</v>
      </c>
      <c r="B1643" s="5" t="str">
        <f t="shared" si="166"/>
        <v>Samsung Galaxy S9</v>
      </c>
      <c r="C1643" s="77"/>
      <c r="D1643" s="10">
        <v>44248</v>
      </c>
      <c r="E1643" s="241">
        <v>349</v>
      </c>
      <c r="F1643" s="252">
        <v>4.4000000000000004</v>
      </c>
      <c r="G1643" s="54" t="s">
        <v>2722</v>
      </c>
      <c r="H1643" s="54" t="s">
        <v>2783</v>
      </c>
      <c r="I1643" s="80"/>
    </row>
    <row r="1644" spans="1:9">
      <c r="A1644" s="298">
        <v>76</v>
      </c>
      <c r="B1644" s="298" t="s">
        <v>820</v>
      </c>
      <c r="D1644" s="299">
        <v>44262</v>
      </c>
      <c r="E1644" s="300">
        <v>335</v>
      </c>
      <c r="F1644" s="298">
        <v>4.4000000000000004</v>
      </c>
      <c r="G1644" s="298" t="s">
        <v>3270</v>
      </c>
      <c r="I1644" s="3" t="s">
        <v>1102</v>
      </c>
    </row>
    <row r="1645" spans="1:9">
      <c r="A1645" s="298">
        <v>76</v>
      </c>
      <c r="B1645" s="298" t="s">
        <v>820</v>
      </c>
      <c r="C1645" s="298"/>
      <c r="D1645" s="299">
        <v>44270</v>
      </c>
      <c r="E1645" s="300">
        <v>467</v>
      </c>
      <c r="F1645" s="298">
        <v>4.4000000000000004</v>
      </c>
      <c r="G1645" s="298" t="s">
        <v>3669</v>
      </c>
      <c r="H1645" s="3" t="s">
        <v>1102</v>
      </c>
    </row>
    <row r="1646" spans="1:9" ht="16">
      <c r="A1646" s="304">
        <v>76</v>
      </c>
      <c r="B1646" s="308" t="s">
        <v>820</v>
      </c>
      <c r="C1646" s="307"/>
      <c r="D1646" s="309">
        <v>44276</v>
      </c>
      <c r="E1646" s="323">
        <v>305</v>
      </c>
      <c r="F1646" s="308">
        <v>4.4000000000000004</v>
      </c>
      <c r="G1646" s="308" t="s">
        <v>4251</v>
      </c>
      <c r="I1646" s="3" t="s">
        <v>1102</v>
      </c>
    </row>
    <row r="1647" spans="1:9">
      <c r="A1647" s="298">
        <v>76</v>
      </c>
      <c r="B1647" s="298" t="s">
        <v>820</v>
      </c>
      <c r="C1647" s="298"/>
      <c r="D1647" s="299">
        <v>44283</v>
      </c>
      <c r="E1647" s="300">
        <v>349</v>
      </c>
      <c r="F1647" s="298">
        <v>4.4000000000000004</v>
      </c>
      <c r="G1647" s="298" t="s">
        <v>4435</v>
      </c>
      <c r="I1647" s="3" t="s">
        <v>1102</v>
      </c>
    </row>
    <row r="1648" spans="1:9">
      <c r="A1648" s="298">
        <v>76</v>
      </c>
      <c r="B1648" s="298" t="s">
        <v>820</v>
      </c>
      <c r="C1648" s="298"/>
      <c r="D1648" s="299">
        <v>44290</v>
      </c>
      <c r="E1648" s="300">
        <v>327</v>
      </c>
      <c r="F1648" s="298">
        <v>4.4000000000000004</v>
      </c>
      <c r="G1648" s="298" t="s">
        <v>4763</v>
      </c>
      <c r="I1648" s="3" t="s">
        <v>1102</v>
      </c>
    </row>
    <row r="1649" spans="1:9">
      <c r="A1649" s="298">
        <v>76</v>
      </c>
      <c r="B1649" s="298" t="s">
        <v>820</v>
      </c>
      <c r="C1649" s="298"/>
      <c r="D1649" s="299">
        <v>44297</v>
      </c>
      <c r="E1649" s="300">
        <v>327</v>
      </c>
      <c r="F1649" s="298">
        <v>4.4000000000000004</v>
      </c>
      <c r="G1649" s="298" t="s">
        <v>5099</v>
      </c>
      <c r="H1649" s="298"/>
      <c r="I1649" s="3" t="s">
        <v>1102</v>
      </c>
    </row>
    <row r="1650" spans="1:9">
      <c r="A1650" s="298">
        <v>76</v>
      </c>
      <c r="B1650" s="298" t="s">
        <v>820</v>
      </c>
      <c r="C1650" s="298"/>
      <c r="D1650" s="299">
        <v>44304</v>
      </c>
      <c r="E1650" s="300">
        <v>329</v>
      </c>
      <c r="F1650" s="298">
        <v>4.4000000000000004</v>
      </c>
      <c r="G1650" s="298" t="s">
        <v>5421</v>
      </c>
      <c r="H1650" s="298"/>
      <c r="I1650" s="3" t="s">
        <v>1102</v>
      </c>
    </row>
    <row r="1651" spans="1:9">
      <c r="A1651" s="298">
        <v>76</v>
      </c>
      <c r="B1651" s="298" t="s">
        <v>820</v>
      </c>
      <c r="C1651" s="298"/>
      <c r="D1651" s="299">
        <v>44311</v>
      </c>
      <c r="E1651" s="300">
        <v>329</v>
      </c>
      <c r="F1651" s="298">
        <v>4.4000000000000004</v>
      </c>
      <c r="G1651" s="298" t="s">
        <v>5756</v>
      </c>
      <c r="H1651" s="298"/>
      <c r="I1651" s="3" t="s">
        <v>1102</v>
      </c>
    </row>
    <row r="1652" spans="1:9" ht="17">
      <c r="A1652" s="6">
        <f>A1635+1</f>
        <v>77</v>
      </c>
      <c r="B1652" s="81" t="s">
        <v>821</v>
      </c>
      <c r="C1652" s="141">
        <v>43873</v>
      </c>
      <c r="D1652" s="15">
        <v>44133</v>
      </c>
      <c r="E1652" s="254"/>
      <c r="F1652" s="87">
        <v>4.4000000000000004</v>
      </c>
      <c r="G1652" s="53" t="s">
        <v>516</v>
      </c>
      <c r="H1652" s="53" t="s">
        <v>1105</v>
      </c>
      <c r="I1652" s="8" t="s">
        <v>1104</v>
      </c>
    </row>
    <row r="1653" spans="1:9">
      <c r="A1653" s="9">
        <f t="shared" ref="A1653:B1657" si="167">A1652</f>
        <v>77</v>
      </c>
      <c r="B1653" s="5" t="str">
        <f t="shared" si="167"/>
        <v>Samsung Galaxy A71</v>
      </c>
      <c r="D1653" s="155">
        <v>44141</v>
      </c>
      <c r="E1653" s="255"/>
      <c r="F1653" s="252">
        <v>4.4000000000000004</v>
      </c>
      <c r="G1653" s="59">
        <v>83</v>
      </c>
      <c r="H1653" s="59">
        <v>6035</v>
      </c>
      <c r="I1653"/>
    </row>
    <row r="1654" spans="1:9">
      <c r="A1654" s="9">
        <f t="shared" si="167"/>
        <v>77</v>
      </c>
      <c r="B1654" s="5" t="str">
        <f t="shared" si="167"/>
        <v>Samsung Galaxy A71</v>
      </c>
      <c r="D1654" s="155">
        <v>44150</v>
      </c>
      <c r="E1654" s="241">
        <v>699</v>
      </c>
      <c r="F1654" s="252">
        <v>4.3</v>
      </c>
      <c r="G1654" s="59">
        <v>56</v>
      </c>
      <c r="H1654" s="59">
        <v>3482</v>
      </c>
      <c r="I1654"/>
    </row>
    <row r="1655" spans="1:9">
      <c r="A1655" s="9">
        <f t="shared" si="167"/>
        <v>77</v>
      </c>
      <c r="B1655" s="5" t="str">
        <f t="shared" si="167"/>
        <v>Samsung Galaxy A71</v>
      </c>
      <c r="D1655" s="155">
        <v>44157</v>
      </c>
      <c r="E1655" s="241">
        <v>699</v>
      </c>
      <c r="F1655" s="252">
        <v>4.3</v>
      </c>
      <c r="G1655" s="54" t="s">
        <v>320</v>
      </c>
      <c r="H1655" s="54" t="s">
        <v>1159</v>
      </c>
      <c r="I1655"/>
    </row>
    <row r="1656" spans="1:9">
      <c r="A1656" s="9">
        <f t="shared" si="167"/>
        <v>77</v>
      </c>
      <c r="B1656" s="5" t="str">
        <f t="shared" si="167"/>
        <v>Samsung Galaxy A71</v>
      </c>
      <c r="D1656" s="155">
        <v>44164</v>
      </c>
      <c r="E1656" s="52" t="s">
        <v>3163</v>
      </c>
      <c r="F1656" s="252">
        <v>4.2</v>
      </c>
      <c r="G1656" s="54" t="s">
        <v>1609</v>
      </c>
      <c r="H1656" s="54" t="s">
        <v>2116</v>
      </c>
      <c r="I1656"/>
    </row>
    <row r="1657" spans="1:9">
      <c r="A1657" s="9">
        <f t="shared" si="167"/>
        <v>77</v>
      </c>
      <c r="B1657" s="5" t="str">
        <f t="shared" si="167"/>
        <v>Samsung Galaxy A71</v>
      </c>
      <c r="D1657" s="155">
        <v>44171</v>
      </c>
      <c r="E1657" s="52" t="s">
        <v>3164</v>
      </c>
      <c r="F1657" s="222" t="s">
        <v>254</v>
      </c>
      <c r="G1657" s="54" t="s">
        <v>280</v>
      </c>
      <c r="H1657" s="54" t="s">
        <v>2443</v>
      </c>
      <c r="I1657"/>
    </row>
    <row r="1658" spans="1:9">
      <c r="A1658" s="9">
        <f t="shared" ref="A1658:A1668" si="168">A1657</f>
        <v>77</v>
      </c>
      <c r="B1658" s="5" t="str">
        <f>B1656</f>
        <v>Samsung Galaxy A71</v>
      </c>
      <c r="C1658" s="77"/>
      <c r="D1658" s="10">
        <v>44178</v>
      </c>
      <c r="E1658" s="52" t="s">
        <v>3164</v>
      </c>
      <c r="F1658" s="222" t="s">
        <v>254</v>
      </c>
      <c r="G1658" s="260">
        <v>31</v>
      </c>
      <c r="H1658" s="260">
        <v>2096</v>
      </c>
      <c r="I1658" s="80"/>
    </row>
    <row r="1659" spans="1:9">
      <c r="A1659" s="9">
        <f t="shared" si="168"/>
        <v>77</v>
      </c>
      <c r="B1659" s="5" t="str">
        <f t="shared" ref="B1659:B1668" si="169">B1658</f>
        <v>Samsung Galaxy A71</v>
      </c>
      <c r="C1659" s="77"/>
      <c r="D1659" s="10">
        <v>44185</v>
      </c>
      <c r="E1659" s="52" t="s">
        <v>3164</v>
      </c>
      <c r="F1659" s="222" t="s">
        <v>254</v>
      </c>
      <c r="G1659" s="260">
        <v>51</v>
      </c>
      <c r="H1659" s="260">
        <v>2120</v>
      </c>
      <c r="I1659" s="80"/>
    </row>
    <row r="1660" spans="1:9">
      <c r="A1660" s="9">
        <f t="shared" si="168"/>
        <v>77</v>
      </c>
      <c r="B1660" s="5" t="str">
        <f t="shared" si="169"/>
        <v>Samsung Galaxy A71</v>
      </c>
      <c r="C1660" s="77"/>
      <c r="D1660" s="10">
        <v>44192</v>
      </c>
      <c r="E1660" s="52" t="s">
        <v>3164</v>
      </c>
      <c r="F1660" s="222" t="s">
        <v>254</v>
      </c>
      <c r="G1660" s="260">
        <v>53</v>
      </c>
      <c r="H1660" s="260">
        <v>2484</v>
      </c>
      <c r="I1660" s="80"/>
    </row>
    <row r="1661" spans="1:9">
      <c r="A1661" s="9">
        <f t="shared" si="168"/>
        <v>77</v>
      </c>
      <c r="B1661" s="5" t="str">
        <f t="shared" si="169"/>
        <v>Samsung Galaxy A71</v>
      </c>
      <c r="C1661" s="77"/>
      <c r="D1661" s="10">
        <v>44199</v>
      </c>
      <c r="E1661" s="52" t="s">
        <v>3164</v>
      </c>
      <c r="F1661" s="222" t="s">
        <v>254</v>
      </c>
      <c r="G1661" s="260">
        <v>55</v>
      </c>
      <c r="H1661" s="260">
        <v>3630</v>
      </c>
      <c r="I1661" s="80"/>
    </row>
    <row r="1662" spans="1:9">
      <c r="A1662" s="9">
        <f t="shared" si="168"/>
        <v>77</v>
      </c>
      <c r="B1662" s="5" t="str">
        <f t="shared" si="169"/>
        <v>Samsung Galaxy A71</v>
      </c>
      <c r="C1662" s="77"/>
      <c r="D1662" s="10">
        <v>44206</v>
      </c>
      <c r="E1662" s="52" t="s">
        <v>3164</v>
      </c>
      <c r="F1662" s="222" t="s">
        <v>254</v>
      </c>
      <c r="G1662" s="260">
        <v>71</v>
      </c>
      <c r="H1662" s="260">
        <v>4016</v>
      </c>
      <c r="I1662" s="80"/>
    </row>
    <row r="1663" spans="1:9">
      <c r="A1663" s="9">
        <f t="shared" si="168"/>
        <v>77</v>
      </c>
      <c r="B1663" s="5" t="str">
        <f t="shared" si="169"/>
        <v>Samsung Galaxy A71</v>
      </c>
      <c r="C1663" s="77"/>
      <c r="D1663" s="10">
        <v>44213</v>
      </c>
      <c r="E1663" s="255">
        <v>689</v>
      </c>
      <c r="F1663" s="222" t="s">
        <v>254</v>
      </c>
      <c r="G1663" s="260">
        <v>72</v>
      </c>
      <c r="H1663" s="260">
        <v>4846</v>
      </c>
      <c r="I1663" s="80"/>
    </row>
    <row r="1664" spans="1:9">
      <c r="A1664" s="9">
        <f t="shared" si="168"/>
        <v>77</v>
      </c>
      <c r="B1664" s="5" t="str">
        <f t="shared" si="169"/>
        <v>Samsung Galaxy A71</v>
      </c>
      <c r="C1664" s="77"/>
      <c r="D1664" s="10">
        <v>44220</v>
      </c>
      <c r="E1664" s="255">
        <v>689</v>
      </c>
      <c r="F1664" s="222" t="s">
        <v>254</v>
      </c>
      <c r="G1664" s="260">
        <v>78</v>
      </c>
      <c r="H1664" s="260">
        <v>6196</v>
      </c>
      <c r="I1664" s="80"/>
    </row>
    <row r="1665" spans="1:9">
      <c r="A1665" s="9">
        <f t="shared" si="168"/>
        <v>77</v>
      </c>
      <c r="B1665" s="5" t="str">
        <f t="shared" si="169"/>
        <v>Samsung Galaxy A71</v>
      </c>
      <c r="C1665" s="77"/>
      <c r="D1665" s="10">
        <v>44227</v>
      </c>
      <c r="E1665" s="255">
        <v>689</v>
      </c>
      <c r="F1665" s="222" t="s">
        <v>254</v>
      </c>
      <c r="G1665" s="260">
        <v>107</v>
      </c>
      <c r="H1665" s="260">
        <v>7346</v>
      </c>
      <c r="I1665" s="80"/>
    </row>
    <row r="1666" spans="1:9">
      <c r="A1666" s="9">
        <f t="shared" si="168"/>
        <v>77</v>
      </c>
      <c r="B1666" s="5" t="str">
        <f t="shared" si="169"/>
        <v>Samsung Galaxy A71</v>
      </c>
      <c r="C1666" s="77"/>
      <c r="D1666" s="10">
        <v>44234</v>
      </c>
      <c r="E1666" s="242"/>
      <c r="F1666" s="88"/>
      <c r="G1666" s="60"/>
      <c r="H1666" s="60"/>
      <c r="I1666" s="80"/>
    </row>
    <row r="1667" spans="1:9">
      <c r="A1667" s="9">
        <f t="shared" si="168"/>
        <v>77</v>
      </c>
      <c r="B1667" s="5" t="str">
        <f t="shared" si="169"/>
        <v>Samsung Galaxy A71</v>
      </c>
      <c r="C1667" s="10"/>
      <c r="D1667" s="10">
        <v>44241</v>
      </c>
      <c r="E1667" s="242"/>
      <c r="F1667" s="88"/>
      <c r="G1667" s="60"/>
      <c r="H1667" s="60"/>
      <c r="I1667" s="10"/>
    </row>
    <row r="1668" spans="1:9">
      <c r="A1668" s="9">
        <f t="shared" si="168"/>
        <v>77</v>
      </c>
      <c r="B1668" s="5" t="str">
        <f t="shared" si="169"/>
        <v>Samsung Galaxy A71</v>
      </c>
      <c r="C1668" s="77"/>
      <c r="D1668" s="10">
        <v>44248</v>
      </c>
      <c r="E1668" s="241">
        <v>709.03</v>
      </c>
      <c r="F1668" s="252">
        <v>4.3</v>
      </c>
      <c r="G1668" s="54" t="s">
        <v>289</v>
      </c>
      <c r="H1668" s="54" t="s">
        <v>2784</v>
      </c>
      <c r="I1668" s="80"/>
    </row>
    <row r="1669" spans="1:9">
      <c r="A1669" s="298">
        <v>77</v>
      </c>
      <c r="B1669" s="298" t="s">
        <v>821</v>
      </c>
      <c r="D1669" s="299">
        <v>44262</v>
      </c>
      <c r="E1669" s="300">
        <v>13.99</v>
      </c>
      <c r="F1669" s="298">
        <v>4.3</v>
      </c>
      <c r="G1669" s="298" t="s">
        <v>3271</v>
      </c>
      <c r="I1669" s="3" t="s">
        <v>1104</v>
      </c>
    </row>
    <row r="1670" spans="1:9">
      <c r="A1670" s="298">
        <v>77</v>
      </c>
      <c r="B1670" s="298" t="s">
        <v>821</v>
      </c>
      <c r="C1670" s="298"/>
      <c r="D1670" s="299">
        <v>44270</v>
      </c>
      <c r="E1670" s="300">
        <v>698.98</v>
      </c>
      <c r="F1670" s="298">
        <v>4.5999999999999996</v>
      </c>
      <c r="G1670" s="298" t="s">
        <v>3670</v>
      </c>
      <c r="H1670" s="3" t="s">
        <v>1104</v>
      </c>
    </row>
    <row r="1671" spans="1:9" ht="16">
      <c r="A1671" s="304">
        <v>77</v>
      </c>
      <c r="B1671" s="308" t="s">
        <v>821</v>
      </c>
      <c r="C1671" s="307"/>
      <c r="D1671" s="309">
        <v>44276</v>
      </c>
      <c r="E1671" s="323">
        <v>688</v>
      </c>
      <c r="F1671" s="308">
        <v>4.5999999999999996</v>
      </c>
      <c r="G1671" s="308" t="s">
        <v>4252</v>
      </c>
      <c r="I1671" s="3" t="s">
        <v>1104</v>
      </c>
    </row>
    <row r="1672" spans="1:9">
      <c r="A1672" s="298">
        <v>77</v>
      </c>
      <c r="B1672" s="298" t="s">
        <v>821</v>
      </c>
      <c r="C1672" s="298"/>
      <c r="D1672" s="299">
        <v>44283</v>
      </c>
      <c r="E1672" s="300">
        <v>688</v>
      </c>
      <c r="F1672" s="298">
        <v>4.5</v>
      </c>
      <c r="G1672" s="298" t="s">
        <v>4436</v>
      </c>
      <c r="I1672" s="3" t="s">
        <v>1104</v>
      </c>
    </row>
    <row r="1673" spans="1:9">
      <c r="A1673" s="298">
        <v>77</v>
      </c>
      <c r="B1673" s="298" t="s">
        <v>821</v>
      </c>
      <c r="C1673" s="298"/>
      <c r="D1673" s="299">
        <v>44290</v>
      </c>
      <c r="E1673" s="300">
        <v>688</v>
      </c>
      <c r="F1673" s="298">
        <v>4.5</v>
      </c>
      <c r="G1673" s="298" t="s">
        <v>4764</v>
      </c>
      <c r="I1673" s="3" t="s">
        <v>1104</v>
      </c>
    </row>
    <row r="1674" spans="1:9">
      <c r="A1674" s="298">
        <v>77</v>
      </c>
      <c r="B1674" s="298" t="s">
        <v>821</v>
      </c>
      <c r="C1674" s="298"/>
      <c r="D1674" s="299">
        <v>44297</v>
      </c>
      <c r="E1674" s="300">
        <v>688</v>
      </c>
      <c r="F1674" s="298">
        <v>4.5</v>
      </c>
      <c r="G1674" s="298" t="s">
        <v>5100</v>
      </c>
      <c r="H1674" s="298"/>
      <c r="I1674" s="3" t="s">
        <v>1104</v>
      </c>
    </row>
    <row r="1675" spans="1:9">
      <c r="A1675" s="298">
        <v>77</v>
      </c>
      <c r="B1675" s="298" t="s">
        <v>821</v>
      </c>
      <c r="C1675" s="298"/>
      <c r="D1675" s="299">
        <v>44304</v>
      </c>
      <c r="E1675" s="300">
        <v>688</v>
      </c>
      <c r="F1675" s="298">
        <v>4.5</v>
      </c>
      <c r="G1675" s="298" t="s">
        <v>5422</v>
      </c>
      <c r="H1675" s="298"/>
      <c r="I1675" s="3" t="s">
        <v>1104</v>
      </c>
    </row>
    <row r="1676" spans="1:9">
      <c r="A1676" s="298">
        <v>77</v>
      </c>
      <c r="B1676" s="298" t="s">
        <v>821</v>
      </c>
      <c r="C1676" s="298"/>
      <c r="D1676" s="299">
        <v>44311</v>
      </c>
      <c r="E1676" s="300">
        <v>675</v>
      </c>
      <c r="F1676" s="298">
        <v>4.5</v>
      </c>
      <c r="G1676" s="298" t="s">
        <v>5757</v>
      </c>
      <c r="H1676" s="298"/>
      <c r="I1676" s="3" t="s">
        <v>1104</v>
      </c>
    </row>
    <row r="1677" spans="1:9" ht="17">
      <c r="A1677" s="6">
        <f>A1660+1</f>
        <v>78</v>
      </c>
      <c r="B1677" s="81" t="s">
        <v>824</v>
      </c>
      <c r="C1677" s="141">
        <v>44075</v>
      </c>
      <c r="D1677" s="15">
        <v>44133</v>
      </c>
      <c r="E1677" s="254"/>
      <c r="F1677" s="87" t="s">
        <v>57</v>
      </c>
      <c r="G1677" s="53" t="s">
        <v>57</v>
      </c>
      <c r="H1677" s="53"/>
      <c r="I1677" s="8" t="s">
        <v>1106</v>
      </c>
    </row>
    <row r="1678" spans="1:9">
      <c r="A1678" s="9">
        <f t="shared" ref="A1678:B1682" si="170">A1677</f>
        <v>78</v>
      </c>
      <c r="B1678" s="5" t="str">
        <f t="shared" si="170"/>
        <v>Samsung Galaxy A21</v>
      </c>
      <c r="D1678" s="155">
        <v>44141</v>
      </c>
      <c r="E1678" s="255"/>
      <c r="F1678" s="252" t="s">
        <v>884</v>
      </c>
      <c r="G1678" s="59" t="s">
        <v>884</v>
      </c>
      <c r="H1678" s="59"/>
      <c r="I1678"/>
    </row>
    <row r="1679" spans="1:9">
      <c r="A1679" s="9">
        <f t="shared" si="170"/>
        <v>78</v>
      </c>
      <c r="B1679" s="5" t="str">
        <f t="shared" si="170"/>
        <v>Samsung Galaxy A21</v>
      </c>
      <c r="D1679" s="155">
        <v>44150</v>
      </c>
      <c r="E1679" s="241">
        <v>383.24</v>
      </c>
      <c r="F1679" s="252" t="s">
        <v>884</v>
      </c>
      <c r="G1679" s="59" t="s">
        <v>884</v>
      </c>
      <c r="H1679" s="59"/>
      <c r="I1679"/>
    </row>
    <row r="1680" spans="1:9">
      <c r="A1680" s="9">
        <f t="shared" si="170"/>
        <v>78</v>
      </c>
      <c r="B1680" s="5" t="str">
        <f t="shared" si="170"/>
        <v>Samsung Galaxy A21</v>
      </c>
      <c r="D1680" s="155">
        <v>44157</v>
      </c>
      <c r="E1680" s="241">
        <v>383.24</v>
      </c>
      <c r="F1680" s="252" t="s">
        <v>884</v>
      </c>
      <c r="G1680" s="59" t="s">
        <v>884</v>
      </c>
      <c r="H1680" s="59"/>
      <c r="I1680"/>
    </row>
    <row r="1681" spans="1:9">
      <c r="A1681" s="9">
        <f t="shared" si="170"/>
        <v>78</v>
      </c>
      <c r="B1681" s="5" t="str">
        <f t="shared" si="170"/>
        <v>Samsung Galaxy A21</v>
      </c>
      <c r="D1681" s="155">
        <v>44164</v>
      </c>
      <c r="E1681" s="241">
        <v>378.6</v>
      </c>
      <c r="F1681" s="252" t="s">
        <v>884</v>
      </c>
      <c r="G1681" s="59" t="s">
        <v>884</v>
      </c>
      <c r="H1681" s="59"/>
      <c r="I1681"/>
    </row>
    <row r="1682" spans="1:9">
      <c r="A1682" s="9">
        <f t="shared" si="170"/>
        <v>78</v>
      </c>
      <c r="B1682" s="5" t="str">
        <f t="shared" si="170"/>
        <v>Samsung Galaxy A21</v>
      </c>
      <c r="D1682" s="155">
        <v>44171</v>
      </c>
      <c r="E1682" s="255" t="s">
        <v>884</v>
      </c>
      <c r="F1682" s="252" t="s">
        <v>884</v>
      </c>
      <c r="G1682" s="59" t="s">
        <v>884</v>
      </c>
      <c r="H1682" s="59"/>
      <c r="I1682"/>
    </row>
    <row r="1683" spans="1:9">
      <c r="A1683" s="9">
        <f t="shared" ref="A1683:A1693" si="171">A1682</f>
        <v>78</v>
      </c>
      <c r="B1683" s="5" t="str">
        <f>B1681</f>
        <v>Samsung Galaxy A21</v>
      </c>
      <c r="C1683" s="77"/>
      <c r="D1683" s="10">
        <v>44178</v>
      </c>
      <c r="E1683" s="255" t="s">
        <v>884</v>
      </c>
      <c r="F1683" s="252" t="s">
        <v>884</v>
      </c>
      <c r="G1683" s="59" t="s">
        <v>884</v>
      </c>
      <c r="H1683" s="59"/>
      <c r="I1683" s="80"/>
    </row>
    <row r="1684" spans="1:9">
      <c r="A1684" s="9">
        <f t="shared" si="171"/>
        <v>78</v>
      </c>
      <c r="B1684" s="5" t="str">
        <f t="shared" ref="B1684:B1693" si="172">B1683</f>
        <v>Samsung Galaxy A21</v>
      </c>
      <c r="C1684" s="77"/>
      <c r="D1684" s="10">
        <v>44185</v>
      </c>
      <c r="E1684" s="255" t="s">
        <v>884</v>
      </c>
      <c r="F1684" s="252" t="s">
        <v>884</v>
      </c>
      <c r="G1684" s="59" t="s">
        <v>884</v>
      </c>
      <c r="H1684" s="59"/>
      <c r="I1684" s="80"/>
    </row>
    <row r="1685" spans="1:9">
      <c r="A1685" s="9">
        <f t="shared" si="171"/>
        <v>78</v>
      </c>
      <c r="B1685" s="5" t="str">
        <f t="shared" si="172"/>
        <v>Samsung Galaxy A21</v>
      </c>
      <c r="C1685" s="77"/>
      <c r="D1685" s="10">
        <v>44192</v>
      </c>
      <c r="E1685" s="255" t="s">
        <v>884</v>
      </c>
      <c r="F1685" s="252" t="s">
        <v>884</v>
      </c>
      <c r="G1685" s="59" t="s">
        <v>884</v>
      </c>
      <c r="H1685" s="59"/>
      <c r="I1685" s="80"/>
    </row>
    <row r="1686" spans="1:9">
      <c r="A1686" s="9">
        <f t="shared" si="171"/>
        <v>78</v>
      </c>
      <c r="B1686" s="5" t="str">
        <f t="shared" si="172"/>
        <v>Samsung Galaxy A21</v>
      </c>
      <c r="C1686" s="77"/>
      <c r="D1686" s="10">
        <v>44199</v>
      </c>
      <c r="E1686" s="255" t="s">
        <v>884</v>
      </c>
      <c r="F1686" s="252" t="s">
        <v>884</v>
      </c>
      <c r="G1686" s="59" t="s">
        <v>884</v>
      </c>
      <c r="H1686" s="59"/>
      <c r="I1686" s="80"/>
    </row>
    <row r="1687" spans="1:9">
      <c r="A1687" s="9">
        <f t="shared" si="171"/>
        <v>78</v>
      </c>
      <c r="B1687" s="5" t="str">
        <f t="shared" si="172"/>
        <v>Samsung Galaxy A21</v>
      </c>
      <c r="C1687" s="77"/>
      <c r="D1687" s="10">
        <v>44206</v>
      </c>
      <c r="E1687" s="255" t="s">
        <v>884</v>
      </c>
      <c r="F1687" s="252" t="s">
        <v>884</v>
      </c>
      <c r="G1687" s="59" t="s">
        <v>884</v>
      </c>
      <c r="H1687" s="59"/>
      <c r="I1687" s="80"/>
    </row>
    <row r="1688" spans="1:9">
      <c r="A1688" s="9">
        <f t="shared" si="171"/>
        <v>78</v>
      </c>
      <c r="B1688" s="5" t="str">
        <f t="shared" si="172"/>
        <v>Samsung Galaxy A21</v>
      </c>
      <c r="C1688" s="77"/>
      <c r="D1688" s="10">
        <v>44213</v>
      </c>
      <c r="E1688" s="255" t="s">
        <v>884</v>
      </c>
      <c r="F1688" s="252" t="s">
        <v>884</v>
      </c>
      <c r="G1688" s="59" t="s">
        <v>884</v>
      </c>
      <c r="H1688" s="59"/>
      <c r="I1688" s="80"/>
    </row>
    <row r="1689" spans="1:9">
      <c r="A1689" s="9">
        <f t="shared" si="171"/>
        <v>78</v>
      </c>
      <c r="B1689" s="5" t="str">
        <f t="shared" si="172"/>
        <v>Samsung Galaxy A21</v>
      </c>
      <c r="C1689" s="77"/>
      <c r="D1689" s="10">
        <v>44220</v>
      </c>
      <c r="E1689" s="255" t="s">
        <v>884</v>
      </c>
      <c r="F1689" s="222">
        <v>5</v>
      </c>
      <c r="G1689" s="59" t="s">
        <v>884</v>
      </c>
      <c r="H1689" s="59"/>
      <c r="I1689" s="80"/>
    </row>
    <row r="1690" spans="1:9">
      <c r="A1690" s="9">
        <f t="shared" si="171"/>
        <v>78</v>
      </c>
      <c r="B1690" s="5" t="str">
        <f t="shared" si="172"/>
        <v>Samsung Galaxy A21</v>
      </c>
      <c r="C1690" s="77"/>
      <c r="D1690" s="10">
        <v>44227</v>
      </c>
      <c r="E1690" s="255" t="s">
        <v>884</v>
      </c>
      <c r="F1690" s="222">
        <v>5</v>
      </c>
      <c r="G1690" s="59" t="s">
        <v>884</v>
      </c>
      <c r="H1690" s="59"/>
      <c r="I1690" s="80"/>
    </row>
    <row r="1691" spans="1:9">
      <c r="A1691" s="9">
        <f t="shared" si="171"/>
        <v>78</v>
      </c>
      <c r="B1691" s="5" t="str">
        <f t="shared" si="172"/>
        <v>Samsung Galaxy A21</v>
      </c>
      <c r="C1691" s="77"/>
      <c r="D1691" s="10">
        <v>44234</v>
      </c>
      <c r="E1691" s="242"/>
      <c r="F1691" s="88">
        <v>5</v>
      </c>
      <c r="G1691" s="60" t="s">
        <v>884</v>
      </c>
      <c r="H1691" s="60"/>
      <c r="I1691" s="80"/>
    </row>
    <row r="1692" spans="1:9">
      <c r="A1692" s="9">
        <f t="shared" si="171"/>
        <v>78</v>
      </c>
      <c r="B1692" s="5" t="str">
        <f t="shared" si="172"/>
        <v>Samsung Galaxy A21</v>
      </c>
      <c r="C1692" s="10"/>
      <c r="D1692" s="10">
        <v>44241</v>
      </c>
      <c r="E1692" s="242"/>
      <c r="F1692" s="88">
        <v>5</v>
      </c>
      <c r="G1692" s="60" t="s">
        <v>884</v>
      </c>
      <c r="H1692" s="60"/>
      <c r="I1692" s="10"/>
    </row>
    <row r="1693" spans="1:9">
      <c r="A1693" s="9">
        <f t="shared" si="171"/>
        <v>78</v>
      </c>
      <c r="B1693" s="5" t="str">
        <f t="shared" si="172"/>
        <v>Samsung Galaxy A21</v>
      </c>
      <c r="C1693" s="77"/>
      <c r="D1693" s="10">
        <v>44248</v>
      </c>
      <c r="E1693" s="241">
        <v>167.88</v>
      </c>
      <c r="F1693" s="222">
        <v>5</v>
      </c>
      <c r="G1693" s="59" t="s">
        <v>884</v>
      </c>
      <c r="H1693" s="59"/>
      <c r="I1693" s="80"/>
    </row>
    <row r="1694" spans="1:9">
      <c r="A1694" s="298">
        <v>78</v>
      </c>
      <c r="B1694" s="298" t="s">
        <v>824</v>
      </c>
      <c r="D1694" s="299">
        <v>44262</v>
      </c>
      <c r="E1694" s="300">
        <v>174.04</v>
      </c>
      <c r="F1694" s="298">
        <v>5</v>
      </c>
      <c r="G1694" s="298"/>
      <c r="I1694" s="3" t="s">
        <v>1106</v>
      </c>
    </row>
    <row r="1695" spans="1:9">
      <c r="A1695" s="298">
        <v>78</v>
      </c>
      <c r="B1695" s="298" t="s">
        <v>824</v>
      </c>
      <c r="C1695" s="298"/>
      <c r="D1695" s="299">
        <v>44270</v>
      </c>
      <c r="E1695" s="300">
        <v>172.31</v>
      </c>
      <c r="F1695" s="298">
        <v>5</v>
      </c>
      <c r="G1695" s="298"/>
      <c r="H1695" s="3" t="s">
        <v>1106</v>
      </c>
    </row>
    <row r="1696" spans="1:9" ht="16">
      <c r="A1696" s="304">
        <v>78</v>
      </c>
      <c r="B1696" s="308" t="s">
        <v>824</v>
      </c>
      <c r="C1696" s="307"/>
      <c r="D1696" s="309">
        <v>44276</v>
      </c>
      <c r="E1696" s="323">
        <v>172.73</v>
      </c>
      <c r="F1696" s="308">
        <v>5</v>
      </c>
      <c r="G1696" s="307"/>
      <c r="I1696" s="3" t="s">
        <v>1106</v>
      </c>
    </row>
    <row r="1697" spans="1:9">
      <c r="A1697" s="298">
        <v>78</v>
      </c>
      <c r="B1697" s="298" t="s">
        <v>824</v>
      </c>
      <c r="C1697" s="298"/>
      <c r="D1697" s="299">
        <v>44283</v>
      </c>
      <c r="E1697" s="300">
        <v>175.13</v>
      </c>
      <c r="F1697" s="298">
        <v>4.0999999999999996</v>
      </c>
      <c r="G1697" s="298"/>
      <c r="I1697" s="3" t="s">
        <v>1106</v>
      </c>
    </row>
    <row r="1698" spans="1:9">
      <c r="A1698" s="298">
        <v>78</v>
      </c>
      <c r="B1698" s="298" t="s">
        <v>824</v>
      </c>
      <c r="C1698" s="298"/>
      <c r="D1698" s="299">
        <v>44290</v>
      </c>
      <c r="E1698" s="298"/>
      <c r="F1698" s="298">
        <v>4.0999999999999996</v>
      </c>
      <c r="G1698" s="298"/>
      <c r="I1698" s="3" t="s">
        <v>1106</v>
      </c>
    </row>
    <row r="1699" spans="1:9">
      <c r="A1699" s="298">
        <v>78</v>
      </c>
      <c r="B1699" s="298" t="s">
        <v>824</v>
      </c>
      <c r="C1699" s="298"/>
      <c r="D1699" s="299">
        <v>44297</v>
      </c>
      <c r="E1699" s="300">
        <v>218.49</v>
      </c>
      <c r="F1699" s="298">
        <v>4.0999999999999996</v>
      </c>
      <c r="G1699" s="298"/>
      <c r="H1699" s="298"/>
      <c r="I1699" s="3" t="s">
        <v>1106</v>
      </c>
    </row>
    <row r="1700" spans="1:9">
      <c r="A1700" s="298">
        <v>78</v>
      </c>
      <c r="B1700" s="298" t="s">
        <v>824</v>
      </c>
      <c r="C1700" s="298"/>
      <c r="D1700" s="299">
        <v>44304</v>
      </c>
      <c r="E1700" s="300">
        <v>197.82</v>
      </c>
      <c r="F1700" s="298">
        <v>4.2</v>
      </c>
      <c r="G1700" s="298"/>
      <c r="H1700" s="298"/>
      <c r="I1700" s="3" t="s">
        <v>1106</v>
      </c>
    </row>
    <row r="1701" spans="1:9">
      <c r="A1701" s="298">
        <v>78</v>
      </c>
      <c r="B1701" s="298" t="s">
        <v>824</v>
      </c>
      <c r="C1701" s="298"/>
      <c r="D1701" s="299">
        <v>44311</v>
      </c>
      <c r="E1701" s="300">
        <v>202.91</v>
      </c>
      <c r="F1701" s="298">
        <v>4.2</v>
      </c>
      <c r="G1701" s="298"/>
      <c r="H1701" s="298"/>
      <c r="I1701" s="3" t="s">
        <v>1106</v>
      </c>
    </row>
    <row r="1702" spans="1:9" ht="17">
      <c r="A1702" s="6">
        <f>A1685+1</f>
        <v>79</v>
      </c>
      <c r="B1702" s="81" t="s">
        <v>826</v>
      </c>
      <c r="C1702" s="141">
        <v>44096</v>
      </c>
      <c r="D1702" s="15">
        <v>44133</v>
      </c>
      <c r="E1702" s="254"/>
      <c r="F1702" s="87">
        <v>3</v>
      </c>
      <c r="G1702" s="53" t="s">
        <v>57</v>
      </c>
      <c r="H1702" s="53"/>
      <c r="I1702" s="8" t="s">
        <v>1107</v>
      </c>
    </row>
    <row r="1703" spans="1:9">
      <c r="A1703" s="9">
        <f t="shared" ref="A1703:B1707" si="173">A1702</f>
        <v>79</v>
      </c>
      <c r="B1703" s="5" t="str">
        <f t="shared" si="173"/>
        <v>Nokia 2.4</v>
      </c>
      <c r="D1703" s="155">
        <v>44141</v>
      </c>
      <c r="E1703" s="255"/>
      <c r="F1703" s="252">
        <v>3</v>
      </c>
      <c r="G1703" s="59" t="s">
        <v>884</v>
      </c>
      <c r="H1703" s="59"/>
      <c r="I1703"/>
    </row>
    <row r="1704" spans="1:9">
      <c r="A1704" s="9">
        <f t="shared" si="173"/>
        <v>79</v>
      </c>
      <c r="B1704" s="5" t="str">
        <f t="shared" si="173"/>
        <v>Nokia 2.4</v>
      </c>
      <c r="D1704" s="155">
        <v>44150</v>
      </c>
      <c r="E1704" s="241">
        <v>212.15</v>
      </c>
      <c r="F1704" s="252">
        <v>4.5</v>
      </c>
      <c r="G1704" s="59" t="s">
        <v>884</v>
      </c>
      <c r="H1704" s="59"/>
      <c r="I1704"/>
    </row>
    <row r="1705" spans="1:9">
      <c r="A1705" s="9">
        <f t="shared" si="173"/>
        <v>79</v>
      </c>
      <c r="B1705" s="5" t="str">
        <f t="shared" si="173"/>
        <v>Nokia 2.4</v>
      </c>
      <c r="D1705" s="155">
        <v>44157</v>
      </c>
      <c r="E1705" s="241">
        <v>212.15</v>
      </c>
      <c r="F1705" s="252">
        <v>4.5</v>
      </c>
      <c r="G1705" s="59" t="s">
        <v>884</v>
      </c>
      <c r="H1705" s="59"/>
      <c r="I1705"/>
    </row>
    <row r="1706" spans="1:9">
      <c r="A1706" s="9">
        <f t="shared" si="173"/>
        <v>79</v>
      </c>
      <c r="B1706" s="5" t="str">
        <f t="shared" si="173"/>
        <v>Nokia 2.4</v>
      </c>
      <c r="D1706" s="155">
        <v>44164</v>
      </c>
      <c r="E1706" s="241">
        <v>209.71</v>
      </c>
      <c r="F1706" s="252">
        <v>4.2</v>
      </c>
      <c r="G1706" s="59" t="s">
        <v>884</v>
      </c>
      <c r="H1706" s="59"/>
      <c r="I1706"/>
    </row>
    <row r="1707" spans="1:9">
      <c r="A1707" s="9">
        <f t="shared" si="173"/>
        <v>79</v>
      </c>
      <c r="B1707" s="5" t="str">
        <f t="shared" si="173"/>
        <v>Nokia 2.4</v>
      </c>
      <c r="D1707" s="155">
        <v>44171</v>
      </c>
      <c r="E1707" s="241">
        <v>208.19</v>
      </c>
      <c r="F1707" s="252">
        <v>4</v>
      </c>
      <c r="G1707" s="59" t="s">
        <v>884</v>
      </c>
      <c r="H1707" s="59"/>
      <c r="I1707"/>
    </row>
    <row r="1708" spans="1:9">
      <c r="A1708" s="9">
        <f t="shared" ref="A1708:A1718" si="174">A1707</f>
        <v>79</v>
      </c>
      <c r="B1708" s="5" t="str">
        <f>B1706</f>
        <v>Nokia 2.4</v>
      </c>
      <c r="C1708" s="77"/>
      <c r="D1708" s="10">
        <v>44178</v>
      </c>
      <c r="E1708" s="241">
        <v>208.19</v>
      </c>
      <c r="F1708" s="252">
        <v>4</v>
      </c>
      <c r="G1708" s="59" t="s">
        <v>884</v>
      </c>
      <c r="H1708" s="59"/>
      <c r="I1708" s="80"/>
    </row>
    <row r="1709" spans="1:9">
      <c r="A1709" s="9">
        <f t="shared" si="174"/>
        <v>79</v>
      </c>
      <c r="B1709" s="5" t="str">
        <f t="shared" ref="B1709:B1718" si="175">B1708</f>
        <v>Nokia 2.4</v>
      </c>
      <c r="C1709" s="77"/>
      <c r="D1709" s="10">
        <v>44185</v>
      </c>
      <c r="E1709" s="241">
        <v>208.19</v>
      </c>
      <c r="F1709" s="252">
        <v>4</v>
      </c>
      <c r="G1709" s="59" t="s">
        <v>884</v>
      </c>
      <c r="H1709" s="59"/>
      <c r="I1709" s="80"/>
    </row>
    <row r="1710" spans="1:9">
      <c r="A1710" s="9">
        <f t="shared" si="174"/>
        <v>79</v>
      </c>
      <c r="B1710" s="5" t="str">
        <f t="shared" si="175"/>
        <v>Nokia 2.4</v>
      </c>
      <c r="C1710" s="77"/>
      <c r="D1710" s="10">
        <v>44192</v>
      </c>
      <c r="E1710" s="241">
        <v>208.19</v>
      </c>
      <c r="F1710" s="252">
        <v>4</v>
      </c>
      <c r="G1710" s="59" t="s">
        <v>884</v>
      </c>
      <c r="H1710" s="59"/>
      <c r="I1710" s="80"/>
    </row>
    <row r="1711" spans="1:9">
      <c r="A1711" s="9">
        <f t="shared" si="174"/>
        <v>79</v>
      </c>
      <c r="B1711" s="5" t="str">
        <f t="shared" si="175"/>
        <v>Nokia 2.4</v>
      </c>
      <c r="C1711" s="77"/>
      <c r="D1711" s="10">
        <v>44199</v>
      </c>
      <c r="E1711" s="241">
        <v>208.19</v>
      </c>
      <c r="F1711" s="252">
        <v>4</v>
      </c>
      <c r="G1711" s="59" t="s">
        <v>884</v>
      </c>
      <c r="H1711" s="59"/>
      <c r="I1711" s="80"/>
    </row>
    <row r="1712" spans="1:9">
      <c r="A1712" s="9">
        <f t="shared" si="174"/>
        <v>79</v>
      </c>
      <c r="B1712" s="5" t="str">
        <f t="shared" si="175"/>
        <v>Nokia 2.4</v>
      </c>
      <c r="C1712" s="77"/>
      <c r="D1712" s="10">
        <v>44206</v>
      </c>
      <c r="E1712" s="241">
        <v>199.96</v>
      </c>
      <c r="F1712" s="252">
        <v>4</v>
      </c>
      <c r="G1712" s="59" t="s">
        <v>884</v>
      </c>
      <c r="H1712" s="59"/>
      <c r="I1712" s="80"/>
    </row>
    <row r="1713" spans="1:9">
      <c r="A1713" s="9">
        <f t="shared" si="174"/>
        <v>79</v>
      </c>
      <c r="B1713" s="5" t="str">
        <f t="shared" si="175"/>
        <v>Nokia 2.4</v>
      </c>
      <c r="C1713" s="77"/>
      <c r="D1713" s="10">
        <v>44213</v>
      </c>
      <c r="E1713" s="241">
        <v>199.96</v>
      </c>
      <c r="F1713" s="252">
        <v>4</v>
      </c>
      <c r="G1713" s="59" t="s">
        <v>884</v>
      </c>
      <c r="H1713" s="59"/>
      <c r="I1713" s="80"/>
    </row>
    <row r="1714" spans="1:9">
      <c r="A1714" s="9">
        <f t="shared" si="174"/>
        <v>79</v>
      </c>
      <c r="B1714" s="5" t="str">
        <f t="shared" si="175"/>
        <v>Nokia 2.4</v>
      </c>
      <c r="C1714" s="77"/>
      <c r="D1714" s="10">
        <v>44220</v>
      </c>
      <c r="E1714" s="241">
        <v>199.96</v>
      </c>
      <c r="F1714" s="252">
        <v>4</v>
      </c>
      <c r="G1714" s="59" t="s">
        <v>884</v>
      </c>
      <c r="H1714" s="59"/>
      <c r="I1714" s="80"/>
    </row>
    <row r="1715" spans="1:9">
      <c r="A1715" s="9">
        <f t="shared" si="174"/>
        <v>79</v>
      </c>
      <c r="B1715" s="5" t="str">
        <f t="shared" si="175"/>
        <v>Nokia 2.4</v>
      </c>
      <c r="C1715" s="77"/>
      <c r="D1715" s="10">
        <v>44227</v>
      </c>
      <c r="E1715" s="241">
        <v>199.96</v>
      </c>
      <c r="F1715" s="252">
        <v>4</v>
      </c>
      <c r="G1715" s="59" t="s">
        <v>884</v>
      </c>
      <c r="H1715" s="59"/>
      <c r="I1715" s="80"/>
    </row>
    <row r="1716" spans="1:9">
      <c r="A1716" s="9">
        <f t="shared" si="174"/>
        <v>79</v>
      </c>
      <c r="B1716" s="5" t="str">
        <f t="shared" si="175"/>
        <v>Nokia 2.4</v>
      </c>
      <c r="C1716" s="77"/>
      <c r="D1716" s="10">
        <v>44234</v>
      </c>
      <c r="E1716" s="242"/>
      <c r="F1716" s="88">
        <v>4</v>
      </c>
      <c r="G1716" s="60" t="s">
        <v>884</v>
      </c>
      <c r="H1716" s="60"/>
      <c r="I1716" s="80"/>
    </row>
    <row r="1717" spans="1:9">
      <c r="A1717" s="9">
        <f t="shared" si="174"/>
        <v>79</v>
      </c>
      <c r="B1717" s="5" t="str">
        <f t="shared" si="175"/>
        <v>Nokia 2.4</v>
      </c>
      <c r="C1717" s="10"/>
      <c r="D1717" s="10">
        <v>44241</v>
      </c>
      <c r="E1717" s="242"/>
      <c r="F1717" s="88">
        <v>4</v>
      </c>
      <c r="G1717" s="60" t="s">
        <v>884</v>
      </c>
      <c r="H1717" s="60"/>
      <c r="I1717" s="10"/>
    </row>
    <row r="1718" spans="1:9">
      <c r="A1718" s="9">
        <f t="shared" si="174"/>
        <v>79</v>
      </c>
      <c r="B1718" s="5" t="str">
        <f t="shared" si="175"/>
        <v>Nokia 2.4</v>
      </c>
      <c r="C1718" s="77"/>
      <c r="D1718" s="10">
        <v>44248</v>
      </c>
      <c r="E1718" s="241">
        <v>194.47</v>
      </c>
      <c r="F1718" s="252">
        <v>4</v>
      </c>
      <c r="G1718" s="59" t="s">
        <v>884</v>
      </c>
      <c r="H1718" s="59"/>
      <c r="I1718" s="80"/>
    </row>
    <row r="1719" spans="1:9">
      <c r="A1719" s="298">
        <v>79</v>
      </c>
      <c r="B1719" s="298" t="s">
        <v>826</v>
      </c>
      <c r="D1719" s="299">
        <v>44262</v>
      </c>
      <c r="E1719" s="300">
        <v>201.61</v>
      </c>
      <c r="F1719" s="298">
        <v>4</v>
      </c>
      <c r="G1719" s="298"/>
      <c r="I1719" s="3" t="s">
        <v>1107</v>
      </c>
    </row>
    <row r="1720" spans="1:9">
      <c r="A1720" s="298">
        <v>79</v>
      </c>
      <c r="B1720" s="298" t="s">
        <v>826</v>
      </c>
      <c r="C1720" s="298"/>
      <c r="D1720" s="299">
        <v>44270</v>
      </c>
      <c r="E1720" s="300">
        <v>199.61</v>
      </c>
      <c r="F1720" s="298">
        <v>4</v>
      </c>
      <c r="G1720" s="298"/>
      <c r="H1720" s="3" t="s">
        <v>1107</v>
      </c>
    </row>
    <row r="1721" spans="1:9" ht="16">
      <c r="A1721" s="304">
        <v>79</v>
      </c>
      <c r="B1721" s="308" t="s">
        <v>826</v>
      </c>
      <c r="C1721" s="307"/>
      <c r="D1721" s="309">
        <v>44276</v>
      </c>
      <c r="E1721" s="323">
        <v>201.52</v>
      </c>
      <c r="F1721" s="308">
        <v>3.9</v>
      </c>
      <c r="G1721" s="307"/>
      <c r="I1721" s="3" t="s">
        <v>1107</v>
      </c>
    </row>
    <row r="1722" spans="1:9">
      <c r="A1722" s="298">
        <v>79</v>
      </c>
      <c r="B1722" s="298" t="s">
        <v>826</v>
      </c>
      <c r="C1722" s="298"/>
      <c r="D1722" s="299">
        <v>44283</v>
      </c>
      <c r="E1722" s="300">
        <v>204.32</v>
      </c>
      <c r="F1722" s="298">
        <v>3.9</v>
      </c>
      <c r="G1722" s="298"/>
      <c r="I1722" s="3" t="s">
        <v>1107</v>
      </c>
    </row>
    <row r="1723" spans="1:9">
      <c r="A1723" s="298">
        <v>79</v>
      </c>
      <c r="B1723" s="298" t="s">
        <v>826</v>
      </c>
      <c r="C1723" s="298"/>
      <c r="D1723" s="299">
        <v>44290</v>
      </c>
      <c r="E1723" s="300">
        <v>205.07</v>
      </c>
      <c r="F1723" s="298">
        <v>3.9</v>
      </c>
      <c r="G1723" s="298"/>
      <c r="I1723" s="3" t="s">
        <v>1107</v>
      </c>
    </row>
    <row r="1724" spans="1:9">
      <c r="A1724" s="298">
        <v>79</v>
      </c>
      <c r="B1724" s="298" t="s">
        <v>826</v>
      </c>
      <c r="C1724" s="298"/>
      <c r="D1724" s="299">
        <v>44297</v>
      </c>
      <c r="E1724" s="300">
        <v>204.83</v>
      </c>
      <c r="F1724" s="298">
        <v>3.9</v>
      </c>
      <c r="G1724" s="298"/>
      <c r="H1724" s="298"/>
      <c r="I1724" s="3" t="s">
        <v>1107</v>
      </c>
    </row>
    <row r="1725" spans="1:9">
      <c r="A1725" s="298">
        <v>79</v>
      </c>
      <c r="B1725" s="298" t="s">
        <v>826</v>
      </c>
      <c r="C1725" s="298"/>
      <c r="D1725" s="299">
        <v>44304</v>
      </c>
      <c r="E1725" s="300">
        <v>201.76</v>
      </c>
      <c r="F1725" s="298">
        <v>3.9</v>
      </c>
      <c r="G1725" s="298"/>
      <c r="H1725" s="298"/>
      <c r="I1725" s="3" t="s">
        <v>1107</v>
      </c>
    </row>
    <row r="1726" spans="1:9">
      <c r="A1726" s="298">
        <v>79</v>
      </c>
      <c r="B1726" s="298" t="s">
        <v>826</v>
      </c>
      <c r="C1726" s="298"/>
      <c r="D1726" s="299">
        <v>44311</v>
      </c>
      <c r="E1726" s="300">
        <v>201.45</v>
      </c>
      <c r="F1726" s="298">
        <v>3.9</v>
      </c>
      <c r="G1726" s="298"/>
      <c r="H1726" s="298"/>
      <c r="I1726" s="3" t="s">
        <v>1107</v>
      </c>
    </row>
    <row r="1727" spans="1:9" ht="17">
      <c r="A1727" s="6">
        <f>A1710+1</f>
        <v>80</v>
      </c>
      <c r="B1727" s="81" t="s">
        <v>828</v>
      </c>
      <c r="C1727" s="141">
        <v>44090</v>
      </c>
      <c r="D1727" s="15">
        <v>44133</v>
      </c>
      <c r="E1727" s="254"/>
      <c r="F1727" s="87">
        <v>4.0999999999999996</v>
      </c>
      <c r="G1727" s="53" t="s">
        <v>57</v>
      </c>
      <c r="H1727" s="53"/>
      <c r="I1727" s="8" t="s">
        <v>1108</v>
      </c>
    </row>
    <row r="1728" spans="1:9">
      <c r="A1728" s="9">
        <f t="shared" ref="A1728:B1732" si="176">A1727</f>
        <v>80</v>
      </c>
      <c r="B1728" s="5" t="str">
        <f t="shared" si="176"/>
        <v>BLU Vivo XL6</v>
      </c>
      <c r="D1728" s="155">
        <v>44141</v>
      </c>
      <c r="E1728" s="255"/>
      <c r="F1728" s="252">
        <v>4.2</v>
      </c>
      <c r="G1728" s="59" t="s">
        <v>884</v>
      </c>
      <c r="H1728" s="59"/>
      <c r="I1728"/>
    </row>
    <row r="1729" spans="1:9">
      <c r="A1729" s="9">
        <f t="shared" si="176"/>
        <v>80</v>
      </c>
      <c r="B1729" s="5" t="str">
        <f t="shared" si="176"/>
        <v>BLU Vivo XL6</v>
      </c>
      <c r="D1729" s="155">
        <v>44150</v>
      </c>
      <c r="E1729" s="241">
        <v>198.4</v>
      </c>
      <c r="F1729" s="252">
        <v>4.4000000000000004</v>
      </c>
      <c r="G1729" s="59" t="s">
        <v>884</v>
      </c>
      <c r="H1729" s="59"/>
      <c r="I1729"/>
    </row>
    <row r="1730" spans="1:9">
      <c r="A1730" s="9">
        <f t="shared" si="176"/>
        <v>80</v>
      </c>
      <c r="B1730" s="5" t="str">
        <f t="shared" si="176"/>
        <v>BLU Vivo XL6</v>
      </c>
      <c r="D1730" s="155">
        <v>44157</v>
      </c>
      <c r="E1730" s="241">
        <v>198.4</v>
      </c>
      <c r="F1730" s="252">
        <v>4.4000000000000004</v>
      </c>
      <c r="G1730" s="59" t="s">
        <v>884</v>
      </c>
      <c r="H1730" s="59"/>
      <c r="I1730"/>
    </row>
    <row r="1731" spans="1:9">
      <c r="A1731" s="9">
        <f t="shared" si="176"/>
        <v>80</v>
      </c>
      <c r="B1731" s="5" t="str">
        <f t="shared" si="176"/>
        <v>BLU Vivo XL6</v>
      </c>
      <c r="D1731" s="155">
        <v>44164</v>
      </c>
      <c r="E1731" s="241">
        <v>196.12</v>
      </c>
      <c r="F1731" s="252">
        <v>4.4000000000000004</v>
      </c>
      <c r="G1731" s="59" t="s">
        <v>884</v>
      </c>
      <c r="H1731" s="59"/>
      <c r="I1731"/>
    </row>
    <row r="1732" spans="1:9">
      <c r="A1732" s="9">
        <f t="shared" si="176"/>
        <v>80</v>
      </c>
      <c r="B1732" s="5" t="str">
        <f t="shared" si="176"/>
        <v>BLU Vivo XL6</v>
      </c>
      <c r="D1732" s="155">
        <v>44171</v>
      </c>
      <c r="E1732" s="241">
        <v>194.7</v>
      </c>
      <c r="F1732" s="252">
        <v>4.3</v>
      </c>
      <c r="G1732" s="59" t="s">
        <v>884</v>
      </c>
      <c r="H1732" s="59"/>
      <c r="I1732"/>
    </row>
    <row r="1733" spans="1:9">
      <c r="A1733" s="9">
        <f t="shared" ref="A1733:A1743" si="177">A1732</f>
        <v>80</v>
      </c>
      <c r="B1733" s="5" t="str">
        <f>B1731</f>
        <v>BLU Vivo XL6</v>
      </c>
      <c r="C1733" s="77"/>
      <c r="D1733" s="10">
        <v>44178</v>
      </c>
      <c r="E1733" s="241">
        <v>194.7</v>
      </c>
      <c r="F1733" s="252">
        <v>4.3</v>
      </c>
      <c r="G1733" s="59" t="s">
        <v>884</v>
      </c>
      <c r="H1733" s="59"/>
      <c r="I1733" s="80"/>
    </row>
    <row r="1734" spans="1:9">
      <c r="A1734" s="9">
        <f t="shared" si="177"/>
        <v>80</v>
      </c>
      <c r="B1734" s="5" t="str">
        <f t="shared" ref="B1734:B1743" si="178">B1733</f>
        <v>BLU Vivo XL6</v>
      </c>
      <c r="C1734" s="77"/>
      <c r="D1734" s="10">
        <v>44185</v>
      </c>
      <c r="E1734" s="241">
        <v>194.7</v>
      </c>
      <c r="F1734" s="252">
        <v>4.3</v>
      </c>
      <c r="G1734" s="59" t="s">
        <v>884</v>
      </c>
      <c r="H1734" s="59"/>
      <c r="I1734" s="80"/>
    </row>
    <row r="1735" spans="1:9">
      <c r="A1735" s="9">
        <f t="shared" si="177"/>
        <v>80</v>
      </c>
      <c r="B1735" s="5" t="str">
        <f t="shared" si="178"/>
        <v>BLU Vivo XL6</v>
      </c>
      <c r="C1735" s="77"/>
      <c r="D1735" s="10">
        <v>44192</v>
      </c>
      <c r="E1735" s="255" t="s">
        <v>884</v>
      </c>
      <c r="F1735" s="252">
        <v>4.3</v>
      </c>
      <c r="G1735" s="59" t="s">
        <v>884</v>
      </c>
      <c r="H1735" s="59"/>
      <c r="I1735" s="80"/>
    </row>
    <row r="1736" spans="1:9">
      <c r="A1736" s="9">
        <f t="shared" si="177"/>
        <v>80</v>
      </c>
      <c r="B1736" s="5" t="str">
        <f t="shared" si="178"/>
        <v>BLU Vivo XL6</v>
      </c>
      <c r="C1736" s="77"/>
      <c r="D1736" s="10">
        <v>44199</v>
      </c>
      <c r="E1736" s="255" t="s">
        <v>884</v>
      </c>
      <c r="F1736" s="252">
        <v>4.3</v>
      </c>
      <c r="G1736" s="59" t="s">
        <v>884</v>
      </c>
      <c r="H1736" s="59"/>
      <c r="I1736" s="80"/>
    </row>
    <row r="1737" spans="1:9">
      <c r="A1737" s="9">
        <f t="shared" si="177"/>
        <v>80</v>
      </c>
      <c r="B1737" s="5" t="str">
        <f t="shared" si="178"/>
        <v>BLU Vivo XL6</v>
      </c>
      <c r="C1737" s="77"/>
      <c r="D1737" s="10">
        <v>44206</v>
      </c>
      <c r="E1737" s="255" t="s">
        <v>884</v>
      </c>
      <c r="F1737" s="222">
        <v>4.0999999999999996</v>
      </c>
      <c r="G1737" s="59" t="s">
        <v>884</v>
      </c>
      <c r="H1737" s="59"/>
      <c r="I1737" s="80"/>
    </row>
    <row r="1738" spans="1:9">
      <c r="A1738" s="9">
        <f t="shared" si="177"/>
        <v>80</v>
      </c>
      <c r="B1738" s="5" t="str">
        <f t="shared" si="178"/>
        <v>BLU Vivo XL6</v>
      </c>
      <c r="C1738" s="77"/>
      <c r="D1738" s="10">
        <v>44213</v>
      </c>
      <c r="E1738" s="255" t="s">
        <v>884</v>
      </c>
      <c r="F1738" s="222">
        <v>4.0999999999999996</v>
      </c>
      <c r="G1738" s="59" t="s">
        <v>884</v>
      </c>
      <c r="H1738" s="59"/>
      <c r="I1738" s="80"/>
    </row>
    <row r="1739" spans="1:9">
      <c r="A1739" s="9">
        <f t="shared" si="177"/>
        <v>80</v>
      </c>
      <c r="B1739" s="5" t="str">
        <f t="shared" si="178"/>
        <v>BLU Vivo XL6</v>
      </c>
      <c r="C1739" s="77"/>
      <c r="D1739" s="10">
        <v>44220</v>
      </c>
      <c r="E1739" s="255" t="s">
        <v>884</v>
      </c>
      <c r="F1739" s="222">
        <v>4.0999999999999996</v>
      </c>
      <c r="G1739" s="59" t="s">
        <v>884</v>
      </c>
      <c r="H1739" s="59"/>
      <c r="I1739" s="80"/>
    </row>
    <row r="1740" spans="1:9">
      <c r="A1740" s="9">
        <f t="shared" si="177"/>
        <v>80</v>
      </c>
      <c r="B1740" s="5" t="str">
        <f t="shared" si="178"/>
        <v>BLU Vivo XL6</v>
      </c>
      <c r="C1740" s="77"/>
      <c r="D1740" s="10">
        <v>44227</v>
      </c>
      <c r="E1740" s="255" t="s">
        <v>884</v>
      </c>
      <c r="F1740" s="222">
        <v>4.0999999999999996</v>
      </c>
      <c r="G1740" s="59" t="s">
        <v>884</v>
      </c>
      <c r="H1740" s="59"/>
      <c r="I1740" s="80"/>
    </row>
    <row r="1741" spans="1:9">
      <c r="A1741" s="9">
        <f t="shared" si="177"/>
        <v>80</v>
      </c>
      <c r="B1741" s="5" t="str">
        <f t="shared" si="178"/>
        <v>BLU Vivo XL6</v>
      </c>
      <c r="C1741" s="77"/>
      <c r="D1741" s="10">
        <v>44234</v>
      </c>
      <c r="E1741" s="242" t="s">
        <v>884</v>
      </c>
      <c r="F1741" s="88">
        <v>4.0999999999999996</v>
      </c>
      <c r="G1741" s="60" t="s">
        <v>884</v>
      </c>
      <c r="H1741" s="60"/>
      <c r="I1741" s="80"/>
    </row>
    <row r="1742" spans="1:9">
      <c r="A1742" s="9">
        <f t="shared" si="177"/>
        <v>80</v>
      </c>
      <c r="B1742" s="5" t="str">
        <f t="shared" si="178"/>
        <v>BLU Vivo XL6</v>
      </c>
      <c r="C1742" s="10"/>
      <c r="D1742" s="10">
        <v>44241</v>
      </c>
      <c r="E1742" s="242" t="s">
        <v>884</v>
      </c>
      <c r="F1742" s="88">
        <v>4.0999999999999996</v>
      </c>
      <c r="G1742" s="60" t="s">
        <v>884</v>
      </c>
      <c r="H1742" s="60"/>
      <c r="I1742" s="10"/>
    </row>
    <row r="1743" spans="1:9">
      <c r="A1743" s="9">
        <f t="shared" si="177"/>
        <v>80</v>
      </c>
      <c r="B1743" s="5" t="str">
        <f t="shared" si="178"/>
        <v>BLU Vivo XL6</v>
      </c>
      <c r="C1743" s="77"/>
      <c r="D1743" s="10">
        <v>44248</v>
      </c>
      <c r="E1743" s="255" t="s">
        <v>2779</v>
      </c>
      <c r="F1743" s="222">
        <v>4.0999999999999996</v>
      </c>
      <c r="G1743" s="59" t="s">
        <v>2779</v>
      </c>
      <c r="H1743" s="59"/>
      <c r="I1743" s="80"/>
    </row>
    <row r="1744" spans="1:9">
      <c r="A1744" s="298">
        <v>80</v>
      </c>
      <c r="B1744" s="298" t="s">
        <v>828</v>
      </c>
      <c r="D1744" s="299">
        <v>44262</v>
      </c>
      <c r="E1744" s="300">
        <v>188.54</v>
      </c>
      <c r="F1744" s="298">
        <v>4.0999999999999996</v>
      </c>
      <c r="G1744" s="298"/>
      <c r="I1744" s="3" t="s">
        <v>1108</v>
      </c>
    </row>
    <row r="1745" spans="1:9">
      <c r="A1745" s="298">
        <v>80</v>
      </c>
      <c r="B1745" s="298" t="s">
        <v>828</v>
      </c>
      <c r="C1745" s="298"/>
      <c r="D1745" s="299">
        <v>44270</v>
      </c>
      <c r="E1745" s="298"/>
      <c r="F1745" s="298">
        <v>4.0999999999999996</v>
      </c>
      <c r="G1745" s="298"/>
      <c r="H1745" s="3" t="s">
        <v>1108</v>
      </c>
    </row>
    <row r="1746" spans="1:9" ht="16">
      <c r="A1746" s="304">
        <v>80</v>
      </c>
      <c r="B1746" s="308" t="s">
        <v>828</v>
      </c>
      <c r="C1746" s="307"/>
      <c r="D1746" s="309">
        <v>44276</v>
      </c>
      <c r="E1746" s="307"/>
      <c r="F1746" s="308">
        <v>4.0999999999999996</v>
      </c>
      <c r="G1746" s="307"/>
      <c r="I1746" s="3" t="s">
        <v>1108</v>
      </c>
    </row>
    <row r="1747" spans="1:9">
      <c r="A1747" s="298">
        <v>80</v>
      </c>
      <c r="B1747" s="298" t="s">
        <v>828</v>
      </c>
      <c r="C1747" s="298"/>
      <c r="D1747" s="299">
        <v>44283</v>
      </c>
      <c r="E1747" s="298"/>
      <c r="F1747" s="298">
        <v>4.0999999999999996</v>
      </c>
      <c r="G1747" s="298"/>
      <c r="I1747" s="3" t="s">
        <v>1108</v>
      </c>
    </row>
    <row r="1748" spans="1:9">
      <c r="A1748" s="298">
        <v>80</v>
      </c>
      <c r="B1748" s="298" t="s">
        <v>828</v>
      </c>
      <c r="C1748" s="298"/>
      <c r="D1748" s="299">
        <v>44290</v>
      </c>
      <c r="E1748" s="298"/>
      <c r="F1748" s="298">
        <v>4.0999999999999996</v>
      </c>
      <c r="G1748" s="298"/>
      <c r="I1748" s="3" t="s">
        <v>1108</v>
      </c>
    </row>
    <row r="1749" spans="1:9">
      <c r="A1749" s="298">
        <v>80</v>
      </c>
      <c r="B1749" s="298" t="s">
        <v>828</v>
      </c>
      <c r="C1749" s="298"/>
      <c r="D1749" s="299">
        <v>44297</v>
      </c>
      <c r="E1749" s="298"/>
      <c r="F1749" s="298">
        <v>4.0999999999999996</v>
      </c>
      <c r="G1749" s="298"/>
      <c r="H1749" s="298"/>
      <c r="I1749" s="3" t="s">
        <v>1108</v>
      </c>
    </row>
    <row r="1750" spans="1:9">
      <c r="A1750" s="298">
        <v>80</v>
      </c>
      <c r="B1750" s="298" t="s">
        <v>828</v>
      </c>
      <c r="C1750" s="298"/>
      <c r="D1750" s="299">
        <v>44304</v>
      </c>
      <c r="E1750" s="298"/>
      <c r="F1750" s="298">
        <v>4.0999999999999996</v>
      </c>
      <c r="G1750" s="298"/>
      <c r="H1750" s="298"/>
      <c r="I1750" s="3" t="s">
        <v>1108</v>
      </c>
    </row>
    <row r="1751" spans="1:9">
      <c r="A1751" s="298">
        <v>80</v>
      </c>
      <c r="B1751" s="298" t="s">
        <v>828</v>
      </c>
      <c r="C1751" s="298"/>
      <c r="D1751" s="299">
        <v>44311</v>
      </c>
      <c r="E1751" s="298"/>
      <c r="F1751" s="298">
        <v>4.0999999999999996</v>
      </c>
      <c r="G1751" s="298"/>
      <c r="H1751" s="298"/>
      <c r="I1751" s="3" t="s">
        <v>1108</v>
      </c>
    </row>
    <row r="1752" spans="1:9" ht="17">
      <c r="A1752" s="6">
        <v>81</v>
      </c>
      <c r="B1752" s="81" t="s">
        <v>989</v>
      </c>
      <c r="C1752" s="141">
        <v>43970</v>
      </c>
      <c r="D1752" s="15">
        <v>44133</v>
      </c>
      <c r="E1752" s="254"/>
      <c r="F1752" s="87">
        <v>4.0999999999999996</v>
      </c>
      <c r="G1752" s="53">
        <v>531</v>
      </c>
      <c r="H1752" s="53">
        <v>44923</v>
      </c>
      <c r="I1752" s="8" t="s">
        <v>1109</v>
      </c>
    </row>
    <row r="1753" spans="1:9">
      <c r="A1753" s="9">
        <f t="shared" ref="A1753:B1757" si="179">A1752</f>
        <v>81</v>
      </c>
      <c r="B1753" s="5" t="str">
        <f t="shared" si="179"/>
        <v>Ulefone Armor X7 PRO</v>
      </c>
      <c r="C1753" s="77"/>
      <c r="D1753" s="155">
        <v>44141</v>
      </c>
      <c r="E1753" s="255"/>
      <c r="F1753" s="252">
        <v>4</v>
      </c>
      <c r="G1753" s="59">
        <v>724</v>
      </c>
      <c r="H1753" s="59">
        <v>61632</v>
      </c>
      <c r="I1753"/>
    </row>
    <row r="1754" spans="1:9">
      <c r="A1754" s="9">
        <f t="shared" si="179"/>
        <v>81</v>
      </c>
      <c r="B1754" s="5" t="str">
        <f t="shared" si="179"/>
        <v>Ulefone Armor X7 PRO</v>
      </c>
      <c r="D1754" s="155">
        <v>44150</v>
      </c>
      <c r="E1754" s="241">
        <v>221.1</v>
      </c>
      <c r="F1754" s="222">
        <v>3.9</v>
      </c>
      <c r="G1754" s="54">
        <v>864</v>
      </c>
      <c r="H1754" s="54">
        <v>73185</v>
      </c>
      <c r="I1754"/>
    </row>
    <row r="1755" spans="1:9">
      <c r="A1755" s="9">
        <f t="shared" si="179"/>
        <v>81</v>
      </c>
      <c r="B1755" s="5" t="str">
        <f t="shared" si="179"/>
        <v>Ulefone Armor X7 PRO</v>
      </c>
      <c r="D1755" s="155">
        <v>44157</v>
      </c>
      <c r="E1755" s="241">
        <v>221.1</v>
      </c>
      <c r="F1755" s="222">
        <v>3.9</v>
      </c>
      <c r="G1755" s="54" t="s">
        <v>1735</v>
      </c>
      <c r="H1755" s="54" t="s">
        <v>1734</v>
      </c>
      <c r="I1755"/>
    </row>
    <row r="1756" spans="1:9">
      <c r="A1756" s="9">
        <f t="shared" si="179"/>
        <v>81</v>
      </c>
      <c r="B1756" s="5" t="str">
        <f t="shared" si="179"/>
        <v>Ulefone Armor X7 PRO</v>
      </c>
      <c r="D1756" s="155">
        <v>44164</v>
      </c>
      <c r="E1756" s="241">
        <v>220.37</v>
      </c>
      <c r="F1756" s="222">
        <v>3.9</v>
      </c>
      <c r="G1756" s="54" t="s">
        <v>2117</v>
      </c>
      <c r="H1756" s="54">
        <v>89852</v>
      </c>
      <c r="I1756"/>
    </row>
    <row r="1757" spans="1:9">
      <c r="A1757" s="9">
        <f t="shared" si="179"/>
        <v>81</v>
      </c>
      <c r="B1757" s="5" t="str">
        <f t="shared" si="179"/>
        <v>Ulefone Armor X7 PRO</v>
      </c>
      <c r="D1757" s="155">
        <v>44171</v>
      </c>
      <c r="E1757" s="241">
        <v>216.97</v>
      </c>
      <c r="F1757" s="222">
        <v>3.9</v>
      </c>
      <c r="G1757" s="54" t="s">
        <v>1072</v>
      </c>
      <c r="H1757" s="54">
        <v>8497</v>
      </c>
    </row>
    <row r="1758" spans="1:9">
      <c r="A1758" s="9">
        <f t="shared" ref="A1758:A1768" si="180">A1757</f>
        <v>81</v>
      </c>
      <c r="B1758" s="5" t="str">
        <f>B1756</f>
        <v>Ulefone Armor X7 PRO</v>
      </c>
      <c r="C1758" s="77"/>
      <c r="D1758" s="10">
        <v>44178</v>
      </c>
      <c r="E1758" s="241">
        <v>216.97</v>
      </c>
      <c r="F1758" s="222">
        <v>3.9</v>
      </c>
      <c r="G1758" s="260">
        <v>319</v>
      </c>
      <c r="H1758" s="260">
        <v>14774</v>
      </c>
      <c r="I1758" s="80"/>
    </row>
    <row r="1759" spans="1:9">
      <c r="A1759" s="9">
        <f t="shared" si="180"/>
        <v>81</v>
      </c>
      <c r="B1759" s="5" t="str">
        <f t="shared" ref="B1759:B1768" si="181">B1758</f>
        <v>Ulefone Armor X7 PRO</v>
      </c>
      <c r="C1759" s="77"/>
      <c r="D1759" s="10">
        <v>44185</v>
      </c>
      <c r="E1759" s="241">
        <v>216.97</v>
      </c>
      <c r="F1759" s="222">
        <v>3.9</v>
      </c>
      <c r="G1759" s="260">
        <v>333</v>
      </c>
      <c r="H1759" s="260">
        <v>32089</v>
      </c>
      <c r="I1759" s="80"/>
    </row>
    <row r="1760" spans="1:9">
      <c r="A1760" s="9">
        <f t="shared" si="180"/>
        <v>81</v>
      </c>
      <c r="B1760" s="5" t="str">
        <f t="shared" si="181"/>
        <v>Ulefone Armor X7 PRO</v>
      </c>
      <c r="C1760" s="77"/>
      <c r="D1760" s="10">
        <v>44192</v>
      </c>
      <c r="E1760" s="241">
        <v>216.97</v>
      </c>
      <c r="F1760" s="222">
        <v>3.9</v>
      </c>
      <c r="G1760" s="260">
        <v>339</v>
      </c>
      <c r="H1760" s="260">
        <v>49484</v>
      </c>
      <c r="I1760" s="80"/>
    </row>
    <row r="1761" spans="1:9">
      <c r="A1761" s="9">
        <f t="shared" si="180"/>
        <v>81</v>
      </c>
      <c r="B1761" s="5" t="str">
        <f t="shared" si="181"/>
        <v>Ulefone Armor X7 PRO</v>
      </c>
      <c r="C1761" s="77"/>
      <c r="D1761" s="10">
        <v>44199</v>
      </c>
      <c r="E1761" s="241">
        <v>216.97</v>
      </c>
      <c r="F1761" s="222">
        <v>3.9</v>
      </c>
      <c r="G1761" s="260">
        <v>410</v>
      </c>
      <c r="H1761" s="260">
        <v>50058</v>
      </c>
      <c r="I1761" s="80"/>
    </row>
    <row r="1762" spans="1:9">
      <c r="A1762" s="9">
        <f t="shared" si="180"/>
        <v>81</v>
      </c>
      <c r="B1762" s="5" t="str">
        <f t="shared" si="181"/>
        <v>Ulefone Armor X7 PRO</v>
      </c>
      <c r="C1762" s="77"/>
      <c r="D1762" s="10">
        <v>44206</v>
      </c>
      <c r="E1762" s="255">
        <v>189.35</v>
      </c>
      <c r="F1762" s="222">
        <v>3.9</v>
      </c>
      <c r="G1762" s="260">
        <v>533</v>
      </c>
      <c r="H1762" s="260">
        <v>53385</v>
      </c>
      <c r="I1762" s="80"/>
    </row>
    <row r="1763" spans="1:9">
      <c r="A1763" s="9">
        <f t="shared" si="180"/>
        <v>81</v>
      </c>
      <c r="B1763" s="5" t="str">
        <f t="shared" si="181"/>
        <v>Ulefone Armor X7 PRO</v>
      </c>
      <c r="C1763" s="77"/>
      <c r="D1763" s="10">
        <v>44213</v>
      </c>
      <c r="E1763" s="255">
        <v>189.35</v>
      </c>
      <c r="F1763" s="222">
        <v>3.9</v>
      </c>
      <c r="G1763" s="260">
        <v>603</v>
      </c>
      <c r="H1763" s="260">
        <v>74356</v>
      </c>
      <c r="I1763" s="80"/>
    </row>
    <row r="1764" spans="1:9">
      <c r="A1764" s="9">
        <f t="shared" si="180"/>
        <v>81</v>
      </c>
      <c r="B1764" s="5" t="str">
        <f t="shared" si="181"/>
        <v>Ulefone Armor X7 PRO</v>
      </c>
      <c r="C1764" s="77"/>
      <c r="D1764" s="10">
        <v>44220</v>
      </c>
      <c r="E1764" s="255">
        <v>189.35</v>
      </c>
      <c r="F1764" s="222">
        <v>3.9</v>
      </c>
      <c r="G1764" s="260">
        <v>677</v>
      </c>
      <c r="H1764" s="260">
        <v>75045</v>
      </c>
      <c r="I1764" s="80"/>
    </row>
    <row r="1765" spans="1:9">
      <c r="A1765" s="9">
        <f t="shared" si="180"/>
        <v>81</v>
      </c>
      <c r="B1765" s="5" t="str">
        <f t="shared" si="181"/>
        <v>Ulefone Armor X7 PRO</v>
      </c>
      <c r="C1765" s="77"/>
      <c r="D1765" s="10">
        <v>44227</v>
      </c>
      <c r="E1765" s="255">
        <v>189.35</v>
      </c>
      <c r="F1765" s="222">
        <v>3.9</v>
      </c>
      <c r="G1765" s="260">
        <v>1359</v>
      </c>
      <c r="H1765" s="260">
        <v>91456</v>
      </c>
      <c r="I1765" s="80"/>
    </row>
    <row r="1766" spans="1:9">
      <c r="A1766" s="9">
        <f t="shared" si="180"/>
        <v>81</v>
      </c>
      <c r="B1766" s="5" t="str">
        <f t="shared" si="181"/>
        <v>Ulefone Armor X7 PRO</v>
      </c>
      <c r="C1766" s="77"/>
      <c r="D1766" s="10">
        <v>44234</v>
      </c>
      <c r="E1766" s="242"/>
      <c r="F1766" s="88"/>
      <c r="G1766" s="60"/>
      <c r="H1766" s="60"/>
      <c r="I1766" s="80"/>
    </row>
    <row r="1767" spans="1:9">
      <c r="A1767" s="9">
        <f t="shared" si="180"/>
        <v>81</v>
      </c>
      <c r="B1767" s="5" t="str">
        <f t="shared" si="181"/>
        <v>Ulefone Armor X7 PRO</v>
      </c>
      <c r="C1767" s="10"/>
      <c r="D1767" s="10">
        <v>44241</v>
      </c>
      <c r="E1767" s="242"/>
      <c r="F1767" s="88"/>
      <c r="G1767" s="60"/>
      <c r="H1767" s="60"/>
      <c r="I1767" s="10"/>
    </row>
    <row r="1768" spans="1:9">
      <c r="A1768" s="9">
        <f t="shared" si="180"/>
        <v>81</v>
      </c>
      <c r="B1768" s="5" t="str">
        <f t="shared" si="181"/>
        <v>Ulefone Armor X7 PRO</v>
      </c>
      <c r="C1768" s="77"/>
      <c r="D1768" s="10">
        <v>44248</v>
      </c>
      <c r="E1768" s="241">
        <v>178.71</v>
      </c>
      <c r="F1768" s="222">
        <v>3.8</v>
      </c>
      <c r="G1768" s="54" t="s">
        <v>2786</v>
      </c>
      <c r="H1768" s="54" t="s">
        <v>2785</v>
      </c>
      <c r="I1768" s="80"/>
    </row>
    <row r="1769" spans="1:9">
      <c r="A1769" s="298">
        <v>81</v>
      </c>
      <c r="B1769" s="298" t="s">
        <v>1428</v>
      </c>
      <c r="D1769" s="299">
        <v>44262</v>
      </c>
      <c r="E1769" s="300">
        <v>183.01</v>
      </c>
      <c r="F1769" s="298">
        <v>3.8</v>
      </c>
      <c r="G1769" s="298" t="s">
        <v>3272</v>
      </c>
      <c r="I1769" s="3" t="s">
        <v>1109</v>
      </c>
    </row>
    <row r="1770" spans="1:9">
      <c r="A1770" s="298">
        <v>81</v>
      </c>
      <c r="B1770" s="298" t="s">
        <v>1428</v>
      </c>
      <c r="C1770" s="298"/>
      <c r="D1770" s="299">
        <v>44270</v>
      </c>
      <c r="E1770" s="300">
        <v>181.85</v>
      </c>
      <c r="F1770" s="298">
        <v>3.8</v>
      </c>
      <c r="G1770" s="298" t="s">
        <v>3671</v>
      </c>
      <c r="I1770" s="3" t="s">
        <v>1109</v>
      </c>
    </row>
    <row r="1771" spans="1:9" ht="16">
      <c r="A1771" s="304">
        <v>81</v>
      </c>
      <c r="B1771" s="308" t="s">
        <v>1428</v>
      </c>
      <c r="C1771" s="307"/>
      <c r="D1771" s="309">
        <v>44276</v>
      </c>
      <c r="E1771" s="323">
        <v>181.68</v>
      </c>
      <c r="F1771" s="308">
        <v>3.8</v>
      </c>
      <c r="G1771" s="308" t="s">
        <v>4253</v>
      </c>
      <c r="I1771" s="3" t="s">
        <v>1109</v>
      </c>
    </row>
    <row r="1772" spans="1:9">
      <c r="A1772" s="298">
        <v>81</v>
      </c>
      <c r="B1772" s="298" t="s">
        <v>1428</v>
      </c>
      <c r="C1772" s="298"/>
      <c r="D1772" s="299">
        <v>44283</v>
      </c>
      <c r="E1772" s="300">
        <v>183.74</v>
      </c>
      <c r="F1772" s="298">
        <v>3.8</v>
      </c>
      <c r="G1772" s="298" t="s">
        <v>4437</v>
      </c>
      <c r="I1772" s="3" t="s">
        <v>1109</v>
      </c>
    </row>
    <row r="1773" spans="1:9">
      <c r="A1773" s="298">
        <v>81</v>
      </c>
      <c r="B1773" s="298" t="s">
        <v>1428</v>
      </c>
      <c r="C1773" s="298"/>
      <c r="D1773" s="299">
        <v>44290</v>
      </c>
      <c r="E1773" s="300">
        <v>184.61</v>
      </c>
      <c r="F1773" s="298">
        <v>3.7</v>
      </c>
      <c r="G1773" s="298" t="s">
        <v>4765</v>
      </c>
      <c r="I1773" s="3" t="s">
        <v>1109</v>
      </c>
    </row>
    <row r="1774" spans="1:9">
      <c r="A1774" s="298">
        <v>81</v>
      </c>
      <c r="B1774" s="298" t="s">
        <v>1428</v>
      </c>
      <c r="C1774" s="298"/>
      <c r="D1774" s="299">
        <v>44297</v>
      </c>
      <c r="E1774" s="300">
        <v>183.22</v>
      </c>
      <c r="F1774" s="298">
        <v>3.7</v>
      </c>
      <c r="G1774" s="298" t="s">
        <v>5101</v>
      </c>
      <c r="H1774" s="298"/>
      <c r="I1774" s="3" t="s">
        <v>1109</v>
      </c>
    </row>
    <row r="1775" spans="1:9">
      <c r="A1775" s="298">
        <v>81</v>
      </c>
      <c r="B1775" s="298" t="s">
        <v>1428</v>
      </c>
      <c r="C1775" s="298"/>
      <c r="D1775" s="299">
        <v>44304</v>
      </c>
      <c r="E1775" s="298"/>
      <c r="F1775" s="298">
        <v>3.7</v>
      </c>
      <c r="G1775" s="298" t="s">
        <v>5423</v>
      </c>
      <c r="H1775" s="298"/>
      <c r="I1775" s="3" t="s">
        <v>1109</v>
      </c>
    </row>
  </sheetData>
  <autoFilter ref="A1:AN1328" xr:uid="{00000000-0009-0000-0000-000005000000}"/>
  <sortState xmlns:xlrd2="http://schemas.microsoft.com/office/spreadsheetml/2017/richdata2" ref="A2:I1775">
    <sortCondition ref="A2:A1775"/>
    <sortCondition ref="D2:D1775"/>
  </sortState>
  <phoneticPr fontId="1" type="noConversion"/>
  <hyperlinks>
    <hyperlink ref="I41" r:id="rId1" xr:uid="{E78FD0BC-771E-F04C-B7F5-38B1097FD7CC}"/>
    <hyperlink ref="I88" r:id="rId2" xr:uid="{426F22D5-45DA-4449-9B7B-74DBC52D534A}"/>
    <hyperlink ref="I135" r:id="rId3" xr:uid="{82D5140A-CDD9-EE48-8248-F36A56966D39}"/>
    <hyperlink ref="I182" r:id="rId4" xr:uid="{192EE027-D2D8-B34D-AC11-EB9ACE63CE87}"/>
    <hyperlink ref="I229" r:id="rId5" xr:uid="{DDC4C4AF-1F6A-FB48-89D7-E02FB2C019B9}"/>
    <hyperlink ref="I265" r:id="rId6" xr:uid="{46C39539-F8CC-1949-8E0C-0C4039BFCB3F}"/>
    <hyperlink ref="I313" r:id="rId7" xr:uid="{D8DE3452-08E9-EA40-9893-F3628C16C02C}"/>
    <hyperlink ref="I353" r:id="rId8" xr:uid="{57A1E6D7-3D8F-9B4F-8976-985E3CD7F0BB}"/>
    <hyperlink ref="I401" r:id="rId9" xr:uid="{E2CD53AC-AAC7-B645-BFA6-CA3FE16A8F68}"/>
    <hyperlink ref="I450" r:id="rId10" xr:uid="{A4FDE4B2-1236-5245-BF87-C1273DB51740}"/>
    <hyperlink ref="I500" r:id="rId11" xr:uid="{87F78A67-8485-5141-9E99-35E3580E3D4F}"/>
    <hyperlink ref="I547" r:id="rId12" xr:uid="{73092412-9BAD-D645-824B-FFCF23E1E6B3}"/>
    <hyperlink ref="I594" r:id="rId13" xr:uid="{2EEE9B98-B716-2A41-9978-38F7E8F4B905}"/>
    <hyperlink ref="I632" r:id="rId14" xr:uid="{E070E068-FF77-904C-8BC3-8690DB406819}"/>
    <hyperlink ref="I672" r:id="rId15" xr:uid="{B089196F-7DBB-E34B-9375-D84B53592F55}"/>
    <hyperlink ref="I717" r:id="rId16" xr:uid="{F9349A4C-3594-1E40-ADC8-73C3FAF480D4}"/>
    <hyperlink ref="I766" r:id="rId17" xr:uid="{A1F35A0B-0C64-DD49-AC64-1C838314D7B9}"/>
    <hyperlink ref="I792" r:id="rId18" xr:uid="{B4C11138-0E2A-7C43-85AB-E96F393DB6FD}"/>
    <hyperlink ref="I818" r:id="rId19" xr:uid="{3515D13A-9734-B844-97BA-3783004C4C77}"/>
    <hyperlink ref="I844" r:id="rId20" xr:uid="{EFD5ADB0-2665-684F-BA97-CC24EF9DA162}"/>
    <hyperlink ref="I870" r:id="rId21" xr:uid="{AC42B300-EF11-6047-9FF3-309A22276A89}"/>
    <hyperlink ref="I896" r:id="rId22" xr:uid="{F6F1BE36-359D-A54F-AE5E-AD91F6B72ED3}"/>
    <hyperlink ref="I923" r:id="rId23" xr:uid="{CE79E6BF-D613-0F41-8E4B-C8C43D0CDD8E}"/>
    <hyperlink ref="I949" r:id="rId24" xr:uid="{44937805-DD39-B045-A3EA-51012A1FE85B}"/>
    <hyperlink ref="I975" r:id="rId25" xr:uid="{5C65F3DB-5EE2-564F-9A89-21F5470A813F}"/>
    <hyperlink ref="I1002" r:id="rId26" xr:uid="{A46271B1-CFC5-C345-BE85-0B8D93A7EF13}"/>
    <hyperlink ref="I1029" r:id="rId27" xr:uid="{B5BBADB2-0902-0A4A-A505-3B4F9A396842}"/>
    <hyperlink ref="I1056" r:id="rId28" xr:uid="{B116D455-86FF-CE42-BD62-C53F2BE861C2}"/>
    <hyperlink ref="I1082" r:id="rId29" xr:uid="{F6DBDD50-261C-904A-87FC-6E0509CA37D2}"/>
    <hyperlink ref="I1108" r:id="rId30" xr:uid="{0D82B551-8C47-B544-AEF4-FD6AB2651BFF}"/>
    <hyperlink ref="I1134" r:id="rId31" xr:uid="{7482712F-6009-E749-9ED6-1DB72E5CAAB4}"/>
    <hyperlink ref="I1160" r:id="rId32" xr:uid="{0234F8F8-3A21-4A4F-A0D1-C20FC72F9626}"/>
    <hyperlink ref="I1187" r:id="rId33" xr:uid="{710A9F6C-081B-FB40-B011-918D50B075CE}"/>
    <hyperlink ref="I1213" r:id="rId34" xr:uid="{44E73222-138D-8E43-9E36-4E32326BB973}"/>
    <hyperlink ref="I1239" r:id="rId35" xr:uid="{78E647FC-86BA-9943-8413-25129D66773B}"/>
    <hyperlink ref="I1265" r:id="rId36" xr:uid="{7DCD29E9-1A13-8249-9B5F-D804E73DF559}"/>
    <hyperlink ref="I1294" r:id="rId37" xr:uid="{FD5D8A55-127B-4F46-9F5D-5E62494432FB}"/>
    <hyperlink ref="I1319" r:id="rId38" xr:uid="{99FF3903-CD09-5C49-8941-D0222C5735BB}"/>
    <hyperlink ref="I1342" r:id="rId39" xr:uid="{6F1DBE7F-FFE2-7641-878F-81B0B0156D44}"/>
    <hyperlink ref="I1367" r:id="rId40" xr:uid="{A3428454-FBFE-CF43-8E2F-247EBA459989}"/>
    <hyperlink ref="I1392" r:id="rId41" xr:uid="{365A5D50-92A6-6844-AFDE-D32E703E1E63}"/>
    <hyperlink ref="I1417" r:id="rId42" xr:uid="{615213A5-966D-3C40-8B7A-23B36BF2A6A5}"/>
    <hyperlink ref="I1442" r:id="rId43" xr:uid="{FAF6F227-282C-B344-9B35-7AF888A121FF}"/>
    <hyperlink ref="I1467" r:id="rId44" xr:uid="{374003A1-DA8C-3349-871A-4DEF744DE79C}"/>
    <hyperlink ref="I1493" r:id="rId45" xr:uid="{C54FD598-24C1-4543-A8DE-B85B0BC23F1C}"/>
    <hyperlink ref="I1518" r:id="rId46" xr:uid="{5BE76414-173E-514D-B5B7-8A283745A309}"/>
    <hyperlink ref="I1543" r:id="rId47" xr:uid="{C015F415-E4A2-0646-AE79-0386E5E7086E}"/>
    <hyperlink ref="I1568" r:id="rId48" xr:uid="{617A0855-6613-244E-9CFA-65B1AB784C68}"/>
    <hyperlink ref="I1594" r:id="rId49" xr:uid="{6E58C39E-514B-1E43-80BF-031B414643A7}"/>
    <hyperlink ref="I1619" r:id="rId50" xr:uid="{6774C1CF-AE00-FE4D-846D-324C7C684AE1}"/>
    <hyperlink ref="I1644" r:id="rId51" xr:uid="{09F66280-730E-8645-8A9D-6DE077EC6827}"/>
    <hyperlink ref="I1669" r:id="rId52" xr:uid="{DF5053C5-113E-5847-8986-048CF1CA96AD}"/>
    <hyperlink ref="I1694" r:id="rId53" xr:uid="{974CD531-4C86-824E-B9FC-29D6D8B61E78}"/>
    <hyperlink ref="I1719" r:id="rId54" xr:uid="{F8FA2B57-180C-2145-9FB9-FAAB1CEBC1FB}"/>
    <hyperlink ref="I1744" r:id="rId55" xr:uid="{0A650CEE-DBC0-1846-AE2A-3417A7BCE956}"/>
    <hyperlink ref="I1769" r:id="rId56" xr:uid="{8675B33C-33D9-474E-88BA-BF05E89BECA9}"/>
    <hyperlink ref="H42" r:id="rId57" xr:uid="{4585E0C7-813C-7D4F-AE9E-FB3B1AB38FE8}"/>
    <hyperlink ref="H89" r:id="rId58" xr:uid="{5EF8956F-1FC8-D54C-8CE5-D57A4CC7F749}"/>
    <hyperlink ref="H136" r:id="rId59" xr:uid="{A89A0CFA-6602-2F44-BFDA-8866F8C701C9}"/>
    <hyperlink ref="H183" r:id="rId60" xr:uid="{A5B8D6C2-238B-B54F-9AD0-A7337B7E0CF5}"/>
    <hyperlink ref="H230" r:id="rId61" xr:uid="{A79DBD11-DE1A-6F40-AD75-4D710461E757}"/>
    <hyperlink ref="H266" r:id="rId62" xr:uid="{03517E9C-B61E-6444-B6E0-C70862591DDA}"/>
    <hyperlink ref="H314" r:id="rId63" xr:uid="{A29D73B3-1DF3-894F-8FC0-159EC302B401}"/>
    <hyperlink ref="H354" r:id="rId64" xr:uid="{A54976B9-B3A9-6345-8954-9738DEC18C8C}"/>
    <hyperlink ref="H402" r:id="rId65" xr:uid="{9F2B9212-3147-8C40-8329-370DDFF02921}"/>
    <hyperlink ref="H451" r:id="rId66" xr:uid="{905922EC-D25A-B742-920A-1759F7CB05E3}"/>
    <hyperlink ref="H501" r:id="rId67" xr:uid="{C7971B9C-8100-8142-ABB3-80448DCFF0D6}"/>
    <hyperlink ref="H548" r:id="rId68" xr:uid="{76F49966-1786-2644-9A08-82B0E598C2C0}"/>
    <hyperlink ref="H595" r:id="rId69" xr:uid="{162AD54A-43EF-5748-8BA6-4D1E25B1CC73}"/>
    <hyperlink ref="H633" r:id="rId70" xr:uid="{FF11EF6D-0E1C-7F45-889B-D6D504773BDA}"/>
    <hyperlink ref="H673" r:id="rId71" xr:uid="{18D70172-C266-4645-8668-B997750A07D6}"/>
    <hyperlink ref="H718" r:id="rId72" xr:uid="{DAC59ECA-E114-DA43-ABDC-3F849722C70D}"/>
    <hyperlink ref="H767" r:id="rId73" xr:uid="{01FF0899-EC5E-934F-916B-C9EDDBBB9569}"/>
    <hyperlink ref="H793" r:id="rId74" xr:uid="{7939438C-3DC4-BC49-B4B6-1F8D31A9488A}"/>
    <hyperlink ref="H819" r:id="rId75" xr:uid="{224E5D15-AF9F-5445-9D2A-DF0916C3AE18}"/>
    <hyperlink ref="H845" r:id="rId76" xr:uid="{8EA7BA19-B5A2-7949-A123-5179CD734122}"/>
    <hyperlink ref="H871" r:id="rId77" xr:uid="{B4DFE1F0-DFC7-E444-AA60-D0DA5D65F641}"/>
    <hyperlink ref="H897" r:id="rId78" xr:uid="{DD0231CB-0783-BB45-94A6-7F24BD108893}"/>
    <hyperlink ref="H924" r:id="rId79" xr:uid="{163669FF-6E08-2449-9D20-48C43E3EC14B}"/>
    <hyperlink ref="H950" r:id="rId80" xr:uid="{C06FED98-0888-3D46-9B3A-625E415B1D46}"/>
    <hyperlink ref="H976" r:id="rId81" xr:uid="{E868713E-8652-2D41-8972-4A3DC33353A8}"/>
    <hyperlink ref="H1003" r:id="rId82" xr:uid="{3B3FCB2D-2BC6-2D48-9791-915D300C274E}"/>
    <hyperlink ref="H1030" r:id="rId83" xr:uid="{09F412DE-C98F-4D46-AD98-2264D0EB6E05}"/>
    <hyperlink ref="H1057" r:id="rId84" xr:uid="{65296901-E39A-9944-9120-9136559E6445}"/>
    <hyperlink ref="H1083" r:id="rId85" xr:uid="{87DF757E-C807-014F-9146-E8BA973BE6E4}"/>
    <hyperlink ref="H1109" r:id="rId86" xr:uid="{794361A1-6FED-4A4C-96B2-79A037157031}"/>
    <hyperlink ref="H1135" r:id="rId87" xr:uid="{4A885A32-54A5-E74E-A363-479C36FFC7DD}"/>
    <hyperlink ref="H1161" r:id="rId88" xr:uid="{B5DC2C0C-1D83-734C-B690-D412D2A2FFCB}"/>
    <hyperlink ref="H1188" r:id="rId89" xr:uid="{9BFDE3E4-CACC-A042-BAF2-63F5E7FC7C88}"/>
    <hyperlink ref="H1214" r:id="rId90" xr:uid="{3954694C-1CA5-C243-A55E-F4F57290F380}"/>
    <hyperlink ref="H1240" r:id="rId91" xr:uid="{42EBA1CC-130E-0144-ACD8-180801BCAF98}"/>
    <hyperlink ref="H1266" r:id="rId92" xr:uid="{92511E78-5381-9C4A-9682-47116F7376B6}"/>
    <hyperlink ref="H1295" r:id="rId93" xr:uid="{01E4E141-F904-EB44-90AA-A2CB62B95EE1}"/>
    <hyperlink ref="H1320" r:id="rId94" xr:uid="{55DF0842-0962-634C-97D5-063D9731C489}"/>
    <hyperlink ref="H1343" r:id="rId95" xr:uid="{7DB9F03B-378C-3A41-87E9-0BE1428EB850}"/>
    <hyperlink ref="H1368" r:id="rId96" xr:uid="{D8598EF1-75C2-2943-B060-F43356CF97B8}"/>
    <hyperlink ref="H1393" r:id="rId97" xr:uid="{1E0930E8-4155-1E44-B91D-205C8F5116C3}"/>
    <hyperlink ref="H1418" r:id="rId98" xr:uid="{878D6C8B-834D-8F48-9973-1D1EC5E12965}"/>
    <hyperlink ref="H1443" r:id="rId99" xr:uid="{FB6617C2-B046-5C41-A926-19718BA56FA8}"/>
    <hyperlink ref="H1468" r:id="rId100" xr:uid="{5777A1CF-6C38-C643-B95C-FB1D595C38A3}"/>
    <hyperlink ref="H1494" r:id="rId101" xr:uid="{B5444EAC-E0A5-0F4B-AB36-60F57B7BE5A2}"/>
    <hyperlink ref="H1519" r:id="rId102" xr:uid="{FF0F01D5-7F6E-684B-9CF2-A0384923F8B2}"/>
    <hyperlink ref="H1544" r:id="rId103" xr:uid="{F0EAAB4B-8E37-B74E-B594-4ECEE35FAF9E}"/>
    <hyperlink ref="H1569" r:id="rId104" xr:uid="{52E55322-5EC2-1F4C-8E2B-3670D2A4E81E}"/>
    <hyperlink ref="H1595" r:id="rId105" xr:uid="{02C2D839-3780-FF43-AAEA-426473DF98E8}"/>
    <hyperlink ref="H1620" r:id="rId106" xr:uid="{FED49549-F43A-5B45-991F-5C482A60DDB3}"/>
    <hyperlink ref="H1645" r:id="rId107" xr:uid="{928E9A96-70DB-DF4D-85D1-3CE641272FE5}"/>
    <hyperlink ref="H1670" r:id="rId108" xr:uid="{E55A2CF2-E1AA-C244-91B9-42C144CBCAC0}"/>
    <hyperlink ref="H1695" r:id="rId109" xr:uid="{FECFE7A5-27AD-F048-B24B-C634C3BF3057}"/>
    <hyperlink ref="H1720" r:id="rId110" xr:uid="{9D2BF967-9DDD-D44D-AE53-7115E3F894C7}"/>
    <hyperlink ref="H1745" r:id="rId111" xr:uid="{4FD6568C-A359-9A44-BE0C-A2B009F051E2}"/>
    <hyperlink ref="I1770" r:id="rId112" xr:uid="{04703A47-171B-4047-B562-E93DF950A885}"/>
    <hyperlink ref="I43" r:id="rId113" xr:uid="{1CC55E52-172F-6343-8C5B-94074511E966}"/>
    <hyperlink ref="I90" r:id="rId114" xr:uid="{32D137EE-E449-ED4D-8DBC-8B0B3BBE6695}"/>
    <hyperlink ref="I137" r:id="rId115" xr:uid="{C83A74ED-8180-B647-ABCD-D9A5EB9EB99B}"/>
    <hyperlink ref="I184" r:id="rId116" xr:uid="{830BF04D-585D-3F4F-99BD-0DDDF7868F76}"/>
    <hyperlink ref="I231" r:id="rId117" xr:uid="{DAE13E8E-1094-444E-B242-6E28B1F77278}"/>
    <hyperlink ref="I267" r:id="rId118" xr:uid="{2847E85A-8137-FD46-9BBB-9969E4D36378}"/>
    <hyperlink ref="I315" r:id="rId119" xr:uid="{F30D4698-40DB-9547-BDA3-F87F0D6048D3}"/>
    <hyperlink ref="I355" r:id="rId120" xr:uid="{F242A3E4-FDF7-DD47-9D39-FBD173307E23}"/>
    <hyperlink ref="I403" r:id="rId121" xr:uid="{65274A97-20FC-994C-BE04-3206FF562CE3}"/>
    <hyperlink ref="I452" r:id="rId122" xr:uid="{F7A40168-69C1-0B49-AB63-2E0A1A55BBFA}"/>
    <hyperlink ref="I502" r:id="rId123" xr:uid="{4674CB15-6B1D-E44C-8456-3DA0789D1455}"/>
    <hyperlink ref="I549" r:id="rId124" xr:uid="{E5494484-F212-DC43-9933-37EF318DCFE2}"/>
    <hyperlink ref="I596" r:id="rId125" xr:uid="{95392012-55DB-184F-A3F8-B67EF4935BCD}"/>
    <hyperlink ref="I634" r:id="rId126" xr:uid="{072AC1E4-A6CE-C143-8948-61EE6DBBF4B2}"/>
    <hyperlink ref="I674" r:id="rId127" xr:uid="{37B07BA0-C651-6847-BC11-284793BBA366}"/>
    <hyperlink ref="I719" r:id="rId128" xr:uid="{5C4702FA-FAA6-0540-BEEA-C687A3DC7DE0}"/>
    <hyperlink ref="I768" r:id="rId129" xr:uid="{F327B197-7FC9-9647-9B64-AEABE7A3B694}"/>
    <hyperlink ref="I794" r:id="rId130" xr:uid="{9496DB75-6E86-D447-8127-D7C9B24C7501}"/>
    <hyperlink ref="I820" r:id="rId131" xr:uid="{37E4EEB5-D0BF-A744-B153-D63DB711794B}"/>
    <hyperlink ref="I846" r:id="rId132" xr:uid="{24934FC3-60CD-5748-A8FE-68F87E03761A}"/>
    <hyperlink ref="I872" r:id="rId133" xr:uid="{A1B229E4-D1BC-6847-A0DD-AB7895C26555}"/>
    <hyperlink ref="I898" r:id="rId134" xr:uid="{D4EA422B-FB74-4842-A4C8-F079FC7D3062}"/>
    <hyperlink ref="I925" r:id="rId135" xr:uid="{18B248C8-24DE-2A48-AC68-34247D6AC7D7}"/>
    <hyperlink ref="I951" r:id="rId136" xr:uid="{37694086-B0DE-584C-8998-D3F3A77D0EEF}"/>
    <hyperlink ref="I977" r:id="rId137" xr:uid="{B572E256-5194-054A-9EA0-2B55F1FF248D}"/>
    <hyperlink ref="I1004" r:id="rId138" xr:uid="{FDB752DE-7CE3-3846-BB58-D71AE48A0528}"/>
    <hyperlink ref="I1031" r:id="rId139" xr:uid="{36496D01-26E0-D440-9301-F0931DF71D3F}"/>
    <hyperlink ref="I1058" r:id="rId140" xr:uid="{FDEA2A9C-3A10-194B-82F4-E564E17C3009}"/>
    <hyperlink ref="I1084" r:id="rId141" xr:uid="{0F93675A-CAF9-FD4B-B93C-4E997A1453C5}"/>
    <hyperlink ref="I1110" r:id="rId142" xr:uid="{FEF06A95-FC80-524B-99B0-1B4DBB37B19C}"/>
    <hyperlink ref="I1136" r:id="rId143" xr:uid="{11308DFB-D4AF-2F4F-879F-5D3B96BBD890}"/>
    <hyperlink ref="I1162" r:id="rId144" xr:uid="{5FF56701-4264-D348-8470-4B6940980623}"/>
    <hyperlink ref="I1189" r:id="rId145" xr:uid="{7493B3A6-D60E-EB42-918D-7E38B495506A}"/>
    <hyperlink ref="I1215" r:id="rId146" xr:uid="{29465319-72AF-F443-80D3-420643977973}"/>
    <hyperlink ref="I1241" r:id="rId147" xr:uid="{CDE20FFB-8E0B-9741-A3AB-31C2442756B2}"/>
    <hyperlink ref="I1267" r:id="rId148" xr:uid="{8A3B286A-6102-D045-BC28-3533F0D3A549}"/>
    <hyperlink ref="I1296" r:id="rId149" xr:uid="{77446E80-C00F-4C43-8A77-4B354F428BC7}"/>
    <hyperlink ref="I1321" r:id="rId150" xr:uid="{DDF97654-EFC1-2F43-B492-F1A0415001BA}"/>
    <hyperlink ref="I1344" r:id="rId151" xr:uid="{1047BAE4-BC07-144C-ABBF-EA76869CC052}"/>
    <hyperlink ref="I1369" r:id="rId152" xr:uid="{EAF68E6C-CB24-9D41-B992-4A78B6894E63}"/>
    <hyperlink ref="I1394" r:id="rId153" xr:uid="{56E7BBC9-DDE9-DE47-A57F-D79808476DF8}"/>
    <hyperlink ref="I1419" r:id="rId154" xr:uid="{A120585F-4468-DA4C-A920-F0DAA408B44D}"/>
    <hyperlink ref="I1444" r:id="rId155" xr:uid="{5340494C-9541-B845-97D0-DF70987EA385}"/>
    <hyperlink ref="I1469" r:id="rId156" xr:uid="{AA1AD67B-1AF7-9449-AAFD-7D26FF10A000}"/>
    <hyperlink ref="I1495" r:id="rId157" xr:uid="{68E829F7-E3A7-DB47-9F4D-1F9C344662D8}"/>
    <hyperlink ref="I1520" r:id="rId158" xr:uid="{763E958E-25A6-9F40-96C0-E23EEDBB0A6B}"/>
    <hyperlink ref="I1545" r:id="rId159" xr:uid="{DA7ADAEB-0A24-FA42-8F42-C9A19DCFA9AF}"/>
    <hyperlink ref="I1570" r:id="rId160" xr:uid="{3903FEA3-CCA0-284F-B304-FB063008BA68}"/>
    <hyperlink ref="I1596" r:id="rId161" xr:uid="{02E32C7D-5FAE-9849-A4D2-4F4ED47C09DA}"/>
    <hyperlink ref="I1621" r:id="rId162" xr:uid="{BF9A983D-7C6E-1545-A867-B2D21E71A8B0}"/>
    <hyperlink ref="I1646" r:id="rId163" xr:uid="{67C0AF1E-6ADF-274C-9896-CCD5F7978C11}"/>
    <hyperlink ref="I1671" r:id="rId164" xr:uid="{F2BDB374-A20E-184F-86A3-8CF986C382F0}"/>
    <hyperlink ref="I1696" r:id="rId165" xr:uid="{CFEE9557-095D-D248-8830-BA595C30E8E1}"/>
    <hyperlink ref="I1721" r:id="rId166" xr:uid="{02FD1435-D882-BA43-AF6E-E552B9437F26}"/>
    <hyperlink ref="I1746" r:id="rId167" xr:uid="{0A01D9EB-816A-4D41-9A25-B241F5887638}"/>
    <hyperlink ref="I1771" r:id="rId168" xr:uid="{42ADF5F0-AF5E-C84E-83DC-759B2DB94C5F}"/>
    <hyperlink ref="I44" r:id="rId169" xr:uid="{CA1FDA76-B358-BA44-AD26-AB1C97258044}"/>
    <hyperlink ref="I91" r:id="rId170" xr:uid="{F0887403-93D5-5C4F-A410-D2FF38BF042B}"/>
    <hyperlink ref="I138" r:id="rId171" xr:uid="{589B9D22-29C6-5C42-9DC9-48E7CCCE905B}"/>
    <hyperlink ref="I185" r:id="rId172" xr:uid="{E20F7E7D-0F66-D349-BC71-5B5F091803C3}"/>
    <hyperlink ref="I232" r:id="rId173" xr:uid="{EA5144BA-B4E8-0D4F-9646-B6CF8285715B}"/>
    <hyperlink ref="I268" r:id="rId174" xr:uid="{E7B635B3-A36D-9341-A350-A5064D04A1D9}"/>
    <hyperlink ref="I316" r:id="rId175" xr:uid="{38CBDE00-026C-2E45-9F9B-B108AB435082}"/>
    <hyperlink ref="I356" r:id="rId176" xr:uid="{4326F4E2-C31D-4546-BBEF-DA619DC415CF}"/>
    <hyperlink ref="I404" r:id="rId177" xr:uid="{FC0EDF99-115B-3148-9008-5A5F8858A9A0}"/>
    <hyperlink ref="I453" r:id="rId178" xr:uid="{DC9DABD8-5B69-214A-B3F6-6881CD7E8E00}"/>
    <hyperlink ref="I503" r:id="rId179" xr:uid="{3BBF0677-94B4-1548-893E-76CC0A843088}"/>
    <hyperlink ref="I550" r:id="rId180" xr:uid="{BC101256-6360-3F47-BC52-A5462B361263}"/>
    <hyperlink ref="I597" r:id="rId181" xr:uid="{BC791492-D7FF-E442-B1B5-96EA375F7A35}"/>
    <hyperlink ref="I635" r:id="rId182" xr:uid="{CBBC358A-1CA9-2144-B956-09958C86A5F9}"/>
    <hyperlink ref="I675" r:id="rId183" xr:uid="{52E2AF26-F69C-3B4B-A2F8-29F115B514E9}"/>
    <hyperlink ref="I720" r:id="rId184" xr:uid="{01964F99-7845-5544-984E-B3F3D94016AD}"/>
    <hyperlink ref="I769" r:id="rId185" xr:uid="{034B91AF-D8BF-B045-B521-65415CFA0CD8}"/>
    <hyperlink ref="I795" r:id="rId186" xr:uid="{1322C990-F8D0-8B42-9DB3-1D2E113B859F}"/>
    <hyperlink ref="I821" r:id="rId187" xr:uid="{D7C98BAB-EA6C-9A4F-963A-26E5683E2D2D}"/>
    <hyperlink ref="I847" r:id="rId188" xr:uid="{6EAB43A8-7BDD-E44C-B67E-AEDC0B8510A8}"/>
    <hyperlink ref="I873" r:id="rId189" xr:uid="{452F3C43-4A8A-CF4D-AB4E-437364C54D32}"/>
    <hyperlink ref="I899" r:id="rId190" xr:uid="{70CE17C8-C07A-6C42-B89D-CEAA4A2F0F59}"/>
    <hyperlink ref="I926" r:id="rId191" xr:uid="{B49A60CF-FC71-6D4D-8415-59E528435631}"/>
    <hyperlink ref="I952" r:id="rId192" xr:uid="{95EFB69A-B771-7047-A739-3E16169F89A3}"/>
    <hyperlink ref="I978" r:id="rId193" xr:uid="{9BF0A5B9-7EF6-4C41-8688-1FD6C4F1A234}"/>
    <hyperlink ref="I1005" r:id="rId194" xr:uid="{64DAE0C7-A72A-3645-82C8-0140EDDCA6C8}"/>
    <hyperlink ref="I1032" r:id="rId195" xr:uid="{C796D21B-BFA8-4C4F-93A3-64FE497265DE}"/>
    <hyperlink ref="I1059" r:id="rId196" xr:uid="{571121E6-8AD5-F840-AF69-3AD677266168}"/>
    <hyperlink ref="I1085" r:id="rId197" xr:uid="{1FA709D8-E59D-3747-A677-8DDF6C253F1D}"/>
    <hyperlink ref="I1111" r:id="rId198" xr:uid="{779CE6AF-9653-9041-8B8E-55BAFE4C71F1}"/>
    <hyperlink ref="I1137" r:id="rId199" xr:uid="{EC7708EA-D6F1-814A-9A77-99F48A256634}"/>
    <hyperlink ref="I1163" r:id="rId200" xr:uid="{774C61CE-5264-684D-AB70-251C907A11A4}"/>
    <hyperlink ref="I1190" r:id="rId201" xr:uid="{305D2AA0-905F-4A44-B3FF-A72AEF902D1E}"/>
    <hyperlink ref="I1216" r:id="rId202" xr:uid="{667A4AE4-79A1-104B-837C-4A3872081846}"/>
    <hyperlink ref="I1242" r:id="rId203" xr:uid="{28FED921-4624-5A4B-A5AB-E8C1D8040761}"/>
    <hyperlink ref="I1268" r:id="rId204" xr:uid="{AAF81B07-47AC-134C-990E-07246875D029}"/>
    <hyperlink ref="I1297" r:id="rId205" xr:uid="{77A2B08C-2098-B84C-B236-3320E384BCF7}"/>
    <hyperlink ref="I1322" r:id="rId206" xr:uid="{36EA92BB-0EA4-C544-B029-C18CC175CBA2}"/>
    <hyperlink ref="I1345" r:id="rId207" xr:uid="{E6C681E7-0BD2-6A49-9E72-3C33AE7AE339}"/>
    <hyperlink ref="I1370" r:id="rId208" xr:uid="{E0431EEE-CDC4-C543-882A-682781FA911D}"/>
    <hyperlink ref="I1395" r:id="rId209" xr:uid="{D99236F0-EC44-834F-ADFD-3AB146A1123C}"/>
    <hyperlink ref="I1420" r:id="rId210" xr:uid="{5495012D-1C0C-9D45-B1CE-4D723E874CA7}"/>
    <hyperlink ref="I1445" r:id="rId211" xr:uid="{1991E24E-9B18-F940-9F25-745FD51C44AE}"/>
    <hyperlink ref="I1470" r:id="rId212" xr:uid="{1637FA75-AD79-5045-BC73-3D82CAB5CBF4}"/>
    <hyperlink ref="I1496" r:id="rId213" xr:uid="{B0B48546-1669-DE48-B6CA-2E58DB1D1B22}"/>
    <hyperlink ref="I1521" r:id="rId214" xr:uid="{1DD3D4A9-2C7C-FF40-847D-41FA9BE3061A}"/>
    <hyperlink ref="I1546" r:id="rId215" xr:uid="{D63EE41E-9A90-5340-BC77-036E73572BA8}"/>
    <hyperlink ref="I1571" r:id="rId216" xr:uid="{41A3CE6F-DDEC-CE48-856A-AA2EAD6FFEBC}"/>
    <hyperlink ref="I1597" r:id="rId217" xr:uid="{30C3E298-9E1B-8049-B6B7-9E9E389924B1}"/>
    <hyperlink ref="I1622" r:id="rId218" xr:uid="{4A96E0A6-7B35-0B4F-8109-04D2E343814B}"/>
    <hyperlink ref="I1647" r:id="rId219" xr:uid="{0B57FDA7-E47B-9B4C-89C7-0E896EE72BE0}"/>
    <hyperlink ref="I1672" r:id="rId220" xr:uid="{A7FCE39D-293C-6C4F-BB28-276F5266D7CC}"/>
    <hyperlink ref="I1697" r:id="rId221" xr:uid="{F8C7B0B1-B43D-F341-BB51-D0168756A3C8}"/>
    <hyperlink ref="I1722" r:id="rId222" xr:uid="{91FE9726-3FF5-994C-8D65-5B8C0DE7561C}"/>
    <hyperlink ref="I1747" r:id="rId223" xr:uid="{C8574D89-1FFD-FB40-A667-9D3B1003A840}"/>
    <hyperlink ref="I1772" r:id="rId224" xr:uid="{C8FA6EDE-5984-2C45-AF57-F1B086FBD973}"/>
    <hyperlink ref="I45" r:id="rId225" xr:uid="{7CE0130D-B217-CD46-BE45-40458ECC3028}"/>
    <hyperlink ref="I92" r:id="rId226" xr:uid="{7418026C-622C-1A40-A9DC-39FB459E3757}"/>
    <hyperlink ref="I139" r:id="rId227" xr:uid="{E1F47669-D6A0-BF4F-BC17-5AF8F7BE5BEB}"/>
    <hyperlink ref="I186" r:id="rId228" xr:uid="{E1846B2B-4DDB-7F40-B9EA-B9DE32B310E4}"/>
    <hyperlink ref="I233" r:id="rId229" xr:uid="{9F0C377F-A90E-184B-B21F-5D8B78040D95}"/>
    <hyperlink ref="I269" r:id="rId230" xr:uid="{01B0253C-A722-084C-BCE8-8510CE197FBA}"/>
    <hyperlink ref="I317" r:id="rId231" xr:uid="{31C4562D-5EA7-0446-906F-CE44B43F7DCF}"/>
    <hyperlink ref="I357" r:id="rId232" xr:uid="{68D1F899-CBA2-4E49-807C-FC6D0E9EB8D4}"/>
    <hyperlink ref="I405" r:id="rId233" xr:uid="{CA4BE01A-6143-0247-B573-BEE6F4796EEF}"/>
    <hyperlink ref="I454" r:id="rId234" xr:uid="{2790FFEF-1C72-2548-B02C-1637CED527CB}"/>
    <hyperlink ref="I504" r:id="rId235" xr:uid="{F1A1402B-C69A-C34D-A452-A6930381D487}"/>
    <hyperlink ref="I551" r:id="rId236" xr:uid="{6899ACF4-54B3-7F41-B99A-6587EA1E94EB}"/>
    <hyperlink ref="I598" r:id="rId237" xr:uid="{41E3CD6A-D44E-474B-9250-76AB036F7A64}"/>
    <hyperlink ref="I636" r:id="rId238" xr:uid="{8653D845-01BA-FF40-BC08-9C6570AF55D0}"/>
    <hyperlink ref="I676" r:id="rId239" xr:uid="{20E5BF86-1597-6541-BEDD-1814AAC93F52}"/>
    <hyperlink ref="I721" r:id="rId240" xr:uid="{5E02A9E0-757E-1544-A735-C897DF267B26}"/>
    <hyperlink ref="I770" r:id="rId241" xr:uid="{F52D7F18-8FD0-3049-B29F-511C42C643A4}"/>
    <hyperlink ref="I796" r:id="rId242" xr:uid="{B4EA20BA-4616-954E-856E-2D4A5DF183D6}"/>
    <hyperlink ref="I822" r:id="rId243" xr:uid="{2C728634-089E-B647-A7AA-FC9F4A1A1DC2}"/>
    <hyperlink ref="I848" r:id="rId244" xr:uid="{75E4BF47-1C5C-6141-968B-DFC8055910E8}"/>
    <hyperlink ref="I874" r:id="rId245" xr:uid="{C7E9BE1D-F866-B848-9046-9FA5CB8DE9EA}"/>
    <hyperlink ref="I900" r:id="rId246" xr:uid="{549A8384-E14C-8C46-A230-2AF0577BABB6}"/>
    <hyperlink ref="I927" r:id="rId247" xr:uid="{16D7B243-0ACD-E54A-A0FB-9E278F77DC6B}"/>
    <hyperlink ref="I953" r:id="rId248" xr:uid="{130F5714-9292-EF46-B8D4-93E604867597}"/>
    <hyperlink ref="I979" r:id="rId249" xr:uid="{0AD49F46-6363-0F48-942E-F46714B4C11D}"/>
    <hyperlink ref="I1006" r:id="rId250" xr:uid="{91D2DC5D-20D9-CB48-94DB-FD01CD4CABEB}"/>
    <hyperlink ref="I1033" r:id="rId251" xr:uid="{7CCA7EF5-65CE-0242-91B1-7C7F703BC1AF}"/>
    <hyperlink ref="I1060" r:id="rId252" xr:uid="{C6FC7291-4E86-3142-9B18-C33418729BA6}"/>
    <hyperlink ref="I1086" r:id="rId253" xr:uid="{E15B44A7-DE6D-B346-8CDD-2F608347F551}"/>
    <hyperlink ref="I1112" r:id="rId254" xr:uid="{5C2CC89B-33C5-6B4A-A750-41FB340BD25E}"/>
    <hyperlink ref="I1138" r:id="rId255" xr:uid="{ADE0CE7C-6381-FB4F-8855-BB1109797337}"/>
    <hyperlink ref="I1164" r:id="rId256" xr:uid="{3553C2BA-E63D-494F-83E7-102C869864B3}"/>
    <hyperlink ref="I1191" r:id="rId257" xr:uid="{686718C4-96CB-354B-8D9F-9DDD6210ECC2}"/>
    <hyperlink ref="I1217" r:id="rId258" xr:uid="{0EF2B1DD-5E72-3C4C-8067-A9F0971D81B4}"/>
    <hyperlink ref="I1243" r:id="rId259" xr:uid="{C70471DE-870F-2347-AA7D-230FA770F00D}"/>
    <hyperlink ref="I1269" r:id="rId260" xr:uid="{9AB999E2-A249-A24B-8BFB-B0044839D288}"/>
    <hyperlink ref="I1298" r:id="rId261" xr:uid="{2931645F-1FEC-B843-8AA6-8F1A626B2739}"/>
    <hyperlink ref="I1323" r:id="rId262" xr:uid="{036E9B6C-8F9A-BD40-8FE4-C8EDEDA7E810}"/>
    <hyperlink ref="I1346" r:id="rId263" xr:uid="{CD6DB47C-B2BC-144C-A399-5F9C94C2DC3E}"/>
    <hyperlink ref="I1371" r:id="rId264" xr:uid="{45AD7670-5ED6-BF49-BFAC-200538E2BC3C}"/>
    <hyperlink ref="I1396" r:id="rId265" xr:uid="{3469FC5A-0968-5B4B-84CB-4DB0A7A46A21}"/>
    <hyperlink ref="I1421" r:id="rId266" xr:uid="{CABF04E0-D9B0-6F41-848D-D4F8BABF836A}"/>
    <hyperlink ref="I1446" r:id="rId267" xr:uid="{A2429165-E09C-0840-8C61-05E40E21D48C}"/>
    <hyperlink ref="I1471" r:id="rId268" xr:uid="{6D60B490-B9B6-EC40-9897-FA67F62C9425}"/>
    <hyperlink ref="I1497" r:id="rId269" xr:uid="{AF9851A3-265E-FF42-91F9-B508D074BEBC}"/>
    <hyperlink ref="I1522" r:id="rId270" xr:uid="{BBA27BCD-32F1-C643-8244-BA7A8119C311}"/>
    <hyperlink ref="I1547" r:id="rId271" xr:uid="{BE05994F-D3F3-9842-A8D3-C20BD35FC04D}"/>
    <hyperlink ref="I1572" r:id="rId272" xr:uid="{1100B429-43AE-774E-BB45-05A2768D25EA}"/>
    <hyperlink ref="I1598" r:id="rId273" xr:uid="{D16F5F75-BF48-E240-AE28-E3D963F15EAE}"/>
    <hyperlink ref="I1623" r:id="rId274" xr:uid="{688E88B3-07A0-504E-9575-24B56C0BF802}"/>
    <hyperlink ref="I1648" r:id="rId275" xr:uid="{1583225A-5893-C943-A1FF-EEAE6F8B06E8}"/>
    <hyperlink ref="I1673" r:id="rId276" xr:uid="{669C89E9-0A75-014D-BBCC-2FA2F22556E1}"/>
    <hyperlink ref="I1698" r:id="rId277" xr:uid="{1A74E11A-F5F4-E647-941F-75DF348EF50B}"/>
    <hyperlink ref="I1723" r:id="rId278" xr:uid="{BD7370E3-1F44-A140-A23D-DAA44177A18C}"/>
    <hyperlink ref="I1748" r:id="rId279" xr:uid="{C56554A6-CEC8-5848-BC2B-E84DF16A1CC0}"/>
    <hyperlink ref="I1773" r:id="rId280" xr:uid="{AA3D78D4-7AB0-0E48-ACBB-304F476D003E}"/>
    <hyperlink ref="I46" r:id="rId281" xr:uid="{A1BD79CC-E40B-5C4A-98C8-9439885B549D}"/>
    <hyperlink ref="I93" r:id="rId282" xr:uid="{13695AEE-DAFE-434E-A358-3417A58CCE93}"/>
    <hyperlink ref="I140" r:id="rId283" xr:uid="{61C197AF-0A97-944E-9583-356F0DC71FAC}"/>
    <hyperlink ref="I187" r:id="rId284" xr:uid="{1495C996-8184-6E45-A9FA-C1AA759778A1}"/>
    <hyperlink ref="I234" r:id="rId285" xr:uid="{2A46AFB7-454B-0741-BE09-15E525AC82B1}"/>
    <hyperlink ref="I270" r:id="rId286" xr:uid="{FC542730-57A8-054F-BC9C-BB3F5BE52613}"/>
    <hyperlink ref="I318" r:id="rId287" xr:uid="{C732AA0D-BA50-404F-8BE8-32BA921E851A}"/>
    <hyperlink ref="I358" r:id="rId288" xr:uid="{06188DA1-192D-0B4D-9FF1-DB3E2D4BD55F}"/>
    <hyperlink ref="I406" r:id="rId289" xr:uid="{2C094E9F-6139-C34B-AD70-6E1897CF511B}"/>
    <hyperlink ref="I455" r:id="rId290" xr:uid="{44168D79-38FF-1F45-ACD3-B01C12E67EE5}"/>
    <hyperlink ref="I505" r:id="rId291" xr:uid="{D4A3CEB1-8149-E543-A45D-65598D330690}"/>
    <hyperlink ref="I552" r:id="rId292" xr:uid="{8EE5F34C-613B-3E48-9466-E382D4DB9ABD}"/>
    <hyperlink ref="I599" r:id="rId293" xr:uid="{8ADF0665-4B4F-2E46-883C-A1263DEEBB6F}"/>
    <hyperlink ref="I637" r:id="rId294" xr:uid="{407C5995-6140-F449-B6A6-77A298BCF600}"/>
    <hyperlink ref="I677" r:id="rId295" xr:uid="{D8E271C2-62F5-044B-8D60-3347988EDA9F}"/>
    <hyperlink ref="I722" r:id="rId296" xr:uid="{550C8C08-9610-8C44-86D4-B60A6A9BB42D}"/>
    <hyperlink ref="I771" r:id="rId297" xr:uid="{109535F9-D74B-4F4E-A63D-CDC51B9D68D9}"/>
    <hyperlink ref="I797" r:id="rId298" xr:uid="{612B9399-A948-C74D-84E0-22425BF143C6}"/>
    <hyperlink ref="I823" r:id="rId299" xr:uid="{C6777009-14CD-A74B-9ED9-655AD6299703}"/>
    <hyperlink ref="I849" r:id="rId300" xr:uid="{4AB3E279-EA4D-CC43-8AAF-CD486ED355ED}"/>
    <hyperlink ref="I875" r:id="rId301" xr:uid="{FEBC0C56-E7CD-064E-BB9C-CDE4C7BB98C0}"/>
    <hyperlink ref="I901" r:id="rId302" xr:uid="{0F0F1F97-2BB2-1C42-AF90-98FF26DE8A59}"/>
    <hyperlink ref="I928" r:id="rId303" xr:uid="{30485DAB-17FB-2344-A86F-61ED5AE9755A}"/>
    <hyperlink ref="I954" r:id="rId304" xr:uid="{8ABA3541-F2A5-BA46-81E2-5556EED75577}"/>
    <hyperlink ref="I980" r:id="rId305" xr:uid="{D25A2F30-0707-B54E-B86A-7C528B4EA813}"/>
    <hyperlink ref="I1007" r:id="rId306" xr:uid="{5B2E6D3F-AAED-0148-944F-A5448C4F70BB}"/>
    <hyperlink ref="I1034" r:id="rId307" xr:uid="{9C46ADA3-CFFF-3D4D-B206-A906E14A4F5F}"/>
    <hyperlink ref="I1061" r:id="rId308" xr:uid="{556FE8A0-A3C3-764D-8F91-6D0493E84E6B}"/>
    <hyperlink ref="I1087" r:id="rId309" xr:uid="{E7EEB760-325C-7045-AC93-471E41850AD9}"/>
    <hyperlink ref="I1113" r:id="rId310" xr:uid="{FE7B2167-95CF-114E-94FF-55303AFF2B58}"/>
    <hyperlink ref="I1139" r:id="rId311" xr:uid="{48A4A388-FB50-4244-9FA6-5AA89C66D7DA}"/>
    <hyperlink ref="I1165" r:id="rId312" xr:uid="{B93F7111-CD1E-F548-B916-D7319154B027}"/>
    <hyperlink ref="I1192" r:id="rId313" xr:uid="{1B20C5C0-D8A7-9E46-B025-91B634235F3F}"/>
    <hyperlink ref="I1218" r:id="rId314" xr:uid="{AC907BFB-0A1A-9048-9E31-EC54DDE43BB1}"/>
    <hyperlink ref="I1244" r:id="rId315" xr:uid="{8014C8A5-E0CB-D946-BA14-313A641A777C}"/>
    <hyperlink ref="I1270" r:id="rId316" xr:uid="{9D0CFF66-B1FF-D146-BD41-86C79FEA4FFB}"/>
    <hyperlink ref="I1299" r:id="rId317" xr:uid="{7C31D3C2-984F-C842-843D-51FB816276EC}"/>
    <hyperlink ref="I1324" r:id="rId318" xr:uid="{235F9B4C-5ED8-2C4A-BE26-2320458FE39B}"/>
    <hyperlink ref="I1347" r:id="rId319" xr:uid="{283B2402-1657-F349-ADD5-24B9EA30BBA0}"/>
    <hyperlink ref="I1372" r:id="rId320" xr:uid="{B232E4FC-227B-A143-94B2-C0EFAB85C7D0}"/>
    <hyperlink ref="I1397" r:id="rId321" xr:uid="{29AEE903-068B-2B40-855B-3CE819AD7A23}"/>
    <hyperlink ref="I1422" r:id="rId322" xr:uid="{4B9E5E06-2D42-9947-A109-78568D543E94}"/>
    <hyperlink ref="I1447" r:id="rId323" xr:uid="{267EEC8C-F745-A648-880F-E1DBF32FC003}"/>
    <hyperlink ref="I1472" r:id="rId324" xr:uid="{0F6F5693-F2E3-934C-ABFE-2AC235FDC6F4}"/>
    <hyperlink ref="I1498" r:id="rId325" xr:uid="{699D805D-D1B9-114B-AD92-5EAD2D06ED38}"/>
    <hyperlink ref="I1523" r:id="rId326" xr:uid="{A171596D-3122-4A4B-AD09-95DFDD259F55}"/>
    <hyperlink ref="I1548" r:id="rId327" xr:uid="{EBB4A1AB-ECB7-3E4C-BDF0-FD215B8B6169}"/>
    <hyperlink ref="I1573" r:id="rId328" xr:uid="{5B7910E6-D83C-A543-9D5C-59F052B0C728}"/>
    <hyperlink ref="I1599" r:id="rId329" xr:uid="{DBE0287E-A38C-CF41-9359-4B2BD192594D}"/>
    <hyperlink ref="I1624" r:id="rId330" xr:uid="{F6F4B8AE-0676-C649-A088-2B5EF29B30A6}"/>
    <hyperlink ref="I1649" r:id="rId331" xr:uid="{F0A11ABC-E0CD-FE41-BF43-82607925775D}"/>
    <hyperlink ref="I1674" r:id="rId332" xr:uid="{AECDFD6F-C4DF-2443-B6CD-F69A2EB98AEE}"/>
    <hyperlink ref="I1699" r:id="rId333" xr:uid="{B401B859-E647-D24A-9E34-6510B2EE4D8B}"/>
    <hyperlink ref="I1724" r:id="rId334" xr:uid="{07E3875D-9300-AA43-8CA0-604919DBE55B}"/>
    <hyperlink ref="I1749" r:id="rId335" xr:uid="{65E672B3-660A-BC4C-A47C-B37342FA824B}"/>
    <hyperlink ref="I1774" r:id="rId336" xr:uid="{1F30E52B-8D9D-8743-BD02-2230D6020496}"/>
    <hyperlink ref="I47" r:id="rId337" xr:uid="{93AE35D1-F2A3-074F-8567-968F3C1FC44E}"/>
    <hyperlink ref="I94" r:id="rId338" xr:uid="{21879A23-1ACD-5A45-82D7-C1CD75581742}"/>
    <hyperlink ref="I141" r:id="rId339" xr:uid="{2A7A9B8F-7A77-0646-A7B2-EAC1C9AE7456}"/>
    <hyperlink ref="I188" r:id="rId340" xr:uid="{035C50C1-E4EC-B246-8639-6C066A467DEB}"/>
    <hyperlink ref="I235" r:id="rId341" xr:uid="{6227F460-DE3F-3D4A-92F7-32EB473D5535}"/>
    <hyperlink ref="I271" r:id="rId342" xr:uid="{8FF6E4B2-5E61-3243-BD64-25A1FCF7EF1D}"/>
    <hyperlink ref="I319" r:id="rId343" xr:uid="{9304E4E0-071E-7348-8D10-375B5C8ED0C9}"/>
    <hyperlink ref="I359" r:id="rId344" xr:uid="{BD1DDE4F-284A-4241-A469-75FBF6E11343}"/>
    <hyperlink ref="I407" r:id="rId345" xr:uid="{5EC4DD57-57BF-024B-BFA7-992B7F614E2D}"/>
    <hyperlink ref="I456" r:id="rId346" xr:uid="{546695FB-0032-C342-BBEB-EBEB8E0A14DC}"/>
    <hyperlink ref="I506" r:id="rId347" xr:uid="{4D3D5132-48A2-994D-A407-B812394C0210}"/>
    <hyperlink ref="I553" r:id="rId348" xr:uid="{0F020311-F7EC-344C-9E9A-E3E84B659B2F}"/>
    <hyperlink ref="I600" r:id="rId349" xr:uid="{03D58F42-F21F-BC4B-A7F1-27704E4C3B36}"/>
    <hyperlink ref="I638" r:id="rId350" xr:uid="{C41EF82A-D485-2A4A-B675-BE3FC3DFF980}"/>
    <hyperlink ref="I678" r:id="rId351" xr:uid="{E72BBF2F-7D1D-7A42-BE4C-FA028B21622E}"/>
    <hyperlink ref="I723" r:id="rId352" xr:uid="{E8131423-C963-224D-837E-8FE254C84034}"/>
    <hyperlink ref="I772" r:id="rId353" xr:uid="{F1F123FD-1DEC-0C4E-A035-8A2EEE04B788}"/>
    <hyperlink ref="I798" r:id="rId354" xr:uid="{CC68232B-9838-FE49-890F-6CF161422ECB}"/>
    <hyperlink ref="I824" r:id="rId355" xr:uid="{FF6DDB73-7B58-724C-94C5-C55E1687236C}"/>
    <hyperlink ref="I850" r:id="rId356" xr:uid="{C39BBE9B-8FC8-F14C-A370-F244074076B8}"/>
    <hyperlink ref="I876" r:id="rId357" xr:uid="{94CD2BD8-8196-EF48-B961-F6F563ABE7D0}"/>
    <hyperlink ref="I902" r:id="rId358" xr:uid="{E9E53E31-A515-1F4C-8099-B3D3707AB592}"/>
    <hyperlink ref="I929" r:id="rId359" xr:uid="{3A1C81D0-4827-3641-99FB-BA4DD9BFBD27}"/>
    <hyperlink ref="I955" r:id="rId360" xr:uid="{6010FE66-85CF-5646-BE23-683685A12E88}"/>
    <hyperlink ref="I981" r:id="rId361" xr:uid="{AAC3F4FB-B44A-1E4C-A3C6-C5EE0203F88B}"/>
    <hyperlink ref="I1008" r:id="rId362" xr:uid="{8BD73E26-1606-494A-9550-DFE648CC0F47}"/>
    <hyperlink ref="I1035" r:id="rId363" xr:uid="{FB6866F5-0430-1147-BFB8-A486B455C567}"/>
    <hyperlink ref="I1062" r:id="rId364" xr:uid="{75051155-64B3-E542-8764-F1406C3DF5B2}"/>
    <hyperlink ref="I1088" r:id="rId365" xr:uid="{8F5779AC-025B-C243-BE9A-B32A5EA06F87}"/>
    <hyperlink ref="I1114" r:id="rId366" xr:uid="{812FD9AD-23B3-434C-BCB8-17F2E35973F5}"/>
    <hyperlink ref="I1140" r:id="rId367" xr:uid="{47BB8B64-EDFC-2046-AE4C-6F9BF52835B5}"/>
    <hyperlink ref="I1166" r:id="rId368" xr:uid="{5881D899-D396-3846-B9FA-6F3CFA88AF8F}"/>
    <hyperlink ref="I1193" r:id="rId369" xr:uid="{9CD7E7BC-E562-264B-BEE0-95B7264431F9}"/>
    <hyperlink ref="I1219" r:id="rId370" xr:uid="{F5943928-03B0-3B47-8A21-0EF8BDD0B82A}"/>
    <hyperlink ref="I1245" r:id="rId371" xr:uid="{1FC349F7-1D70-F743-81EF-83641A6D0B93}"/>
    <hyperlink ref="I1271" r:id="rId372" xr:uid="{EDAA3DA0-97C2-2241-A6AF-B5AAB0A0ECF8}"/>
    <hyperlink ref="I1300" r:id="rId373" xr:uid="{F8712DB4-15A6-0543-98ED-02821ED57E3D}"/>
    <hyperlink ref="I1325" r:id="rId374" xr:uid="{69D23451-0E17-5E48-84C7-311FF85C9F11}"/>
    <hyperlink ref="I1348" r:id="rId375" xr:uid="{D32849C4-DC74-8042-975A-C27E393E2097}"/>
    <hyperlink ref="I1373" r:id="rId376" xr:uid="{40E1B351-B03A-FA47-B982-E83AE4800D31}"/>
    <hyperlink ref="I1398" r:id="rId377" xr:uid="{2E7525B9-836B-454A-B2CC-1E304BB9A6E8}"/>
    <hyperlink ref="I1423" r:id="rId378" xr:uid="{57D9063F-A2E5-5141-8128-F4166B75C3F0}"/>
    <hyperlink ref="I1448" r:id="rId379" xr:uid="{725E7DF6-6E6D-7048-BBD4-37573218839A}"/>
    <hyperlink ref="I1473" r:id="rId380" xr:uid="{CDC5678A-B6B8-0048-8031-602F644E1067}"/>
    <hyperlink ref="I1499" r:id="rId381" xr:uid="{A05D6D2F-176C-A044-B5A1-536CE4C83678}"/>
    <hyperlink ref="I1524" r:id="rId382" xr:uid="{F398179E-624E-5D4D-B051-A3A776146ACC}"/>
    <hyperlink ref="I1549" r:id="rId383" xr:uid="{F6DD778C-A5AC-4549-9CCE-AE0DEEAE15E9}"/>
    <hyperlink ref="I1574" r:id="rId384" xr:uid="{2733FAC4-E6C3-6B44-924A-906F2C68C607}"/>
    <hyperlink ref="I1600" r:id="rId385" xr:uid="{951EF495-A8A6-444D-9D41-87E1A0A0BF4D}"/>
    <hyperlink ref="I1625" r:id="rId386" xr:uid="{E620C384-0A96-474E-8220-894628C319ED}"/>
    <hyperlink ref="I1650" r:id="rId387" xr:uid="{5976DC7B-5254-C649-B03A-309B1B051003}"/>
    <hyperlink ref="I1675" r:id="rId388" xr:uid="{27713259-C366-9747-97DC-53575C46C5CC}"/>
    <hyperlink ref="I1700" r:id="rId389" xr:uid="{BD534DBC-679E-E44F-9206-8FD92B99BA6E}"/>
    <hyperlink ref="I1725" r:id="rId390" xr:uid="{B550C555-955A-3043-B2A9-EE45114DEF86}"/>
    <hyperlink ref="I1750" r:id="rId391" xr:uid="{57B58597-6062-1A46-AE88-4869A9806F6E}"/>
    <hyperlink ref="I1775" r:id="rId392" xr:uid="{48D4FAEC-4265-D647-B9C4-617FE64C8FCB}"/>
    <hyperlink ref="I48" r:id="rId393" xr:uid="{605DB51E-1808-F340-940A-D04A0FD2FCE9}"/>
    <hyperlink ref="I95" r:id="rId394" xr:uid="{DCAFD170-87A0-5542-B635-1E9A1DF652CB}"/>
    <hyperlink ref="I142" r:id="rId395" xr:uid="{8811DF74-C18A-A84F-800A-379495D98A16}"/>
    <hyperlink ref="I189" r:id="rId396" xr:uid="{C0B6119F-7314-2941-B8FE-356D787889AE}"/>
    <hyperlink ref="I236" r:id="rId397" xr:uid="{52531BD8-CFEE-6E40-A2A4-91D38949BDBA}"/>
    <hyperlink ref="I272" r:id="rId398" xr:uid="{A1E945E4-35FB-1745-B29C-57D26E571008}"/>
    <hyperlink ref="I320" r:id="rId399" xr:uid="{0A0895F2-DF06-594E-AC3A-78545913351B}"/>
    <hyperlink ref="I360" r:id="rId400" xr:uid="{AB30E052-70AF-C645-9A90-1FE3C9BEEF64}"/>
    <hyperlink ref="I408" r:id="rId401" xr:uid="{C044F70B-70AD-5C41-A89A-0ED536098065}"/>
    <hyperlink ref="I457" r:id="rId402" xr:uid="{501F29FE-9DD5-2C4F-9655-12C7B643B3BD}"/>
    <hyperlink ref="I507" r:id="rId403" xr:uid="{01116FED-3765-B94B-821C-DCDE2BCB6D30}"/>
    <hyperlink ref="I554" r:id="rId404" xr:uid="{329A71FD-F257-DB44-9003-4E1D062901B5}"/>
    <hyperlink ref="I601" r:id="rId405" xr:uid="{9F249BE4-621C-A748-A950-14261AF2E151}"/>
    <hyperlink ref="I639" r:id="rId406" xr:uid="{8A0F128C-BB6C-5642-B3B9-5824FFD3611C}"/>
    <hyperlink ref="I679" r:id="rId407" xr:uid="{49CD5394-5A12-1F4A-91FF-244C3B3B6267}"/>
    <hyperlink ref="I724" r:id="rId408" xr:uid="{DACD0125-5A5F-D940-9D0A-6A3AF9300805}"/>
    <hyperlink ref="I773" r:id="rId409" xr:uid="{E3BE0C2F-9AAF-044B-8C9A-AF77E092CFEF}"/>
    <hyperlink ref="I799" r:id="rId410" xr:uid="{BB2BCE37-A34B-0F40-AECC-EDCD21CEA584}"/>
    <hyperlink ref="I825" r:id="rId411" xr:uid="{34DC7DAB-45EA-BA4D-8A13-834529DCAC94}"/>
    <hyperlink ref="I851" r:id="rId412" xr:uid="{27345D28-F957-6349-BD44-BE568649752F}"/>
    <hyperlink ref="I877" r:id="rId413" xr:uid="{B074A8AE-9870-4A42-B7C2-AA6E47B83D00}"/>
    <hyperlink ref="I903" r:id="rId414" xr:uid="{7EE87A59-C165-4649-BBED-AFD5C632F142}"/>
    <hyperlink ref="I930" r:id="rId415" xr:uid="{1CA48014-D673-8D47-BD24-763CA02BED93}"/>
    <hyperlink ref="I956" r:id="rId416" xr:uid="{A67CEC44-96E2-3C45-A7FE-FFDAD4700978}"/>
    <hyperlink ref="I982" r:id="rId417" xr:uid="{968D2386-B45C-A74B-B2F3-29613122006C}"/>
    <hyperlink ref="I1009" r:id="rId418" xr:uid="{1BBF7A0C-0FD3-3E4E-AA8D-E63BDD58D43D}"/>
    <hyperlink ref="I1036" r:id="rId419" xr:uid="{CA3A161D-8EC6-B341-ACB0-A46B949465DC}"/>
    <hyperlink ref="I1063" r:id="rId420" xr:uid="{A40AFC35-57B0-094F-B635-6CC44712F102}"/>
    <hyperlink ref="I1089" r:id="rId421" xr:uid="{79D8C56B-5F04-5D4E-9720-2B2E0B5D9BEB}"/>
    <hyperlink ref="I1115" r:id="rId422" xr:uid="{D6A1339B-E7BC-574D-A7DC-9D28A7C93414}"/>
    <hyperlink ref="I1141" r:id="rId423" xr:uid="{45D9D79B-ADC8-A342-9531-F1E62CA8FE22}"/>
    <hyperlink ref="I1167" r:id="rId424" xr:uid="{E09354F5-D3D2-E34C-A4F7-EABD7EEE7CA9}"/>
    <hyperlink ref="I1194" r:id="rId425" xr:uid="{FB61F0CC-75C3-5840-A5B8-107E473B4F64}"/>
    <hyperlink ref="I1220" r:id="rId426" xr:uid="{066910BA-A73F-9747-85CD-B4FB56B22341}"/>
    <hyperlink ref="I1246" r:id="rId427" xr:uid="{8F84D940-D4E0-9648-9A80-3D28F5CEBB0E}"/>
    <hyperlink ref="I1272" r:id="rId428" xr:uid="{D3ABD7E6-CBA6-4D45-A393-E46F9E6DDBBB}"/>
    <hyperlink ref="I1301" r:id="rId429" xr:uid="{234D16C7-5BEA-5942-BC37-743318E6EE29}"/>
    <hyperlink ref="I1326" r:id="rId430" xr:uid="{BBAEF9FA-4FA3-F24B-8D0C-381EA0F838C0}"/>
    <hyperlink ref="I1349" r:id="rId431" xr:uid="{543EB190-113F-3346-B77F-65E96B4D2AB1}"/>
    <hyperlink ref="I1374" r:id="rId432" xr:uid="{EFB46887-7BE5-9E40-81FB-84E7ECAFB3F4}"/>
    <hyperlink ref="I1399" r:id="rId433" xr:uid="{36C26F96-E4FF-EE47-8693-A806CA709E18}"/>
    <hyperlink ref="I1424" r:id="rId434" xr:uid="{BBAE4659-6EAF-0346-B824-5910EB43ADEF}"/>
    <hyperlink ref="I1449" r:id="rId435" xr:uid="{46E47A21-F19F-1742-BD6C-155CFA942617}"/>
    <hyperlink ref="I1474" r:id="rId436" xr:uid="{FBCDF123-736B-084F-8F2D-F7BCAD339F1E}"/>
    <hyperlink ref="I1500" r:id="rId437" xr:uid="{672E66FC-8F5B-C149-84F6-6E1B7611DA1A}"/>
    <hyperlink ref="I1525" r:id="rId438" xr:uid="{A161DCF8-9DF6-6F4F-BA28-D57E920E5337}"/>
    <hyperlink ref="I1550" r:id="rId439" xr:uid="{56B54ACA-5570-8E44-844E-8BC592830861}"/>
    <hyperlink ref="I1575" r:id="rId440" xr:uid="{184C2F24-FA7F-E440-8CB1-CDAFA4BD87F2}"/>
    <hyperlink ref="I1601" r:id="rId441" xr:uid="{C69A6B08-6763-804F-B8EA-1846B5CF301F}"/>
    <hyperlink ref="I1626" r:id="rId442" xr:uid="{3BD1D000-DC57-B745-BF58-9A8E1BAEBDDB}"/>
    <hyperlink ref="I1651" r:id="rId443" xr:uid="{701715B6-13E2-0A4D-B9DE-7C1185B631D6}"/>
    <hyperlink ref="I1676" r:id="rId444" xr:uid="{D7A4CF69-4E0F-DC4D-8B49-BDE7AF9C338F}"/>
    <hyperlink ref="I1701" r:id="rId445" xr:uid="{9187CAA7-5315-274F-B09F-920EE6B69986}"/>
    <hyperlink ref="I1726" r:id="rId446" xr:uid="{FD9F88F9-4729-8C4F-80F6-8DF58BD80B65}"/>
    <hyperlink ref="I1751" r:id="rId447" xr:uid="{BF9E038E-5B63-454F-B702-F7811C9081F1}"/>
  </hyperlinks>
  <pageMargins left="0.7" right="0.7" top="0.75" bottom="0.75" header="0.3" footer="0.3"/>
  <pageSetup paperSize="9" orientation="portrait" r:id="rId44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N1420"/>
  <sheetViews>
    <sheetView zoomScale="125" zoomScaleNormal="100" workbookViewId="0">
      <selection activeCell="D1" sqref="D1"/>
    </sheetView>
  </sheetViews>
  <sheetFormatPr baseColWidth="10" defaultColWidth="9" defaultRowHeight="14"/>
  <cols>
    <col min="1" max="1" width="7.59765625" style="8" customWidth="1"/>
    <col min="2" max="2" width="78.796875" customWidth="1"/>
    <col min="3" max="4" width="14.3984375" customWidth="1"/>
    <col min="5" max="5" width="14.3984375" style="214" customWidth="1"/>
    <col min="6" max="6" width="17.59765625" style="222" customWidth="1"/>
    <col min="7" max="7" width="26.19921875" style="54" bestFit="1" customWidth="1"/>
    <col min="8" max="8" width="26.19921875" style="54" customWidth="1"/>
    <col min="9" max="9" width="8.796875" style="45"/>
  </cols>
  <sheetData>
    <row r="1" spans="1:10" s="13" customFormat="1">
      <c r="A1" s="11" t="s">
        <v>51</v>
      </c>
      <c r="B1" s="12" t="s">
        <v>2</v>
      </c>
      <c r="C1" s="11" t="s">
        <v>127</v>
      </c>
      <c r="D1" s="11" t="s">
        <v>53</v>
      </c>
      <c r="E1" s="263" t="s">
        <v>1415</v>
      </c>
      <c r="F1" s="262" t="s">
        <v>4</v>
      </c>
      <c r="G1" s="263" t="s">
        <v>5</v>
      </c>
      <c r="H1" s="263" t="s">
        <v>333</v>
      </c>
      <c r="I1" s="12" t="s">
        <v>10</v>
      </c>
    </row>
    <row r="2" spans="1:10" s="8" customFormat="1" ht="13" customHeight="1">
      <c r="A2" s="9">
        <v>1</v>
      </c>
      <c r="B2" s="14" t="s">
        <v>1</v>
      </c>
      <c r="C2" s="15">
        <v>43868</v>
      </c>
      <c r="D2" s="15">
        <v>44028</v>
      </c>
      <c r="E2" s="100"/>
      <c r="F2" s="89">
        <v>4.5</v>
      </c>
      <c r="G2" s="53">
        <v>2468</v>
      </c>
      <c r="H2" s="53"/>
      <c r="I2" s="131" t="s">
        <v>149</v>
      </c>
    </row>
    <row r="3" spans="1:10" ht="13" customHeight="1">
      <c r="A3" s="9">
        <f t="shared" ref="A3:A21" si="0">A2</f>
        <v>1</v>
      </c>
      <c r="B3" s="5" t="str">
        <f t="shared" ref="B3:B21" si="1">B2</f>
        <v>Motorola Moto G8 Power</v>
      </c>
      <c r="C3" s="18"/>
      <c r="D3" s="18">
        <v>44034</v>
      </c>
      <c r="E3" s="233"/>
      <c r="F3" s="232">
        <v>4.5</v>
      </c>
      <c r="G3" s="54">
        <v>2364</v>
      </c>
      <c r="I3" s="3"/>
    </row>
    <row r="4" spans="1:10" ht="13" customHeight="1">
      <c r="A4" s="9">
        <f t="shared" si="0"/>
        <v>1</v>
      </c>
      <c r="B4" s="5" t="str">
        <f t="shared" si="1"/>
        <v>Motorola Moto G8 Power</v>
      </c>
      <c r="C4" s="18"/>
      <c r="D4" s="18">
        <v>44042</v>
      </c>
      <c r="E4" s="233"/>
      <c r="F4" s="232">
        <v>4.5</v>
      </c>
      <c r="G4" s="54">
        <v>2648</v>
      </c>
      <c r="I4" s="3"/>
    </row>
    <row r="5" spans="1:10" ht="13" customHeight="1">
      <c r="A5" s="9">
        <f t="shared" si="0"/>
        <v>1</v>
      </c>
      <c r="B5" s="5" t="str">
        <f t="shared" si="1"/>
        <v>Motorola Moto G8 Power</v>
      </c>
      <c r="C5" s="18"/>
      <c r="D5" s="18">
        <v>44048</v>
      </c>
      <c r="E5" s="233"/>
      <c r="F5" s="232">
        <v>4.5</v>
      </c>
      <c r="G5" s="54">
        <v>2349</v>
      </c>
      <c r="I5" s="3"/>
    </row>
    <row r="6" spans="1:10" ht="13" customHeight="1">
      <c r="A6" s="9">
        <f t="shared" si="0"/>
        <v>1</v>
      </c>
      <c r="B6" s="5" t="str">
        <f t="shared" si="1"/>
        <v>Motorola Moto G8 Power</v>
      </c>
      <c r="C6" s="18"/>
      <c r="D6" s="18">
        <v>44056</v>
      </c>
      <c r="E6" s="233"/>
      <c r="F6" s="232">
        <v>4.5</v>
      </c>
      <c r="G6" s="54">
        <v>2036</v>
      </c>
      <c r="I6" s="3"/>
    </row>
    <row r="7" spans="1:10" ht="13" customHeight="1">
      <c r="A7" s="9">
        <f t="shared" si="0"/>
        <v>1</v>
      </c>
      <c r="B7" s="5" t="str">
        <f t="shared" si="1"/>
        <v>Motorola Moto G8 Power</v>
      </c>
      <c r="C7" s="18"/>
      <c r="D7" s="18">
        <v>44061</v>
      </c>
      <c r="E7" s="233"/>
      <c r="F7" s="232">
        <v>4.5</v>
      </c>
      <c r="G7" s="54">
        <v>1649</v>
      </c>
      <c r="I7" s="3"/>
    </row>
    <row r="8" spans="1:10" ht="13" customHeight="1">
      <c r="A8" s="9">
        <f t="shared" si="0"/>
        <v>1</v>
      </c>
      <c r="B8" s="5" t="str">
        <f t="shared" si="1"/>
        <v>Motorola Moto G8 Power</v>
      </c>
      <c r="C8" s="18"/>
      <c r="D8" s="18">
        <v>44068</v>
      </c>
      <c r="E8" s="233"/>
      <c r="F8" s="232">
        <v>4.5</v>
      </c>
      <c r="G8" s="54">
        <v>586</v>
      </c>
      <c r="I8" s="3"/>
    </row>
    <row r="9" spans="1:10" s="32" customFormat="1" ht="13" customHeight="1">
      <c r="A9" s="9">
        <f t="shared" si="0"/>
        <v>1</v>
      </c>
      <c r="B9" s="5" t="str">
        <f t="shared" si="1"/>
        <v>Motorola Moto G8 Power</v>
      </c>
      <c r="C9" s="33"/>
      <c r="D9" s="33">
        <v>44075</v>
      </c>
      <c r="E9" s="123"/>
      <c r="F9" s="232">
        <v>4.5999999999999996</v>
      </c>
      <c r="G9" s="54">
        <v>10</v>
      </c>
      <c r="H9" s="54"/>
      <c r="I9" s="36"/>
    </row>
    <row r="10" spans="1:10" s="32" customFormat="1" ht="13" customHeight="1">
      <c r="A10" s="9">
        <f t="shared" si="0"/>
        <v>1</v>
      </c>
      <c r="B10" s="5" t="str">
        <f t="shared" si="1"/>
        <v>Motorola Moto G8 Power</v>
      </c>
      <c r="C10" s="33"/>
      <c r="D10" s="33">
        <v>44081</v>
      </c>
      <c r="E10" s="123"/>
      <c r="F10" s="232" t="s">
        <v>3</v>
      </c>
      <c r="G10" s="54" t="s">
        <v>251</v>
      </c>
      <c r="H10" s="54"/>
      <c r="I10" s="36"/>
    </row>
    <row r="11" spans="1:10" s="32" customFormat="1" ht="13" customHeight="1">
      <c r="A11" s="9">
        <f t="shared" si="0"/>
        <v>1</v>
      </c>
      <c r="B11" s="5" t="str">
        <f t="shared" si="1"/>
        <v>Motorola Moto G8 Power</v>
      </c>
      <c r="C11" s="33"/>
      <c r="D11" s="33">
        <v>44088</v>
      </c>
      <c r="E11" s="123"/>
      <c r="F11" s="232" t="s">
        <v>264</v>
      </c>
      <c r="G11" s="54">
        <v>53</v>
      </c>
      <c r="H11" s="54"/>
      <c r="I11" s="36"/>
    </row>
    <row r="12" spans="1:10" s="32" customFormat="1" ht="13" customHeight="1">
      <c r="A12" s="9">
        <f t="shared" si="0"/>
        <v>1</v>
      </c>
      <c r="B12" s="5" t="str">
        <f t="shared" si="1"/>
        <v>Motorola Moto G8 Power</v>
      </c>
      <c r="C12" s="33"/>
      <c r="D12" s="33">
        <v>44095</v>
      </c>
      <c r="E12" s="123"/>
      <c r="F12" s="232" t="s">
        <v>264</v>
      </c>
      <c r="G12" s="54" t="s">
        <v>240</v>
      </c>
      <c r="H12" s="54"/>
      <c r="I12" s="36"/>
    </row>
    <row r="13" spans="1:10">
      <c r="A13" s="9">
        <f t="shared" si="0"/>
        <v>1</v>
      </c>
      <c r="B13" s="5" t="str">
        <f t="shared" si="1"/>
        <v>Motorola Moto G8 Power</v>
      </c>
      <c r="D13" s="10">
        <v>44104</v>
      </c>
      <c r="F13" s="232" t="s">
        <v>264</v>
      </c>
      <c r="G13" s="54">
        <v>75</v>
      </c>
      <c r="I13" s="37"/>
      <c r="J13" s="1"/>
    </row>
    <row r="14" spans="1:10">
      <c r="A14" s="9">
        <f t="shared" si="0"/>
        <v>1</v>
      </c>
      <c r="B14" s="5" t="str">
        <f t="shared" si="1"/>
        <v>Motorola Moto G8 Power</v>
      </c>
      <c r="D14" s="10">
        <v>44109</v>
      </c>
      <c r="F14" s="232" t="s">
        <v>264</v>
      </c>
      <c r="G14" s="54" t="s">
        <v>291</v>
      </c>
      <c r="I14" s="37"/>
      <c r="J14" s="1"/>
    </row>
    <row r="15" spans="1:10">
      <c r="A15" s="9">
        <f t="shared" si="0"/>
        <v>1</v>
      </c>
      <c r="B15" s="5" t="str">
        <f t="shared" si="1"/>
        <v>Motorola Moto G8 Power</v>
      </c>
      <c r="D15" s="10">
        <v>44115</v>
      </c>
      <c r="F15" s="232" t="s">
        <v>264</v>
      </c>
      <c r="G15" s="54" t="s">
        <v>344</v>
      </c>
      <c r="H15" s="54" t="s">
        <v>343</v>
      </c>
      <c r="I15" s="37"/>
      <c r="J15" s="1"/>
    </row>
    <row r="16" spans="1:10" s="78" customFormat="1">
      <c r="A16" s="9">
        <f t="shared" si="0"/>
        <v>1</v>
      </c>
      <c r="B16" s="5" t="str">
        <f t="shared" si="1"/>
        <v>Motorola Moto G8 Power</v>
      </c>
      <c r="C16" s="77"/>
      <c r="D16" s="10">
        <v>44127</v>
      </c>
      <c r="E16" s="214"/>
      <c r="F16" s="232" t="s">
        <v>264</v>
      </c>
      <c r="G16" s="59">
        <v>81</v>
      </c>
      <c r="H16" s="59">
        <v>1718</v>
      </c>
      <c r="I16" s="80"/>
    </row>
    <row r="17" spans="1:9" s="78" customFormat="1">
      <c r="A17" s="9">
        <f t="shared" si="0"/>
        <v>1</v>
      </c>
      <c r="B17" s="5" t="str">
        <f t="shared" si="1"/>
        <v>Motorola Moto G8 Power</v>
      </c>
      <c r="C17" s="77"/>
      <c r="D17" s="10">
        <v>44141</v>
      </c>
      <c r="E17" s="214"/>
      <c r="F17" s="232" t="s">
        <v>264</v>
      </c>
      <c r="G17" s="59" t="s">
        <v>605</v>
      </c>
      <c r="H17" s="59" t="s">
        <v>1361</v>
      </c>
      <c r="I17" s="80"/>
    </row>
    <row r="18" spans="1:9" s="78" customFormat="1">
      <c r="A18" s="9">
        <f t="shared" si="0"/>
        <v>1</v>
      </c>
      <c r="B18" s="5" t="str">
        <f t="shared" si="1"/>
        <v>Motorola Moto G8 Power</v>
      </c>
      <c r="C18" s="77"/>
      <c r="D18" s="10">
        <v>44150</v>
      </c>
      <c r="E18" s="214">
        <v>175.11</v>
      </c>
      <c r="F18" s="232" t="s">
        <v>264</v>
      </c>
      <c r="G18" s="59">
        <v>43</v>
      </c>
      <c r="H18" s="59">
        <v>1038</v>
      </c>
      <c r="I18" s="80"/>
    </row>
    <row r="19" spans="1:9" s="78" customFormat="1">
      <c r="A19" s="9">
        <f t="shared" si="0"/>
        <v>1</v>
      </c>
      <c r="B19" s="5" t="str">
        <f t="shared" si="1"/>
        <v>Motorola Moto G8 Power</v>
      </c>
      <c r="C19" s="77"/>
      <c r="D19" s="10">
        <v>44157</v>
      </c>
      <c r="E19" s="214">
        <v>175.11</v>
      </c>
      <c r="F19" s="232" t="s">
        <v>264</v>
      </c>
      <c r="G19" s="54" t="s">
        <v>1245</v>
      </c>
      <c r="H19" s="54" t="s">
        <v>1736</v>
      </c>
      <c r="I19" s="80"/>
    </row>
    <row r="20" spans="1:9" s="78" customFormat="1">
      <c r="A20" s="9">
        <f t="shared" si="0"/>
        <v>1</v>
      </c>
      <c r="B20" s="5" t="str">
        <f t="shared" si="1"/>
        <v>Motorola Moto G8 Power</v>
      </c>
      <c r="C20" s="77"/>
      <c r="D20" s="10">
        <v>44164</v>
      </c>
      <c r="E20" s="214">
        <v>174.99</v>
      </c>
      <c r="F20" s="232" t="s">
        <v>264</v>
      </c>
      <c r="G20" s="54" t="s">
        <v>2119</v>
      </c>
      <c r="H20" s="54" t="s">
        <v>2118</v>
      </c>
      <c r="I20" s="80"/>
    </row>
    <row r="21" spans="1:9" s="78" customFormat="1">
      <c r="A21" s="9">
        <f t="shared" si="0"/>
        <v>1</v>
      </c>
      <c r="B21" s="5" t="str">
        <f t="shared" si="1"/>
        <v>Motorola Moto G8 Power</v>
      </c>
      <c r="C21" s="77"/>
      <c r="D21" s="10">
        <v>44171</v>
      </c>
      <c r="E21" s="214">
        <v>173.99</v>
      </c>
      <c r="F21" s="232" t="s">
        <v>3</v>
      </c>
      <c r="G21" s="54" t="s">
        <v>1274</v>
      </c>
      <c r="H21" s="54" t="s">
        <v>352</v>
      </c>
      <c r="I21" s="80"/>
    </row>
    <row r="22" spans="1:9" s="78" customFormat="1">
      <c r="A22" s="9">
        <f t="shared" ref="A22:A32" si="2">A21</f>
        <v>1</v>
      </c>
      <c r="B22" s="5" t="str">
        <f>B20</f>
        <v>Motorola Moto G8 Power</v>
      </c>
      <c r="C22" s="77"/>
      <c r="D22" s="10">
        <v>44178</v>
      </c>
      <c r="E22" s="214">
        <v>173.99</v>
      </c>
      <c r="F22" s="221" t="s">
        <v>3</v>
      </c>
      <c r="G22" s="258">
        <v>40</v>
      </c>
      <c r="H22" s="258">
        <v>1229</v>
      </c>
      <c r="I22" s="80"/>
    </row>
    <row r="23" spans="1:9" s="78" customFormat="1">
      <c r="A23" s="9">
        <f t="shared" si="2"/>
        <v>1</v>
      </c>
      <c r="B23" s="5" t="str">
        <f t="shared" ref="B23:B32" si="3">B22</f>
        <v>Motorola Moto G8 Power</v>
      </c>
      <c r="C23" s="77"/>
      <c r="D23" s="10">
        <v>44185</v>
      </c>
      <c r="E23" s="214">
        <v>173.99</v>
      </c>
      <c r="F23" s="221" t="s">
        <v>3</v>
      </c>
      <c r="G23" s="258">
        <v>66</v>
      </c>
      <c r="H23" s="258">
        <v>1421</v>
      </c>
      <c r="I23" s="80"/>
    </row>
    <row r="24" spans="1:9" s="78" customFormat="1">
      <c r="A24" s="9">
        <f t="shared" si="2"/>
        <v>1</v>
      </c>
      <c r="B24" s="5" t="str">
        <f t="shared" si="3"/>
        <v>Motorola Moto G8 Power</v>
      </c>
      <c r="C24" s="77"/>
      <c r="D24" s="10">
        <v>44192</v>
      </c>
      <c r="E24" s="214">
        <v>173.99</v>
      </c>
      <c r="F24" s="221" t="s">
        <v>3</v>
      </c>
      <c r="G24" s="258">
        <v>123</v>
      </c>
      <c r="H24" s="258">
        <v>1518</v>
      </c>
      <c r="I24" s="80"/>
    </row>
    <row r="25" spans="1:9" s="78" customFormat="1">
      <c r="A25" s="9">
        <f t="shared" si="2"/>
        <v>1</v>
      </c>
      <c r="B25" s="5" t="str">
        <f t="shared" si="3"/>
        <v>Motorola Moto G8 Power</v>
      </c>
      <c r="C25" s="77"/>
      <c r="D25" s="10">
        <v>44199</v>
      </c>
      <c r="E25" s="214">
        <v>173.99</v>
      </c>
      <c r="F25" s="221" t="s">
        <v>3</v>
      </c>
      <c r="G25" s="258">
        <v>149</v>
      </c>
      <c r="H25" s="258">
        <v>1775</v>
      </c>
      <c r="I25" s="80"/>
    </row>
    <row r="26" spans="1:9" s="78" customFormat="1" ht="15.5" customHeight="1">
      <c r="A26" s="9">
        <f t="shared" si="2"/>
        <v>1</v>
      </c>
      <c r="B26" s="5" t="str">
        <f t="shared" si="3"/>
        <v>Motorola Moto G8 Power</v>
      </c>
      <c r="C26" s="77"/>
      <c r="D26" s="10">
        <v>44206</v>
      </c>
      <c r="E26" s="233">
        <v>179.99</v>
      </c>
      <c r="F26" s="221" t="s">
        <v>3</v>
      </c>
      <c r="G26" s="258">
        <v>218</v>
      </c>
      <c r="H26" s="258">
        <v>2071</v>
      </c>
      <c r="I26" s="80"/>
    </row>
    <row r="27" spans="1:9" s="78" customFormat="1" ht="15.5" customHeight="1">
      <c r="A27" s="9">
        <f t="shared" si="2"/>
        <v>1</v>
      </c>
      <c r="B27" s="5" t="str">
        <f t="shared" si="3"/>
        <v>Motorola Moto G8 Power</v>
      </c>
      <c r="C27" s="77"/>
      <c r="D27" s="10">
        <v>44213</v>
      </c>
      <c r="E27" s="233">
        <v>179.99</v>
      </c>
      <c r="F27" s="221" t="s">
        <v>3</v>
      </c>
      <c r="G27" s="258">
        <v>245</v>
      </c>
      <c r="H27" s="258">
        <v>2309</v>
      </c>
      <c r="I27" s="80"/>
    </row>
    <row r="28" spans="1:9" s="78" customFormat="1" ht="15.5" customHeight="1">
      <c r="A28" s="9">
        <f t="shared" si="2"/>
        <v>1</v>
      </c>
      <c r="B28" s="5" t="str">
        <f t="shared" si="3"/>
        <v>Motorola Moto G8 Power</v>
      </c>
      <c r="C28" s="77"/>
      <c r="D28" s="10">
        <v>44220</v>
      </c>
      <c r="E28" s="233">
        <v>179.99</v>
      </c>
      <c r="F28" s="221" t="s">
        <v>3</v>
      </c>
      <c r="G28" s="258">
        <v>271</v>
      </c>
      <c r="H28" s="258">
        <v>3456</v>
      </c>
      <c r="I28" s="80"/>
    </row>
    <row r="29" spans="1:9" s="78" customFormat="1" ht="15.5" customHeight="1">
      <c r="A29" s="9">
        <f t="shared" si="2"/>
        <v>1</v>
      </c>
      <c r="B29" s="5" t="str">
        <f t="shared" si="3"/>
        <v>Motorola Moto G8 Power</v>
      </c>
      <c r="C29" s="77"/>
      <c r="D29" s="10">
        <v>44227</v>
      </c>
      <c r="E29" s="233">
        <v>179.99</v>
      </c>
      <c r="F29" s="221" t="s">
        <v>3</v>
      </c>
      <c r="G29" s="258">
        <v>275</v>
      </c>
      <c r="H29" s="258">
        <v>4286</v>
      </c>
      <c r="I29" s="80"/>
    </row>
    <row r="30" spans="1:9" s="78" customFormat="1" ht="15.5" customHeight="1">
      <c r="A30" s="9">
        <f t="shared" si="2"/>
        <v>1</v>
      </c>
      <c r="B30" s="5" t="str">
        <f t="shared" si="3"/>
        <v>Motorola Moto G8 Power</v>
      </c>
      <c r="C30" s="77"/>
      <c r="D30" s="10">
        <v>44234</v>
      </c>
      <c r="E30" s="99">
        <v>179.99</v>
      </c>
      <c r="F30" s="226" t="s">
        <v>3</v>
      </c>
      <c r="G30" s="60"/>
      <c r="H30" s="60"/>
      <c r="I30" s="80"/>
    </row>
    <row r="31" spans="1:9" s="10" customFormat="1" ht="15.5" customHeight="1">
      <c r="A31" s="9">
        <f t="shared" si="2"/>
        <v>1</v>
      </c>
      <c r="B31" s="5" t="str">
        <f t="shared" si="3"/>
        <v>Motorola Moto G8 Power</v>
      </c>
      <c r="D31" s="10">
        <v>44241</v>
      </c>
      <c r="E31" s="99">
        <v>179.99</v>
      </c>
      <c r="F31" s="226" t="s">
        <v>3</v>
      </c>
      <c r="G31" s="60"/>
      <c r="H31" s="60"/>
    </row>
    <row r="32" spans="1:9" s="78" customFormat="1">
      <c r="A32" s="9">
        <f t="shared" si="2"/>
        <v>1</v>
      </c>
      <c r="B32" s="5" t="str">
        <f t="shared" si="3"/>
        <v>Motorola Moto G8 Power</v>
      </c>
      <c r="C32" s="77"/>
      <c r="D32" s="10">
        <v>44248</v>
      </c>
      <c r="E32" s="214">
        <v>179.99</v>
      </c>
      <c r="F32" s="221" t="s">
        <v>2789</v>
      </c>
      <c r="G32" s="54" t="s">
        <v>2788</v>
      </c>
      <c r="H32" s="54" t="s">
        <v>2787</v>
      </c>
      <c r="I32" s="80"/>
    </row>
    <row r="33" spans="1:10" s="8" customFormat="1">
      <c r="A33" s="298">
        <v>1</v>
      </c>
      <c r="B33" s="298" t="s">
        <v>704</v>
      </c>
      <c r="C33"/>
      <c r="D33" s="299">
        <v>44262</v>
      </c>
      <c r="E33" s="298" t="s">
        <v>3571</v>
      </c>
      <c r="F33" s="298">
        <v>4.5999999999999996</v>
      </c>
      <c r="G33" s="298" t="s">
        <v>3570</v>
      </c>
      <c r="H33" s="54"/>
      <c r="I33" s="3" t="s">
        <v>196</v>
      </c>
    </row>
    <row r="34" spans="1:10" ht="13" customHeight="1">
      <c r="A34" s="298">
        <v>1</v>
      </c>
      <c r="B34" s="298" t="s">
        <v>704</v>
      </c>
      <c r="C34" s="298"/>
      <c r="D34" s="299">
        <v>44270</v>
      </c>
      <c r="E34" s="298" t="s">
        <v>3861</v>
      </c>
      <c r="F34" s="298">
        <v>4.5999999999999996</v>
      </c>
      <c r="G34" s="298" t="s">
        <v>3862</v>
      </c>
      <c r="I34" s="3" t="s">
        <v>196</v>
      </c>
    </row>
    <row r="35" spans="1:10" ht="13" customHeight="1">
      <c r="A35" s="304">
        <v>1</v>
      </c>
      <c r="B35" s="304" t="s">
        <v>704</v>
      </c>
      <c r="C35" s="307"/>
      <c r="D35" s="305">
        <v>44276</v>
      </c>
      <c r="E35" s="307"/>
      <c r="F35" s="304">
        <v>4.5999999999999996</v>
      </c>
      <c r="G35" s="304" t="s">
        <v>4254</v>
      </c>
      <c r="I35" s="3" t="s">
        <v>196</v>
      </c>
    </row>
    <row r="36" spans="1:10" ht="13" customHeight="1">
      <c r="A36" s="298">
        <v>1</v>
      </c>
      <c r="B36" s="298" t="s">
        <v>704</v>
      </c>
      <c r="C36" s="298"/>
      <c r="D36" s="299">
        <v>44283</v>
      </c>
      <c r="E36" s="298"/>
      <c r="F36" s="298">
        <v>4.5999999999999996</v>
      </c>
      <c r="G36" s="298" t="s">
        <v>4631</v>
      </c>
      <c r="I36" s="3" t="s">
        <v>196</v>
      </c>
    </row>
    <row r="37" spans="1:10" ht="13" customHeight="1">
      <c r="A37" s="298">
        <v>1</v>
      </c>
      <c r="B37" s="298" t="s">
        <v>704</v>
      </c>
      <c r="C37" s="298"/>
      <c r="D37" s="299">
        <v>44290</v>
      </c>
      <c r="E37" s="329" t="s">
        <v>4965</v>
      </c>
      <c r="F37" s="298">
        <v>4.5999999999999996</v>
      </c>
      <c r="G37" s="298" t="s">
        <v>4966</v>
      </c>
      <c r="I37" s="3" t="s">
        <v>196</v>
      </c>
    </row>
    <row r="38" spans="1:10" ht="13" customHeight="1">
      <c r="A38" s="298">
        <v>1</v>
      </c>
      <c r="B38" s="298" t="s">
        <v>704</v>
      </c>
      <c r="C38" s="298"/>
      <c r="D38" s="299">
        <v>44297</v>
      </c>
      <c r="E38" s="298" t="s">
        <v>1443</v>
      </c>
      <c r="F38" s="298">
        <v>4.5999999999999996</v>
      </c>
      <c r="G38" s="298" t="s">
        <v>5289</v>
      </c>
      <c r="H38" s="298"/>
      <c r="I38" s="3" t="s">
        <v>196</v>
      </c>
    </row>
    <row r="39" spans="1:10" ht="13" customHeight="1">
      <c r="A39" s="298">
        <v>1</v>
      </c>
      <c r="B39" s="298" t="s">
        <v>704</v>
      </c>
      <c r="C39" s="298"/>
      <c r="D39" s="299">
        <v>44304</v>
      </c>
      <c r="E39" s="298" t="s">
        <v>5611</v>
      </c>
      <c r="F39" s="298">
        <v>4.5999999999999996</v>
      </c>
      <c r="G39" s="298" t="s">
        <v>5612</v>
      </c>
      <c r="H39" s="298"/>
      <c r="I39" s="3" t="s">
        <v>196</v>
      </c>
    </row>
    <row r="40" spans="1:10" s="32" customFormat="1" ht="13" customHeight="1">
      <c r="A40" s="298">
        <v>1</v>
      </c>
      <c r="B40" s="298" t="s">
        <v>704</v>
      </c>
      <c r="C40" s="298"/>
      <c r="D40" s="299">
        <v>44311</v>
      </c>
      <c r="E40" s="301" t="s">
        <v>1443</v>
      </c>
      <c r="F40" s="298">
        <v>4.5999999999999996</v>
      </c>
      <c r="G40" s="298" t="s">
        <v>5948</v>
      </c>
      <c r="H40" s="298"/>
      <c r="I40" s="3" t="s">
        <v>196</v>
      </c>
    </row>
    <row r="41" spans="1:10" s="32" customFormat="1" ht="13" customHeight="1">
      <c r="A41" s="9">
        <v>2</v>
      </c>
      <c r="B41" s="14" t="s">
        <v>6</v>
      </c>
      <c r="C41" s="15">
        <v>43960</v>
      </c>
      <c r="D41" s="15">
        <v>44028</v>
      </c>
      <c r="E41" s="100"/>
      <c r="F41" s="89">
        <v>4.3</v>
      </c>
      <c r="G41" s="53">
        <v>1316</v>
      </c>
      <c r="H41" s="53"/>
      <c r="I41" s="131" t="s">
        <v>152</v>
      </c>
    </row>
    <row r="42" spans="1:10" s="32" customFormat="1" ht="13" customHeight="1">
      <c r="A42" s="9">
        <f t="shared" ref="A42:A60" si="4">A41</f>
        <v>2</v>
      </c>
      <c r="B42" s="5" t="str">
        <f t="shared" ref="B42:B60" si="5">B41</f>
        <v>Blackview A80 Pro</v>
      </c>
      <c r="C42" s="18"/>
      <c r="D42" s="18">
        <v>44034</v>
      </c>
      <c r="E42" s="233"/>
      <c r="F42" s="232">
        <v>4.3</v>
      </c>
      <c r="G42" s="54">
        <v>849</v>
      </c>
      <c r="H42" s="54"/>
      <c r="I42" s="3"/>
    </row>
    <row r="43" spans="1:10" s="32" customFormat="1" ht="13" customHeight="1">
      <c r="A43" s="9">
        <f t="shared" si="4"/>
        <v>2</v>
      </c>
      <c r="B43" s="5" t="str">
        <f t="shared" si="5"/>
        <v>Blackview A80 Pro</v>
      </c>
      <c r="C43" s="18"/>
      <c r="D43" s="18">
        <v>44042</v>
      </c>
      <c r="E43" s="233"/>
      <c r="F43" s="232">
        <v>4.3</v>
      </c>
      <c r="G43" s="54">
        <v>597</v>
      </c>
      <c r="H43" s="54"/>
      <c r="I43" s="3"/>
    </row>
    <row r="44" spans="1:10">
      <c r="A44" s="9">
        <f t="shared" si="4"/>
        <v>2</v>
      </c>
      <c r="B44" s="5" t="str">
        <f t="shared" si="5"/>
        <v>Blackview A80 Pro</v>
      </c>
      <c r="C44" s="18"/>
      <c r="D44" s="18">
        <v>44048</v>
      </c>
      <c r="E44" s="233"/>
      <c r="F44" s="232">
        <v>4.3</v>
      </c>
      <c r="G44" s="54">
        <v>513</v>
      </c>
      <c r="I44" s="3"/>
      <c r="J44" s="1"/>
    </row>
    <row r="45" spans="1:10">
      <c r="A45" s="9">
        <f t="shared" si="4"/>
        <v>2</v>
      </c>
      <c r="B45" s="5" t="str">
        <f t="shared" si="5"/>
        <v>Blackview A80 Pro</v>
      </c>
      <c r="C45" s="18"/>
      <c r="D45" s="18">
        <v>44056</v>
      </c>
      <c r="E45" s="233"/>
      <c r="F45" s="232">
        <v>4.3</v>
      </c>
      <c r="G45" s="54">
        <v>432</v>
      </c>
      <c r="I45" s="3"/>
      <c r="J45" s="1"/>
    </row>
    <row r="46" spans="1:10">
      <c r="A46" s="9">
        <f t="shared" si="4"/>
        <v>2</v>
      </c>
      <c r="B46" s="5" t="str">
        <f t="shared" si="5"/>
        <v>Blackview A80 Pro</v>
      </c>
      <c r="C46" s="18"/>
      <c r="D46" s="18">
        <v>44061</v>
      </c>
      <c r="E46" s="233"/>
      <c r="F46" s="232">
        <v>4.3</v>
      </c>
      <c r="G46" s="54">
        <v>383</v>
      </c>
      <c r="I46" s="3"/>
      <c r="J46" s="1"/>
    </row>
    <row r="47" spans="1:10" s="78" customFormat="1">
      <c r="A47" s="9">
        <f t="shared" si="4"/>
        <v>2</v>
      </c>
      <c r="B47" s="5" t="str">
        <f t="shared" si="5"/>
        <v>Blackview A80 Pro</v>
      </c>
      <c r="C47" s="18"/>
      <c r="D47" s="18">
        <v>44068</v>
      </c>
      <c r="E47" s="233"/>
      <c r="F47" s="232">
        <v>4.3</v>
      </c>
      <c r="G47" s="54">
        <v>281</v>
      </c>
      <c r="H47" s="54"/>
      <c r="I47" s="3"/>
    </row>
    <row r="48" spans="1:10" s="78" customFormat="1">
      <c r="A48" s="9">
        <f t="shared" si="4"/>
        <v>2</v>
      </c>
      <c r="B48" s="5" t="str">
        <f t="shared" si="5"/>
        <v>Blackview A80 Pro</v>
      </c>
      <c r="C48" s="33"/>
      <c r="D48" s="33">
        <v>44075</v>
      </c>
      <c r="E48" s="123"/>
      <c r="F48" s="232">
        <v>4.3</v>
      </c>
      <c r="G48" s="54">
        <v>311</v>
      </c>
      <c r="H48" s="54"/>
      <c r="I48" s="36"/>
    </row>
    <row r="49" spans="1:9" s="78" customFormat="1">
      <c r="A49" s="9">
        <f t="shared" si="4"/>
        <v>2</v>
      </c>
      <c r="B49" s="5" t="str">
        <f t="shared" si="5"/>
        <v>Blackview A80 Pro</v>
      </c>
      <c r="C49" s="33"/>
      <c r="D49" s="33">
        <v>44081</v>
      </c>
      <c r="E49" s="123"/>
      <c r="F49" s="232">
        <v>4.3</v>
      </c>
      <c r="G49" s="54">
        <v>147</v>
      </c>
      <c r="H49" s="54"/>
      <c r="I49" s="36"/>
    </row>
    <row r="50" spans="1:9" s="78" customFormat="1">
      <c r="A50" s="9">
        <f t="shared" si="4"/>
        <v>2</v>
      </c>
      <c r="B50" s="5" t="str">
        <f t="shared" si="5"/>
        <v>Blackview A80 Pro</v>
      </c>
      <c r="C50" s="33"/>
      <c r="D50" s="33">
        <v>44088</v>
      </c>
      <c r="E50" s="123"/>
      <c r="F50" s="232">
        <v>4.3</v>
      </c>
      <c r="G50" s="54">
        <v>196</v>
      </c>
      <c r="H50" s="54"/>
      <c r="I50" s="36"/>
    </row>
    <row r="51" spans="1:9" s="78" customFormat="1">
      <c r="A51" s="9">
        <f t="shared" si="4"/>
        <v>2</v>
      </c>
      <c r="B51" s="5" t="str">
        <f t="shared" si="5"/>
        <v>Blackview A80 Pro</v>
      </c>
      <c r="C51" s="33"/>
      <c r="D51" s="33">
        <v>44095</v>
      </c>
      <c r="E51" s="123"/>
      <c r="F51" s="232">
        <v>4.3</v>
      </c>
      <c r="G51" s="54">
        <v>361</v>
      </c>
      <c r="H51" s="54"/>
      <c r="I51" s="36"/>
    </row>
    <row r="52" spans="1:9" s="78" customFormat="1">
      <c r="A52" s="9">
        <f t="shared" si="4"/>
        <v>2</v>
      </c>
      <c r="B52" s="5" t="str">
        <f t="shared" si="5"/>
        <v>Blackview A80 Pro</v>
      </c>
      <c r="C52"/>
      <c r="D52" s="10">
        <v>44104</v>
      </c>
      <c r="E52" s="214"/>
      <c r="F52" s="232">
        <v>4.3</v>
      </c>
      <c r="G52" s="54">
        <v>475</v>
      </c>
      <c r="H52" s="54"/>
      <c r="I52" s="37"/>
    </row>
    <row r="53" spans="1:9" s="78" customFormat="1">
      <c r="A53" s="9">
        <f t="shared" si="4"/>
        <v>2</v>
      </c>
      <c r="B53" s="5" t="str">
        <f t="shared" si="5"/>
        <v>Blackview A80 Pro</v>
      </c>
      <c r="C53"/>
      <c r="D53" s="10">
        <v>44109</v>
      </c>
      <c r="E53" s="214"/>
      <c r="F53" s="232">
        <v>4.3</v>
      </c>
      <c r="G53" s="54" t="s">
        <v>292</v>
      </c>
      <c r="H53" s="54"/>
      <c r="I53" s="37"/>
    </row>
    <row r="54" spans="1:9" s="78" customFormat="1">
      <c r="A54" s="9">
        <f t="shared" si="4"/>
        <v>2</v>
      </c>
      <c r="B54" s="5" t="str">
        <f t="shared" si="5"/>
        <v>Blackview A80 Pro</v>
      </c>
      <c r="C54"/>
      <c r="D54" s="10">
        <v>44115</v>
      </c>
      <c r="E54" s="214"/>
      <c r="F54" s="232">
        <v>4.3</v>
      </c>
      <c r="G54" s="54" t="s">
        <v>346</v>
      </c>
      <c r="H54" s="54" t="s">
        <v>345</v>
      </c>
      <c r="I54" s="37"/>
    </row>
    <row r="55" spans="1:9" s="78" customFormat="1">
      <c r="A55" s="9">
        <f t="shared" si="4"/>
        <v>2</v>
      </c>
      <c r="B55" s="5" t="str">
        <f t="shared" si="5"/>
        <v>Blackview A80 Pro</v>
      </c>
      <c r="C55" s="77"/>
      <c r="D55" s="10">
        <v>44127</v>
      </c>
      <c r="E55" s="214"/>
      <c r="F55" s="232">
        <v>4.3</v>
      </c>
      <c r="G55" s="59">
        <v>512</v>
      </c>
      <c r="H55" s="59">
        <v>9182</v>
      </c>
      <c r="I55" s="80"/>
    </row>
    <row r="56" spans="1:9" s="78" customFormat="1">
      <c r="A56" s="9">
        <f t="shared" si="4"/>
        <v>2</v>
      </c>
      <c r="B56" s="5" t="str">
        <f t="shared" si="5"/>
        <v>Blackview A80 Pro</v>
      </c>
      <c r="C56" s="77"/>
      <c r="D56" s="10">
        <v>44141</v>
      </c>
      <c r="E56" s="214"/>
      <c r="F56" s="232">
        <v>4.3</v>
      </c>
      <c r="G56" s="59">
        <v>99</v>
      </c>
      <c r="H56" s="59">
        <v>2070</v>
      </c>
      <c r="I56" s="80"/>
    </row>
    <row r="57" spans="1:9" s="78" customFormat="1" ht="15.5" customHeight="1">
      <c r="A57" s="9">
        <f t="shared" si="4"/>
        <v>2</v>
      </c>
      <c r="B57" s="5" t="str">
        <f t="shared" si="5"/>
        <v>Blackview A80 Pro</v>
      </c>
      <c r="C57" s="77"/>
      <c r="D57" s="10">
        <v>44150</v>
      </c>
      <c r="E57" s="214">
        <v>104.34</v>
      </c>
      <c r="F57" s="232">
        <v>4.3</v>
      </c>
      <c r="G57" s="59">
        <v>159</v>
      </c>
      <c r="H57" s="59">
        <v>3483</v>
      </c>
      <c r="I57" s="80"/>
    </row>
    <row r="58" spans="1:9" s="78" customFormat="1" ht="15.5" customHeight="1">
      <c r="A58" s="9">
        <f t="shared" si="4"/>
        <v>2</v>
      </c>
      <c r="B58" s="5" t="str">
        <f t="shared" si="5"/>
        <v>Blackview A80 Pro</v>
      </c>
      <c r="C58" s="77"/>
      <c r="D58" s="10">
        <v>44157</v>
      </c>
      <c r="E58" s="214">
        <v>104.34</v>
      </c>
      <c r="F58" s="232">
        <v>4.3</v>
      </c>
      <c r="G58" s="54" t="s">
        <v>1727</v>
      </c>
      <c r="H58" s="54" t="s">
        <v>1737</v>
      </c>
      <c r="I58" s="80"/>
    </row>
    <row r="59" spans="1:9" s="78" customFormat="1" ht="15.5" customHeight="1">
      <c r="A59" s="9">
        <f t="shared" si="4"/>
        <v>2</v>
      </c>
      <c r="B59" s="5" t="str">
        <f t="shared" si="5"/>
        <v>Blackview A80 Pro</v>
      </c>
      <c r="C59" s="77"/>
      <c r="D59" s="10">
        <v>44164</v>
      </c>
      <c r="E59" s="214">
        <v>97.76</v>
      </c>
      <c r="F59" s="232">
        <v>4.3</v>
      </c>
      <c r="G59" s="54" t="s">
        <v>2121</v>
      </c>
      <c r="H59" s="54" t="s">
        <v>2120</v>
      </c>
      <c r="I59" s="80"/>
    </row>
    <row r="60" spans="1:9" s="78" customFormat="1" ht="15.5" customHeight="1">
      <c r="A60" s="9">
        <f t="shared" si="4"/>
        <v>2</v>
      </c>
      <c r="B60" s="5" t="str">
        <f t="shared" si="5"/>
        <v>Blackview A80 Pro</v>
      </c>
      <c r="C60" s="77"/>
      <c r="D60" s="10">
        <v>44171</v>
      </c>
      <c r="E60" s="214">
        <v>86.23</v>
      </c>
      <c r="F60" s="232">
        <v>4.3</v>
      </c>
      <c r="G60" s="54" t="s">
        <v>2445</v>
      </c>
      <c r="H60" s="54" t="s">
        <v>2444</v>
      </c>
      <c r="I60" s="80"/>
    </row>
    <row r="61" spans="1:9" s="78" customFormat="1" ht="15.5" customHeight="1">
      <c r="A61" s="9">
        <f t="shared" ref="A61:A71" si="6">A60</f>
        <v>2</v>
      </c>
      <c r="B61" s="5" t="str">
        <f>B59</f>
        <v>Blackview A80 Pro</v>
      </c>
      <c r="C61" s="77"/>
      <c r="D61" s="10">
        <v>44178</v>
      </c>
      <c r="E61" s="233" t="s">
        <v>884</v>
      </c>
      <c r="F61" s="221">
        <v>4.3</v>
      </c>
      <c r="G61" s="258">
        <v>533</v>
      </c>
      <c r="H61" s="258">
        <v>10211</v>
      </c>
      <c r="I61" s="80"/>
    </row>
    <row r="62" spans="1:9" s="10" customFormat="1" ht="15.5" customHeight="1">
      <c r="A62" s="9">
        <f t="shared" si="6"/>
        <v>2</v>
      </c>
      <c r="B62" s="5" t="str">
        <f t="shared" ref="B62:B71" si="7">B61</f>
        <v>Blackview A80 Pro</v>
      </c>
      <c r="C62" s="77"/>
      <c r="D62" s="10">
        <v>44185</v>
      </c>
      <c r="E62" s="233" t="s">
        <v>884</v>
      </c>
      <c r="F62" s="221">
        <v>4.3</v>
      </c>
      <c r="G62" s="258">
        <v>634</v>
      </c>
      <c r="H62" s="258">
        <v>13545</v>
      </c>
      <c r="I62" s="80"/>
    </row>
    <row r="63" spans="1:9" s="78" customFormat="1">
      <c r="A63" s="9">
        <f t="shared" si="6"/>
        <v>2</v>
      </c>
      <c r="B63" s="5" t="str">
        <f t="shared" si="7"/>
        <v>Blackview A80 Pro</v>
      </c>
      <c r="C63" s="77"/>
      <c r="D63" s="10">
        <v>44192</v>
      </c>
      <c r="E63" s="233" t="s">
        <v>884</v>
      </c>
      <c r="F63" s="221">
        <v>4.3</v>
      </c>
      <c r="G63" s="258">
        <v>681</v>
      </c>
      <c r="H63" s="258">
        <v>14214</v>
      </c>
      <c r="I63" s="80"/>
    </row>
    <row r="64" spans="1:9" s="8" customFormat="1">
      <c r="A64" s="9">
        <f t="shared" si="6"/>
        <v>2</v>
      </c>
      <c r="B64" s="5" t="str">
        <f t="shared" si="7"/>
        <v>Blackview A80 Pro</v>
      </c>
      <c r="C64" s="77"/>
      <c r="D64" s="10">
        <v>44199</v>
      </c>
      <c r="E64" s="233" t="s">
        <v>884</v>
      </c>
      <c r="F64" s="221">
        <v>4.3</v>
      </c>
      <c r="G64" s="258">
        <v>759</v>
      </c>
      <c r="H64" s="258">
        <v>14518</v>
      </c>
      <c r="I64" s="80"/>
    </row>
    <row r="65" spans="1:10" ht="13" customHeight="1">
      <c r="A65" s="9">
        <f t="shared" si="6"/>
        <v>2</v>
      </c>
      <c r="B65" s="5" t="str">
        <f t="shared" si="7"/>
        <v>Blackview A80 Pro</v>
      </c>
      <c r="C65" s="77"/>
      <c r="D65" s="10">
        <v>44206</v>
      </c>
      <c r="E65" s="233" t="s">
        <v>884</v>
      </c>
      <c r="F65" s="221">
        <v>4.3</v>
      </c>
      <c r="G65" s="258">
        <v>884</v>
      </c>
      <c r="H65" s="258">
        <v>14837</v>
      </c>
      <c r="I65" s="80"/>
    </row>
    <row r="66" spans="1:10" ht="13" customHeight="1">
      <c r="A66" s="9">
        <f t="shared" si="6"/>
        <v>2</v>
      </c>
      <c r="B66" s="5" t="str">
        <f t="shared" si="7"/>
        <v>Blackview A80 Pro</v>
      </c>
      <c r="C66" s="77"/>
      <c r="D66" s="10">
        <v>44213</v>
      </c>
      <c r="E66" s="233" t="s">
        <v>884</v>
      </c>
      <c r="F66" s="221">
        <v>4.3</v>
      </c>
      <c r="G66" s="258">
        <v>945</v>
      </c>
      <c r="H66" s="258">
        <v>15868</v>
      </c>
      <c r="I66" s="80"/>
    </row>
    <row r="67" spans="1:10" ht="13" customHeight="1">
      <c r="A67" s="9">
        <f t="shared" si="6"/>
        <v>2</v>
      </c>
      <c r="B67" s="5" t="str">
        <f t="shared" si="7"/>
        <v>Blackview A80 Pro</v>
      </c>
      <c r="C67" s="77"/>
      <c r="D67" s="10">
        <v>44220</v>
      </c>
      <c r="E67" s="233" t="s">
        <v>884</v>
      </c>
      <c r="F67" s="221">
        <v>4.3</v>
      </c>
      <c r="G67" s="258">
        <v>1128</v>
      </c>
      <c r="H67" s="258">
        <v>18580</v>
      </c>
      <c r="I67" s="80"/>
    </row>
    <row r="68" spans="1:10" ht="13" customHeight="1">
      <c r="A68" s="9">
        <f t="shared" si="6"/>
        <v>2</v>
      </c>
      <c r="B68" s="5" t="str">
        <f t="shared" si="7"/>
        <v>Blackview A80 Pro</v>
      </c>
      <c r="C68" s="77"/>
      <c r="D68" s="10">
        <v>44227</v>
      </c>
      <c r="E68" s="233" t="s">
        <v>884</v>
      </c>
      <c r="F68" s="221">
        <v>4.3</v>
      </c>
      <c r="G68" s="258">
        <v>1414</v>
      </c>
      <c r="H68" s="258">
        <v>22918</v>
      </c>
      <c r="I68" s="80"/>
    </row>
    <row r="69" spans="1:10" ht="13" customHeight="1">
      <c r="A69" s="9">
        <f t="shared" si="6"/>
        <v>2</v>
      </c>
      <c r="B69" s="5" t="str">
        <f t="shared" si="7"/>
        <v>Blackview A80 Pro</v>
      </c>
      <c r="C69" s="77"/>
      <c r="D69" s="10">
        <v>44234</v>
      </c>
      <c r="E69" s="99" t="s">
        <v>884</v>
      </c>
      <c r="F69" s="226">
        <v>4.3</v>
      </c>
      <c r="G69" s="60"/>
      <c r="H69" s="60"/>
      <c r="I69" s="80"/>
    </row>
    <row r="70" spans="1:10" ht="13" customHeight="1">
      <c r="A70" s="9">
        <f t="shared" si="6"/>
        <v>2</v>
      </c>
      <c r="B70" s="5" t="str">
        <f t="shared" si="7"/>
        <v>Blackview A80 Pro</v>
      </c>
      <c r="C70" s="10"/>
      <c r="D70" s="10">
        <v>44241</v>
      </c>
      <c r="E70" s="99" t="s">
        <v>884</v>
      </c>
      <c r="F70" s="226">
        <v>4.3</v>
      </c>
      <c r="G70" s="60"/>
      <c r="H70" s="60"/>
      <c r="I70" s="10"/>
    </row>
    <row r="71" spans="1:10" s="32" customFormat="1" ht="13" customHeight="1">
      <c r="A71" s="9">
        <f t="shared" si="6"/>
        <v>2</v>
      </c>
      <c r="B71" s="5" t="str">
        <f t="shared" si="7"/>
        <v>Blackview A80 Pro</v>
      </c>
      <c r="C71" s="77"/>
      <c r="D71" s="10">
        <v>44248</v>
      </c>
      <c r="E71" s="233" t="s">
        <v>2779</v>
      </c>
      <c r="F71" s="221">
        <v>4.3</v>
      </c>
      <c r="G71" s="54" t="s">
        <v>2791</v>
      </c>
      <c r="H71" s="54" t="s">
        <v>2790</v>
      </c>
      <c r="I71" s="80"/>
    </row>
    <row r="72" spans="1:10" s="32" customFormat="1" ht="13" customHeight="1">
      <c r="A72" s="298">
        <v>2</v>
      </c>
      <c r="B72" s="298" t="s">
        <v>705</v>
      </c>
      <c r="C72"/>
      <c r="D72" s="299">
        <v>44262</v>
      </c>
      <c r="E72" s="298"/>
      <c r="F72" s="298">
        <v>4.3</v>
      </c>
      <c r="G72" s="298" t="s">
        <v>3572</v>
      </c>
      <c r="H72" s="54"/>
      <c r="I72" s="3" t="s">
        <v>198</v>
      </c>
    </row>
    <row r="73" spans="1:10" s="32" customFormat="1" ht="13" customHeight="1">
      <c r="A73" s="298">
        <v>2</v>
      </c>
      <c r="B73" s="298" t="s">
        <v>705</v>
      </c>
      <c r="C73" s="298"/>
      <c r="D73" s="299">
        <v>44270</v>
      </c>
      <c r="E73" s="298"/>
      <c r="F73" s="298">
        <v>4.3</v>
      </c>
      <c r="G73" s="298" t="s">
        <v>3863</v>
      </c>
      <c r="H73" s="54"/>
      <c r="I73" s="3" t="s">
        <v>198</v>
      </c>
    </row>
    <row r="74" spans="1:10" s="32" customFormat="1" ht="13" customHeight="1">
      <c r="A74" s="304">
        <v>2</v>
      </c>
      <c r="B74" s="308" t="s">
        <v>705</v>
      </c>
      <c r="C74" s="307"/>
      <c r="D74" s="309">
        <v>44276</v>
      </c>
      <c r="E74" s="307"/>
      <c r="F74" s="308">
        <v>4.3</v>
      </c>
      <c r="G74" s="308" t="s">
        <v>4255</v>
      </c>
      <c r="H74" s="54"/>
      <c r="I74" s="3" t="s">
        <v>198</v>
      </c>
    </row>
    <row r="75" spans="1:10">
      <c r="A75" s="298">
        <v>2</v>
      </c>
      <c r="B75" s="298" t="s">
        <v>705</v>
      </c>
      <c r="C75" s="298"/>
      <c r="D75" s="299">
        <v>44283</v>
      </c>
      <c r="E75" s="298" t="s">
        <v>4632</v>
      </c>
      <c r="F75" s="298">
        <v>4.3</v>
      </c>
      <c r="G75" s="298" t="s">
        <v>4633</v>
      </c>
      <c r="I75" s="3" t="s">
        <v>198</v>
      </c>
      <c r="J75" s="1"/>
    </row>
    <row r="76" spans="1:10">
      <c r="A76" s="298">
        <v>2</v>
      </c>
      <c r="B76" s="298" t="s">
        <v>705</v>
      </c>
      <c r="C76" s="298"/>
      <c r="D76" s="299">
        <v>44290</v>
      </c>
      <c r="E76" s="298" t="s">
        <v>4632</v>
      </c>
      <c r="F76" s="298">
        <v>4.3</v>
      </c>
      <c r="G76" s="298" t="s">
        <v>4967</v>
      </c>
      <c r="I76" s="3" t="s">
        <v>198</v>
      </c>
      <c r="J76" s="1"/>
    </row>
    <row r="77" spans="1:10">
      <c r="A77" s="298">
        <v>2</v>
      </c>
      <c r="B77" s="298" t="s">
        <v>705</v>
      </c>
      <c r="C77" s="298"/>
      <c r="D77" s="299">
        <v>44297</v>
      </c>
      <c r="E77" s="298" t="s">
        <v>4632</v>
      </c>
      <c r="F77" s="298">
        <v>4.3</v>
      </c>
      <c r="G77" s="298" t="s">
        <v>5290</v>
      </c>
      <c r="H77" s="298"/>
      <c r="I77" s="3" t="s">
        <v>198</v>
      </c>
      <c r="J77" s="1"/>
    </row>
    <row r="78" spans="1:10" s="78" customFormat="1">
      <c r="A78" s="298">
        <v>2</v>
      </c>
      <c r="B78" s="298" t="s">
        <v>705</v>
      </c>
      <c r="C78" s="298"/>
      <c r="D78" s="299">
        <v>44304</v>
      </c>
      <c r="E78" s="298" t="s">
        <v>4632</v>
      </c>
      <c r="F78" s="298">
        <v>4.3</v>
      </c>
      <c r="G78" s="298" t="s">
        <v>5613</v>
      </c>
      <c r="H78" s="298"/>
      <c r="I78" s="3" t="s">
        <v>198</v>
      </c>
    </row>
    <row r="79" spans="1:10" s="78" customFormat="1">
      <c r="A79" s="298">
        <v>2</v>
      </c>
      <c r="B79" s="298" t="s">
        <v>705</v>
      </c>
      <c r="C79" s="298"/>
      <c r="D79" s="299">
        <v>44311</v>
      </c>
      <c r="E79" s="298" t="s">
        <v>4632</v>
      </c>
      <c r="F79" s="298">
        <v>4.3</v>
      </c>
      <c r="G79" s="298" t="s">
        <v>5949</v>
      </c>
      <c r="H79" s="298"/>
      <c r="I79" s="3" t="s">
        <v>198</v>
      </c>
    </row>
    <row r="80" spans="1:10" s="78" customFormat="1">
      <c r="A80" s="9">
        <v>3</v>
      </c>
      <c r="B80" s="14" t="s">
        <v>7</v>
      </c>
      <c r="C80" s="15">
        <v>43918</v>
      </c>
      <c r="D80" s="15">
        <v>44028</v>
      </c>
      <c r="E80" s="100"/>
      <c r="F80" s="89">
        <v>5</v>
      </c>
      <c r="G80" s="53">
        <v>2978</v>
      </c>
      <c r="H80" s="53"/>
      <c r="I80" s="131" t="s">
        <v>153</v>
      </c>
    </row>
    <row r="81" spans="1:9" s="78" customFormat="1">
      <c r="A81" s="9">
        <f t="shared" ref="A81:A99" si="8">A80</f>
        <v>3</v>
      </c>
      <c r="B81" s="5" t="str">
        <f t="shared" ref="B81:B99" si="9">B80</f>
        <v>Huawei Mate Xs</v>
      </c>
      <c r="C81" s="18"/>
      <c r="D81" s="18">
        <v>44034</v>
      </c>
      <c r="E81" s="233"/>
      <c r="F81" s="232">
        <v>5</v>
      </c>
      <c r="G81" s="54">
        <v>2649</v>
      </c>
      <c r="H81" s="54"/>
      <c r="I81" s="3"/>
    </row>
    <row r="82" spans="1:9" s="78" customFormat="1">
      <c r="A82" s="9">
        <f t="shared" si="8"/>
        <v>3</v>
      </c>
      <c r="B82" s="5" t="str">
        <f t="shared" si="9"/>
        <v>Huawei Mate Xs</v>
      </c>
      <c r="C82" s="18"/>
      <c r="D82" s="18">
        <v>44042</v>
      </c>
      <c r="E82" s="233"/>
      <c r="F82" s="232">
        <v>5</v>
      </c>
      <c r="G82" s="54">
        <v>2468</v>
      </c>
      <c r="H82" s="54"/>
      <c r="I82" s="3"/>
    </row>
    <row r="83" spans="1:9" s="78" customFormat="1">
      <c r="A83" s="9">
        <f t="shared" si="8"/>
        <v>3</v>
      </c>
      <c r="B83" s="5" t="str">
        <f t="shared" si="9"/>
        <v>Huawei Mate Xs</v>
      </c>
      <c r="C83" s="18"/>
      <c r="D83" s="18">
        <v>44048</v>
      </c>
      <c r="E83" s="233"/>
      <c r="F83" s="232">
        <v>3.3</v>
      </c>
      <c r="G83" s="54">
        <v>1639</v>
      </c>
      <c r="H83" s="54"/>
      <c r="I83" s="3"/>
    </row>
    <row r="84" spans="1:9" s="78" customFormat="1">
      <c r="A84" s="9">
        <f t="shared" si="8"/>
        <v>3</v>
      </c>
      <c r="B84" s="5" t="str">
        <f t="shared" si="9"/>
        <v>Huawei Mate Xs</v>
      </c>
      <c r="C84" s="18"/>
      <c r="D84" s="18">
        <v>44056</v>
      </c>
      <c r="E84" s="233"/>
      <c r="F84" s="232">
        <v>3.3</v>
      </c>
      <c r="G84" s="54">
        <v>945</v>
      </c>
      <c r="H84" s="54"/>
      <c r="I84" s="3"/>
    </row>
    <row r="85" spans="1:9" s="78" customFormat="1">
      <c r="A85" s="9">
        <f t="shared" si="8"/>
        <v>3</v>
      </c>
      <c r="B85" s="5" t="str">
        <f t="shared" si="9"/>
        <v>Huawei Mate Xs</v>
      </c>
      <c r="C85" s="18"/>
      <c r="D85" s="18">
        <v>44061</v>
      </c>
      <c r="E85" s="233"/>
      <c r="F85" s="232">
        <v>3.3</v>
      </c>
      <c r="G85" s="54">
        <v>17649</v>
      </c>
      <c r="H85" s="54"/>
      <c r="I85" s="3"/>
    </row>
    <row r="86" spans="1:9" s="78" customFormat="1">
      <c r="A86" s="9">
        <f t="shared" si="8"/>
        <v>3</v>
      </c>
      <c r="B86" s="5" t="str">
        <f t="shared" si="9"/>
        <v>Huawei Mate Xs</v>
      </c>
      <c r="C86" s="18"/>
      <c r="D86" s="18">
        <v>44068</v>
      </c>
      <c r="E86" s="233"/>
      <c r="F86" s="232">
        <v>3.3</v>
      </c>
      <c r="G86" s="54">
        <v>26056</v>
      </c>
      <c r="H86" s="54"/>
      <c r="I86" s="3"/>
    </row>
    <row r="87" spans="1:9" s="78" customFormat="1">
      <c r="A87" s="9">
        <f t="shared" si="8"/>
        <v>3</v>
      </c>
      <c r="B87" s="5" t="str">
        <f t="shared" si="9"/>
        <v>Huawei Mate Xs</v>
      </c>
      <c r="C87" s="33"/>
      <c r="D87" s="33">
        <v>44075</v>
      </c>
      <c r="E87" s="123"/>
      <c r="F87" s="232">
        <v>3.3</v>
      </c>
      <c r="G87" s="54">
        <v>26074</v>
      </c>
      <c r="H87" s="54"/>
      <c r="I87" s="36"/>
    </row>
    <row r="88" spans="1:9" s="78" customFormat="1" ht="15.5" customHeight="1">
      <c r="A88" s="9">
        <f t="shared" si="8"/>
        <v>3</v>
      </c>
      <c r="B88" s="5" t="str">
        <f t="shared" si="9"/>
        <v>Huawei Mate Xs</v>
      </c>
      <c r="C88" s="33"/>
      <c r="D88" s="33">
        <v>44081</v>
      </c>
      <c r="E88" s="123"/>
      <c r="F88" s="232">
        <v>3.3</v>
      </c>
      <c r="G88" s="54">
        <v>23061</v>
      </c>
      <c r="H88" s="54"/>
      <c r="I88" s="36"/>
    </row>
    <row r="89" spans="1:9" s="78" customFormat="1" ht="15.5" customHeight="1">
      <c r="A89" s="9">
        <f t="shared" si="8"/>
        <v>3</v>
      </c>
      <c r="B89" s="5" t="str">
        <f t="shared" si="9"/>
        <v>Huawei Mate Xs</v>
      </c>
      <c r="C89" s="33"/>
      <c r="D89" s="33">
        <v>44088</v>
      </c>
      <c r="E89" s="123"/>
      <c r="F89" s="232">
        <v>3.3</v>
      </c>
      <c r="G89" s="54">
        <v>23038</v>
      </c>
      <c r="H89" s="54"/>
      <c r="I89" s="36"/>
    </row>
    <row r="90" spans="1:9" s="78" customFormat="1" ht="15.5" customHeight="1">
      <c r="A90" s="9">
        <f t="shared" si="8"/>
        <v>3</v>
      </c>
      <c r="B90" s="5" t="str">
        <f t="shared" si="9"/>
        <v>Huawei Mate Xs</v>
      </c>
      <c r="C90" s="33"/>
      <c r="D90" s="33">
        <v>44095</v>
      </c>
      <c r="E90" s="123"/>
      <c r="F90" s="232">
        <v>3.3</v>
      </c>
      <c r="G90" s="54">
        <v>23139</v>
      </c>
      <c r="H90" s="54"/>
      <c r="I90" s="36"/>
    </row>
    <row r="91" spans="1:9" s="78" customFormat="1" ht="15.5" customHeight="1">
      <c r="A91" s="9">
        <f t="shared" si="8"/>
        <v>3</v>
      </c>
      <c r="B91" s="5" t="str">
        <f t="shared" si="9"/>
        <v>Huawei Mate Xs</v>
      </c>
      <c r="C91"/>
      <c r="D91" s="10">
        <v>44104</v>
      </c>
      <c r="E91" s="214"/>
      <c r="F91" s="232">
        <v>3.3</v>
      </c>
      <c r="G91" s="54">
        <v>22798</v>
      </c>
      <c r="H91" s="54"/>
      <c r="I91" s="37"/>
    </row>
    <row r="92" spans="1:9" s="78" customFormat="1" ht="15.5" customHeight="1">
      <c r="A92" s="9">
        <f t="shared" si="8"/>
        <v>3</v>
      </c>
      <c r="B92" s="5" t="str">
        <f t="shared" si="9"/>
        <v>Huawei Mate Xs</v>
      </c>
      <c r="C92"/>
      <c r="D92" s="10">
        <v>44109</v>
      </c>
      <c r="E92" s="214"/>
      <c r="F92" s="232">
        <v>3.3</v>
      </c>
      <c r="G92" s="54" t="s">
        <v>293</v>
      </c>
      <c r="H92" s="54"/>
      <c r="I92" s="37"/>
    </row>
    <row r="93" spans="1:9" s="10" customFormat="1" ht="15.5" customHeight="1">
      <c r="A93" s="9">
        <f t="shared" si="8"/>
        <v>3</v>
      </c>
      <c r="B93" s="5" t="str">
        <f t="shared" si="9"/>
        <v>Huawei Mate Xs</v>
      </c>
      <c r="C93"/>
      <c r="D93" s="10">
        <v>44115</v>
      </c>
      <c r="E93" s="214"/>
      <c r="F93" s="232">
        <v>3.2</v>
      </c>
      <c r="G93" s="54" t="s">
        <v>57</v>
      </c>
      <c r="H93" s="54" t="s">
        <v>57</v>
      </c>
      <c r="I93" s="37"/>
    </row>
    <row r="94" spans="1:9" s="78" customFormat="1">
      <c r="A94" s="9">
        <f t="shared" si="8"/>
        <v>3</v>
      </c>
      <c r="B94" s="5" t="str">
        <f t="shared" si="9"/>
        <v>Huawei Mate Xs</v>
      </c>
      <c r="C94" s="77"/>
      <c r="D94" s="10">
        <v>44127</v>
      </c>
      <c r="E94" s="214"/>
      <c r="F94" s="232">
        <v>3.2</v>
      </c>
      <c r="G94" s="54" t="s">
        <v>57</v>
      </c>
      <c r="H94" s="54" t="s">
        <v>57</v>
      </c>
      <c r="I94" s="80"/>
    </row>
    <row r="95" spans="1:9" s="8" customFormat="1">
      <c r="A95" s="9">
        <f t="shared" si="8"/>
        <v>3</v>
      </c>
      <c r="B95" s="5" t="str">
        <f t="shared" si="9"/>
        <v>Huawei Mate Xs</v>
      </c>
      <c r="C95" s="77"/>
      <c r="D95" s="10">
        <v>44141</v>
      </c>
      <c r="E95" s="214"/>
      <c r="F95" s="232">
        <v>3.5</v>
      </c>
      <c r="G95" s="54" t="s">
        <v>57</v>
      </c>
      <c r="H95" s="54" t="s">
        <v>57</v>
      </c>
      <c r="I95" s="80"/>
    </row>
    <row r="96" spans="1:9" ht="13" customHeight="1">
      <c r="A96" s="9">
        <f t="shared" si="8"/>
        <v>3</v>
      </c>
      <c r="B96" s="5" t="str">
        <f t="shared" si="9"/>
        <v>Huawei Mate Xs</v>
      </c>
      <c r="C96" s="77"/>
      <c r="D96" s="10">
        <v>44150</v>
      </c>
      <c r="E96" s="214">
        <v>2100</v>
      </c>
      <c r="F96" s="232">
        <v>3.9</v>
      </c>
      <c r="G96" s="54" t="s">
        <v>57</v>
      </c>
      <c r="H96" s="54" t="s">
        <v>57</v>
      </c>
      <c r="I96" s="80"/>
    </row>
    <row r="97" spans="1:10" ht="13" customHeight="1">
      <c r="A97" s="9">
        <f t="shared" si="8"/>
        <v>3</v>
      </c>
      <c r="B97" s="5" t="str">
        <f t="shared" si="9"/>
        <v>Huawei Mate Xs</v>
      </c>
      <c r="C97" s="77"/>
      <c r="D97" s="10">
        <v>44157</v>
      </c>
      <c r="E97" s="214">
        <v>2100</v>
      </c>
      <c r="F97" s="232">
        <v>3.9</v>
      </c>
      <c r="G97" s="54" t="s">
        <v>57</v>
      </c>
      <c r="H97" s="54" t="s">
        <v>57</v>
      </c>
      <c r="I97" s="80"/>
    </row>
    <row r="98" spans="1:10" ht="13" customHeight="1">
      <c r="A98" s="9">
        <f t="shared" si="8"/>
        <v>3</v>
      </c>
      <c r="B98" s="5" t="str">
        <f t="shared" si="9"/>
        <v>Huawei Mate Xs</v>
      </c>
      <c r="C98" s="77"/>
      <c r="D98" s="10">
        <v>44164</v>
      </c>
      <c r="E98" s="214">
        <v>2100</v>
      </c>
      <c r="F98" s="232">
        <v>3.9</v>
      </c>
      <c r="G98" s="54" t="s">
        <v>57</v>
      </c>
      <c r="H98" s="54" t="s">
        <v>57</v>
      </c>
      <c r="I98" s="80"/>
    </row>
    <row r="99" spans="1:10" ht="13" customHeight="1">
      <c r="A99" s="9">
        <f t="shared" si="8"/>
        <v>3</v>
      </c>
      <c r="B99" s="5" t="str">
        <f t="shared" si="9"/>
        <v>Huawei Mate Xs</v>
      </c>
      <c r="C99" s="77"/>
      <c r="D99" s="10">
        <v>44171</v>
      </c>
      <c r="E99" s="214">
        <v>2100</v>
      </c>
      <c r="F99" s="232">
        <v>4.0999999999999996</v>
      </c>
      <c r="G99" s="54" t="s">
        <v>57</v>
      </c>
      <c r="H99" s="54" t="s">
        <v>57</v>
      </c>
      <c r="I99" s="80"/>
    </row>
    <row r="100" spans="1:10" ht="13" customHeight="1">
      <c r="A100" s="9">
        <f t="shared" ref="A100:A110" si="10">A99</f>
        <v>3</v>
      </c>
      <c r="B100" s="5" t="str">
        <f>B98</f>
        <v>Huawei Mate Xs</v>
      </c>
      <c r="C100" s="77"/>
      <c r="D100" s="10">
        <v>44178</v>
      </c>
      <c r="E100" s="214">
        <v>2100</v>
      </c>
      <c r="F100" s="221">
        <v>4.0999999999999996</v>
      </c>
      <c r="G100" s="54" t="s">
        <v>57</v>
      </c>
      <c r="H100" s="54" t="s">
        <v>57</v>
      </c>
      <c r="I100" s="80"/>
    </row>
    <row r="101" spans="1:10" ht="13" customHeight="1">
      <c r="A101" s="9">
        <f t="shared" si="10"/>
        <v>3</v>
      </c>
      <c r="B101" s="5" t="str">
        <f t="shared" ref="B101:B110" si="11">B100</f>
        <v>Huawei Mate Xs</v>
      </c>
      <c r="C101" s="77"/>
      <c r="D101" s="10">
        <v>44185</v>
      </c>
      <c r="E101" s="214">
        <v>2100</v>
      </c>
      <c r="F101" s="221">
        <v>4.0999999999999996</v>
      </c>
      <c r="G101" s="54" t="s">
        <v>57</v>
      </c>
      <c r="H101" s="54" t="s">
        <v>57</v>
      </c>
      <c r="I101" s="80"/>
    </row>
    <row r="102" spans="1:10" s="32" customFormat="1" ht="13" customHeight="1">
      <c r="A102" s="9">
        <f t="shared" si="10"/>
        <v>3</v>
      </c>
      <c r="B102" s="5" t="str">
        <f t="shared" si="11"/>
        <v>Huawei Mate Xs</v>
      </c>
      <c r="C102" s="77"/>
      <c r="D102" s="10">
        <v>44192</v>
      </c>
      <c r="E102" s="214">
        <v>2100</v>
      </c>
      <c r="F102" s="221">
        <v>4.0999999999999996</v>
      </c>
      <c r="G102" s="54" t="s">
        <v>57</v>
      </c>
      <c r="H102" s="54" t="s">
        <v>57</v>
      </c>
      <c r="I102" s="80"/>
    </row>
    <row r="103" spans="1:10" s="32" customFormat="1" ht="13" customHeight="1">
      <c r="A103" s="9">
        <f t="shared" si="10"/>
        <v>3</v>
      </c>
      <c r="B103" s="5" t="str">
        <f t="shared" si="11"/>
        <v>Huawei Mate Xs</v>
      </c>
      <c r="C103" s="77"/>
      <c r="D103" s="10">
        <v>44199</v>
      </c>
      <c r="E103" s="233" t="s">
        <v>884</v>
      </c>
      <c r="F103" s="221">
        <v>4.0999999999999996</v>
      </c>
      <c r="G103" s="54" t="s">
        <v>57</v>
      </c>
      <c r="H103" s="54" t="s">
        <v>57</v>
      </c>
      <c r="I103" s="80"/>
    </row>
    <row r="104" spans="1:10" s="32" customFormat="1" ht="13" customHeight="1">
      <c r="A104" s="9">
        <f t="shared" si="10"/>
        <v>3</v>
      </c>
      <c r="B104" s="5" t="str">
        <f t="shared" si="11"/>
        <v>Huawei Mate Xs</v>
      </c>
      <c r="C104" s="77"/>
      <c r="D104" s="10">
        <v>44206</v>
      </c>
      <c r="E104" s="233" t="s">
        <v>884</v>
      </c>
      <c r="F104" s="221">
        <v>4.0999999999999996</v>
      </c>
      <c r="G104" s="54" t="s">
        <v>57</v>
      </c>
      <c r="H104" s="54" t="s">
        <v>57</v>
      </c>
      <c r="I104" s="80"/>
    </row>
    <row r="105" spans="1:10" s="32" customFormat="1" ht="13" customHeight="1">
      <c r="A105" s="9">
        <f t="shared" si="10"/>
        <v>3</v>
      </c>
      <c r="B105" s="5" t="str">
        <f t="shared" si="11"/>
        <v>Huawei Mate Xs</v>
      </c>
      <c r="C105" s="77"/>
      <c r="D105" s="10">
        <v>44213</v>
      </c>
      <c r="E105" s="233" t="s">
        <v>884</v>
      </c>
      <c r="F105" s="221">
        <v>4.0999999999999996</v>
      </c>
      <c r="G105" s="54" t="s">
        <v>57</v>
      </c>
      <c r="H105" s="54" t="s">
        <v>57</v>
      </c>
      <c r="I105" s="80"/>
    </row>
    <row r="106" spans="1:10">
      <c r="A106" s="9">
        <f t="shared" si="10"/>
        <v>3</v>
      </c>
      <c r="B106" s="5" t="str">
        <f t="shared" si="11"/>
        <v>Huawei Mate Xs</v>
      </c>
      <c r="C106" s="77"/>
      <c r="D106" s="10">
        <v>44220</v>
      </c>
      <c r="E106" s="233" t="s">
        <v>884</v>
      </c>
      <c r="F106" s="221">
        <v>4.0999999999999996</v>
      </c>
      <c r="G106" s="54" t="s">
        <v>57</v>
      </c>
      <c r="H106" s="54" t="s">
        <v>57</v>
      </c>
      <c r="I106" s="80"/>
      <c r="J106" s="1"/>
    </row>
    <row r="107" spans="1:10">
      <c r="A107" s="9">
        <f t="shared" si="10"/>
        <v>3</v>
      </c>
      <c r="B107" s="5" t="str">
        <f t="shared" si="11"/>
        <v>Huawei Mate Xs</v>
      </c>
      <c r="C107" s="77"/>
      <c r="D107" s="10">
        <v>44227</v>
      </c>
      <c r="E107" s="233" t="s">
        <v>884</v>
      </c>
      <c r="F107" s="221">
        <v>4.0999999999999996</v>
      </c>
      <c r="G107" s="54" t="s">
        <v>57</v>
      </c>
      <c r="H107" s="54" t="s">
        <v>57</v>
      </c>
      <c r="I107" s="80"/>
      <c r="J107" s="1"/>
    </row>
    <row r="108" spans="1:10">
      <c r="A108" s="9">
        <f t="shared" si="10"/>
        <v>3</v>
      </c>
      <c r="B108" s="5" t="str">
        <f t="shared" si="11"/>
        <v>Huawei Mate Xs</v>
      </c>
      <c r="C108" s="77"/>
      <c r="D108" s="10">
        <v>44234</v>
      </c>
      <c r="E108" s="99" t="s">
        <v>884</v>
      </c>
      <c r="F108" s="226">
        <v>4.0999999999999996</v>
      </c>
      <c r="G108" s="60" t="s">
        <v>57</v>
      </c>
      <c r="H108" s="60" t="s">
        <v>57</v>
      </c>
      <c r="I108" s="80"/>
      <c r="J108" s="1"/>
    </row>
    <row r="109" spans="1:10" s="78" customFormat="1">
      <c r="A109" s="9">
        <f t="shared" si="10"/>
        <v>3</v>
      </c>
      <c r="B109" s="5" t="str">
        <f t="shared" si="11"/>
        <v>Huawei Mate Xs</v>
      </c>
      <c r="C109" s="10"/>
      <c r="D109" s="10">
        <v>44241</v>
      </c>
      <c r="E109" s="99" t="s">
        <v>884</v>
      </c>
      <c r="F109" s="226">
        <v>4.0999999999999996</v>
      </c>
      <c r="G109" s="60" t="s">
        <v>57</v>
      </c>
      <c r="H109" s="60" t="s">
        <v>57</v>
      </c>
      <c r="I109" s="10"/>
    </row>
    <row r="110" spans="1:10" s="78" customFormat="1">
      <c r="A110" s="9">
        <f t="shared" si="10"/>
        <v>3</v>
      </c>
      <c r="B110" s="5" t="str">
        <f t="shared" si="11"/>
        <v>Huawei Mate Xs</v>
      </c>
      <c r="C110" s="77"/>
      <c r="D110" s="10">
        <v>44248</v>
      </c>
      <c r="E110" s="233" t="s">
        <v>2779</v>
      </c>
      <c r="F110" s="221">
        <v>4.2</v>
      </c>
      <c r="G110" s="54" t="s">
        <v>57</v>
      </c>
      <c r="H110" s="54" t="s">
        <v>57</v>
      </c>
      <c r="I110" s="80"/>
    </row>
    <row r="111" spans="1:10" s="78" customFormat="1">
      <c r="A111" s="298">
        <v>3</v>
      </c>
      <c r="B111" s="298" t="s">
        <v>706</v>
      </c>
      <c r="C111"/>
      <c r="D111" s="299">
        <v>44262</v>
      </c>
      <c r="E111" s="298" t="s">
        <v>3573</v>
      </c>
      <c r="F111" s="298">
        <v>4.2</v>
      </c>
      <c r="G111" s="298"/>
      <c r="H111" s="54"/>
      <c r="I111" s="3" t="s">
        <v>200</v>
      </c>
    </row>
    <row r="112" spans="1:10" s="78" customFormat="1">
      <c r="A112" s="298">
        <v>3</v>
      </c>
      <c r="B112" s="298" t="s">
        <v>706</v>
      </c>
      <c r="C112" s="298"/>
      <c r="D112" s="299">
        <v>44270</v>
      </c>
      <c r="E112" s="298" t="s">
        <v>3864</v>
      </c>
      <c r="F112" s="298">
        <v>4.2</v>
      </c>
      <c r="G112" s="298"/>
      <c r="H112" s="54"/>
      <c r="I112" s="3" t="s">
        <v>200</v>
      </c>
    </row>
    <row r="113" spans="1:9" s="78" customFormat="1" ht="16">
      <c r="A113" s="304">
        <v>3</v>
      </c>
      <c r="B113" s="308" t="s">
        <v>706</v>
      </c>
      <c r="C113" s="307"/>
      <c r="D113" s="309">
        <v>44276</v>
      </c>
      <c r="E113" s="308" t="s">
        <v>4256</v>
      </c>
      <c r="F113" s="308">
        <v>4.2</v>
      </c>
      <c r="G113" s="307"/>
      <c r="H113" s="54"/>
      <c r="I113" s="3" t="s">
        <v>200</v>
      </c>
    </row>
    <row r="114" spans="1:9" s="78" customFormat="1">
      <c r="A114" s="298">
        <v>3</v>
      </c>
      <c r="B114" s="298" t="s">
        <v>706</v>
      </c>
      <c r="C114" s="298"/>
      <c r="D114" s="299">
        <v>44283</v>
      </c>
      <c r="E114" s="298" t="s">
        <v>4634</v>
      </c>
      <c r="F114" s="298">
        <v>4.2</v>
      </c>
      <c r="G114" s="298"/>
      <c r="H114" s="54"/>
      <c r="I114" s="3" t="s">
        <v>200</v>
      </c>
    </row>
    <row r="115" spans="1:9" s="78" customFormat="1">
      <c r="A115" s="298">
        <v>3</v>
      </c>
      <c r="B115" s="298" t="s">
        <v>706</v>
      </c>
      <c r="C115" s="298"/>
      <c r="D115" s="299">
        <v>44290</v>
      </c>
      <c r="E115" s="298" t="s">
        <v>4634</v>
      </c>
      <c r="F115" s="298">
        <v>4.2</v>
      </c>
      <c r="G115" s="298"/>
      <c r="H115" s="54"/>
      <c r="I115" s="3" t="s">
        <v>200</v>
      </c>
    </row>
    <row r="116" spans="1:9" s="78" customFormat="1">
      <c r="A116" s="298">
        <v>3</v>
      </c>
      <c r="B116" s="298" t="s">
        <v>706</v>
      </c>
      <c r="C116" s="298"/>
      <c r="D116" s="299">
        <v>44297</v>
      </c>
      <c r="E116" s="298" t="s">
        <v>4634</v>
      </c>
      <c r="F116" s="298">
        <v>4.2</v>
      </c>
      <c r="G116" s="298"/>
      <c r="H116" s="298"/>
      <c r="I116" s="3" t="s">
        <v>200</v>
      </c>
    </row>
    <row r="117" spans="1:9" s="78" customFormat="1">
      <c r="A117" s="298">
        <v>3</v>
      </c>
      <c r="B117" s="298" t="s">
        <v>706</v>
      </c>
      <c r="C117" s="298"/>
      <c r="D117" s="299">
        <v>44304</v>
      </c>
      <c r="E117" s="298" t="s">
        <v>4634</v>
      </c>
      <c r="F117" s="298">
        <v>3.7</v>
      </c>
      <c r="G117" s="298"/>
      <c r="H117" s="298"/>
      <c r="I117" s="3" t="s">
        <v>200</v>
      </c>
    </row>
    <row r="118" spans="1:9" s="78" customFormat="1">
      <c r="A118" s="298">
        <v>3</v>
      </c>
      <c r="B118" s="298" t="s">
        <v>706</v>
      </c>
      <c r="C118" s="298"/>
      <c r="D118" s="299">
        <v>44311</v>
      </c>
      <c r="E118" s="298" t="s">
        <v>4634</v>
      </c>
      <c r="F118" s="298">
        <v>3.7</v>
      </c>
      <c r="G118" s="298"/>
      <c r="H118" s="298"/>
      <c r="I118" s="3" t="s">
        <v>200</v>
      </c>
    </row>
    <row r="119" spans="1:9" s="78" customFormat="1" ht="15.5" customHeight="1">
      <c r="A119" s="9">
        <v>4</v>
      </c>
      <c r="B119" s="14" t="s">
        <v>154</v>
      </c>
      <c r="C119" s="15">
        <v>43916</v>
      </c>
      <c r="D119" s="15">
        <v>44028</v>
      </c>
      <c r="E119" s="100"/>
      <c r="F119" s="89">
        <v>4.5999999999999996</v>
      </c>
      <c r="G119" s="53">
        <v>4935</v>
      </c>
      <c r="H119" s="53"/>
      <c r="I119" s="131" t="s">
        <v>204</v>
      </c>
    </row>
    <row r="120" spans="1:9" s="78" customFormat="1" ht="15.5" customHeight="1">
      <c r="A120" s="9">
        <f t="shared" ref="A120:A138" si="12">A119</f>
        <v>4</v>
      </c>
      <c r="B120" s="5" t="str">
        <f t="shared" ref="B120:B138" si="13">B119</f>
        <v>Huawei P40</v>
      </c>
      <c r="C120" s="18"/>
      <c r="D120" s="18">
        <v>44034</v>
      </c>
      <c r="E120" s="233"/>
      <c r="F120" s="232">
        <v>4.5999999999999996</v>
      </c>
      <c r="G120" s="54">
        <v>4315</v>
      </c>
      <c r="H120" s="54"/>
      <c r="I120" s="3"/>
    </row>
    <row r="121" spans="1:9" s="78" customFormat="1" ht="15.5" customHeight="1">
      <c r="A121" s="9">
        <f t="shared" si="12"/>
        <v>4</v>
      </c>
      <c r="B121" s="5" t="str">
        <f t="shared" si="13"/>
        <v>Huawei P40</v>
      </c>
      <c r="C121" s="18"/>
      <c r="D121" s="18">
        <v>44042</v>
      </c>
      <c r="E121" s="233"/>
      <c r="F121" s="232">
        <v>4.5999999999999996</v>
      </c>
      <c r="G121" s="54">
        <v>3649</v>
      </c>
      <c r="H121" s="54"/>
      <c r="I121" s="3"/>
    </row>
    <row r="122" spans="1:9" s="78" customFormat="1" ht="15.5" customHeight="1">
      <c r="A122" s="9">
        <f t="shared" si="12"/>
        <v>4</v>
      </c>
      <c r="B122" s="5" t="str">
        <f t="shared" si="13"/>
        <v>Huawei P40</v>
      </c>
      <c r="C122" s="18"/>
      <c r="D122" s="18">
        <v>44048</v>
      </c>
      <c r="E122" s="233"/>
      <c r="F122" s="232">
        <v>4.5999999999999996</v>
      </c>
      <c r="G122" s="54">
        <v>2798</v>
      </c>
      <c r="H122" s="54"/>
      <c r="I122" s="3"/>
    </row>
    <row r="123" spans="1:9" s="78" customFormat="1" ht="15.5" customHeight="1">
      <c r="A123" s="9">
        <f t="shared" si="12"/>
        <v>4</v>
      </c>
      <c r="B123" s="5" t="str">
        <f t="shared" si="13"/>
        <v>Huawei P40</v>
      </c>
      <c r="C123" s="18"/>
      <c r="D123" s="18">
        <v>44056</v>
      </c>
      <c r="E123" s="233"/>
      <c r="F123" s="232">
        <v>4.5999999999999996</v>
      </c>
      <c r="G123" s="54">
        <v>2165</v>
      </c>
      <c r="H123" s="54"/>
      <c r="I123" s="3"/>
    </row>
    <row r="124" spans="1:9" s="10" customFormat="1" ht="15.5" customHeight="1">
      <c r="A124" s="9">
        <f t="shared" si="12"/>
        <v>4</v>
      </c>
      <c r="B124" s="5" t="str">
        <f t="shared" si="13"/>
        <v>Huawei P40</v>
      </c>
      <c r="C124" s="18"/>
      <c r="D124" s="18">
        <v>44061</v>
      </c>
      <c r="E124" s="233"/>
      <c r="F124" s="232">
        <v>4.5999999999999996</v>
      </c>
      <c r="G124" s="54">
        <v>1550</v>
      </c>
      <c r="H124" s="54"/>
      <c r="I124" s="3"/>
    </row>
    <row r="125" spans="1:9" s="78" customFormat="1">
      <c r="A125" s="9">
        <f t="shared" si="12"/>
        <v>4</v>
      </c>
      <c r="B125" s="5" t="str">
        <f t="shared" si="13"/>
        <v>Huawei P40</v>
      </c>
      <c r="C125" s="18"/>
      <c r="D125" s="18">
        <v>44068</v>
      </c>
      <c r="E125" s="233"/>
      <c r="F125" s="232">
        <v>4.5999999999999996</v>
      </c>
      <c r="G125" s="54">
        <v>529</v>
      </c>
      <c r="H125" s="54"/>
      <c r="I125" s="3"/>
    </row>
    <row r="126" spans="1:9" s="8" customFormat="1">
      <c r="A126" s="9">
        <f t="shared" si="12"/>
        <v>4</v>
      </c>
      <c r="B126" s="5" t="str">
        <f t="shared" si="13"/>
        <v>Huawei P40</v>
      </c>
      <c r="C126" s="33"/>
      <c r="D126" s="33">
        <v>44075</v>
      </c>
      <c r="E126" s="123"/>
      <c r="F126" s="232">
        <v>4.5999999999999996</v>
      </c>
      <c r="G126" s="54">
        <v>1207</v>
      </c>
      <c r="H126" s="54"/>
      <c r="I126" s="36"/>
    </row>
    <row r="127" spans="1:9" ht="13" customHeight="1">
      <c r="A127" s="9">
        <f t="shared" si="12"/>
        <v>4</v>
      </c>
      <c r="B127" s="5" t="str">
        <f t="shared" si="13"/>
        <v>Huawei P40</v>
      </c>
      <c r="C127" s="33"/>
      <c r="D127" s="33">
        <v>44081</v>
      </c>
      <c r="E127" s="123"/>
      <c r="F127" s="232">
        <v>4.5999999999999996</v>
      </c>
      <c r="G127" s="54" t="s">
        <v>252</v>
      </c>
      <c r="I127" s="36"/>
    </row>
    <row r="128" spans="1:9" ht="13" customHeight="1">
      <c r="A128" s="9">
        <f t="shared" si="12"/>
        <v>4</v>
      </c>
      <c r="B128" s="5" t="str">
        <f t="shared" si="13"/>
        <v>Huawei P40</v>
      </c>
      <c r="C128" s="33"/>
      <c r="D128" s="33">
        <v>44088</v>
      </c>
      <c r="E128" s="123"/>
      <c r="F128" s="232">
        <v>4.5999999999999996</v>
      </c>
      <c r="G128" s="54">
        <v>1689</v>
      </c>
      <c r="I128" s="36"/>
    </row>
    <row r="129" spans="1:10" ht="13" customHeight="1">
      <c r="A129" s="9">
        <f t="shared" si="12"/>
        <v>4</v>
      </c>
      <c r="B129" s="5" t="str">
        <f t="shared" si="13"/>
        <v>Huawei P40</v>
      </c>
      <c r="C129" s="33"/>
      <c r="D129" s="33">
        <v>44095</v>
      </c>
      <c r="E129" s="123"/>
      <c r="F129" s="232">
        <v>4.5999999999999996</v>
      </c>
      <c r="G129" s="54">
        <v>1254</v>
      </c>
      <c r="I129" s="36"/>
    </row>
    <row r="130" spans="1:10" ht="13" customHeight="1">
      <c r="A130" s="9">
        <f t="shared" si="12"/>
        <v>4</v>
      </c>
      <c r="B130" s="5" t="str">
        <f t="shared" si="13"/>
        <v>Huawei P40</v>
      </c>
      <c r="D130" s="10">
        <v>44104</v>
      </c>
      <c r="F130" s="232">
        <v>4.5999999999999996</v>
      </c>
      <c r="G130" s="54">
        <v>868</v>
      </c>
      <c r="I130" s="37"/>
    </row>
    <row r="131" spans="1:10" ht="13" customHeight="1">
      <c r="A131" s="9">
        <f t="shared" si="12"/>
        <v>4</v>
      </c>
      <c r="B131" s="5" t="str">
        <f t="shared" si="13"/>
        <v>Huawei P40</v>
      </c>
      <c r="D131" s="10">
        <v>44109</v>
      </c>
      <c r="F131" s="232">
        <v>4.5999999999999996</v>
      </c>
      <c r="G131" s="54" t="s">
        <v>294</v>
      </c>
      <c r="I131" s="37"/>
    </row>
    <row r="132" spans="1:10" ht="13" customHeight="1">
      <c r="A132" s="9">
        <f t="shared" si="12"/>
        <v>4</v>
      </c>
      <c r="B132" s="5" t="str">
        <f t="shared" si="13"/>
        <v>Huawei P40</v>
      </c>
      <c r="D132" s="10">
        <v>44115</v>
      </c>
      <c r="F132" s="232">
        <v>4.5999999999999996</v>
      </c>
      <c r="G132" s="54" t="s">
        <v>348</v>
      </c>
      <c r="H132" s="54" t="s">
        <v>347</v>
      </c>
      <c r="I132" s="37"/>
    </row>
    <row r="133" spans="1:10" s="32" customFormat="1" ht="13" customHeight="1">
      <c r="A133" s="9">
        <f t="shared" si="12"/>
        <v>4</v>
      </c>
      <c r="B133" s="5" t="str">
        <f t="shared" si="13"/>
        <v>Huawei P40</v>
      </c>
      <c r="C133" s="77"/>
      <c r="D133" s="10">
        <v>44127</v>
      </c>
      <c r="E133" s="214"/>
      <c r="F133" s="232">
        <v>4.5999999999999996</v>
      </c>
      <c r="G133" s="59">
        <v>1263</v>
      </c>
      <c r="H133" s="59" t="s">
        <v>948</v>
      </c>
      <c r="I133" s="80"/>
    </row>
    <row r="134" spans="1:10" s="32" customFormat="1" ht="13" customHeight="1">
      <c r="A134" s="9">
        <f t="shared" si="12"/>
        <v>4</v>
      </c>
      <c r="B134" s="5" t="str">
        <f t="shared" si="13"/>
        <v>Huawei P40</v>
      </c>
      <c r="C134" s="77"/>
      <c r="D134" s="10">
        <v>44141</v>
      </c>
      <c r="E134" s="214"/>
      <c r="F134" s="232">
        <v>4.7</v>
      </c>
      <c r="G134" s="59">
        <v>792</v>
      </c>
      <c r="H134" s="59">
        <v>14917</v>
      </c>
      <c r="I134" s="80"/>
    </row>
    <row r="135" spans="1:10" s="32" customFormat="1" ht="13" customHeight="1">
      <c r="A135" s="9">
        <f t="shared" si="12"/>
        <v>4</v>
      </c>
      <c r="B135" s="5" t="str">
        <f t="shared" si="13"/>
        <v>Huawei P40</v>
      </c>
      <c r="C135" s="77"/>
      <c r="D135" s="10">
        <v>44150</v>
      </c>
      <c r="E135" s="214">
        <v>549.99</v>
      </c>
      <c r="F135" s="232">
        <v>4.7</v>
      </c>
      <c r="G135" s="59">
        <v>934</v>
      </c>
      <c r="H135" s="59">
        <v>19831</v>
      </c>
      <c r="I135" s="80"/>
    </row>
    <row r="136" spans="1:10" s="32" customFormat="1" ht="13" customHeight="1">
      <c r="A136" s="9">
        <f t="shared" si="12"/>
        <v>4</v>
      </c>
      <c r="B136" s="5" t="str">
        <f t="shared" si="13"/>
        <v>Huawei P40</v>
      </c>
      <c r="C136" s="77"/>
      <c r="D136" s="10">
        <v>44157</v>
      </c>
      <c r="E136" s="214">
        <v>549.99</v>
      </c>
      <c r="F136" s="232">
        <v>4.7</v>
      </c>
      <c r="G136" s="54" t="s">
        <v>1739</v>
      </c>
      <c r="H136" s="54" t="s">
        <v>1738</v>
      </c>
      <c r="I136" s="80"/>
    </row>
    <row r="137" spans="1:10">
      <c r="A137" s="9">
        <f t="shared" si="12"/>
        <v>4</v>
      </c>
      <c r="B137" s="5" t="str">
        <f t="shared" si="13"/>
        <v>Huawei P40</v>
      </c>
      <c r="C137" s="77"/>
      <c r="D137" s="10">
        <v>44164</v>
      </c>
      <c r="E137" s="214">
        <v>549.99</v>
      </c>
      <c r="F137" s="232">
        <v>4.7</v>
      </c>
      <c r="G137" s="54" t="s">
        <v>1588</v>
      </c>
      <c r="H137" s="54" t="s">
        <v>2122</v>
      </c>
      <c r="I137" s="80"/>
      <c r="J137" s="1"/>
    </row>
    <row r="138" spans="1:10">
      <c r="A138" s="9">
        <f t="shared" si="12"/>
        <v>4</v>
      </c>
      <c r="B138" s="5" t="str">
        <f t="shared" si="13"/>
        <v>Huawei P40</v>
      </c>
      <c r="C138" s="77"/>
      <c r="D138" s="10">
        <v>44171</v>
      </c>
      <c r="E138" s="214">
        <v>499</v>
      </c>
      <c r="F138" s="232">
        <v>4.7</v>
      </c>
      <c r="G138" s="54" t="s">
        <v>2447</v>
      </c>
      <c r="H138" s="54" t="s">
        <v>2446</v>
      </c>
      <c r="I138" s="80"/>
      <c r="J138" s="1"/>
    </row>
    <row r="139" spans="1:10">
      <c r="A139" s="9">
        <f t="shared" ref="A139:A149" si="14">A138</f>
        <v>4</v>
      </c>
      <c r="B139" s="5" t="str">
        <f>B137</f>
        <v>Huawei P40</v>
      </c>
      <c r="C139" s="77"/>
      <c r="D139" s="10">
        <v>44178</v>
      </c>
      <c r="E139" s="233">
        <v>424.15</v>
      </c>
      <c r="F139" s="221">
        <v>4.7</v>
      </c>
      <c r="G139" s="59">
        <v>747</v>
      </c>
      <c r="H139" s="258">
        <v>14344</v>
      </c>
      <c r="I139" s="80"/>
      <c r="J139" s="1"/>
    </row>
    <row r="140" spans="1:10" s="78" customFormat="1">
      <c r="A140" s="9">
        <f t="shared" si="14"/>
        <v>4</v>
      </c>
      <c r="B140" s="5" t="str">
        <f t="shared" ref="B140:B149" si="15">B139</f>
        <v>Huawei P40</v>
      </c>
      <c r="C140" s="77"/>
      <c r="D140" s="10">
        <v>44185</v>
      </c>
      <c r="E140" s="233">
        <v>424.15</v>
      </c>
      <c r="F140" s="221">
        <v>4.7</v>
      </c>
      <c r="G140" s="59">
        <v>748</v>
      </c>
      <c r="H140" s="258">
        <v>14742</v>
      </c>
      <c r="I140" s="80"/>
    </row>
    <row r="141" spans="1:10" s="78" customFormat="1">
      <c r="A141" s="9">
        <f t="shared" si="14"/>
        <v>4</v>
      </c>
      <c r="B141" s="5" t="str">
        <f t="shared" si="15"/>
        <v>Huawei P40</v>
      </c>
      <c r="C141" s="77"/>
      <c r="D141" s="10">
        <v>44192</v>
      </c>
      <c r="E141" s="233">
        <v>424.15</v>
      </c>
      <c r="F141" s="221">
        <v>4.7</v>
      </c>
      <c r="G141" s="59">
        <v>776</v>
      </c>
      <c r="H141" s="258">
        <v>14847</v>
      </c>
      <c r="I141" s="80"/>
    </row>
    <row r="142" spans="1:10" s="78" customFormat="1">
      <c r="A142" s="9">
        <f t="shared" si="14"/>
        <v>4</v>
      </c>
      <c r="B142" s="5" t="str">
        <f t="shared" si="15"/>
        <v>Huawei P40</v>
      </c>
      <c r="C142" s="77"/>
      <c r="D142" s="10">
        <v>44199</v>
      </c>
      <c r="E142" s="233">
        <v>424.15</v>
      </c>
      <c r="F142" s="221">
        <v>4.7</v>
      </c>
      <c r="G142" s="59">
        <v>765</v>
      </c>
      <c r="H142" s="258">
        <v>14868</v>
      </c>
      <c r="I142" s="80"/>
    </row>
    <row r="143" spans="1:10" s="78" customFormat="1">
      <c r="A143" s="9">
        <f t="shared" si="14"/>
        <v>4</v>
      </c>
      <c r="B143" s="5" t="str">
        <f t="shared" si="15"/>
        <v>Huawei P40</v>
      </c>
      <c r="C143" s="77"/>
      <c r="D143" s="10">
        <v>44206</v>
      </c>
      <c r="E143" s="233">
        <v>424.15</v>
      </c>
      <c r="F143" s="221">
        <v>4.7</v>
      </c>
      <c r="G143" s="59">
        <v>777</v>
      </c>
      <c r="H143" s="258">
        <v>15542</v>
      </c>
      <c r="I143" s="80"/>
    </row>
    <row r="144" spans="1:10" s="78" customFormat="1">
      <c r="A144" s="9">
        <f t="shared" si="14"/>
        <v>4</v>
      </c>
      <c r="B144" s="5" t="str">
        <f t="shared" si="15"/>
        <v>Huawei P40</v>
      </c>
      <c r="C144" s="77"/>
      <c r="D144" s="10">
        <v>44213</v>
      </c>
      <c r="E144" s="233">
        <v>424.15</v>
      </c>
      <c r="F144" s="221">
        <v>4.7</v>
      </c>
      <c r="G144" s="59">
        <v>723</v>
      </c>
      <c r="H144" s="258">
        <v>15657</v>
      </c>
      <c r="I144" s="80"/>
    </row>
    <row r="145" spans="1:9" s="78" customFormat="1">
      <c r="A145" s="9">
        <f t="shared" si="14"/>
        <v>4</v>
      </c>
      <c r="B145" s="5" t="str">
        <f t="shared" si="15"/>
        <v>Huawei P40</v>
      </c>
      <c r="C145" s="77"/>
      <c r="D145" s="10">
        <v>44220</v>
      </c>
      <c r="E145" s="233">
        <v>424.15</v>
      </c>
      <c r="F145" s="221">
        <v>4.7</v>
      </c>
      <c r="G145" s="59">
        <v>832</v>
      </c>
      <c r="H145" s="258">
        <v>15854</v>
      </c>
      <c r="I145" s="80"/>
    </row>
    <row r="146" spans="1:9" s="78" customFormat="1">
      <c r="A146" s="9">
        <f t="shared" si="14"/>
        <v>4</v>
      </c>
      <c r="B146" s="5" t="str">
        <f t="shared" si="15"/>
        <v>Huawei P40</v>
      </c>
      <c r="C146" s="77"/>
      <c r="D146" s="10">
        <v>44227</v>
      </c>
      <c r="E146" s="233">
        <v>424.15</v>
      </c>
      <c r="F146" s="221">
        <v>4.7</v>
      </c>
      <c r="G146" s="59">
        <v>821</v>
      </c>
      <c r="H146" s="258">
        <v>16334</v>
      </c>
      <c r="I146" s="80"/>
    </row>
    <row r="147" spans="1:9" s="78" customFormat="1">
      <c r="A147" s="9">
        <f t="shared" si="14"/>
        <v>4</v>
      </c>
      <c r="B147" s="5" t="str">
        <f t="shared" si="15"/>
        <v>Huawei P40</v>
      </c>
      <c r="C147" s="77"/>
      <c r="D147" s="10">
        <v>44234</v>
      </c>
      <c r="E147" s="99">
        <v>424.15</v>
      </c>
      <c r="F147" s="226">
        <v>4.7</v>
      </c>
      <c r="G147" s="60"/>
      <c r="H147" s="60"/>
      <c r="I147" s="80"/>
    </row>
    <row r="148" spans="1:9" s="78" customFormat="1">
      <c r="A148" s="9">
        <f t="shared" si="14"/>
        <v>4</v>
      </c>
      <c r="B148" s="5" t="str">
        <f t="shared" si="15"/>
        <v>Huawei P40</v>
      </c>
      <c r="C148" s="10"/>
      <c r="D148" s="10">
        <v>44241</v>
      </c>
      <c r="E148" s="99">
        <v>424.15</v>
      </c>
      <c r="F148" s="226">
        <v>4.7</v>
      </c>
      <c r="G148" s="60"/>
      <c r="H148" s="60"/>
      <c r="I148" s="10"/>
    </row>
    <row r="149" spans="1:9" s="78" customFormat="1">
      <c r="A149" s="9">
        <f t="shared" si="14"/>
        <v>4</v>
      </c>
      <c r="B149" s="5" t="str">
        <f t="shared" si="15"/>
        <v>Huawei P40</v>
      </c>
      <c r="C149" s="77"/>
      <c r="D149" s="10">
        <v>44248</v>
      </c>
      <c r="E149" s="214">
        <v>424.15</v>
      </c>
      <c r="F149" s="221">
        <v>4.5999999999999996</v>
      </c>
      <c r="G149" s="54" t="s">
        <v>2418</v>
      </c>
      <c r="H149" s="54" t="s">
        <v>2792</v>
      </c>
      <c r="I149" s="80"/>
    </row>
    <row r="150" spans="1:9" s="78" customFormat="1" ht="15.5" customHeight="1">
      <c r="A150" s="298">
        <v>4</v>
      </c>
      <c r="B150" s="298" t="s">
        <v>707</v>
      </c>
      <c r="C150"/>
      <c r="D150" s="299">
        <v>44262</v>
      </c>
      <c r="E150" s="298" t="s">
        <v>3573</v>
      </c>
      <c r="F150" s="298">
        <v>4.5999999999999996</v>
      </c>
      <c r="G150" s="298" t="s">
        <v>3574</v>
      </c>
      <c r="H150" s="54"/>
      <c r="I150" s="3" t="s">
        <v>204</v>
      </c>
    </row>
    <row r="151" spans="1:9" s="78" customFormat="1" ht="15.5" customHeight="1">
      <c r="A151" s="298">
        <v>4</v>
      </c>
      <c r="B151" s="298" t="s">
        <v>707</v>
      </c>
      <c r="C151" s="298"/>
      <c r="D151" s="299">
        <v>44270</v>
      </c>
      <c r="E151" s="298" t="s">
        <v>3599</v>
      </c>
      <c r="F151" s="298">
        <v>4.5999999999999996</v>
      </c>
      <c r="G151" s="298" t="s">
        <v>3865</v>
      </c>
      <c r="H151" s="54"/>
      <c r="I151" s="3" t="s">
        <v>204</v>
      </c>
    </row>
    <row r="152" spans="1:9" s="78" customFormat="1" ht="15.5" customHeight="1">
      <c r="A152" s="304">
        <v>4</v>
      </c>
      <c r="B152" s="308" t="s">
        <v>707</v>
      </c>
      <c r="C152" s="307"/>
      <c r="D152" s="309">
        <v>44276</v>
      </c>
      <c r="E152" s="308" t="s">
        <v>4257</v>
      </c>
      <c r="F152" s="308">
        <v>3.4</v>
      </c>
      <c r="G152" s="308" t="s">
        <v>4258</v>
      </c>
      <c r="H152" s="54"/>
      <c r="I152" s="3" t="s">
        <v>204</v>
      </c>
    </row>
    <row r="153" spans="1:9" s="78" customFormat="1" ht="15.5" customHeight="1">
      <c r="A153" s="298">
        <v>4</v>
      </c>
      <c r="B153" s="298" t="s">
        <v>707</v>
      </c>
      <c r="C153" s="298"/>
      <c r="D153" s="299">
        <v>44283</v>
      </c>
      <c r="E153" s="298"/>
      <c r="F153" s="298">
        <v>3.4</v>
      </c>
      <c r="G153" s="298" t="s">
        <v>4635</v>
      </c>
      <c r="H153" s="54"/>
      <c r="I153" s="3" t="s">
        <v>204</v>
      </c>
    </row>
    <row r="154" spans="1:9" s="78" customFormat="1" ht="15.5" customHeight="1">
      <c r="A154" s="298">
        <v>4</v>
      </c>
      <c r="B154" s="298" t="s">
        <v>707</v>
      </c>
      <c r="C154" s="298"/>
      <c r="D154" s="299">
        <v>44290</v>
      </c>
      <c r="E154" s="298"/>
      <c r="F154" s="298">
        <v>3.4</v>
      </c>
      <c r="G154" s="298" t="s">
        <v>4968</v>
      </c>
      <c r="H154" s="54"/>
      <c r="I154" s="3" t="s">
        <v>204</v>
      </c>
    </row>
    <row r="155" spans="1:9" s="10" customFormat="1" ht="15.5" customHeight="1">
      <c r="A155" s="298">
        <v>4</v>
      </c>
      <c r="B155" s="298" t="s">
        <v>707</v>
      </c>
      <c r="C155" s="298"/>
      <c r="D155" s="299">
        <v>44297</v>
      </c>
      <c r="E155" s="298"/>
      <c r="F155" s="298">
        <v>3.4</v>
      </c>
      <c r="G155" s="298" t="s">
        <v>5291</v>
      </c>
      <c r="H155" s="298"/>
      <c r="I155" s="3" t="s">
        <v>204</v>
      </c>
    </row>
    <row r="156" spans="1:9" s="78" customFormat="1">
      <c r="A156" s="298">
        <v>4</v>
      </c>
      <c r="B156" s="298" t="s">
        <v>707</v>
      </c>
      <c r="C156" s="298"/>
      <c r="D156" s="299">
        <v>44304</v>
      </c>
      <c r="E156" s="298"/>
      <c r="F156" s="298">
        <v>3.4</v>
      </c>
      <c r="G156" s="298" t="s">
        <v>5614</v>
      </c>
      <c r="H156" s="298"/>
      <c r="I156" s="3" t="s">
        <v>204</v>
      </c>
    </row>
    <row r="157" spans="1:9" s="22" customFormat="1">
      <c r="A157" s="298">
        <v>4</v>
      </c>
      <c r="B157" s="298" t="s">
        <v>707</v>
      </c>
      <c r="C157" s="298"/>
      <c r="D157" s="299">
        <v>44311</v>
      </c>
      <c r="E157" s="298"/>
      <c r="F157" s="298">
        <v>3.4</v>
      </c>
      <c r="G157" s="298" t="s">
        <v>5950</v>
      </c>
      <c r="H157" s="298"/>
      <c r="I157" s="3" t="s">
        <v>204</v>
      </c>
    </row>
    <row r="158" spans="1:9" s="22" customFormat="1" ht="14.5" customHeight="1">
      <c r="A158" s="9">
        <v>5</v>
      </c>
      <c r="B158" s="14" t="s">
        <v>155</v>
      </c>
      <c r="C158" s="15">
        <v>43937</v>
      </c>
      <c r="D158" s="15">
        <v>44028</v>
      </c>
      <c r="E158" s="100"/>
      <c r="F158" s="87" t="s">
        <v>57</v>
      </c>
      <c r="G158" s="53">
        <v>1689</v>
      </c>
      <c r="H158" s="53"/>
      <c r="I158" s="131" t="s">
        <v>157</v>
      </c>
    </row>
    <row r="159" spans="1:9" s="22" customFormat="1">
      <c r="A159" s="9">
        <f t="shared" ref="A159:A177" si="16">A158</f>
        <v>5</v>
      </c>
      <c r="B159" s="5" t="str">
        <f t="shared" ref="B159:B177" si="17">B158</f>
        <v>Nubia Red Magic 5G</v>
      </c>
      <c r="C159" s="18"/>
      <c r="D159" s="18">
        <v>44034</v>
      </c>
      <c r="E159" s="233"/>
      <c r="F159" s="222" t="s">
        <v>57</v>
      </c>
      <c r="G159" s="54">
        <v>2564</v>
      </c>
      <c r="H159" s="54"/>
      <c r="I159" s="3"/>
    </row>
    <row r="160" spans="1:9" s="8" customFormat="1">
      <c r="A160" s="9">
        <f t="shared" si="16"/>
        <v>5</v>
      </c>
      <c r="B160" s="5" t="str">
        <f t="shared" si="17"/>
        <v>Nubia Red Magic 5G</v>
      </c>
      <c r="C160" s="18"/>
      <c r="D160" s="18">
        <v>44042</v>
      </c>
      <c r="E160" s="233"/>
      <c r="F160" s="222" t="s">
        <v>57</v>
      </c>
      <c r="G160" s="54">
        <v>2849</v>
      </c>
      <c r="H160" s="54"/>
      <c r="I160" s="3"/>
    </row>
    <row r="161" spans="1:10" ht="13" customHeight="1">
      <c r="A161" s="9">
        <f t="shared" si="16"/>
        <v>5</v>
      </c>
      <c r="B161" s="5" t="str">
        <f t="shared" si="17"/>
        <v>Nubia Red Magic 5G</v>
      </c>
      <c r="C161" s="18"/>
      <c r="D161" s="18">
        <v>44048</v>
      </c>
      <c r="E161" s="233"/>
      <c r="F161" s="222" t="s">
        <v>57</v>
      </c>
      <c r="G161" s="54">
        <v>3256</v>
      </c>
      <c r="I161" s="3"/>
    </row>
    <row r="162" spans="1:10" ht="13" customHeight="1">
      <c r="A162" s="9">
        <f t="shared" si="16"/>
        <v>5</v>
      </c>
      <c r="B162" s="5" t="str">
        <f t="shared" si="17"/>
        <v>Nubia Red Magic 5G</v>
      </c>
      <c r="C162" s="18"/>
      <c r="D162" s="18">
        <v>44056</v>
      </c>
      <c r="E162" s="233"/>
      <c r="F162" s="222" t="s">
        <v>57</v>
      </c>
      <c r="G162" s="54">
        <v>3879</v>
      </c>
      <c r="I162" s="3"/>
    </row>
    <row r="163" spans="1:10" ht="13" customHeight="1">
      <c r="A163" s="9">
        <f t="shared" si="16"/>
        <v>5</v>
      </c>
      <c r="B163" s="5" t="str">
        <f t="shared" si="17"/>
        <v>Nubia Red Magic 5G</v>
      </c>
      <c r="C163" s="18"/>
      <c r="D163" s="18">
        <v>44061</v>
      </c>
      <c r="E163" s="233"/>
      <c r="F163" s="222" t="s">
        <v>57</v>
      </c>
      <c r="G163" s="54">
        <v>4420</v>
      </c>
      <c r="I163" s="3"/>
    </row>
    <row r="164" spans="1:10" ht="13" customHeight="1">
      <c r="A164" s="9">
        <f t="shared" si="16"/>
        <v>5</v>
      </c>
      <c r="B164" s="5" t="str">
        <f t="shared" si="17"/>
        <v>Nubia Red Magic 5G</v>
      </c>
      <c r="C164" s="18"/>
      <c r="D164" s="18">
        <v>44068</v>
      </c>
      <c r="E164" s="233"/>
      <c r="F164" s="222" t="s">
        <v>156</v>
      </c>
      <c r="G164" s="54">
        <v>4679</v>
      </c>
      <c r="I164" s="3"/>
    </row>
    <row r="165" spans="1:10" ht="13" customHeight="1">
      <c r="A165" s="9">
        <f t="shared" si="16"/>
        <v>5</v>
      </c>
      <c r="B165" s="5" t="str">
        <f t="shared" si="17"/>
        <v>Nubia Red Magic 5G</v>
      </c>
      <c r="C165" s="33"/>
      <c r="D165" s="33">
        <v>44075</v>
      </c>
      <c r="E165" s="123"/>
      <c r="F165" s="222" t="s">
        <v>57</v>
      </c>
      <c r="G165" s="54">
        <v>5443</v>
      </c>
      <c r="I165" s="36"/>
    </row>
    <row r="166" spans="1:10" ht="13" customHeight="1">
      <c r="A166" s="9">
        <f t="shared" si="16"/>
        <v>5</v>
      </c>
      <c r="B166" s="5" t="str">
        <f t="shared" si="17"/>
        <v>Nubia Red Magic 5G</v>
      </c>
      <c r="C166" s="33"/>
      <c r="D166" s="33">
        <v>44081</v>
      </c>
      <c r="E166" s="123"/>
      <c r="F166" s="222" t="s">
        <v>57</v>
      </c>
      <c r="G166" s="54">
        <v>6213</v>
      </c>
      <c r="I166" s="36"/>
    </row>
    <row r="167" spans="1:10" s="32" customFormat="1" ht="13" customHeight="1">
      <c r="A167" s="9">
        <f t="shared" si="16"/>
        <v>5</v>
      </c>
      <c r="B167" s="5" t="str">
        <f t="shared" si="17"/>
        <v>Nubia Red Magic 5G</v>
      </c>
      <c r="C167" s="33"/>
      <c r="D167" s="33">
        <v>44088</v>
      </c>
      <c r="E167" s="123"/>
      <c r="F167" s="222" t="s">
        <v>57</v>
      </c>
      <c r="G167" s="54">
        <v>7438</v>
      </c>
      <c r="H167" s="54"/>
      <c r="I167" s="36"/>
    </row>
    <row r="168" spans="1:10" s="32" customFormat="1" ht="13" customHeight="1">
      <c r="A168" s="9">
        <f t="shared" si="16"/>
        <v>5</v>
      </c>
      <c r="B168" s="5" t="str">
        <f t="shared" si="17"/>
        <v>Nubia Red Magic 5G</v>
      </c>
      <c r="C168" s="33"/>
      <c r="D168" s="33">
        <v>44095</v>
      </c>
      <c r="E168" s="123"/>
      <c r="F168" s="222" t="s">
        <v>57</v>
      </c>
      <c r="G168" s="54">
        <v>8387</v>
      </c>
      <c r="H168" s="54"/>
      <c r="I168" s="36"/>
    </row>
    <row r="169" spans="1:10" s="32" customFormat="1" ht="13" customHeight="1">
      <c r="A169" s="9">
        <f t="shared" si="16"/>
        <v>5</v>
      </c>
      <c r="B169" s="5" t="str">
        <f t="shared" si="17"/>
        <v>Nubia Red Magic 5G</v>
      </c>
      <c r="C169"/>
      <c r="D169" s="10">
        <v>44104</v>
      </c>
      <c r="E169" s="214"/>
      <c r="F169" s="222" t="s">
        <v>57</v>
      </c>
      <c r="G169" s="54">
        <v>8767</v>
      </c>
      <c r="H169" s="54"/>
      <c r="I169" s="37"/>
    </row>
    <row r="170" spans="1:10" s="32" customFormat="1" ht="13" customHeight="1">
      <c r="A170" s="9">
        <f t="shared" si="16"/>
        <v>5</v>
      </c>
      <c r="B170" s="5" t="str">
        <f t="shared" si="17"/>
        <v>Nubia Red Magic 5G</v>
      </c>
      <c r="C170"/>
      <c r="D170" s="10">
        <v>44109</v>
      </c>
      <c r="E170" s="214"/>
      <c r="F170" s="222" t="s">
        <v>57</v>
      </c>
      <c r="G170" s="54" t="s">
        <v>295</v>
      </c>
      <c r="H170" s="54"/>
      <c r="I170" s="37"/>
    </row>
    <row r="171" spans="1:10">
      <c r="A171" s="9">
        <f t="shared" si="16"/>
        <v>5</v>
      </c>
      <c r="B171" s="5" t="str">
        <f t="shared" si="17"/>
        <v>Nubia Red Magic 5G</v>
      </c>
      <c r="D171" s="10">
        <v>44115</v>
      </c>
      <c r="F171" s="222" t="s">
        <v>57</v>
      </c>
      <c r="G171" s="54" t="s">
        <v>350</v>
      </c>
      <c r="H171" s="54" t="s">
        <v>349</v>
      </c>
      <c r="I171" s="37"/>
      <c r="J171" s="1"/>
    </row>
    <row r="172" spans="1:10">
      <c r="A172" s="9">
        <f t="shared" si="16"/>
        <v>5</v>
      </c>
      <c r="B172" s="5" t="str">
        <f t="shared" si="17"/>
        <v>Nubia Red Magic 5G</v>
      </c>
      <c r="C172" s="77"/>
      <c r="D172" s="10">
        <v>44127</v>
      </c>
      <c r="F172" s="222" t="s">
        <v>57</v>
      </c>
      <c r="G172" s="59">
        <v>9768</v>
      </c>
      <c r="H172" s="59">
        <v>187929</v>
      </c>
      <c r="I172" s="80"/>
      <c r="J172" s="1"/>
    </row>
    <row r="173" spans="1:10">
      <c r="A173" s="9">
        <f t="shared" si="16"/>
        <v>5</v>
      </c>
      <c r="B173" s="5" t="str">
        <f t="shared" si="17"/>
        <v>Nubia Red Magic 5G</v>
      </c>
      <c r="C173" s="77"/>
      <c r="D173" s="10">
        <v>44141</v>
      </c>
      <c r="F173" s="222" t="s">
        <v>57</v>
      </c>
      <c r="G173" s="59">
        <v>10032</v>
      </c>
      <c r="H173" s="59">
        <v>193212</v>
      </c>
      <c r="I173" s="80"/>
      <c r="J173" s="1"/>
    </row>
    <row r="174" spans="1:10" s="78" customFormat="1">
      <c r="A174" s="9">
        <f t="shared" si="16"/>
        <v>5</v>
      </c>
      <c r="B174" s="5" t="str">
        <f t="shared" si="17"/>
        <v>Nubia Red Magic 5G</v>
      </c>
      <c r="C174" s="77"/>
      <c r="D174" s="10">
        <v>44150</v>
      </c>
      <c r="E174" s="54" t="s">
        <v>57</v>
      </c>
      <c r="F174" s="222" t="s">
        <v>57</v>
      </c>
      <c r="G174" s="59">
        <v>10059</v>
      </c>
      <c r="H174" s="59">
        <v>195483</v>
      </c>
      <c r="I174" s="80"/>
    </row>
    <row r="175" spans="1:10" s="78" customFormat="1">
      <c r="A175" s="9">
        <f t="shared" si="16"/>
        <v>5</v>
      </c>
      <c r="B175" s="5" t="str">
        <f t="shared" si="17"/>
        <v>Nubia Red Magic 5G</v>
      </c>
      <c r="C175" s="77"/>
      <c r="D175" s="10">
        <v>44157</v>
      </c>
      <c r="E175" s="54" t="s">
        <v>57</v>
      </c>
      <c r="F175" s="222" t="s">
        <v>57</v>
      </c>
      <c r="G175" s="54" t="s">
        <v>1741</v>
      </c>
      <c r="H175" s="54" t="s">
        <v>1740</v>
      </c>
      <c r="I175" s="80"/>
    </row>
    <row r="176" spans="1:10" s="78" customFormat="1">
      <c r="A176" s="9">
        <f t="shared" si="16"/>
        <v>5</v>
      </c>
      <c r="B176" s="5" t="str">
        <f t="shared" si="17"/>
        <v>Nubia Red Magic 5G</v>
      </c>
      <c r="C176" s="77"/>
      <c r="D176" s="10">
        <v>44164</v>
      </c>
      <c r="E176" s="54" t="s">
        <v>57</v>
      </c>
      <c r="F176" s="222" t="s">
        <v>57</v>
      </c>
      <c r="G176" s="54" t="s">
        <v>2124</v>
      </c>
      <c r="H176" s="54" t="s">
        <v>2123</v>
      </c>
      <c r="I176" s="80"/>
    </row>
    <row r="177" spans="1:9" s="78" customFormat="1">
      <c r="A177" s="9">
        <f t="shared" si="16"/>
        <v>5</v>
      </c>
      <c r="B177" s="5" t="str">
        <f t="shared" si="17"/>
        <v>Nubia Red Magic 5G</v>
      </c>
      <c r="C177" s="77"/>
      <c r="D177" s="10">
        <v>44171</v>
      </c>
      <c r="E177" s="54" t="s">
        <v>57</v>
      </c>
      <c r="F177" s="222" t="s">
        <v>57</v>
      </c>
      <c r="G177" s="54" t="s">
        <v>2448</v>
      </c>
      <c r="H177" s="54">
        <v>203180</v>
      </c>
      <c r="I177" s="80"/>
    </row>
    <row r="178" spans="1:9" s="78" customFormat="1">
      <c r="A178" s="9">
        <f t="shared" ref="A178:A188" si="18">A177</f>
        <v>5</v>
      </c>
      <c r="B178" s="5" t="str">
        <f>B176</f>
        <v>Nubia Red Magic 5G</v>
      </c>
      <c r="C178" s="77"/>
      <c r="D178" s="10">
        <v>44178</v>
      </c>
      <c r="E178" s="54" t="s">
        <v>57</v>
      </c>
      <c r="F178" s="222" t="s">
        <v>57</v>
      </c>
      <c r="G178" s="59">
        <v>10321</v>
      </c>
      <c r="H178" s="258">
        <v>204413</v>
      </c>
      <c r="I178" s="80"/>
    </row>
    <row r="179" spans="1:9" s="78" customFormat="1">
      <c r="A179" s="9">
        <f t="shared" si="18"/>
        <v>5</v>
      </c>
      <c r="B179" s="5" t="str">
        <f t="shared" ref="B179:B188" si="19">B178</f>
        <v>Nubia Red Magic 5G</v>
      </c>
      <c r="C179" s="77"/>
      <c r="D179" s="10">
        <v>44185</v>
      </c>
      <c r="E179" s="54" t="s">
        <v>57</v>
      </c>
      <c r="F179" s="222" t="s">
        <v>57</v>
      </c>
      <c r="G179" s="59">
        <v>10328</v>
      </c>
      <c r="H179" s="258">
        <v>204420</v>
      </c>
      <c r="I179" s="80"/>
    </row>
    <row r="180" spans="1:9" s="78" customFormat="1">
      <c r="A180" s="9">
        <f t="shared" si="18"/>
        <v>5</v>
      </c>
      <c r="B180" s="5" t="str">
        <f t="shared" si="19"/>
        <v>Nubia Red Magic 5G</v>
      </c>
      <c r="C180" s="77"/>
      <c r="D180" s="10">
        <v>44192</v>
      </c>
      <c r="E180" s="54" t="s">
        <v>57</v>
      </c>
      <c r="F180" s="222" t="s">
        <v>57</v>
      </c>
      <c r="G180" s="59">
        <v>10328</v>
      </c>
      <c r="H180" s="258">
        <v>204562</v>
      </c>
      <c r="I180" s="80"/>
    </row>
    <row r="181" spans="1:9" s="78" customFormat="1">
      <c r="A181" s="9">
        <f t="shared" si="18"/>
        <v>5</v>
      </c>
      <c r="B181" s="5" t="str">
        <f t="shared" si="19"/>
        <v>Nubia Red Magic 5G</v>
      </c>
      <c r="C181" s="77"/>
      <c r="D181" s="10">
        <v>44199</v>
      </c>
      <c r="E181" s="54" t="s">
        <v>57</v>
      </c>
      <c r="F181" s="222" t="s">
        <v>57</v>
      </c>
      <c r="G181" s="59">
        <v>10427</v>
      </c>
      <c r="H181" s="258">
        <v>204746</v>
      </c>
      <c r="I181" s="80"/>
    </row>
    <row r="182" spans="1:9" s="78" customFormat="1">
      <c r="A182" s="9">
        <f t="shared" si="18"/>
        <v>5</v>
      </c>
      <c r="B182" s="5" t="str">
        <f t="shared" si="19"/>
        <v>Nubia Red Magic 5G</v>
      </c>
      <c r="C182" s="77"/>
      <c r="D182" s="10">
        <v>44206</v>
      </c>
      <c r="E182" s="54" t="s">
        <v>57</v>
      </c>
      <c r="F182" s="222" t="s">
        <v>57</v>
      </c>
      <c r="G182" s="59">
        <v>10444</v>
      </c>
      <c r="H182" s="258">
        <v>206103</v>
      </c>
      <c r="I182" s="80"/>
    </row>
    <row r="183" spans="1:9" s="78" customFormat="1">
      <c r="A183" s="9">
        <f t="shared" si="18"/>
        <v>5</v>
      </c>
      <c r="B183" s="5" t="str">
        <f t="shared" si="19"/>
        <v>Nubia Red Magic 5G</v>
      </c>
      <c r="C183" s="77"/>
      <c r="D183" s="10">
        <v>44213</v>
      </c>
      <c r="E183" s="54" t="s">
        <v>57</v>
      </c>
      <c r="F183" s="222" t="s">
        <v>57</v>
      </c>
      <c r="G183" s="59">
        <v>10448</v>
      </c>
      <c r="H183" s="258">
        <v>206305</v>
      </c>
      <c r="I183" s="80"/>
    </row>
    <row r="184" spans="1:9" s="78" customFormat="1" ht="15.5" customHeight="1">
      <c r="A184" s="9">
        <f t="shared" si="18"/>
        <v>5</v>
      </c>
      <c r="B184" s="5" t="str">
        <f t="shared" si="19"/>
        <v>Nubia Red Magic 5G</v>
      </c>
      <c r="C184" s="77"/>
      <c r="D184" s="10">
        <v>44220</v>
      </c>
      <c r="E184" s="54" t="s">
        <v>57</v>
      </c>
      <c r="F184" s="222" t="s">
        <v>57</v>
      </c>
      <c r="G184" s="59">
        <v>10477</v>
      </c>
      <c r="H184" s="258">
        <v>206942</v>
      </c>
      <c r="I184" s="80"/>
    </row>
    <row r="185" spans="1:9" s="78" customFormat="1" ht="15.5" customHeight="1">
      <c r="A185" s="9">
        <f t="shared" si="18"/>
        <v>5</v>
      </c>
      <c r="B185" s="5" t="str">
        <f t="shared" si="19"/>
        <v>Nubia Red Magic 5G</v>
      </c>
      <c r="C185" s="77"/>
      <c r="D185" s="10">
        <v>44227</v>
      </c>
      <c r="E185" s="54" t="s">
        <v>57</v>
      </c>
      <c r="F185" s="222" t="s">
        <v>57</v>
      </c>
      <c r="G185" s="59">
        <v>10531</v>
      </c>
      <c r="H185" s="258">
        <v>207571</v>
      </c>
      <c r="I185" s="80"/>
    </row>
    <row r="186" spans="1:9" s="78" customFormat="1" ht="15.5" customHeight="1">
      <c r="A186" s="9">
        <f t="shared" si="18"/>
        <v>5</v>
      </c>
      <c r="B186" s="5" t="str">
        <f t="shared" si="19"/>
        <v>Nubia Red Magic 5G</v>
      </c>
      <c r="C186" s="77"/>
      <c r="D186" s="10">
        <v>44234</v>
      </c>
      <c r="E186" s="60" t="s">
        <v>57</v>
      </c>
      <c r="F186" s="88" t="s">
        <v>57</v>
      </c>
      <c r="G186" s="60"/>
      <c r="H186" s="60"/>
      <c r="I186" s="80"/>
    </row>
    <row r="187" spans="1:9" s="78" customFormat="1" ht="15.5" customHeight="1">
      <c r="A187" s="9">
        <f t="shared" si="18"/>
        <v>5</v>
      </c>
      <c r="B187" s="5" t="str">
        <f t="shared" si="19"/>
        <v>Nubia Red Magic 5G</v>
      </c>
      <c r="C187" s="10"/>
      <c r="D187" s="10">
        <v>44241</v>
      </c>
      <c r="E187" s="60" t="s">
        <v>57</v>
      </c>
      <c r="F187" s="88" t="s">
        <v>57</v>
      </c>
      <c r="G187" s="60"/>
      <c r="H187" s="60"/>
      <c r="I187" s="10"/>
    </row>
    <row r="188" spans="1:9" s="78" customFormat="1" ht="15.5" customHeight="1">
      <c r="A188" s="9">
        <f t="shared" si="18"/>
        <v>5</v>
      </c>
      <c r="B188" s="5" t="str">
        <f t="shared" si="19"/>
        <v>Nubia Red Magic 5G</v>
      </c>
      <c r="C188" s="77"/>
      <c r="D188" s="10">
        <v>44248</v>
      </c>
      <c r="E188" s="54" t="s">
        <v>57</v>
      </c>
      <c r="F188" s="222" t="s">
        <v>57</v>
      </c>
      <c r="G188" s="54" t="s">
        <v>2793</v>
      </c>
      <c r="H188" s="54">
        <v>210574</v>
      </c>
      <c r="I188" s="80"/>
    </row>
    <row r="189" spans="1:9" s="10" customFormat="1" ht="15.5" customHeight="1">
      <c r="A189" s="298">
        <v>5</v>
      </c>
      <c r="B189" s="298" t="s">
        <v>0</v>
      </c>
      <c r="C189"/>
      <c r="D189" s="299">
        <v>44262</v>
      </c>
      <c r="E189" s="298"/>
      <c r="F189" s="298"/>
      <c r="G189" s="298" t="s">
        <v>3575</v>
      </c>
      <c r="H189" s="54"/>
      <c r="I189" s="3" t="s">
        <v>207</v>
      </c>
    </row>
    <row r="190" spans="1:9" s="78" customFormat="1">
      <c r="A190" s="298">
        <v>5</v>
      </c>
      <c r="B190" s="298" t="s">
        <v>0</v>
      </c>
      <c r="C190" s="298"/>
      <c r="D190" s="299">
        <v>44270</v>
      </c>
      <c r="E190" s="298"/>
      <c r="F190" s="298" t="s">
        <v>3236</v>
      </c>
      <c r="G190" s="298" t="s">
        <v>3866</v>
      </c>
      <c r="H190" s="54"/>
      <c r="I190" s="3" t="s">
        <v>207</v>
      </c>
    </row>
    <row r="191" spans="1:9" s="22" customFormat="1" ht="16">
      <c r="A191" s="304">
        <v>5</v>
      </c>
      <c r="B191" s="308" t="s">
        <v>0</v>
      </c>
      <c r="C191" s="307"/>
      <c r="D191" s="309">
        <v>44276</v>
      </c>
      <c r="E191" s="307"/>
      <c r="F191" s="308" t="s">
        <v>3236</v>
      </c>
      <c r="G191" s="308" t="s">
        <v>4259</v>
      </c>
      <c r="H191" s="54"/>
      <c r="I191" s="3" t="s">
        <v>207</v>
      </c>
    </row>
    <row r="192" spans="1:9" s="22" customFormat="1">
      <c r="A192" s="298">
        <v>5</v>
      </c>
      <c r="B192" s="298" t="s">
        <v>0</v>
      </c>
      <c r="C192" s="298"/>
      <c r="D192" s="299">
        <v>44283</v>
      </c>
      <c r="E192" s="298"/>
      <c r="F192" s="298" t="s">
        <v>3236</v>
      </c>
      <c r="G192" s="298" t="s">
        <v>4636</v>
      </c>
      <c r="H192" s="54"/>
      <c r="I192" s="3" t="s">
        <v>207</v>
      </c>
    </row>
    <row r="193" spans="1:10" s="8" customFormat="1">
      <c r="A193" s="298">
        <v>5</v>
      </c>
      <c r="B193" s="298" t="s">
        <v>0</v>
      </c>
      <c r="C193" s="298"/>
      <c r="D193" s="299">
        <v>44290</v>
      </c>
      <c r="E193" s="298"/>
      <c r="F193" s="298" t="s">
        <v>3236</v>
      </c>
      <c r="G193" s="298" t="s">
        <v>4969</v>
      </c>
      <c r="H193" s="54"/>
      <c r="I193" s="3" t="s">
        <v>207</v>
      </c>
    </row>
    <row r="194" spans="1:10" ht="13" customHeight="1">
      <c r="A194" s="298">
        <v>5</v>
      </c>
      <c r="B194" s="298" t="s">
        <v>0</v>
      </c>
      <c r="C194" s="298"/>
      <c r="D194" s="299">
        <v>44297</v>
      </c>
      <c r="E194" s="298"/>
      <c r="F194" s="298" t="s">
        <v>3236</v>
      </c>
      <c r="G194" s="298" t="s">
        <v>5292</v>
      </c>
      <c r="H194" s="298"/>
      <c r="I194" s="3" t="s">
        <v>207</v>
      </c>
    </row>
    <row r="195" spans="1:10" ht="13" customHeight="1">
      <c r="A195" s="298">
        <v>5</v>
      </c>
      <c r="B195" s="298" t="s">
        <v>0</v>
      </c>
      <c r="C195" s="298"/>
      <c r="D195" s="299">
        <v>44304</v>
      </c>
      <c r="E195" s="298"/>
      <c r="F195" s="298" t="s">
        <v>3236</v>
      </c>
      <c r="G195" s="298" t="s">
        <v>5615</v>
      </c>
      <c r="H195" s="298"/>
      <c r="I195" s="3" t="s">
        <v>207</v>
      </c>
    </row>
    <row r="196" spans="1:10" ht="13" customHeight="1">
      <c r="A196" s="298">
        <v>5</v>
      </c>
      <c r="B196" s="298" t="s">
        <v>0</v>
      </c>
      <c r="C196" s="298"/>
      <c r="D196" s="299">
        <v>44311</v>
      </c>
      <c r="E196" s="298"/>
      <c r="F196" s="298" t="s">
        <v>3236</v>
      </c>
      <c r="G196" s="298" t="s">
        <v>5951</v>
      </c>
      <c r="H196" s="298"/>
      <c r="I196" s="3" t="s">
        <v>207</v>
      </c>
    </row>
    <row r="197" spans="1:10" ht="13" customHeight="1">
      <c r="A197" s="9">
        <f>A196</f>
        <v>5</v>
      </c>
      <c r="B197" s="5" t="str">
        <f>B196</f>
        <v>Nubia Red Magic 5G</v>
      </c>
      <c r="C197" s="18"/>
      <c r="D197" s="18">
        <v>44022</v>
      </c>
      <c r="E197" s="233"/>
      <c r="F197" s="222" t="s">
        <v>57</v>
      </c>
      <c r="G197" s="54" t="s">
        <v>57</v>
      </c>
      <c r="I197" s="3"/>
    </row>
    <row r="198" spans="1:10" ht="13" customHeight="1">
      <c r="A198" s="19">
        <v>6</v>
      </c>
      <c r="B198" s="4" t="s">
        <v>158</v>
      </c>
      <c r="C198" s="67" t="s">
        <v>189</v>
      </c>
      <c r="D198" s="21">
        <v>44028</v>
      </c>
      <c r="E198" s="99"/>
      <c r="F198" s="88" t="s">
        <v>189</v>
      </c>
      <c r="G198" s="60" t="s">
        <v>189</v>
      </c>
      <c r="H198" s="60"/>
      <c r="I198" s="51" t="s">
        <v>189</v>
      </c>
    </row>
    <row r="199" spans="1:10" ht="13" customHeight="1">
      <c r="A199" s="9">
        <f>A198</f>
        <v>6</v>
      </c>
      <c r="B199" s="5" t="str">
        <f>B198</f>
        <v>Moto E6</v>
      </c>
      <c r="C199" s="18"/>
      <c r="D199" s="18">
        <v>44022</v>
      </c>
      <c r="E199" s="233"/>
      <c r="F199" s="222" t="s">
        <v>57</v>
      </c>
      <c r="G199" s="54" t="s">
        <v>57</v>
      </c>
      <c r="I199" s="3"/>
    </row>
    <row r="200" spans="1:10" ht="13" customHeight="1">
      <c r="A200" s="19">
        <v>7</v>
      </c>
      <c r="B200" s="4" t="s">
        <v>159</v>
      </c>
      <c r="C200" s="67" t="s">
        <v>189</v>
      </c>
      <c r="D200" s="21">
        <v>44028</v>
      </c>
      <c r="E200" s="99"/>
      <c r="F200" s="88" t="s">
        <v>189</v>
      </c>
      <c r="G200" s="60" t="s">
        <v>189</v>
      </c>
      <c r="H200" s="60"/>
      <c r="I200" s="51" t="s">
        <v>189</v>
      </c>
    </row>
    <row r="201" spans="1:10" s="32" customFormat="1" ht="13" customHeight="1">
      <c r="A201" s="19">
        <v>8</v>
      </c>
      <c r="B201" s="4" t="s">
        <v>389</v>
      </c>
      <c r="C201" s="67" t="s">
        <v>189</v>
      </c>
      <c r="D201" s="21">
        <v>44028</v>
      </c>
      <c r="E201" s="99"/>
      <c r="F201" s="88" t="s">
        <v>189</v>
      </c>
      <c r="G201" s="60" t="s">
        <v>189</v>
      </c>
      <c r="H201" s="60"/>
      <c r="I201" s="51" t="s">
        <v>189</v>
      </c>
    </row>
    <row r="202" spans="1:10" s="32" customFormat="1" ht="13" customHeight="1">
      <c r="A202" s="9">
        <v>9</v>
      </c>
      <c r="B202" s="17" t="s">
        <v>160</v>
      </c>
      <c r="C202" s="15">
        <v>43854</v>
      </c>
      <c r="D202" s="15">
        <v>44028</v>
      </c>
      <c r="E202" s="100"/>
      <c r="F202" s="89">
        <v>4.7</v>
      </c>
      <c r="G202" s="53">
        <v>1598</v>
      </c>
      <c r="H202" s="53"/>
      <c r="I202" s="16" t="s">
        <v>161</v>
      </c>
    </row>
    <row r="203" spans="1:10" s="32" customFormat="1" ht="13" customHeight="1">
      <c r="A203" s="9">
        <f t="shared" ref="A203:A221" si="20">A202</f>
        <v>9</v>
      </c>
      <c r="B203" s="5" t="str">
        <f t="shared" ref="B203:B221" si="21">B202</f>
        <v>Samsung Galaxy XCover Pro Enterprise Dual</v>
      </c>
      <c r="C203" s="18"/>
      <c r="D203" s="18">
        <v>44034</v>
      </c>
      <c r="E203" s="233"/>
      <c r="F203" s="232">
        <v>4.7</v>
      </c>
      <c r="G203" s="54">
        <v>1359</v>
      </c>
      <c r="H203" s="54"/>
      <c r="I203" s="3"/>
    </row>
    <row r="204" spans="1:10" s="32" customFormat="1" ht="13" customHeight="1">
      <c r="A204" s="9">
        <f t="shared" si="20"/>
        <v>9</v>
      </c>
      <c r="B204" s="5" t="str">
        <f t="shared" si="21"/>
        <v>Samsung Galaxy XCover Pro Enterprise Dual</v>
      </c>
      <c r="C204" s="18"/>
      <c r="D204" s="18">
        <v>44042</v>
      </c>
      <c r="E204" s="233"/>
      <c r="F204" s="232">
        <v>4.7</v>
      </c>
      <c r="G204" s="54">
        <v>891</v>
      </c>
      <c r="H204" s="54"/>
      <c r="I204" s="3"/>
    </row>
    <row r="205" spans="1:10">
      <c r="A205" s="9">
        <f t="shared" si="20"/>
        <v>9</v>
      </c>
      <c r="B205" s="5" t="str">
        <f t="shared" si="21"/>
        <v>Samsung Galaxy XCover Pro Enterprise Dual</v>
      </c>
      <c r="C205" s="18"/>
      <c r="D205" s="18">
        <v>44048</v>
      </c>
      <c r="E205" s="233"/>
      <c r="F205" s="232">
        <v>4.7</v>
      </c>
      <c r="G205" s="54">
        <v>689</v>
      </c>
      <c r="I205" s="3"/>
      <c r="J205" s="1"/>
    </row>
    <row r="206" spans="1:10">
      <c r="A206" s="9">
        <f t="shared" si="20"/>
        <v>9</v>
      </c>
      <c r="B206" s="5" t="str">
        <f t="shared" si="21"/>
        <v>Samsung Galaxy XCover Pro Enterprise Dual</v>
      </c>
      <c r="C206" s="18"/>
      <c r="D206" s="18">
        <v>44056</v>
      </c>
      <c r="E206" s="233"/>
      <c r="F206" s="232">
        <v>4.7</v>
      </c>
      <c r="G206" s="54">
        <v>768</v>
      </c>
      <c r="I206" s="3"/>
      <c r="J206" s="1"/>
    </row>
    <row r="207" spans="1:10">
      <c r="A207" s="9">
        <f t="shared" si="20"/>
        <v>9</v>
      </c>
      <c r="B207" s="5" t="str">
        <f t="shared" si="21"/>
        <v>Samsung Galaxy XCover Pro Enterprise Dual</v>
      </c>
      <c r="C207" s="18"/>
      <c r="D207" s="18">
        <v>44061</v>
      </c>
      <c r="E207" s="233"/>
      <c r="F207" s="232">
        <v>4.7</v>
      </c>
      <c r="G207" s="54">
        <v>946</v>
      </c>
      <c r="I207" s="3"/>
      <c r="J207" s="1"/>
    </row>
    <row r="208" spans="1:10" s="78" customFormat="1">
      <c r="A208" s="9">
        <f t="shared" si="20"/>
        <v>9</v>
      </c>
      <c r="B208" s="5" t="str">
        <f t="shared" si="21"/>
        <v>Samsung Galaxy XCover Pro Enterprise Dual</v>
      </c>
      <c r="C208" s="18"/>
      <c r="D208" s="18">
        <v>44068</v>
      </c>
      <c r="E208" s="233"/>
      <c r="F208" s="232">
        <v>4.7</v>
      </c>
      <c r="G208" s="54">
        <v>1300</v>
      </c>
      <c r="H208" s="54"/>
      <c r="I208" s="3"/>
    </row>
    <row r="209" spans="1:9" s="78" customFormat="1">
      <c r="A209" s="9">
        <f t="shared" si="20"/>
        <v>9</v>
      </c>
      <c r="B209" s="5" t="str">
        <f t="shared" si="21"/>
        <v>Samsung Galaxy XCover Pro Enterprise Dual</v>
      </c>
      <c r="C209" s="33"/>
      <c r="D209" s="33">
        <v>44075</v>
      </c>
      <c r="E209" s="123"/>
      <c r="F209" s="232">
        <v>4.7</v>
      </c>
      <c r="G209" s="54">
        <v>1064</v>
      </c>
      <c r="H209" s="54"/>
      <c r="I209" s="36"/>
    </row>
    <row r="210" spans="1:9" s="78" customFormat="1">
      <c r="A210" s="9">
        <f t="shared" si="20"/>
        <v>9</v>
      </c>
      <c r="B210" s="5" t="str">
        <f t="shared" si="21"/>
        <v>Samsung Galaxy XCover Pro Enterprise Dual</v>
      </c>
      <c r="C210" s="33"/>
      <c r="D210" s="33">
        <v>44081</v>
      </c>
      <c r="E210" s="123"/>
      <c r="F210" s="232">
        <v>4.7</v>
      </c>
      <c r="G210" s="54">
        <v>1088</v>
      </c>
      <c r="H210" s="54"/>
      <c r="I210" s="36"/>
    </row>
    <row r="211" spans="1:9" s="78" customFormat="1">
      <c r="A211" s="9">
        <f t="shared" si="20"/>
        <v>9</v>
      </c>
      <c r="B211" s="5" t="str">
        <f t="shared" si="21"/>
        <v>Samsung Galaxy XCover Pro Enterprise Dual</v>
      </c>
      <c r="C211" s="33"/>
      <c r="D211" s="33">
        <v>44088</v>
      </c>
      <c r="E211" s="123"/>
      <c r="F211" s="232">
        <v>4.7</v>
      </c>
      <c r="G211" s="54">
        <v>548</v>
      </c>
      <c r="H211" s="54"/>
      <c r="I211" s="36"/>
    </row>
    <row r="212" spans="1:9" s="78" customFormat="1">
      <c r="A212" s="9">
        <f t="shared" si="20"/>
        <v>9</v>
      </c>
      <c r="B212" s="5" t="str">
        <f t="shared" si="21"/>
        <v>Samsung Galaxy XCover Pro Enterprise Dual</v>
      </c>
      <c r="C212" s="33"/>
      <c r="D212" s="33">
        <v>44095</v>
      </c>
      <c r="E212" s="123"/>
      <c r="F212" s="232">
        <v>4.7</v>
      </c>
      <c r="G212" s="54">
        <v>756</v>
      </c>
      <c r="H212" s="54"/>
      <c r="I212" s="36"/>
    </row>
    <row r="213" spans="1:9" s="78" customFormat="1">
      <c r="A213" s="9">
        <f t="shared" si="20"/>
        <v>9</v>
      </c>
      <c r="B213" s="5" t="str">
        <f t="shared" si="21"/>
        <v>Samsung Galaxy XCover Pro Enterprise Dual</v>
      </c>
      <c r="C213"/>
      <c r="D213" s="10">
        <v>44104</v>
      </c>
      <c r="E213" s="214"/>
      <c r="F213" s="232">
        <v>4.8</v>
      </c>
      <c r="G213" s="54">
        <v>638</v>
      </c>
      <c r="H213" s="54"/>
      <c r="I213" s="37"/>
    </row>
    <row r="214" spans="1:9" s="78" customFormat="1">
      <c r="A214" s="9">
        <f t="shared" si="20"/>
        <v>9</v>
      </c>
      <c r="B214" s="5" t="str">
        <f t="shared" si="21"/>
        <v>Samsung Galaxy XCover Pro Enterprise Dual</v>
      </c>
      <c r="C214"/>
      <c r="D214" s="10">
        <v>44109</v>
      </c>
      <c r="E214" s="214"/>
      <c r="F214" s="232">
        <v>4.8</v>
      </c>
      <c r="G214" s="54" t="s">
        <v>296</v>
      </c>
      <c r="H214" s="54"/>
      <c r="I214" s="37"/>
    </row>
    <row r="215" spans="1:9" s="78" customFormat="1">
      <c r="A215" s="9">
        <f t="shared" si="20"/>
        <v>9</v>
      </c>
      <c r="B215" s="5" t="str">
        <f t="shared" si="21"/>
        <v>Samsung Galaxy XCover Pro Enterprise Dual</v>
      </c>
      <c r="C215"/>
      <c r="D215" s="10">
        <v>44115</v>
      </c>
      <c r="E215" s="214"/>
      <c r="F215" s="232">
        <v>4.5999999999999996</v>
      </c>
      <c r="G215" s="54" t="s">
        <v>352</v>
      </c>
      <c r="H215" s="54" t="s">
        <v>351</v>
      </c>
      <c r="I215" s="37"/>
    </row>
    <row r="216" spans="1:9" s="78" customFormat="1">
      <c r="A216" s="9">
        <f t="shared" si="20"/>
        <v>9</v>
      </c>
      <c r="B216" s="5" t="str">
        <f t="shared" si="21"/>
        <v>Samsung Galaxy XCover Pro Enterprise Dual</v>
      </c>
      <c r="C216" s="77"/>
      <c r="D216" s="10">
        <v>44127</v>
      </c>
      <c r="E216" s="214"/>
      <c r="F216" s="232">
        <v>4.5999999999999996</v>
      </c>
      <c r="G216" s="59">
        <v>1377</v>
      </c>
      <c r="H216" s="59">
        <v>30270</v>
      </c>
      <c r="I216" s="80"/>
    </row>
    <row r="217" spans="1:9" s="78" customFormat="1">
      <c r="A217" s="9">
        <f t="shared" si="20"/>
        <v>9</v>
      </c>
      <c r="B217" s="5" t="str">
        <f t="shared" si="21"/>
        <v>Samsung Galaxy XCover Pro Enterprise Dual</v>
      </c>
      <c r="C217" s="77"/>
      <c r="D217" s="10">
        <v>44141</v>
      </c>
      <c r="E217" s="214"/>
      <c r="F217" s="232">
        <v>4.5999999999999996</v>
      </c>
      <c r="G217" s="59">
        <v>1042</v>
      </c>
      <c r="H217" s="59">
        <v>20399</v>
      </c>
      <c r="I217" s="80"/>
    </row>
    <row r="218" spans="1:9" s="78" customFormat="1" ht="15.5" customHeight="1">
      <c r="A218" s="9">
        <f t="shared" si="20"/>
        <v>9</v>
      </c>
      <c r="B218" s="5" t="str">
        <f t="shared" si="21"/>
        <v>Samsung Galaxy XCover Pro Enterprise Dual</v>
      </c>
      <c r="C218" s="77"/>
      <c r="D218" s="10">
        <v>44150</v>
      </c>
      <c r="E218" s="214">
        <v>529</v>
      </c>
      <c r="F218" s="232">
        <v>4.5999999999999996</v>
      </c>
      <c r="G218" s="59">
        <v>915</v>
      </c>
      <c r="H218" s="59">
        <v>18934</v>
      </c>
      <c r="I218" s="80"/>
    </row>
    <row r="219" spans="1:9" s="78" customFormat="1" ht="15.5" customHeight="1">
      <c r="A219" s="9">
        <f t="shared" si="20"/>
        <v>9</v>
      </c>
      <c r="B219" s="5" t="str">
        <f t="shared" si="21"/>
        <v>Samsung Galaxy XCover Pro Enterprise Dual</v>
      </c>
      <c r="C219" s="77"/>
      <c r="D219" s="10">
        <v>44157</v>
      </c>
      <c r="E219" s="214">
        <v>529</v>
      </c>
      <c r="F219" s="232">
        <v>4.5999999999999996</v>
      </c>
      <c r="G219" s="54" t="s">
        <v>1743</v>
      </c>
      <c r="H219" s="54" t="s">
        <v>1742</v>
      </c>
      <c r="I219" s="80"/>
    </row>
    <row r="220" spans="1:9" s="78" customFormat="1" ht="15.5" customHeight="1">
      <c r="A220" s="9">
        <f t="shared" si="20"/>
        <v>9</v>
      </c>
      <c r="B220" s="5" t="str">
        <f t="shared" si="21"/>
        <v>Samsung Galaxy XCover Pro Enterprise Dual</v>
      </c>
      <c r="C220" s="77"/>
      <c r="D220" s="10">
        <v>44164</v>
      </c>
      <c r="E220" s="214">
        <v>529</v>
      </c>
      <c r="F220" s="232">
        <v>4.5999999999999996</v>
      </c>
      <c r="G220" s="54" t="s">
        <v>1295</v>
      </c>
      <c r="H220" s="54" t="s">
        <v>2125</v>
      </c>
      <c r="I220" s="80"/>
    </row>
    <row r="221" spans="1:9" s="78" customFormat="1" ht="15.5" customHeight="1">
      <c r="A221" s="9">
        <f t="shared" si="20"/>
        <v>9</v>
      </c>
      <c r="B221" s="5" t="str">
        <f t="shared" si="21"/>
        <v>Samsung Galaxy XCover Pro Enterprise Dual</v>
      </c>
      <c r="C221" s="77"/>
      <c r="D221" s="10">
        <v>44171</v>
      </c>
      <c r="E221" s="214">
        <v>529</v>
      </c>
      <c r="F221" s="232">
        <v>4.5999999999999996</v>
      </c>
      <c r="G221" s="54" t="s">
        <v>2450</v>
      </c>
      <c r="H221" s="54" t="s">
        <v>2449</v>
      </c>
      <c r="I221" s="80"/>
    </row>
    <row r="222" spans="1:9" s="78" customFormat="1" ht="15.5" customHeight="1">
      <c r="A222" s="9">
        <f t="shared" ref="A222:A232" si="22">A221</f>
        <v>9</v>
      </c>
      <c r="B222" s="5" t="str">
        <f>B220</f>
        <v>Samsung Galaxy XCover Pro Enterprise Dual</v>
      </c>
      <c r="C222" s="77"/>
      <c r="D222" s="10">
        <v>44178</v>
      </c>
      <c r="E222" s="214">
        <v>529</v>
      </c>
      <c r="F222" s="232">
        <v>4.5999999999999996</v>
      </c>
      <c r="G222" s="258">
        <v>1846</v>
      </c>
      <c r="H222" s="258">
        <v>41311</v>
      </c>
      <c r="I222" s="80"/>
    </row>
    <row r="223" spans="1:9" s="10" customFormat="1" ht="15.5" customHeight="1">
      <c r="A223" s="9">
        <f t="shared" si="22"/>
        <v>9</v>
      </c>
      <c r="B223" s="5" t="str">
        <f t="shared" ref="B223:B232" si="23">B222</f>
        <v>Samsung Galaxy XCover Pro Enterprise Dual</v>
      </c>
      <c r="C223" s="77"/>
      <c r="D223" s="10">
        <v>44185</v>
      </c>
      <c r="E223" s="214">
        <v>529</v>
      </c>
      <c r="F223" s="232">
        <v>4.5999999999999996</v>
      </c>
      <c r="G223" s="258">
        <v>1885</v>
      </c>
      <c r="H223" s="258">
        <v>41424</v>
      </c>
      <c r="I223" s="80"/>
    </row>
    <row r="224" spans="1:9" s="78" customFormat="1">
      <c r="A224" s="9">
        <f t="shared" si="22"/>
        <v>9</v>
      </c>
      <c r="B224" s="5" t="str">
        <f t="shared" si="23"/>
        <v>Samsung Galaxy XCover Pro Enterprise Dual</v>
      </c>
      <c r="C224" s="77"/>
      <c r="D224" s="10">
        <v>44192</v>
      </c>
      <c r="E224" s="214">
        <v>529</v>
      </c>
      <c r="F224" s="221">
        <v>4.4000000000000004</v>
      </c>
      <c r="G224" s="258">
        <v>1901</v>
      </c>
      <c r="H224" s="258">
        <v>41462</v>
      </c>
      <c r="I224" s="80"/>
    </row>
    <row r="225" spans="1:10" s="8" customFormat="1">
      <c r="A225" s="9">
        <f t="shared" si="22"/>
        <v>9</v>
      </c>
      <c r="B225" s="5" t="str">
        <f t="shared" si="23"/>
        <v>Samsung Galaxy XCover Pro Enterprise Dual</v>
      </c>
      <c r="C225" s="77"/>
      <c r="D225" s="10">
        <v>44199</v>
      </c>
      <c r="E225" s="214">
        <v>529</v>
      </c>
      <c r="F225" s="221">
        <v>4.4000000000000004</v>
      </c>
      <c r="G225" s="258">
        <v>1915</v>
      </c>
      <c r="H225" s="258">
        <v>41494</v>
      </c>
      <c r="I225" s="80"/>
    </row>
    <row r="226" spans="1:10" ht="13" customHeight="1">
      <c r="A226" s="9">
        <f t="shared" si="22"/>
        <v>9</v>
      </c>
      <c r="B226" s="5" t="str">
        <f t="shared" si="23"/>
        <v>Samsung Galaxy XCover Pro Enterprise Dual</v>
      </c>
      <c r="C226" s="77"/>
      <c r="D226" s="10">
        <v>44206</v>
      </c>
      <c r="E226" s="214">
        <v>529</v>
      </c>
      <c r="F226" s="221">
        <v>4.4000000000000004</v>
      </c>
      <c r="G226" s="258">
        <v>1931</v>
      </c>
      <c r="H226" s="258">
        <v>41624</v>
      </c>
      <c r="I226" s="80"/>
    </row>
    <row r="227" spans="1:10" ht="13" customHeight="1">
      <c r="A227" s="9">
        <f t="shared" si="22"/>
        <v>9</v>
      </c>
      <c r="B227" s="5" t="str">
        <f t="shared" si="23"/>
        <v>Samsung Galaxy XCover Pro Enterprise Dual</v>
      </c>
      <c r="C227" s="77"/>
      <c r="D227" s="10">
        <v>44213</v>
      </c>
      <c r="E227" s="233">
        <v>449</v>
      </c>
      <c r="F227" s="221">
        <v>4.4000000000000004</v>
      </c>
      <c r="G227" s="258">
        <v>1957</v>
      </c>
      <c r="H227" s="258">
        <v>41696</v>
      </c>
      <c r="I227" s="80"/>
    </row>
    <row r="228" spans="1:10" ht="13" customHeight="1">
      <c r="A228" s="9">
        <f t="shared" si="22"/>
        <v>9</v>
      </c>
      <c r="B228" s="5" t="str">
        <f t="shared" si="23"/>
        <v>Samsung Galaxy XCover Pro Enterprise Dual</v>
      </c>
      <c r="C228" s="77"/>
      <c r="D228" s="10">
        <v>44220</v>
      </c>
      <c r="E228" s="233">
        <v>449</v>
      </c>
      <c r="F228" s="221">
        <v>4.4000000000000004</v>
      </c>
      <c r="G228" s="258">
        <v>1980</v>
      </c>
      <c r="H228" s="258">
        <v>41699</v>
      </c>
      <c r="I228" s="80"/>
    </row>
    <row r="229" spans="1:10" ht="13" customHeight="1">
      <c r="A229" s="9">
        <f t="shared" si="22"/>
        <v>9</v>
      </c>
      <c r="B229" s="5" t="str">
        <f t="shared" si="23"/>
        <v>Samsung Galaxy XCover Pro Enterprise Dual</v>
      </c>
      <c r="C229" s="77"/>
      <c r="D229" s="10">
        <v>44227</v>
      </c>
      <c r="E229" s="233">
        <v>449</v>
      </c>
      <c r="F229" s="221">
        <v>4.4000000000000004</v>
      </c>
      <c r="G229" s="258">
        <v>1983</v>
      </c>
      <c r="H229" s="258">
        <v>41729</v>
      </c>
      <c r="I229" s="80"/>
    </row>
    <row r="230" spans="1:10" ht="13" customHeight="1">
      <c r="A230" s="9">
        <f t="shared" si="22"/>
        <v>9</v>
      </c>
      <c r="B230" s="5" t="str">
        <f t="shared" si="23"/>
        <v>Samsung Galaxy XCover Pro Enterprise Dual</v>
      </c>
      <c r="C230" s="77"/>
      <c r="D230" s="10">
        <v>44234</v>
      </c>
      <c r="E230" s="99">
        <v>449</v>
      </c>
      <c r="F230" s="226">
        <v>4.4000000000000004</v>
      </c>
      <c r="G230" s="60"/>
      <c r="H230" s="60"/>
      <c r="I230" s="80"/>
    </row>
    <row r="231" spans="1:10" ht="13" customHeight="1">
      <c r="A231" s="9">
        <f t="shared" si="22"/>
        <v>9</v>
      </c>
      <c r="B231" s="5" t="str">
        <f t="shared" si="23"/>
        <v>Samsung Galaxy XCover Pro Enterprise Dual</v>
      </c>
      <c r="C231" s="10"/>
      <c r="D231" s="10">
        <v>44241</v>
      </c>
      <c r="E231" s="99">
        <v>449</v>
      </c>
      <c r="F231" s="226">
        <v>4.4000000000000004</v>
      </c>
      <c r="G231" s="60"/>
      <c r="H231" s="60"/>
      <c r="I231" s="10"/>
    </row>
    <row r="232" spans="1:10" ht="13" customHeight="1">
      <c r="A232" s="9">
        <f t="shared" si="22"/>
        <v>9</v>
      </c>
      <c r="B232" s="5" t="str">
        <f t="shared" si="23"/>
        <v>Samsung Galaxy XCover Pro Enterprise Dual</v>
      </c>
      <c r="C232" s="77"/>
      <c r="D232" s="10">
        <v>44248</v>
      </c>
      <c r="E232" s="214">
        <v>449</v>
      </c>
      <c r="F232" s="221">
        <v>4.4000000000000004</v>
      </c>
      <c r="G232" s="54" t="s">
        <v>2795</v>
      </c>
      <c r="H232" s="54" t="s">
        <v>2794</v>
      </c>
      <c r="I232" s="80"/>
    </row>
    <row r="233" spans="1:10" s="32" customFormat="1" ht="13" customHeight="1">
      <c r="A233" s="298">
        <v>9</v>
      </c>
      <c r="B233" s="298" t="s">
        <v>18</v>
      </c>
      <c r="C233"/>
      <c r="D233" s="299">
        <v>44262</v>
      </c>
      <c r="E233" s="298" t="s">
        <v>3577</v>
      </c>
      <c r="F233" s="298">
        <v>4.3</v>
      </c>
      <c r="G233" s="298" t="s">
        <v>3576</v>
      </c>
      <c r="H233" s="54"/>
      <c r="I233" s="3" t="s">
        <v>161</v>
      </c>
    </row>
    <row r="234" spans="1:10" s="32" customFormat="1" ht="13" customHeight="1">
      <c r="A234" s="298">
        <v>9</v>
      </c>
      <c r="B234" s="298" t="s">
        <v>18</v>
      </c>
      <c r="C234" s="298"/>
      <c r="D234" s="299">
        <v>44270</v>
      </c>
      <c r="E234" s="298" t="s">
        <v>3867</v>
      </c>
      <c r="F234" s="298">
        <v>4.3</v>
      </c>
      <c r="G234" s="298" t="s">
        <v>3868</v>
      </c>
      <c r="H234" s="54"/>
      <c r="I234" s="3" t="s">
        <v>161</v>
      </c>
    </row>
    <row r="235" spans="1:10" s="32" customFormat="1" ht="13" customHeight="1">
      <c r="A235" s="304">
        <v>9</v>
      </c>
      <c r="B235" s="308" t="s">
        <v>18</v>
      </c>
      <c r="C235" s="307"/>
      <c r="D235" s="309">
        <v>44276</v>
      </c>
      <c r="E235" s="308" t="s">
        <v>4260</v>
      </c>
      <c r="F235" s="308">
        <v>4.4000000000000004</v>
      </c>
      <c r="G235" s="308" t="s">
        <v>4261</v>
      </c>
      <c r="H235" s="54"/>
      <c r="I235" s="3" t="s">
        <v>161</v>
      </c>
    </row>
    <row r="236" spans="1:10" s="32" customFormat="1" ht="13" customHeight="1">
      <c r="A236" s="298">
        <v>9</v>
      </c>
      <c r="B236" s="298" t="s">
        <v>18</v>
      </c>
      <c r="C236" s="298"/>
      <c r="D236" s="299">
        <v>44283</v>
      </c>
      <c r="E236" s="298" t="s">
        <v>3577</v>
      </c>
      <c r="F236" s="298">
        <v>4.4000000000000004</v>
      </c>
      <c r="G236" s="298" t="s">
        <v>4637</v>
      </c>
      <c r="H236" s="54"/>
      <c r="I236" s="3" t="s">
        <v>161</v>
      </c>
    </row>
    <row r="237" spans="1:10">
      <c r="A237" s="298">
        <v>9</v>
      </c>
      <c r="B237" s="298" t="s">
        <v>18</v>
      </c>
      <c r="C237" s="298"/>
      <c r="D237" s="299">
        <v>44290</v>
      </c>
      <c r="E237" s="298" t="s">
        <v>3577</v>
      </c>
      <c r="F237" s="298">
        <v>4.5</v>
      </c>
      <c r="G237" s="298" t="s">
        <v>4970</v>
      </c>
      <c r="I237" s="3" t="s">
        <v>161</v>
      </c>
      <c r="J237" s="1"/>
    </row>
    <row r="238" spans="1:10">
      <c r="A238" s="298">
        <v>9</v>
      </c>
      <c r="B238" s="298" t="s">
        <v>18</v>
      </c>
      <c r="C238" s="298"/>
      <c r="D238" s="299">
        <v>44297</v>
      </c>
      <c r="E238" s="298" t="s">
        <v>4264</v>
      </c>
      <c r="F238" s="298">
        <v>4.5</v>
      </c>
      <c r="G238" s="298" t="s">
        <v>5293</v>
      </c>
      <c r="H238" s="298"/>
      <c r="I238" s="3" t="s">
        <v>161</v>
      </c>
      <c r="J238" s="1"/>
    </row>
    <row r="239" spans="1:10">
      <c r="A239" s="298">
        <v>9</v>
      </c>
      <c r="B239" s="298" t="s">
        <v>18</v>
      </c>
      <c r="C239" s="298"/>
      <c r="D239" s="299">
        <v>44304</v>
      </c>
      <c r="E239" s="298" t="s">
        <v>5616</v>
      </c>
      <c r="F239" s="298">
        <v>4.5</v>
      </c>
      <c r="G239" s="298" t="s">
        <v>5617</v>
      </c>
      <c r="H239" s="298"/>
      <c r="I239" s="3" t="s">
        <v>161</v>
      </c>
      <c r="J239" s="1"/>
    </row>
    <row r="240" spans="1:10" s="78" customFormat="1">
      <c r="A240" s="298">
        <v>9</v>
      </c>
      <c r="B240" s="298" t="s">
        <v>18</v>
      </c>
      <c r="C240" s="298"/>
      <c r="D240" s="299">
        <v>44311</v>
      </c>
      <c r="E240" s="298" t="s">
        <v>5952</v>
      </c>
      <c r="F240" s="298">
        <v>4.5</v>
      </c>
      <c r="G240" s="298" t="s">
        <v>5953</v>
      </c>
      <c r="H240" s="298"/>
      <c r="I240" s="3" t="s">
        <v>161</v>
      </c>
    </row>
    <row r="241" spans="1:9" s="78" customFormat="1" ht="15">
      <c r="A241" s="19">
        <v>10</v>
      </c>
      <c r="B241" s="4" t="s">
        <v>162</v>
      </c>
      <c r="C241" s="67" t="s">
        <v>189</v>
      </c>
      <c r="D241" s="21">
        <v>44028</v>
      </c>
      <c r="E241" s="99"/>
      <c r="F241" s="88" t="s">
        <v>189</v>
      </c>
      <c r="G241" s="60" t="s">
        <v>189</v>
      </c>
      <c r="H241" s="60"/>
      <c r="I241" s="51" t="s">
        <v>189</v>
      </c>
    </row>
    <row r="242" spans="1:9" s="78" customFormat="1" ht="15">
      <c r="A242" s="19">
        <v>11</v>
      </c>
      <c r="B242" s="4" t="s">
        <v>163</v>
      </c>
      <c r="C242" s="67" t="s">
        <v>189</v>
      </c>
      <c r="D242" s="21">
        <v>44028</v>
      </c>
      <c r="E242" s="99"/>
      <c r="F242" s="88" t="s">
        <v>189</v>
      </c>
      <c r="G242" s="60" t="s">
        <v>189</v>
      </c>
      <c r="H242" s="60"/>
      <c r="I242" s="51" t="s">
        <v>189</v>
      </c>
    </row>
    <row r="243" spans="1:9" s="78" customFormat="1" ht="15">
      <c r="A243" s="9">
        <v>12</v>
      </c>
      <c r="B243" s="17" t="s">
        <v>164</v>
      </c>
      <c r="C243" s="15">
        <v>43975</v>
      </c>
      <c r="D243" s="15">
        <v>44028</v>
      </c>
      <c r="E243" s="100"/>
      <c r="F243" s="87" t="s">
        <v>57</v>
      </c>
      <c r="G243" s="53" t="s">
        <v>57</v>
      </c>
      <c r="H243" s="53"/>
      <c r="I243" s="131" t="s">
        <v>165</v>
      </c>
    </row>
    <row r="244" spans="1:9" s="78" customFormat="1">
      <c r="A244" s="9">
        <f t="shared" ref="A244:A262" si="24">A243</f>
        <v>12</v>
      </c>
      <c r="B244" s="5" t="str">
        <f t="shared" ref="B244:B262" si="25">B243</f>
        <v>HT Aaaysm K-Touch M17</v>
      </c>
      <c r="C244" s="18"/>
      <c r="D244" s="18">
        <v>44034</v>
      </c>
      <c r="E244" s="233"/>
      <c r="F244" s="222" t="s">
        <v>57</v>
      </c>
      <c r="G244" s="54" t="s">
        <v>57</v>
      </c>
      <c r="H244" s="54"/>
      <c r="I244" s="3"/>
    </row>
    <row r="245" spans="1:9" s="78" customFormat="1">
      <c r="A245" s="9">
        <f t="shared" si="24"/>
        <v>12</v>
      </c>
      <c r="B245" s="5" t="str">
        <f t="shared" si="25"/>
        <v>HT Aaaysm K-Touch M17</v>
      </c>
      <c r="C245" s="18"/>
      <c r="D245" s="18">
        <v>44042</v>
      </c>
      <c r="E245" s="233"/>
      <c r="F245" s="222" t="s">
        <v>57</v>
      </c>
      <c r="G245" s="54" t="s">
        <v>57</v>
      </c>
      <c r="H245" s="54"/>
      <c r="I245" s="3"/>
    </row>
    <row r="246" spans="1:9" s="78" customFormat="1">
      <c r="A246" s="9">
        <f t="shared" si="24"/>
        <v>12</v>
      </c>
      <c r="B246" s="5" t="str">
        <f t="shared" si="25"/>
        <v>HT Aaaysm K-Touch M17</v>
      </c>
      <c r="C246" s="18"/>
      <c r="D246" s="18">
        <v>44048</v>
      </c>
      <c r="E246" s="233"/>
      <c r="F246" s="222" t="s">
        <v>57</v>
      </c>
      <c r="G246" s="54" t="s">
        <v>57</v>
      </c>
      <c r="H246" s="54"/>
      <c r="I246" s="3"/>
    </row>
    <row r="247" spans="1:9" s="78" customFormat="1">
      <c r="A247" s="9">
        <f t="shared" si="24"/>
        <v>12</v>
      </c>
      <c r="B247" s="5" t="str">
        <f t="shared" si="25"/>
        <v>HT Aaaysm K-Touch M17</v>
      </c>
      <c r="C247" s="18"/>
      <c r="D247" s="18">
        <v>44056</v>
      </c>
      <c r="E247" s="233"/>
      <c r="F247" s="222" t="s">
        <v>57</v>
      </c>
      <c r="G247" s="54" t="s">
        <v>57</v>
      </c>
      <c r="H247" s="54"/>
      <c r="I247" s="3"/>
    </row>
    <row r="248" spans="1:9" s="78" customFormat="1">
      <c r="A248" s="9">
        <f t="shared" si="24"/>
        <v>12</v>
      </c>
      <c r="B248" s="5" t="str">
        <f t="shared" si="25"/>
        <v>HT Aaaysm K-Touch M17</v>
      </c>
      <c r="C248" s="18"/>
      <c r="D248" s="18">
        <v>44061</v>
      </c>
      <c r="E248" s="233"/>
      <c r="F248" s="222" t="s">
        <v>57</v>
      </c>
      <c r="G248" s="54" t="s">
        <v>57</v>
      </c>
      <c r="H248" s="54"/>
      <c r="I248" s="3"/>
    </row>
    <row r="249" spans="1:9" s="78" customFormat="1">
      <c r="A249" s="9">
        <f t="shared" si="24"/>
        <v>12</v>
      </c>
      <c r="B249" s="5" t="str">
        <f t="shared" si="25"/>
        <v>HT Aaaysm K-Touch M17</v>
      </c>
      <c r="C249" s="18"/>
      <c r="D249" s="18">
        <v>44068</v>
      </c>
      <c r="E249" s="233"/>
      <c r="F249" s="222" t="s">
        <v>156</v>
      </c>
      <c r="G249" s="54" t="s">
        <v>166</v>
      </c>
      <c r="H249" s="54"/>
      <c r="I249" s="3"/>
    </row>
    <row r="250" spans="1:9" s="78" customFormat="1" ht="15.5" customHeight="1">
      <c r="A250" s="9">
        <f t="shared" si="24"/>
        <v>12</v>
      </c>
      <c r="B250" s="5" t="str">
        <f t="shared" si="25"/>
        <v>HT Aaaysm K-Touch M17</v>
      </c>
      <c r="C250" s="33"/>
      <c r="D250" s="33">
        <v>44075</v>
      </c>
      <c r="E250" s="123"/>
      <c r="F250" s="222" t="s">
        <v>57</v>
      </c>
      <c r="G250" s="54" t="s">
        <v>57</v>
      </c>
      <c r="H250" s="54"/>
      <c r="I250" s="36"/>
    </row>
    <row r="251" spans="1:9" s="78" customFormat="1" ht="15.5" customHeight="1">
      <c r="A251" s="9">
        <f t="shared" si="24"/>
        <v>12</v>
      </c>
      <c r="B251" s="5" t="str">
        <f t="shared" si="25"/>
        <v>HT Aaaysm K-Touch M17</v>
      </c>
      <c r="C251" s="33"/>
      <c r="D251" s="33">
        <v>44081</v>
      </c>
      <c r="E251" s="123"/>
      <c r="F251" s="222" t="s">
        <v>57</v>
      </c>
      <c r="G251" s="54" t="s">
        <v>57</v>
      </c>
      <c r="H251" s="54"/>
      <c r="I251" s="36"/>
    </row>
    <row r="252" spans="1:9" s="78" customFormat="1" ht="15.5" customHeight="1">
      <c r="A252" s="9">
        <f t="shared" si="24"/>
        <v>12</v>
      </c>
      <c r="B252" s="5" t="str">
        <f t="shared" si="25"/>
        <v>HT Aaaysm K-Touch M17</v>
      </c>
      <c r="C252" s="33"/>
      <c r="D252" s="33">
        <v>44088</v>
      </c>
      <c r="E252" s="123"/>
      <c r="F252" s="222" t="s">
        <v>57</v>
      </c>
      <c r="G252" s="54" t="s">
        <v>57</v>
      </c>
      <c r="H252" s="54"/>
      <c r="I252" s="36"/>
    </row>
    <row r="253" spans="1:9" s="78" customFormat="1" ht="15.5" customHeight="1">
      <c r="A253" s="9">
        <f t="shared" si="24"/>
        <v>12</v>
      </c>
      <c r="B253" s="5" t="str">
        <f t="shared" si="25"/>
        <v>HT Aaaysm K-Touch M17</v>
      </c>
      <c r="C253" s="33"/>
      <c r="D253" s="33">
        <v>44095</v>
      </c>
      <c r="E253" s="123"/>
      <c r="F253" s="222" t="s">
        <v>57</v>
      </c>
      <c r="G253" s="54" t="s">
        <v>57</v>
      </c>
      <c r="H253" s="54"/>
      <c r="I253" s="36"/>
    </row>
    <row r="254" spans="1:9" s="78" customFormat="1" ht="15.5" customHeight="1">
      <c r="A254" s="9">
        <f t="shared" si="24"/>
        <v>12</v>
      </c>
      <c r="B254" s="5" t="str">
        <f t="shared" si="25"/>
        <v>HT Aaaysm K-Touch M17</v>
      </c>
      <c r="C254"/>
      <c r="D254" s="10">
        <v>44104</v>
      </c>
      <c r="E254" s="214"/>
      <c r="F254" s="222" t="s">
        <v>57</v>
      </c>
      <c r="G254" s="54" t="s">
        <v>57</v>
      </c>
      <c r="H254" s="54"/>
      <c r="I254" s="37"/>
    </row>
    <row r="255" spans="1:9" s="10" customFormat="1" ht="15.5" customHeight="1">
      <c r="A255" s="9">
        <f t="shared" si="24"/>
        <v>12</v>
      </c>
      <c r="B255" s="5" t="str">
        <f t="shared" si="25"/>
        <v>HT Aaaysm K-Touch M17</v>
      </c>
      <c r="C255"/>
      <c r="D255" s="10">
        <v>44109</v>
      </c>
      <c r="E255" s="214"/>
      <c r="F255" s="222" t="s">
        <v>57</v>
      </c>
      <c r="G255" s="54" t="s">
        <v>57</v>
      </c>
      <c r="H255" s="54"/>
      <c r="I255" s="37"/>
    </row>
    <row r="256" spans="1:9" s="78" customFormat="1">
      <c r="A256" s="9">
        <f t="shared" si="24"/>
        <v>12</v>
      </c>
      <c r="B256" s="5" t="str">
        <f t="shared" si="25"/>
        <v>HT Aaaysm K-Touch M17</v>
      </c>
      <c r="C256"/>
      <c r="D256" s="10">
        <v>44115</v>
      </c>
      <c r="E256" s="214"/>
      <c r="F256" s="222" t="s">
        <v>57</v>
      </c>
      <c r="G256" s="54" t="s">
        <v>57</v>
      </c>
      <c r="H256" s="54" t="s">
        <v>57</v>
      </c>
      <c r="I256" s="37"/>
    </row>
    <row r="257" spans="1:10" s="22" customFormat="1">
      <c r="A257" s="9">
        <f t="shared" si="24"/>
        <v>12</v>
      </c>
      <c r="B257" s="5" t="str">
        <f t="shared" si="25"/>
        <v>HT Aaaysm K-Touch M17</v>
      </c>
      <c r="C257" s="77"/>
      <c r="D257" s="10">
        <v>44127</v>
      </c>
      <c r="E257" s="214"/>
      <c r="F257" s="222" t="s">
        <v>57</v>
      </c>
      <c r="G257" s="54" t="s">
        <v>57</v>
      </c>
      <c r="H257" s="54" t="s">
        <v>57</v>
      </c>
      <c r="I257" s="80"/>
    </row>
    <row r="258" spans="1:10" s="22" customFormat="1">
      <c r="A258" s="9">
        <f t="shared" si="24"/>
        <v>12</v>
      </c>
      <c r="B258" s="5" t="str">
        <f t="shared" si="25"/>
        <v>HT Aaaysm K-Touch M17</v>
      </c>
      <c r="C258" s="77"/>
      <c r="D258" s="10">
        <v>44141</v>
      </c>
      <c r="E258" s="214"/>
      <c r="F258" s="222" t="s">
        <v>57</v>
      </c>
      <c r="G258" s="54" t="s">
        <v>57</v>
      </c>
      <c r="H258" s="54" t="s">
        <v>57</v>
      </c>
      <c r="I258" s="80"/>
    </row>
    <row r="259" spans="1:10" s="22" customFormat="1">
      <c r="A259" s="9">
        <f t="shared" si="24"/>
        <v>12</v>
      </c>
      <c r="B259" s="5" t="str">
        <f t="shared" si="25"/>
        <v>HT Aaaysm K-Touch M17</v>
      </c>
      <c r="C259" s="77"/>
      <c r="D259" s="10">
        <v>44150</v>
      </c>
      <c r="E259" s="214">
        <v>214.74</v>
      </c>
      <c r="F259" s="222" t="s">
        <v>57</v>
      </c>
      <c r="G259" s="54" t="s">
        <v>57</v>
      </c>
      <c r="H259" s="54" t="s">
        <v>57</v>
      </c>
      <c r="I259" s="80"/>
    </row>
    <row r="260" spans="1:10" s="22" customFormat="1">
      <c r="A260" s="9">
        <f t="shared" si="24"/>
        <v>12</v>
      </c>
      <c r="B260" s="5" t="str">
        <f t="shared" si="25"/>
        <v>HT Aaaysm K-Touch M17</v>
      </c>
      <c r="C260" s="77"/>
      <c r="D260" s="10">
        <v>44157</v>
      </c>
      <c r="E260" s="214">
        <v>214.74</v>
      </c>
      <c r="F260" s="222" t="s">
        <v>57</v>
      </c>
      <c r="G260" s="54" t="s">
        <v>57</v>
      </c>
      <c r="H260" s="54" t="s">
        <v>57</v>
      </c>
      <c r="I260" s="80"/>
    </row>
    <row r="261" spans="1:10" s="8" customFormat="1">
      <c r="A261" s="9">
        <f t="shared" si="24"/>
        <v>12</v>
      </c>
      <c r="B261" s="5" t="str">
        <f t="shared" si="25"/>
        <v>HT Aaaysm K-Touch M17</v>
      </c>
      <c r="C261" s="77"/>
      <c r="D261" s="10">
        <v>44164</v>
      </c>
      <c r="E261" s="214">
        <v>214.74</v>
      </c>
      <c r="F261" s="222" t="s">
        <v>57</v>
      </c>
      <c r="G261" s="54" t="s">
        <v>57</v>
      </c>
      <c r="H261" s="54" t="s">
        <v>57</v>
      </c>
      <c r="I261" s="80"/>
    </row>
    <row r="262" spans="1:10" ht="13" customHeight="1">
      <c r="A262" s="9">
        <f t="shared" si="24"/>
        <v>12</v>
      </c>
      <c r="B262" s="5" t="str">
        <f t="shared" si="25"/>
        <v>HT Aaaysm K-Touch M17</v>
      </c>
      <c r="C262" s="77"/>
      <c r="D262" s="10">
        <v>44171</v>
      </c>
      <c r="E262" s="214">
        <v>182.16</v>
      </c>
      <c r="F262" s="222" t="s">
        <v>57</v>
      </c>
      <c r="G262" s="54" t="s">
        <v>57</v>
      </c>
      <c r="H262" s="54" t="s">
        <v>57</v>
      </c>
      <c r="I262" s="80"/>
    </row>
    <row r="263" spans="1:10" ht="13" customHeight="1">
      <c r="A263" s="9">
        <f t="shared" ref="A263:A273" si="26">A262</f>
        <v>12</v>
      </c>
      <c r="B263" s="5" t="str">
        <f>B261</f>
        <v>HT Aaaysm K-Touch M17</v>
      </c>
      <c r="C263" s="77"/>
      <c r="D263" s="10">
        <v>44178</v>
      </c>
      <c r="E263" s="214">
        <v>182.16</v>
      </c>
      <c r="F263" s="222" t="s">
        <v>57</v>
      </c>
      <c r="G263" s="54" t="s">
        <v>57</v>
      </c>
      <c r="H263" s="54" t="s">
        <v>57</v>
      </c>
      <c r="I263" s="80"/>
    </row>
    <row r="264" spans="1:10" ht="13" customHeight="1">
      <c r="A264" s="9">
        <f t="shared" si="26"/>
        <v>12</v>
      </c>
      <c r="B264" s="5" t="str">
        <f t="shared" ref="B264:B273" si="27">B263</f>
        <v>HT Aaaysm K-Touch M17</v>
      </c>
      <c r="C264" s="77"/>
      <c r="D264" s="10">
        <v>44185</v>
      </c>
      <c r="E264" s="214">
        <v>182.16</v>
      </c>
      <c r="F264" s="222" t="s">
        <v>57</v>
      </c>
      <c r="G264" s="54" t="s">
        <v>57</v>
      </c>
      <c r="H264" s="54" t="s">
        <v>57</v>
      </c>
      <c r="I264" s="80"/>
    </row>
    <row r="265" spans="1:10" ht="13" customHeight="1">
      <c r="A265" s="9">
        <f t="shared" si="26"/>
        <v>12</v>
      </c>
      <c r="B265" s="5" t="str">
        <f t="shared" si="27"/>
        <v>HT Aaaysm K-Touch M17</v>
      </c>
      <c r="C265" s="77"/>
      <c r="D265" s="10">
        <v>44192</v>
      </c>
      <c r="E265" s="214">
        <v>182.16</v>
      </c>
      <c r="F265" s="222" t="s">
        <v>57</v>
      </c>
      <c r="G265" s="54" t="s">
        <v>57</v>
      </c>
      <c r="H265" s="54" t="s">
        <v>57</v>
      </c>
      <c r="I265" s="80"/>
    </row>
    <row r="266" spans="1:10" ht="13" customHeight="1">
      <c r="A266" s="9">
        <f t="shared" si="26"/>
        <v>12</v>
      </c>
      <c r="B266" s="5" t="str">
        <f t="shared" si="27"/>
        <v>HT Aaaysm K-Touch M17</v>
      </c>
      <c r="C266" s="77"/>
      <c r="D266" s="10">
        <v>44199</v>
      </c>
      <c r="E266" s="214">
        <v>182.16</v>
      </c>
      <c r="F266" s="222" t="s">
        <v>57</v>
      </c>
      <c r="G266" s="54" t="s">
        <v>57</v>
      </c>
      <c r="H266" s="54" t="s">
        <v>57</v>
      </c>
      <c r="I266" s="80"/>
    </row>
    <row r="267" spans="1:10" ht="13" customHeight="1">
      <c r="A267" s="9">
        <f t="shared" si="26"/>
        <v>12</v>
      </c>
      <c r="B267" s="5" t="str">
        <f t="shared" si="27"/>
        <v>HT Aaaysm K-Touch M17</v>
      </c>
      <c r="C267" s="77"/>
      <c r="D267" s="10">
        <v>44206</v>
      </c>
      <c r="E267" s="214">
        <v>182.16</v>
      </c>
      <c r="F267" s="222" t="s">
        <v>57</v>
      </c>
      <c r="G267" s="54" t="s">
        <v>57</v>
      </c>
      <c r="H267" s="54" t="s">
        <v>57</v>
      </c>
      <c r="I267" s="80"/>
    </row>
    <row r="268" spans="1:10" s="32" customFormat="1" ht="13" customHeight="1">
      <c r="A268" s="9">
        <f t="shared" si="26"/>
        <v>12</v>
      </c>
      <c r="B268" s="5" t="str">
        <f t="shared" si="27"/>
        <v>HT Aaaysm K-Touch M17</v>
      </c>
      <c r="C268" s="77"/>
      <c r="D268" s="10">
        <v>44213</v>
      </c>
      <c r="E268" s="233">
        <v>206</v>
      </c>
      <c r="F268" s="222" t="s">
        <v>57</v>
      </c>
      <c r="G268" s="54" t="s">
        <v>57</v>
      </c>
      <c r="H268" s="54" t="s">
        <v>57</v>
      </c>
      <c r="I268" s="80"/>
    </row>
    <row r="269" spans="1:10" s="32" customFormat="1" ht="13" customHeight="1">
      <c r="A269" s="9">
        <f t="shared" si="26"/>
        <v>12</v>
      </c>
      <c r="B269" s="5" t="str">
        <f t="shared" si="27"/>
        <v>HT Aaaysm K-Touch M17</v>
      </c>
      <c r="C269" s="77"/>
      <c r="D269" s="10">
        <v>44220</v>
      </c>
      <c r="E269" s="233">
        <v>206</v>
      </c>
      <c r="F269" s="222" t="s">
        <v>57</v>
      </c>
      <c r="G269" s="54" t="s">
        <v>57</v>
      </c>
      <c r="H269" s="54" t="s">
        <v>57</v>
      </c>
      <c r="I269" s="80"/>
    </row>
    <row r="270" spans="1:10" s="32" customFormat="1" ht="13" customHeight="1">
      <c r="A270" s="9">
        <f t="shared" si="26"/>
        <v>12</v>
      </c>
      <c r="B270" s="5" t="str">
        <f t="shared" si="27"/>
        <v>HT Aaaysm K-Touch M17</v>
      </c>
      <c r="C270" s="77"/>
      <c r="D270" s="10">
        <v>44227</v>
      </c>
      <c r="E270" s="233">
        <v>206</v>
      </c>
      <c r="F270" s="222" t="s">
        <v>57</v>
      </c>
      <c r="G270" s="54" t="s">
        <v>57</v>
      </c>
      <c r="H270" s="54" t="s">
        <v>57</v>
      </c>
      <c r="I270" s="80"/>
    </row>
    <row r="271" spans="1:10" s="32" customFormat="1" ht="13" customHeight="1">
      <c r="A271" s="9">
        <f t="shared" si="26"/>
        <v>12</v>
      </c>
      <c r="B271" s="5" t="str">
        <f t="shared" si="27"/>
        <v>HT Aaaysm K-Touch M17</v>
      </c>
      <c r="C271" s="77"/>
      <c r="D271" s="10">
        <v>44234</v>
      </c>
      <c r="E271" s="99"/>
      <c r="F271" s="88" t="s">
        <v>57</v>
      </c>
      <c r="G271" s="60" t="s">
        <v>57</v>
      </c>
      <c r="H271" s="60" t="s">
        <v>57</v>
      </c>
      <c r="I271" s="80"/>
    </row>
    <row r="272" spans="1:10">
      <c r="A272" s="9">
        <f t="shared" si="26"/>
        <v>12</v>
      </c>
      <c r="B272" s="5" t="str">
        <f t="shared" si="27"/>
        <v>HT Aaaysm K-Touch M17</v>
      </c>
      <c r="C272" s="10"/>
      <c r="D272" s="10">
        <v>44241</v>
      </c>
      <c r="E272" s="99"/>
      <c r="F272" s="88" t="s">
        <v>57</v>
      </c>
      <c r="G272" s="60" t="s">
        <v>57</v>
      </c>
      <c r="H272" s="60" t="s">
        <v>57</v>
      </c>
      <c r="I272" s="10"/>
      <c r="J272" s="1"/>
    </row>
    <row r="273" spans="1:10">
      <c r="A273" s="9">
        <f t="shared" si="26"/>
        <v>12</v>
      </c>
      <c r="B273" s="5" t="str">
        <f t="shared" si="27"/>
        <v>HT Aaaysm K-Touch M17</v>
      </c>
      <c r="C273" s="77"/>
      <c r="D273" s="10">
        <v>44248</v>
      </c>
      <c r="E273" s="214">
        <v>317.75</v>
      </c>
      <c r="F273" s="222" t="s">
        <v>57</v>
      </c>
      <c r="G273" s="54" t="s">
        <v>57</v>
      </c>
      <c r="H273" s="54" t="s">
        <v>57</v>
      </c>
      <c r="I273" s="80"/>
      <c r="J273" s="1"/>
    </row>
    <row r="274" spans="1:10">
      <c r="A274" s="298">
        <v>12</v>
      </c>
      <c r="B274" s="298" t="s">
        <v>709</v>
      </c>
      <c r="D274" s="299">
        <v>44262</v>
      </c>
      <c r="E274" s="298" t="s">
        <v>3578</v>
      </c>
      <c r="F274" s="298"/>
      <c r="G274" s="298"/>
      <c r="I274" s="3" t="s">
        <v>212</v>
      </c>
      <c r="J274" s="1"/>
    </row>
    <row r="275" spans="1:10" s="78" customFormat="1">
      <c r="A275" s="298">
        <v>12</v>
      </c>
      <c r="B275" s="298" t="s">
        <v>709</v>
      </c>
      <c r="C275" s="298"/>
      <c r="D275" s="299">
        <v>44270</v>
      </c>
      <c r="E275" s="298" t="s">
        <v>3578</v>
      </c>
      <c r="F275" s="298" t="s">
        <v>3236</v>
      </c>
      <c r="G275" s="298"/>
      <c r="H275" s="54"/>
      <c r="I275" s="3" t="s">
        <v>212</v>
      </c>
    </row>
    <row r="276" spans="1:10" s="78" customFormat="1" ht="16">
      <c r="A276" s="304">
        <v>12</v>
      </c>
      <c r="B276" s="308" t="s">
        <v>709</v>
      </c>
      <c r="C276" s="307"/>
      <c r="D276" s="309">
        <v>44276</v>
      </c>
      <c r="E276" s="308" t="s">
        <v>3578</v>
      </c>
      <c r="F276" s="307"/>
      <c r="G276" s="307"/>
      <c r="H276" s="54"/>
      <c r="I276" s="3" t="s">
        <v>212</v>
      </c>
    </row>
    <row r="277" spans="1:10" s="78" customFormat="1">
      <c r="A277" s="298">
        <v>12</v>
      </c>
      <c r="B277" s="298" t="s">
        <v>709</v>
      </c>
      <c r="C277" s="298"/>
      <c r="D277" s="299">
        <v>44283</v>
      </c>
      <c r="E277" s="298" t="s">
        <v>3578</v>
      </c>
      <c r="F277" s="298"/>
      <c r="G277" s="298"/>
      <c r="H277" s="54"/>
      <c r="I277" s="3" t="s">
        <v>212</v>
      </c>
    </row>
    <row r="278" spans="1:10" s="78" customFormat="1">
      <c r="A278" s="298">
        <v>12</v>
      </c>
      <c r="B278" s="298" t="s">
        <v>709</v>
      </c>
      <c r="C278" s="298"/>
      <c r="D278" s="299">
        <v>44290</v>
      </c>
      <c r="E278" s="298" t="s">
        <v>3578</v>
      </c>
      <c r="F278" s="298"/>
      <c r="G278" s="298"/>
      <c r="H278" s="54"/>
      <c r="I278" s="3" t="s">
        <v>212</v>
      </c>
    </row>
    <row r="279" spans="1:10" s="78" customFormat="1">
      <c r="A279" s="298">
        <v>12</v>
      </c>
      <c r="B279" s="298" t="s">
        <v>709</v>
      </c>
      <c r="C279" s="298"/>
      <c r="D279" s="299">
        <v>44297</v>
      </c>
      <c r="E279" s="298" t="s">
        <v>3578</v>
      </c>
      <c r="F279" s="298"/>
      <c r="G279" s="298"/>
      <c r="H279" s="298"/>
      <c r="I279" s="3" t="s">
        <v>212</v>
      </c>
    </row>
    <row r="280" spans="1:10" s="78" customFormat="1">
      <c r="A280" s="298">
        <v>12</v>
      </c>
      <c r="B280" s="298" t="s">
        <v>709</v>
      </c>
      <c r="C280" s="298"/>
      <c r="D280" s="299">
        <v>44304</v>
      </c>
      <c r="E280" s="298" t="s">
        <v>3578</v>
      </c>
      <c r="F280" s="298"/>
      <c r="G280" s="298"/>
      <c r="H280" s="298"/>
      <c r="I280" s="3" t="s">
        <v>212</v>
      </c>
    </row>
    <row r="281" spans="1:10" s="78" customFormat="1">
      <c r="A281" s="298">
        <v>12</v>
      </c>
      <c r="B281" s="298" t="s">
        <v>709</v>
      </c>
      <c r="C281" s="298"/>
      <c r="D281" s="299">
        <v>44311</v>
      </c>
      <c r="E281" s="298" t="s">
        <v>3578</v>
      </c>
      <c r="F281" s="298"/>
      <c r="G281" s="298"/>
      <c r="H281" s="298"/>
      <c r="I281" s="3" t="s">
        <v>212</v>
      </c>
    </row>
    <row r="282" spans="1:10" s="78" customFormat="1" ht="15">
      <c r="A282" s="9">
        <v>13</v>
      </c>
      <c r="B282" s="17" t="s">
        <v>167</v>
      </c>
      <c r="C282" s="15">
        <v>43970</v>
      </c>
      <c r="D282" s="15">
        <v>44028</v>
      </c>
      <c r="E282" s="100"/>
      <c r="F282" s="87" t="s">
        <v>57</v>
      </c>
      <c r="G282" s="53" t="s">
        <v>57</v>
      </c>
      <c r="H282" s="53"/>
      <c r="I282" s="131" t="s">
        <v>168</v>
      </c>
    </row>
    <row r="283" spans="1:10" s="78" customFormat="1">
      <c r="A283" s="9">
        <f t="shared" ref="A283:A301" si="28">A282</f>
        <v>13</v>
      </c>
      <c r="B283" s="5" t="str">
        <f t="shared" ref="B283:B301" si="29">B282</f>
        <v>HT Aaaysm K-Touch I10s</v>
      </c>
      <c r="C283" s="18"/>
      <c r="D283" s="18">
        <v>44034</v>
      </c>
      <c r="E283" s="233"/>
      <c r="F283" s="222" t="s">
        <v>57</v>
      </c>
      <c r="G283" s="54" t="s">
        <v>57</v>
      </c>
      <c r="H283" s="54"/>
      <c r="I283" s="3"/>
    </row>
    <row r="284" spans="1:10" s="78" customFormat="1">
      <c r="A284" s="9">
        <f t="shared" si="28"/>
        <v>13</v>
      </c>
      <c r="B284" s="5" t="str">
        <f t="shared" si="29"/>
        <v>HT Aaaysm K-Touch I10s</v>
      </c>
      <c r="C284" s="18"/>
      <c r="D284" s="18">
        <v>44042</v>
      </c>
      <c r="E284" s="233"/>
      <c r="F284" s="222" t="s">
        <v>57</v>
      </c>
      <c r="G284" s="54" t="s">
        <v>57</v>
      </c>
      <c r="H284" s="54"/>
      <c r="I284" s="3"/>
    </row>
    <row r="285" spans="1:10" s="78" customFormat="1" ht="15.5" customHeight="1">
      <c r="A285" s="9">
        <f t="shared" si="28"/>
        <v>13</v>
      </c>
      <c r="B285" s="5" t="str">
        <f t="shared" si="29"/>
        <v>HT Aaaysm K-Touch I10s</v>
      </c>
      <c r="C285" s="18"/>
      <c r="D285" s="18">
        <v>44048</v>
      </c>
      <c r="E285" s="233"/>
      <c r="F285" s="222" t="s">
        <v>57</v>
      </c>
      <c r="G285" s="54" t="s">
        <v>57</v>
      </c>
      <c r="H285" s="54"/>
      <c r="I285" s="3"/>
    </row>
    <row r="286" spans="1:10" s="78" customFormat="1" ht="15.5" customHeight="1">
      <c r="A286" s="9">
        <f t="shared" si="28"/>
        <v>13</v>
      </c>
      <c r="B286" s="5" t="str">
        <f t="shared" si="29"/>
        <v>HT Aaaysm K-Touch I10s</v>
      </c>
      <c r="C286" s="18"/>
      <c r="D286" s="18">
        <v>44056</v>
      </c>
      <c r="E286" s="233"/>
      <c r="F286" s="222" t="s">
        <v>57</v>
      </c>
      <c r="G286" s="54" t="s">
        <v>57</v>
      </c>
      <c r="H286" s="54"/>
      <c r="I286" s="3"/>
    </row>
    <row r="287" spans="1:10" s="78" customFormat="1" ht="15.5" customHeight="1">
      <c r="A287" s="9">
        <f t="shared" si="28"/>
        <v>13</v>
      </c>
      <c r="B287" s="5" t="str">
        <f t="shared" si="29"/>
        <v>HT Aaaysm K-Touch I10s</v>
      </c>
      <c r="C287" s="18"/>
      <c r="D287" s="18">
        <v>44061</v>
      </c>
      <c r="E287" s="233"/>
      <c r="F287" s="222" t="s">
        <v>57</v>
      </c>
      <c r="G287" s="54" t="s">
        <v>57</v>
      </c>
      <c r="H287" s="54"/>
      <c r="I287" s="3"/>
    </row>
    <row r="288" spans="1:10" s="78" customFormat="1" ht="15.5" customHeight="1">
      <c r="A288" s="9">
        <f t="shared" si="28"/>
        <v>13</v>
      </c>
      <c r="B288" s="5" t="str">
        <f t="shared" si="29"/>
        <v>HT Aaaysm K-Touch I10s</v>
      </c>
      <c r="C288" s="18"/>
      <c r="D288" s="18">
        <v>44068</v>
      </c>
      <c r="E288" s="233"/>
      <c r="F288" s="222" t="s">
        <v>156</v>
      </c>
      <c r="G288" s="54" t="s">
        <v>166</v>
      </c>
      <c r="H288" s="54"/>
      <c r="I288" s="3"/>
    </row>
    <row r="289" spans="1:9" s="78" customFormat="1" ht="15.5" customHeight="1">
      <c r="A289" s="9">
        <f t="shared" si="28"/>
        <v>13</v>
      </c>
      <c r="B289" s="5" t="str">
        <f t="shared" si="29"/>
        <v>HT Aaaysm K-Touch I10s</v>
      </c>
      <c r="C289" s="33"/>
      <c r="D289" s="33">
        <v>44075</v>
      </c>
      <c r="E289" s="123"/>
      <c r="F289" s="222" t="s">
        <v>57</v>
      </c>
      <c r="G289" s="54" t="s">
        <v>57</v>
      </c>
      <c r="H289" s="54"/>
      <c r="I289" s="36"/>
    </row>
    <row r="290" spans="1:9" s="10" customFormat="1" ht="15.5" customHeight="1">
      <c r="A290" s="9">
        <f t="shared" si="28"/>
        <v>13</v>
      </c>
      <c r="B290" s="5" t="str">
        <f t="shared" si="29"/>
        <v>HT Aaaysm K-Touch I10s</v>
      </c>
      <c r="C290" s="33"/>
      <c r="D290" s="33">
        <v>44081</v>
      </c>
      <c r="E290" s="123"/>
      <c r="F290" s="222" t="s">
        <v>57</v>
      </c>
      <c r="G290" s="54" t="s">
        <v>57</v>
      </c>
      <c r="H290" s="54"/>
      <c r="I290" s="36"/>
    </row>
    <row r="291" spans="1:9" s="78" customFormat="1">
      <c r="A291" s="9">
        <f t="shared" si="28"/>
        <v>13</v>
      </c>
      <c r="B291" s="5" t="str">
        <f t="shared" si="29"/>
        <v>HT Aaaysm K-Touch I10s</v>
      </c>
      <c r="C291" s="33"/>
      <c r="D291" s="33">
        <v>44088</v>
      </c>
      <c r="E291" s="123"/>
      <c r="F291" s="222" t="s">
        <v>57</v>
      </c>
      <c r="G291" s="54" t="s">
        <v>57</v>
      </c>
      <c r="H291" s="54"/>
      <c r="I291" s="36"/>
    </row>
    <row r="292" spans="1:9" s="22" customFormat="1">
      <c r="A292" s="9">
        <f t="shared" si="28"/>
        <v>13</v>
      </c>
      <c r="B292" s="5" t="str">
        <f t="shared" si="29"/>
        <v>HT Aaaysm K-Touch I10s</v>
      </c>
      <c r="C292" s="33"/>
      <c r="D292" s="33">
        <v>44095</v>
      </c>
      <c r="E292" s="123"/>
      <c r="F292" s="222" t="s">
        <v>57</v>
      </c>
      <c r="G292" s="54" t="s">
        <v>57</v>
      </c>
      <c r="H292" s="54"/>
      <c r="I292" s="36"/>
    </row>
    <row r="293" spans="1:9" s="22" customFormat="1">
      <c r="A293" s="9">
        <f t="shared" si="28"/>
        <v>13</v>
      </c>
      <c r="B293" s="5" t="str">
        <f t="shared" si="29"/>
        <v>HT Aaaysm K-Touch I10s</v>
      </c>
      <c r="C293"/>
      <c r="D293" s="10">
        <v>44104</v>
      </c>
      <c r="E293" s="214"/>
      <c r="F293" s="222" t="s">
        <v>57</v>
      </c>
      <c r="G293" s="54" t="s">
        <v>57</v>
      </c>
      <c r="H293" s="54"/>
      <c r="I293" s="37"/>
    </row>
    <row r="294" spans="1:9" s="22" customFormat="1">
      <c r="A294" s="9">
        <f t="shared" si="28"/>
        <v>13</v>
      </c>
      <c r="B294" s="5" t="str">
        <f t="shared" si="29"/>
        <v>HT Aaaysm K-Touch I10s</v>
      </c>
      <c r="C294"/>
      <c r="D294" s="10">
        <v>44109</v>
      </c>
      <c r="E294" s="214"/>
      <c r="F294" s="222" t="s">
        <v>57</v>
      </c>
      <c r="G294" s="54" t="s">
        <v>57</v>
      </c>
      <c r="H294" s="54"/>
      <c r="I294" s="37"/>
    </row>
    <row r="295" spans="1:9" s="22" customFormat="1">
      <c r="A295" s="9">
        <f t="shared" si="28"/>
        <v>13</v>
      </c>
      <c r="B295" s="5" t="str">
        <f t="shared" si="29"/>
        <v>HT Aaaysm K-Touch I10s</v>
      </c>
      <c r="C295"/>
      <c r="D295" s="10">
        <v>44115</v>
      </c>
      <c r="E295" s="214"/>
      <c r="F295" s="222" t="s">
        <v>57</v>
      </c>
      <c r="G295" s="54" t="s">
        <v>57</v>
      </c>
      <c r="H295" s="54" t="s">
        <v>57</v>
      </c>
      <c r="I295" s="37"/>
    </row>
    <row r="296" spans="1:9" s="22" customFormat="1">
      <c r="A296" s="9">
        <f t="shared" si="28"/>
        <v>13</v>
      </c>
      <c r="B296" s="5" t="str">
        <f t="shared" si="29"/>
        <v>HT Aaaysm K-Touch I10s</v>
      </c>
      <c r="C296" s="77"/>
      <c r="D296" s="10">
        <v>44127</v>
      </c>
      <c r="E296" s="214"/>
      <c r="F296" s="222" t="s">
        <v>57</v>
      </c>
      <c r="G296" s="54" t="s">
        <v>57</v>
      </c>
      <c r="H296" s="54" t="s">
        <v>57</v>
      </c>
      <c r="I296" s="80"/>
    </row>
    <row r="297" spans="1:9" s="22" customFormat="1">
      <c r="A297" s="9">
        <f t="shared" si="28"/>
        <v>13</v>
      </c>
      <c r="B297" s="5" t="str">
        <f t="shared" si="29"/>
        <v>HT Aaaysm K-Touch I10s</v>
      </c>
      <c r="C297" s="77"/>
      <c r="D297" s="10">
        <v>44141</v>
      </c>
      <c r="E297" s="214"/>
      <c r="F297" s="222" t="s">
        <v>57</v>
      </c>
      <c r="G297" s="54" t="s">
        <v>57</v>
      </c>
      <c r="H297" s="54" t="s">
        <v>57</v>
      </c>
      <c r="I297" s="80"/>
    </row>
    <row r="298" spans="1:9" s="22" customFormat="1">
      <c r="A298" s="9">
        <f t="shared" si="28"/>
        <v>13</v>
      </c>
      <c r="B298" s="5" t="str">
        <f t="shared" si="29"/>
        <v>HT Aaaysm K-Touch I10s</v>
      </c>
      <c r="C298" s="77"/>
      <c r="D298" s="10">
        <v>44150</v>
      </c>
      <c r="E298" s="54" t="s">
        <v>57</v>
      </c>
      <c r="F298" s="222" t="s">
        <v>57</v>
      </c>
      <c r="G298" s="54" t="s">
        <v>57</v>
      </c>
      <c r="H298" s="54" t="s">
        <v>57</v>
      </c>
      <c r="I298" s="80"/>
    </row>
    <row r="299" spans="1:9" s="22" customFormat="1">
      <c r="A299" s="9">
        <f t="shared" si="28"/>
        <v>13</v>
      </c>
      <c r="B299" s="5" t="str">
        <f t="shared" si="29"/>
        <v>HT Aaaysm K-Touch I10s</v>
      </c>
      <c r="C299" s="77"/>
      <c r="D299" s="10">
        <v>44157</v>
      </c>
      <c r="E299" s="54" t="s">
        <v>57</v>
      </c>
      <c r="F299" s="222" t="s">
        <v>57</v>
      </c>
      <c r="G299" s="54" t="s">
        <v>57</v>
      </c>
      <c r="H299" s="54" t="s">
        <v>57</v>
      </c>
      <c r="I299" s="80"/>
    </row>
    <row r="300" spans="1:9" s="8" customFormat="1" ht="13.5" customHeight="1">
      <c r="A300" s="9">
        <f t="shared" si="28"/>
        <v>13</v>
      </c>
      <c r="B300" s="5" t="str">
        <f t="shared" si="29"/>
        <v>HT Aaaysm K-Touch I10s</v>
      </c>
      <c r="C300" s="77"/>
      <c r="D300" s="10">
        <v>44164</v>
      </c>
      <c r="E300" s="54" t="s">
        <v>57</v>
      </c>
      <c r="F300" s="222" t="s">
        <v>57</v>
      </c>
      <c r="G300" s="54" t="s">
        <v>57</v>
      </c>
      <c r="H300" s="54" t="s">
        <v>57</v>
      </c>
      <c r="I300" s="80"/>
    </row>
    <row r="301" spans="1:9" ht="13" customHeight="1">
      <c r="A301" s="9">
        <f t="shared" si="28"/>
        <v>13</v>
      </c>
      <c r="B301" s="5" t="str">
        <f t="shared" si="29"/>
        <v>HT Aaaysm K-Touch I10s</v>
      </c>
      <c r="C301" s="77"/>
      <c r="D301" s="10">
        <v>44171</v>
      </c>
      <c r="E301" s="54" t="s">
        <v>57</v>
      </c>
      <c r="F301" s="222" t="s">
        <v>57</v>
      </c>
      <c r="G301" s="54" t="s">
        <v>57</v>
      </c>
      <c r="H301" s="54" t="s">
        <v>57</v>
      </c>
      <c r="I301" s="80"/>
    </row>
    <row r="302" spans="1:9" ht="13" customHeight="1">
      <c r="A302" s="9">
        <f t="shared" ref="A302:A312" si="30">A301</f>
        <v>13</v>
      </c>
      <c r="B302" s="5" t="str">
        <f>B300</f>
        <v>HT Aaaysm K-Touch I10s</v>
      </c>
      <c r="C302" s="77"/>
      <c r="D302" s="10">
        <v>44178</v>
      </c>
      <c r="E302" s="54" t="s">
        <v>57</v>
      </c>
      <c r="F302" s="222" t="s">
        <v>57</v>
      </c>
      <c r="G302" s="54" t="s">
        <v>57</v>
      </c>
      <c r="H302" s="54" t="s">
        <v>57</v>
      </c>
      <c r="I302" s="80"/>
    </row>
    <row r="303" spans="1:9" ht="13" customHeight="1">
      <c r="A303" s="9">
        <f t="shared" si="30"/>
        <v>13</v>
      </c>
      <c r="B303" s="5" t="str">
        <f t="shared" ref="B303:B312" si="31">B302</f>
        <v>HT Aaaysm K-Touch I10s</v>
      </c>
      <c r="C303" s="77"/>
      <c r="D303" s="10">
        <v>44185</v>
      </c>
      <c r="E303" s="54" t="s">
        <v>57</v>
      </c>
      <c r="F303" s="222" t="s">
        <v>57</v>
      </c>
      <c r="G303" s="54" t="s">
        <v>57</v>
      </c>
      <c r="H303" s="54" t="s">
        <v>57</v>
      </c>
      <c r="I303" s="80"/>
    </row>
    <row r="304" spans="1:9" ht="13" customHeight="1">
      <c r="A304" s="9">
        <f t="shared" si="30"/>
        <v>13</v>
      </c>
      <c r="B304" s="5" t="str">
        <f t="shared" si="31"/>
        <v>HT Aaaysm K-Touch I10s</v>
      </c>
      <c r="C304" s="77"/>
      <c r="D304" s="10">
        <v>44192</v>
      </c>
      <c r="E304" s="54" t="s">
        <v>57</v>
      </c>
      <c r="F304" s="222" t="s">
        <v>57</v>
      </c>
      <c r="G304" s="54" t="s">
        <v>57</v>
      </c>
      <c r="H304" s="54" t="s">
        <v>57</v>
      </c>
      <c r="I304" s="80"/>
    </row>
    <row r="305" spans="1:10" ht="13" customHeight="1">
      <c r="A305" s="9">
        <f t="shared" si="30"/>
        <v>13</v>
      </c>
      <c r="B305" s="5" t="str">
        <f t="shared" si="31"/>
        <v>HT Aaaysm K-Touch I10s</v>
      </c>
      <c r="C305" s="77"/>
      <c r="D305" s="10">
        <v>44199</v>
      </c>
      <c r="E305" s="54" t="s">
        <v>57</v>
      </c>
      <c r="F305" s="222" t="s">
        <v>57</v>
      </c>
      <c r="G305" s="54" t="s">
        <v>57</v>
      </c>
      <c r="H305" s="54" t="s">
        <v>57</v>
      </c>
      <c r="I305" s="80"/>
    </row>
    <row r="306" spans="1:10" ht="13" customHeight="1">
      <c r="A306" s="9">
        <f t="shared" si="30"/>
        <v>13</v>
      </c>
      <c r="B306" s="5" t="str">
        <f t="shared" si="31"/>
        <v>HT Aaaysm K-Touch I10s</v>
      </c>
      <c r="C306" s="77"/>
      <c r="D306" s="10">
        <v>44206</v>
      </c>
      <c r="E306" s="54" t="s">
        <v>57</v>
      </c>
      <c r="F306" s="222" t="s">
        <v>57</v>
      </c>
      <c r="G306" s="54" t="s">
        <v>57</v>
      </c>
      <c r="H306" s="54" t="s">
        <v>57</v>
      </c>
      <c r="I306" s="80"/>
    </row>
    <row r="307" spans="1:10" s="32" customFormat="1" ht="13" customHeight="1">
      <c r="A307" s="9">
        <f t="shared" si="30"/>
        <v>13</v>
      </c>
      <c r="B307" s="5" t="str">
        <f t="shared" si="31"/>
        <v>HT Aaaysm K-Touch I10s</v>
      </c>
      <c r="C307" s="77"/>
      <c r="D307" s="10">
        <v>44213</v>
      </c>
      <c r="E307" s="54" t="s">
        <v>57</v>
      </c>
      <c r="F307" s="222" t="s">
        <v>57</v>
      </c>
      <c r="G307" s="54" t="s">
        <v>57</v>
      </c>
      <c r="H307" s="54" t="s">
        <v>57</v>
      </c>
      <c r="I307" s="80"/>
    </row>
    <row r="308" spans="1:10" s="32" customFormat="1" ht="13" customHeight="1">
      <c r="A308" s="9">
        <f t="shared" si="30"/>
        <v>13</v>
      </c>
      <c r="B308" s="5" t="str">
        <f t="shared" si="31"/>
        <v>HT Aaaysm K-Touch I10s</v>
      </c>
      <c r="C308" s="77"/>
      <c r="D308" s="10">
        <v>44220</v>
      </c>
      <c r="E308" s="54" t="s">
        <v>57</v>
      </c>
      <c r="F308" s="222" t="s">
        <v>57</v>
      </c>
      <c r="G308" s="54" t="s">
        <v>57</v>
      </c>
      <c r="H308" s="54" t="s">
        <v>57</v>
      </c>
      <c r="I308" s="80"/>
    </row>
    <row r="309" spans="1:10" s="32" customFormat="1" ht="13" customHeight="1">
      <c r="A309" s="9">
        <f t="shared" si="30"/>
        <v>13</v>
      </c>
      <c r="B309" s="5" t="str">
        <f t="shared" si="31"/>
        <v>HT Aaaysm K-Touch I10s</v>
      </c>
      <c r="C309" s="77"/>
      <c r="D309" s="10">
        <v>44227</v>
      </c>
      <c r="E309" s="54" t="s">
        <v>57</v>
      </c>
      <c r="F309" s="222" t="s">
        <v>57</v>
      </c>
      <c r="G309" s="54" t="s">
        <v>57</v>
      </c>
      <c r="H309" s="54" t="s">
        <v>57</v>
      </c>
      <c r="I309" s="80"/>
    </row>
    <row r="310" spans="1:10" s="32" customFormat="1" ht="13" customHeight="1">
      <c r="A310" s="9">
        <f t="shared" si="30"/>
        <v>13</v>
      </c>
      <c r="B310" s="5" t="str">
        <f t="shared" si="31"/>
        <v>HT Aaaysm K-Touch I10s</v>
      </c>
      <c r="C310" s="77"/>
      <c r="D310" s="10">
        <v>44234</v>
      </c>
      <c r="E310" s="60" t="s">
        <v>57</v>
      </c>
      <c r="F310" s="88" t="s">
        <v>57</v>
      </c>
      <c r="G310" s="60" t="s">
        <v>57</v>
      </c>
      <c r="H310" s="60" t="s">
        <v>57</v>
      </c>
      <c r="I310" s="80"/>
    </row>
    <row r="311" spans="1:10">
      <c r="A311" s="9">
        <f t="shared" si="30"/>
        <v>13</v>
      </c>
      <c r="B311" s="5" t="str">
        <f t="shared" si="31"/>
        <v>HT Aaaysm K-Touch I10s</v>
      </c>
      <c r="C311" s="10"/>
      <c r="D311" s="10">
        <v>44241</v>
      </c>
      <c r="E311" s="60" t="s">
        <v>57</v>
      </c>
      <c r="F311" s="88" t="s">
        <v>57</v>
      </c>
      <c r="G311" s="60" t="s">
        <v>57</v>
      </c>
      <c r="H311" s="60" t="s">
        <v>57</v>
      </c>
      <c r="I311" s="10"/>
      <c r="J311" s="1"/>
    </row>
    <row r="312" spans="1:10">
      <c r="A312" s="9">
        <f t="shared" si="30"/>
        <v>13</v>
      </c>
      <c r="B312" s="5" t="str">
        <f t="shared" si="31"/>
        <v>HT Aaaysm K-Touch I10s</v>
      </c>
      <c r="C312" s="77"/>
      <c r="D312" s="10">
        <v>44248</v>
      </c>
      <c r="E312" s="54" t="s">
        <v>57</v>
      </c>
      <c r="F312" s="222" t="s">
        <v>57</v>
      </c>
      <c r="G312" s="54" t="s">
        <v>57</v>
      </c>
      <c r="H312" s="54" t="s">
        <v>57</v>
      </c>
      <c r="I312" s="80"/>
      <c r="J312" s="1"/>
    </row>
    <row r="313" spans="1:10">
      <c r="A313" s="298">
        <v>13</v>
      </c>
      <c r="B313" s="298" t="s">
        <v>710</v>
      </c>
      <c r="D313" s="299">
        <v>44262</v>
      </c>
      <c r="E313" s="298"/>
      <c r="F313" s="298"/>
      <c r="G313" s="298"/>
      <c r="I313" s="3" t="s">
        <v>214</v>
      </c>
      <c r="J313" s="1"/>
    </row>
    <row r="314" spans="1:10" s="78" customFormat="1">
      <c r="A314" s="298">
        <v>13</v>
      </c>
      <c r="B314" s="298" t="s">
        <v>710</v>
      </c>
      <c r="C314" s="298"/>
      <c r="D314" s="299">
        <v>44270</v>
      </c>
      <c r="E314" s="298"/>
      <c r="F314" s="298"/>
      <c r="G314" s="298"/>
      <c r="H314" s="54"/>
      <c r="I314" s="3" t="s">
        <v>214</v>
      </c>
    </row>
    <row r="315" spans="1:10" s="78" customFormat="1" ht="16">
      <c r="A315" s="304">
        <v>13</v>
      </c>
      <c r="B315" s="308" t="s">
        <v>710</v>
      </c>
      <c r="C315" s="307"/>
      <c r="D315" s="309">
        <v>44276</v>
      </c>
      <c r="E315" s="307"/>
      <c r="F315" s="307"/>
      <c r="G315" s="307"/>
      <c r="H315" s="54"/>
      <c r="I315" s="3" t="s">
        <v>214</v>
      </c>
    </row>
    <row r="316" spans="1:10" s="78" customFormat="1">
      <c r="A316" s="298">
        <v>13</v>
      </c>
      <c r="B316" s="298" t="s">
        <v>710</v>
      </c>
      <c r="C316" s="298"/>
      <c r="D316" s="299">
        <v>44283</v>
      </c>
      <c r="E316" s="298"/>
      <c r="F316" s="298"/>
      <c r="G316" s="298"/>
      <c r="H316" s="54"/>
      <c r="I316" s="3" t="s">
        <v>214</v>
      </c>
    </row>
    <row r="317" spans="1:10" s="78" customFormat="1">
      <c r="A317" s="298">
        <v>13</v>
      </c>
      <c r="B317" s="298" t="s">
        <v>710</v>
      </c>
      <c r="C317" s="298"/>
      <c r="D317" s="299">
        <v>44290</v>
      </c>
      <c r="E317" s="298"/>
      <c r="F317" s="298"/>
      <c r="G317" s="298"/>
      <c r="H317" s="54"/>
      <c r="I317" s="3" t="s">
        <v>214</v>
      </c>
    </row>
    <row r="318" spans="1:10" s="78" customFormat="1">
      <c r="A318" s="298">
        <v>13</v>
      </c>
      <c r="B318" s="298" t="s">
        <v>710</v>
      </c>
      <c r="C318" s="298"/>
      <c r="D318" s="299">
        <v>44297</v>
      </c>
      <c r="E318" s="298"/>
      <c r="F318" s="298"/>
      <c r="G318" s="298"/>
      <c r="H318" s="298"/>
      <c r="I318" s="3" t="s">
        <v>214</v>
      </c>
    </row>
    <row r="319" spans="1:10" s="78" customFormat="1">
      <c r="A319" s="298">
        <v>13</v>
      </c>
      <c r="B319" s="298" t="s">
        <v>710</v>
      </c>
      <c r="C319" s="298"/>
      <c r="D319" s="299">
        <v>44304</v>
      </c>
      <c r="E319" s="298"/>
      <c r="F319" s="298"/>
      <c r="G319" s="298"/>
      <c r="H319" s="298"/>
      <c r="I319" s="3" t="s">
        <v>214</v>
      </c>
    </row>
    <row r="320" spans="1:10" s="78" customFormat="1">
      <c r="A320" s="298">
        <v>13</v>
      </c>
      <c r="B320" s="298" t="s">
        <v>710</v>
      </c>
      <c r="C320" s="298"/>
      <c r="D320" s="299">
        <v>44311</v>
      </c>
      <c r="E320" s="298"/>
      <c r="F320" s="298"/>
      <c r="G320" s="298"/>
      <c r="H320" s="298"/>
      <c r="I320" s="3" t="s">
        <v>214</v>
      </c>
    </row>
    <row r="321" spans="1:9" s="78" customFormat="1" ht="15">
      <c r="A321" s="19">
        <v>14</v>
      </c>
      <c r="B321" s="4" t="s">
        <v>169</v>
      </c>
      <c r="C321" s="67" t="s">
        <v>189</v>
      </c>
      <c r="D321" s="21">
        <v>44028</v>
      </c>
      <c r="E321" s="99"/>
      <c r="F321" s="88" t="s">
        <v>189</v>
      </c>
      <c r="G321" s="60" t="s">
        <v>189</v>
      </c>
      <c r="H321" s="60"/>
      <c r="I321" s="51" t="s">
        <v>189</v>
      </c>
    </row>
    <row r="322" spans="1:9" s="78" customFormat="1" ht="15">
      <c r="A322" s="19">
        <v>15</v>
      </c>
      <c r="B322" s="4" t="s">
        <v>170</v>
      </c>
      <c r="C322" s="67" t="s">
        <v>189</v>
      </c>
      <c r="D322" s="21">
        <v>44028</v>
      </c>
      <c r="E322" s="99"/>
      <c r="F322" s="88" t="s">
        <v>189</v>
      </c>
      <c r="G322" s="60" t="s">
        <v>189</v>
      </c>
      <c r="H322" s="60"/>
      <c r="I322" s="51" t="s">
        <v>189</v>
      </c>
    </row>
    <row r="323" spans="1:9" s="78" customFormat="1" ht="15">
      <c r="A323" s="19">
        <v>16</v>
      </c>
      <c r="B323" s="4" t="s">
        <v>171</v>
      </c>
      <c r="C323" s="67" t="s">
        <v>189</v>
      </c>
      <c r="D323" s="21">
        <v>44028</v>
      </c>
      <c r="E323" s="99"/>
      <c r="F323" s="88" t="s">
        <v>189</v>
      </c>
      <c r="G323" s="60" t="s">
        <v>189</v>
      </c>
      <c r="H323" s="60"/>
      <c r="I323" s="51" t="s">
        <v>189</v>
      </c>
    </row>
    <row r="324" spans="1:9" s="78" customFormat="1" ht="15.5" customHeight="1">
      <c r="A324" s="19">
        <v>17</v>
      </c>
      <c r="B324" s="4" t="s">
        <v>29</v>
      </c>
      <c r="C324" s="21" t="s">
        <v>189</v>
      </c>
      <c r="D324" s="21">
        <v>44028</v>
      </c>
      <c r="E324" s="99"/>
      <c r="F324" s="88" t="s">
        <v>189</v>
      </c>
      <c r="G324" s="60" t="s">
        <v>189</v>
      </c>
      <c r="H324" s="60"/>
      <c r="I324" s="51" t="s">
        <v>189</v>
      </c>
    </row>
    <row r="325" spans="1:9" s="78" customFormat="1" ht="15.5" customHeight="1">
      <c r="A325" s="9">
        <v>18</v>
      </c>
      <c r="B325" s="17" t="s">
        <v>394</v>
      </c>
      <c r="C325" s="15">
        <v>43970</v>
      </c>
      <c r="D325" s="15">
        <v>44028</v>
      </c>
      <c r="E325" s="100"/>
      <c r="F325" s="87" t="s">
        <v>57</v>
      </c>
      <c r="G325" s="53" t="s">
        <v>57</v>
      </c>
      <c r="H325" s="53"/>
      <c r="I325" s="131" t="s">
        <v>172</v>
      </c>
    </row>
    <row r="326" spans="1:9" s="78" customFormat="1" ht="15.5" customHeight="1">
      <c r="A326" s="9">
        <f t="shared" ref="A326:A344" si="32">A325</f>
        <v>18</v>
      </c>
      <c r="B326" s="5" t="str">
        <f t="shared" ref="B326:B344" si="33">B325</f>
        <v>Aaaysm S30</v>
      </c>
      <c r="C326" s="18"/>
      <c r="D326" s="18">
        <v>44034</v>
      </c>
      <c r="E326" s="233"/>
      <c r="F326" s="222" t="s">
        <v>57</v>
      </c>
      <c r="G326" s="54" t="s">
        <v>57</v>
      </c>
      <c r="H326" s="54"/>
      <c r="I326" s="3"/>
    </row>
    <row r="327" spans="1:9" s="78" customFormat="1" ht="15.5" customHeight="1">
      <c r="A327" s="9">
        <f t="shared" si="32"/>
        <v>18</v>
      </c>
      <c r="B327" s="5" t="str">
        <f t="shared" si="33"/>
        <v>Aaaysm S30</v>
      </c>
      <c r="C327" s="18"/>
      <c r="D327" s="18">
        <v>44042</v>
      </c>
      <c r="E327" s="233"/>
      <c r="F327" s="222" t="s">
        <v>57</v>
      </c>
      <c r="G327" s="54" t="s">
        <v>57</v>
      </c>
      <c r="H327" s="54"/>
      <c r="I327" s="3"/>
    </row>
    <row r="328" spans="1:9" s="78" customFormat="1" ht="15.5" customHeight="1">
      <c r="A328" s="9">
        <f t="shared" si="32"/>
        <v>18</v>
      </c>
      <c r="B328" s="5" t="str">
        <f t="shared" si="33"/>
        <v>Aaaysm S30</v>
      </c>
      <c r="C328" s="18"/>
      <c r="D328" s="18">
        <v>44048</v>
      </c>
      <c r="E328" s="233"/>
      <c r="F328" s="222" t="s">
        <v>57</v>
      </c>
      <c r="G328" s="54" t="s">
        <v>57</v>
      </c>
      <c r="H328" s="54"/>
      <c r="I328" s="3"/>
    </row>
    <row r="329" spans="1:9" s="10" customFormat="1" ht="15.5" customHeight="1">
      <c r="A329" s="9">
        <f t="shared" si="32"/>
        <v>18</v>
      </c>
      <c r="B329" s="5" t="str">
        <f t="shared" si="33"/>
        <v>Aaaysm S30</v>
      </c>
      <c r="C329" s="18"/>
      <c r="D329" s="18">
        <v>44056</v>
      </c>
      <c r="E329" s="233"/>
      <c r="F329" s="222" t="s">
        <v>57</v>
      </c>
      <c r="G329" s="54" t="s">
        <v>57</v>
      </c>
      <c r="H329" s="54"/>
      <c r="I329" s="3"/>
    </row>
    <row r="330" spans="1:9" s="78" customFormat="1">
      <c r="A330" s="9">
        <f t="shared" si="32"/>
        <v>18</v>
      </c>
      <c r="B330" s="5" t="str">
        <f t="shared" si="33"/>
        <v>Aaaysm S30</v>
      </c>
      <c r="C330" s="18"/>
      <c r="D330" s="18">
        <v>44061</v>
      </c>
      <c r="E330" s="233"/>
      <c r="F330" s="222" t="s">
        <v>57</v>
      </c>
      <c r="G330" s="54" t="s">
        <v>57</v>
      </c>
      <c r="H330" s="54"/>
      <c r="I330" s="3"/>
    </row>
    <row r="331" spans="1:9" s="8" customFormat="1">
      <c r="A331" s="9">
        <f t="shared" si="32"/>
        <v>18</v>
      </c>
      <c r="B331" s="5" t="str">
        <f t="shared" si="33"/>
        <v>Aaaysm S30</v>
      </c>
      <c r="C331" s="18"/>
      <c r="D331" s="18">
        <v>44068</v>
      </c>
      <c r="E331" s="233"/>
      <c r="F331" s="222" t="s">
        <v>156</v>
      </c>
      <c r="G331" s="54" t="s">
        <v>166</v>
      </c>
      <c r="H331" s="54"/>
      <c r="I331" s="3"/>
    </row>
    <row r="332" spans="1:9" ht="13" customHeight="1">
      <c r="A332" s="9">
        <f t="shared" si="32"/>
        <v>18</v>
      </c>
      <c r="B332" s="5" t="str">
        <f t="shared" si="33"/>
        <v>Aaaysm S30</v>
      </c>
      <c r="C332" s="33"/>
      <c r="D332" s="33">
        <v>44075</v>
      </c>
      <c r="E332" s="123"/>
      <c r="F332" s="222" t="s">
        <v>57</v>
      </c>
      <c r="G332" s="54" t="s">
        <v>57</v>
      </c>
      <c r="I332" s="36"/>
    </row>
    <row r="333" spans="1:9" ht="13" customHeight="1">
      <c r="A333" s="9">
        <f t="shared" si="32"/>
        <v>18</v>
      </c>
      <c r="B333" s="5" t="str">
        <f t="shared" si="33"/>
        <v>Aaaysm S30</v>
      </c>
      <c r="C333" s="33"/>
      <c r="D333" s="33">
        <v>44081</v>
      </c>
      <c r="E333" s="123"/>
      <c r="F333" s="222" t="s">
        <v>57</v>
      </c>
      <c r="G333" s="54" t="s">
        <v>57</v>
      </c>
      <c r="I333" s="36"/>
    </row>
    <row r="334" spans="1:9" ht="13" customHeight="1">
      <c r="A334" s="9">
        <f t="shared" si="32"/>
        <v>18</v>
      </c>
      <c r="B334" s="5" t="str">
        <f t="shared" si="33"/>
        <v>Aaaysm S30</v>
      </c>
      <c r="C334" s="33"/>
      <c r="D334" s="33">
        <v>44088</v>
      </c>
      <c r="E334" s="123"/>
      <c r="F334" s="222" t="s">
        <v>57</v>
      </c>
      <c r="G334" s="54" t="s">
        <v>57</v>
      </c>
      <c r="I334" s="36"/>
    </row>
    <row r="335" spans="1:9" ht="13" customHeight="1">
      <c r="A335" s="9">
        <f t="shared" si="32"/>
        <v>18</v>
      </c>
      <c r="B335" s="5" t="str">
        <f t="shared" si="33"/>
        <v>Aaaysm S30</v>
      </c>
      <c r="C335" s="33"/>
      <c r="D335" s="33">
        <v>44095</v>
      </c>
      <c r="E335" s="123"/>
      <c r="F335" s="222" t="s">
        <v>57</v>
      </c>
      <c r="G335" s="54" t="s">
        <v>57</v>
      </c>
      <c r="I335" s="36"/>
    </row>
    <row r="336" spans="1:9" ht="13" customHeight="1">
      <c r="A336" s="9">
        <f t="shared" si="32"/>
        <v>18</v>
      </c>
      <c r="B336" s="5" t="str">
        <f t="shared" si="33"/>
        <v>Aaaysm S30</v>
      </c>
      <c r="D336" s="10">
        <v>44104</v>
      </c>
      <c r="F336" s="222" t="s">
        <v>57</v>
      </c>
      <c r="G336" s="54" t="s">
        <v>57</v>
      </c>
      <c r="I336" s="37"/>
    </row>
    <row r="337" spans="1:10" s="32" customFormat="1" ht="13" customHeight="1">
      <c r="A337" s="9">
        <f t="shared" si="32"/>
        <v>18</v>
      </c>
      <c r="B337" s="5" t="str">
        <f t="shared" si="33"/>
        <v>Aaaysm S30</v>
      </c>
      <c r="C337"/>
      <c r="D337" s="10">
        <v>44109</v>
      </c>
      <c r="E337" s="214"/>
      <c r="F337" s="222" t="s">
        <v>57</v>
      </c>
      <c r="G337" s="54" t="s">
        <v>57</v>
      </c>
      <c r="H337" s="54"/>
      <c r="I337" s="37"/>
    </row>
    <row r="338" spans="1:10" s="32" customFormat="1" ht="13" customHeight="1">
      <c r="A338" s="9">
        <f t="shared" si="32"/>
        <v>18</v>
      </c>
      <c r="B338" s="5" t="str">
        <f t="shared" si="33"/>
        <v>Aaaysm S30</v>
      </c>
      <c r="C338"/>
      <c r="D338" s="10">
        <v>44115</v>
      </c>
      <c r="E338" s="214"/>
      <c r="F338" s="222" t="s">
        <v>57</v>
      </c>
      <c r="G338" s="54" t="s">
        <v>57</v>
      </c>
      <c r="H338" s="54" t="s">
        <v>57</v>
      </c>
      <c r="I338" s="37"/>
    </row>
    <row r="339" spans="1:10" s="32" customFormat="1" ht="13" customHeight="1">
      <c r="A339" s="9">
        <f t="shared" si="32"/>
        <v>18</v>
      </c>
      <c r="B339" s="5" t="str">
        <f t="shared" si="33"/>
        <v>Aaaysm S30</v>
      </c>
      <c r="C339" s="77"/>
      <c r="D339" s="10">
        <v>44127</v>
      </c>
      <c r="E339" s="214"/>
      <c r="F339" s="222" t="s">
        <v>57</v>
      </c>
      <c r="G339" s="54" t="s">
        <v>57</v>
      </c>
      <c r="H339" s="54" t="s">
        <v>57</v>
      </c>
      <c r="I339" s="80"/>
    </row>
    <row r="340" spans="1:10" s="32" customFormat="1" ht="13" customHeight="1">
      <c r="A340" s="9">
        <f t="shared" si="32"/>
        <v>18</v>
      </c>
      <c r="B340" s="5" t="str">
        <f t="shared" si="33"/>
        <v>Aaaysm S30</v>
      </c>
      <c r="C340" s="77"/>
      <c r="D340" s="10">
        <v>44141</v>
      </c>
      <c r="E340" s="214"/>
      <c r="F340" s="222" t="s">
        <v>57</v>
      </c>
      <c r="G340" s="54" t="s">
        <v>57</v>
      </c>
      <c r="H340" s="54" t="s">
        <v>57</v>
      </c>
      <c r="I340" s="80"/>
    </row>
    <row r="341" spans="1:10">
      <c r="A341" s="9">
        <f t="shared" si="32"/>
        <v>18</v>
      </c>
      <c r="B341" s="5" t="str">
        <f t="shared" si="33"/>
        <v>Aaaysm S30</v>
      </c>
      <c r="C341" s="77"/>
      <c r="D341" s="10">
        <v>44150</v>
      </c>
      <c r="E341" s="54" t="s">
        <v>57</v>
      </c>
      <c r="F341" s="222" t="s">
        <v>57</v>
      </c>
      <c r="G341" s="54" t="s">
        <v>57</v>
      </c>
      <c r="H341" s="54" t="s">
        <v>57</v>
      </c>
      <c r="I341" s="80"/>
      <c r="J341" s="1"/>
    </row>
    <row r="342" spans="1:10">
      <c r="A342" s="9">
        <f t="shared" si="32"/>
        <v>18</v>
      </c>
      <c r="B342" s="5" t="str">
        <f t="shared" si="33"/>
        <v>Aaaysm S30</v>
      </c>
      <c r="C342" s="77"/>
      <c r="D342" s="10">
        <v>44157</v>
      </c>
      <c r="E342" s="54" t="s">
        <v>57</v>
      </c>
      <c r="F342" s="222" t="s">
        <v>57</v>
      </c>
      <c r="G342" s="54" t="s">
        <v>57</v>
      </c>
      <c r="H342" s="54" t="s">
        <v>57</v>
      </c>
      <c r="I342" s="80"/>
      <c r="J342" s="1"/>
    </row>
    <row r="343" spans="1:10">
      <c r="A343" s="9">
        <f t="shared" si="32"/>
        <v>18</v>
      </c>
      <c r="B343" s="5" t="str">
        <f t="shared" si="33"/>
        <v>Aaaysm S30</v>
      </c>
      <c r="C343" s="77"/>
      <c r="D343" s="10">
        <v>44164</v>
      </c>
      <c r="E343" s="54" t="s">
        <v>57</v>
      </c>
      <c r="F343" s="222" t="s">
        <v>57</v>
      </c>
      <c r="G343" s="54" t="s">
        <v>57</v>
      </c>
      <c r="H343" s="54" t="s">
        <v>57</v>
      </c>
      <c r="I343" s="80"/>
      <c r="J343" s="1"/>
    </row>
    <row r="344" spans="1:10" s="78" customFormat="1">
      <c r="A344" s="9">
        <f t="shared" si="32"/>
        <v>18</v>
      </c>
      <c r="B344" s="5" t="str">
        <f t="shared" si="33"/>
        <v>Aaaysm S30</v>
      </c>
      <c r="C344" s="77"/>
      <c r="D344" s="10">
        <v>44171</v>
      </c>
      <c r="E344" s="54" t="s">
        <v>57</v>
      </c>
      <c r="F344" s="222" t="s">
        <v>57</v>
      </c>
      <c r="G344" s="54" t="s">
        <v>57</v>
      </c>
      <c r="H344" s="54" t="s">
        <v>57</v>
      </c>
      <c r="I344" s="80"/>
    </row>
    <row r="345" spans="1:10" s="78" customFormat="1">
      <c r="A345" s="9">
        <f t="shared" ref="A345:A355" si="34">A344</f>
        <v>18</v>
      </c>
      <c r="B345" s="5" t="str">
        <f>B343</f>
        <v>Aaaysm S30</v>
      </c>
      <c r="C345" s="77"/>
      <c r="D345" s="10">
        <v>44178</v>
      </c>
      <c r="E345" s="54" t="s">
        <v>57</v>
      </c>
      <c r="F345" s="222" t="s">
        <v>57</v>
      </c>
      <c r="G345" s="54" t="s">
        <v>57</v>
      </c>
      <c r="H345" s="54" t="s">
        <v>57</v>
      </c>
      <c r="I345" s="80"/>
    </row>
    <row r="346" spans="1:10" s="78" customFormat="1">
      <c r="A346" s="9">
        <f t="shared" si="34"/>
        <v>18</v>
      </c>
      <c r="B346" s="5" t="str">
        <f t="shared" ref="B346:B355" si="35">B345</f>
        <v>Aaaysm S30</v>
      </c>
      <c r="C346" s="77"/>
      <c r="D346" s="10">
        <v>44185</v>
      </c>
      <c r="E346" s="54" t="s">
        <v>57</v>
      </c>
      <c r="F346" s="222" t="s">
        <v>57</v>
      </c>
      <c r="G346" s="54" t="s">
        <v>57</v>
      </c>
      <c r="H346" s="54" t="s">
        <v>57</v>
      </c>
      <c r="I346" s="80"/>
    </row>
    <row r="347" spans="1:10" s="78" customFormat="1">
      <c r="A347" s="9">
        <f t="shared" si="34"/>
        <v>18</v>
      </c>
      <c r="B347" s="5" t="str">
        <f t="shared" si="35"/>
        <v>Aaaysm S30</v>
      </c>
      <c r="C347" s="77"/>
      <c r="D347" s="10">
        <v>44192</v>
      </c>
      <c r="E347" s="54" t="s">
        <v>57</v>
      </c>
      <c r="F347" s="222" t="s">
        <v>57</v>
      </c>
      <c r="G347" s="54" t="s">
        <v>57</v>
      </c>
      <c r="H347" s="54" t="s">
        <v>57</v>
      </c>
      <c r="I347" s="80"/>
    </row>
    <row r="348" spans="1:10" s="78" customFormat="1">
      <c r="A348" s="9">
        <f t="shared" si="34"/>
        <v>18</v>
      </c>
      <c r="B348" s="5" t="str">
        <f t="shared" si="35"/>
        <v>Aaaysm S30</v>
      </c>
      <c r="C348" s="77"/>
      <c r="D348" s="10">
        <v>44199</v>
      </c>
      <c r="E348" s="54" t="s">
        <v>57</v>
      </c>
      <c r="F348" s="222" t="s">
        <v>57</v>
      </c>
      <c r="G348" s="54" t="s">
        <v>57</v>
      </c>
      <c r="H348" s="54" t="s">
        <v>57</v>
      </c>
      <c r="I348" s="80"/>
    </row>
    <row r="349" spans="1:10" s="78" customFormat="1">
      <c r="A349" s="9">
        <f t="shared" si="34"/>
        <v>18</v>
      </c>
      <c r="B349" s="5" t="str">
        <f t="shared" si="35"/>
        <v>Aaaysm S30</v>
      </c>
      <c r="C349" s="77"/>
      <c r="D349" s="10">
        <v>44206</v>
      </c>
      <c r="E349" s="54" t="s">
        <v>57</v>
      </c>
      <c r="F349" s="222" t="s">
        <v>57</v>
      </c>
      <c r="G349" s="54" t="s">
        <v>57</v>
      </c>
      <c r="H349" s="54" t="s">
        <v>57</v>
      </c>
      <c r="I349" s="80"/>
    </row>
    <row r="350" spans="1:10" s="78" customFormat="1">
      <c r="A350" s="9">
        <f t="shared" si="34"/>
        <v>18</v>
      </c>
      <c r="B350" s="5" t="str">
        <f t="shared" si="35"/>
        <v>Aaaysm S30</v>
      </c>
      <c r="C350" s="77"/>
      <c r="D350" s="10">
        <v>44213</v>
      </c>
      <c r="E350" s="54" t="s">
        <v>57</v>
      </c>
      <c r="F350" s="222" t="s">
        <v>57</v>
      </c>
      <c r="G350" s="54" t="s">
        <v>57</v>
      </c>
      <c r="H350" s="54" t="s">
        <v>57</v>
      </c>
      <c r="I350" s="80"/>
    </row>
    <row r="351" spans="1:10" s="78" customFormat="1">
      <c r="A351" s="9">
        <f t="shared" si="34"/>
        <v>18</v>
      </c>
      <c r="B351" s="5" t="str">
        <f t="shared" si="35"/>
        <v>Aaaysm S30</v>
      </c>
      <c r="C351" s="77"/>
      <c r="D351" s="10">
        <v>44220</v>
      </c>
      <c r="E351" s="54" t="s">
        <v>57</v>
      </c>
      <c r="F351" s="222" t="s">
        <v>57</v>
      </c>
      <c r="G351" s="54" t="s">
        <v>57</v>
      </c>
      <c r="H351" s="54" t="s">
        <v>57</v>
      </c>
      <c r="I351" s="80"/>
    </row>
    <row r="352" spans="1:10" s="78" customFormat="1">
      <c r="A352" s="9">
        <f t="shared" si="34"/>
        <v>18</v>
      </c>
      <c r="B352" s="5" t="str">
        <f t="shared" si="35"/>
        <v>Aaaysm S30</v>
      </c>
      <c r="C352" s="77"/>
      <c r="D352" s="10">
        <v>44227</v>
      </c>
      <c r="E352" s="54" t="s">
        <v>57</v>
      </c>
      <c r="F352" s="222" t="s">
        <v>57</v>
      </c>
      <c r="G352" s="54" t="s">
        <v>57</v>
      </c>
      <c r="H352" s="54" t="s">
        <v>57</v>
      </c>
      <c r="I352" s="80"/>
    </row>
    <row r="353" spans="1:40" s="78" customFormat="1">
      <c r="A353" s="9">
        <f t="shared" si="34"/>
        <v>18</v>
      </c>
      <c r="B353" s="5" t="str">
        <f t="shared" si="35"/>
        <v>Aaaysm S30</v>
      </c>
      <c r="C353" s="77"/>
      <c r="D353" s="10">
        <v>44234</v>
      </c>
      <c r="E353" s="60" t="s">
        <v>57</v>
      </c>
      <c r="F353" s="88" t="s">
        <v>57</v>
      </c>
      <c r="G353" s="60" t="s">
        <v>57</v>
      </c>
      <c r="H353" s="60" t="s">
        <v>57</v>
      </c>
      <c r="I353" s="80"/>
    </row>
    <row r="354" spans="1:40" s="78" customFormat="1" ht="15.5" customHeight="1">
      <c r="A354" s="9">
        <f t="shared" si="34"/>
        <v>18</v>
      </c>
      <c r="B354" s="5" t="str">
        <f t="shared" si="35"/>
        <v>Aaaysm S30</v>
      </c>
      <c r="C354" s="10"/>
      <c r="D354" s="10">
        <v>44241</v>
      </c>
      <c r="E354" s="60" t="s">
        <v>57</v>
      </c>
      <c r="F354" s="88" t="s">
        <v>57</v>
      </c>
      <c r="G354" s="60" t="s">
        <v>57</v>
      </c>
      <c r="H354" s="60" t="s">
        <v>57</v>
      </c>
      <c r="I354" s="10"/>
    </row>
    <row r="355" spans="1:40" s="78" customFormat="1" ht="15.5" customHeight="1">
      <c r="A355" s="9">
        <f t="shared" si="34"/>
        <v>18</v>
      </c>
      <c r="B355" s="5" t="str">
        <f t="shared" si="35"/>
        <v>Aaaysm S30</v>
      </c>
      <c r="C355" s="77"/>
      <c r="D355" s="10">
        <v>44248</v>
      </c>
      <c r="E355" s="54" t="s">
        <v>57</v>
      </c>
      <c r="F355" s="222" t="s">
        <v>57</v>
      </c>
      <c r="G355" s="54" t="s">
        <v>57</v>
      </c>
      <c r="H355" s="54" t="s">
        <v>57</v>
      </c>
      <c r="I355" s="80"/>
    </row>
    <row r="356" spans="1:40" s="78" customFormat="1" ht="15.5" customHeight="1">
      <c r="A356" s="298">
        <v>18</v>
      </c>
      <c r="B356" s="298" t="s">
        <v>394</v>
      </c>
      <c r="C356"/>
      <c r="D356" s="299">
        <v>44262</v>
      </c>
      <c r="E356" s="298"/>
      <c r="F356" s="298"/>
      <c r="G356" s="298"/>
      <c r="H356" s="54"/>
      <c r="I356" s="3" t="s">
        <v>220</v>
      </c>
    </row>
    <row r="357" spans="1:40" s="78" customFormat="1" ht="15.5" customHeight="1">
      <c r="A357" s="298">
        <v>18</v>
      </c>
      <c r="B357" s="298" t="s">
        <v>394</v>
      </c>
      <c r="C357" s="298"/>
      <c r="D357" s="299">
        <v>44270</v>
      </c>
      <c r="E357" s="298"/>
      <c r="F357" s="298"/>
      <c r="G357" s="298"/>
      <c r="H357" s="54"/>
      <c r="I357" s="3" t="s">
        <v>220</v>
      </c>
    </row>
    <row r="358" spans="1:40" s="78" customFormat="1" ht="15.5" customHeight="1">
      <c r="A358" s="304">
        <v>18</v>
      </c>
      <c r="B358" s="308" t="s">
        <v>394</v>
      </c>
      <c r="C358" s="307"/>
      <c r="D358" s="309">
        <v>44276</v>
      </c>
      <c r="E358" s="307"/>
      <c r="F358" s="307"/>
      <c r="G358" s="307"/>
      <c r="H358" s="54"/>
      <c r="I358" s="3" t="s">
        <v>220</v>
      </c>
    </row>
    <row r="359" spans="1:40" s="10" customFormat="1" ht="15.5" customHeight="1">
      <c r="A359" s="298">
        <v>18</v>
      </c>
      <c r="B359" s="298" t="s">
        <v>394</v>
      </c>
      <c r="C359" s="298"/>
      <c r="D359" s="299">
        <v>44283</v>
      </c>
      <c r="E359" s="298"/>
      <c r="F359" s="298"/>
      <c r="G359" s="298"/>
      <c r="H359" s="54"/>
      <c r="I359" s="3" t="s">
        <v>220</v>
      </c>
    </row>
    <row r="360" spans="1:40" s="78" customFormat="1">
      <c r="A360" s="298">
        <v>18</v>
      </c>
      <c r="B360" s="298" t="s">
        <v>394</v>
      </c>
      <c r="C360" s="298"/>
      <c r="D360" s="299">
        <v>44290</v>
      </c>
      <c r="E360" s="298"/>
      <c r="F360" s="298"/>
      <c r="G360" s="298"/>
      <c r="H360" s="54"/>
      <c r="I360" s="3" t="s">
        <v>220</v>
      </c>
    </row>
    <row r="361" spans="1:40" s="22" customFormat="1">
      <c r="A361" s="298">
        <v>18</v>
      </c>
      <c r="B361" s="298" t="s">
        <v>394</v>
      </c>
      <c r="C361" s="298"/>
      <c r="D361" s="299">
        <v>44297</v>
      </c>
      <c r="E361" s="298"/>
      <c r="F361" s="298"/>
      <c r="G361" s="298"/>
      <c r="H361" s="298"/>
      <c r="I361" s="3" t="s">
        <v>220</v>
      </c>
    </row>
    <row r="362" spans="1:40" s="22" customFormat="1">
      <c r="A362" s="298">
        <v>18</v>
      </c>
      <c r="B362" s="298" t="s">
        <v>394</v>
      </c>
      <c r="C362" s="298"/>
      <c r="D362" s="299">
        <v>44304</v>
      </c>
      <c r="E362" s="298"/>
      <c r="F362" s="298"/>
      <c r="G362" s="298"/>
      <c r="H362" s="298"/>
      <c r="I362" s="3" t="s">
        <v>220</v>
      </c>
    </row>
    <row r="363" spans="1:40">
      <c r="A363" s="298">
        <v>18</v>
      </c>
      <c r="B363" s="298" t="s">
        <v>394</v>
      </c>
      <c r="C363" s="298"/>
      <c r="D363" s="299">
        <v>44311</v>
      </c>
      <c r="E363" s="298"/>
      <c r="F363" s="298"/>
      <c r="G363" s="298"/>
      <c r="H363" s="298"/>
      <c r="I363" s="3" t="s">
        <v>220</v>
      </c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</row>
    <row r="364" spans="1:40" s="8" customFormat="1" ht="15">
      <c r="A364" s="19">
        <v>19</v>
      </c>
      <c r="B364" s="4" t="s">
        <v>173</v>
      </c>
      <c r="C364" s="67" t="s">
        <v>189</v>
      </c>
      <c r="D364" s="21">
        <v>44028</v>
      </c>
      <c r="E364" s="99"/>
      <c r="F364" s="88" t="s">
        <v>189</v>
      </c>
      <c r="G364" s="60" t="s">
        <v>189</v>
      </c>
      <c r="H364" s="60"/>
      <c r="I364" s="51" t="s">
        <v>189</v>
      </c>
    </row>
    <row r="365" spans="1:40" ht="15">
      <c r="A365" s="19">
        <v>20</v>
      </c>
      <c r="B365" s="4" t="s">
        <v>174</v>
      </c>
      <c r="C365" s="67" t="s">
        <v>189</v>
      </c>
      <c r="D365" s="21">
        <v>44028</v>
      </c>
      <c r="E365" s="99"/>
      <c r="F365" s="88" t="s">
        <v>189</v>
      </c>
      <c r="G365" s="60" t="s">
        <v>189</v>
      </c>
      <c r="H365" s="60"/>
      <c r="I365" s="51" t="s">
        <v>189</v>
      </c>
    </row>
    <row r="366" spans="1:40" ht="15">
      <c r="A366" s="19">
        <v>21</v>
      </c>
      <c r="B366" s="4" t="s">
        <v>175</v>
      </c>
      <c r="C366" s="67" t="s">
        <v>189</v>
      </c>
      <c r="D366" s="21">
        <v>44028</v>
      </c>
      <c r="E366" s="99"/>
      <c r="F366" s="88" t="s">
        <v>189</v>
      </c>
      <c r="G366" s="60" t="s">
        <v>189</v>
      </c>
      <c r="H366" s="60"/>
      <c r="I366" s="51" t="s">
        <v>189</v>
      </c>
    </row>
    <row r="367" spans="1:40" ht="15">
      <c r="A367" s="19">
        <v>22</v>
      </c>
      <c r="B367" s="4" t="s">
        <v>36</v>
      </c>
      <c r="C367" s="67" t="s">
        <v>189</v>
      </c>
      <c r="D367" s="21">
        <v>44028</v>
      </c>
      <c r="E367" s="99"/>
      <c r="F367" s="88" t="s">
        <v>189</v>
      </c>
      <c r="G367" s="60" t="s">
        <v>189</v>
      </c>
      <c r="H367" s="60"/>
      <c r="I367" s="51" t="s">
        <v>189</v>
      </c>
    </row>
    <row r="368" spans="1:40" ht="15">
      <c r="A368" s="19">
        <v>23</v>
      </c>
      <c r="B368" s="4" t="s">
        <v>176</v>
      </c>
      <c r="C368" s="67" t="s">
        <v>189</v>
      </c>
      <c r="D368" s="21">
        <v>44028</v>
      </c>
      <c r="E368" s="99"/>
      <c r="F368" s="88" t="s">
        <v>189</v>
      </c>
      <c r="G368" s="60" t="s">
        <v>189</v>
      </c>
      <c r="H368" s="60"/>
      <c r="I368" s="51" t="s">
        <v>189</v>
      </c>
    </row>
    <row r="369" spans="1:9" ht="15">
      <c r="A369" s="19">
        <v>24</v>
      </c>
      <c r="B369" s="4" t="s">
        <v>177</v>
      </c>
      <c r="C369" s="67" t="s">
        <v>189</v>
      </c>
      <c r="D369" s="21">
        <v>44028</v>
      </c>
      <c r="E369" s="99"/>
      <c r="F369" s="88" t="s">
        <v>189</v>
      </c>
      <c r="G369" s="60" t="s">
        <v>189</v>
      </c>
      <c r="H369" s="60"/>
      <c r="I369" s="51" t="s">
        <v>189</v>
      </c>
    </row>
    <row r="370" spans="1:9" s="78" customFormat="1" ht="15">
      <c r="A370" s="19">
        <v>25</v>
      </c>
      <c r="B370" s="4" t="s">
        <v>178</v>
      </c>
      <c r="C370" s="67" t="s">
        <v>189</v>
      </c>
      <c r="D370" s="21">
        <v>44028</v>
      </c>
      <c r="E370" s="99"/>
      <c r="F370" s="88" t="s">
        <v>189</v>
      </c>
      <c r="G370" s="60" t="s">
        <v>189</v>
      </c>
      <c r="H370" s="60"/>
      <c r="I370" s="51" t="s">
        <v>189</v>
      </c>
    </row>
    <row r="371" spans="1:9" s="78" customFormat="1" ht="15">
      <c r="A371" s="19">
        <v>26</v>
      </c>
      <c r="B371" s="4" t="s">
        <v>179</v>
      </c>
      <c r="C371" s="67" t="s">
        <v>189</v>
      </c>
      <c r="D371" s="21">
        <v>44028</v>
      </c>
      <c r="E371" s="99"/>
      <c r="F371" s="88" t="s">
        <v>189</v>
      </c>
      <c r="G371" s="60" t="s">
        <v>189</v>
      </c>
      <c r="H371" s="60"/>
      <c r="I371" s="51" t="s">
        <v>189</v>
      </c>
    </row>
    <row r="372" spans="1:9" s="78" customFormat="1" ht="15">
      <c r="A372" s="9">
        <v>27</v>
      </c>
      <c r="B372" s="17" t="s">
        <v>180</v>
      </c>
      <c r="C372" s="15">
        <v>43947</v>
      </c>
      <c r="D372" s="15">
        <v>44028</v>
      </c>
      <c r="E372" s="100"/>
      <c r="F372" s="89">
        <v>4.5999999999999996</v>
      </c>
      <c r="G372" s="53">
        <v>1364</v>
      </c>
      <c r="H372" s="53"/>
      <c r="I372" s="131" t="s">
        <v>231</v>
      </c>
    </row>
    <row r="373" spans="1:9" s="78" customFormat="1">
      <c r="A373" s="9">
        <f t="shared" ref="A373:A391" si="36">A372</f>
        <v>27</v>
      </c>
      <c r="B373" s="5" t="str">
        <f t="shared" ref="B373:B391" si="37">B372</f>
        <v>HT AYS Armor X7 Rugged Phone</v>
      </c>
      <c r="C373" s="18"/>
      <c r="D373" s="18">
        <v>44034</v>
      </c>
      <c r="E373" s="233"/>
      <c r="F373" s="232">
        <v>4.5999999999999996</v>
      </c>
      <c r="G373" s="54">
        <v>836</v>
      </c>
      <c r="H373" s="54"/>
      <c r="I373" s="3"/>
    </row>
    <row r="374" spans="1:9" s="78" customFormat="1" ht="15.5" customHeight="1">
      <c r="A374" s="9">
        <f t="shared" si="36"/>
        <v>27</v>
      </c>
      <c r="B374" s="5" t="str">
        <f t="shared" si="37"/>
        <v>HT AYS Armor X7 Rugged Phone</v>
      </c>
      <c r="C374" s="18"/>
      <c r="D374" s="18">
        <v>44042</v>
      </c>
      <c r="E374" s="233"/>
      <c r="F374" s="232">
        <v>4.5999999999999996</v>
      </c>
      <c r="G374" s="54">
        <v>798</v>
      </c>
      <c r="H374" s="54"/>
      <c r="I374" s="3"/>
    </row>
    <row r="375" spans="1:9" s="78" customFormat="1" ht="15.5" customHeight="1">
      <c r="A375" s="9">
        <f t="shared" si="36"/>
        <v>27</v>
      </c>
      <c r="B375" s="5" t="str">
        <f t="shared" si="37"/>
        <v>HT AYS Armor X7 Rugged Phone</v>
      </c>
      <c r="C375" s="18"/>
      <c r="D375" s="18">
        <v>44048</v>
      </c>
      <c r="E375" s="233"/>
      <c r="F375" s="232">
        <v>4.5999999999999996</v>
      </c>
      <c r="G375" s="54">
        <v>576</v>
      </c>
      <c r="H375" s="54"/>
      <c r="I375" s="3"/>
    </row>
    <row r="376" spans="1:9" s="78" customFormat="1" ht="15.5" customHeight="1">
      <c r="A376" s="9">
        <f t="shared" si="36"/>
        <v>27</v>
      </c>
      <c r="B376" s="5" t="str">
        <f t="shared" si="37"/>
        <v>HT AYS Armor X7 Rugged Phone</v>
      </c>
      <c r="C376" s="18"/>
      <c r="D376" s="18">
        <v>44056</v>
      </c>
      <c r="E376" s="233"/>
      <c r="F376" s="232">
        <v>4.5999999999999996</v>
      </c>
      <c r="G376" s="54">
        <v>491</v>
      </c>
      <c r="H376" s="54"/>
      <c r="I376" s="3"/>
    </row>
    <row r="377" spans="1:9" s="78" customFormat="1" ht="15.5" customHeight="1">
      <c r="A377" s="9">
        <f t="shared" si="36"/>
        <v>27</v>
      </c>
      <c r="B377" s="5" t="str">
        <f t="shared" si="37"/>
        <v>HT AYS Armor X7 Rugged Phone</v>
      </c>
      <c r="C377" s="18"/>
      <c r="D377" s="18">
        <v>44061</v>
      </c>
      <c r="E377" s="233"/>
      <c r="F377" s="232">
        <v>4.5999999999999996</v>
      </c>
      <c r="G377" s="54">
        <v>351</v>
      </c>
      <c r="H377" s="54"/>
      <c r="I377" s="3"/>
    </row>
    <row r="378" spans="1:9" s="78" customFormat="1" ht="15.5" customHeight="1">
      <c r="A378" s="9">
        <f t="shared" si="36"/>
        <v>27</v>
      </c>
      <c r="B378" s="5" t="str">
        <f t="shared" si="37"/>
        <v>HT AYS Armor X7 Rugged Phone</v>
      </c>
      <c r="C378" s="18"/>
      <c r="D378" s="18">
        <v>44068</v>
      </c>
      <c r="E378" s="233"/>
      <c r="F378" s="232">
        <v>4.5999999999999996</v>
      </c>
      <c r="G378" s="54" t="s">
        <v>193</v>
      </c>
      <c r="H378" s="54"/>
      <c r="I378" s="3"/>
    </row>
    <row r="379" spans="1:9" s="10" customFormat="1" ht="15.5" customHeight="1">
      <c r="A379" s="9">
        <f t="shared" si="36"/>
        <v>27</v>
      </c>
      <c r="B379" s="5" t="str">
        <f t="shared" si="37"/>
        <v>HT AYS Armor X7 Rugged Phone</v>
      </c>
      <c r="C379" s="33"/>
      <c r="D379" s="33">
        <v>44075</v>
      </c>
      <c r="E379" s="123"/>
      <c r="F379" s="232">
        <v>4.5</v>
      </c>
      <c r="G379" s="54">
        <v>348</v>
      </c>
      <c r="H379" s="54"/>
      <c r="I379" s="36"/>
    </row>
    <row r="380" spans="1:9" s="78" customFormat="1">
      <c r="A380" s="9">
        <f t="shared" si="36"/>
        <v>27</v>
      </c>
      <c r="B380" s="5" t="str">
        <f t="shared" si="37"/>
        <v>HT AYS Armor X7 Rugged Phone</v>
      </c>
      <c r="C380" s="33"/>
      <c r="D380" s="33">
        <v>44081</v>
      </c>
      <c r="E380" s="123"/>
      <c r="F380" s="232">
        <v>4.5</v>
      </c>
      <c r="G380" s="54">
        <v>107</v>
      </c>
      <c r="H380" s="54"/>
      <c r="I380" s="36"/>
    </row>
    <row r="381" spans="1:9" s="22" customFormat="1">
      <c r="A381" s="9">
        <f t="shared" si="36"/>
        <v>27</v>
      </c>
      <c r="B381" s="5" t="str">
        <f t="shared" si="37"/>
        <v>HT AYS Armor X7 Rugged Phone</v>
      </c>
      <c r="C381" s="33"/>
      <c r="D381" s="33">
        <v>44088</v>
      </c>
      <c r="E381" s="123"/>
      <c r="F381" s="232">
        <v>4.5</v>
      </c>
      <c r="G381" s="54">
        <v>119</v>
      </c>
      <c r="H381" s="54"/>
      <c r="I381" s="36"/>
    </row>
    <row r="382" spans="1:9">
      <c r="A382" s="9">
        <f t="shared" si="36"/>
        <v>27</v>
      </c>
      <c r="B382" s="5" t="str">
        <f t="shared" si="37"/>
        <v>HT AYS Armor X7 Rugged Phone</v>
      </c>
      <c r="C382" s="33"/>
      <c r="D382" s="33">
        <v>44095</v>
      </c>
      <c r="E382" s="123"/>
      <c r="F382" s="232">
        <v>4.5</v>
      </c>
      <c r="G382" s="54">
        <v>300</v>
      </c>
      <c r="I382" s="36"/>
    </row>
    <row r="383" spans="1:9" s="8" customFormat="1">
      <c r="A383" s="9">
        <f t="shared" si="36"/>
        <v>27</v>
      </c>
      <c r="B383" s="5" t="str">
        <f t="shared" si="37"/>
        <v>HT AYS Armor X7 Rugged Phone</v>
      </c>
      <c r="C383"/>
      <c r="D383" s="10">
        <v>44104</v>
      </c>
      <c r="E383" s="214"/>
      <c r="F383" s="232">
        <v>4.5999999999999996</v>
      </c>
      <c r="G383" s="54">
        <v>293</v>
      </c>
      <c r="H383" s="54"/>
      <c r="I383" s="37"/>
    </row>
    <row r="384" spans="1:9">
      <c r="A384" s="9">
        <f t="shared" si="36"/>
        <v>27</v>
      </c>
      <c r="B384" s="5" t="str">
        <f t="shared" si="37"/>
        <v>HT AYS Armor X7 Rugged Phone</v>
      </c>
      <c r="D384" s="10">
        <v>44109</v>
      </c>
      <c r="F384" s="232">
        <v>4.5999999999999996</v>
      </c>
      <c r="G384" s="54" t="s">
        <v>297</v>
      </c>
      <c r="I384" s="37"/>
    </row>
    <row r="385" spans="1:9">
      <c r="A385" s="9">
        <f t="shared" si="36"/>
        <v>27</v>
      </c>
      <c r="B385" s="5" t="str">
        <f t="shared" si="37"/>
        <v>HT AYS Armor X7 Rugged Phone</v>
      </c>
      <c r="D385" s="10">
        <v>44115</v>
      </c>
      <c r="F385" s="232">
        <v>4.5999999999999996</v>
      </c>
      <c r="G385" s="54" t="s">
        <v>354</v>
      </c>
      <c r="H385" s="54" t="s">
        <v>353</v>
      </c>
      <c r="I385" s="37"/>
    </row>
    <row r="386" spans="1:9">
      <c r="A386" s="9">
        <f t="shared" si="36"/>
        <v>27</v>
      </c>
      <c r="B386" s="5" t="str">
        <f t="shared" si="37"/>
        <v>HT AYS Armor X7 Rugged Phone</v>
      </c>
      <c r="C386" s="77"/>
      <c r="D386" s="10">
        <v>44127</v>
      </c>
      <c r="F386" s="232">
        <v>4.5</v>
      </c>
      <c r="G386" s="59">
        <v>515</v>
      </c>
      <c r="H386" s="59">
        <v>9282</v>
      </c>
      <c r="I386" s="80"/>
    </row>
    <row r="387" spans="1:9">
      <c r="A387" s="9">
        <f t="shared" si="36"/>
        <v>27</v>
      </c>
      <c r="B387" s="5" t="str">
        <f t="shared" si="37"/>
        <v>HT AYS Armor X7 Rugged Phone</v>
      </c>
      <c r="C387" s="77"/>
      <c r="D387" s="10">
        <v>44141</v>
      </c>
      <c r="F387" s="232">
        <v>4.4000000000000004</v>
      </c>
      <c r="G387" s="59">
        <v>230</v>
      </c>
      <c r="H387" s="59">
        <v>4228</v>
      </c>
      <c r="I387" s="80"/>
    </row>
    <row r="388" spans="1:9">
      <c r="A388" s="9">
        <f t="shared" si="36"/>
        <v>27</v>
      </c>
      <c r="B388" s="5" t="str">
        <f t="shared" si="37"/>
        <v>HT AYS Armor X7 Rugged Phone</v>
      </c>
      <c r="C388" s="77"/>
      <c r="D388" s="10">
        <v>44150</v>
      </c>
      <c r="E388" s="214">
        <v>71.98</v>
      </c>
      <c r="F388" s="232">
        <v>4.4000000000000004</v>
      </c>
      <c r="G388" s="59">
        <v>169</v>
      </c>
      <c r="H388" s="59">
        <v>3156</v>
      </c>
      <c r="I388" s="80"/>
    </row>
    <row r="389" spans="1:9" s="78" customFormat="1">
      <c r="A389" s="9">
        <f t="shared" si="36"/>
        <v>27</v>
      </c>
      <c r="B389" s="5" t="str">
        <f t="shared" si="37"/>
        <v>HT AYS Armor X7 Rugged Phone</v>
      </c>
      <c r="C389" s="77"/>
      <c r="D389" s="10">
        <v>44157</v>
      </c>
      <c r="E389" s="214">
        <v>71.98</v>
      </c>
      <c r="F389" s="232">
        <v>4.4000000000000004</v>
      </c>
      <c r="G389" s="54" t="s">
        <v>1745</v>
      </c>
      <c r="H389" s="54" t="s">
        <v>1744</v>
      </c>
      <c r="I389" s="80"/>
    </row>
    <row r="390" spans="1:9" s="78" customFormat="1">
      <c r="A390" s="9">
        <f t="shared" si="36"/>
        <v>27</v>
      </c>
      <c r="B390" s="5" t="str">
        <f t="shared" si="37"/>
        <v>HT AYS Armor X7 Rugged Phone</v>
      </c>
      <c r="C390" s="77"/>
      <c r="D390" s="10">
        <v>44164</v>
      </c>
      <c r="E390" s="214">
        <v>89.98</v>
      </c>
      <c r="F390" s="232">
        <v>4.4000000000000004</v>
      </c>
      <c r="G390" s="54" t="s">
        <v>1879</v>
      </c>
      <c r="H390" s="54" t="s">
        <v>2126</v>
      </c>
      <c r="I390" s="80"/>
    </row>
    <row r="391" spans="1:9" s="78" customFormat="1">
      <c r="A391" s="9">
        <f t="shared" si="36"/>
        <v>27</v>
      </c>
      <c r="B391" s="5" t="str">
        <f t="shared" si="37"/>
        <v>HT AYS Armor X7 Rugged Phone</v>
      </c>
      <c r="C391" s="77"/>
      <c r="D391" s="10">
        <v>44171</v>
      </c>
      <c r="E391" s="214">
        <v>76.48</v>
      </c>
      <c r="F391" s="232">
        <v>4.4000000000000004</v>
      </c>
      <c r="G391" s="54" t="s">
        <v>929</v>
      </c>
      <c r="H391" s="54" t="s">
        <v>2451</v>
      </c>
      <c r="I391" s="80"/>
    </row>
    <row r="392" spans="1:9" s="78" customFormat="1">
      <c r="A392" s="9">
        <f t="shared" ref="A392:A402" si="38">A391</f>
        <v>27</v>
      </c>
      <c r="B392" s="5" t="str">
        <f>B390</f>
        <v>HT AYS Armor X7 Rugged Phone</v>
      </c>
      <c r="C392" s="77"/>
      <c r="D392" s="10">
        <v>44178</v>
      </c>
      <c r="E392" s="214">
        <v>76.48</v>
      </c>
      <c r="F392" s="232">
        <v>4.4000000000000004</v>
      </c>
      <c r="G392" s="258">
        <v>112</v>
      </c>
      <c r="H392" s="258">
        <v>3086</v>
      </c>
      <c r="I392" s="80"/>
    </row>
    <row r="393" spans="1:9" s="78" customFormat="1" ht="15.5" customHeight="1">
      <c r="A393" s="9">
        <f t="shared" si="38"/>
        <v>27</v>
      </c>
      <c r="B393" s="5" t="str">
        <f t="shared" ref="B393:B402" si="39">B392</f>
        <v>HT AYS Armor X7 Rugged Phone</v>
      </c>
      <c r="C393" s="77"/>
      <c r="D393" s="10">
        <v>44185</v>
      </c>
      <c r="E393" s="214">
        <v>76.48</v>
      </c>
      <c r="F393" s="232">
        <v>4.4000000000000004</v>
      </c>
      <c r="G393" s="258">
        <v>122</v>
      </c>
      <c r="H393" s="258">
        <v>3588</v>
      </c>
      <c r="I393" s="80"/>
    </row>
    <row r="394" spans="1:9" s="78" customFormat="1" ht="15.5" customHeight="1">
      <c r="A394" s="9">
        <f t="shared" si="38"/>
        <v>27</v>
      </c>
      <c r="B394" s="5" t="str">
        <f t="shared" si="39"/>
        <v>HT AYS Armor X7 Rugged Phone</v>
      </c>
      <c r="C394" s="77"/>
      <c r="D394" s="10">
        <v>44192</v>
      </c>
      <c r="E394" s="214">
        <v>76.48</v>
      </c>
      <c r="F394" s="232">
        <v>4.4000000000000004</v>
      </c>
      <c r="G394" s="258">
        <v>265</v>
      </c>
      <c r="H394" s="258">
        <v>3900</v>
      </c>
      <c r="I394" s="80"/>
    </row>
    <row r="395" spans="1:9" s="78" customFormat="1" ht="15.5" customHeight="1">
      <c r="A395" s="9">
        <f t="shared" si="38"/>
        <v>27</v>
      </c>
      <c r="B395" s="5" t="str">
        <f t="shared" si="39"/>
        <v>HT AYS Armor X7 Rugged Phone</v>
      </c>
      <c r="C395" s="77"/>
      <c r="D395" s="10">
        <v>44199</v>
      </c>
      <c r="E395" s="233">
        <v>83</v>
      </c>
      <c r="F395" s="232">
        <v>4.4000000000000004</v>
      </c>
      <c r="G395" s="258">
        <v>265</v>
      </c>
      <c r="H395" s="258">
        <v>5120</v>
      </c>
      <c r="I395" s="80"/>
    </row>
    <row r="396" spans="1:9" s="78" customFormat="1" ht="15.5" customHeight="1">
      <c r="A396" s="9">
        <f t="shared" si="38"/>
        <v>27</v>
      </c>
      <c r="B396" s="5" t="str">
        <f t="shared" si="39"/>
        <v>HT AYS Armor X7 Rugged Phone</v>
      </c>
      <c r="C396" s="77"/>
      <c r="D396" s="10">
        <v>44206</v>
      </c>
      <c r="E396" s="233">
        <v>83</v>
      </c>
      <c r="F396" s="232">
        <v>4.4000000000000004</v>
      </c>
      <c r="G396" s="258">
        <v>355</v>
      </c>
      <c r="H396" s="258">
        <v>6583</v>
      </c>
      <c r="I396" s="80"/>
    </row>
    <row r="397" spans="1:9" s="78" customFormat="1" ht="15.5" customHeight="1">
      <c r="A397" s="9">
        <f t="shared" si="38"/>
        <v>27</v>
      </c>
      <c r="B397" s="5" t="str">
        <f t="shared" si="39"/>
        <v>HT AYS Armor X7 Rugged Phone</v>
      </c>
      <c r="C397" s="77"/>
      <c r="D397" s="10">
        <v>44213</v>
      </c>
      <c r="E397" s="233">
        <v>83</v>
      </c>
      <c r="F397" s="232">
        <v>4.4000000000000004</v>
      </c>
      <c r="G397" s="258">
        <v>422</v>
      </c>
      <c r="H397" s="258">
        <v>6836</v>
      </c>
      <c r="I397" s="80"/>
    </row>
    <row r="398" spans="1:9" s="10" customFormat="1" ht="15.5" customHeight="1">
      <c r="A398" s="9">
        <f t="shared" si="38"/>
        <v>27</v>
      </c>
      <c r="B398" s="5" t="str">
        <f t="shared" si="39"/>
        <v>HT AYS Armor X7 Rugged Phone</v>
      </c>
      <c r="C398" s="77"/>
      <c r="D398" s="10">
        <v>44220</v>
      </c>
      <c r="E398" s="233">
        <v>83</v>
      </c>
      <c r="F398" s="232">
        <v>4.4000000000000004</v>
      </c>
      <c r="G398" s="258">
        <v>436</v>
      </c>
      <c r="H398" s="258">
        <v>7659</v>
      </c>
      <c r="I398" s="80"/>
    </row>
    <row r="399" spans="1:9" s="78" customFormat="1">
      <c r="A399" s="9">
        <f t="shared" si="38"/>
        <v>27</v>
      </c>
      <c r="B399" s="5" t="str">
        <f t="shared" si="39"/>
        <v>HT AYS Armor X7 Rugged Phone</v>
      </c>
      <c r="C399" s="77"/>
      <c r="D399" s="10">
        <v>44227</v>
      </c>
      <c r="E399" s="233">
        <v>83</v>
      </c>
      <c r="F399" s="232">
        <v>4.4000000000000004</v>
      </c>
      <c r="G399" s="258">
        <v>461</v>
      </c>
      <c r="H399" s="258">
        <v>8153</v>
      </c>
      <c r="I399" s="80"/>
    </row>
    <row r="400" spans="1:9" s="22" customFormat="1">
      <c r="A400" s="9">
        <f t="shared" si="38"/>
        <v>27</v>
      </c>
      <c r="B400" s="5" t="str">
        <f t="shared" si="39"/>
        <v>HT AYS Armor X7 Rugged Phone</v>
      </c>
      <c r="C400" s="77"/>
      <c r="D400" s="10">
        <v>44234</v>
      </c>
      <c r="E400" s="99"/>
      <c r="F400" s="228">
        <v>4.4000000000000004</v>
      </c>
      <c r="G400" s="60"/>
      <c r="H400" s="60"/>
      <c r="I400" s="80"/>
    </row>
    <row r="401" spans="1:9" s="8" customFormat="1" ht="13.5" customHeight="1">
      <c r="A401" s="9">
        <f t="shared" si="38"/>
        <v>27</v>
      </c>
      <c r="B401" s="5" t="str">
        <f t="shared" si="39"/>
        <v>HT AYS Armor X7 Rugged Phone</v>
      </c>
      <c r="C401" s="10"/>
      <c r="D401" s="10">
        <v>44241</v>
      </c>
      <c r="E401" s="99"/>
      <c r="F401" s="228">
        <v>4.4000000000000004</v>
      </c>
      <c r="G401" s="60"/>
      <c r="H401" s="60"/>
      <c r="I401" s="10"/>
    </row>
    <row r="402" spans="1:9">
      <c r="A402" s="9">
        <f t="shared" si="38"/>
        <v>27</v>
      </c>
      <c r="B402" s="5" t="str">
        <f t="shared" si="39"/>
        <v>HT AYS Armor X7 Rugged Phone</v>
      </c>
      <c r="C402" s="77"/>
      <c r="D402" s="10">
        <v>44248</v>
      </c>
      <c r="E402" s="214">
        <v>106.98</v>
      </c>
      <c r="F402" s="232">
        <v>4.4000000000000004</v>
      </c>
      <c r="G402" s="54" t="s">
        <v>2429</v>
      </c>
      <c r="H402" s="54" t="s">
        <v>2796</v>
      </c>
      <c r="I402" s="80"/>
    </row>
    <row r="403" spans="1:9">
      <c r="A403" s="298">
        <v>27</v>
      </c>
      <c r="B403" s="298" t="s">
        <v>988</v>
      </c>
      <c r="D403" s="299">
        <v>44262</v>
      </c>
      <c r="E403" s="298" t="s">
        <v>3580</v>
      </c>
      <c r="F403" s="298">
        <v>4.4000000000000004</v>
      </c>
      <c r="G403" s="298" t="s">
        <v>3579</v>
      </c>
      <c r="I403" s="3" t="s">
        <v>231</v>
      </c>
    </row>
    <row r="404" spans="1:9">
      <c r="A404" s="298">
        <v>27</v>
      </c>
      <c r="B404" s="298" t="s">
        <v>988</v>
      </c>
      <c r="C404" s="298"/>
      <c r="D404" s="299">
        <v>44270</v>
      </c>
      <c r="E404" s="298" t="s">
        <v>3580</v>
      </c>
      <c r="F404" s="298">
        <v>4.4000000000000004</v>
      </c>
      <c r="G404" s="298" t="s">
        <v>3869</v>
      </c>
      <c r="I404" s="3" t="s">
        <v>231</v>
      </c>
    </row>
    <row r="405" spans="1:9" ht="16">
      <c r="A405" s="304">
        <v>27</v>
      </c>
      <c r="B405" s="308" t="s">
        <v>988</v>
      </c>
      <c r="C405" s="307"/>
      <c r="D405" s="309">
        <v>44276</v>
      </c>
      <c r="E405" s="307"/>
      <c r="F405" s="308">
        <v>4.4000000000000004</v>
      </c>
      <c r="G405" s="308" t="s">
        <v>4262</v>
      </c>
      <c r="I405" s="3" t="s">
        <v>231</v>
      </c>
    </row>
    <row r="406" spans="1:9" ht="15" customHeight="1">
      <c r="A406" s="298">
        <v>27</v>
      </c>
      <c r="B406" s="298" t="s">
        <v>988</v>
      </c>
      <c r="C406" s="298"/>
      <c r="D406" s="299">
        <v>44283</v>
      </c>
      <c r="E406" s="298" t="s">
        <v>3580</v>
      </c>
      <c r="F406" s="298">
        <v>4.4000000000000004</v>
      </c>
      <c r="G406" s="298" t="s">
        <v>4638</v>
      </c>
      <c r="I406" s="3" t="s">
        <v>231</v>
      </c>
    </row>
    <row r="407" spans="1:9" s="78" customFormat="1">
      <c r="A407" s="298">
        <v>27</v>
      </c>
      <c r="B407" s="298" t="s">
        <v>988</v>
      </c>
      <c r="C407" s="298"/>
      <c r="D407" s="299">
        <v>44290</v>
      </c>
      <c r="E407" s="298" t="s">
        <v>3580</v>
      </c>
      <c r="F407" s="298">
        <v>4.4000000000000004</v>
      </c>
      <c r="G407" s="298" t="s">
        <v>4971</v>
      </c>
      <c r="H407" s="54"/>
      <c r="I407" s="3" t="s">
        <v>231</v>
      </c>
    </row>
    <row r="408" spans="1:9" s="78" customFormat="1">
      <c r="A408" s="298">
        <v>27</v>
      </c>
      <c r="B408" s="298" t="s">
        <v>988</v>
      </c>
      <c r="C408" s="298"/>
      <c r="D408" s="299">
        <v>44297</v>
      </c>
      <c r="E408" s="298" t="s">
        <v>3640</v>
      </c>
      <c r="F408" s="298">
        <v>4.4000000000000004</v>
      </c>
      <c r="G408" s="298" t="s">
        <v>5294</v>
      </c>
      <c r="H408" s="298"/>
      <c r="I408" s="3" t="s">
        <v>231</v>
      </c>
    </row>
    <row r="409" spans="1:9" s="78" customFormat="1">
      <c r="A409" s="298">
        <v>27</v>
      </c>
      <c r="B409" s="298" t="s">
        <v>988</v>
      </c>
      <c r="C409" s="298"/>
      <c r="D409" s="299">
        <v>44304</v>
      </c>
      <c r="E409" s="298"/>
      <c r="F409" s="298">
        <v>4.4000000000000004</v>
      </c>
      <c r="G409" s="298" t="s">
        <v>5618</v>
      </c>
      <c r="H409" s="298"/>
      <c r="I409" s="3" t="s">
        <v>231</v>
      </c>
    </row>
    <row r="410" spans="1:9" s="78" customFormat="1">
      <c r="A410" s="298">
        <v>27</v>
      </c>
      <c r="B410" s="298" t="s">
        <v>988</v>
      </c>
      <c r="C410" s="298"/>
      <c r="D410" s="299">
        <v>44311</v>
      </c>
      <c r="E410" s="298"/>
      <c r="F410" s="298">
        <v>4.4000000000000004</v>
      </c>
      <c r="G410" s="298" t="s">
        <v>5954</v>
      </c>
      <c r="H410" s="298"/>
      <c r="I410" s="3" t="s">
        <v>231</v>
      </c>
    </row>
    <row r="411" spans="1:9" s="78" customFormat="1" ht="15.5" customHeight="1">
      <c r="A411" s="9">
        <v>28</v>
      </c>
      <c r="B411" s="17" t="s">
        <v>181</v>
      </c>
      <c r="C411" s="15">
        <v>44028</v>
      </c>
      <c r="D411" s="15">
        <v>44034</v>
      </c>
      <c r="E411" s="100"/>
      <c r="F411" s="89">
        <v>4.8</v>
      </c>
      <c r="G411" s="53">
        <v>3264</v>
      </c>
      <c r="H411" s="53"/>
      <c r="I411" s="131" t="s">
        <v>182</v>
      </c>
    </row>
    <row r="412" spans="1:9" s="78" customFormat="1" ht="15.5" customHeight="1">
      <c r="A412" s="9">
        <f t="shared" ref="A412:A429" si="40">A411</f>
        <v>28</v>
      </c>
      <c r="B412" s="5" t="str">
        <f t="shared" ref="B412:B429" si="41">B411</f>
        <v>OnePlus 8 Interstellar Glow</v>
      </c>
      <c r="C412" s="18"/>
      <c r="D412" s="18">
        <v>44042</v>
      </c>
      <c r="E412" s="233"/>
      <c r="F412" s="232">
        <v>4.8</v>
      </c>
      <c r="G412" s="54">
        <v>2769</v>
      </c>
      <c r="H412" s="54"/>
      <c r="I412" s="3"/>
    </row>
    <row r="413" spans="1:9" s="78" customFormat="1" ht="15.5" customHeight="1">
      <c r="A413" s="9">
        <f t="shared" si="40"/>
        <v>28</v>
      </c>
      <c r="B413" s="5" t="str">
        <f t="shared" si="41"/>
        <v>OnePlus 8 Interstellar Glow</v>
      </c>
      <c r="C413" s="18"/>
      <c r="D413" s="18">
        <v>44048</v>
      </c>
      <c r="E413" s="233"/>
      <c r="F413" s="232">
        <v>4.8</v>
      </c>
      <c r="G413" s="54">
        <v>2306</v>
      </c>
      <c r="H413" s="54"/>
      <c r="I413" s="3"/>
    </row>
    <row r="414" spans="1:9" s="78" customFormat="1" ht="15.5" customHeight="1">
      <c r="A414" s="9">
        <f t="shared" si="40"/>
        <v>28</v>
      </c>
      <c r="B414" s="5" t="str">
        <f t="shared" si="41"/>
        <v>OnePlus 8 Interstellar Glow</v>
      </c>
      <c r="C414" s="18"/>
      <c r="D414" s="18">
        <v>44056</v>
      </c>
      <c r="E414" s="233"/>
      <c r="F414" s="232">
        <v>4.8</v>
      </c>
      <c r="G414" s="54">
        <v>1987</v>
      </c>
      <c r="H414" s="54"/>
      <c r="I414" s="3"/>
    </row>
    <row r="415" spans="1:9" s="78" customFormat="1" ht="15.5" customHeight="1">
      <c r="A415" s="9">
        <f t="shared" si="40"/>
        <v>28</v>
      </c>
      <c r="B415" s="5" t="str">
        <f t="shared" si="41"/>
        <v>OnePlus 8 Interstellar Glow</v>
      </c>
      <c r="C415" s="18"/>
      <c r="D415" s="18">
        <v>44061</v>
      </c>
      <c r="E415" s="233"/>
      <c r="F415" s="232">
        <v>4.8</v>
      </c>
      <c r="G415" s="54">
        <v>1628</v>
      </c>
      <c r="H415" s="54"/>
      <c r="I415" s="3"/>
    </row>
    <row r="416" spans="1:9" s="10" customFormat="1" ht="15.5" customHeight="1">
      <c r="A416" s="9">
        <f t="shared" si="40"/>
        <v>28</v>
      </c>
      <c r="B416" s="5" t="str">
        <f t="shared" si="41"/>
        <v>OnePlus 8 Interstellar Glow</v>
      </c>
      <c r="C416" s="18"/>
      <c r="D416" s="18">
        <v>44068</v>
      </c>
      <c r="E416" s="233"/>
      <c r="F416" s="232">
        <v>4.8</v>
      </c>
      <c r="G416" s="54">
        <v>2012</v>
      </c>
      <c r="H416" s="54"/>
      <c r="I416" s="3"/>
    </row>
    <row r="417" spans="1:9" s="78" customFormat="1">
      <c r="A417" s="9">
        <f t="shared" si="40"/>
        <v>28</v>
      </c>
      <c r="B417" s="5" t="str">
        <f t="shared" si="41"/>
        <v>OnePlus 8 Interstellar Glow</v>
      </c>
      <c r="C417" s="33"/>
      <c r="D417" s="33">
        <v>44075</v>
      </c>
      <c r="E417" s="123"/>
      <c r="F417" s="232">
        <v>4.8</v>
      </c>
      <c r="G417" s="54" t="s">
        <v>241</v>
      </c>
      <c r="H417" s="54"/>
      <c r="I417" s="36"/>
    </row>
    <row r="418" spans="1:9" s="22" customFormat="1">
      <c r="A418" s="9">
        <f t="shared" si="40"/>
        <v>28</v>
      </c>
      <c r="B418" s="5" t="str">
        <f t="shared" si="41"/>
        <v>OnePlus 8 Interstellar Glow</v>
      </c>
      <c r="C418" s="33"/>
      <c r="D418" s="33">
        <v>44081</v>
      </c>
      <c r="E418" s="123"/>
      <c r="F418" s="232">
        <v>4.8</v>
      </c>
      <c r="G418" s="54" t="s">
        <v>57</v>
      </c>
      <c r="H418" s="54"/>
      <c r="I418" s="36"/>
    </row>
    <row r="419" spans="1:9" s="22" customFormat="1">
      <c r="A419" s="9">
        <f t="shared" si="40"/>
        <v>28</v>
      </c>
      <c r="B419" s="5" t="str">
        <f t="shared" si="41"/>
        <v>OnePlus 8 Interstellar Glow</v>
      </c>
      <c r="C419" s="33"/>
      <c r="D419" s="33">
        <v>44088</v>
      </c>
      <c r="E419" s="123"/>
      <c r="F419" s="232" t="s">
        <v>265</v>
      </c>
      <c r="G419" s="54" t="s">
        <v>57</v>
      </c>
      <c r="H419" s="54"/>
      <c r="I419" s="36"/>
    </row>
    <row r="420" spans="1:9" s="8" customFormat="1">
      <c r="A420" s="9">
        <f t="shared" si="40"/>
        <v>28</v>
      </c>
      <c r="B420" s="5" t="str">
        <f t="shared" si="41"/>
        <v>OnePlus 8 Interstellar Glow</v>
      </c>
      <c r="C420" s="33"/>
      <c r="D420" s="33">
        <v>44095</v>
      </c>
      <c r="E420" s="123"/>
      <c r="F420" s="232" t="s">
        <v>265</v>
      </c>
      <c r="G420" s="54" t="s">
        <v>279</v>
      </c>
      <c r="H420" s="54"/>
      <c r="I420" s="36"/>
    </row>
    <row r="421" spans="1:9">
      <c r="A421" s="9">
        <f t="shared" si="40"/>
        <v>28</v>
      </c>
      <c r="B421" s="5" t="str">
        <f t="shared" si="41"/>
        <v>OnePlus 8 Interstellar Glow</v>
      </c>
      <c r="D421" s="10">
        <v>44104</v>
      </c>
      <c r="F421" s="232">
        <v>4.8</v>
      </c>
      <c r="G421" s="54">
        <v>1486</v>
      </c>
      <c r="I421" s="37"/>
    </row>
    <row r="422" spans="1:9">
      <c r="A422" s="9">
        <f t="shared" si="40"/>
        <v>28</v>
      </c>
      <c r="B422" s="5" t="str">
        <f t="shared" si="41"/>
        <v>OnePlus 8 Interstellar Glow</v>
      </c>
      <c r="D422" s="10">
        <v>44109</v>
      </c>
      <c r="F422" s="232">
        <v>4.8</v>
      </c>
      <c r="G422" s="54" t="s">
        <v>298</v>
      </c>
      <c r="I422" s="37"/>
    </row>
    <row r="423" spans="1:9">
      <c r="A423" s="9">
        <f t="shared" si="40"/>
        <v>28</v>
      </c>
      <c r="B423" s="5" t="str">
        <f t="shared" si="41"/>
        <v>OnePlus 8 Interstellar Glow</v>
      </c>
      <c r="D423" s="10">
        <v>44115</v>
      </c>
      <c r="F423" s="232">
        <v>4.8</v>
      </c>
      <c r="G423" s="54" t="s">
        <v>356</v>
      </c>
      <c r="H423" s="54" t="s">
        <v>355</v>
      </c>
      <c r="I423" s="37"/>
    </row>
    <row r="424" spans="1:9">
      <c r="A424" s="9">
        <f t="shared" si="40"/>
        <v>28</v>
      </c>
      <c r="B424" s="5" t="str">
        <f t="shared" si="41"/>
        <v>OnePlus 8 Interstellar Glow</v>
      </c>
      <c r="C424" s="77"/>
      <c r="D424" s="10">
        <v>44127</v>
      </c>
      <c r="F424" s="232">
        <v>4.8</v>
      </c>
      <c r="G424" s="59">
        <v>2182</v>
      </c>
      <c r="H424" s="59">
        <v>46790</v>
      </c>
      <c r="I424" s="80"/>
    </row>
    <row r="425" spans="1:9">
      <c r="A425" s="9">
        <f t="shared" si="40"/>
        <v>28</v>
      </c>
      <c r="B425" s="5" t="str">
        <f t="shared" si="41"/>
        <v>OnePlus 8 Interstellar Glow</v>
      </c>
      <c r="C425" s="77"/>
      <c r="D425" s="10">
        <v>44141</v>
      </c>
      <c r="F425" s="232" t="s">
        <v>265</v>
      </c>
      <c r="G425" s="59">
        <v>2135</v>
      </c>
      <c r="H425" s="59">
        <v>46129</v>
      </c>
      <c r="I425" s="80"/>
    </row>
    <row r="426" spans="1:9" s="78" customFormat="1">
      <c r="A426" s="9">
        <f t="shared" si="40"/>
        <v>28</v>
      </c>
      <c r="B426" s="5" t="str">
        <f t="shared" si="41"/>
        <v>OnePlus 8 Interstellar Glow</v>
      </c>
      <c r="C426" s="77"/>
      <c r="D426" s="10">
        <v>44150</v>
      </c>
      <c r="E426" s="214">
        <v>728.98</v>
      </c>
      <c r="F426" s="232" t="s">
        <v>265</v>
      </c>
      <c r="G426" s="59">
        <v>1983</v>
      </c>
      <c r="H426" s="59">
        <v>38462</v>
      </c>
      <c r="I426" s="80"/>
    </row>
    <row r="427" spans="1:9" s="78" customFormat="1">
      <c r="A427" s="9">
        <f t="shared" si="40"/>
        <v>28</v>
      </c>
      <c r="B427" s="5" t="str">
        <f t="shared" si="41"/>
        <v>OnePlus 8 Interstellar Glow</v>
      </c>
      <c r="C427" s="77"/>
      <c r="D427" s="10">
        <v>44157</v>
      </c>
      <c r="E427" s="214">
        <v>728.98</v>
      </c>
      <c r="F427" s="232" t="s">
        <v>265</v>
      </c>
      <c r="G427" s="54">
        <v>1512</v>
      </c>
      <c r="H427" s="54" t="s">
        <v>1746</v>
      </c>
      <c r="I427" s="80"/>
    </row>
    <row r="428" spans="1:9" s="78" customFormat="1">
      <c r="A428" s="9">
        <f t="shared" si="40"/>
        <v>28</v>
      </c>
      <c r="B428" s="5" t="str">
        <f t="shared" si="41"/>
        <v>OnePlus 8 Interstellar Glow</v>
      </c>
      <c r="C428" s="77"/>
      <c r="D428" s="10">
        <v>44164</v>
      </c>
      <c r="E428" s="214">
        <v>669</v>
      </c>
      <c r="F428" s="232" t="s">
        <v>265</v>
      </c>
      <c r="G428" s="54" t="s">
        <v>2127</v>
      </c>
      <c r="H428" s="54">
        <v>61557</v>
      </c>
      <c r="I428" s="80"/>
    </row>
    <row r="429" spans="1:9" s="78" customFormat="1">
      <c r="A429" s="9">
        <f t="shared" si="40"/>
        <v>28</v>
      </c>
      <c r="B429" s="5" t="str">
        <f t="shared" si="41"/>
        <v>OnePlus 8 Interstellar Glow</v>
      </c>
      <c r="C429" s="77"/>
      <c r="D429" s="10">
        <v>44171</v>
      </c>
      <c r="E429" s="214">
        <v>570.82000000000005</v>
      </c>
      <c r="F429" s="232">
        <v>4.7</v>
      </c>
      <c r="G429" s="54">
        <v>3470</v>
      </c>
      <c r="H429" s="54" t="s">
        <v>2452</v>
      </c>
      <c r="I429" s="80"/>
    </row>
    <row r="430" spans="1:9" s="78" customFormat="1" ht="15.5" customHeight="1">
      <c r="A430" s="9">
        <f t="shared" ref="A430:A440" si="42">A429</f>
        <v>28</v>
      </c>
      <c r="B430" s="5" t="str">
        <f>B428</f>
        <v>OnePlus 8 Interstellar Glow</v>
      </c>
      <c r="C430" s="77"/>
      <c r="D430" s="10">
        <v>44178</v>
      </c>
      <c r="E430" s="214">
        <v>570.82000000000005</v>
      </c>
      <c r="F430" s="221">
        <v>4.7</v>
      </c>
      <c r="G430" s="258">
        <v>3760</v>
      </c>
      <c r="H430" s="258">
        <v>77225</v>
      </c>
      <c r="I430" s="80"/>
    </row>
    <row r="431" spans="1:9" s="78" customFormat="1" ht="15.5" customHeight="1">
      <c r="A431" s="9">
        <f t="shared" si="42"/>
        <v>28</v>
      </c>
      <c r="B431" s="5" t="str">
        <f t="shared" ref="B431:B440" si="43">B430</f>
        <v>OnePlus 8 Interstellar Glow</v>
      </c>
      <c r="C431" s="77"/>
      <c r="D431" s="10">
        <v>44185</v>
      </c>
      <c r="E431" s="214">
        <v>570.82000000000005</v>
      </c>
      <c r="F431" s="221">
        <v>4.7</v>
      </c>
      <c r="G431" s="258">
        <v>3955</v>
      </c>
      <c r="H431" s="258">
        <v>79410</v>
      </c>
      <c r="I431" s="80"/>
    </row>
    <row r="432" spans="1:9" s="78" customFormat="1" ht="15.5" customHeight="1">
      <c r="A432" s="9">
        <f t="shared" si="42"/>
        <v>28</v>
      </c>
      <c r="B432" s="5" t="str">
        <f t="shared" si="43"/>
        <v>OnePlus 8 Interstellar Glow</v>
      </c>
      <c r="C432" s="77"/>
      <c r="D432" s="10">
        <v>44192</v>
      </c>
      <c r="E432" s="214">
        <v>570.82000000000005</v>
      </c>
      <c r="F432" s="221">
        <v>4.7</v>
      </c>
      <c r="G432" s="258">
        <v>3992</v>
      </c>
      <c r="H432" s="258">
        <v>81086</v>
      </c>
      <c r="I432" s="80"/>
    </row>
    <row r="433" spans="1:9" s="78" customFormat="1" ht="15.5" customHeight="1">
      <c r="A433" s="9">
        <f t="shared" si="42"/>
        <v>28</v>
      </c>
      <c r="B433" s="5" t="str">
        <f t="shared" si="43"/>
        <v>OnePlus 8 Interstellar Glow</v>
      </c>
      <c r="C433" s="77"/>
      <c r="D433" s="10">
        <v>44199</v>
      </c>
      <c r="E433" s="233">
        <v>695</v>
      </c>
      <c r="F433" s="221">
        <v>4.7</v>
      </c>
      <c r="G433" s="258">
        <v>4055</v>
      </c>
      <c r="H433" s="258">
        <v>91580</v>
      </c>
      <c r="I433" s="80"/>
    </row>
    <row r="434" spans="1:9" s="78" customFormat="1" ht="15.5" customHeight="1">
      <c r="A434" s="9">
        <f t="shared" si="42"/>
        <v>28</v>
      </c>
      <c r="B434" s="5" t="str">
        <f t="shared" si="43"/>
        <v>OnePlus 8 Interstellar Glow</v>
      </c>
      <c r="C434" s="77"/>
      <c r="D434" s="10">
        <v>44206</v>
      </c>
      <c r="E434" s="233">
        <v>695</v>
      </c>
      <c r="F434" s="221">
        <v>4.7</v>
      </c>
      <c r="G434" s="258">
        <v>4282</v>
      </c>
      <c r="H434" s="258">
        <v>91699</v>
      </c>
      <c r="I434" s="80"/>
    </row>
    <row r="435" spans="1:9" s="10" customFormat="1" ht="15.5" customHeight="1">
      <c r="A435" s="9">
        <f t="shared" si="42"/>
        <v>28</v>
      </c>
      <c r="B435" s="5" t="str">
        <f t="shared" si="43"/>
        <v>OnePlus 8 Interstellar Glow</v>
      </c>
      <c r="C435" s="77"/>
      <c r="D435" s="10">
        <v>44213</v>
      </c>
      <c r="E435" s="233">
        <v>695</v>
      </c>
      <c r="F435" s="221">
        <v>4.7</v>
      </c>
      <c r="G435" s="258">
        <v>4324</v>
      </c>
      <c r="H435" s="258">
        <v>94425</v>
      </c>
      <c r="I435" s="80"/>
    </row>
    <row r="436" spans="1:9" s="78" customFormat="1">
      <c r="A436" s="9">
        <f t="shared" si="42"/>
        <v>28</v>
      </c>
      <c r="B436" s="5" t="str">
        <f t="shared" si="43"/>
        <v>OnePlus 8 Interstellar Glow</v>
      </c>
      <c r="C436" s="77"/>
      <c r="D436" s="10">
        <v>44220</v>
      </c>
      <c r="E436" s="233">
        <v>695</v>
      </c>
      <c r="F436" s="221">
        <v>4.7</v>
      </c>
      <c r="G436" s="258">
        <v>4378</v>
      </c>
      <c r="H436" s="258">
        <v>94546</v>
      </c>
      <c r="I436" s="80"/>
    </row>
    <row r="437" spans="1:9" s="8" customFormat="1">
      <c r="A437" s="9">
        <f t="shared" si="42"/>
        <v>28</v>
      </c>
      <c r="B437" s="5" t="str">
        <f t="shared" si="43"/>
        <v>OnePlus 8 Interstellar Glow</v>
      </c>
      <c r="C437" s="77"/>
      <c r="D437" s="10">
        <v>44227</v>
      </c>
      <c r="E437" s="233">
        <v>695</v>
      </c>
      <c r="F437" s="221">
        <v>4.7</v>
      </c>
      <c r="G437" s="258">
        <v>4387</v>
      </c>
      <c r="H437" s="258">
        <v>94729</v>
      </c>
      <c r="I437" s="80"/>
    </row>
    <row r="438" spans="1:9">
      <c r="A438" s="9">
        <f t="shared" si="42"/>
        <v>28</v>
      </c>
      <c r="B438" s="5" t="str">
        <f t="shared" si="43"/>
        <v>OnePlus 8 Interstellar Glow</v>
      </c>
      <c r="C438" s="77"/>
      <c r="D438" s="10">
        <v>44234</v>
      </c>
      <c r="E438" s="99"/>
      <c r="F438" s="226">
        <v>4.7</v>
      </c>
      <c r="G438" s="60"/>
      <c r="H438" s="60"/>
      <c r="I438" s="80"/>
    </row>
    <row r="439" spans="1:9">
      <c r="A439" s="9">
        <f t="shared" si="42"/>
        <v>28</v>
      </c>
      <c r="B439" s="5" t="str">
        <f t="shared" si="43"/>
        <v>OnePlus 8 Interstellar Glow</v>
      </c>
      <c r="C439" s="10"/>
      <c r="D439" s="10">
        <v>44241</v>
      </c>
      <c r="E439" s="99"/>
      <c r="F439" s="226">
        <v>4.7</v>
      </c>
      <c r="G439" s="60"/>
      <c r="H439" s="60"/>
      <c r="I439" s="10"/>
    </row>
    <row r="440" spans="1:9">
      <c r="A440" s="9">
        <f t="shared" si="42"/>
        <v>28</v>
      </c>
      <c r="B440" s="5" t="str">
        <f t="shared" si="43"/>
        <v>OnePlus 8 Interstellar Glow</v>
      </c>
      <c r="C440" s="77"/>
      <c r="D440" s="10">
        <v>44248</v>
      </c>
      <c r="E440" s="214">
        <v>699.99</v>
      </c>
      <c r="F440" s="221">
        <v>4.7</v>
      </c>
      <c r="G440" s="54" t="s">
        <v>2798</v>
      </c>
      <c r="H440" s="54" t="s">
        <v>2797</v>
      </c>
      <c r="I440" s="80"/>
    </row>
    <row r="441" spans="1:9">
      <c r="A441" s="298">
        <v>28</v>
      </c>
      <c r="B441" s="298" t="s">
        <v>45</v>
      </c>
      <c r="D441" s="299">
        <v>44262</v>
      </c>
      <c r="E441" s="298"/>
      <c r="F441" s="298">
        <v>4.5999999999999996</v>
      </c>
      <c r="G441" s="298" t="s">
        <v>3581</v>
      </c>
      <c r="I441" s="3" t="s">
        <v>234</v>
      </c>
    </row>
    <row r="442" spans="1:9">
      <c r="A442" s="298">
        <v>28</v>
      </c>
      <c r="B442" s="298" t="s">
        <v>45</v>
      </c>
      <c r="C442" s="298"/>
      <c r="D442" s="299">
        <v>44270</v>
      </c>
      <c r="E442" s="298"/>
      <c r="F442" s="298">
        <v>4.5999999999999996</v>
      </c>
      <c r="G442" s="298"/>
      <c r="I442" s="3" t="s">
        <v>234</v>
      </c>
    </row>
    <row r="443" spans="1:9" s="78" customFormat="1" ht="16">
      <c r="A443" s="304">
        <v>28</v>
      </c>
      <c r="B443" s="308" t="s">
        <v>45</v>
      </c>
      <c r="C443" s="307"/>
      <c r="D443" s="309">
        <v>44276</v>
      </c>
      <c r="E443" s="307"/>
      <c r="F443" s="308">
        <v>4.5999999999999996</v>
      </c>
      <c r="G443" s="307"/>
      <c r="H443" s="54"/>
      <c r="I443" s="3" t="s">
        <v>234</v>
      </c>
    </row>
    <row r="444" spans="1:9" s="78" customFormat="1">
      <c r="A444" s="298">
        <v>28</v>
      </c>
      <c r="B444" s="298" t="s">
        <v>45</v>
      </c>
      <c r="C444" s="298"/>
      <c r="D444" s="299">
        <v>44283</v>
      </c>
      <c r="E444" s="298" t="s">
        <v>4639</v>
      </c>
      <c r="F444" s="298">
        <v>4.5999999999999996</v>
      </c>
      <c r="G444" s="298" t="s">
        <v>4640</v>
      </c>
      <c r="H444" s="54"/>
      <c r="I444" s="3" t="s">
        <v>234</v>
      </c>
    </row>
    <row r="445" spans="1:9" s="78" customFormat="1">
      <c r="A445" s="298">
        <v>28</v>
      </c>
      <c r="B445" s="298" t="s">
        <v>45</v>
      </c>
      <c r="C445" s="298"/>
      <c r="D445" s="299">
        <v>44290</v>
      </c>
      <c r="E445" s="298" t="s">
        <v>4639</v>
      </c>
      <c r="F445" s="298">
        <v>4.5999999999999996</v>
      </c>
      <c r="G445" s="298" t="s">
        <v>4972</v>
      </c>
      <c r="H445" s="54"/>
      <c r="I445" s="3" t="s">
        <v>234</v>
      </c>
    </row>
    <row r="446" spans="1:9" s="78" customFormat="1">
      <c r="A446" s="298">
        <v>28</v>
      </c>
      <c r="B446" s="298" t="s">
        <v>45</v>
      </c>
      <c r="C446" s="298"/>
      <c r="D446" s="299">
        <v>44297</v>
      </c>
      <c r="E446" s="298" t="s">
        <v>5295</v>
      </c>
      <c r="F446" s="298">
        <v>4.5999999999999996</v>
      </c>
      <c r="G446" s="298" t="s">
        <v>5296</v>
      </c>
      <c r="H446" s="298"/>
      <c r="I446" s="3" t="s">
        <v>234</v>
      </c>
    </row>
    <row r="447" spans="1:9" s="78" customFormat="1" ht="15.5" customHeight="1">
      <c r="A447" s="298">
        <v>28</v>
      </c>
      <c r="B447" s="298" t="s">
        <v>45</v>
      </c>
      <c r="C447" s="298"/>
      <c r="D447" s="299">
        <v>44304</v>
      </c>
      <c r="E447" s="298" t="s">
        <v>5619</v>
      </c>
      <c r="F447" s="298">
        <v>4.5999999999999996</v>
      </c>
      <c r="G447" s="298" t="s">
        <v>5620</v>
      </c>
      <c r="H447" s="298"/>
      <c r="I447" s="3" t="s">
        <v>234</v>
      </c>
    </row>
    <row r="448" spans="1:9" s="78" customFormat="1" ht="15.5" customHeight="1">
      <c r="A448" s="298">
        <v>28</v>
      </c>
      <c r="B448" s="298" t="s">
        <v>45</v>
      </c>
      <c r="C448" s="298"/>
      <c r="D448" s="299">
        <v>44311</v>
      </c>
      <c r="E448" s="298" t="s">
        <v>5619</v>
      </c>
      <c r="F448" s="298">
        <v>4.5999999999999996</v>
      </c>
      <c r="G448" s="298" t="s">
        <v>5955</v>
      </c>
      <c r="H448" s="298"/>
      <c r="I448" s="3" t="s">
        <v>234</v>
      </c>
    </row>
    <row r="449" spans="1:9" s="78" customFormat="1" ht="15.5" customHeight="1">
      <c r="A449" s="19">
        <v>29</v>
      </c>
      <c r="B449" s="4" t="s">
        <v>183</v>
      </c>
      <c r="C449" s="67" t="s">
        <v>189</v>
      </c>
      <c r="D449" s="21">
        <v>43972</v>
      </c>
      <c r="E449" s="99"/>
      <c r="F449" s="88" t="s">
        <v>189</v>
      </c>
      <c r="G449" s="60" t="s">
        <v>189</v>
      </c>
      <c r="H449" s="60"/>
      <c r="I449" s="51" t="s">
        <v>189</v>
      </c>
    </row>
    <row r="450" spans="1:9" s="78" customFormat="1" ht="15.5" customHeight="1">
      <c r="A450" s="19">
        <v>30</v>
      </c>
      <c r="B450" s="4" t="s">
        <v>49</v>
      </c>
      <c r="C450" s="67" t="s">
        <v>189</v>
      </c>
      <c r="D450" s="21">
        <v>43972</v>
      </c>
      <c r="E450" s="99"/>
      <c r="F450" s="88" t="s">
        <v>189</v>
      </c>
      <c r="G450" s="60" t="s">
        <v>189</v>
      </c>
      <c r="H450" s="60"/>
      <c r="I450" s="51" t="s">
        <v>189</v>
      </c>
    </row>
    <row r="451" spans="1:9" s="78" customFormat="1" ht="15.5" customHeight="1">
      <c r="A451" s="19">
        <v>31</v>
      </c>
      <c r="B451" s="4" t="s">
        <v>357</v>
      </c>
      <c r="C451" s="67" t="s">
        <v>189</v>
      </c>
      <c r="D451" s="67" t="s">
        <v>189</v>
      </c>
      <c r="E451" s="60"/>
      <c r="F451" s="88" t="s">
        <v>189</v>
      </c>
      <c r="G451" s="60" t="s">
        <v>189</v>
      </c>
      <c r="H451" s="60" t="s">
        <v>189</v>
      </c>
      <c r="I451" s="67" t="s">
        <v>189</v>
      </c>
    </row>
    <row r="452" spans="1:9" s="10" customFormat="1" ht="15.5" customHeight="1">
      <c r="A452" s="43">
        <v>32</v>
      </c>
      <c r="B452" s="81" t="s">
        <v>407</v>
      </c>
      <c r="C452" s="148">
        <v>43773</v>
      </c>
      <c r="D452" s="15">
        <v>44134</v>
      </c>
      <c r="E452" s="100"/>
      <c r="F452" s="87">
        <v>3.4</v>
      </c>
      <c r="G452" s="53" t="s">
        <v>57</v>
      </c>
      <c r="H452" s="53"/>
      <c r="I452" s="8" t="s">
        <v>1110</v>
      </c>
    </row>
    <row r="453" spans="1:9" s="78" customFormat="1">
      <c r="A453" s="9">
        <f t="shared" ref="A453:B457" si="44">A452</f>
        <v>32</v>
      </c>
      <c r="B453" s="5" t="str">
        <f t="shared" si="44"/>
        <v>JHZM IAO AYO SOYES XS</v>
      </c>
      <c r="C453"/>
      <c r="D453" s="18">
        <v>44141</v>
      </c>
      <c r="E453" s="233"/>
      <c r="F453" s="252">
        <v>3.4</v>
      </c>
      <c r="G453" s="59" t="s">
        <v>884</v>
      </c>
      <c r="H453" s="59"/>
      <c r="I453"/>
    </row>
    <row r="454" spans="1:9" s="8" customFormat="1">
      <c r="A454" s="9">
        <f t="shared" si="44"/>
        <v>32</v>
      </c>
      <c r="B454" s="5" t="str">
        <f t="shared" si="44"/>
        <v>JHZM IAO AYO SOYES XS</v>
      </c>
      <c r="C454"/>
      <c r="D454" s="18">
        <v>44150</v>
      </c>
      <c r="E454" s="214">
        <v>115.5</v>
      </c>
      <c r="F454" s="252">
        <v>2.6</v>
      </c>
      <c r="G454" s="59" t="s">
        <v>884</v>
      </c>
      <c r="H454" s="59"/>
      <c r="I454"/>
    </row>
    <row r="455" spans="1:9">
      <c r="A455" s="9">
        <f t="shared" si="44"/>
        <v>32</v>
      </c>
      <c r="B455" s="5" t="str">
        <f t="shared" si="44"/>
        <v>JHZM IAO AYO SOYES XS</v>
      </c>
      <c r="D455" s="18">
        <v>44157</v>
      </c>
      <c r="E455" s="214">
        <v>115.5</v>
      </c>
      <c r="F455" s="252">
        <v>2.6</v>
      </c>
      <c r="G455" s="59" t="s">
        <v>884</v>
      </c>
      <c r="H455" s="59"/>
      <c r="I455"/>
    </row>
    <row r="456" spans="1:9">
      <c r="A456" s="9">
        <f t="shared" si="44"/>
        <v>32</v>
      </c>
      <c r="B456" s="5" t="str">
        <f t="shared" si="44"/>
        <v>JHZM IAO AYO SOYES XS</v>
      </c>
      <c r="D456" s="18">
        <v>44164</v>
      </c>
      <c r="E456" s="214">
        <v>115.5</v>
      </c>
      <c r="F456" s="252">
        <v>2.6</v>
      </c>
      <c r="G456" s="59" t="s">
        <v>884</v>
      </c>
      <c r="H456" s="59"/>
      <c r="I456"/>
    </row>
    <row r="457" spans="1:9">
      <c r="A457" s="9">
        <f t="shared" si="44"/>
        <v>32</v>
      </c>
      <c r="B457" s="5" t="str">
        <f t="shared" si="44"/>
        <v>JHZM IAO AYO SOYES XS</v>
      </c>
      <c r="D457" s="18">
        <v>44171</v>
      </c>
      <c r="E457" s="214">
        <v>115.5</v>
      </c>
      <c r="F457" s="252">
        <v>2.6</v>
      </c>
      <c r="G457" s="59" t="s">
        <v>57</v>
      </c>
      <c r="H457" s="59"/>
      <c r="I457"/>
    </row>
    <row r="458" spans="1:9">
      <c r="A458" s="9">
        <f t="shared" ref="A458:A468" si="45">A457</f>
        <v>32</v>
      </c>
      <c r="B458" s="5" t="str">
        <f>B456</f>
        <v>JHZM IAO AYO SOYES XS</v>
      </c>
      <c r="C458" s="77"/>
      <c r="D458" s="10">
        <v>44178</v>
      </c>
      <c r="E458" s="233">
        <v>115.5</v>
      </c>
      <c r="F458" s="221">
        <v>2.6</v>
      </c>
      <c r="G458" s="59" t="s">
        <v>884</v>
      </c>
      <c r="H458" s="59"/>
      <c r="I458" s="80"/>
    </row>
    <row r="459" spans="1:9">
      <c r="A459" s="9">
        <f t="shared" si="45"/>
        <v>32</v>
      </c>
      <c r="B459" s="5" t="str">
        <f t="shared" ref="B459:B468" si="46">B458</f>
        <v>JHZM IAO AYO SOYES XS</v>
      </c>
      <c r="C459" s="77"/>
      <c r="D459" s="10">
        <v>44185</v>
      </c>
      <c r="E459" s="233">
        <v>115.5</v>
      </c>
      <c r="F459" s="221">
        <v>2.6</v>
      </c>
      <c r="G459" s="59" t="s">
        <v>884</v>
      </c>
      <c r="H459" s="59"/>
      <c r="I459" s="80"/>
    </row>
    <row r="460" spans="1:9" s="78" customFormat="1">
      <c r="A460" s="9">
        <f t="shared" si="45"/>
        <v>32</v>
      </c>
      <c r="B460" s="5" t="str">
        <f t="shared" si="46"/>
        <v>JHZM IAO AYO SOYES XS</v>
      </c>
      <c r="C460" s="77"/>
      <c r="D460" s="10">
        <v>44192</v>
      </c>
      <c r="E460" s="233">
        <v>115.5</v>
      </c>
      <c r="F460" s="221">
        <v>2.6</v>
      </c>
      <c r="G460" s="59" t="s">
        <v>884</v>
      </c>
      <c r="H460" s="59"/>
      <c r="I460" s="80"/>
    </row>
    <row r="461" spans="1:9" s="78" customFormat="1">
      <c r="A461" s="9">
        <f t="shared" si="45"/>
        <v>32</v>
      </c>
      <c r="B461" s="5" t="str">
        <f t="shared" si="46"/>
        <v>JHZM IAO AYO SOYES XS</v>
      </c>
      <c r="C461" s="77"/>
      <c r="D461" s="10">
        <v>44199</v>
      </c>
      <c r="E461" s="233">
        <v>115.5</v>
      </c>
      <c r="F461" s="221">
        <v>2.6</v>
      </c>
      <c r="G461" s="59" t="s">
        <v>884</v>
      </c>
      <c r="H461" s="59"/>
      <c r="I461" s="80"/>
    </row>
    <row r="462" spans="1:9" s="78" customFormat="1">
      <c r="A462" s="9">
        <f t="shared" si="45"/>
        <v>32</v>
      </c>
      <c r="B462" s="5" t="str">
        <f t="shared" si="46"/>
        <v>JHZM IAO AYO SOYES XS</v>
      </c>
      <c r="C462" s="77"/>
      <c r="D462" s="10">
        <v>44206</v>
      </c>
      <c r="E462" s="233">
        <v>115.5</v>
      </c>
      <c r="F462" s="221">
        <v>2.6</v>
      </c>
      <c r="G462" s="59" t="s">
        <v>884</v>
      </c>
      <c r="H462" s="59"/>
      <c r="I462" s="80"/>
    </row>
    <row r="463" spans="1:9" s="78" customFormat="1">
      <c r="A463" s="9">
        <f t="shared" si="45"/>
        <v>32</v>
      </c>
      <c r="B463" s="5" t="str">
        <f t="shared" si="46"/>
        <v>JHZM IAO AYO SOYES XS</v>
      </c>
      <c r="C463" s="77"/>
      <c r="D463" s="10">
        <v>44213</v>
      </c>
      <c r="E463" s="233">
        <v>115.5</v>
      </c>
      <c r="F463" s="221">
        <v>2.6</v>
      </c>
      <c r="G463" s="59" t="s">
        <v>884</v>
      </c>
      <c r="H463" s="59"/>
      <c r="I463" s="80"/>
    </row>
    <row r="464" spans="1:9" s="78" customFormat="1" ht="15.5" customHeight="1">
      <c r="A464" s="9">
        <f t="shared" si="45"/>
        <v>32</v>
      </c>
      <c r="B464" s="5" t="str">
        <f t="shared" si="46"/>
        <v>JHZM IAO AYO SOYES XS</v>
      </c>
      <c r="C464" s="77"/>
      <c r="D464" s="10">
        <v>44220</v>
      </c>
      <c r="E464" s="233">
        <v>115.5</v>
      </c>
      <c r="F464" s="221">
        <v>2.6</v>
      </c>
      <c r="G464" s="59" t="s">
        <v>884</v>
      </c>
      <c r="H464" s="59"/>
      <c r="I464" s="80"/>
    </row>
    <row r="465" spans="1:9" s="78" customFormat="1" ht="15.5" customHeight="1">
      <c r="A465" s="9">
        <f t="shared" si="45"/>
        <v>32</v>
      </c>
      <c r="B465" s="5" t="str">
        <f t="shared" si="46"/>
        <v>JHZM IAO AYO SOYES XS</v>
      </c>
      <c r="C465" s="77"/>
      <c r="D465" s="10">
        <v>44227</v>
      </c>
      <c r="E465" s="233">
        <v>115.5</v>
      </c>
      <c r="F465" s="221">
        <v>2.6</v>
      </c>
      <c r="G465" s="59" t="s">
        <v>884</v>
      </c>
      <c r="H465" s="59"/>
      <c r="I465" s="80"/>
    </row>
    <row r="466" spans="1:9" s="78" customFormat="1" ht="15.5" customHeight="1">
      <c r="A466" s="9">
        <f t="shared" si="45"/>
        <v>32</v>
      </c>
      <c r="B466" s="5" t="str">
        <f t="shared" si="46"/>
        <v>JHZM IAO AYO SOYES XS</v>
      </c>
      <c r="C466" s="77"/>
      <c r="D466" s="10">
        <v>44234</v>
      </c>
      <c r="E466" s="99">
        <v>115.5</v>
      </c>
      <c r="F466" s="226">
        <v>2.6</v>
      </c>
      <c r="G466" s="60" t="s">
        <v>884</v>
      </c>
      <c r="H466" s="60"/>
      <c r="I466" s="80"/>
    </row>
    <row r="467" spans="1:9" s="78" customFormat="1" ht="15.5" customHeight="1">
      <c r="A467" s="9">
        <f t="shared" si="45"/>
        <v>32</v>
      </c>
      <c r="B467" s="5" t="str">
        <f t="shared" si="46"/>
        <v>JHZM IAO AYO SOYES XS</v>
      </c>
      <c r="C467" s="10"/>
      <c r="D467" s="10">
        <v>44241</v>
      </c>
      <c r="E467" s="99">
        <v>115.5</v>
      </c>
      <c r="F467" s="226">
        <v>2.6</v>
      </c>
      <c r="G467" s="60" t="s">
        <v>884</v>
      </c>
      <c r="H467" s="60"/>
      <c r="I467" s="10"/>
    </row>
    <row r="468" spans="1:9" s="78" customFormat="1" ht="15.5" customHeight="1">
      <c r="A468" s="9">
        <f t="shared" si="45"/>
        <v>32</v>
      </c>
      <c r="B468" s="5" t="str">
        <f t="shared" si="46"/>
        <v>JHZM IAO AYO SOYES XS</v>
      </c>
      <c r="C468" s="77"/>
      <c r="D468" s="10">
        <v>44248</v>
      </c>
      <c r="E468" s="214">
        <v>115.5</v>
      </c>
      <c r="F468" s="221">
        <v>2.5</v>
      </c>
      <c r="G468" s="59" t="s">
        <v>884</v>
      </c>
      <c r="H468" s="59"/>
      <c r="I468" s="80"/>
    </row>
    <row r="469" spans="1:9" s="10" customFormat="1" ht="15.5" customHeight="1">
      <c r="A469" s="298">
        <v>32</v>
      </c>
      <c r="B469" s="298" t="s">
        <v>407</v>
      </c>
      <c r="C469"/>
      <c r="D469" s="299">
        <v>44262</v>
      </c>
      <c r="E469" s="298" t="s">
        <v>3583</v>
      </c>
      <c r="F469" s="298">
        <v>3.3</v>
      </c>
      <c r="G469" s="298" t="s">
        <v>3582</v>
      </c>
      <c r="H469" s="54"/>
      <c r="I469" s="3" t="s">
        <v>618</v>
      </c>
    </row>
    <row r="470" spans="1:9" s="78" customFormat="1">
      <c r="A470" s="298">
        <v>32</v>
      </c>
      <c r="B470" s="298" t="s">
        <v>407</v>
      </c>
      <c r="C470" s="298"/>
      <c r="D470" s="299">
        <v>44270</v>
      </c>
      <c r="E470" s="298" t="s">
        <v>3583</v>
      </c>
      <c r="F470" s="298">
        <v>3.3</v>
      </c>
      <c r="G470" s="298" t="s">
        <v>3870</v>
      </c>
      <c r="H470" s="54"/>
      <c r="I470" s="3" t="s">
        <v>618</v>
      </c>
    </row>
    <row r="471" spans="1:9" s="22" customFormat="1" ht="16">
      <c r="A471" s="304">
        <v>32</v>
      </c>
      <c r="B471" s="308" t="s">
        <v>407</v>
      </c>
      <c r="C471" s="307"/>
      <c r="D471" s="309">
        <v>44276</v>
      </c>
      <c r="E471" s="308" t="s">
        <v>3583</v>
      </c>
      <c r="F471" s="308">
        <v>3.3</v>
      </c>
      <c r="G471" s="308" t="s">
        <v>4263</v>
      </c>
      <c r="H471" s="54"/>
      <c r="I471" s="3" t="s">
        <v>618</v>
      </c>
    </row>
    <row r="472" spans="1:9" s="8" customFormat="1">
      <c r="A472" s="298">
        <v>32</v>
      </c>
      <c r="B472" s="298" t="s">
        <v>407</v>
      </c>
      <c r="C472" s="298"/>
      <c r="D472" s="299">
        <v>44283</v>
      </c>
      <c r="E472" s="298" t="s">
        <v>3583</v>
      </c>
      <c r="F472" s="298">
        <v>3.3</v>
      </c>
      <c r="G472" s="298" t="s">
        <v>4641</v>
      </c>
      <c r="H472" s="54"/>
      <c r="I472" s="3" t="s">
        <v>618</v>
      </c>
    </row>
    <row r="473" spans="1:9">
      <c r="A473" s="298">
        <v>32</v>
      </c>
      <c r="B473" s="298" t="s">
        <v>407</v>
      </c>
      <c r="C473" s="298"/>
      <c r="D473" s="299">
        <v>44290</v>
      </c>
      <c r="E473" s="298" t="s">
        <v>3583</v>
      </c>
      <c r="F473" s="298">
        <v>3.3</v>
      </c>
      <c r="G473" s="298" t="s">
        <v>4973</v>
      </c>
      <c r="I473" s="3" t="s">
        <v>618</v>
      </c>
    </row>
    <row r="474" spans="1:9">
      <c r="A474" s="298">
        <v>32</v>
      </c>
      <c r="B474" s="298" t="s">
        <v>407</v>
      </c>
      <c r="C474" s="298"/>
      <c r="D474" s="299">
        <v>44297</v>
      </c>
      <c r="E474" s="298" t="s">
        <v>3583</v>
      </c>
      <c r="F474" s="298">
        <v>3.3</v>
      </c>
      <c r="G474" s="298" t="s">
        <v>5297</v>
      </c>
      <c r="H474" s="298"/>
      <c r="I474" s="3" t="s">
        <v>618</v>
      </c>
    </row>
    <row r="475" spans="1:9">
      <c r="A475" s="298">
        <v>32</v>
      </c>
      <c r="B475" s="298" t="s">
        <v>407</v>
      </c>
      <c r="C475" s="298"/>
      <c r="D475" s="299">
        <v>44304</v>
      </c>
      <c r="E475" s="298" t="s">
        <v>3583</v>
      </c>
      <c r="F475" s="298">
        <v>3.3</v>
      </c>
      <c r="G475" s="298" t="s">
        <v>5621</v>
      </c>
      <c r="H475" s="298"/>
      <c r="I475" s="3" t="s">
        <v>618</v>
      </c>
    </row>
    <row r="476" spans="1:9">
      <c r="A476" s="298">
        <v>32</v>
      </c>
      <c r="B476" s="298" t="s">
        <v>407</v>
      </c>
      <c r="C476" s="298"/>
      <c r="D476" s="299">
        <v>44311</v>
      </c>
      <c r="E476" s="298" t="s">
        <v>3583</v>
      </c>
      <c r="F476" s="298">
        <v>3.3</v>
      </c>
      <c r="G476" s="298" t="s">
        <v>5956</v>
      </c>
      <c r="H476" s="298"/>
      <c r="I476" s="3" t="s">
        <v>618</v>
      </c>
    </row>
    <row r="477" spans="1:9" ht="17">
      <c r="A477" s="98">
        <v>33</v>
      </c>
      <c r="B477" s="96" t="s">
        <v>471</v>
      </c>
      <c r="C477" s="41" t="s">
        <v>189</v>
      </c>
      <c r="D477" s="21">
        <v>44134</v>
      </c>
      <c r="E477" s="99"/>
      <c r="F477" s="88" t="s">
        <v>189</v>
      </c>
      <c r="G477" s="60" t="s">
        <v>189</v>
      </c>
      <c r="H477" s="60"/>
      <c r="I477" s="22" t="s">
        <v>189</v>
      </c>
    </row>
    <row r="478" spans="1:9" s="78" customFormat="1">
      <c r="A478" s="9">
        <f>A477</f>
        <v>33</v>
      </c>
      <c r="B478" s="5" t="str">
        <f>B477</f>
        <v>T19 2G Senior Unlocked Feature Phone</v>
      </c>
      <c r="C478"/>
      <c r="D478" s="18">
        <v>44141</v>
      </c>
      <c r="E478" s="233"/>
      <c r="F478" s="252" t="s">
        <v>188</v>
      </c>
      <c r="G478" s="59" t="s">
        <v>188</v>
      </c>
      <c r="H478" s="59"/>
      <c r="I478"/>
    </row>
    <row r="479" spans="1:9" s="78" customFormat="1" ht="15">
      <c r="A479" s="84">
        <v>34</v>
      </c>
      <c r="B479" s="17" t="s">
        <v>790</v>
      </c>
      <c r="C479" s="28">
        <v>43868</v>
      </c>
      <c r="D479" s="15">
        <v>44134</v>
      </c>
      <c r="E479" s="100"/>
      <c r="F479" s="87">
        <v>4.4000000000000004</v>
      </c>
      <c r="G479" s="53">
        <v>29</v>
      </c>
      <c r="H479" s="53">
        <v>772</v>
      </c>
      <c r="I479" s="8" t="s">
        <v>1111</v>
      </c>
    </row>
    <row r="480" spans="1:9" s="78" customFormat="1">
      <c r="A480" s="9">
        <f t="shared" ref="A480:B484" si="47">A479</f>
        <v>34</v>
      </c>
      <c r="B480" s="5" t="str">
        <f t="shared" si="47"/>
        <v>Samsung Galaxy Note 10 Lite Dual</v>
      </c>
      <c r="C480"/>
      <c r="D480" s="18">
        <v>44141</v>
      </c>
      <c r="E480" s="233"/>
      <c r="F480" s="252">
        <v>4.5</v>
      </c>
      <c r="G480" s="59">
        <v>575</v>
      </c>
      <c r="H480" s="59">
        <v>10241</v>
      </c>
      <c r="I480"/>
    </row>
    <row r="481" spans="1:9" s="78" customFormat="1">
      <c r="A481" s="9">
        <f t="shared" si="47"/>
        <v>34</v>
      </c>
      <c r="B481" s="5" t="str">
        <f t="shared" si="47"/>
        <v>Samsung Galaxy Note 10 Lite Dual</v>
      </c>
      <c r="C481"/>
      <c r="D481" s="18">
        <v>44150</v>
      </c>
      <c r="E481" s="214">
        <v>529</v>
      </c>
      <c r="F481" s="252">
        <v>4.5</v>
      </c>
      <c r="G481" s="59">
        <v>348</v>
      </c>
      <c r="H481" s="59">
        <v>9435</v>
      </c>
      <c r="I481"/>
    </row>
    <row r="482" spans="1:9" s="78" customFormat="1" ht="15.5" customHeight="1">
      <c r="A482" s="9">
        <f t="shared" si="47"/>
        <v>34</v>
      </c>
      <c r="B482" s="5" t="str">
        <f t="shared" si="47"/>
        <v>Samsung Galaxy Note 10 Lite Dual</v>
      </c>
      <c r="C482"/>
      <c r="D482" s="18">
        <v>44157</v>
      </c>
      <c r="E482" s="214">
        <v>529</v>
      </c>
      <c r="F482" s="252">
        <v>4.5</v>
      </c>
      <c r="G482" s="54" t="s">
        <v>1565</v>
      </c>
      <c r="H482" s="54" t="s">
        <v>1747</v>
      </c>
      <c r="I482"/>
    </row>
    <row r="483" spans="1:9" s="78" customFormat="1" ht="15.5" customHeight="1">
      <c r="A483" s="9">
        <f t="shared" si="47"/>
        <v>34</v>
      </c>
      <c r="B483" s="5" t="str">
        <f t="shared" si="47"/>
        <v>Samsung Galaxy Note 10 Lite Dual</v>
      </c>
      <c r="C483"/>
      <c r="D483" s="18">
        <v>44164</v>
      </c>
      <c r="E483" s="214">
        <v>529</v>
      </c>
      <c r="F483" s="252">
        <v>4.5</v>
      </c>
      <c r="G483" s="54" t="s">
        <v>2129</v>
      </c>
      <c r="H483" s="54" t="s">
        <v>2128</v>
      </c>
      <c r="I483"/>
    </row>
    <row r="484" spans="1:9" s="78" customFormat="1" ht="15.5" customHeight="1">
      <c r="A484" s="9">
        <f t="shared" si="47"/>
        <v>34</v>
      </c>
      <c r="B484" s="5" t="str">
        <f t="shared" si="47"/>
        <v>Samsung Galaxy Note 10 Lite Dual</v>
      </c>
      <c r="C484"/>
      <c r="D484" s="18">
        <v>44171</v>
      </c>
      <c r="E484" s="214">
        <v>423.2</v>
      </c>
      <c r="F484" s="252">
        <v>4.5</v>
      </c>
      <c r="G484" s="54" t="s">
        <v>2077</v>
      </c>
      <c r="H484" s="54" t="s">
        <v>2453</v>
      </c>
      <c r="I484"/>
    </row>
    <row r="485" spans="1:9" s="78" customFormat="1" ht="15.5" customHeight="1">
      <c r="A485" s="9">
        <f t="shared" ref="A485:A495" si="48">A484</f>
        <v>34</v>
      </c>
      <c r="B485" s="5" t="str">
        <f>B483</f>
        <v>Samsung Galaxy Note 10 Lite Dual</v>
      </c>
      <c r="C485" s="77"/>
      <c r="D485" s="10">
        <v>44178</v>
      </c>
      <c r="E485" s="214">
        <v>423.2</v>
      </c>
      <c r="F485" s="252">
        <v>4.5</v>
      </c>
      <c r="G485" s="258">
        <v>251</v>
      </c>
      <c r="H485" s="258">
        <v>4739</v>
      </c>
      <c r="I485" s="80"/>
    </row>
    <row r="486" spans="1:9" s="78" customFormat="1" ht="15.5" customHeight="1">
      <c r="A486" s="9">
        <f t="shared" si="48"/>
        <v>34</v>
      </c>
      <c r="B486" s="5" t="str">
        <f t="shared" ref="B486:B495" si="49">B485</f>
        <v>Samsung Galaxy Note 10 Lite Dual</v>
      </c>
      <c r="C486" s="77"/>
      <c r="D486" s="10">
        <v>44185</v>
      </c>
      <c r="E486" s="214">
        <v>423.2</v>
      </c>
      <c r="F486" s="252">
        <v>4.5</v>
      </c>
      <c r="G486" s="258">
        <v>257</v>
      </c>
      <c r="H486" s="258">
        <v>4751</v>
      </c>
      <c r="I486" s="80"/>
    </row>
    <row r="487" spans="1:9" s="10" customFormat="1" ht="15.5" customHeight="1">
      <c r="A487" s="9">
        <f t="shared" si="48"/>
        <v>34</v>
      </c>
      <c r="B487" s="5" t="str">
        <f t="shared" si="49"/>
        <v>Samsung Galaxy Note 10 Lite Dual</v>
      </c>
      <c r="C487" s="77"/>
      <c r="D487" s="10">
        <v>44192</v>
      </c>
      <c r="E487" s="214">
        <v>423.2</v>
      </c>
      <c r="F487" s="252">
        <v>4.5</v>
      </c>
      <c r="G487" s="258">
        <v>258</v>
      </c>
      <c r="H487" s="258">
        <v>4812</v>
      </c>
      <c r="I487" s="80"/>
    </row>
    <row r="488" spans="1:9" s="78" customFormat="1">
      <c r="A488" s="9">
        <f t="shared" si="48"/>
        <v>34</v>
      </c>
      <c r="B488" s="5" t="str">
        <f t="shared" si="49"/>
        <v>Samsung Galaxy Note 10 Lite Dual</v>
      </c>
      <c r="C488" s="77"/>
      <c r="D488" s="10">
        <v>44199</v>
      </c>
      <c r="E488" s="214">
        <v>423.2</v>
      </c>
      <c r="F488" s="252">
        <v>4.5</v>
      </c>
      <c r="G488" s="258">
        <v>262</v>
      </c>
      <c r="H488" s="258">
        <v>4828</v>
      </c>
      <c r="I488" s="80"/>
    </row>
    <row r="489" spans="1:9" s="8" customFormat="1" ht="15.5" customHeight="1">
      <c r="A489" s="9">
        <f t="shared" si="48"/>
        <v>34</v>
      </c>
      <c r="B489" s="5" t="str">
        <f t="shared" si="49"/>
        <v>Samsung Galaxy Note 10 Lite Dual</v>
      </c>
      <c r="C489" s="77"/>
      <c r="D489" s="10">
        <v>44206</v>
      </c>
      <c r="E489" s="214">
        <v>398</v>
      </c>
      <c r="F489" s="252">
        <v>4.5</v>
      </c>
      <c r="G489" s="258">
        <v>291</v>
      </c>
      <c r="H489" s="258">
        <v>4949</v>
      </c>
      <c r="I489" s="80"/>
    </row>
    <row r="490" spans="1:9">
      <c r="A490" s="9">
        <f t="shared" si="48"/>
        <v>34</v>
      </c>
      <c r="B490" s="5" t="str">
        <f t="shared" si="49"/>
        <v>Samsung Galaxy Note 10 Lite Dual</v>
      </c>
      <c r="C490" s="77"/>
      <c r="D490" s="10">
        <v>44213</v>
      </c>
      <c r="E490" s="214">
        <v>398</v>
      </c>
      <c r="F490" s="252">
        <v>4.5</v>
      </c>
      <c r="G490" s="258">
        <v>313</v>
      </c>
      <c r="H490" s="258">
        <v>4958</v>
      </c>
      <c r="I490" s="80"/>
    </row>
    <row r="491" spans="1:9">
      <c r="A491" s="9">
        <f t="shared" si="48"/>
        <v>34</v>
      </c>
      <c r="B491" s="5" t="str">
        <f t="shared" si="49"/>
        <v>Samsung Galaxy Note 10 Lite Dual</v>
      </c>
      <c r="C491" s="77"/>
      <c r="D491" s="10">
        <v>44220</v>
      </c>
      <c r="E491" s="214">
        <v>398</v>
      </c>
      <c r="F491" s="252">
        <v>4.5</v>
      </c>
      <c r="G491" s="258">
        <v>315</v>
      </c>
      <c r="H491" s="258">
        <v>5045</v>
      </c>
      <c r="I491" s="80"/>
    </row>
    <row r="492" spans="1:9">
      <c r="A492" s="9">
        <f t="shared" si="48"/>
        <v>34</v>
      </c>
      <c r="B492" s="5" t="str">
        <f t="shared" si="49"/>
        <v>Samsung Galaxy Note 10 Lite Dual</v>
      </c>
      <c r="C492" s="77"/>
      <c r="D492" s="10">
        <v>44227</v>
      </c>
      <c r="E492" s="214">
        <v>398</v>
      </c>
      <c r="F492" s="252">
        <v>4.5</v>
      </c>
      <c r="G492" s="258">
        <v>349</v>
      </c>
      <c r="H492" s="258">
        <v>5060</v>
      </c>
      <c r="I492" s="80"/>
    </row>
    <row r="493" spans="1:9">
      <c r="A493" s="9">
        <f t="shared" si="48"/>
        <v>34</v>
      </c>
      <c r="B493" s="5" t="str">
        <f t="shared" si="49"/>
        <v>Samsung Galaxy Note 10 Lite Dual</v>
      </c>
      <c r="C493" s="77"/>
      <c r="D493" s="10">
        <v>44234</v>
      </c>
      <c r="E493" s="99">
        <v>398</v>
      </c>
      <c r="F493" s="88">
        <v>4.5</v>
      </c>
      <c r="G493" s="60"/>
      <c r="H493" s="60"/>
      <c r="I493" s="80"/>
    </row>
    <row r="494" spans="1:9">
      <c r="A494" s="9">
        <f t="shared" si="48"/>
        <v>34</v>
      </c>
      <c r="B494" s="5" t="str">
        <f t="shared" si="49"/>
        <v>Samsung Galaxy Note 10 Lite Dual</v>
      </c>
      <c r="C494" s="10"/>
      <c r="D494" s="10">
        <v>44241</v>
      </c>
      <c r="E494" s="99">
        <v>398</v>
      </c>
      <c r="F494" s="88">
        <v>4.5</v>
      </c>
      <c r="G494" s="60"/>
      <c r="H494" s="60"/>
      <c r="I494" s="10"/>
    </row>
    <row r="495" spans="1:9" s="78" customFormat="1">
      <c r="A495" s="9">
        <f t="shared" si="48"/>
        <v>34</v>
      </c>
      <c r="B495" s="5" t="str">
        <f t="shared" si="49"/>
        <v>Samsung Galaxy Note 10 Lite Dual</v>
      </c>
      <c r="C495" s="77"/>
      <c r="D495" s="10">
        <v>44248</v>
      </c>
      <c r="E495" s="214">
        <v>398</v>
      </c>
      <c r="F495" s="252">
        <v>4.5</v>
      </c>
      <c r="G495" s="54" t="s">
        <v>2800</v>
      </c>
      <c r="H495" s="54" t="s">
        <v>2799</v>
      </c>
      <c r="I495" s="80"/>
    </row>
    <row r="496" spans="1:9" s="78" customFormat="1">
      <c r="A496" s="298">
        <v>34</v>
      </c>
      <c r="B496" s="298" t="s">
        <v>408</v>
      </c>
      <c r="C496"/>
      <c r="D496" s="299">
        <v>44262</v>
      </c>
      <c r="E496" s="298" t="s">
        <v>3573</v>
      </c>
      <c r="F496" s="298">
        <v>4.5999999999999996</v>
      </c>
      <c r="G496" s="298" t="s">
        <v>3584</v>
      </c>
      <c r="H496" s="54"/>
      <c r="I496" s="3" t="s">
        <v>619</v>
      </c>
    </row>
    <row r="497" spans="1:9" s="78" customFormat="1">
      <c r="A497" s="298">
        <v>34</v>
      </c>
      <c r="B497" s="298" t="s">
        <v>408</v>
      </c>
      <c r="C497" s="298"/>
      <c r="D497" s="299">
        <v>44270</v>
      </c>
      <c r="E497" s="298" t="s">
        <v>3871</v>
      </c>
      <c r="F497" s="298">
        <v>4.5999999999999996</v>
      </c>
      <c r="G497" s="298" t="s">
        <v>3872</v>
      </c>
      <c r="H497" s="54"/>
      <c r="I497" s="3" t="s">
        <v>619</v>
      </c>
    </row>
    <row r="498" spans="1:9" s="78" customFormat="1" ht="16">
      <c r="A498" s="304">
        <v>34</v>
      </c>
      <c r="B498" s="308" t="s">
        <v>408</v>
      </c>
      <c r="C498" s="307"/>
      <c r="D498" s="309">
        <v>44276</v>
      </c>
      <c r="E498" s="308" t="s">
        <v>4264</v>
      </c>
      <c r="F498" s="308">
        <v>4.5999999999999996</v>
      </c>
      <c r="G498" s="308" t="s">
        <v>4265</v>
      </c>
      <c r="H498" s="54"/>
      <c r="I498" s="3" t="s">
        <v>619</v>
      </c>
    </row>
    <row r="499" spans="1:9" s="78" customFormat="1" ht="15.5" customHeight="1">
      <c r="A499" s="298">
        <v>34</v>
      </c>
      <c r="B499" s="298" t="s">
        <v>408</v>
      </c>
      <c r="C499" s="298"/>
      <c r="D499" s="299">
        <v>44283</v>
      </c>
      <c r="E499" s="298" t="s">
        <v>4264</v>
      </c>
      <c r="F499" s="298">
        <v>4.5999999999999996</v>
      </c>
      <c r="G499" s="298" t="s">
        <v>4642</v>
      </c>
      <c r="H499" s="54"/>
      <c r="I499" s="3" t="s">
        <v>619</v>
      </c>
    </row>
    <row r="500" spans="1:9" s="78" customFormat="1" ht="15.5" customHeight="1">
      <c r="A500" s="298">
        <v>34</v>
      </c>
      <c r="B500" s="298" t="s">
        <v>408</v>
      </c>
      <c r="C500" s="298"/>
      <c r="D500" s="299">
        <v>44290</v>
      </c>
      <c r="E500" s="298" t="s">
        <v>4974</v>
      </c>
      <c r="F500" s="298">
        <v>4.5</v>
      </c>
      <c r="G500" s="298" t="s">
        <v>4975</v>
      </c>
      <c r="H500" s="54"/>
      <c r="I500" s="3" t="s">
        <v>619</v>
      </c>
    </row>
    <row r="501" spans="1:9" s="78" customFormat="1" ht="15.5" customHeight="1">
      <c r="A501" s="298">
        <v>34</v>
      </c>
      <c r="B501" s="298" t="s">
        <v>408</v>
      </c>
      <c r="C501" s="298"/>
      <c r="D501" s="299">
        <v>44297</v>
      </c>
      <c r="E501" s="298" t="s">
        <v>5298</v>
      </c>
      <c r="F501" s="298">
        <v>4.5</v>
      </c>
      <c r="G501" s="298" t="s">
        <v>5299</v>
      </c>
      <c r="H501" s="298"/>
      <c r="I501" s="3" t="s">
        <v>619</v>
      </c>
    </row>
    <row r="502" spans="1:9" s="78" customFormat="1" ht="15.5" customHeight="1">
      <c r="A502" s="298">
        <v>34</v>
      </c>
      <c r="B502" s="298" t="s">
        <v>408</v>
      </c>
      <c r="C502" s="298"/>
      <c r="D502" s="299">
        <v>44304</v>
      </c>
      <c r="E502" s="298" t="s">
        <v>5325</v>
      </c>
      <c r="F502" s="298">
        <v>4.5</v>
      </c>
      <c r="G502" s="298" t="s">
        <v>5622</v>
      </c>
      <c r="H502" s="298"/>
      <c r="I502" s="3" t="s">
        <v>619</v>
      </c>
    </row>
    <row r="503" spans="1:9" s="78" customFormat="1" ht="15.5" customHeight="1">
      <c r="A503" s="298">
        <v>34</v>
      </c>
      <c r="B503" s="298" t="s">
        <v>408</v>
      </c>
      <c r="C503" s="298"/>
      <c r="D503" s="299">
        <v>44311</v>
      </c>
      <c r="E503" s="298" t="s">
        <v>5325</v>
      </c>
      <c r="F503" s="298">
        <v>4.5</v>
      </c>
      <c r="G503" s="298" t="s">
        <v>5957</v>
      </c>
      <c r="H503" s="298"/>
      <c r="I503" s="3" t="s">
        <v>619</v>
      </c>
    </row>
    <row r="504" spans="1:9" s="10" customFormat="1" ht="15.5" customHeight="1">
      <c r="A504" s="98">
        <v>35</v>
      </c>
      <c r="B504" s="96" t="s">
        <v>470</v>
      </c>
      <c r="C504" s="41" t="s">
        <v>189</v>
      </c>
      <c r="D504" s="21">
        <v>44134</v>
      </c>
      <c r="E504" s="99"/>
      <c r="F504" s="88" t="s">
        <v>189</v>
      </c>
      <c r="G504" s="60" t="s">
        <v>189</v>
      </c>
      <c r="H504" s="60"/>
      <c r="I504" s="22" t="s">
        <v>189</v>
      </c>
    </row>
    <row r="505" spans="1:9" s="78" customFormat="1" ht="15">
      <c r="A505" s="84">
        <v>36</v>
      </c>
      <c r="B505" s="17" t="s">
        <v>409</v>
      </c>
      <c r="C505" s="28">
        <v>43879</v>
      </c>
      <c r="D505" s="15">
        <v>44134</v>
      </c>
      <c r="E505" s="100"/>
      <c r="F505" s="87">
        <v>4.3</v>
      </c>
      <c r="G505" s="53">
        <v>3550</v>
      </c>
      <c r="H505" s="53">
        <v>76988</v>
      </c>
      <c r="I505" s="8" t="s">
        <v>1112</v>
      </c>
    </row>
    <row r="506" spans="1:9" s="8" customFormat="1">
      <c r="A506" s="9">
        <f t="shared" ref="A506:B510" si="50">A505</f>
        <v>36</v>
      </c>
      <c r="B506" s="5" t="str">
        <f t="shared" si="50"/>
        <v>Samsung Galaxy Z Flip 4G LTE</v>
      </c>
      <c r="C506"/>
      <c r="D506" s="18">
        <v>44141</v>
      </c>
      <c r="E506" s="233"/>
      <c r="F506" s="252">
        <v>4</v>
      </c>
      <c r="G506" s="59">
        <v>3064</v>
      </c>
      <c r="H506" s="59">
        <v>64902</v>
      </c>
      <c r="I506"/>
    </row>
    <row r="507" spans="1:9">
      <c r="A507" s="9">
        <f t="shared" si="50"/>
        <v>36</v>
      </c>
      <c r="B507" s="5" t="str">
        <f t="shared" si="50"/>
        <v>Samsung Galaxy Z Flip 4G LTE</v>
      </c>
      <c r="D507" s="18">
        <v>44150</v>
      </c>
      <c r="E507" s="214">
        <v>1200</v>
      </c>
      <c r="F507" s="252">
        <v>4.0999999999999996</v>
      </c>
      <c r="G507" s="59">
        <v>2987</v>
      </c>
      <c r="H507" s="59">
        <v>53183</v>
      </c>
      <c r="I507"/>
    </row>
    <row r="508" spans="1:9">
      <c r="A508" s="9">
        <f t="shared" si="50"/>
        <v>36</v>
      </c>
      <c r="B508" s="5" t="str">
        <f t="shared" si="50"/>
        <v>Samsung Galaxy Z Flip 4G LTE</v>
      </c>
      <c r="D508" s="18">
        <v>44157</v>
      </c>
      <c r="E508" s="214">
        <v>1200</v>
      </c>
      <c r="F508" s="252">
        <v>4.0999999999999996</v>
      </c>
      <c r="G508" s="54" t="s">
        <v>1749</v>
      </c>
      <c r="H508" s="54" t="s">
        <v>1748</v>
      </c>
      <c r="I508"/>
    </row>
    <row r="509" spans="1:9">
      <c r="A509" s="9">
        <f t="shared" si="50"/>
        <v>36</v>
      </c>
      <c r="B509" s="5" t="str">
        <f t="shared" si="50"/>
        <v>Samsung Galaxy Z Flip 4G LTE</v>
      </c>
      <c r="D509" s="18">
        <v>44164</v>
      </c>
      <c r="E509" s="214">
        <v>1200</v>
      </c>
      <c r="F509" s="252">
        <v>4.0999999999999996</v>
      </c>
      <c r="G509" s="54" t="s">
        <v>2131</v>
      </c>
      <c r="H509" s="54" t="s">
        <v>2130</v>
      </c>
      <c r="I509"/>
    </row>
    <row r="510" spans="1:9">
      <c r="A510" s="9">
        <f t="shared" si="50"/>
        <v>36</v>
      </c>
      <c r="B510" s="5" t="str">
        <f t="shared" si="50"/>
        <v>Samsung Galaxy Z Flip 4G LTE</v>
      </c>
      <c r="D510" s="18">
        <v>44171</v>
      </c>
      <c r="E510" s="214">
        <v>985</v>
      </c>
      <c r="F510" s="252">
        <v>4.0999999999999996</v>
      </c>
      <c r="G510" s="54" t="s">
        <v>1675</v>
      </c>
      <c r="H510" s="54" t="s">
        <v>527</v>
      </c>
      <c r="I510"/>
    </row>
    <row r="511" spans="1:9">
      <c r="A511" s="9">
        <f t="shared" ref="A511:A521" si="51">A510</f>
        <v>36</v>
      </c>
      <c r="B511" s="5" t="str">
        <f>B509</f>
        <v>Samsung Galaxy Z Flip 4G LTE</v>
      </c>
      <c r="C511" s="77"/>
      <c r="D511" s="10">
        <v>44178</v>
      </c>
      <c r="E511" s="214">
        <v>985</v>
      </c>
      <c r="F511" s="221">
        <v>4.0999999999999996</v>
      </c>
      <c r="G511" s="258">
        <v>958</v>
      </c>
      <c r="H511" s="258">
        <v>18347</v>
      </c>
      <c r="I511" s="80"/>
    </row>
    <row r="512" spans="1:9" s="78" customFormat="1">
      <c r="A512" s="9">
        <f t="shared" si="51"/>
        <v>36</v>
      </c>
      <c r="B512" s="5" t="str">
        <f t="shared" ref="B512:B521" si="52">B511</f>
        <v>Samsung Galaxy Z Flip 4G LTE</v>
      </c>
      <c r="C512" s="77"/>
      <c r="D512" s="10">
        <v>44185</v>
      </c>
      <c r="E512" s="214">
        <v>985</v>
      </c>
      <c r="F512" s="221">
        <v>4.0999999999999996</v>
      </c>
      <c r="G512" s="258">
        <v>1011</v>
      </c>
      <c r="H512" s="258">
        <v>18797</v>
      </c>
      <c r="I512" s="80"/>
    </row>
    <row r="513" spans="1:9" s="78" customFormat="1">
      <c r="A513" s="9">
        <f t="shared" si="51"/>
        <v>36</v>
      </c>
      <c r="B513" s="5" t="str">
        <f t="shared" si="52"/>
        <v>Samsung Galaxy Z Flip 4G LTE</v>
      </c>
      <c r="C513" s="77"/>
      <c r="D513" s="10">
        <v>44192</v>
      </c>
      <c r="E513" s="214">
        <v>985</v>
      </c>
      <c r="F513" s="221">
        <v>4.0999999999999996</v>
      </c>
      <c r="G513" s="258">
        <v>1089</v>
      </c>
      <c r="H513" s="258">
        <v>19538</v>
      </c>
      <c r="I513" s="80"/>
    </row>
    <row r="514" spans="1:9" s="78" customFormat="1">
      <c r="A514" s="9">
        <f t="shared" si="51"/>
        <v>36</v>
      </c>
      <c r="B514" s="5" t="str">
        <f t="shared" si="52"/>
        <v>Samsung Galaxy Z Flip 4G LTE</v>
      </c>
      <c r="C514" s="77"/>
      <c r="D514" s="10">
        <v>44199</v>
      </c>
      <c r="E514" s="214">
        <v>985</v>
      </c>
      <c r="F514" s="221">
        <v>4.0999999999999996</v>
      </c>
      <c r="G514" s="258">
        <v>1097</v>
      </c>
      <c r="H514" s="258">
        <v>20579</v>
      </c>
      <c r="I514" s="80"/>
    </row>
    <row r="515" spans="1:9" s="78" customFormat="1">
      <c r="A515" s="9">
        <f t="shared" si="51"/>
        <v>36</v>
      </c>
      <c r="B515" s="5" t="str">
        <f t="shared" si="52"/>
        <v>Samsung Galaxy Z Flip 4G LTE</v>
      </c>
      <c r="C515" s="77"/>
      <c r="D515" s="10">
        <v>44206</v>
      </c>
      <c r="E515" s="214">
        <v>985</v>
      </c>
      <c r="F515" s="221">
        <v>4.0999999999999996</v>
      </c>
      <c r="G515" s="258">
        <v>1117</v>
      </c>
      <c r="H515" s="258">
        <v>21247</v>
      </c>
      <c r="I515" s="80"/>
    </row>
    <row r="516" spans="1:9" s="78" customFormat="1" ht="15.5" customHeight="1">
      <c r="A516" s="9">
        <f t="shared" si="51"/>
        <v>36</v>
      </c>
      <c r="B516" s="5" t="str">
        <f t="shared" si="52"/>
        <v>Samsung Galaxy Z Flip 4G LTE</v>
      </c>
      <c r="C516" s="77"/>
      <c r="D516" s="10">
        <v>44213</v>
      </c>
      <c r="E516" s="214">
        <v>985</v>
      </c>
      <c r="F516" s="221">
        <v>4.0999999999999996</v>
      </c>
      <c r="G516" s="258">
        <v>1179</v>
      </c>
      <c r="H516" s="258">
        <v>24002</v>
      </c>
      <c r="I516" s="80"/>
    </row>
    <row r="517" spans="1:9" s="78" customFormat="1" ht="15.5" customHeight="1">
      <c r="A517" s="9">
        <f t="shared" si="51"/>
        <v>36</v>
      </c>
      <c r="B517" s="5" t="str">
        <f t="shared" si="52"/>
        <v>Samsung Galaxy Z Flip 4G LTE</v>
      </c>
      <c r="C517" s="77"/>
      <c r="D517" s="10">
        <v>44220</v>
      </c>
      <c r="E517" s="233">
        <v>1025</v>
      </c>
      <c r="F517" s="221">
        <v>4.0999999999999996</v>
      </c>
      <c r="G517" s="258">
        <v>1194</v>
      </c>
      <c r="H517" s="258">
        <v>24818</v>
      </c>
      <c r="I517" s="80"/>
    </row>
    <row r="518" spans="1:9" s="78" customFormat="1" ht="15.5" customHeight="1">
      <c r="A518" s="9">
        <f t="shared" si="51"/>
        <v>36</v>
      </c>
      <c r="B518" s="5" t="str">
        <f t="shared" si="52"/>
        <v>Samsung Galaxy Z Flip 4G LTE</v>
      </c>
      <c r="C518" s="77"/>
      <c r="D518" s="10">
        <v>44227</v>
      </c>
      <c r="E518" s="233">
        <v>1025</v>
      </c>
      <c r="F518" s="221">
        <v>4.0999999999999996</v>
      </c>
      <c r="G518" s="258">
        <v>1267</v>
      </c>
      <c r="H518" s="258">
        <v>25208</v>
      </c>
      <c r="I518" s="80"/>
    </row>
    <row r="519" spans="1:9" s="78" customFormat="1" ht="15.5" customHeight="1">
      <c r="A519" s="9">
        <f t="shared" si="51"/>
        <v>36</v>
      </c>
      <c r="B519" s="5" t="str">
        <f t="shared" si="52"/>
        <v>Samsung Galaxy Z Flip 4G LTE</v>
      </c>
      <c r="C519" s="77"/>
      <c r="D519" s="10">
        <v>44234</v>
      </c>
      <c r="E519" s="99">
        <v>1025</v>
      </c>
      <c r="F519" s="226">
        <v>4.0999999999999996</v>
      </c>
      <c r="G519" s="60"/>
      <c r="H519" s="60"/>
      <c r="I519" s="80"/>
    </row>
    <row r="520" spans="1:9" s="78" customFormat="1" ht="15.5" customHeight="1">
      <c r="A520" s="9">
        <f t="shared" si="51"/>
        <v>36</v>
      </c>
      <c r="B520" s="5" t="str">
        <f t="shared" si="52"/>
        <v>Samsung Galaxy Z Flip 4G LTE</v>
      </c>
      <c r="C520" s="10"/>
      <c r="D520" s="10">
        <v>44241</v>
      </c>
      <c r="E520" s="99">
        <v>1025</v>
      </c>
      <c r="F520" s="226">
        <v>4.0999999999999996</v>
      </c>
      <c r="G520" s="60"/>
      <c r="H520" s="60"/>
      <c r="I520" s="10"/>
    </row>
    <row r="521" spans="1:9" s="10" customFormat="1" ht="15.5" customHeight="1">
      <c r="A521" s="9">
        <f t="shared" si="51"/>
        <v>36</v>
      </c>
      <c r="B521" s="5" t="str">
        <f t="shared" si="52"/>
        <v>Samsung Galaxy Z Flip 4G LTE</v>
      </c>
      <c r="C521" s="77"/>
      <c r="D521" s="10">
        <v>44248</v>
      </c>
      <c r="E521" s="214">
        <v>1025</v>
      </c>
      <c r="F521" s="221">
        <v>4</v>
      </c>
      <c r="G521" s="54" t="s">
        <v>2802</v>
      </c>
      <c r="H521" s="54" t="s">
        <v>2801</v>
      </c>
      <c r="I521" s="80"/>
    </row>
    <row r="522" spans="1:9" s="78" customFormat="1">
      <c r="A522" s="298">
        <v>36</v>
      </c>
      <c r="B522" s="298" t="s">
        <v>409</v>
      </c>
      <c r="C522"/>
      <c r="D522" s="299">
        <v>44262</v>
      </c>
      <c r="E522" s="298" t="s">
        <v>3586</v>
      </c>
      <c r="F522" s="298">
        <v>4.4000000000000004</v>
      </c>
      <c r="G522" s="298" t="s">
        <v>3585</v>
      </c>
      <c r="H522" s="54"/>
      <c r="I522" s="3" t="s">
        <v>620</v>
      </c>
    </row>
    <row r="523" spans="1:9" s="8" customFormat="1">
      <c r="A523" s="298">
        <v>36</v>
      </c>
      <c r="B523" s="298" t="s">
        <v>409</v>
      </c>
      <c r="C523" s="298"/>
      <c r="D523" s="299">
        <v>44270</v>
      </c>
      <c r="E523" s="298" t="s">
        <v>3873</v>
      </c>
      <c r="F523" s="298">
        <v>4.4000000000000004</v>
      </c>
      <c r="G523" s="298" t="s">
        <v>3874</v>
      </c>
      <c r="H523" s="54"/>
      <c r="I523" s="3" t="s">
        <v>620</v>
      </c>
    </row>
    <row r="524" spans="1:9" ht="16">
      <c r="A524" s="304">
        <v>36</v>
      </c>
      <c r="B524" s="308" t="s">
        <v>409</v>
      </c>
      <c r="C524" s="307"/>
      <c r="D524" s="309">
        <v>44276</v>
      </c>
      <c r="E524" s="308" t="s">
        <v>4266</v>
      </c>
      <c r="F524" s="308">
        <v>4.4000000000000004</v>
      </c>
      <c r="G524" s="308" t="s">
        <v>4267</v>
      </c>
      <c r="I524" s="3" t="s">
        <v>620</v>
      </c>
    </row>
    <row r="525" spans="1:9">
      <c r="A525" s="298">
        <v>36</v>
      </c>
      <c r="B525" s="298" t="s">
        <v>409</v>
      </c>
      <c r="C525" s="298"/>
      <c r="D525" s="299">
        <v>44283</v>
      </c>
      <c r="E525" s="298" t="s">
        <v>4643</v>
      </c>
      <c r="F525" s="298">
        <v>4.4000000000000004</v>
      </c>
      <c r="G525" s="298" t="s">
        <v>4644</v>
      </c>
      <c r="I525" s="3" t="s">
        <v>620</v>
      </c>
    </row>
    <row r="526" spans="1:9">
      <c r="A526" s="298">
        <v>36</v>
      </c>
      <c r="B526" s="298" t="s">
        <v>409</v>
      </c>
      <c r="C526" s="298"/>
      <c r="D526" s="299">
        <v>44290</v>
      </c>
      <c r="E526" s="298" t="s">
        <v>4976</v>
      </c>
      <c r="F526" s="298">
        <v>4.4000000000000004</v>
      </c>
      <c r="G526" s="298" t="s">
        <v>4977</v>
      </c>
      <c r="I526" s="3" t="s">
        <v>620</v>
      </c>
    </row>
    <row r="527" spans="1:9">
      <c r="A527" s="298">
        <v>36</v>
      </c>
      <c r="B527" s="298" t="s">
        <v>409</v>
      </c>
      <c r="C527" s="298"/>
      <c r="D527" s="299">
        <v>44297</v>
      </c>
      <c r="E527" s="298" t="s">
        <v>5300</v>
      </c>
      <c r="F527" s="298">
        <v>4.4000000000000004</v>
      </c>
      <c r="G527" s="298" t="s">
        <v>5301</v>
      </c>
      <c r="H527" s="298"/>
      <c r="I527" s="3" t="s">
        <v>620</v>
      </c>
    </row>
    <row r="528" spans="1:9">
      <c r="A528" s="298">
        <v>36</v>
      </c>
      <c r="B528" s="298" t="s">
        <v>409</v>
      </c>
      <c r="C528" s="298"/>
      <c r="D528" s="299">
        <v>44304</v>
      </c>
      <c r="E528" s="298" t="s">
        <v>5623</v>
      </c>
      <c r="F528" s="298">
        <v>4.4000000000000004</v>
      </c>
      <c r="G528" s="298" t="s">
        <v>5624</v>
      </c>
      <c r="H528" s="298"/>
      <c r="I528" s="3" t="s">
        <v>620</v>
      </c>
    </row>
    <row r="529" spans="1:9" s="78" customFormat="1">
      <c r="A529" s="298">
        <v>36</v>
      </c>
      <c r="B529" s="298" t="s">
        <v>409</v>
      </c>
      <c r="C529" s="298"/>
      <c r="D529" s="299">
        <v>44311</v>
      </c>
      <c r="E529" s="298" t="s">
        <v>5958</v>
      </c>
      <c r="F529" s="298">
        <v>4.4000000000000004</v>
      </c>
      <c r="G529" s="298" t="s">
        <v>5959</v>
      </c>
      <c r="H529" s="298"/>
      <c r="I529" s="3" t="s">
        <v>620</v>
      </c>
    </row>
    <row r="530" spans="1:9" s="78" customFormat="1" ht="15">
      <c r="A530" s="98">
        <v>37</v>
      </c>
      <c r="B530" s="4" t="s">
        <v>410</v>
      </c>
      <c r="C530" s="41" t="s">
        <v>189</v>
      </c>
      <c r="D530" s="21">
        <v>44134</v>
      </c>
      <c r="E530" s="99"/>
      <c r="F530" s="88" t="s">
        <v>189</v>
      </c>
      <c r="G530" s="60" t="s">
        <v>189</v>
      </c>
      <c r="H530" s="60"/>
      <c r="I530" s="22" t="s">
        <v>189</v>
      </c>
    </row>
    <row r="531" spans="1:9" s="78" customFormat="1" ht="15">
      <c r="A531" s="98">
        <v>38</v>
      </c>
      <c r="B531" s="4" t="s">
        <v>411</v>
      </c>
      <c r="C531" s="41" t="s">
        <v>189</v>
      </c>
      <c r="D531" s="21">
        <v>44134</v>
      </c>
      <c r="E531" s="99"/>
      <c r="F531" s="88" t="s">
        <v>189</v>
      </c>
      <c r="G531" s="60" t="s">
        <v>189</v>
      </c>
      <c r="H531" s="60"/>
      <c r="I531" s="22" t="s">
        <v>189</v>
      </c>
    </row>
    <row r="532" spans="1:9" s="78" customFormat="1" ht="17">
      <c r="A532" s="84">
        <v>39</v>
      </c>
      <c r="B532" s="81" t="s">
        <v>476</v>
      </c>
      <c r="C532" s="28">
        <v>43906</v>
      </c>
      <c r="D532" s="15">
        <v>44134</v>
      </c>
      <c r="E532" s="100"/>
      <c r="F532" s="87">
        <v>4.3</v>
      </c>
      <c r="G532" s="53">
        <v>912</v>
      </c>
      <c r="H532" s="53">
        <v>18046</v>
      </c>
      <c r="I532" s="8" t="s">
        <v>1113</v>
      </c>
    </row>
    <row r="533" spans="1:9" s="78" customFormat="1" ht="15.5" customHeight="1">
      <c r="A533" s="9">
        <f t="shared" ref="A533:B537" si="53">A532</f>
        <v>39</v>
      </c>
      <c r="B533" s="5" t="str">
        <f t="shared" si="53"/>
        <v>Ulefone Armor X5</v>
      </c>
      <c r="C533"/>
      <c r="D533" s="18">
        <v>44141</v>
      </c>
      <c r="E533" s="233"/>
      <c r="F533" s="252">
        <v>4.3</v>
      </c>
      <c r="G533" s="59">
        <v>609</v>
      </c>
      <c r="H533" s="59">
        <v>10959</v>
      </c>
      <c r="I533"/>
    </row>
    <row r="534" spans="1:9" s="78" customFormat="1" ht="15.5" customHeight="1">
      <c r="A534" s="9">
        <f t="shared" si="53"/>
        <v>39</v>
      </c>
      <c r="B534" s="5" t="str">
        <f t="shared" si="53"/>
        <v>Ulefone Armor X5</v>
      </c>
      <c r="C534"/>
      <c r="D534" s="18">
        <v>44150</v>
      </c>
      <c r="E534" s="214">
        <v>119.98</v>
      </c>
      <c r="F534" s="252">
        <v>4.3</v>
      </c>
      <c r="G534" s="59">
        <v>608</v>
      </c>
      <c r="H534" s="59">
        <v>11235</v>
      </c>
      <c r="I534"/>
    </row>
    <row r="535" spans="1:9" s="78" customFormat="1" ht="15.5" customHeight="1">
      <c r="A535" s="9">
        <f t="shared" si="53"/>
        <v>39</v>
      </c>
      <c r="B535" s="5" t="str">
        <f t="shared" si="53"/>
        <v>Ulefone Armor X5</v>
      </c>
      <c r="C535"/>
      <c r="D535" s="18">
        <v>44157</v>
      </c>
      <c r="E535" s="214">
        <v>119.98</v>
      </c>
      <c r="F535" s="252">
        <v>4.3</v>
      </c>
      <c r="G535" s="54" t="s">
        <v>1751</v>
      </c>
      <c r="H535" s="54" t="s">
        <v>1750</v>
      </c>
      <c r="I535"/>
    </row>
    <row r="536" spans="1:9" s="78" customFormat="1" ht="15.5" customHeight="1">
      <c r="A536" s="9">
        <f t="shared" si="53"/>
        <v>39</v>
      </c>
      <c r="B536" s="5" t="str">
        <f t="shared" si="53"/>
        <v>Ulefone Armor X5</v>
      </c>
      <c r="C536"/>
      <c r="D536" s="18">
        <v>44164</v>
      </c>
      <c r="E536" s="214">
        <v>119.98</v>
      </c>
      <c r="F536" s="252">
        <v>4.3</v>
      </c>
      <c r="G536" s="54" t="s">
        <v>2132</v>
      </c>
      <c r="H536" s="54">
        <v>15208</v>
      </c>
      <c r="I536"/>
    </row>
    <row r="537" spans="1:9" s="78" customFormat="1" ht="15.5" customHeight="1">
      <c r="A537" s="9">
        <f t="shared" si="53"/>
        <v>39</v>
      </c>
      <c r="B537" s="5" t="str">
        <f t="shared" si="53"/>
        <v>Ulefone Armor X5</v>
      </c>
      <c r="C537"/>
      <c r="D537" s="18">
        <v>44171</v>
      </c>
      <c r="E537" s="214" t="s">
        <v>57</v>
      </c>
      <c r="F537" s="252">
        <v>4.3</v>
      </c>
      <c r="G537" s="54" t="s">
        <v>2455</v>
      </c>
      <c r="H537" s="54" t="s">
        <v>2454</v>
      </c>
      <c r="I537"/>
    </row>
    <row r="538" spans="1:9" s="10" customFormat="1" ht="15.5" customHeight="1">
      <c r="A538" s="9">
        <f t="shared" ref="A538:A548" si="54">A537</f>
        <v>39</v>
      </c>
      <c r="B538" s="5" t="str">
        <f>B536</f>
        <v>Ulefone Armor X5</v>
      </c>
      <c r="C538" s="77"/>
      <c r="D538" s="10">
        <v>44178</v>
      </c>
      <c r="E538" s="214" t="s">
        <v>57</v>
      </c>
      <c r="F538" s="221">
        <v>4.3</v>
      </c>
      <c r="G538" s="258">
        <v>1710</v>
      </c>
      <c r="H538" s="258">
        <v>37479</v>
      </c>
      <c r="I538" s="80"/>
    </row>
    <row r="539" spans="1:9" s="78" customFormat="1">
      <c r="A539" s="9">
        <f t="shared" si="54"/>
        <v>39</v>
      </c>
      <c r="B539" s="5" t="str">
        <f t="shared" ref="B539:B548" si="55">B538</f>
        <v>Ulefone Armor X5</v>
      </c>
      <c r="C539" s="77"/>
      <c r="D539" s="10">
        <v>44185</v>
      </c>
      <c r="E539" s="214" t="s">
        <v>57</v>
      </c>
      <c r="F539" s="221">
        <v>4.3</v>
      </c>
      <c r="G539" s="258">
        <v>1719</v>
      </c>
      <c r="H539" s="258">
        <v>38003</v>
      </c>
      <c r="I539" s="80"/>
    </row>
    <row r="540" spans="1:9" s="22" customFormat="1">
      <c r="A540" s="9">
        <f t="shared" si="54"/>
        <v>39</v>
      </c>
      <c r="B540" s="5" t="str">
        <f t="shared" si="55"/>
        <v>Ulefone Armor X5</v>
      </c>
      <c r="C540" s="77"/>
      <c r="D540" s="10">
        <v>44192</v>
      </c>
      <c r="E540" s="214" t="s">
        <v>57</v>
      </c>
      <c r="F540" s="221">
        <v>4.3</v>
      </c>
      <c r="G540" s="258">
        <v>1757</v>
      </c>
      <c r="H540" s="258">
        <v>38017</v>
      </c>
      <c r="I540" s="80"/>
    </row>
    <row r="541" spans="1:9">
      <c r="A541" s="9">
        <f t="shared" si="54"/>
        <v>39</v>
      </c>
      <c r="B541" s="5" t="str">
        <f t="shared" si="55"/>
        <v>Ulefone Armor X5</v>
      </c>
      <c r="C541" s="77"/>
      <c r="D541" s="10">
        <v>44199</v>
      </c>
      <c r="E541" s="214" t="s">
        <v>57</v>
      </c>
      <c r="F541" s="221">
        <v>4.3</v>
      </c>
      <c r="G541" s="258">
        <v>1771</v>
      </c>
      <c r="H541" s="258">
        <v>38249</v>
      </c>
      <c r="I541" s="80"/>
    </row>
    <row r="542" spans="1:9" s="8" customFormat="1">
      <c r="A542" s="9">
        <f t="shared" si="54"/>
        <v>39</v>
      </c>
      <c r="B542" s="5" t="str">
        <f t="shared" si="55"/>
        <v>Ulefone Armor X5</v>
      </c>
      <c r="C542" s="77"/>
      <c r="D542" s="10">
        <v>44206</v>
      </c>
      <c r="E542" s="214" t="s">
        <v>57</v>
      </c>
      <c r="F542" s="221">
        <v>4.3</v>
      </c>
      <c r="G542" s="258">
        <v>1787</v>
      </c>
      <c r="H542" s="258">
        <v>38794</v>
      </c>
      <c r="I542" s="80"/>
    </row>
    <row r="543" spans="1:9">
      <c r="A543" s="9">
        <f t="shared" si="54"/>
        <v>39</v>
      </c>
      <c r="B543" s="5" t="str">
        <f t="shared" si="55"/>
        <v>Ulefone Armor X5</v>
      </c>
      <c r="C543" s="77"/>
      <c r="D543" s="10">
        <v>44213</v>
      </c>
      <c r="E543" s="214" t="s">
        <v>57</v>
      </c>
      <c r="F543" s="221">
        <v>4.3</v>
      </c>
      <c r="G543" s="258">
        <v>1806</v>
      </c>
      <c r="H543" s="258">
        <v>38925</v>
      </c>
      <c r="I543" s="80"/>
    </row>
    <row r="544" spans="1:9">
      <c r="A544" s="9">
        <f t="shared" si="54"/>
        <v>39</v>
      </c>
      <c r="B544" s="5" t="str">
        <f t="shared" si="55"/>
        <v>Ulefone Armor X5</v>
      </c>
      <c r="C544" s="77"/>
      <c r="D544" s="10">
        <v>44220</v>
      </c>
      <c r="E544" s="214" t="s">
        <v>57</v>
      </c>
      <c r="F544" s="221">
        <v>4.3</v>
      </c>
      <c r="G544" s="258">
        <v>1843</v>
      </c>
      <c r="H544" s="258">
        <v>38972</v>
      </c>
      <c r="I544" s="80"/>
    </row>
    <row r="545" spans="1:9">
      <c r="A545" s="9">
        <f t="shared" si="54"/>
        <v>39</v>
      </c>
      <c r="B545" s="5" t="str">
        <f t="shared" si="55"/>
        <v>Ulefone Armor X5</v>
      </c>
      <c r="C545" s="77"/>
      <c r="D545" s="10">
        <v>44227</v>
      </c>
      <c r="E545" s="214" t="s">
        <v>57</v>
      </c>
      <c r="F545" s="221">
        <v>4.3</v>
      </c>
      <c r="G545" s="258">
        <v>1845</v>
      </c>
      <c r="H545" s="258">
        <v>38996</v>
      </c>
      <c r="I545" s="80"/>
    </row>
    <row r="546" spans="1:9">
      <c r="A546" s="9">
        <f t="shared" si="54"/>
        <v>39</v>
      </c>
      <c r="B546" s="5" t="str">
        <f t="shared" si="55"/>
        <v>Ulefone Armor X5</v>
      </c>
      <c r="C546" s="77"/>
      <c r="D546" s="10">
        <v>44234</v>
      </c>
      <c r="E546" s="99" t="s">
        <v>57</v>
      </c>
      <c r="F546" s="226">
        <v>4.3</v>
      </c>
      <c r="G546" s="60"/>
      <c r="H546" s="60"/>
      <c r="I546" s="80"/>
    </row>
    <row r="547" spans="1:9">
      <c r="A547" s="9">
        <f t="shared" si="54"/>
        <v>39</v>
      </c>
      <c r="B547" s="5" t="str">
        <f t="shared" si="55"/>
        <v>Ulefone Armor X5</v>
      </c>
      <c r="C547" s="10"/>
      <c r="D547" s="10">
        <v>44241</v>
      </c>
      <c r="E547" s="99" t="s">
        <v>57</v>
      </c>
      <c r="F547" s="226">
        <v>4.3</v>
      </c>
      <c r="G547" s="60"/>
      <c r="H547" s="60"/>
      <c r="I547" s="10"/>
    </row>
    <row r="548" spans="1:9" s="78" customFormat="1">
      <c r="A548" s="9">
        <f t="shared" si="54"/>
        <v>39</v>
      </c>
      <c r="B548" s="5" t="str">
        <f t="shared" si="55"/>
        <v>Ulefone Armor X5</v>
      </c>
      <c r="C548" s="77"/>
      <c r="D548" s="10">
        <v>44248</v>
      </c>
      <c r="E548" s="214" t="s">
        <v>57</v>
      </c>
      <c r="F548" s="221">
        <v>4.2</v>
      </c>
      <c r="G548" s="54" t="s">
        <v>2804</v>
      </c>
      <c r="H548" s="54" t="s">
        <v>2803</v>
      </c>
      <c r="I548" s="80"/>
    </row>
    <row r="549" spans="1:9" s="78" customFormat="1">
      <c r="A549" s="298">
        <v>39</v>
      </c>
      <c r="B549" s="298" t="s">
        <v>476</v>
      </c>
      <c r="C549"/>
      <c r="D549" s="299">
        <v>44262</v>
      </c>
      <c r="E549" s="298"/>
      <c r="F549" s="298">
        <v>4.2</v>
      </c>
      <c r="G549" s="298" t="s">
        <v>3587</v>
      </c>
      <c r="H549" s="54"/>
      <c r="I549" s="3" t="s">
        <v>621</v>
      </c>
    </row>
    <row r="550" spans="1:9" s="78" customFormat="1">
      <c r="A550" s="298">
        <v>39</v>
      </c>
      <c r="B550" s="298" t="s">
        <v>476</v>
      </c>
      <c r="C550" s="298"/>
      <c r="D550" s="299">
        <v>44270</v>
      </c>
      <c r="E550" s="298"/>
      <c r="F550" s="298">
        <v>4.2</v>
      </c>
      <c r="G550" s="298" t="s">
        <v>3875</v>
      </c>
      <c r="H550" s="54"/>
      <c r="I550" s="3" t="s">
        <v>621</v>
      </c>
    </row>
    <row r="551" spans="1:9" s="78" customFormat="1" ht="16">
      <c r="A551" s="304">
        <v>39</v>
      </c>
      <c r="B551" s="308" t="s">
        <v>476</v>
      </c>
      <c r="C551" s="307"/>
      <c r="D551" s="309">
        <v>44276</v>
      </c>
      <c r="E551" s="307"/>
      <c r="F551" s="308">
        <v>4.2</v>
      </c>
      <c r="G551" s="308" t="s">
        <v>4268</v>
      </c>
      <c r="H551" s="54"/>
      <c r="I551" s="3" t="s">
        <v>621</v>
      </c>
    </row>
    <row r="552" spans="1:9" s="78" customFormat="1" ht="15.5" customHeight="1">
      <c r="A552" s="298">
        <v>39</v>
      </c>
      <c r="B552" s="298" t="s">
        <v>476</v>
      </c>
      <c r="C552" s="298"/>
      <c r="D552" s="299">
        <v>44283</v>
      </c>
      <c r="E552" s="298"/>
      <c r="F552" s="298"/>
      <c r="G552" s="298"/>
      <c r="H552" s="54"/>
      <c r="I552" s="3" t="s">
        <v>621</v>
      </c>
    </row>
    <row r="553" spans="1:9" s="78" customFormat="1" ht="15.5" customHeight="1">
      <c r="A553" s="298">
        <v>39</v>
      </c>
      <c r="B553" s="298" t="s">
        <v>476</v>
      </c>
      <c r="C553" s="298"/>
      <c r="D553" s="299">
        <v>44290</v>
      </c>
      <c r="E553" s="298"/>
      <c r="F553" s="298"/>
      <c r="G553" s="298"/>
      <c r="H553" s="54"/>
      <c r="I553" s="3" t="s">
        <v>621</v>
      </c>
    </row>
    <row r="554" spans="1:9" s="78" customFormat="1" ht="15.5" customHeight="1">
      <c r="A554" s="298">
        <v>39</v>
      </c>
      <c r="B554" s="298" t="s">
        <v>476</v>
      </c>
      <c r="C554" s="298"/>
      <c r="D554" s="299">
        <v>44297</v>
      </c>
      <c r="E554" s="298"/>
      <c r="F554" s="298"/>
      <c r="G554" s="298"/>
      <c r="H554" s="298"/>
      <c r="I554" s="3" t="s">
        <v>621</v>
      </c>
    </row>
    <row r="555" spans="1:9" s="78" customFormat="1" ht="15.5" customHeight="1">
      <c r="A555" s="298">
        <v>39</v>
      </c>
      <c r="B555" s="298" t="s">
        <v>476</v>
      </c>
      <c r="C555" s="298"/>
      <c r="D555" s="299">
        <v>44304</v>
      </c>
      <c r="E555" s="298"/>
      <c r="F555" s="298"/>
      <c r="G555" s="298"/>
      <c r="H555" s="298"/>
      <c r="I555" s="3" t="s">
        <v>621</v>
      </c>
    </row>
    <row r="556" spans="1:9" s="78" customFormat="1" ht="15.5" customHeight="1">
      <c r="A556" s="298">
        <v>39</v>
      </c>
      <c r="B556" s="298" t="s">
        <v>476</v>
      </c>
      <c r="C556" s="298"/>
      <c r="D556" s="299">
        <v>44311</v>
      </c>
      <c r="E556" s="298"/>
      <c r="F556" s="298"/>
      <c r="G556" s="298"/>
      <c r="H556" s="298"/>
      <c r="I556" s="3" t="s">
        <v>621</v>
      </c>
    </row>
    <row r="557" spans="1:9" s="10" customFormat="1" ht="15.5" customHeight="1">
      <c r="A557" s="84">
        <v>40</v>
      </c>
      <c r="B557" s="17" t="s">
        <v>412</v>
      </c>
      <c r="C557" s="28">
        <v>43935</v>
      </c>
      <c r="D557" s="15">
        <v>44134</v>
      </c>
      <c r="E557" s="100"/>
      <c r="F557" s="87">
        <v>4.5999999999999996</v>
      </c>
      <c r="G557" s="53">
        <v>12</v>
      </c>
      <c r="H557" s="53">
        <v>492</v>
      </c>
      <c r="I557" s="8" t="s">
        <v>1114</v>
      </c>
    </row>
    <row r="558" spans="1:9" s="78" customFormat="1">
      <c r="A558" s="9">
        <f t="shared" ref="A558:B562" si="56">A557</f>
        <v>40</v>
      </c>
      <c r="B558" s="5" t="str">
        <f t="shared" si="56"/>
        <v>gooplayer for Oneplus 8 Pro</v>
      </c>
      <c r="C558"/>
      <c r="D558" s="18">
        <v>44141</v>
      </c>
      <c r="E558" s="233"/>
      <c r="F558" s="252">
        <v>4.5999999999999996</v>
      </c>
      <c r="G558" s="59">
        <v>21</v>
      </c>
      <c r="H558" s="59">
        <v>647</v>
      </c>
      <c r="I558"/>
    </row>
    <row r="559" spans="1:9" s="8" customFormat="1">
      <c r="A559" s="9">
        <f t="shared" si="56"/>
        <v>40</v>
      </c>
      <c r="B559" s="5" t="str">
        <f t="shared" si="56"/>
        <v>gooplayer for Oneplus 8 Pro</v>
      </c>
      <c r="C559"/>
      <c r="D559" s="18">
        <v>44150</v>
      </c>
      <c r="E559" s="214">
        <v>649</v>
      </c>
      <c r="F559" s="252">
        <v>4.5999999999999996</v>
      </c>
      <c r="G559" s="59">
        <v>32</v>
      </c>
      <c r="H559" s="59">
        <v>861</v>
      </c>
      <c r="I559"/>
    </row>
    <row r="560" spans="1:9">
      <c r="A560" s="9">
        <f t="shared" si="56"/>
        <v>40</v>
      </c>
      <c r="B560" s="5" t="str">
        <f t="shared" si="56"/>
        <v>gooplayer for Oneplus 8 Pro</v>
      </c>
      <c r="D560" s="18">
        <v>44157</v>
      </c>
      <c r="E560" s="214">
        <v>649</v>
      </c>
      <c r="F560" s="252">
        <v>4.5999999999999996</v>
      </c>
      <c r="G560" s="54" t="s">
        <v>564</v>
      </c>
      <c r="H560" s="54" t="s">
        <v>1752</v>
      </c>
      <c r="I560"/>
    </row>
    <row r="561" spans="1:9">
      <c r="A561" s="9">
        <f t="shared" si="56"/>
        <v>40</v>
      </c>
      <c r="B561" s="5" t="str">
        <f t="shared" si="56"/>
        <v>gooplayer for Oneplus 8 Pro</v>
      </c>
      <c r="D561" s="18">
        <v>44164</v>
      </c>
      <c r="E561" s="214">
        <v>541.17999999999995</v>
      </c>
      <c r="F561" s="252">
        <v>4.5999999999999996</v>
      </c>
      <c r="G561" s="54" t="s">
        <v>2134</v>
      </c>
      <c r="H561" s="54" t="s">
        <v>2133</v>
      </c>
      <c r="I561"/>
    </row>
    <row r="562" spans="1:9">
      <c r="A562" s="9">
        <f t="shared" si="56"/>
        <v>40</v>
      </c>
      <c r="B562" s="5" t="str">
        <f t="shared" si="56"/>
        <v>gooplayer for Oneplus 8 Pro</v>
      </c>
      <c r="D562" s="18">
        <v>44171</v>
      </c>
      <c r="E562" s="214">
        <v>799</v>
      </c>
      <c r="F562" s="252">
        <v>4.5999999999999996</v>
      </c>
      <c r="G562" s="54" t="s">
        <v>2457</v>
      </c>
      <c r="H562" s="54" t="s">
        <v>2456</v>
      </c>
      <c r="I562"/>
    </row>
    <row r="563" spans="1:9">
      <c r="A563" s="9">
        <f t="shared" ref="A563:A573" si="57">A562</f>
        <v>40</v>
      </c>
      <c r="B563" s="5" t="str">
        <f>B561</f>
        <v>gooplayer for Oneplus 8 Pro</v>
      </c>
      <c r="C563" s="77"/>
      <c r="D563" s="10">
        <v>44178</v>
      </c>
      <c r="E563" s="214">
        <v>799</v>
      </c>
      <c r="F563" s="252">
        <v>4.5999999999999996</v>
      </c>
      <c r="G563" s="258">
        <v>390</v>
      </c>
      <c r="H563" s="258">
        <v>6045</v>
      </c>
      <c r="I563" s="80"/>
    </row>
    <row r="564" spans="1:9">
      <c r="A564" s="9">
        <f t="shared" si="57"/>
        <v>40</v>
      </c>
      <c r="B564" s="5" t="str">
        <f t="shared" ref="B564:B573" si="58">B563</f>
        <v>gooplayer for Oneplus 8 Pro</v>
      </c>
      <c r="C564" s="77"/>
      <c r="D564" s="10">
        <v>44185</v>
      </c>
      <c r="E564" s="214">
        <v>799</v>
      </c>
      <c r="F564" s="252">
        <v>4.5999999999999996</v>
      </c>
      <c r="G564" s="258">
        <v>383</v>
      </c>
      <c r="H564" s="258">
        <v>5490</v>
      </c>
      <c r="I564" s="80"/>
    </row>
    <row r="565" spans="1:9" s="78" customFormat="1">
      <c r="A565" s="9">
        <f t="shared" si="57"/>
        <v>40</v>
      </c>
      <c r="B565" s="5" t="str">
        <f t="shared" si="58"/>
        <v>gooplayer for Oneplus 8 Pro</v>
      </c>
      <c r="C565" s="77"/>
      <c r="D565" s="10">
        <v>44192</v>
      </c>
      <c r="E565" s="214">
        <v>799</v>
      </c>
      <c r="F565" s="252">
        <v>4.5999999999999996</v>
      </c>
      <c r="G565" s="258">
        <v>358</v>
      </c>
      <c r="H565" s="258">
        <v>5339</v>
      </c>
      <c r="I565" s="80"/>
    </row>
    <row r="566" spans="1:9" s="78" customFormat="1">
      <c r="A566" s="9">
        <f t="shared" si="57"/>
        <v>40</v>
      </c>
      <c r="B566" s="5" t="str">
        <f t="shared" si="58"/>
        <v>gooplayer for Oneplus 8 Pro</v>
      </c>
      <c r="C566" s="77"/>
      <c r="D566" s="10">
        <v>44199</v>
      </c>
      <c r="E566" s="214">
        <v>799</v>
      </c>
      <c r="F566" s="252">
        <v>4.5999999999999996</v>
      </c>
      <c r="G566" s="258">
        <v>314</v>
      </c>
      <c r="H566" s="258">
        <v>4400</v>
      </c>
      <c r="I566" s="80"/>
    </row>
    <row r="567" spans="1:9" s="78" customFormat="1">
      <c r="A567" s="9">
        <f t="shared" si="57"/>
        <v>40</v>
      </c>
      <c r="B567" s="5" t="str">
        <f t="shared" si="58"/>
        <v>gooplayer for Oneplus 8 Pro</v>
      </c>
      <c r="C567" s="77"/>
      <c r="D567" s="10">
        <v>44206</v>
      </c>
      <c r="E567" s="214">
        <v>599</v>
      </c>
      <c r="F567" s="252">
        <v>4.5999999999999996</v>
      </c>
      <c r="G567" s="258">
        <v>284</v>
      </c>
      <c r="H567" s="258">
        <v>3943</v>
      </c>
      <c r="I567" s="80"/>
    </row>
    <row r="568" spans="1:9" s="78" customFormat="1">
      <c r="A568" s="9">
        <f t="shared" si="57"/>
        <v>40</v>
      </c>
      <c r="B568" s="5" t="str">
        <f t="shared" si="58"/>
        <v>gooplayer for Oneplus 8 Pro</v>
      </c>
      <c r="C568" s="77"/>
      <c r="D568" s="10">
        <v>44213</v>
      </c>
      <c r="E568" s="214">
        <v>599</v>
      </c>
      <c r="F568" s="252">
        <v>4.5999999999999996</v>
      </c>
      <c r="G568" s="258">
        <v>278</v>
      </c>
      <c r="H568" s="258">
        <v>3803</v>
      </c>
      <c r="I568" s="80"/>
    </row>
    <row r="569" spans="1:9" s="78" customFormat="1" ht="15.5" customHeight="1">
      <c r="A569" s="9">
        <f t="shared" si="57"/>
        <v>40</v>
      </c>
      <c r="B569" s="5" t="str">
        <f t="shared" si="58"/>
        <v>gooplayer for Oneplus 8 Pro</v>
      </c>
      <c r="C569" s="77"/>
      <c r="D569" s="10">
        <v>44220</v>
      </c>
      <c r="E569" s="214">
        <v>599</v>
      </c>
      <c r="F569" s="252">
        <v>4.5999999999999996</v>
      </c>
      <c r="G569" s="258">
        <v>61</v>
      </c>
      <c r="H569" s="258">
        <v>2726</v>
      </c>
      <c r="I569" s="80"/>
    </row>
    <row r="570" spans="1:9" s="78" customFormat="1" ht="15.5" customHeight="1">
      <c r="A570" s="9">
        <f t="shared" si="57"/>
        <v>40</v>
      </c>
      <c r="B570" s="5" t="str">
        <f t="shared" si="58"/>
        <v>gooplayer for Oneplus 8 Pro</v>
      </c>
      <c r="C570" s="77"/>
      <c r="D570" s="10">
        <v>44227</v>
      </c>
      <c r="E570" s="214">
        <v>599</v>
      </c>
      <c r="F570" s="252">
        <v>4.5999999999999996</v>
      </c>
      <c r="G570" s="258">
        <v>50</v>
      </c>
      <c r="H570" s="258">
        <v>2278</v>
      </c>
      <c r="I570" s="80"/>
    </row>
    <row r="571" spans="1:9" s="78" customFormat="1" ht="15.5" customHeight="1">
      <c r="A571" s="9">
        <f t="shared" si="57"/>
        <v>40</v>
      </c>
      <c r="B571" s="5" t="str">
        <f t="shared" si="58"/>
        <v>gooplayer for Oneplus 8 Pro</v>
      </c>
      <c r="C571" s="77"/>
      <c r="D571" s="10">
        <v>44234</v>
      </c>
      <c r="E571" s="99">
        <v>599</v>
      </c>
      <c r="F571" s="88">
        <v>4.5999999999999996</v>
      </c>
      <c r="G571" s="60"/>
      <c r="H571" s="60"/>
      <c r="I571" s="80"/>
    </row>
    <row r="572" spans="1:9" s="78" customFormat="1" ht="15.5" customHeight="1">
      <c r="A572" s="9">
        <f t="shared" si="57"/>
        <v>40</v>
      </c>
      <c r="B572" s="5" t="str">
        <f t="shared" si="58"/>
        <v>gooplayer for Oneplus 8 Pro</v>
      </c>
      <c r="C572" s="10"/>
      <c r="D572" s="10">
        <v>44241</v>
      </c>
      <c r="E572" s="99">
        <v>599</v>
      </c>
      <c r="F572" s="88">
        <v>4.5999999999999996</v>
      </c>
      <c r="G572" s="60"/>
      <c r="H572" s="60"/>
      <c r="I572" s="10"/>
    </row>
    <row r="573" spans="1:9" s="78" customFormat="1" ht="15.5" customHeight="1">
      <c r="A573" s="9">
        <f t="shared" si="57"/>
        <v>40</v>
      </c>
      <c r="B573" s="5" t="str">
        <f t="shared" si="58"/>
        <v>gooplayer for Oneplus 8 Pro</v>
      </c>
      <c r="C573" s="77"/>
      <c r="D573" s="10">
        <v>44248</v>
      </c>
      <c r="E573" s="214">
        <v>599</v>
      </c>
      <c r="F573" s="252">
        <v>4.5999999999999996</v>
      </c>
      <c r="G573" s="54" t="s">
        <v>1297</v>
      </c>
      <c r="H573" s="54" t="s">
        <v>2778</v>
      </c>
      <c r="I573" s="80"/>
    </row>
    <row r="574" spans="1:9" s="10" customFormat="1" ht="15.5" customHeight="1">
      <c r="A574" s="298">
        <v>40</v>
      </c>
      <c r="B574" s="298" t="s">
        <v>412</v>
      </c>
      <c r="C574"/>
      <c r="D574" s="299">
        <v>44262</v>
      </c>
      <c r="E574" s="298" t="s">
        <v>3573</v>
      </c>
      <c r="F574" s="298">
        <v>4.5999999999999996</v>
      </c>
      <c r="G574" s="298" t="s">
        <v>3588</v>
      </c>
      <c r="H574" s="54"/>
      <c r="I574" s="3" t="s">
        <v>622</v>
      </c>
    </row>
    <row r="575" spans="1:9" s="78" customFormat="1">
      <c r="A575" s="298">
        <v>40</v>
      </c>
      <c r="B575" s="298" t="s">
        <v>412</v>
      </c>
      <c r="C575" s="298"/>
      <c r="D575" s="299">
        <v>44270</v>
      </c>
      <c r="E575" s="298" t="s">
        <v>3876</v>
      </c>
      <c r="F575" s="298">
        <v>4.5999999999999996</v>
      </c>
      <c r="G575" s="298" t="s">
        <v>3877</v>
      </c>
      <c r="H575" s="54"/>
      <c r="I575" s="3" t="s">
        <v>622</v>
      </c>
    </row>
    <row r="576" spans="1:9" s="8" customFormat="1" ht="16">
      <c r="A576" s="304">
        <v>40</v>
      </c>
      <c r="B576" s="308" t="s">
        <v>412</v>
      </c>
      <c r="C576" s="307"/>
      <c r="D576" s="309">
        <v>44276</v>
      </c>
      <c r="E576" s="308" t="s">
        <v>4269</v>
      </c>
      <c r="F576" s="308">
        <v>4.5999999999999996</v>
      </c>
      <c r="G576" s="308" t="s">
        <v>4270</v>
      </c>
      <c r="H576" s="54"/>
      <c r="I576" s="3" t="s">
        <v>622</v>
      </c>
    </row>
    <row r="577" spans="1:9">
      <c r="A577" s="298">
        <v>40</v>
      </c>
      <c r="B577" s="298" t="s">
        <v>412</v>
      </c>
      <c r="C577" s="298"/>
      <c r="D577" s="299">
        <v>44283</v>
      </c>
      <c r="E577" s="298" t="s">
        <v>4269</v>
      </c>
      <c r="F577" s="298">
        <v>4.5999999999999996</v>
      </c>
      <c r="G577" s="298" t="s">
        <v>4645</v>
      </c>
      <c r="I577" s="3" t="s">
        <v>622</v>
      </c>
    </row>
    <row r="578" spans="1:9">
      <c r="A578" s="298">
        <v>40</v>
      </c>
      <c r="B578" s="298" t="s">
        <v>412</v>
      </c>
      <c r="C578" s="298"/>
      <c r="D578" s="299">
        <v>44290</v>
      </c>
      <c r="E578" s="298" t="s">
        <v>4978</v>
      </c>
      <c r="F578" s="298">
        <v>4.5999999999999996</v>
      </c>
      <c r="G578" s="298" t="s">
        <v>4979</v>
      </c>
      <c r="I578" s="3" t="s">
        <v>622</v>
      </c>
    </row>
    <row r="579" spans="1:9">
      <c r="A579" s="298">
        <v>40</v>
      </c>
      <c r="B579" s="298" t="s">
        <v>412</v>
      </c>
      <c r="C579" s="298"/>
      <c r="D579" s="299">
        <v>44297</v>
      </c>
      <c r="E579" s="298" t="s">
        <v>5302</v>
      </c>
      <c r="F579" s="298">
        <v>4.5999999999999996</v>
      </c>
      <c r="G579" s="298" t="s">
        <v>5303</v>
      </c>
      <c r="H579" s="298"/>
      <c r="I579" s="3" t="s">
        <v>622</v>
      </c>
    </row>
    <row r="580" spans="1:9">
      <c r="A580" s="298">
        <v>40</v>
      </c>
      <c r="B580" s="298" t="s">
        <v>412</v>
      </c>
      <c r="C580" s="298"/>
      <c r="D580" s="299">
        <v>44304</v>
      </c>
      <c r="E580" s="298" t="s">
        <v>5625</v>
      </c>
      <c r="F580" s="298">
        <v>4.5999999999999996</v>
      </c>
      <c r="G580" s="298" t="s">
        <v>5626</v>
      </c>
      <c r="H580" s="298"/>
      <c r="I580" s="3" t="s">
        <v>622</v>
      </c>
    </row>
    <row r="581" spans="1:9">
      <c r="A581" s="298">
        <v>40</v>
      </c>
      <c r="B581" s="298" t="s">
        <v>412</v>
      </c>
      <c r="C581" s="298"/>
      <c r="D581" s="299">
        <v>44311</v>
      </c>
      <c r="E581" s="298" t="s">
        <v>5960</v>
      </c>
      <c r="F581" s="298">
        <v>4.5999999999999996</v>
      </c>
      <c r="G581" s="298" t="s">
        <v>5961</v>
      </c>
      <c r="H581" s="298"/>
      <c r="I581" s="3" t="s">
        <v>622</v>
      </c>
    </row>
    <row r="582" spans="1:9" s="78" customFormat="1" ht="15">
      <c r="A582" s="84">
        <v>41</v>
      </c>
      <c r="B582" s="17" t="s">
        <v>413</v>
      </c>
      <c r="C582" s="28">
        <v>43957</v>
      </c>
      <c r="D582" s="15">
        <v>44134</v>
      </c>
      <c r="E582" s="100"/>
      <c r="F582" s="87">
        <v>2</v>
      </c>
      <c r="G582" s="53" t="s">
        <v>1117</v>
      </c>
      <c r="H582" s="53" t="s">
        <v>1116</v>
      </c>
      <c r="I582" s="8" t="s">
        <v>1115</v>
      </c>
    </row>
    <row r="583" spans="1:9" s="78" customFormat="1">
      <c r="A583" s="9">
        <f t="shared" ref="A583:B587" si="59">A582</f>
        <v>41</v>
      </c>
      <c r="B583" s="5" t="str">
        <f t="shared" si="59"/>
        <v>Samsung Galaxy S10 Lite Dual</v>
      </c>
      <c r="C583"/>
      <c r="D583" s="18">
        <v>44141</v>
      </c>
      <c r="E583" s="233"/>
      <c r="F583" s="252">
        <v>2</v>
      </c>
      <c r="G583" s="59">
        <v>40980</v>
      </c>
      <c r="H583" s="59">
        <v>1719</v>
      </c>
      <c r="I583"/>
    </row>
    <row r="584" spans="1:9" s="78" customFormat="1">
      <c r="A584" s="9">
        <f t="shared" si="59"/>
        <v>41</v>
      </c>
      <c r="B584" s="5" t="str">
        <f t="shared" si="59"/>
        <v>Samsung Galaxy S10 Lite Dual</v>
      </c>
      <c r="C584"/>
      <c r="D584" s="18">
        <v>44150</v>
      </c>
      <c r="E584" s="214">
        <v>404.93</v>
      </c>
      <c r="F584" s="252">
        <v>2</v>
      </c>
      <c r="G584" s="59">
        <v>34865</v>
      </c>
      <c r="H584" s="59">
        <v>1568</v>
      </c>
      <c r="I584"/>
    </row>
    <row r="585" spans="1:9" s="78" customFormat="1">
      <c r="A585" s="9">
        <f t="shared" si="59"/>
        <v>41</v>
      </c>
      <c r="B585" s="5" t="str">
        <f t="shared" si="59"/>
        <v>Samsung Galaxy S10 Lite Dual</v>
      </c>
      <c r="C585"/>
      <c r="D585" s="18">
        <v>44157</v>
      </c>
      <c r="E585" s="214">
        <v>404.93</v>
      </c>
      <c r="F585" s="252">
        <v>2</v>
      </c>
      <c r="G585" s="54" t="s">
        <v>1754</v>
      </c>
      <c r="H585" s="54" t="s">
        <v>1753</v>
      </c>
      <c r="I585"/>
    </row>
    <row r="586" spans="1:9" s="78" customFormat="1" ht="15.5" customHeight="1">
      <c r="A586" s="9">
        <f t="shared" si="59"/>
        <v>41</v>
      </c>
      <c r="B586" s="5" t="str">
        <f t="shared" si="59"/>
        <v>Samsung Galaxy S10 Lite Dual</v>
      </c>
      <c r="C586"/>
      <c r="D586" s="18">
        <v>44164</v>
      </c>
      <c r="E586" s="214">
        <v>404.93</v>
      </c>
      <c r="F586" s="252">
        <v>2</v>
      </c>
      <c r="G586" s="54">
        <v>39327</v>
      </c>
      <c r="H586" s="54" t="s">
        <v>2135</v>
      </c>
      <c r="I586"/>
    </row>
    <row r="587" spans="1:9" s="78" customFormat="1" ht="15.5" customHeight="1">
      <c r="A587" s="9">
        <f t="shared" si="59"/>
        <v>41</v>
      </c>
      <c r="B587" s="5" t="str">
        <f t="shared" si="59"/>
        <v>Samsung Galaxy S10 Lite Dual</v>
      </c>
      <c r="C587"/>
      <c r="D587" s="18">
        <v>44171</v>
      </c>
      <c r="E587" s="214">
        <v>399.44</v>
      </c>
      <c r="F587" s="252">
        <v>2</v>
      </c>
      <c r="G587" s="54" t="s">
        <v>2458</v>
      </c>
      <c r="H587" s="54">
        <v>2883</v>
      </c>
      <c r="I587"/>
    </row>
    <row r="588" spans="1:9" s="78" customFormat="1" ht="15.5" customHeight="1">
      <c r="A588" s="9">
        <f t="shared" ref="A588:A598" si="60">A587</f>
        <v>41</v>
      </c>
      <c r="B588" s="5" t="str">
        <f>B586</f>
        <v>Samsung Galaxy S10 Lite Dual</v>
      </c>
      <c r="C588" s="77"/>
      <c r="D588" s="10">
        <v>44178</v>
      </c>
      <c r="E588" s="214">
        <v>399.44</v>
      </c>
      <c r="F588" s="252">
        <v>2</v>
      </c>
      <c r="G588" s="258">
        <v>86949</v>
      </c>
      <c r="H588" s="258">
        <v>2895</v>
      </c>
      <c r="I588" s="80"/>
    </row>
    <row r="589" spans="1:9" s="78" customFormat="1" ht="15.5" customHeight="1">
      <c r="A589" s="9">
        <f t="shared" si="60"/>
        <v>41</v>
      </c>
      <c r="B589" s="5" t="str">
        <f t="shared" ref="B589:B598" si="61">B588</f>
        <v>Samsung Galaxy S10 Lite Dual</v>
      </c>
      <c r="C589" s="77"/>
      <c r="D589" s="10">
        <v>44185</v>
      </c>
      <c r="E589" s="214">
        <v>399.44</v>
      </c>
      <c r="F589" s="252">
        <v>2</v>
      </c>
      <c r="G589" s="258">
        <v>87294</v>
      </c>
      <c r="H589" s="258">
        <v>3064</v>
      </c>
      <c r="I589" s="80"/>
    </row>
    <row r="590" spans="1:9" s="78" customFormat="1" ht="15.5" customHeight="1">
      <c r="A590" s="9">
        <f t="shared" si="60"/>
        <v>41</v>
      </c>
      <c r="B590" s="5" t="str">
        <f t="shared" si="61"/>
        <v>Samsung Galaxy S10 Lite Dual</v>
      </c>
      <c r="C590" s="77"/>
      <c r="D590" s="10">
        <v>44192</v>
      </c>
      <c r="E590" s="214">
        <v>399.44</v>
      </c>
      <c r="F590" s="252">
        <v>2</v>
      </c>
      <c r="G590" s="258">
        <v>89349</v>
      </c>
      <c r="H590" s="258">
        <v>3066</v>
      </c>
      <c r="I590" s="80"/>
    </row>
    <row r="591" spans="1:9" s="10" customFormat="1" ht="15.5" customHeight="1">
      <c r="A591" s="9">
        <f t="shared" si="60"/>
        <v>41</v>
      </c>
      <c r="B591" s="5" t="str">
        <f t="shared" si="61"/>
        <v>Samsung Galaxy S10 Lite Dual</v>
      </c>
      <c r="C591" s="77"/>
      <c r="D591" s="10">
        <v>44199</v>
      </c>
      <c r="E591" s="214">
        <v>399.44</v>
      </c>
      <c r="F591" s="252">
        <v>2</v>
      </c>
      <c r="G591" s="258">
        <v>91451</v>
      </c>
      <c r="H591" s="258">
        <v>3099</v>
      </c>
      <c r="I591" s="80"/>
    </row>
    <row r="592" spans="1:9" s="78" customFormat="1">
      <c r="A592" s="9">
        <f t="shared" si="60"/>
        <v>41</v>
      </c>
      <c r="B592" s="5" t="str">
        <f t="shared" si="61"/>
        <v>Samsung Galaxy S10 Lite Dual</v>
      </c>
      <c r="C592" s="77"/>
      <c r="D592" s="10">
        <v>44206</v>
      </c>
      <c r="E592" s="233">
        <v>459.62</v>
      </c>
      <c r="F592" s="252">
        <v>2</v>
      </c>
      <c r="G592" s="258">
        <v>93355</v>
      </c>
      <c r="H592" s="258">
        <v>3182</v>
      </c>
      <c r="I592" s="80"/>
    </row>
    <row r="593" spans="1:9" s="8" customFormat="1">
      <c r="A593" s="9">
        <f t="shared" si="60"/>
        <v>41</v>
      </c>
      <c r="B593" s="5" t="str">
        <f t="shared" si="61"/>
        <v>Samsung Galaxy S10 Lite Dual</v>
      </c>
      <c r="C593" s="77"/>
      <c r="D593" s="10">
        <v>44213</v>
      </c>
      <c r="E593" s="233">
        <v>459.62</v>
      </c>
      <c r="F593" s="252">
        <v>2</v>
      </c>
      <c r="G593" s="258">
        <v>94206</v>
      </c>
      <c r="H593" s="258">
        <v>3330</v>
      </c>
      <c r="I593" s="80"/>
    </row>
    <row r="594" spans="1:9">
      <c r="A594" s="9">
        <f t="shared" si="60"/>
        <v>41</v>
      </c>
      <c r="B594" s="5" t="str">
        <f t="shared" si="61"/>
        <v>Samsung Galaxy S10 Lite Dual</v>
      </c>
      <c r="C594" s="77"/>
      <c r="D594" s="10">
        <v>44220</v>
      </c>
      <c r="E594" s="233">
        <v>459.62</v>
      </c>
      <c r="F594" s="252">
        <v>2</v>
      </c>
      <c r="G594" s="258">
        <v>95298</v>
      </c>
      <c r="H594" s="258">
        <v>3432</v>
      </c>
      <c r="I594" s="80"/>
    </row>
    <row r="595" spans="1:9">
      <c r="A595" s="9">
        <f t="shared" si="60"/>
        <v>41</v>
      </c>
      <c r="B595" s="5" t="str">
        <f t="shared" si="61"/>
        <v>Samsung Galaxy S10 Lite Dual</v>
      </c>
      <c r="C595" s="77"/>
      <c r="D595" s="10">
        <v>44227</v>
      </c>
      <c r="E595" s="233">
        <v>459.62</v>
      </c>
      <c r="F595" s="252">
        <v>2</v>
      </c>
      <c r="G595" s="258">
        <v>96039</v>
      </c>
      <c r="H595" s="258">
        <v>3445</v>
      </c>
      <c r="I595" s="80"/>
    </row>
    <row r="596" spans="1:9">
      <c r="A596" s="9">
        <f t="shared" si="60"/>
        <v>41</v>
      </c>
      <c r="B596" s="5" t="str">
        <f t="shared" si="61"/>
        <v>Samsung Galaxy S10 Lite Dual</v>
      </c>
      <c r="C596" s="77"/>
      <c r="D596" s="10">
        <v>44234</v>
      </c>
      <c r="E596" s="99">
        <v>459.62</v>
      </c>
      <c r="F596" s="88">
        <v>2</v>
      </c>
      <c r="G596" s="60"/>
      <c r="H596" s="60"/>
      <c r="I596" s="80"/>
    </row>
    <row r="597" spans="1:9">
      <c r="A597" s="9">
        <f t="shared" si="60"/>
        <v>41</v>
      </c>
      <c r="B597" s="5" t="str">
        <f t="shared" si="61"/>
        <v>Samsung Galaxy S10 Lite Dual</v>
      </c>
      <c r="C597" s="10"/>
      <c r="D597" s="10">
        <v>44241</v>
      </c>
      <c r="E597" s="99">
        <v>459.62</v>
      </c>
      <c r="F597" s="88">
        <v>2</v>
      </c>
      <c r="G597" s="60"/>
      <c r="H597" s="60"/>
      <c r="I597" s="10"/>
    </row>
    <row r="598" spans="1:9">
      <c r="A598" s="9">
        <f t="shared" si="60"/>
        <v>41</v>
      </c>
      <c r="B598" s="5" t="str">
        <f t="shared" si="61"/>
        <v>Samsung Galaxy S10 Lite Dual</v>
      </c>
      <c r="C598" s="77"/>
      <c r="D598" s="10">
        <v>44248</v>
      </c>
      <c r="E598" s="214">
        <v>459.62</v>
      </c>
      <c r="F598" s="252">
        <v>2</v>
      </c>
      <c r="G598" s="54" t="s">
        <v>2806</v>
      </c>
      <c r="H598" s="54" t="s">
        <v>2805</v>
      </c>
      <c r="I598" s="80"/>
    </row>
    <row r="599" spans="1:9" s="78" customFormat="1">
      <c r="A599" s="298">
        <v>41</v>
      </c>
      <c r="B599" s="298" t="s">
        <v>413</v>
      </c>
      <c r="C599"/>
      <c r="D599" s="299">
        <v>44262</v>
      </c>
      <c r="E599" s="298" t="s">
        <v>3590</v>
      </c>
      <c r="F599" s="298">
        <v>4.5999999999999996</v>
      </c>
      <c r="G599" s="298" t="s">
        <v>3589</v>
      </c>
      <c r="H599" s="54"/>
      <c r="I599" s="3" t="s">
        <v>623</v>
      </c>
    </row>
    <row r="600" spans="1:9" s="78" customFormat="1">
      <c r="A600" s="298">
        <v>41</v>
      </c>
      <c r="B600" s="298" t="s">
        <v>413</v>
      </c>
      <c r="C600" s="298"/>
      <c r="D600" s="299">
        <v>44270</v>
      </c>
      <c r="E600" s="298" t="s">
        <v>3590</v>
      </c>
      <c r="F600" s="298">
        <v>4.5999999999999996</v>
      </c>
      <c r="G600" s="298" t="s">
        <v>3878</v>
      </c>
      <c r="H600" s="54"/>
      <c r="I600" s="3" t="s">
        <v>623</v>
      </c>
    </row>
    <row r="601" spans="1:9" s="78" customFormat="1" ht="16">
      <c r="A601" s="304">
        <v>41</v>
      </c>
      <c r="B601" s="308" t="s">
        <v>413</v>
      </c>
      <c r="C601" s="307"/>
      <c r="D601" s="309">
        <v>44276</v>
      </c>
      <c r="E601" s="308" t="s">
        <v>4271</v>
      </c>
      <c r="F601" s="308">
        <v>4.5999999999999996</v>
      </c>
      <c r="G601" s="308" t="s">
        <v>4272</v>
      </c>
      <c r="H601" s="54"/>
      <c r="I601" s="3" t="s">
        <v>623</v>
      </c>
    </row>
    <row r="602" spans="1:9" s="78" customFormat="1">
      <c r="A602" s="298">
        <v>41</v>
      </c>
      <c r="B602" s="298" t="s">
        <v>413</v>
      </c>
      <c r="C602" s="298"/>
      <c r="D602" s="299">
        <v>44283</v>
      </c>
      <c r="E602" s="298" t="s">
        <v>4271</v>
      </c>
      <c r="F602" s="298">
        <v>4.5999999999999996</v>
      </c>
      <c r="G602" s="298" t="s">
        <v>4646</v>
      </c>
      <c r="H602" s="54"/>
      <c r="I602" s="3" t="s">
        <v>623</v>
      </c>
    </row>
    <row r="603" spans="1:9" s="78" customFormat="1" ht="15.5" customHeight="1">
      <c r="A603" s="298">
        <v>41</v>
      </c>
      <c r="B603" s="298" t="s">
        <v>413</v>
      </c>
      <c r="C603" s="298"/>
      <c r="D603" s="299">
        <v>44290</v>
      </c>
      <c r="E603" s="298" t="s">
        <v>4980</v>
      </c>
      <c r="F603" s="298">
        <v>4.5999999999999996</v>
      </c>
      <c r="G603" s="298" t="s">
        <v>4981</v>
      </c>
      <c r="H603" s="54"/>
      <c r="I603" s="3" t="s">
        <v>623</v>
      </c>
    </row>
    <row r="604" spans="1:9" s="78" customFormat="1" ht="15.5" customHeight="1">
      <c r="A604" s="298">
        <v>41</v>
      </c>
      <c r="B604" s="298" t="s">
        <v>413</v>
      </c>
      <c r="C604" s="298"/>
      <c r="D604" s="299">
        <v>44297</v>
      </c>
      <c r="E604" s="298" t="s">
        <v>5304</v>
      </c>
      <c r="F604" s="298">
        <v>4.5999999999999996</v>
      </c>
      <c r="G604" s="298" t="s">
        <v>5305</v>
      </c>
      <c r="H604" s="298"/>
      <c r="I604" s="3" t="s">
        <v>623</v>
      </c>
    </row>
    <row r="605" spans="1:9" s="78" customFormat="1" ht="15.5" customHeight="1">
      <c r="A605" s="298">
        <v>41</v>
      </c>
      <c r="B605" s="298" t="s">
        <v>413</v>
      </c>
      <c r="C605" s="298"/>
      <c r="D605" s="299">
        <v>44304</v>
      </c>
      <c r="E605" s="298" t="s">
        <v>5627</v>
      </c>
      <c r="F605" s="298">
        <v>4.5999999999999996</v>
      </c>
      <c r="G605" s="298" t="s">
        <v>5628</v>
      </c>
      <c r="H605" s="298"/>
      <c r="I605" s="3" t="s">
        <v>623</v>
      </c>
    </row>
    <row r="606" spans="1:9" s="78" customFormat="1" ht="15.5" customHeight="1">
      <c r="A606" s="298">
        <v>41</v>
      </c>
      <c r="B606" s="298" t="s">
        <v>413</v>
      </c>
      <c r="C606" s="298"/>
      <c r="D606" s="299">
        <v>44311</v>
      </c>
      <c r="E606" s="298" t="s">
        <v>5962</v>
      </c>
      <c r="F606" s="298">
        <v>4.5999999999999996</v>
      </c>
      <c r="G606" s="298" t="s">
        <v>5963</v>
      </c>
      <c r="H606" s="298"/>
      <c r="I606" s="3" t="s">
        <v>623</v>
      </c>
    </row>
    <row r="607" spans="1:9" s="78" customFormat="1" ht="15.5" customHeight="1">
      <c r="A607" s="98">
        <v>42</v>
      </c>
      <c r="B607" s="4" t="s">
        <v>414</v>
      </c>
      <c r="C607" s="41" t="s">
        <v>189</v>
      </c>
      <c r="D607" s="21">
        <v>44134</v>
      </c>
      <c r="E607" s="99"/>
      <c r="F607" s="88" t="s">
        <v>189</v>
      </c>
      <c r="G607" s="60" t="s">
        <v>189</v>
      </c>
      <c r="H607" s="60"/>
      <c r="I607" s="22" t="s">
        <v>189</v>
      </c>
    </row>
    <row r="608" spans="1:9" s="10" customFormat="1" ht="15.5" customHeight="1">
      <c r="A608" s="84">
        <v>43</v>
      </c>
      <c r="B608" s="17" t="s">
        <v>415</v>
      </c>
      <c r="C608" s="28">
        <v>43948</v>
      </c>
      <c r="D608" s="15">
        <v>44134</v>
      </c>
      <c r="E608" s="100"/>
      <c r="F608" s="87">
        <v>4.8</v>
      </c>
      <c r="G608" s="53" t="s">
        <v>1120</v>
      </c>
      <c r="H608" s="53" t="s">
        <v>1119</v>
      </c>
      <c r="I608" s="8" t="s">
        <v>1118</v>
      </c>
    </row>
    <row r="609" spans="1:9" s="78" customFormat="1">
      <c r="A609" s="9">
        <f t="shared" ref="A609:B613" si="62">A608</f>
        <v>43</v>
      </c>
      <c r="B609" s="5" t="str">
        <f t="shared" si="62"/>
        <v>Ulefone Armor 7E (2020)</v>
      </c>
      <c r="C609"/>
      <c r="D609" s="18">
        <v>44141</v>
      </c>
      <c r="E609" s="233"/>
      <c r="F609" s="252">
        <v>4.8</v>
      </c>
      <c r="G609" s="59">
        <v>856</v>
      </c>
      <c r="H609" s="59">
        <v>16358</v>
      </c>
      <c r="I609"/>
    </row>
    <row r="610" spans="1:9" s="8" customFormat="1">
      <c r="A610" s="9">
        <f t="shared" si="62"/>
        <v>43</v>
      </c>
      <c r="B610" s="5" t="str">
        <f t="shared" si="62"/>
        <v>Ulefone Armor 7E (2020)</v>
      </c>
      <c r="C610"/>
      <c r="D610" s="18">
        <v>44150</v>
      </c>
      <c r="E610" s="214">
        <v>269.99</v>
      </c>
      <c r="F610" s="252">
        <v>4.5999999999999996</v>
      </c>
      <c r="G610" s="59">
        <v>628</v>
      </c>
      <c r="H610" s="59">
        <v>13482</v>
      </c>
      <c r="I610"/>
    </row>
    <row r="611" spans="1:9">
      <c r="A611" s="9">
        <f t="shared" si="62"/>
        <v>43</v>
      </c>
      <c r="B611" s="5" t="str">
        <f t="shared" si="62"/>
        <v>Ulefone Armor 7E (2020)</v>
      </c>
      <c r="D611" s="18">
        <v>44157</v>
      </c>
      <c r="E611" s="214">
        <v>269.99</v>
      </c>
      <c r="F611" s="252">
        <v>4.5999999999999996</v>
      </c>
      <c r="G611" s="54" t="s">
        <v>1756</v>
      </c>
      <c r="H611" s="54" t="s">
        <v>1755</v>
      </c>
      <c r="I611"/>
    </row>
    <row r="612" spans="1:9">
      <c r="A612" s="9">
        <f t="shared" si="62"/>
        <v>43</v>
      </c>
      <c r="B612" s="5" t="str">
        <f t="shared" si="62"/>
        <v>Ulefone Armor 7E (2020)</v>
      </c>
      <c r="D612" s="18">
        <v>44164</v>
      </c>
      <c r="E612" s="214">
        <v>269.99</v>
      </c>
      <c r="F612" s="252">
        <v>4.5999999999999996</v>
      </c>
      <c r="G612" s="54">
        <v>289</v>
      </c>
      <c r="H612" s="54">
        <v>5765</v>
      </c>
      <c r="I612"/>
    </row>
    <row r="613" spans="1:9">
      <c r="A613" s="9">
        <f t="shared" si="62"/>
        <v>43</v>
      </c>
      <c r="B613" s="5" t="str">
        <f t="shared" si="62"/>
        <v>Ulefone Armor 7E (2020)</v>
      </c>
      <c r="D613" s="18">
        <v>44171</v>
      </c>
      <c r="E613" s="214">
        <v>239.99</v>
      </c>
      <c r="F613" s="252">
        <v>4.5999999999999996</v>
      </c>
      <c r="G613" s="54" t="s">
        <v>616</v>
      </c>
      <c r="H613" s="54" t="s">
        <v>2459</v>
      </c>
      <c r="I613"/>
    </row>
    <row r="614" spans="1:9">
      <c r="A614" s="9">
        <f t="shared" ref="A614:A624" si="63">A613</f>
        <v>43</v>
      </c>
      <c r="B614" s="5" t="str">
        <f>B612</f>
        <v>Ulefone Armor 7E (2020)</v>
      </c>
      <c r="C614" s="77"/>
      <c r="D614" s="10">
        <v>44178</v>
      </c>
      <c r="E614" s="214">
        <v>239.99</v>
      </c>
      <c r="F614" s="252">
        <v>4.5999999999999996</v>
      </c>
      <c r="G614" s="258">
        <v>476</v>
      </c>
      <c r="H614" s="258">
        <v>12664</v>
      </c>
      <c r="I614" s="80"/>
    </row>
    <row r="615" spans="1:9">
      <c r="A615" s="9">
        <f t="shared" si="63"/>
        <v>43</v>
      </c>
      <c r="B615" s="5" t="str">
        <f t="shared" ref="B615:B624" si="64">B614</f>
        <v>Ulefone Armor 7E (2020)</v>
      </c>
      <c r="C615" s="77"/>
      <c r="D615" s="10">
        <v>44185</v>
      </c>
      <c r="E615" s="214">
        <v>239.99</v>
      </c>
      <c r="F615" s="252">
        <v>4.5999999999999996</v>
      </c>
      <c r="G615" s="258">
        <v>620</v>
      </c>
      <c r="H615" s="258">
        <v>13952</v>
      </c>
      <c r="I615" s="80"/>
    </row>
    <row r="616" spans="1:9" s="78" customFormat="1">
      <c r="A616" s="9">
        <f t="shared" si="63"/>
        <v>43</v>
      </c>
      <c r="B616" s="5" t="str">
        <f t="shared" si="64"/>
        <v>Ulefone Armor 7E (2020)</v>
      </c>
      <c r="C616" s="77"/>
      <c r="D616" s="10">
        <v>44192</v>
      </c>
      <c r="E616" s="214">
        <v>239.99</v>
      </c>
      <c r="F616" s="252">
        <v>4.5999999999999996</v>
      </c>
      <c r="G616" s="258">
        <v>724</v>
      </c>
      <c r="H616" s="258">
        <v>14178</v>
      </c>
      <c r="I616" s="80"/>
    </row>
    <row r="617" spans="1:9" s="78" customFormat="1">
      <c r="A617" s="9">
        <f t="shared" si="63"/>
        <v>43</v>
      </c>
      <c r="B617" s="5" t="str">
        <f t="shared" si="64"/>
        <v>Ulefone Armor 7E (2020)</v>
      </c>
      <c r="C617" s="77"/>
      <c r="D617" s="10">
        <v>44199</v>
      </c>
      <c r="E617" s="233">
        <v>299.99</v>
      </c>
      <c r="F617" s="252">
        <v>4.5999999999999996</v>
      </c>
      <c r="G617" s="258">
        <v>994</v>
      </c>
      <c r="H617" s="258">
        <v>15554</v>
      </c>
      <c r="I617" s="80"/>
    </row>
    <row r="618" spans="1:9" s="78" customFormat="1">
      <c r="A618" s="9">
        <f t="shared" si="63"/>
        <v>43</v>
      </c>
      <c r="B618" s="5" t="str">
        <f t="shared" si="64"/>
        <v>Ulefone Armor 7E (2020)</v>
      </c>
      <c r="C618" s="77"/>
      <c r="D618" s="10">
        <v>44206</v>
      </c>
      <c r="E618" s="233">
        <v>299.99</v>
      </c>
      <c r="F618" s="221">
        <v>4.3</v>
      </c>
      <c r="G618" s="258">
        <v>1045</v>
      </c>
      <c r="H618" s="258">
        <v>21876</v>
      </c>
      <c r="I618" s="80"/>
    </row>
    <row r="619" spans="1:9" s="78" customFormat="1">
      <c r="A619" s="9">
        <f t="shared" si="63"/>
        <v>43</v>
      </c>
      <c r="B619" s="5" t="str">
        <f t="shared" si="64"/>
        <v>Ulefone Armor 7E (2020)</v>
      </c>
      <c r="C619" s="77"/>
      <c r="D619" s="10">
        <v>44213</v>
      </c>
      <c r="E619" s="233">
        <v>299.99</v>
      </c>
      <c r="F619" s="221">
        <v>4.3</v>
      </c>
      <c r="G619" s="258">
        <v>1072</v>
      </c>
      <c r="H619" s="258">
        <v>28244</v>
      </c>
      <c r="I619" s="80"/>
    </row>
    <row r="620" spans="1:9" s="78" customFormat="1" ht="15.5" customHeight="1">
      <c r="A620" s="9">
        <f t="shared" si="63"/>
        <v>43</v>
      </c>
      <c r="B620" s="5" t="str">
        <f t="shared" si="64"/>
        <v>Ulefone Armor 7E (2020)</v>
      </c>
      <c r="C620" s="77"/>
      <c r="D620" s="10">
        <v>44220</v>
      </c>
      <c r="E620" s="233">
        <v>299.99</v>
      </c>
      <c r="F620" s="221">
        <v>4.3</v>
      </c>
      <c r="G620" s="258">
        <v>1148</v>
      </c>
      <c r="H620" s="258">
        <v>29568</v>
      </c>
      <c r="I620" s="80"/>
    </row>
    <row r="621" spans="1:9" s="78" customFormat="1" ht="15.5" customHeight="1">
      <c r="A621" s="9">
        <f t="shared" si="63"/>
        <v>43</v>
      </c>
      <c r="B621" s="5" t="str">
        <f t="shared" si="64"/>
        <v>Ulefone Armor 7E (2020)</v>
      </c>
      <c r="C621" s="77"/>
      <c r="D621" s="10">
        <v>44227</v>
      </c>
      <c r="E621" s="233">
        <v>299.99</v>
      </c>
      <c r="F621" s="221">
        <v>4.3</v>
      </c>
      <c r="G621" s="258">
        <v>1154</v>
      </c>
      <c r="H621" s="258">
        <v>32070</v>
      </c>
      <c r="I621" s="80"/>
    </row>
    <row r="622" spans="1:9" s="78" customFormat="1" ht="15.5" customHeight="1">
      <c r="A622" s="9">
        <f t="shared" si="63"/>
        <v>43</v>
      </c>
      <c r="B622" s="5" t="str">
        <f t="shared" si="64"/>
        <v>Ulefone Armor 7E (2020)</v>
      </c>
      <c r="C622" s="77"/>
      <c r="D622" s="10">
        <v>44234</v>
      </c>
      <c r="E622" s="99">
        <v>299.99</v>
      </c>
      <c r="F622" s="226">
        <v>4.3</v>
      </c>
      <c r="G622" s="60"/>
      <c r="H622" s="60"/>
      <c r="I622" s="80"/>
    </row>
    <row r="623" spans="1:9" s="78" customFormat="1" ht="15.5" customHeight="1">
      <c r="A623" s="9">
        <f t="shared" si="63"/>
        <v>43</v>
      </c>
      <c r="B623" s="5" t="str">
        <f t="shared" si="64"/>
        <v>Ulefone Armor 7E (2020)</v>
      </c>
      <c r="C623" s="10"/>
      <c r="D623" s="10">
        <v>44241</v>
      </c>
      <c r="E623" s="99">
        <v>299.99</v>
      </c>
      <c r="F623" s="226">
        <v>4.3</v>
      </c>
      <c r="G623" s="60"/>
      <c r="H623" s="60"/>
      <c r="I623" s="10"/>
    </row>
    <row r="624" spans="1:9" s="78" customFormat="1" ht="15.5" customHeight="1">
      <c r="A624" s="9">
        <f t="shared" si="63"/>
        <v>43</v>
      </c>
      <c r="B624" s="5" t="str">
        <f t="shared" si="64"/>
        <v>Ulefone Armor 7E (2020)</v>
      </c>
      <c r="C624" s="77"/>
      <c r="D624" s="10">
        <v>44248</v>
      </c>
      <c r="E624" s="214">
        <v>299.99</v>
      </c>
      <c r="F624" s="221">
        <v>4.3</v>
      </c>
      <c r="G624" s="54" t="s">
        <v>2808</v>
      </c>
      <c r="H624" s="54" t="s">
        <v>2807</v>
      </c>
      <c r="I624" s="80"/>
    </row>
    <row r="625" spans="1:9" s="10" customFormat="1" ht="15.5" customHeight="1">
      <c r="A625" s="298">
        <v>43</v>
      </c>
      <c r="B625" s="298" t="s">
        <v>415</v>
      </c>
      <c r="C625"/>
      <c r="D625" s="299">
        <v>44262</v>
      </c>
      <c r="E625" s="298" t="s">
        <v>3592</v>
      </c>
      <c r="F625" s="298">
        <v>4.3</v>
      </c>
      <c r="G625" s="298" t="s">
        <v>3591</v>
      </c>
      <c r="H625" s="54"/>
      <c r="I625" s="3" t="s">
        <v>624</v>
      </c>
    </row>
    <row r="626" spans="1:9" s="78" customFormat="1">
      <c r="A626" s="298">
        <v>43</v>
      </c>
      <c r="B626" s="298" t="s">
        <v>415</v>
      </c>
      <c r="C626" s="298"/>
      <c r="D626" s="299">
        <v>44270</v>
      </c>
      <c r="E626" s="298" t="s">
        <v>3592</v>
      </c>
      <c r="F626" s="298">
        <v>4.3</v>
      </c>
      <c r="G626" s="298" t="s">
        <v>3879</v>
      </c>
      <c r="H626" s="54"/>
      <c r="I626" s="3" t="s">
        <v>624</v>
      </c>
    </row>
    <row r="627" spans="1:9" s="8" customFormat="1" ht="16">
      <c r="A627" s="304">
        <v>43</v>
      </c>
      <c r="B627" s="308" t="s">
        <v>415</v>
      </c>
      <c r="C627" s="307"/>
      <c r="D627" s="309">
        <v>44276</v>
      </c>
      <c r="E627" s="308" t="s">
        <v>3592</v>
      </c>
      <c r="F627" s="308">
        <v>4.4000000000000004</v>
      </c>
      <c r="G627" s="308" t="s">
        <v>4273</v>
      </c>
      <c r="H627" s="54"/>
      <c r="I627" s="3" t="s">
        <v>624</v>
      </c>
    </row>
    <row r="628" spans="1:9">
      <c r="A628" s="298">
        <v>43</v>
      </c>
      <c r="B628" s="298" t="s">
        <v>415</v>
      </c>
      <c r="C628" s="298"/>
      <c r="D628" s="299">
        <v>44283</v>
      </c>
      <c r="E628" s="298" t="s">
        <v>3592</v>
      </c>
      <c r="F628" s="298">
        <v>4.3</v>
      </c>
      <c r="G628" s="298" t="s">
        <v>4647</v>
      </c>
      <c r="I628" s="3" t="s">
        <v>624</v>
      </c>
    </row>
    <row r="629" spans="1:9">
      <c r="A629" s="298">
        <v>43</v>
      </c>
      <c r="B629" s="298" t="s">
        <v>415</v>
      </c>
      <c r="C629" s="298"/>
      <c r="D629" s="299">
        <v>44290</v>
      </c>
      <c r="E629" s="298" t="s">
        <v>3592</v>
      </c>
      <c r="F629" s="298">
        <v>4.3</v>
      </c>
      <c r="G629" s="298" t="s">
        <v>4982</v>
      </c>
      <c r="I629" s="3" t="s">
        <v>624</v>
      </c>
    </row>
    <row r="630" spans="1:9">
      <c r="A630" s="298">
        <v>43</v>
      </c>
      <c r="B630" s="298" t="s">
        <v>415</v>
      </c>
      <c r="C630" s="298"/>
      <c r="D630" s="299">
        <v>44297</v>
      </c>
      <c r="E630" s="298" t="s">
        <v>5306</v>
      </c>
      <c r="F630" s="298">
        <v>4.3</v>
      </c>
      <c r="G630" s="298" t="s">
        <v>5307</v>
      </c>
      <c r="H630" s="298"/>
      <c r="I630" s="3" t="s">
        <v>624</v>
      </c>
    </row>
    <row r="631" spans="1:9">
      <c r="A631" s="298">
        <v>43</v>
      </c>
      <c r="B631" s="298" t="s">
        <v>415</v>
      </c>
      <c r="C631" s="298"/>
      <c r="D631" s="299">
        <v>44304</v>
      </c>
      <c r="E631" s="298" t="s">
        <v>3592</v>
      </c>
      <c r="F631" s="298">
        <v>4.3</v>
      </c>
      <c r="G631" s="298" t="s">
        <v>5629</v>
      </c>
      <c r="H631" s="298"/>
      <c r="I631" s="3" t="s">
        <v>624</v>
      </c>
    </row>
    <row r="632" spans="1:9">
      <c r="A632" s="298">
        <v>43</v>
      </c>
      <c r="B632" s="298" t="s">
        <v>415</v>
      </c>
      <c r="C632" s="298"/>
      <c r="D632" s="299">
        <v>44311</v>
      </c>
      <c r="E632" s="298" t="s">
        <v>3592</v>
      </c>
      <c r="F632" s="298">
        <v>4.3</v>
      </c>
      <c r="G632" s="298" t="s">
        <v>5964</v>
      </c>
      <c r="H632" s="298"/>
      <c r="I632" s="3" t="s">
        <v>624</v>
      </c>
    </row>
    <row r="633" spans="1:9" s="78" customFormat="1" ht="15">
      <c r="A633" s="84">
        <v>44</v>
      </c>
      <c r="B633" s="17" t="s">
        <v>416</v>
      </c>
      <c r="C633" s="28">
        <v>43801</v>
      </c>
      <c r="D633" s="15">
        <v>44134</v>
      </c>
      <c r="E633" s="100"/>
      <c r="F633" s="87">
        <v>3.9</v>
      </c>
      <c r="G633" s="53">
        <v>2083</v>
      </c>
      <c r="H633" s="53">
        <v>45290</v>
      </c>
      <c r="I633" s="8" t="s">
        <v>1121</v>
      </c>
    </row>
    <row r="634" spans="1:9" s="78" customFormat="1">
      <c r="A634" s="9">
        <f t="shared" ref="A634:B638" si="65">A633</f>
        <v>44</v>
      </c>
      <c r="B634" s="5" t="str">
        <f t="shared" si="65"/>
        <v>DOOGEE S60 Lite</v>
      </c>
      <c r="C634"/>
      <c r="D634" s="18">
        <v>44141</v>
      </c>
      <c r="E634" s="233"/>
      <c r="F634" s="252">
        <v>4</v>
      </c>
      <c r="G634" s="59">
        <v>2732</v>
      </c>
      <c r="H634" s="59">
        <v>58373</v>
      </c>
      <c r="I634"/>
    </row>
    <row r="635" spans="1:9" s="78" customFormat="1">
      <c r="A635" s="9">
        <f t="shared" si="65"/>
        <v>44</v>
      </c>
      <c r="B635" s="5" t="str">
        <f t="shared" si="65"/>
        <v>DOOGEE S60 Lite</v>
      </c>
      <c r="C635"/>
      <c r="D635" s="18">
        <v>44150</v>
      </c>
      <c r="E635" s="214">
        <v>139.99</v>
      </c>
      <c r="F635" s="252">
        <v>4</v>
      </c>
      <c r="G635" s="59"/>
      <c r="H635" s="59"/>
      <c r="I635"/>
    </row>
    <row r="636" spans="1:9" s="78" customFormat="1">
      <c r="A636" s="9">
        <f t="shared" si="65"/>
        <v>44</v>
      </c>
      <c r="B636" s="5" t="str">
        <f t="shared" si="65"/>
        <v>DOOGEE S60 Lite</v>
      </c>
      <c r="C636"/>
      <c r="D636" s="18">
        <v>44157</v>
      </c>
      <c r="E636" s="214">
        <v>139.99</v>
      </c>
      <c r="F636" s="252">
        <v>4</v>
      </c>
      <c r="G636" s="54" t="s">
        <v>1758</v>
      </c>
      <c r="H636" s="54" t="s">
        <v>1757</v>
      </c>
      <c r="I636"/>
    </row>
    <row r="637" spans="1:9" s="78" customFormat="1" ht="15.5" customHeight="1">
      <c r="A637" s="9">
        <f t="shared" si="65"/>
        <v>44</v>
      </c>
      <c r="B637" s="5" t="str">
        <f t="shared" si="65"/>
        <v>DOOGEE S60 Lite</v>
      </c>
      <c r="C637"/>
      <c r="D637" s="18">
        <v>44164</v>
      </c>
      <c r="E637" s="214">
        <v>129.99</v>
      </c>
      <c r="F637" s="252">
        <v>4</v>
      </c>
      <c r="G637" s="54" t="s">
        <v>2136</v>
      </c>
      <c r="H637" s="54">
        <v>47527</v>
      </c>
      <c r="I637"/>
    </row>
    <row r="638" spans="1:9" s="78" customFormat="1" ht="15.5" customHeight="1">
      <c r="A638" s="9">
        <f t="shared" si="65"/>
        <v>44</v>
      </c>
      <c r="B638" s="5" t="str">
        <f t="shared" si="65"/>
        <v>DOOGEE S60 Lite</v>
      </c>
      <c r="C638"/>
      <c r="D638" s="18">
        <v>44171</v>
      </c>
      <c r="E638" s="214">
        <v>129.99</v>
      </c>
      <c r="F638" s="252">
        <v>4</v>
      </c>
      <c r="G638" s="54" t="s">
        <v>1730</v>
      </c>
      <c r="H638" s="54" t="s">
        <v>2460</v>
      </c>
      <c r="I638"/>
    </row>
    <row r="639" spans="1:9" s="78" customFormat="1" ht="15.5" customHeight="1">
      <c r="A639" s="9">
        <f t="shared" ref="A639:A649" si="66">A638</f>
        <v>44</v>
      </c>
      <c r="B639" s="5" t="str">
        <f>B637</f>
        <v>DOOGEE S60 Lite</v>
      </c>
      <c r="C639" s="77"/>
      <c r="D639" s="10">
        <v>44178</v>
      </c>
      <c r="E639" s="233" t="s">
        <v>884</v>
      </c>
      <c r="F639" s="221">
        <v>4</v>
      </c>
      <c r="G639" s="258">
        <v>1224</v>
      </c>
      <c r="H639" s="258">
        <v>16737</v>
      </c>
      <c r="I639" s="80"/>
    </row>
    <row r="640" spans="1:9" s="78" customFormat="1" ht="15.5" customHeight="1">
      <c r="A640" s="9">
        <f t="shared" si="66"/>
        <v>44</v>
      </c>
      <c r="B640" s="5" t="str">
        <f t="shared" ref="B640:B649" si="67">B639</f>
        <v>DOOGEE S60 Lite</v>
      </c>
      <c r="C640" s="77"/>
      <c r="D640" s="10">
        <v>44185</v>
      </c>
      <c r="E640" s="233" t="s">
        <v>884</v>
      </c>
      <c r="F640" s="221">
        <v>4</v>
      </c>
      <c r="G640" s="258">
        <v>1483</v>
      </c>
      <c r="H640" s="258">
        <v>23430</v>
      </c>
      <c r="I640" s="80"/>
    </row>
    <row r="641" spans="1:9" s="78" customFormat="1" ht="15.5" customHeight="1">
      <c r="A641" s="9">
        <f t="shared" si="66"/>
        <v>44</v>
      </c>
      <c r="B641" s="5" t="str">
        <f t="shared" si="67"/>
        <v>DOOGEE S60 Lite</v>
      </c>
      <c r="C641" s="77"/>
      <c r="D641" s="10">
        <v>44192</v>
      </c>
      <c r="E641" s="233" t="s">
        <v>884</v>
      </c>
      <c r="F641" s="221">
        <v>4</v>
      </c>
      <c r="G641" s="258">
        <v>1604</v>
      </c>
      <c r="H641" s="258">
        <v>26372</v>
      </c>
      <c r="I641" s="80"/>
    </row>
    <row r="642" spans="1:9" s="10" customFormat="1" ht="15.5" customHeight="1">
      <c r="A642" s="9">
        <f t="shared" si="66"/>
        <v>44</v>
      </c>
      <c r="B642" s="5" t="str">
        <f t="shared" si="67"/>
        <v>DOOGEE S60 Lite</v>
      </c>
      <c r="C642" s="77"/>
      <c r="D642" s="10">
        <v>44199</v>
      </c>
      <c r="E642" s="233" t="s">
        <v>884</v>
      </c>
      <c r="F642" s="221">
        <v>4</v>
      </c>
      <c r="G642" s="258">
        <v>1821</v>
      </c>
      <c r="H642" s="258">
        <v>29930</v>
      </c>
      <c r="I642" s="80"/>
    </row>
    <row r="643" spans="1:9" s="78" customFormat="1">
      <c r="A643" s="9">
        <f t="shared" si="66"/>
        <v>44</v>
      </c>
      <c r="B643" s="5" t="str">
        <f t="shared" si="67"/>
        <v>DOOGEE S60 Lite</v>
      </c>
      <c r="C643" s="77"/>
      <c r="D643" s="10">
        <v>44206</v>
      </c>
      <c r="E643" s="233" t="s">
        <v>884</v>
      </c>
      <c r="F643" s="221">
        <v>4</v>
      </c>
      <c r="G643" s="258">
        <v>1854</v>
      </c>
      <c r="H643" s="258">
        <v>36163</v>
      </c>
      <c r="I643" s="80"/>
    </row>
    <row r="644" spans="1:9" s="8" customFormat="1">
      <c r="A644" s="9">
        <f t="shared" si="66"/>
        <v>44</v>
      </c>
      <c r="B644" s="5" t="str">
        <f t="shared" si="67"/>
        <v>DOOGEE S60 Lite</v>
      </c>
      <c r="C644" s="77"/>
      <c r="D644" s="10">
        <v>44213</v>
      </c>
      <c r="E644" s="233" t="s">
        <v>884</v>
      </c>
      <c r="F644" s="221">
        <v>4</v>
      </c>
      <c r="G644" s="258">
        <v>2398</v>
      </c>
      <c r="H644" s="258">
        <v>47263</v>
      </c>
      <c r="I644" s="80"/>
    </row>
    <row r="645" spans="1:9">
      <c r="A645" s="9">
        <f t="shared" si="66"/>
        <v>44</v>
      </c>
      <c r="B645" s="5" t="str">
        <f t="shared" si="67"/>
        <v>DOOGEE S60 Lite</v>
      </c>
      <c r="C645" s="77"/>
      <c r="D645" s="10">
        <v>44220</v>
      </c>
      <c r="E645" s="233" t="s">
        <v>884</v>
      </c>
      <c r="F645" s="221">
        <v>4</v>
      </c>
      <c r="G645" s="258">
        <v>2530</v>
      </c>
      <c r="H645" s="258">
        <v>49193</v>
      </c>
      <c r="I645" s="80"/>
    </row>
    <row r="646" spans="1:9">
      <c r="A646" s="9">
        <f t="shared" si="66"/>
        <v>44</v>
      </c>
      <c r="B646" s="5" t="str">
        <f t="shared" si="67"/>
        <v>DOOGEE S60 Lite</v>
      </c>
      <c r="C646" s="77"/>
      <c r="D646" s="10">
        <v>44227</v>
      </c>
      <c r="E646" s="233" t="s">
        <v>884</v>
      </c>
      <c r="F646" s="221">
        <v>4</v>
      </c>
      <c r="G646" s="258">
        <v>2546</v>
      </c>
      <c r="H646" s="258">
        <v>49421</v>
      </c>
      <c r="I646" s="80"/>
    </row>
    <row r="647" spans="1:9">
      <c r="A647" s="9">
        <f t="shared" si="66"/>
        <v>44</v>
      </c>
      <c r="B647" s="5" t="str">
        <f t="shared" si="67"/>
        <v>DOOGEE S60 Lite</v>
      </c>
      <c r="C647" s="77"/>
      <c r="D647" s="10">
        <v>44234</v>
      </c>
      <c r="E647" s="99" t="s">
        <v>884</v>
      </c>
      <c r="F647" s="226">
        <v>4</v>
      </c>
      <c r="G647" s="60"/>
      <c r="H647" s="60"/>
      <c r="I647" s="80"/>
    </row>
    <row r="648" spans="1:9">
      <c r="A648" s="9">
        <f t="shared" si="66"/>
        <v>44</v>
      </c>
      <c r="B648" s="5" t="str">
        <f t="shared" si="67"/>
        <v>DOOGEE S60 Lite</v>
      </c>
      <c r="C648" s="10"/>
      <c r="D648" s="10">
        <v>44241</v>
      </c>
      <c r="E648" s="99" t="s">
        <v>884</v>
      </c>
      <c r="F648" s="226">
        <v>4</v>
      </c>
      <c r="G648" s="60"/>
      <c r="H648" s="60"/>
      <c r="I648" s="10"/>
    </row>
    <row r="649" spans="1:9">
      <c r="A649" s="9">
        <f t="shared" si="66"/>
        <v>44</v>
      </c>
      <c r="B649" s="5" t="str">
        <f t="shared" si="67"/>
        <v>DOOGEE S60 Lite</v>
      </c>
      <c r="C649" s="77"/>
      <c r="D649" s="10">
        <v>44248</v>
      </c>
      <c r="E649" s="233" t="s">
        <v>2779</v>
      </c>
      <c r="F649" s="221">
        <v>4</v>
      </c>
      <c r="G649" s="54" t="s">
        <v>2810</v>
      </c>
      <c r="H649" s="54" t="s">
        <v>2809</v>
      </c>
      <c r="I649" s="80"/>
    </row>
    <row r="650" spans="1:9" s="78" customFormat="1">
      <c r="A650" s="298">
        <v>44</v>
      </c>
      <c r="B650" s="298" t="s">
        <v>416</v>
      </c>
      <c r="C650"/>
      <c r="D650" s="299">
        <v>44262</v>
      </c>
      <c r="E650" s="298"/>
      <c r="F650" s="298">
        <v>3.6</v>
      </c>
      <c r="G650" s="298" t="s">
        <v>3593</v>
      </c>
      <c r="H650" s="54"/>
      <c r="I650" s="3" t="s">
        <v>625</v>
      </c>
    </row>
    <row r="651" spans="1:9" s="78" customFormat="1">
      <c r="A651" s="298">
        <v>44</v>
      </c>
      <c r="B651" s="298" t="s">
        <v>416</v>
      </c>
      <c r="C651" s="298"/>
      <c r="D651" s="299">
        <v>44270</v>
      </c>
      <c r="E651" s="298"/>
      <c r="F651" s="298">
        <v>3.5</v>
      </c>
      <c r="G651" s="298" t="s">
        <v>3880</v>
      </c>
      <c r="H651" s="54"/>
      <c r="I651" s="3" t="s">
        <v>625</v>
      </c>
    </row>
    <row r="652" spans="1:9" s="78" customFormat="1" ht="16">
      <c r="A652" s="304">
        <v>44</v>
      </c>
      <c r="B652" s="308" t="s">
        <v>416</v>
      </c>
      <c r="C652" s="307"/>
      <c r="D652" s="309">
        <v>44276</v>
      </c>
      <c r="E652" s="307"/>
      <c r="F652" s="308">
        <v>3.5</v>
      </c>
      <c r="G652" s="308" t="s">
        <v>4274</v>
      </c>
      <c r="H652" s="54"/>
      <c r="I652" s="3" t="s">
        <v>625</v>
      </c>
    </row>
    <row r="653" spans="1:9" s="78" customFormat="1">
      <c r="A653" s="298">
        <v>44</v>
      </c>
      <c r="B653" s="298" t="s">
        <v>416</v>
      </c>
      <c r="C653" s="298"/>
      <c r="D653" s="299">
        <v>44283</v>
      </c>
      <c r="E653" s="298"/>
      <c r="F653" s="298">
        <v>3.5</v>
      </c>
      <c r="G653" s="298" t="s">
        <v>4648</v>
      </c>
      <c r="H653" s="54"/>
      <c r="I653" s="3" t="s">
        <v>625</v>
      </c>
    </row>
    <row r="654" spans="1:9" s="78" customFormat="1" ht="15.5" customHeight="1">
      <c r="A654" s="298">
        <v>44</v>
      </c>
      <c r="B654" s="298" t="s">
        <v>416</v>
      </c>
      <c r="C654" s="298"/>
      <c r="D654" s="299">
        <v>44290</v>
      </c>
      <c r="E654" s="298"/>
      <c r="F654" s="298">
        <v>3.2</v>
      </c>
      <c r="G654" s="298" t="s">
        <v>4983</v>
      </c>
      <c r="H654" s="54"/>
      <c r="I654" s="3" t="s">
        <v>625</v>
      </c>
    </row>
    <row r="655" spans="1:9" s="78" customFormat="1" ht="15.5" customHeight="1">
      <c r="A655" s="298">
        <v>44</v>
      </c>
      <c r="B655" s="298" t="s">
        <v>416</v>
      </c>
      <c r="C655" s="298"/>
      <c r="D655" s="299">
        <v>44297</v>
      </c>
      <c r="E655" s="298"/>
      <c r="F655" s="298">
        <v>3.2</v>
      </c>
      <c r="G655" s="298" t="s">
        <v>5308</v>
      </c>
      <c r="H655" s="298"/>
      <c r="I655" s="3" t="s">
        <v>625</v>
      </c>
    </row>
    <row r="656" spans="1:9" s="78" customFormat="1" ht="15.5" customHeight="1">
      <c r="A656" s="298">
        <v>44</v>
      </c>
      <c r="B656" s="298" t="s">
        <v>416</v>
      </c>
      <c r="C656" s="298"/>
      <c r="D656" s="299">
        <v>44304</v>
      </c>
      <c r="E656" s="298"/>
      <c r="F656" s="298">
        <v>3.2</v>
      </c>
      <c r="G656" s="298" t="s">
        <v>5630</v>
      </c>
      <c r="H656" s="298"/>
      <c r="I656" s="3" t="s">
        <v>625</v>
      </c>
    </row>
    <row r="657" spans="1:9" s="78" customFormat="1" ht="15.5" customHeight="1">
      <c r="A657" s="298">
        <v>44</v>
      </c>
      <c r="B657" s="298" t="s">
        <v>416</v>
      </c>
      <c r="C657" s="298"/>
      <c r="D657" s="299">
        <v>44311</v>
      </c>
      <c r="E657" s="298"/>
      <c r="F657" s="298">
        <v>3.2</v>
      </c>
      <c r="G657" s="298" t="s">
        <v>5965</v>
      </c>
      <c r="H657" s="298"/>
      <c r="I657" s="3" t="s">
        <v>625</v>
      </c>
    </row>
    <row r="658" spans="1:9" s="78" customFormat="1" ht="15.5" customHeight="1">
      <c r="A658" s="84">
        <v>45</v>
      </c>
      <c r="B658" s="17" t="s">
        <v>417</v>
      </c>
      <c r="C658" s="28">
        <v>43920</v>
      </c>
      <c r="D658" s="15">
        <v>44134</v>
      </c>
      <c r="E658" s="100"/>
      <c r="F658" s="87">
        <v>4.5</v>
      </c>
      <c r="G658" s="53">
        <v>892</v>
      </c>
      <c r="H658" s="53">
        <v>17503</v>
      </c>
      <c r="I658" s="8" t="s">
        <v>1122</v>
      </c>
    </row>
    <row r="659" spans="1:9" s="10" customFormat="1" ht="15.5" customHeight="1">
      <c r="A659" s="9">
        <f t="shared" ref="A659:B663" si="68">A658</f>
        <v>45</v>
      </c>
      <c r="B659" s="5" t="str">
        <f t="shared" si="68"/>
        <v>DOOGEE S95</v>
      </c>
      <c r="C659"/>
      <c r="D659" s="18">
        <v>44141</v>
      </c>
      <c r="E659" s="233"/>
      <c r="F659" s="252">
        <v>4.2</v>
      </c>
      <c r="G659" s="59">
        <v>1140</v>
      </c>
      <c r="H659" s="59">
        <v>22488</v>
      </c>
      <c r="I659"/>
    </row>
    <row r="660" spans="1:9" s="78" customFormat="1">
      <c r="A660" s="9">
        <f t="shared" si="68"/>
        <v>45</v>
      </c>
      <c r="B660" s="5" t="str">
        <f t="shared" si="68"/>
        <v>DOOGEE S95</v>
      </c>
      <c r="C660"/>
      <c r="D660" s="18">
        <v>44150</v>
      </c>
      <c r="E660" s="214">
        <v>289.99</v>
      </c>
      <c r="F660" s="252">
        <v>4.2</v>
      </c>
      <c r="G660" s="59">
        <v>1864</v>
      </c>
      <c r="H660" s="59">
        <v>38934</v>
      </c>
      <c r="I660"/>
    </row>
    <row r="661" spans="1:9" s="8" customFormat="1">
      <c r="A661" s="9">
        <f t="shared" si="68"/>
        <v>45</v>
      </c>
      <c r="B661" s="5" t="str">
        <f t="shared" si="68"/>
        <v>DOOGEE S95</v>
      </c>
      <c r="C661"/>
      <c r="D661" s="18">
        <v>44157</v>
      </c>
      <c r="E661" s="214">
        <v>289.99</v>
      </c>
      <c r="F661" s="252">
        <v>4.2</v>
      </c>
      <c r="G661" s="54" t="s">
        <v>1760</v>
      </c>
      <c r="H661" s="54" t="s">
        <v>1759</v>
      </c>
      <c r="I661"/>
    </row>
    <row r="662" spans="1:9">
      <c r="A662" s="9">
        <f t="shared" si="68"/>
        <v>45</v>
      </c>
      <c r="B662" s="5" t="str">
        <f t="shared" si="68"/>
        <v>DOOGEE S95</v>
      </c>
      <c r="D662" s="18">
        <v>44164</v>
      </c>
      <c r="E662" s="214">
        <v>389.99</v>
      </c>
      <c r="F662" s="252">
        <v>4.2</v>
      </c>
      <c r="G662" s="54">
        <v>2800</v>
      </c>
      <c r="H662" s="54" t="s">
        <v>2137</v>
      </c>
      <c r="I662"/>
    </row>
    <row r="663" spans="1:9">
      <c r="A663" s="9">
        <f t="shared" si="68"/>
        <v>45</v>
      </c>
      <c r="B663" s="5" t="str">
        <f t="shared" si="68"/>
        <v>DOOGEE S95</v>
      </c>
      <c r="D663" s="18">
        <v>44171</v>
      </c>
      <c r="E663" s="214">
        <v>389.99</v>
      </c>
      <c r="F663" s="252">
        <v>4.3</v>
      </c>
      <c r="G663" s="54" t="s">
        <v>2462</v>
      </c>
      <c r="H663" s="54" t="s">
        <v>2461</v>
      </c>
      <c r="I663"/>
    </row>
    <row r="664" spans="1:9">
      <c r="A664" s="9">
        <f t="shared" ref="A664:A674" si="69">A663</f>
        <v>45</v>
      </c>
      <c r="B664" s="5" t="str">
        <f>B662</f>
        <v>DOOGEE S95</v>
      </c>
      <c r="C664" s="77"/>
      <c r="D664" s="10">
        <v>44178</v>
      </c>
      <c r="E664" s="214">
        <v>389.99</v>
      </c>
      <c r="F664" s="221">
        <v>4.3</v>
      </c>
      <c r="G664" s="258">
        <v>760</v>
      </c>
      <c r="H664" s="258">
        <v>14774</v>
      </c>
      <c r="I664" s="80"/>
    </row>
    <row r="665" spans="1:9">
      <c r="A665" s="9">
        <f t="shared" si="69"/>
        <v>45</v>
      </c>
      <c r="B665" s="5" t="str">
        <f t="shared" ref="B665:B674" si="70">B664</f>
        <v>DOOGEE S95</v>
      </c>
      <c r="C665" s="77"/>
      <c r="D665" s="10">
        <v>44185</v>
      </c>
      <c r="E665" s="214">
        <v>389.99</v>
      </c>
      <c r="F665" s="221">
        <v>4.3</v>
      </c>
      <c r="G665" s="258">
        <v>860</v>
      </c>
      <c r="H665" s="258">
        <v>21628</v>
      </c>
      <c r="I665" s="80"/>
    </row>
    <row r="666" spans="1:9">
      <c r="A666" s="9">
        <f t="shared" si="69"/>
        <v>45</v>
      </c>
      <c r="B666" s="5" t="str">
        <f t="shared" si="70"/>
        <v>DOOGEE S95</v>
      </c>
      <c r="C666" s="77"/>
      <c r="D666" s="10">
        <v>44192</v>
      </c>
      <c r="E666" s="214">
        <v>389.99</v>
      </c>
      <c r="F666" s="221">
        <v>4.3</v>
      </c>
      <c r="G666" s="258">
        <v>1121</v>
      </c>
      <c r="H666" s="258">
        <v>25200</v>
      </c>
      <c r="I666" s="80"/>
    </row>
    <row r="667" spans="1:9" s="78" customFormat="1">
      <c r="A667" s="9">
        <f t="shared" si="69"/>
        <v>45</v>
      </c>
      <c r="B667" s="5" t="str">
        <f t="shared" si="70"/>
        <v>DOOGEE S95</v>
      </c>
      <c r="C667" s="77"/>
      <c r="D667" s="10">
        <v>44199</v>
      </c>
      <c r="E667" s="214">
        <v>389.99</v>
      </c>
      <c r="F667" s="221">
        <v>4.3</v>
      </c>
      <c r="G667" s="258">
        <v>1755</v>
      </c>
      <c r="H667" s="258">
        <v>47049</v>
      </c>
      <c r="I667" s="80"/>
    </row>
    <row r="668" spans="1:9" s="78" customFormat="1">
      <c r="A668" s="9">
        <f t="shared" si="69"/>
        <v>45</v>
      </c>
      <c r="B668" s="5" t="str">
        <f t="shared" si="70"/>
        <v>DOOGEE S95</v>
      </c>
      <c r="C668" s="77"/>
      <c r="D668" s="10">
        <v>44206</v>
      </c>
      <c r="E668" s="214">
        <v>389.99</v>
      </c>
      <c r="F668" s="221">
        <v>4.3</v>
      </c>
      <c r="G668" s="258">
        <v>2176</v>
      </c>
      <c r="H668" s="258">
        <v>54675</v>
      </c>
      <c r="I668" s="80"/>
    </row>
    <row r="669" spans="1:9" s="78" customFormat="1">
      <c r="A669" s="9">
        <f t="shared" si="69"/>
        <v>45</v>
      </c>
      <c r="B669" s="5" t="str">
        <f t="shared" si="70"/>
        <v>DOOGEE S95</v>
      </c>
      <c r="C669" s="77"/>
      <c r="D669" s="10">
        <v>44213</v>
      </c>
      <c r="E669" s="233" t="s">
        <v>884</v>
      </c>
      <c r="F669" s="221">
        <v>4.3</v>
      </c>
      <c r="G669" s="258">
        <v>2379</v>
      </c>
      <c r="H669" s="258">
        <v>56277</v>
      </c>
      <c r="I669" s="80"/>
    </row>
    <row r="670" spans="1:9" s="78" customFormat="1">
      <c r="A670" s="9">
        <f t="shared" si="69"/>
        <v>45</v>
      </c>
      <c r="B670" s="5" t="str">
        <f t="shared" si="70"/>
        <v>DOOGEE S95</v>
      </c>
      <c r="C670" s="77"/>
      <c r="D670" s="10">
        <v>44220</v>
      </c>
      <c r="E670" s="233" t="s">
        <v>884</v>
      </c>
      <c r="F670" s="221">
        <v>4.3</v>
      </c>
      <c r="G670" s="258">
        <v>2709</v>
      </c>
      <c r="H670" s="258">
        <v>57249</v>
      </c>
      <c r="I670" s="80"/>
    </row>
    <row r="671" spans="1:9" s="78" customFormat="1" ht="15.5" customHeight="1">
      <c r="A671" s="9">
        <f t="shared" si="69"/>
        <v>45</v>
      </c>
      <c r="B671" s="5" t="str">
        <f t="shared" si="70"/>
        <v>DOOGEE S95</v>
      </c>
      <c r="C671" s="77"/>
      <c r="D671" s="10">
        <v>44227</v>
      </c>
      <c r="E671" s="233" t="s">
        <v>884</v>
      </c>
      <c r="F671" s="221">
        <v>4.3</v>
      </c>
      <c r="G671" s="258">
        <v>2758</v>
      </c>
      <c r="H671" s="258">
        <v>65522</v>
      </c>
      <c r="I671" s="80"/>
    </row>
    <row r="672" spans="1:9" s="78" customFormat="1" ht="15.5" customHeight="1">
      <c r="A672" s="9">
        <f t="shared" si="69"/>
        <v>45</v>
      </c>
      <c r="B672" s="5" t="str">
        <f t="shared" si="70"/>
        <v>DOOGEE S95</v>
      </c>
      <c r="C672" s="77"/>
      <c r="D672" s="10">
        <v>44234</v>
      </c>
      <c r="E672" s="99" t="s">
        <v>884</v>
      </c>
      <c r="F672" s="226">
        <v>4.3</v>
      </c>
      <c r="G672" s="60"/>
      <c r="H672" s="60"/>
      <c r="I672" s="80"/>
    </row>
    <row r="673" spans="1:9" s="78" customFormat="1" ht="15.5" customHeight="1">
      <c r="A673" s="9">
        <f t="shared" si="69"/>
        <v>45</v>
      </c>
      <c r="B673" s="5" t="str">
        <f t="shared" si="70"/>
        <v>DOOGEE S95</v>
      </c>
      <c r="C673" s="10"/>
      <c r="D673" s="10">
        <v>44241</v>
      </c>
      <c r="E673" s="99" t="s">
        <v>884</v>
      </c>
      <c r="F673" s="226">
        <v>4.3</v>
      </c>
      <c r="G673" s="60"/>
      <c r="H673" s="60"/>
      <c r="I673" s="10"/>
    </row>
    <row r="674" spans="1:9" s="78" customFormat="1" ht="15.5" customHeight="1">
      <c r="A674" s="9">
        <f t="shared" si="69"/>
        <v>45</v>
      </c>
      <c r="B674" s="5" t="str">
        <f t="shared" si="70"/>
        <v>DOOGEE S95</v>
      </c>
      <c r="C674" s="77"/>
      <c r="D674" s="10">
        <v>44248</v>
      </c>
      <c r="E674" s="233" t="s">
        <v>2779</v>
      </c>
      <c r="F674" s="221">
        <v>4</v>
      </c>
      <c r="G674" s="54" t="s">
        <v>2812</v>
      </c>
      <c r="H674" s="54" t="s">
        <v>2811</v>
      </c>
      <c r="I674" s="80"/>
    </row>
    <row r="675" spans="1:9" s="78" customFormat="1" ht="15.5" customHeight="1">
      <c r="A675" s="298">
        <v>45</v>
      </c>
      <c r="B675" s="298" t="s">
        <v>417</v>
      </c>
      <c r="C675"/>
      <c r="D675" s="299">
        <v>44262</v>
      </c>
      <c r="E675" s="298"/>
      <c r="F675" s="298">
        <v>4</v>
      </c>
      <c r="G675" s="298" t="s">
        <v>3594</v>
      </c>
      <c r="H675" s="54"/>
      <c r="I675" s="3" t="s">
        <v>626</v>
      </c>
    </row>
    <row r="676" spans="1:9" s="10" customFormat="1" ht="15.5" customHeight="1">
      <c r="A676" s="298">
        <v>45</v>
      </c>
      <c r="B676" s="298" t="s">
        <v>417</v>
      </c>
      <c r="C676" s="298"/>
      <c r="D676" s="299">
        <v>44270</v>
      </c>
      <c r="E676" s="298"/>
      <c r="F676" s="298">
        <v>4</v>
      </c>
      <c r="G676" s="298" t="s">
        <v>3881</v>
      </c>
      <c r="H676" s="54"/>
      <c r="I676" s="3" t="s">
        <v>626</v>
      </c>
    </row>
    <row r="677" spans="1:9" s="78" customFormat="1" ht="16">
      <c r="A677" s="304">
        <v>45</v>
      </c>
      <c r="B677" s="308" t="s">
        <v>417</v>
      </c>
      <c r="C677" s="307"/>
      <c r="D677" s="309">
        <v>44276</v>
      </c>
      <c r="E677" s="307"/>
      <c r="F677" s="308">
        <v>4</v>
      </c>
      <c r="G677" s="308" t="s">
        <v>4275</v>
      </c>
      <c r="H677" s="54"/>
      <c r="I677" s="3" t="s">
        <v>626</v>
      </c>
    </row>
    <row r="678" spans="1:9" s="22" customFormat="1">
      <c r="A678" s="298">
        <v>45</v>
      </c>
      <c r="B678" s="298" t="s">
        <v>417</v>
      </c>
      <c r="C678" s="298"/>
      <c r="D678" s="299">
        <v>44283</v>
      </c>
      <c r="E678" s="298"/>
      <c r="F678" s="298">
        <v>4</v>
      </c>
      <c r="G678" s="298" t="s">
        <v>4649</v>
      </c>
      <c r="H678" s="54"/>
      <c r="I678" s="3" t="s">
        <v>626</v>
      </c>
    </row>
    <row r="679" spans="1:9" s="8" customFormat="1">
      <c r="A679" s="298">
        <v>45</v>
      </c>
      <c r="B679" s="298" t="s">
        <v>417</v>
      </c>
      <c r="C679" s="298"/>
      <c r="D679" s="299">
        <v>44290</v>
      </c>
      <c r="E679" s="298"/>
      <c r="F679" s="298">
        <v>3.9</v>
      </c>
      <c r="G679" s="298" t="s">
        <v>4984</v>
      </c>
      <c r="H679" s="54"/>
      <c r="I679" s="3" t="s">
        <v>626</v>
      </c>
    </row>
    <row r="680" spans="1:9">
      <c r="A680" s="298">
        <v>45</v>
      </c>
      <c r="B680" s="298" t="s">
        <v>417</v>
      </c>
      <c r="C680" s="298"/>
      <c r="D680" s="299">
        <v>44297</v>
      </c>
      <c r="E680" s="298"/>
      <c r="F680" s="298">
        <v>3.9</v>
      </c>
      <c r="G680" s="298" t="s">
        <v>5309</v>
      </c>
      <c r="H680" s="298"/>
      <c r="I680" s="3" t="s">
        <v>626</v>
      </c>
    </row>
    <row r="681" spans="1:9">
      <c r="A681" s="298">
        <v>45</v>
      </c>
      <c r="B681" s="298" t="s">
        <v>417</v>
      </c>
      <c r="C681" s="298"/>
      <c r="D681" s="299">
        <v>44304</v>
      </c>
      <c r="E681" s="298"/>
      <c r="F681" s="298">
        <v>4</v>
      </c>
      <c r="G681" s="298" t="s">
        <v>5631</v>
      </c>
      <c r="H681" s="298"/>
      <c r="I681" s="3" t="s">
        <v>626</v>
      </c>
    </row>
    <row r="682" spans="1:9">
      <c r="A682" s="298">
        <v>45</v>
      </c>
      <c r="B682" s="298" t="s">
        <v>417</v>
      </c>
      <c r="C682" s="298"/>
      <c r="D682" s="299">
        <v>44311</v>
      </c>
      <c r="E682" s="298"/>
      <c r="F682" s="298">
        <v>4</v>
      </c>
      <c r="G682" s="298" t="s">
        <v>5966</v>
      </c>
      <c r="H682" s="298"/>
      <c r="I682" s="3" t="s">
        <v>626</v>
      </c>
    </row>
    <row r="683" spans="1:9" ht="15">
      <c r="A683" s="84">
        <v>46</v>
      </c>
      <c r="B683" s="17" t="s">
        <v>418</v>
      </c>
      <c r="C683" s="28">
        <v>44012</v>
      </c>
      <c r="D683" s="15">
        <v>44134</v>
      </c>
      <c r="E683" s="100"/>
      <c r="F683" s="87" t="s">
        <v>57</v>
      </c>
      <c r="G683" s="53" t="s">
        <v>57</v>
      </c>
      <c r="H683" s="53"/>
      <c r="I683" s="131" t="s">
        <v>1123</v>
      </c>
    </row>
    <row r="684" spans="1:9">
      <c r="A684" s="9">
        <f t="shared" ref="A684:B688" si="71">A683</f>
        <v>46</v>
      </c>
      <c r="B684" s="5" t="str">
        <f t="shared" si="71"/>
        <v>Original Oppo ACE 2</v>
      </c>
      <c r="D684" s="18">
        <v>44141</v>
      </c>
      <c r="E684" s="233"/>
      <c r="F684" s="252" t="s">
        <v>884</v>
      </c>
      <c r="G684" s="59" t="s">
        <v>884</v>
      </c>
      <c r="H684" s="59"/>
      <c r="I684"/>
    </row>
    <row r="685" spans="1:9" s="78" customFormat="1">
      <c r="A685" s="9">
        <f t="shared" si="71"/>
        <v>46</v>
      </c>
      <c r="B685" s="5" t="str">
        <f t="shared" si="71"/>
        <v>Original Oppo ACE 2</v>
      </c>
      <c r="C685"/>
      <c r="D685" s="18">
        <v>44150</v>
      </c>
      <c r="E685" s="233" t="s">
        <v>3166</v>
      </c>
      <c r="F685" s="252" t="s">
        <v>884</v>
      </c>
      <c r="G685" s="59" t="s">
        <v>884</v>
      </c>
      <c r="H685" s="59"/>
      <c r="I685"/>
    </row>
    <row r="686" spans="1:9" s="78" customFormat="1">
      <c r="A686" s="9">
        <f t="shared" si="71"/>
        <v>46</v>
      </c>
      <c r="B686" s="5" t="str">
        <f t="shared" si="71"/>
        <v>Original Oppo ACE 2</v>
      </c>
      <c r="C686"/>
      <c r="D686" s="18">
        <v>44157</v>
      </c>
      <c r="E686" s="233" t="s">
        <v>3166</v>
      </c>
      <c r="F686" s="252" t="s">
        <v>884</v>
      </c>
      <c r="G686" s="59" t="s">
        <v>884</v>
      </c>
      <c r="H686" s="59"/>
      <c r="I686"/>
    </row>
    <row r="687" spans="1:9" s="78" customFormat="1">
      <c r="A687" s="9">
        <f t="shared" si="71"/>
        <v>46</v>
      </c>
      <c r="B687" s="5" t="str">
        <f t="shared" si="71"/>
        <v>Original Oppo ACE 2</v>
      </c>
      <c r="C687"/>
      <c r="D687" s="18">
        <v>44164</v>
      </c>
      <c r="E687" s="59" t="s">
        <v>884</v>
      </c>
      <c r="F687" s="252" t="s">
        <v>884</v>
      </c>
      <c r="G687" s="59" t="s">
        <v>884</v>
      </c>
      <c r="H687" s="59"/>
      <c r="I687"/>
    </row>
    <row r="688" spans="1:9" s="78" customFormat="1">
      <c r="A688" s="9">
        <f t="shared" si="71"/>
        <v>46</v>
      </c>
      <c r="B688" s="5" t="str">
        <f t="shared" si="71"/>
        <v>Original Oppo ACE 2</v>
      </c>
      <c r="C688"/>
      <c r="D688" s="18">
        <v>44171</v>
      </c>
      <c r="E688" s="59" t="s">
        <v>57</v>
      </c>
      <c r="F688" s="252" t="s">
        <v>57</v>
      </c>
      <c r="G688" s="59" t="s">
        <v>57</v>
      </c>
      <c r="H688" s="59"/>
      <c r="I688"/>
    </row>
    <row r="689" spans="1:9" s="78" customFormat="1" ht="15.5" customHeight="1">
      <c r="A689" s="9">
        <f t="shared" ref="A689:A699" si="72">A688</f>
        <v>46</v>
      </c>
      <c r="B689" s="5" t="str">
        <f>B687</f>
        <v>Original Oppo ACE 2</v>
      </c>
      <c r="C689" s="77"/>
      <c r="D689" s="10">
        <v>44178</v>
      </c>
      <c r="E689" s="59" t="s">
        <v>57</v>
      </c>
      <c r="F689" s="252" t="s">
        <v>57</v>
      </c>
      <c r="G689" s="59" t="s">
        <v>57</v>
      </c>
      <c r="H689" s="59"/>
      <c r="I689" s="80"/>
    </row>
    <row r="690" spans="1:9" s="78" customFormat="1" ht="15.5" customHeight="1">
      <c r="A690" s="9">
        <f t="shared" si="72"/>
        <v>46</v>
      </c>
      <c r="B690" s="5" t="str">
        <f t="shared" ref="B690:B699" si="73">B689</f>
        <v>Original Oppo ACE 2</v>
      </c>
      <c r="C690" s="77"/>
      <c r="D690" s="10">
        <v>44185</v>
      </c>
      <c r="E690" s="59" t="s">
        <v>57</v>
      </c>
      <c r="F690" s="252" t="s">
        <v>57</v>
      </c>
      <c r="G690" s="59" t="s">
        <v>57</v>
      </c>
      <c r="H690" s="59"/>
      <c r="I690" s="80"/>
    </row>
    <row r="691" spans="1:9" s="78" customFormat="1" ht="15.5" customHeight="1">
      <c r="A691" s="9">
        <f t="shared" si="72"/>
        <v>46</v>
      </c>
      <c r="B691" s="5" t="str">
        <f t="shared" si="73"/>
        <v>Original Oppo ACE 2</v>
      </c>
      <c r="C691" s="77"/>
      <c r="D691" s="10">
        <v>44192</v>
      </c>
      <c r="E691" s="59" t="s">
        <v>57</v>
      </c>
      <c r="F691" s="252" t="s">
        <v>57</v>
      </c>
      <c r="G691" s="59" t="s">
        <v>57</v>
      </c>
      <c r="H691" s="59"/>
      <c r="I691" s="80"/>
    </row>
    <row r="692" spans="1:9" s="78" customFormat="1" ht="15.5" customHeight="1">
      <c r="A692" s="9">
        <f t="shared" si="72"/>
        <v>46</v>
      </c>
      <c r="B692" s="5" t="str">
        <f t="shared" si="73"/>
        <v>Original Oppo ACE 2</v>
      </c>
      <c r="C692" s="77"/>
      <c r="D692" s="10">
        <v>44199</v>
      </c>
      <c r="E692" s="59" t="s">
        <v>57</v>
      </c>
      <c r="F692" s="252" t="s">
        <v>57</v>
      </c>
      <c r="G692" s="59" t="s">
        <v>57</v>
      </c>
      <c r="H692" s="59"/>
      <c r="I692" s="80"/>
    </row>
    <row r="693" spans="1:9" s="78" customFormat="1" ht="15.5" customHeight="1">
      <c r="A693" s="9">
        <f t="shared" si="72"/>
        <v>46</v>
      </c>
      <c r="B693" s="5" t="str">
        <f t="shared" si="73"/>
        <v>Original Oppo ACE 2</v>
      </c>
      <c r="C693" s="77"/>
      <c r="D693" s="10">
        <v>44206</v>
      </c>
      <c r="E693" s="59" t="s">
        <v>57</v>
      </c>
      <c r="F693" s="252" t="s">
        <v>57</v>
      </c>
      <c r="G693" s="59" t="s">
        <v>57</v>
      </c>
      <c r="H693" s="59"/>
      <c r="I693" s="80"/>
    </row>
    <row r="694" spans="1:9" s="10" customFormat="1" ht="15.5" customHeight="1">
      <c r="A694" s="9">
        <f t="shared" si="72"/>
        <v>46</v>
      </c>
      <c r="B694" s="5" t="str">
        <f t="shared" si="73"/>
        <v>Original Oppo ACE 2</v>
      </c>
      <c r="C694" s="77"/>
      <c r="D694" s="10">
        <v>44213</v>
      </c>
      <c r="E694" s="59" t="s">
        <v>57</v>
      </c>
      <c r="F694" s="252" t="s">
        <v>57</v>
      </c>
      <c r="G694" s="59" t="s">
        <v>57</v>
      </c>
      <c r="H694" s="59"/>
      <c r="I694" s="80"/>
    </row>
    <row r="695" spans="1:9" s="78" customFormat="1">
      <c r="A695" s="9">
        <f t="shared" si="72"/>
        <v>46</v>
      </c>
      <c r="B695" s="5" t="str">
        <f t="shared" si="73"/>
        <v>Original Oppo ACE 2</v>
      </c>
      <c r="C695" s="77"/>
      <c r="D695" s="10">
        <v>44220</v>
      </c>
      <c r="E695" s="59" t="s">
        <v>57</v>
      </c>
      <c r="F695" s="252" t="s">
        <v>57</v>
      </c>
      <c r="G695" s="59" t="s">
        <v>57</v>
      </c>
      <c r="H695" s="59"/>
      <c r="I695" s="80"/>
    </row>
    <row r="696" spans="1:9" s="22" customFormat="1">
      <c r="A696" s="9">
        <f t="shared" si="72"/>
        <v>46</v>
      </c>
      <c r="B696" s="5" t="str">
        <f t="shared" si="73"/>
        <v>Original Oppo ACE 2</v>
      </c>
      <c r="C696" s="77"/>
      <c r="D696" s="10">
        <v>44227</v>
      </c>
      <c r="E696" s="59" t="s">
        <v>57</v>
      </c>
      <c r="F696" s="252" t="s">
        <v>57</v>
      </c>
      <c r="G696" s="59" t="s">
        <v>57</v>
      </c>
      <c r="H696" s="59"/>
      <c r="I696" s="80"/>
    </row>
    <row r="697" spans="1:9" s="8" customFormat="1">
      <c r="A697" s="9">
        <f t="shared" si="72"/>
        <v>46</v>
      </c>
      <c r="B697" s="5" t="str">
        <f t="shared" si="73"/>
        <v>Original Oppo ACE 2</v>
      </c>
      <c r="C697" s="77"/>
      <c r="D697" s="10">
        <v>44234</v>
      </c>
      <c r="E697" s="60" t="s">
        <v>57</v>
      </c>
      <c r="F697" s="88" t="s">
        <v>57</v>
      </c>
      <c r="G697" s="60" t="s">
        <v>57</v>
      </c>
      <c r="H697" s="60"/>
      <c r="I697" s="80"/>
    </row>
    <row r="698" spans="1:9">
      <c r="A698" s="9">
        <f t="shared" si="72"/>
        <v>46</v>
      </c>
      <c r="B698" s="5" t="str">
        <f t="shared" si="73"/>
        <v>Original Oppo ACE 2</v>
      </c>
      <c r="C698" s="10"/>
      <c r="D698" s="10">
        <v>44241</v>
      </c>
      <c r="E698" s="60" t="s">
        <v>57</v>
      </c>
      <c r="F698" s="88" t="s">
        <v>57</v>
      </c>
      <c r="G698" s="60" t="s">
        <v>57</v>
      </c>
      <c r="H698" s="60"/>
      <c r="I698" s="10"/>
    </row>
    <row r="699" spans="1:9">
      <c r="A699" s="9">
        <f t="shared" si="72"/>
        <v>46</v>
      </c>
      <c r="B699" s="5" t="str">
        <f t="shared" si="73"/>
        <v>Original Oppo ACE 2</v>
      </c>
      <c r="C699" s="77"/>
      <c r="D699" s="10">
        <v>44248</v>
      </c>
      <c r="E699" s="59" t="s">
        <v>57</v>
      </c>
      <c r="F699" s="252" t="s">
        <v>57</v>
      </c>
      <c r="G699" s="59" t="s">
        <v>57</v>
      </c>
      <c r="H699" s="59"/>
      <c r="I699" s="80"/>
    </row>
    <row r="700" spans="1:9" ht="15.5" customHeight="1">
      <c r="A700" s="298">
        <v>46</v>
      </c>
      <c r="B700" s="298" t="s">
        <v>418</v>
      </c>
      <c r="D700" s="299">
        <v>44262</v>
      </c>
      <c r="E700" s="298" t="s">
        <v>3595</v>
      </c>
      <c r="F700" s="298"/>
      <c r="G700" s="298"/>
      <c r="I700" s="3" t="s">
        <v>627</v>
      </c>
    </row>
    <row r="701" spans="1:9" ht="15.5" customHeight="1">
      <c r="A701" s="298">
        <v>46</v>
      </c>
      <c r="B701" s="298" t="s">
        <v>418</v>
      </c>
      <c r="C701" s="298"/>
      <c r="D701" s="299">
        <v>44270</v>
      </c>
      <c r="E701" s="298" t="s">
        <v>3882</v>
      </c>
      <c r="F701" s="298" t="s">
        <v>3236</v>
      </c>
      <c r="G701" s="298"/>
      <c r="I701" s="3" t="s">
        <v>627</v>
      </c>
    </row>
    <row r="702" spans="1:9" ht="15.5" customHeight="1">
      <c r="A702" s="304">
        <v>46</v>
      </c>
      <c r="B702" s="308" t="s">
        <v>418</v>
      </c>
      <c r="C702" s="307"/>
      <c r="D702" s="309">
        <v>44276</v>
      </c>
      <c r="E702" s="308" t="s">
        <v>4276</v>
      </c>
      <c r="F702" s="308" t="s">
        <v>3236</v>
      </c>
      <c r="G702" s="307"/>
      <c r="I702" s="3" t="s">
        <v>627</v>
      </c>
    </row>
    <row r="703" spans="1:9" s="78" customFormat="1">
      <c r="A703" s="298">
        <v>46</v>
      </c>
      <c r="B703" s="298" t="s">
        <v>418</v>
      </c>
      <c r="C703" s="298"/>
      <c r="D703" s="299">
        <v>44283</v>
      </c>
      <c r="E703" s="298" t="s">
        <v>3882</v>
      </c>
      <c r="F703" s="298" t="s">
        <v>3236</v>
      </c>
      <c r="G703" s="298"/>
      <c r="H703" s="54"/>
      <c r="I703" s="3" t="s">
        <v>627</v>
      </c>
    </row>
    <row r="704" spans="1:9" s="78" customFormat="1">
      <c r="A704" s="298">
        <v>46</v>
      </c>
      <c r="B704" s="298" t="s">
        <v>418</v>
      </c>
      <c r="C704" s="298"/>
      <c r="D704" s="299">
        <v>44290</v>
      </c>
      <c r="E704" s="298" t="s">
        <v>3882</v>
      </c>
      <c r="F704" s="298" t="s">
        <v>3236</v>
      </c>
      <c r="G704" s="298"/>
      <c r="H704" s="54"/>
      <c r="I704" s="3" t="s">
        <v>627</v>
      </c>
    </row>
    <row r="705" spans="1:9" s="78" customFormat="1">
      <c r="A705" s="298">
        <v>46</v>
      </c>
      <c r="B705" s="298" t="s">
        <v>418</v>
      </c>
      <c r="C705" s="298"/>
      <c r="D705" s="299">
        <v>44297</v>
      </c>
      <c r="E705" s="298" t="s">
        <v>3882</v>
      </c>
      <c r="F705" s="298" t="s">
        <v>3236</v>
      </c>
      <c r="G705" s="298"/>
      <c r="H705" s="298"/>
      <c r="I705" s="3" t="s">
        <v>627</v>
      </c>
    </row>
    <row r="706" spans="1:9" s="78" customFormat="1">
      <c r="A706" s="298">
        <v>46</v>
      </c>
      <c r="B706" s="298" t="s">
        <v>418</v>
      </c>
      <c r="C706" s="298"/>
      <c r="D706" s="299">
        <v>44304</v>
      </c>
      <c r="E706" s="298" t="s">
        <v>3882</v>
      </c>
      <c r="F706" s="298" t="s">
        <v>3236</v>
      </c>
      <c r="G706" s="298"/>
      <c r="H706" s="298"/>
      <c r="I706" s="3" t="s">
        <v>627</v>
      </c>
    </row>
    <row r="707" spans="1:9" s="78" customFormat="1" ht="15.5" customHeight="1">
      <c r="A707" s="298">
        <v>46</v>
      </c>
      <c r="B707" s="298" t="s">
        <v>418</v>
      </c>
      <c r="C707" s="298"/>
      <c r="D707" s="299">
        <v>44311</v>
      </c>
      <c r="E707" s="298" t="s">
        <v>3882</v>
      </c>
      <c r="F707" s="298" t="s">
        <v>3236</v>
      </c>
      <c r="G707" s="298"/>
      <c r="H707" s="298"/>
      <c r="I707" s="3" t="s">
        <v>627</v>
      </c>
    </row>
    <row r="708" spans="1:9" s="78" customFormat="1" ht="15.5" customHeight="1">
      <c r="A708" s="98">
        <v>47</v>
      </c>
      <c r="B708" s="96" t="s">
        <v>419</v>
      </c>
      <c r="C708" s="41" t="s">
        <v>189</v>
      </c>
      <c r="D708" s="21">
        <v>44134</v>
      </c>
      <c r="E708" s="99"/>
      <c r="F708" s="88" t="s">
        <v>189</v>
      </c>
      <c r="G708" s="60" t="s">
        <v>189</v>
      </c>
      <c r="H708" s="60"/>
      <c r="I708" s="22" t="s">
        <v>189</v>
      </c>
    </row>
    <row r="709" spans="1:9" s="78" customFormat="1" ht="15.5" customHeight="1">
      <c r="A709" s="9">
        <f>A708</f>
        <v>47</v>
      </c>
      <c r="B709" s="5" t="str">
        <f>B708</f>
        <v>Blackview BV9900 IP68 Rugged Smartphone</v>
      </c>
      <c r="C709"/>
      <c r="D709" s="18">
        <v>44141</v>
      </c>
      <c r="E709" s="233"/>
      <c r="F709" s="252" t="s">
        <v>188</v>
      </c>
      <c r="G709" s="59" t="s">
        <v>188</v>
      </c>
      <c r="H709" s="59"/>
      <c r="I709"/>
    </row>
    <row r="710" spans="1:9" s="78" customFormat="1" ht="15.5" customHeight="1">
      <c r="A710" s="298">
        <v>47</v>
      </c>
      <c r="B710" s="298" t="s">
        <v>419</v>
      </c>
      <c r="C710"/>
      <c r="D710" s="299">
        <v>44262</v>
      </c>
      <c r="E710" s="298" t="s">
        <v>3597</v>
      </c>
      <c r="F710" s="298">
        <v>3.8</v>
      </c>
      <c r="G710" s="298" t="s">
        <v>3596</v>
      </c>
      <c r="H710" s="54"/>
      <c r="I710" s="3" t="s">
        <v>628</v>
      </c>
    </row>
    <row r="711" spans="1:9" s="78" customFormat="1" ht="15.5" customHeight="1">
      <c r="A711" s="298">
        <v>47</v>
      </c>
      <c r="B711" s="298" t="s">
        <v>419</v>
      </c>
      <c r="C711" s="298"/>
      <c r="D711" s="299">
        <v>44270</v>
      </c>
      <c r="E711" s="298" t="s">
        <v>3883</v>
      </c>
      <c r="F711" s="298">
        <v>3.7</v>
      </c>
      <c r="G711" s="298" t="s">
        <v>3884</v>
      </c>
      <c r="H711" s="54"/>
      <c r="I711" s="3" t="s">
        <v>628</v>
      </c>
    </row>
    <row r="712" spans="1:9" s="10" customFormat="1" ht="15.5" customHeight="1">
      <c r="A712" s="304">
        <v>47</v>
      </c>
      <c r="B712" s="308" t="s">
        <v>419</v>
      </c>
      <c r="C712" s="307"/>
      <c r="D712" s="309">
        <v>44276</v>
      </c>
      <c r="E712" s="307"/>
      <c r="F712" s="308">
        <v>3.7</v>
      </c>
      <c r="G712" s="308" t="s">
        <v>4277</v>
      </c>
      <c r="H712" s="54"/>
      <c r="I712" s="3" t="s">
        <v>628</v>
      </c>
    </row>
    <row r="713" spans="1:9" s="78" customFormat="1">
      <c r="A713" s="298">
        <v>47</v>
      </c>
      <c r="B713" s="298" t="s">
        <v>419</v>
      </c>
      <c r="C713" s="298"/>
      <c r="D713" s="299">
        <v>44283</v>
      </c>
      <c r="E713" s="298"/>
      <c r="F713" s="298">
        <v>3.7</v>
      </c>
      <c r="G713" s="298" t="s">
        <v>4650</v>
      </c>
      <c r="H713" s="54"/>
      <c r="I713" s="3" t="s">
        <v>628</v>
      </c>
    </row>
    <row r="714" spans="1:9" s="8" customFormat="1">
      <c r="A714" s="298">
        <v>47</v>
      </c>
      <c r="B714" s="298" t="s">
        <v>419</v>
      </c>
      <c r="C714" s="298"/>
      <c r="D714" s="299">
        <v>44290</v>
      </c>
      <c r="E714" s="298"/>
      <c r="F714" s="298">
        <v>3.7</v>
      </c>
      <c r="G714" s="298" t="s">
        <v>4985</v>
      </c>
      <c r="H714" s="54"/>
      <c r="I714" s="3" t="s">
        <v>628</v>
      </c>
    </row>
    <row r="715" spans="1:9">
      <c r="A715" s="298">
        <v>47</v>
      </c>
      <c r="B715" s="298" t="s">
        <v>419</v>
      </c>
      <c r="C715" s="298"/>
      <c r="D715" s="299">
        <v>44297</v>
      </c>
      <c r="E715" s="298"/>
      <c r="F715" s="298">
        <v>3.7</v>
      </c>
      <c r="G715" s="298" t="s">
        <v>5310</v>
      </c>
      <c r="H715" s="298"/>
      <c r="I715" s="3" t="s">
        <v>628</v>
      </c>
    </row>
    <row r="716" spans="1:9">
      <c r="A716" s="298">
        <v>47</v>
      </c>
      <c r="B716" s="298" t="s">
        <v>419</v>
      </c>
      <c r="C716" s="298"/>
      <c r="D716" s="299">
        <v>44304</v>
      </c>
      <c r="E716" s="298"/>
      <c r="F716" s="298">
        <v>3.7</v>
      </c>
      <c r="G716" s="298" t="s">
        <v>5632</v>
      </c>
      <c r="H716" s="298"/>
      <c r="I716" s="3" t="s">
        <v>628</v>
      </c>
    </row>
    <row r="717" spans="1:9">
      <c r="A717" s="298">
        <v>47</v>
      </c>
      <c r="B717" s="298" t="s">
        <v>419</v>
      </c>
      <c r="C717" s="298"/>
      <c r="D717" s="299">
        <v>44311</v>
      </c>
      <c r="E717" s="298"/>
      <c r="F717" s="298">
        <v>3.7</v>
      </c>
      <c r="G717" s="298" t="s">
        <v>5967</v>
      </c>
      <c r="H717" s="298"/>
      <c r="I717" s="3" t="s">
        <v>628</v>
      </c>
    </row>
    <row r="718" spans="1:9" ht="15">
      <c r="A718" s="84">
        <v>48</v>
      </c>
      <c r="B718" s="17" t="s">
        <v>420</v>
      </c>
      <c r="C718" s="28">
        <v>43719</v>
      </c>
      <c r="D718" s="15">
        <v>44134</v>
      </c>
      <c r="E718" s="100"/>
      <c r="F718" s="87">
        <v>4.3</v>
      </c>
      <c r="G718" s="53" t="s">
        <v>1126</v>
      </c>
      <c r="H718" s="53" t="s">
        <v>1125</v>
      </c>
      <c r="I718" s="8" t="s">
        <v>1124</v>
      </c>
    </row>
    <row r="719" spans="1:9">
      <c r="A719" s="9">
        <f t="shared" ref="A719:B723" si="74">A718</f>
        <v>48</v>
      </c>
      <c r="B719" s="5" t="str">
        <f t="shared" si="74"/>
        <v>LG G8X ThinQ G850UM </v>
      </c>
      <c r="D719" s="18">
        <v>44141</v>
      </c>
      <c r="E719" s="233"/>
      <c r="F719" s="252">
        <v>4.4000000000000004</v>
      </c>
      <c r="G719" s="59">
        <v>3262</v>
      </c>
      <c r="H719" s="59">
        <v>69580</v>
      </c>
      <c r="I719"/>
    </row>
    <row r="720" spans="1:9" s="78" customFormat="1">
      <c r="A720" s="9">
        <f t="shared" si="74"/>
        <v>48</v>
      </c>
      <c r="B720" s="5" t="str">
        <f t="shared" si="74"/>
        <v>LG G8X ThinQ G850UM </v>
      </c>
      <c r="C720"/>
      <c r="D720" s="18">
        <v>44150</v>
      </c>
      <c r="E720" s="214" t="s">
        <v>3172</v>
      </c>
      <c r="F720" s="252">
        <v>4.4000000000000004</v>
      </c>
      <c r="G720" s="59">
        <v>3564</v>
      </c>
      <c r="H720" s="59">
        <v>75316</v>
      </c>
      <c r="I720"/>
    </row>
    <row r="721" spans="1:9" s="78" customFormat="1">
      <c r="A721" s="9">
        <f t="shared" si="74"/>
        <v>48</v>
      </c>
      <c r="B721" s="5" t="str">
        <f t="shared" si="74"/>
        <v>LG G8X ThinQ G850UM </v>
      </c>
      <c r="C721"/>
      <c r="D721" s="18">
        <v>44157</v>
      </c>
      <c r="E721" s="214" t="s">
        <v>3172</v>
      </c>
      <c r="F721" s="252">
        <v>4.4000000000000004</v>
      </c>
      <c r="G721" s="54" t="s">
        <v>1762</v>
      </c>
      <c r="H721" s="54" t="s">
        <v>1761</v>
      </c>
      <c r="I721"/>
    </row>
    <row r="722" spans="1:9" s="78" customFormat="1">
      <c r="A722" s="9">
        <f t="shared" si="74"/>
        <v>48</v>
      </c>
      <c r="B722" s="5" t="str">
        <f t="shared" si="74"/>
        <v>LG G8X ThinQ G850UM </v>
      </c>
      <c r="C722"/>
      <c r="D722" s="18">
        <v>44164</v>
      </c>
      <c r="E722" s="214" t="s">
        <v>3173</v>
      </c>
      <c r="F722" s="252">
        <v>4.4000000000000004</v>
      </c>
      <c r="G722" s="54" t="s">
        <v>2139</v>
      </c>
      <c r="H722" s="54" t="s">
        <v>2138</v>
      </c>
      <c r="I722"/>
    </row>
    <row r="723" spans="1:9" s="78" customFormat="1">
      <c r="A723" s="9">
        <f t="shared" si="74"/>
        <v>48</v>
      </c>
      <c r="B723" s="5" t="str">
        <f t="shared" si="74"/>
        <v>LG G8X ThinQ G850UM </v>
      </c>
      <c r="C723"/>
      <c r="D723" s="18">
        <v>44171</v>
      </c>
      <c r="E723" s="214">
        <v>625</v>
      </c>
      <c r="F723" s="252">
        <v>4.4000000000000004</v>
      </c>
      <c r="G723" s="54" t="s">
        <v>2464</v>
      </c>
      <c r="H723" s="54" t="s">
        <v>2463</v>
      </c>
      <c r="I723"/>
    </row>
    <row r="724" spans="1:9" s="78" customFormat="1" ht="15.5" customHeight="1">
      <c r="A724" s="9">
        <f t="shared" ref="A724:A734" si="75">A723</f>
        <v>48</v>
      </c>
      <c r="B724" s="5" t="str">
        <f>B722</f>
        <v>LG G8X ThinQ G850UM </v>
      </c>
      <c r="C724" s="77"/>
      <c r="D724" s="10">
        <v>44178</v>
      </c>
      <c r="E724" s="209">
        <v>675</v>
      </c>
      <c r="F724" s="266">
        <v>4.4000000000000004</v>
      </c>
      <c r="G724" s="258">
        <v>4236</v>
      </c>
      <c r="H724" s="258">
        <v>90901</v>
      </c>
      <c r="I724" s="80"/>
    </row>
    <row r="725" spans="1:9" s="78" customFormat="1" ht="15.5" customHeight="1">
      <c r="A725" s="9">
        <f t="shared" si="75"/>
        <v>48</v>
      </c>
      <c r="B725" s="5" t="str">
        <f t="shared" ref="B725:B734" si="76">B724</f>
        <v>LG G8X ThinQ G850UM </v>
      </c>
      <c r="C725" s="77"/>
      <c r="D725" s="10">
        <v>44185</v>
      </c>
      <c r="E725" s="209">
        <v>734</v>
      </c>
      <c r="F725" s="266">
        <v>4.4000000000000004</v>
      </c>
      <c r="G725" s="258">
        <v>3888</v>
      </c>
      <c r="H725" s="258">
        <v>79445</v>
      </c>
      <c r="I725" s="80"/>
    </row>
    <row r="726" spans="1:9" s="78" customFormat="1" ht="15.5" customHeight="1">
      <c r="A726" s="9">
        <f t="shared" si="75"/>
        <v>48</v>
      </c>
      <c r="B726" s="5" t="str">
        <f t="shared" si="76"/>
        <v>LG G8X ThinQ G850UM </v>
      </c>
      <c r="C726" s="77"/>
      <c r="D726" s="10">
        <v>44192</v>
      </c>
      <c r="E726" s="209">
        <v>807</v>
      </c>
      <c r="F726" s="266">
        <v>4.4000000000000004</v>
      </c>
      <c r="G726" s="258">
        <v>3851</v>
      </c>
      <c r="H726" s="258">
        <v>72147</v>
      </c>
      <c r="I726" s="80"/>
    </row>
    <row r="727" spans="1:9" s="78" customFormat="1" ht="15.5" customHeight="1">
      <c r="A727" s="9">
        <f t="shared" si="75"/>
        <v>48</v>
      </c>
      <c r="B727" s="5" t="str">
        <f t="shared" si="76"/>
        <v>LG G8X ThinQ G850UM </v>
      </c>
      <c r="C727" s="77"/>
      <c r="D727" s="10">
        <v>44199</v>
      </c>
      <c r="E727" s="209">
        <v>1401</v>
      </c>
      <c r="F727" s="266">
        <v>4.4000000000000004</v>
      </c>
      <c r="G727" s="258">
        <v>3187</v>
      </c>
      <c r="H727" s="258">
        <v>70435</v>
      </c>
      <c r="I727" s="80"/>
    </row>
    <row r="728" spans="1:9" s="78" customFormat="1" ht="15.5" customHeight="1">
      <c r="A728" s="9">
        <f t="shared" si="75"/>
        <v>48</v>
      </c>
      <c r="B728" s="5" t="str">
        <f t="shared" si="76"/>
        <v>LG G8X ThinQ G850UM </v>
      </c>
      <c r="C728" s="77"/>
      <c r="D728" s="10">
        <v>44206</v>
      </c>
      <c r="E728" s="209">
        <v>1356</v>
      </c>
      <c r="F728" s="266">
        <v>4.4000000000000004</v>
      </c>
      <c r="G728" s="258">
        <v>2914</v>
      </c>
      <c r="H728" s="258">
        <v>58255</v>
      </c>
      <c r="I728" s="80"/>
    </row>
    <row r="729" spans="1:9" s="10" customFormat="1" ht="15.5" customHeight="1">
      <c r="A729" s="9">
        <f t="shared" si="75"/>
        <v>48</v>
      </c>
      <c r="B729" s="5" t="str">
        <f t="shared" si="76"/>
        <v>LG G8X ThinQ G850UM </v>
      </c>
      <c r="C729" s="77"/>
      <c r="D729" s="10">
        <v>44213</v>
      </c>
      <c r="E729" s="209">
        <v>825</v>
      </c>
      <c r="F729" s="266">
        <v>4.4000000000000004</v>
      </c>
      <c r="G729" s="258">
        <v>2874</v>
      </c>
      <c r="H729" s="258">
        <v>46019</v>
      </c>
      <c r="I729" s="80"/>
    </row>
    <row r="730" spans="1:9" s="78" customFormat="1" ht="15">
      <c r="A730" s="9">
        <f t="shared" si="75"/>
        <v>48</v>
      </c>
      <c r="B730" s="5" t="str">
        <f t="shared" si="76"/>
        <v>LG G8X ThinQ G850UM </v>
      </c>
      <c r="C730" s="77"/>
      <c r="D730" s="10">
        <v>44220</v>
      </c>
      <c r="E730" s="209">
        <v>803</v>
      </c>
      <c r="F730" s="266">
        <v>4.4000000000000004</v>
      </c>
      <c r="G730" s="258">
        <v>2635</v>
      </c>
      <c r="H730" s="258">
        <v>39121</v>
      </c>
      <c r="I730" s="80"/>
    </row>
    <row r="731" spans="1:9" s="8" customFormat="1" ht="15">
      <c r="A731" s="9">
        <f t="shared" si="75"/>
        <v>48</v>
      </c>
      <c r="B731" s="5" t="str">
        <f t="shared" si="76"/>
        <v>LG G8X ThinQ G850UM </v>
      </c>
      <c r="C731" s="77"/>
      <c r="D731" s="10">
        <v>44227</v>
      </c>
      <c r="E731" s="209">
        <v>764</v>
      </c>
      <c r="F731" s="266">
        <v>4.4000000000000004</v>
      </c>
      <c r="G731" s="258">
        <v>1919</v>
      </c>
      <c r="H731" s="258">
        <v>34792</v>
      </c>
      <c r="I731" s="80"/>
    </row>
    <row r="732" spans="1:9">
      <c r="A732" s="9">
        <f t="shared" si="75"/>
        <v>48</v>
      </c>
      <c r="B732" s="5" t="str">
        <f t="shared" si="76"/>
        <v>LG G8X ThinQ G850UM </v>
      </c>
      <c r="C732" s="77"/>
      <c r="D732" s="10">
        <v>44234</v>
      </c>
      <c r="E732" s="99"/>
      <c r="F732" s="226">
        <v>4.4000000000000004</v>
      </c>
      <c r="G732" s="60"/>
      <c r="H732" s="60"/>
      <c r="I732" s="80"/>
    </row>
    <row r="733" spans="1:9">
      <c r="A733" s="9">
        <f t="shared" si="75"/>
        <v>48</v>
      </c>
      <c r="B733" s="5" t="str">
        <f t="shared" si="76"/>
        <v>LG G8X ThinQ G850UM </v>
      </c>
      <c r="C733" s="10"/>
      <c r="D733" s="10">
        <v>44241</v>
      </c>
      <c r="E733" s="99"/>
      <c r="F733" s="226">
        <v>4.4000000000000004</v>
      </c>
      <c r="G733" s="60"/>
      <c r="H733" s="60"/>
      <c r="I733" s="10"/>
    </row>
    <row r="734" spans="1:9">
      <c r="A734" s="9">
        <f t="shared" si="75"/>
        <v>48</v>
      </c>
      <c r="B734" s="5" t="str">
        <f t="shared" si="76"/>
        <v>LG G8X ThinQ G850UM </v>
      </c>
      <c r="C734" s="77"/>
      <c r="D734" s="10">
        <v>44248</v>
      </c>
      <c r="E734" s="214">
        <v>599.99</v>
      </c>
      <c r="F734" s="221">
        <v>4.3</v>
      </c>
      <c r="G734" s="54" t="s">
        <v>2814</v>
      </c>
      <c r="H734" s="54" t="s">
        <v>2813</v>
      </c>
      <c r="I734" s="80"/>
    </row>
    <row r="735" spans="1:9">
      <c r="A735" s="298">
        <v>48</v>
      </c>
      <c r="B735" s="298" t="s">
        <v>420</v>
      </c>
      <c r="D735" s="299">
        <v>44262</v>
      </c>
      <c r="E735" s="298" t="s">
        <v>3599</v>
      </c>
      <c r="F735" s="298">
        <v>4.3</v>
      </c>
      <c r="G735" s="298" t="s">
        <v>3598</v>
      </c>
      <c r="I735" s="3" t="s">
        <v>713</v>
      </c>
    </row>
    <row r="736" spans="1:9">
      <c r="A736" s="298">
        <v>48</v>
      </c>
      <c r="B736" s="298" t="s">
        <v>420</v>
      </c>
      <c r="C736" s="298"/>
      <c r="D736" s="299">
        <v>44270</v>
      </c>
      <c r="E736" s="298" t="s">
        <v>3599</v>
      </c>
      <c r="F736" s="298">
        <v>4.4000000000000004</v>
      </c>
      <c r="G736" s="298" t="s">
        <v>3885</v>
      </c>
      <c r="I736" s="3" t="s">
        <v>713</v>
      </c>
    </row>
    <row r="737" spans="1:9" s="78" customFormat="1" ht="16">
      <c r="A737" s="304">
        <v>48</v>
      </c>
      <c r="B737" s="308" t="s">
        <v>3988</v>
      </c>
      <c r="C737" s="307"/>
      <c r="D737" s="309">
        <v>44276</v>
      </c>
      <c r="E737" s="308" t="s">
        <v>3599</v>
      </c>
      <c r="F737" s="308">
        <v>4.4000000000000004</v>
      </c>
      <c r="G737" s="308" t="s">
        <v>4278</v>
      </c>
      <c r="H737" s="54"/>
      <c r="I737" s="3" t="s">
        <v>713</v>
      </c>
    </row>
    <row r="738" spans="1:9" s="78" customFormat="1">
      <c r="A738" s="298">
        <v>48</v>
      </c>
      <c r="B738" s="298" t="s">
        <v>420</v>
      </c>
      <c r="C738" s="298"/>
      <c r="D738" s="299">
        <v>44283</v>
      </c>
      <c r="E738" s="298" t="s">
        <v>3599</v>
      </c>
      <c r="F738" s="298">
        <v>4.4000000000000004</v>
      </c>
      <c r="G738" s="298" t="s">
        <v>4651</v>
      </c>
      <c r="H738" s="54"/>
      <c r="I738" s="3" t="s">
        <v>713</v>
      </c>
    </row>
    <row r="739" spans="1:9" s="78" customFormat="1">
      <c r="A739" s="298">
        <v>48</v>
      </c>
      <c r="B739" s="298" t="s">
        <v>420</v>
      </c>
      <c r="C739" s="298"/>
      <c r="D739" s="299">
        <v>44290</v>
      </c>
      <c r="E739" s="298"/>
      <c r="F739" s="298">
        <v>4.4000000000000004</v>
      </c>
      <c r="G739" s="298" t="s">
        <v>4986</v>
      </c>
      <c r="H739" s="54"/>
      <c r="I739" s="3" t="s">
        <v>713</v>
      </c>
    </row>
    <row r="740" spans="1:9" s="78" customFormat="1">
      <c r="A740" s="298">
        <v>48</v>
      </c>
      <c r="B740" s="298" t="s">
        <v>420</v>
      </c>
      <c r="C740" s="298"/>
      <c r="D740" s="299">
        <v>44297</v>
      </c>
      <c r="E740" s="298"/>
      <c r="F740" s="298">
        <v>4.4000000000000004</v>
      </c>
      <c r="G740" s="298" t="s">
        <v>5311</v>
      </c>
      <c r="H740" s="298"/>
      <c r="I740" s="3" t="s">
        <v>713</v>
      </c>
    </row>
    <row r="741" spans="1:9" s="78" customFormat="1" ht="15.5" customHeight="1">
      <c r="A741" s="298">
        <v>48</v>
      </c>
      <c r="B741" s="298" t="s">
        <v>420</v>
      </c>
      <c r="C741" s="298"/>
      <c r="D741" s="299">
        <v>44304</v>
      </c>
      <c r="E741" s="298"/>
      <c r="F741" s="298">
        <v>4.4000000000000004</v>
      </c>
      <c r="G741" s="298" t="s">
        <v>5633</v>
      </c>
      <c r="H741" s="298"/>
      <c r="I741" s="3" t="s">
        <v>713</v>
      </c>
    </row>
    <row r="742" spans="1:9" s="78" customFormat="1" ht="15.5" customHeight="1">
      <c r="A742" s="298">
        <v>48</v>
      </c>
      <c r="B742" s="298" t="s">
        <v>420</v>
      </c>
      <c r="C742" s="298"/>
      <c r="D742" s="299">
        <v>44311</v>
      </c>
      <c r="E742" s="298"/>
      <c r="F742" s="298">
        <v>4.4000000000000004</v>
      </c>
      <c r="G742" s="298" t="s">
        <v>5968</v>
      </c>
      <c r="H742" s="298"/>
      <c r="I742" s="3" t="s">
        <v>713</v>
      </c>
    </row>
    <row r="743" spans="1:9" s="78" customFormat="1" ht="15.5" customHeight="1">
      <c r="A743" s="84">
        <v>49</v>
      </c>
      <c r="B743" s="17" t="s">
        <v>421</v>
      </c>
      <c r="C743" s="28">
        <v>43872</v>
      </c>
      <c r="D743" s="15">
        <v>44134</v>
      </c>
      <c r="E743" s="100"/>
      <c r="F743" s="87">
        <v>4.5</v>
      </c>
      <c r="G743" s="53">
        <v>542</v>
      </c>
      <c r="H743" s="53">
        <v>9374</v>
      </c>
      <c r="I743" s="8" t="s">
        <v>1127</v>
      </c>
    </row>
    <row r="744" spans="1:9" s="78" customFormat="1" ht="15.5" customHeight="1">
      <c r="A744" s="9">
        <f t="shared" ref="A744:B748" si="77">A743</f>
        <v>49</v>
      </c>
      <c r="B744" s="5" t="str">
        <f t="shared" si="77"/>
        <v>Samsung Galaxy S20 Ultra SM-G988BZA </v>
      </c>
      <c r="C744"/>
      <c r="D744" s="18">
        <v>44141</v>
      </c>
      <c r="E744" s="233"/>
      <c r="F744" s="252">
        <v>4.5999999999999996</v>
      </c>
      <c r="G744" s="59">
        <v>569</v>
      </c>
      <c r="H744" s="59">
        <v>10139</v>
      </c>
      <c r="I744"/>
    </row>
    <row r="745" spans="1:9" s="78" customFormat="1" ht="15.5" customHeight="1">
      <c r="A745" s="9">
        <f t="shared" si="77"/>
        <v>49</v>
      </c>
      <c r="B745" s="5" t="str">
        <f t="shared" si="77"/>
        <v>Samsung Galaxy S20 Ultra SM-G988BZA </v>
      </c>
      <c r="C745"/>
      <c r="D745" s="18">
        <v>44150</v>
      </c>
      <c r="E745" s="214">
        <v>1174.99</v>
      </c>
      <c r="F745" s="252">
        <v>4.5999999999999996</v>
      </c>
      <c r="G745" s="59">
        <v>531</v>
      </c>
      <c r="H745" s="59">
        <v>9432</v>
      </c>
      <c r="I745"/>
    </row>
    <row r="746" spans="1:9" s="10" customFormat="1" ht="15.5" customHeight="1">
      <c r="A746" s="9">
        <f t="shared" si="77"/>
        <v>49</v>
      </c>
      <c r="B746" s="5" t="str">
        <f t="shared" si="77"/>
        <v>Samsung Galaxy S20 Ultra SM-G988BZA </v>
      </c>
      <c r="C746"/>
      <c r="D746" s="18">
        <v>44157</v>
      </c>
      <c r="E746" s="214">
        <v>1174.99</v>
      </c>
      <c r="F746" s="252">
        <v>4.5999999999999996</v>
      </c>
      <c r="G746" s="54" t="s">
        <v>1764</v>
      </c>
      <c r="H746" s="54" t="s">
        <v>1763</v>
      </c>
      <c r="I746"/>
    </row>
    <row r="747" spans="1:9" s="78" customFormat="1">
      <c r="A747" s="9">
        <f t="shared" si="77"/>
        <v>49</v>
      </c>
      <c r="B747" s="5" t="str">
        <f t="shared" si="77"/>
        <v>Samsung Galaxy S20 Ultra SM-G988BZA </v>
      </c>
      <c r="C747"/>
      <c r="D747" s="18">
        <v>44164</v>
      </c>
      <c r="E747" s="214">
        <v>1174.99</v>
      </c>
      <c r="F747" s="252">
        <v>4.5999999999999996</v>
      </c>
      <c r="G747" s="54" t="s">
        <v>2141</v>
      </c>
      <c r="H747" s="54" t="s">
        <v>2140</v>
      </c>
      <c r="I747"/>
    </row>
    <row r="748" spans="1:9" s="8" customFormat="1">
      <c r="A748" s="9">
        <f t="shared" si="77"/>
        <v>49</v>
      </c>
      <c r="B748" s="5" t="str">
        <f t="shared" si="77"/>
        <v>Samsung Galaxy S20 Ultra SM-G988BZA </v>
      </c>
      <c r="C748"/>
      <c r="D748" s="18">
        <v>44171</v>
      </c>
      <c r="E748" s="214">
        <v>1174.99</v>
      </c>
      <c r="F748" s="252">
        <v>4.5999999999999996</v>
      </c>
      <c r="G748" s="54" t="s">
        <v>2466</v>
      </c>
      <c r="H748" s="54" t="s">
        <v>2465</v>
      </c>
      <c r="I748"/>
    </row>
    <row r="749" spans="1:9">
      <c r="A749" s="9">
        <f t="shared" ref="A749:A759" si="78">A748</f>
        <v>49</v>
      </c>
      <c r="B749" s="5" t="str">
        <f>B747</f>
        <v>Samsung Galaxy S20 Ultra SM-G988BZA </v>
      </c>
      <c r="C749" s="77"/>
      <c r="D749" s="10">
        <v>44178</v>
      </c>
      <c r="E749" s="214">
        <v>1174.99</v>
      </c>
      <c r="F749" s="252">
        <v>4.5999999999999996</v>
      </c>
      <c r="G749" s="258">
        <v>614</v>
      </c>
      <c r="H749" s="258">
        <v>12403</v>
      </c>
      <c r="I749" s="80"/>
    </row>
    <row r="750" spans="1:9">
      <c r="A750" s="9">
        <f t="shared" si="78"/>
        <v>49</v>
      </c>
      <c r="B750" s="5" t="str">
        <f t="shared" ref="B750:B759" si="79">B749</f>
        <v>Samsung Galaxy S20 Ultra SM-G988BZA </v>
      </c>
      <c r="C750" s="77"/>
      <c r="D750" s="10">
        <v>44185</v>
      </c>
      <c r="E750" s="214">
        <v>1174.99</v>
      </c>
      <c r="F750" s="252">
        <v>4.5999999999999996</v>
      </c>
      <c r="G750" s="258">
        <v>555</v>
      </c>
      <c r="H750" s="258">
        <v>11231</v>
      </c>
      <c r="I750" s="80"/>
    </row>
    <row r="751" spans="1:9">
      <c r="A751" s="9">
        <f t="shared" si="78"/>
        <v>49</v>
      </c>
      <c r="B751" s="5" t="str">
        <f t="shared" si="79"/>
        <v>Samsung Galaxy S20 Ultra SM-G988BZA </v>
      </c>
      <c r="C751" s="77"/>
      <c r="D751" s="10">
        <v>44192</v>
      </c>
      <c r="E751" s="214">
        <v>1174.99</v>
      </c>
      <c r="F751" s="252">
        <v>4.5999999999999996</v>
      </c>
      <c r="G751" s="258">
        <v>548</v>
      </c>
      <c r="H751" s="258">
        <v>9898</v>
      </c>
      <c r="I751" s="80"/>
    </row>
    <row r="752" spans="1:9">
      <c r="A752" s="9">
        <f t="shared" si="78"/>
        <v>49</v>
      </c>
      <c r="B752" s="5" t="str">
        <f t="shared" si="79"/>
        <v>Samsung Galaxy S20 Ultra SM-G988BZA </v>
      </c>
      <c r="C752" s="77"/>
      <c r="D752" s="10">
        <v>44199</v>
      </c>
      <c r="E752" s="214">
        <v>1174.99</v>
      </c>
      <c r="F752" s="252">
        <v>4.5999999999999996</v>
      </c>
      <c r="G752" s="258">
        <v>532</v>
      </c>
      <c r="H752" s="258">
        <v>8559</v>
      </c>
      <c r="I752" s="80"/>
    </row>
    <row r="753" spans="1:9">
      <c r="A753" s="9">
        <f t="shared" si="78"/>
        <v>49</v>
      </c>
      <c r="B753" s="5" t="str">
        <f t="shared" si="79"/>
        <v>Samsung Galaxy S20 Ultra SM-G988BZA </v>
      </c>
      <c r="C753" s="77"/>
      <c r="D753" s="10">
        <v>44206</v>
      </c>
      <c r="E753" s="233">
        <v>798.05</v>
      </c>
      <c r="F753" s="252">
        <v>4.5999999999999996</v>
      </c>
      <c r="G753" s="258">
        <v>180</v>
      </c>
      <c r="H753" s="258">
        <v>7572</v>
      </c>
      <c r="I753" s="80"/>
    </row>
    <row r="754" spans="1:9" s="78" customFormat="1">
      <c r="A754" s="9">
        <f t="shared" si="78"/>
        <v>49</v>
      </c>
      <c r="B754" s="5" t="str">
        <f t="shared" si="79"/>
        <v>Samsung Galaxy S20 Ultra SM-G988BZA </v>
      </c>
      <c r="C754" s="77"/>
      <c r="D754" s="10">
        <v>44213</v>
      </c>
      <c r="E754" s="233">
        <v>798.05</v>
      </c>
      <c r="F754" s="252">
        <v>4.5999999999999996</v>
      </c>
      <c r="G754" s="258">
        <v>127</v>
      </c>
      <c r="H754" s="258">
        <v>6983</v>
      </c>
      <c r="I754" s="80"/>
    </row>
    <row r="755" spans="1:9" s="78" customFormat="1">
      <c r="A755" s="9">
        <f t="shared" si="78"/>
        <v>49</v>
      </c>
      <c r="B755" s="5" t="str">
        <f t="shared" si="79"/>
        <v>Samsung Galaxy S20 Ultra SM-G988BZA </v>
      </c>
      <c r="C755" s="77"/>
      <c r="D755" s="10">
        <v>44220</v>
      </c>
      <c r="E755" s="233">
        <v>798.05</v>
      </c>
      <c r="F755" s="252">
        <v>4.5999999999999996</v>
      </c>
      <c r="G755" s="258">
        <v>86</v>
      </c>
      <c r="H755" s="258">
        <v>3858</v>
      </c>
      <c r="I755" s="80"/>
    </row>
    <row r="756" spans="1:9" s="78" customFormat="1">
      <c r="A756" s="9">
        <f t="shared" si="78"/>
        <v>49</v>
      </c>
      <c r="B756" s="5" t="str">
        <f t="shared" si="79"/>
        <v>Samsung Galaxy S20 Ultra SM-G988BZA </v>
      </c>
      <c r="C756" s="77"/>
      <c r="D756" s="10">
        <v>44227</v>
      </c>
      <c r="E756" s="233">
        <v>798.05</v>
      </c>
      <c r="F756" s="252">
        <v>4.5999999999999996</v>
      </c>
      <c r="G756" s="258">
        <v>42</v>
      </c>
      <c r="H756" s="258">
        <v>1447</v>
      </c>
      <c r="I756" s="80"/>
    </row>
    <row r="757" spans="1:9" s="78" customFormat="1">
      <c r="A757" s="9">
        <f t="shared" si="78"/>
        <v>49</v>
      </c>
      <c r="B757" s="5" t="str">
        <f t="shared" si="79"/>
        <v>Samsung Galaxy S20 Ultra SM-G988BZA </v>
      </c>
      <c r="C757" s="77"/>
      <c r="D757" s="10">
        <v>44234</v>
      </c>
      <c r="E757" s="99">
        <v>798.05</v>
      </c>
      <c r="F757" s="88">
        <v>4.5999999999999996</v>
      </c>
      <c r="G757" s="60"/>
      <c r="H757" s="60"/>
      <c r="I757" s="80"/>
    </row>
    <row r="758" spans="1:9" s="78" customFormat="1" ht="15.5" customHeight="1">
      <c r="A758" s="9">
        <f t="shared" si="78"/>
        <v>49</v>
      </c>
      <c r="B758" s="5" t="str">
        <f t="shared" si="79"/>
        <v>Samsung Galaxy S20 Ultra SM-G988BZA </v>
      </c>
      <c r="C758" s="10"/>
      <c r="D758" s="10">
        <v>44241</v>
      </c>
      <c r="E758" s="99">
        <v>798.05</v>
      </c>
      <c r="F758" s="88">
        <v>4.5999999999999996</v>
      </c>
      <c r="G758" s="60"/>
      <c r="H758" s="60"/>
      <c r="I758" s="10"/>
    </row>
    <row r="759" spans="1:9" s="78" customFormat="1" ht="15.5" customHeight="1">
      <c r="A759" s="9">
        <f t="shared" si="78"/>
        <v>49</v>
      </c>
      <c r="B759" s="5" t="str">
        <f t="shared" si="79"/>
        <v>Samsung Galaxy S20 Ultra SM-G988BZA </v>
      </c>
      <c r="C759" s="77"/>
      <c r="D759" s="10">
        <v>44248</v>
      </c>
      <c r="E759" s="214">
        <v>798.05</v>
      </c>
      <c r="F759" s="252">
        <v>4.5999999999999996</v>
      </c>
      <c r="G759" s="54" t="s">
        <v>2816</v>
      </c>
      <c r="H759" s="54" t="s">
        <v>2815</v>
      </c>
      <c r="I759" s="80"/>
    </row>
    <row r="760" spans="1:9" s="78" customFormat="1" ht="15.5" customHeight="1">
      <c r="A760" s="298">
        <v>49</v>
      </c>
      <c r="B760" s="298" t="s">
        <v>421</v>
      </c>
      <c r="C760"/>
      <c r="D760" s="299">
        <v>44262</v>
      </c>
      <c r="E760" s="298"/>
      <c r="F760" s="298">
        <v>4.5999999999999996</v>
      </c>
      <c r="G760" s="298" t="s">
        <v>3600</v>
      </c>
      <c r="H760" s="54"/>
      <c r="I760" s="3" t="s">
        <v>629</v>
      </c>
    </row>
    <row r="761" spans="1:9" s="78" customFormat="1" ht="15.5" customHeight="1">
      <c r="A761" s="298">
        <v>49</v>
      </c>
      <c r="B761" s="298" t="s">
        <v>421</v>
      </c>
      <c r="C761" s="298"/>
      <c r="D761" s="299">
        <v>44270</v>
      </c>
      <c r="E761" s="298" t="s">
        <v>3886</v>
      </c>
      <c r="F761" s="298">
        <v>4.5999999999999996</v>
      </c>
      <c r="G761" s="298" t="s">
        <v>3887</v>
      </c>
      <c r="H761" s="54"/>
      <c r="I761" s="3" t="s">
        <v>629</v>
      </c>
    </row>
    <row r="762" spans="1:9" s="78" customFormat="1" ht="15.5" customHeight="1">
      <c r="A762" s="304">
        <v>49</v>
      </c>
      <c r="B762" s="308" t="s">
        <v>3991</v>
      </c>
      <c r="C762" s="307"/>
      <c r="D762" s="309">
        <v>44276</v>
      </c>
      <c r="E762" s="308" t="s">
        <v>3886</v>
      </c>
      <c r="F762" s="308">
        <v>4.5999999999999996</v>
      </c>
      <c r="G762" s="308" t="s">
        <v>4279</v>
      </c>
      <c r="H762" s="54"/>
      <c r="I762" s="3" t="s">
        <v>629</v>
      </c>
    </row>
    <row r="763" spans="1:9" s="10" customFormat="1" ht="15.5" customHeight="1">
      <c r="A763" s="298">
        <v>49</v>
      </c>
      <c r="B763" s="298" t="s">
        <v>421</v>
      </c>
      <c r="C763" s="298"/>
      <c r="D763" s="299">
        <v>44283</v>
      </c>
      <c r="E763" s="298"/>
      <c r="F763" s="298">
        <v>4.5999999999999996</v>
      </c>
      <c r="G763" s="298" t="s">
        <v>4652</v>
      </c>
      <c r="H763" s="54"/>
      <c r="I763" s="3" t="s">
        <v>629</v>
      </c>
    </row>
    <row r="764" spans="1:9" s="78" customFormat="1">
      <c r="A764" s="298">
        <v>49</v>
      </c>
      <c r="B764" s="298" t="s">
        <v>421</v>
      </c>
      <c r="C764" s="298"/>
      <c r="D764" s="299">
        <v>44290</v>
      </c>
      <c r="E764" s="298" t="s">
        <v>3886</v>
      </c>
      <c r="F764" s="298">
        <v>4.3</v>
      </c>
      <c r="G764" s="298" t="s">
        <v>4987</v>
      </c>
      <c r="H764" s="54"/>
      <c r="I764" s="3" t="s">
        <v>629</v>
      </c>
    </row>
    <row r="765" spans="1:9" s="8" customFormat="1">
      <c r="A765" s="298">
        <v>49</v>
      </c>
      <c r="B765" s="298" t="s">
        <v>421</v>
      </c>
      <c r="C765" s="298"/>
      <c r="D765" s="299">
        <v>44297</v>
      </c>
      <c r="E765" s="298" t="s">
        <v>3886</v>
      </c>
      <c r="F765" s="298">
        <v>4.3</v>
      </c>
      <c r="G765" s="298" t="s">
        <v>5312</v>
      </c>
      <c r="H765" s="298"/>
      <c r="I765" s="3" t="s">
        <v>629</v>
      </c>
    </row>
    <row r="766" spans="1:9">
      <c r="A766" s="298">
        <v>49</v>
      </c>
      <c r="B766" s="298" t="s">
        <v>421</v>
      </c>
      <c r="C766" s="298"/>
      <c r="D766" s="299">
        <v>44304</v>
      </c>
      <c r="E766" s="298" t="s">
        <v>3886</v>
      </c>
      <c r="F766" s="298">
        <v>4.3</v>
      </c>
      <c r="G766" s="298" t="s">
        <v>5634</v>
      </c>
      <c r="H766" s="298"/>
      <c r="I766" s="3" t="s">
        <v>629</v>
      </c>
    </row>
    <row r="767" spans="1:9">
      <c r="A767" s="298">
        <v>49</v>
      </c>
      <c r="B767" s="298" t="s">
        <v>421</v>
      </c>
      <c r="C767" s="298"/>
      <c r="D767" s="299">
        <v>44311</v>
      </c>
      <c r="E767" s="298" t="s">
        <v>3886</v>
      </c>
      <c r="F767" s="298">
        <v>4.3</v>
      </c>
      <c r="G767" s="298" t="s">
        <v>5969</v>
      </c>
      <c r="H767" s="298"/>
      <c r="I767" s="3" t="s">
        <v>629</v>
      </c>
    </row>
    <row r="768" spans="1:9" ht="15">
      <c r="A768" s="84">
        <v>50</v>
      </c>
      <c r="B768" s="17" t="s">
        <v>422</v>
      </c>
      <c r="C768" s="28">
        <v>43922</v>
      </c>
      <c r="D768" s="15">
        <v>44134</v>
      </c>
      <c r="E768" s="100"/>
      <c r="F768" s="87">
        <v>4.5</v>
      </c>
      <c r="G768" s="53">
        <v>46</v>
      </c>
      <c r="H768" s="53">
        <v>1071</v>
      </c>
      <c r="I768" s="8" t="s">
        <v>1128</v>
      </c>
    </row>
    <row r="769" spans="1:9" s="78" customFormat="1">
      <c r="A769" s="9">
        <f t="shared" ref="A769:B773" si="80">A768</f>
        <v>50</v>
      </c>
      <c r="B769" s="5" t="str">
        <f t="shared" si="80"/>
        <v>Moto G8 Power Lite</v>
      </c>
      <c r="C769"/>
      <c r="D769" s="18">
        <v>44141</v>
      </c>
      <c r="E769" s="233"/>
      <c r="F769" s="252">
        <v>4.5</v>
      </c>
      <c r="G769" s="59">
        <v>531</v>
      </c>
      <c r="H769" s="59">
        <v>9359</v>
      </c>
      <c r="I769"/>
    </row>
    <row r="770" spans="1:9" s="78" customFormat="1">
      <c r="A770" s="9">
        <f t="shared" si="80"/>
        <v>50</v>
      </c>
      <c r="B770" s="5" t="str">
        <f t="shared" si="80"/>
        <v>Moto G8 Power Lite</v>
      </c>
      <c r="C770"/>
      <c r="D770" s="18">
        <v>44150</v>
      </c>
      <c r="E770" s="214">
        <v>119</v>
      </c>
      <c r="F770" s="252">
        <v>4.5</v>
      </c>
      <c r="G770" s="59">
        <v>348</v>
      </c>
      <c r="H770" s="59">
        <v>6482</v>
      </c>
      <c r="I770"/>
    </row>
    <row r="771" spans="1:9" s="78" customFormat="1">
      <c r="A771" s="9">
        <f t="shared" si="80"/>
        <v>50</v>
      </c>
      <c r="B771" s="5" t="str">
        <f t="shared" si="80"/>
        <v>Moto G8 Power Lite</v>
      </c>
      <c r="C771"/>
      <c r="D771" s="18">
        <v>44157</v>
      </c>
      <c r="E771" s="214">
        <v>119</v>
      </c>
      <c r="F771" s="252">
        <v>4.5</v>
      </c>
      <c r="G771" s="54" t="s">
        <v>1558</v>
      </c>
      <c r="H771" s="54" t="s">
        <v>1330</v>
      </c>
      <c r="I771"/>
    </row>
    <row r="772" spans="1:9" s="78" customFormat="1">
      <c r="A772" s="9">
        <f t="shared" si="80"/>
        <v>50</v>
      </c>
      <c r="B772" s="5" t="str">
        <f t="shared" si="80"/>
        <v>Moto G8 Power Lite</v>
      </c>
      <c r="C772"/>
      <c r="D772" s="18">
        <v>44164</v>
      </c>
      <c r="E772" s="214">
        <v>119</v>
      </c>
      <c r="F772" s="252">
        <v>4.5</v>
      </c>
      <c r="G772" s="54" t="s">
        <v>239</v>
      </c>
      <c r="H772" s="54" t="s">
        <v>2142</v>
      </c>
      <c r="I772"/>
    </row>
    <row r="773" spans="1:9" s="78" customFormat="1" ht="15.5" customHeight="1">
      <c r="A773" s="9">
        <f t="shared" si="80"/>
        <v>50</v>
      </c>
      <c r="B773" s="5" t="str">
        <f t="shared" si="80"/>
        <v>Moto G8 Power Lite</v>
      </c>
      <c r="C773"/>
      <c r="D773" s="18">
        <v>44171</v>
      </c>
      <c r="E773" s="214">
        <v>118.09</v>
      </c>
      <c r="F773" s="252">
        <v>4.5</v>
      </c>
      <c r="G773" s="54" t="s">
        <v>2000</v>
      </c>
      <c r="H773" s="54" t="s">
        <v>995</v>
      </c>
      <c r="I773"/>
    </row>
    <row r="774" spans="1:9" s="78" customFormat="1" ht="15.5" customHeight="1">
      <c r="A774" s="9">
        <f t="shared" ref="A774:A784" si="81">A773</f>
        <v>50</v>
      </c>
      <c r="B774" s="5" t="str">
        <f>B772</f>
        <v>Moto G8 Power Lite</v>
      </c>
      <c r="C774" s="77"/>
      <c r="D774" s="10">
        <v>44178</v>
      </c>
      <c r="E774" s="214">
        <v>118.09</v>
      </c>
      <c r="F774" s="252">
        <v>4.5</v>
      </c>
      <c r="G774" s="59">
        <v>37</v>
      </c>
      <c r="H774" s="258">
        <v>622</v>
      </c>
      <c r="I774" s="80"/>
    </row>
    <row r="775" spans="1:9" s="78" customFormat="1" ht="15.5" customHeight="1">
      <c r="A775" s="9">
        <f t="shared" si="81"/>
        <v>50</v>
      </c>
      <c r="B775" s="5" t="str">
        <f t="shared" ref="B775:B784" si="82">B774</f>
        <v>Moto G8 Power Lite</v>
      </c>
      <c r="C775" s="77"/>
      <c r="D775" s="10">
        <v>44185</v>
      </c>
      <c r="E775" s="214">
        <v>118.09</v>
      </c>
      <c r="F775" s="252">
        <v>4.5</v>
      </c>
      <c r="G775" s="59">
        <v>41</v>
      </c>
      <c r="H775" s="258">
        <v>576</v>
      </c>
      <c r="I775" s="80"/>
    </row>
    <row r="776" spans="1:9" s="78" customFormat="1" ht="15.5" customHeight="1">
      <c r="A776" s="9">
        <f t="shared" si="81"/>
        <v>50</v>
      </c>
      <c r="B776" s="5" t="str">
        <f t="shared" si="82"/>
        <v>Moto G8 Power Lite</v>
      </c>
      <c r="C776" s="77"/>
      <c r="D776" s="10">
        <v>44192</v>
      </c>
      <c r="E776" s="214">
        <v>118.09</v>
      </c>
      <c r="F776" s="252">
        <v>4.5</v>
      </c>
      <c r="G776" s="59">
        <v>46</v>
      </c>
      <c r="H776" s="258">
        <v>566</v>
      </c>
      <c r="I776" s="80"/>
    </row>
    <row r="777" spans="1:9" s="78" customFormat="1" ht="15.5" customHeight="1">
      <c r="A777" s="9">
        <f t="shared" si="81"/>
        <v>50</v>
      </c>
      <c r="B777" s="5" t="str">
        <f t="shared" si="82"/>
        <v>Moto G8 Power Lite</v>
      </c>
      <c r="C777" s="77"/>
      <c r="D777" s="10">
        <v>44199</v>
      </c>
      <c r="E777" s="214">
        <v>118.09</v>
      </c>
      <c r="F777" s="252">
        <v>4.5</v>
      </c>
      <c r="G777" s="59">
        <v>32</v>
      </c>
      <c r="H777" s="258">
        <v>511</v>
      </c>
      <c r="I777" s="80"/>
    </row>
    <row r="778" spans="1:9" s="10" customFormat="1" ht="15.5" customHeight="1">
      <c r="A778" s="9">
        <f t="shared" si="81"/>
        <v>50</v>
      </c>
      <c r="B778" s="5" t="str">
        <f t="shared" si="82"/>
        <v>Moto G8 Power Lite</v>
      </c>
      <c r="C778" s="77"/>
      <c r="D778" s="10">
        <v>44206</v>
      </c>
      <c r="E778" s="214">
        <v>118.09</v>
      </c>
      <c r="F778" s="252">
        <v>4.5</v>
      </c>
      <c r="G778" s="59">
        <v>21</v>
      </c>
      <c r="H778" s="258">
        <v>510</v>
      </c>
      <c r="I778" s="80"/>
    </row>
    <row r="779" spans="1:9" s="78" customFormat="1">
      <c r="A779" s="9">
        <f t="shared" si="81"/>
        <v>50</v>
      </c>
      <c r="B779" s="5" t="str">
        <f t="shared" si="82"/>
        <v>Moto G8 Power Lite</v>
      </c>
      <c r="C779" s="77"/>
      <c r="D779" s="10">
        <v>44213</v>
      </c>
      <c r="E779" s="214">
        <v>118.09</v>
      </c>
      <c r="F779" s="252">
        <v>4.5</v>
      </c>
      <c r="G779" s="59">
        <v>18</v>
      </c>
      <c r="H779" s="258">
        <v>501</v>
      </c>
      <c r="I779" s="80"/>
    </row>
    <row r="780" spans="1:9" s="8" customFormat="1">
      <c r="A780" s="9">
        <f t="shared" si="81"/>
        <v>50</v>
      </c>
      <c r="B780" s="5" t="str">
        <f t="shared" si="82"/>
        <v>Moto G8 Power Lite</v>
      </c>
      <c r="C780" s="77"/>
      <c r="D780" s="10">
        <v>44220</v>
      </c>
      <c r="E780" s="233">
        <v>99.95</v>
      </c>
      <c r="F780" s="252">
        <v>4.5</v>
      </c>
      <c r="G780" s="59">
        <v>17</v>
      </c>
      <c r="H780" s="258">
        <v>497</v>
      </c>
      <c r="I780" s="80"/>
    </row>
    <row r="781" spans="1:9">
      <c r="A781" s="9">
        <f t="shared" si="81"/>
        <v>50</v>
      </c>
      <c r="B781" s="5" t="str">
        <f t="shared" si="82"/>
        <v>Moto G8 Power Lite</v>
      </c>
      <c r="C781" s="77"/>
      <c r="D781" s="10">
        <v>44227</v>
      </c>
      <c r="E781" s="233">
        <v>99.95</v>
      </c>
      <c r="F781" s="252">
        <v>4.5</v>
      </c>
      <c r="G781" s="59">
        <v>14</v>
      </c>
      <c r="H781" s="258">
        <v>441</v>
      </c>
      <c r="I781" s="80"/>
    </row>
    <row r="782" spans="1:9">
      <c r="A782" s="9">
        <f t="shared" si="81"/>
        <v>50</v>
      </c>
      <c r="B782" s="5" t="str">
        <f t="shared" si="82"/>
        <v>Moto G8 Power Lite</v>
      </c>
      <c r="C782" s="77"/>
      <c r="D782" s="10">
        <v>44234</v>
      </c>
      <c r="E782" s="99">
        <v>99.95</v>
      </c>
      <c r="F782" s="88">
        <v>4.5</v>
      </c>
      <c r="G782" s="60"/>
      <c r="H782" s="60"/>
      <c r="I782" s="80"/>
    </row>
    <row r="783" spans="1:9">
      <c r="A783" s="9">
        <f t="shared" si="81"/>
        <v>50</v>
      </c>
      <c r="B783" s="5" t="str">
        <f t="shared" si="82"/>
        <v>Moto G8 Power Lite</v>
      </c>
      <c r="C783" s="10"/>
      <c r="D783" s="10">
        <v>44241</v>
      </c>
      <c r="E783" s="99">
        <v>99.95</v>
      </c>
      <c r="F783" s="88">
        <v>4.5</v>
      </c>
      <c r="G783" s="60"/>
      <c r="H783" s="60"/>
      <c r="I783" s="10"/>
    </row>
    <row r="784" spans="1:9">
      <c r="A784" s="9">
        <f t="shared" si="81"/>
        <v>50</v>
      </c>
      <c r="B784" s="5" t="str">
        <f t="shared" si="82"/>
        <v>Moto G8 Power Lite</v>
      </c>
      <c r="C784" s="77"/>
      <c r="D784" s="10">
        <v>44248</v>
      </c>
      <c r="E784" s="214">
        <v>99.95</v>
      </c>
      <c r="F784" s="252">
        <v>4.5</v>
      </c>
      <c r="G784" s="54" t="s">
        <v>1160</v>
      </c>
      <c r="H784" s="54" t="s">
        <v>340</v>
      </c>
      <c r="I784" s="80"/>
    </row>
    <row r="785" spans="1:9">
      <c r="A785" s="298">
        <v>50</v>
      </c>
      <c r="B785" s="298" t="s">
        <v>422</v>
      </c>
      <c r="D785" s="299">
        <v>44262</v>
      </c>
      <c r="E785" s="298" t="s">
        <v>3602</v>
      </c>
      <c r="F785" s="298">
        <v>4.5</v>
      </c>
      <c r="G785" s="298" t="s">
        <v>3601</v>
      </c>
      <c r="I785" s="3" t="s">
        <v>630</v>
      </c>
    </row>
    <row r="786" spans="1:9" s="78" customFormat="1">
      <c r="A786" s="298">
        <v>50</v>
      </c>
      <c r="B786" s="298" t="s">
        <v>422</v>
      </c>
      <c r="C786" s="298"/>
      <c r="D786" s="299">
        <v>44270</v>
      </c>
      <c r="E786" s="298" t="s">
        <v>3888</v>
      </c>
      <c r="F786" s="298">
        <v>4.5</v>
      </c>
      <c r="G786" s="298" t="s">
        <v>3889</v>
      </c>
      <c r="H786" s="54"/>
      <c r="I786" s="3" t="s">
        <v>630</v>
      </c>
    </row>
    <row r="787" spans="1:9" s="78" customFormat="1" ht="16">
      <c r="A787" s="304">
        <v>50</v>
      </c>
      <c r="B787" s="308" t="s">
        <v>422</v>
      </c>
      <c r="C787" s="307"/>
      <c r="D787" s="309">
        <v>44276</v>
      </c>
      <c r="E787" s="308" t="s">
        <v>4280</v>
      </c>
      <c r="F787" s="308">
        <v>4.5</v>
      </c>
      <c r="G787" s="308" t="s">
        <v>4281</v>
      </c>
      <c r="H787" s="54"/>
      <c r="I787" s="3" t="s">
        <v>630</v>
      </c>
    </row>
    <row r="788" spans="1:9" s="78" customFormat="1">
      <c r="A788" s="298">
        <v>50</v>
      </c>
      <c r="B788" s="298" t="s">
        <v>422</v>
      </c>
      <c r="C788" s="298"/>
      <c r="D788" s="299">
        <v>44283</v>
      </c>
      <c r="E788" s="298" t="s">
        <v>4653</v>
      </c>
      <c r="F788" s="298">
        <v>4.5</v>
      </c>
      <c r="G788" s="298" t="s">
        <v>4654</v>
      </c>
      <c r="H788" s="54"/>
      <c r="I788" s="3" t="s">
        <v>630</v>
      </c>
    </row>
    <row r="789" spans="1:9" s="78" customFormat="1">
      <c r="A789" s="298">
        <v>50</v>
      </c>
      <c r="B789" s="298" t="s">
        <v>422</v>
      </c>
      <c r="C789" s="298"/>
      <c r="D789" s="299">
        <v>44290</v>
      </c>
      <c r="E789" s="298" t="s">
        <v>4988</v>
      </c>
      <c r="F789" s="298">
        <v>4.5</v>
      </c>
      <c r="G789" s="298" t="s">
        <v>4989</v>
      </c>
      <c r="H789" s="54"/>
      <c r="I789" s="3" t="s">
        <v>630</v>
      </c>
    </row>
    <row r="790" spans="1:9" s="78" customFormat="1" ht="15.5" customHeight="1">
      <c r="A790" s="298">
        <v>50</v>
      </c>
      <c r="B790" s="298" t="s">
        <v>422</v>
      </c>
      <c r="C790" s="298"/>
      <c r="D790" s="299">
        <v>44297</v>
      </c>
      <c r="E790" s="298" t="s">
        <v>5313</v>
      </c>
      <c r="F790" s="298">
        <v>4.5</v>
      </c>
      <c r="G790" s="298" t="s">
        <v>5314</v>
      </c>
      <c r="H790" s="298"/>
      <c r="I790" s="3" t="s">
        <v>630</v>
      </c>
    </row>
    <row r="791" spans="1:9" s="78" customFormat="1" ht="15.5" customHeight="1">
      <c r="A791" s="298">
        <v>50</v>
      </c>
      <c r="B791" s="298" t="s">
        <v>422</v>
      </c>
      <c r="C791" s="298"/>
      <c r="D791" s="299">
        <v>44304</v>
      </c>
      <c r="E791" s="298"/>
      <c r="F791" s="298">
        <v>4.5</v>
      </c>
      <c r="G791" s="298" t="s">
        <v>5635</v>
      </c>
      <c r="H791" s="298"/>
      <c r="I791" s="3" t="s">
        <v>630</v>
      </c>
    </row>
    <row r="792" spans="1:9" s="78" customFormat="1" ht="15.5" customHeight="1">
      <c r="A792" s="298">
        <v>50</v>
      </c>
      <c r="B792" s="298" t="s">
        <v>422</v>
      </c>
      <c r="C792" s="298"/>
      <c r="D792" s="299">
        <v>44311</v>
      </c>
      <c r="E792" s="298" t="s">
        <v>5313</v>
      </c>
      <c r="F792" s="298">
        <v>4.5</v>
      </c>
      <c r="G792" s="298" t="s">
        <v>5970</v>
      </c>
      <c r="H792" s="298"/>
      <c r="I792" s="3" t="s">
        <v>630</v>
      </c>
    </row>
    <row r="793" spans="1:9" s="78" customFormat="1" ht="15.5" customHeight="1">
      <c r="A793" s="84">
        <v>52</v>
      </c>
      <c r="B793" s="17" t="s">
        <v>424</v>
      </c>
      <c r="C793" s="28">
        <v>44054</v>
      </c>
      <c r="D793" s="15">
        <v>44134</v>
      </c>
      <c r="E793" s="100"/>
      <c r="F793" s="87" t="s">
        <v>57</v>
      </c>
      <c r="G793" s="53" t="s">
        <v>1131</v>
      </c>
      <c r="H793" s="53" t="s">
        <v>1130</v>
      </c>
      <c r="I793" s="8" t="s">
        <v>1129</v>
      </c>
    </row>
    <row r="794" spans="1:9" s="78" customFormat="1" ht="15.5" customHeight="1">
      <c r="A794" s="9">
        <f t="shared" ref="A794:B798" si="83">A793</f>
        <v>52</v>
      </c>
      <c r="B794" s="5" t="str">
        <f t="shared" si="83"/>
        <v>三星 Galaxy J2 Core </v>
      </c>
      <c r="C794"/>
      <c r="D794" s="18">
        <v>44141</v>
      </c>
      <c r="E794" s="233"/>
      <c r="F794" s="252" t="s">
        <v>884</v>
      </c>
      <c r="G794" s="59">
        <v>3414</v>
      </c>
      <c r="H794" s="59" t="s">
        <v>1362</v>
      </c>
      <c r="I794"/>
    </row>
    <row r="795" spans="1:9" s="10" customFormat="1" ht="15.5" customHeight="1">
      <c r="A795" s="9">
        <f t="shared" si="83"/>
        <v>52</v>
      </c>
      <c r="B795" s="5" t="str">
        <f t="shared" si="83"/>
        <v>三星 Galaxy J2 Core </v>
      </c>
      <c r="C795"/>
      <c r="D795" s="18">
        <v>44150</v>
      </c>
      <c r="E795" s="59" t="s">
        <v>884</v>
      </c>
      <c r="F795" s="252" t="s">
        <v>884</v>
      </c>
      <c r="G795" s="59">
        <v>4861</v>
      </c>
      <c r="H795" s="59">
        <v>91128</v>
      </c>
      <c r="I795"/>
    </row>
    <row r="796" spans="1:9" s="78" customFormat="1">
      <c r="A796" s="9">
        <f t="shared" si="83"/>
        <v>52</v>
      </c>
      <c r="B796" s="5" t="str">
        <f t="shared" si="83"/>
        <v>三星 Galaxy J2 Core </v>
      </c>
      <c r="C796"/>
      <c r="D796" s="18">
        <v>44157</v>
      </c>
      <c r="E796" s="59" t="s">
        <v>884</v>
      </c>
      <c r="F796" s="252" t="s">
        <v>884</v>
      </c>
      <c r="G796" s="54" t="s">
        <v>1766</v>
      </c>
      <c r="H796" s="54" t="s">
        <v>1765</v>
      </c>
      <c r="I796"/>
    </row>
    <row r="797" spans="1:9" s="8" customFormat="1" ht="18" customHeight="1">
      <c r="A797" s="9">
        <f t="shared" si="83"/>
        <v>52</v>
      </c>
      <c r="B797" s="5" t="str">
        <f t="shared" si="83"/>
        <v>三星 Galaxy J2 Core </v>
      </c>
      <c r="C797"/>
      <c r="D797" s="18">
        <v>44164</v>
      </c>
      <c r="E797" s="214">
        <v>126.85</v>
      </c>
      <c r="F797" s="252" t="s">
        <v>884</v>
      </c>
      <c r="G797" s="59" t="s">
        <v>884</v>
      </c>
      <c r="H797" s="59" t="s">
        <v>884</v>
      </c>
      <c r="I797"/>
    </row>
    <row r="798" spans="1:9">
      <c r="A798" s="9">
        <f t="shared" si="83"/>
        <v>52</v>
      </c>
      <c r="B798" s="5" t="str">
        <f t="shared" si="83"/>
        <v>三星 Galaxy J2 Core </v>
      </c>
      <c r="D798" s="18">
        <v>44171</v>
      </c>
      <c r="E798" s="214">
        <v>126.85</v>
      </c>
      <c r="F798" s="252" t="s">
        <v>57</v>
      </c>
      <c r="G798" s="59" t="s">
        <v>57</v>
      </c>
      <c r="H798" s="59" t="s">
        <v>57</v>
      </c>
      <c r="I798"/>
    </row>
    <row r="799" spans="1:9">
      <c r="A799" s="9">
        <f t="shared" ref="A799:A809" si="84">A798</f>
        <v>52</v>
      </c>
      <c r="B799" s="5" t="str">
        <f>B797</f>
        <v>三星 Galaxy J2 Core </v>
      </c>
      <c r="C799" s="77"/>
      <c r="D799" s="10">
        <v>44178</v>
      </c>
      <c r="E799" s="233">
        <v>126.85</v>
      </c>
      <c r="F799" s="252" t="s">
        <v>57</v>
      </c>
      <c r="G799" s="59" t="s">
        <v>57</v>
      </c>
      <c r="H799" s="59" t="s">
        <v>57</v>
      </c>
      <c r="I799" s="80"/>
    </row>
    <row r="800" spans="1:9">
      <c r="A800" s="9">
        <f t="shared" si="84"/>
        <v>52</v>
      </c>
      <c r="B800" s="5" t="str">
        <f t="shared" ref="B800:B809" si="85">B799</f>
        <v>三星 Galaxy J2 Core </v>
      </c>
      <c r="C800" s="77"/>
      <c r="D800" s="10">
        <v>44185</v>
      </c>
      <c r="E800" s="233">
        <v>126.85</v>
      </c>
      <c r="F800" s="252" t="s">
        <v>57</v>
      </c>
      <c r="G800" s="59" t="s">
        <v>57</v>
      </c>
      <c r="H800" s="59" t="s">
        <v>57</v>
      </c>
      <c r="I800" s="80"/>
    </row>
    <row r="801" spans="1:9">
      <c r="A801" s="9">
        <f t="shared" si="84"/>
        <v>52</v>
      </c>
      <c r="B801" s="5" t="str">
        <f t="shared" si="85"/>
        <v>三星 Galaxy J2 Core </v>
      </c>
      <c r="C801" s="77"/>
      <c r="D801" s="10">
        <v>44192</v>
      </c>
      <c r="E801" s="233">
        <v>126.85</v>
      </c>
      <c r="F801" s="252" t="s">
        <v>57</v>
      </c>
      <c r="G801" s="59" t="s">
        <v>57</v>
      </c>
      <c r="H801" s="59" t="s">
        <v>57</v>
      </c>
      <c r="I801" s="80"/>
    </row>
    <row r="802" spans="1:9">
      <c r="A802" s="9">
        <f t="shared" si="84"/>
        <v>52</v>
      </c>
      <c r="B802" s="5" t="str">
        <f t="shared" si="85"/>
        <v>三星 Galaxy J2 Core </v>
      </c>
      <c r="C802" s="77"/>
      <c r="D802" s="10">
        <v>44199</v>
      </c>
      <c r="E802" s="233">
        <v>126.85</v>
      </c>
      <c r="F802" s="252" t="s">
        <v>57</v>
      </c>
      <c r="G802" s="59" t="s">
        <v>57</v>
      </c>
      <c r="H802" s="59" t="s">
        <v>57</v>
      </c>
      <c r="I802" s="80"/>
    </row>
    <row r="803" spans="1:9" s="78" customFormat="1">
      <c r="A803" s="9">
        <f t="shared" si="84"/>
        <v>52</v>
      </c>
      <c r="B803" s="5" t="str">
        <f t="shared" si="85"/>
        <v>三星 Galaxy J2 Core </v>
      </c>
      <c r="C803" s="77"/>
      <c r="D803" s="10">
        <v>44206</v>
      </c>
      <c r="E803" s="233">
        <v>126.85</v>
      </c>
      <c r="F803" s="252" t="s">
        <v>57</v>
      </c>
      <c r="G803" s="59" t="s">
        <v>57</v>
      </c>
      <c r="H803" s="59" t="s">
        <v>57</v>
      </c>
      <c r="I803" s="80"/>
    </row>
    <row r="804" spans="1:9" s="78" customFormat="1">
      <c r="A804" s="9">
        <f t="shared" si="84"/>
        <v>52</v>
      </c>
      <c r="B804" s="5" t="str">
        <f t="shared" si="85"/>
        <v>三星 Galaxy J2 Core </v>
      </c>
      <c r="C804" s="77"/>
      <c r="D804" s="10">
        <v>44213</v>
      </c>
      <c r="E804" s="233">
        <v>126.85</v>
      </c>
      <c r="F804" s="252" t="s">
        <v>57</v>
      </c>
      <c r="G804" s="59" t="s">
        <v>57</v>
      </c>
      <c r="H804" s="59" t="s">
        <v>57</v>
      </c>
      <c r="I804" s="80"/>
    </row>
    <row r="805" spans="1:9" s="78" customFormat="1">
      <c r="A805" s="9">
        <f t="shared" si="84"/>
        <v>52</v>
      </c>
      <c r="B805" s="5" t="str">
        <f t="shared" si="85"/>
        <v>三星 Galaxy J2 Core </v>
      </c>
      <c r="C805" s="77"/>
      <c r="D805" s="10">
        <v>44220</v>
      </c>
      <c r="E805" s="233">
        <v>126.85</v>
      </c>
      <c r="F805" s="252" t="s">
        <v>57</v>
      </c>
      <c r="G805" s="59" t="s">
        <v>57</v>
      </c>
      <c r="H805" s="59" t="s">
        <v>57</v>
      </c>
      <c r="I805" s="80"/>
    </row>
    <row r="806" spans="1:9" s="78" customFormat="1">
      <c r="A806" s="9">
        <f t="shared" si="84"/>
        <v>52</v>
      </c>
      <c r="B806" s="5" t="str">
        <f t="shared" si="85"/>
        <v>三星 Galaxy J2 Core </v>
      </c>
      <c r="C806" s="77"/>
      <c r="D806" s="10">
        <v>44227</v>
      </c>
      <c r="E806" s="233">
        <v>126.85</v>
      </c>
      <c r="F806" s="252" t="s">
        <v>57</v>
      </c>
      <c r="G806" s="59" t="s">
        <v>57</v>
      </c>
      <c r="H806" s="59" t="s">
        <v>57</v>
      </c>
      <c r="I806" s="80"/>
    </row>
    <row r="807" spans="1:9" s="78" customFormat="1" ht="15.5" customHeight="1">
      <c r="A807" s="9">
        <f t="shared" si="84"/>
        <v>52</v>
      </c>
      <c r="B807" s="5" t="str">
        <f t="shared" si="85"/>
        <v>三星 Galaxy J2 Core </v>
      </c>
      <c r="C807" s="77"/>
      <c r="D807" s="10">
        <v>44234</v>
      </c>
      <c r="E807" s="99">
        <v>126.85</v>
      </c>
      <c r="F807" s="88" t="s">
        <v>57</v>
      </c>
      <c r="G807" s="60" t="s">
        <v>57</v>
      </c>
      <c r="H807" s="60" t="s">
        <v>57</v>
      </c>
      <c r="I807" s="80"/>
    </row>
    <row r="808" spans="1:9" s="78" customFormat="1" ht="15.5" customHeight="1">
      <c r="A808" s="9">
        <f t="shared" si="84"/>
        <v>52</v>
      </c>
      <c r="B808" s="5" t="str">
        <f t="shared" si="85"/>
        <v>三星 Galaxy J2 Core </v>
      </c>
      <c r="C808" s="10"/>
      <c r="D808" s="10">
        <v>44241</v>
      </c>
      <c r="E808" s="99">
        <v>126.85</v>
      </c>
      <c r="F808" s="88" t="s">
        <v>57</v>
      </c>
      <c r="G808" s="60" t="s">
        <v>57</v>
      </c>
      <c r="H808" s="60" t="s">
        <v>57</v>
      </c>
      <c r="I808" s="10"/>
    </row>
    <row r="809" spans="1:9" s="78" customFormat="1" ht="15.5" customHeight="1">
      <c r="A809" s="9">
        <f t="shared" si="84"/>
        <v>52</v>
      </c>
      <c r="B809" s="5" t="str">
        <f t="shared" si="85"/>
        <v>三星 Galaxy J2 Core </v>
      </c>
      <c r="C809" s="77"/>
      <c r="D809" s="10">
        <v>44248</v>
      </c>
      <c r="E809" s="214">
        <v>126.85</v>
      </c>
      <c r="F809" s="252" t="s">
        <v>57</v>
      </c>
      <c r="G809" s="59" t="s">
        <v>57</v>
      </c>
      <c r="H809" s="59" t="s">
        <v>57</v>
      </c>
      <c r="I809" s="80"/>
    </row>
    <row r="810" spans="1:9" s="78" customFormat="1" ht="15.5" customHeight="1">
      <c r="A810" s="298">
        <v>52</v>
      </c>
      <c r="B810" s="298" t="s">
        <v>3293</v>
      </c>
      <c r="C810"/>
      <c r="D810" s="299">
        <v>44262</v>
      </c>
      <c r="E810" s="298" t="s">
        <v>3603</v>
      </c>
      <c r="F810" s="298"/>
      <c r="G810" s="298"/>
      <c r="H810" s="54"/>
      <c r="I810" s="3" t="s">
        <v>631</v>
      </c>
    </row>
    <row r="811" spans="1:9" s="78" customFormat="1" ht="15.5" customHeight="1">
      <c r="A811" s="298">
        <v>52</v>
      </c>
      <c r="B811" s="298" t="s">
        <v>3293</v>
      </c>
      <c r="C811" s="298"/>
      <c r="D811" s="299">
        <v>44270</v>
      </c>
      <c r="E811" s="298" t="s">
        <v>3603</v>
      </c>
      <c r="F811" s="298" t="s">
        <v>3236</v>
      </c>
      <c r="G811" s="298"/>
      <c r="H811" s="54"/>
      <c r="I811" s="3" t="s">
        <v>631</v>
      </c>
    </row>
    <row r="812" spans="1:9" s="10" customFormat="1" ht="15.5" customHeight="1">
      <c r="A812" s="304">
        <v>52</v>
      </c>
      <c r="B812" s="308" t="s">
        <v>3998</v>
      </c>
      <c r="C812" s="307"/>
      <c r="D812" s="309">
        <v>44276</v>
      </c>
      <c r="E812" s="308" t="s">
        <v>3603</v>
      </c>
      <c r="F812" s="308" t="s">
        <v>3236</v>
      </c>
      <c r="G812" s="307"/>
      <c r="H812" s="54"/>
      <c r="I812" s="3" t="s">
        <v>631</v>
      </c>
    </row>
    <row r="813" spans="1:9" s="78" customFormat="1">
      <c r="A813" s="298">
        <v>52</v>
      </c>
      <c r="B813" s="298" t="s">
        <v>3293</v>
      </c>
      <c r="C813" s="298"/>
      <c r="D813" s="299">
        <v>44283</v>
      </c>
      <c r="E813" s="298" t="s">
        <v>3603</v>
      </c>
      <c r="F813" s="298" t="s">
        <v>3236</v>
      </c>
      <c r="G813" s="298"/>
      <c r="H813" s="54"/>
      <c r="I813" s="3" t="s">
        <v>631</v>
      </c>
    </row>
    <row r="814" spans="1:9" s="8" customFormat="1">
      <c r="A814" s="298">
        <v>52</v>
      </c>
      <c r="B814" s="298" t="s">
        <v>3293</v>
      </c>
      <c r="C814" s="298"/>
      <c r="D814" s="299">
        <v>44290</v>
      </c>
      <c r="E814" s="298" t="s">
        <v>3603</v>
      </c>
      <c r="F814" s="298" t="s">
        <v>3236</v>
      </c>
      <c r="G814" s="298"/>
      <c r="H814" s="54"/>
      <c r="I814" s="3" t="s">
        <v>631</v>
      </c>
    </row>
    <row r="815" spans="1:9">
      <c r="A815" s="298">
        <v>52</v>
      </c>
      <c r="B815" s="298" t="s">
        <v>3293</v>
      </c>
      <c r="C815" s="298"/>
      <c r="D815" s="299">
        <v>44297</v>
      </c>
      <c r="E815" s="298" t="s">
        <v>3603</v>
      </c>
      <c r="F815" s="298" t="s">
        <v>3236</v>
      </c>
      <c r="G815" s="298"/>
      <c r="H815" s="298"/>
      <c r="I815" s="3" t="s">
        <v>631</v>
      </c>
    </row>
    <row r="816" spans="1:9">
      <c r="A816" s="298">
        <v>52</v>
      </c>
      <c r="B816" s="298" t="s">
        <v>3293</v>
      </c>
      <c r="C816" s="298"/>
      <c r="D816" s="299">
        <v>44304</v>
      </c>
      <c r="E816" s="298" t="s">
        <v>3603</v>
      </c>
      <c r="F816" s="298" t="s">
        <v>3236</v>
      </c>
      <c r="G816" s="298"/>
      <c r="H816" s="298"/>
      <c r="I816" s="3" t="s">
        <v>631</v>
      </c>
    </row>
    <row r="817" spans="1:9">
      <c r="A817" s="298">
        <v>52</v>
      </c>
      <c r="B817" s="298" t="s">
        <v>3293</v>
      </c>
      <c r="C817" s="298"/>
      <c r="D817" s="299">
        <v>44311</v>
      </c>
      <c r="E817" s="298" t="s">
        <v>3603</v>
      </c>
      <c r="F817" s="298" t="s">
        <v>3236</v>
      </c>
      <c r="G817" s="298"/>
      <c r="H817" s="298"/>
      <c r="I817" s="3" t="s">
        <v>631</v>
      </c>
    </row>
    <row r="818" spans="1:9" ht="15">
      <c r="A818" s="84">
        <v>53</v>
      </c>
      <c r="B818" s="17" t="s">
        <v>425</v>
      </c>
      <c r="C818" s="28">
        <v>43935</v>
      </c>
      <c r="D818" s="15">
        <v>44134</v>
      </c>
      <c r="E818" s="100"/>
      <c r="F818" s="87">
        <v>4.5</v>
      </c>
      <c r="G818" s="53">
        <v>223</v>
      </c>
      <c r="H818" s="53">
        <v>3786</v>
      </c>
      <c r="I818" s="8" t="s">
        <v>1132</v>
      </c>
    </row>
    <row r="819" spans="1:9">
      <c r="A819" s="9">
        <f t="shared" ref="A819:B823" si="86">A818</f>
        <v>53</v>
      </c>
      <c r="B819" s="5" t="str">
        <f t="shared" si="86"/>
        <v>OnePlus 8 (5G) Dual-SIM IN2013</v>
      </c>
      <c r="D819" s="18">
        <v>44141</v>
      </c>
      <c r="E819" s="233"/>
      <c r="F819" s="252">
        <v>4.5999999999999996</v>
      </c>
      <c r="G819" s="59">
        <v>255</v>
      </c>
      <c r="H819" s="59">
        <v>4745</v>
      </c>
      <c r="I819"/>
    </row>
    <row r="820" spans="1:9" s="78" customFormat="1">
      <c r="A820" s="9">
        <f t="shared" si="86"/>
        <v>53</v>
      </c>
      <c r="B820" s="5" t="str">
        <f t="shared" si="86"/>
        <v>OnePlus 8 (5G) Dual-SIM IN2013</v>
      </c>
      <c r="C820"/>
      <c r="D820" s="18">
        <v>44150</v>
      </c>
      <c r="E820" s="214">
        <v>699</v>
      </c>
      <c r="F820" s="252">
        <v>4.5999999999999996</v>
      </c>
      <c r="G820" s="59">
        <v>318</v>
      </c>
      <c r="H820" s="59">
        <v>6483</v>
      </c>
      <c r="I820"/>
    </row>
    <row r="821" spans="1:9" s="78" customFormat="1">
      <c r="A821" s="9">
        <f t="shared" si="86"/>
        <v>53</v>
      </c>
      <c r="B821" s="5" t="str">
        <f t="shared" si="86"/>
        <v>OnePlus 8 (5G) Dual-SIM IN2013</v>
      </c>
      <c r="C821"/>
      <c r="D821" s="18">
        <v>44157</v>
      </c>
      <c r="E821" s="214">
        <v>699</v>
      </c>
      <c r="F821" s="252">
        <v>4.5999999999999996</v>
      </c>
      <c r="G821" s="54" t="s">
        <v>1768</v>
      </c>
      <c r="H821" s="54" t="s">
        <v>1767</v>
      </c>
      <c r="I821"/>
    </row>
    <row r="822" spans="1:9" s="78" customFormat="1">
      <c r="A822" s="9">
        <f t="shared" si="86"/>
        <v>53</v>
      </c>
      <c r="B822" s="5" t="str">
        <f t="shared" si="86"/>
        <v>OnePlus 8 (5G) Dual-SIM IN2013</v>
      </c>
      <c r="C822"/>
      <c r="D822" s="18">
        <v>44164</v>
      </c>
      <c r="E822" s="214">
        <v>577</v>
      </c>
      <c r="F822" s="252">
        <v>4.5999999999999996</v>
      </c>
      <c r="G822" s="54" t="s">
        <v>2144</v>
      </c>
      <c r="H822" s="54" t="s">
        <v>2143</v>
      </c>
      <c r="I822"/>
    </row>
    <row r="823" spans="1:9" s="78" customFormat="1">
      <c r="A823" s="9">
        <f t="shared" si="86"/>
        <v>53</v>
      </c>
      <c r="B823" s="5" t="str">
        <f t="shared" si="86"/>
        <v>OnePlus 8 (5G) Dual-SIM IN2013</v>
      </c>
      <c r="C823"/>
      <c r="D823" s="18">
        <v>44171</v>
      </c>
      <c r="E823" s="214">
        <v>558.54999999999995</v>
      </c>
      <c r="F823" s="252">
        <v>4.5999999999999996</v>
      </c>
      <c r="G823" s="54" t="s">
        <v>2468</v>
      </c>
      <c r="H823" s="54" t="s">
        <v>2467</v>
      </c>
      <c r="I823"/>
    </row>
    <row r="824" spans="1:9" s="78" customFormat="1" ht="15.5" customHeight="1">
      <c r="A824" s="9">
        <f t="shared" ref="A824:A834" si="87">A823</f>
        <v>53</v>
      </c>
      <c r="B824" s="5" t="str">
        <f>B822</f>
        <v>OnePlus 8 (5G) Dual-SIM IN2013</v>
      </c>
      <c r="C824" s="77"/>
      <c r="D824" s="10">
        <v>44178</v>
      </c>
      <c r="E824" s="214">
        <v>558.54999999999995</v>
      </c>
      <c r="F824" s="252">
        <v>4.5999999999999996</v>
      </c>
      <c r="G824" s="258">
        <v>428</v>
      </c>
      <c r="H824" s="258">
        <v>7846</v>
      </c>
      <c r="I824" s="80"/>
    </row>
    <row r="825" spans="1:9" s="78" customFormat="1" ht="15.5" customHeight="1">
      <c r="A825" s="9">
        <f t="shared" si="87"/>
        <v>53</v>
      </c>
      <c r="B825" s="5" t="str">
        <f t="shared" ref="B825:B834" si="88">B824</f>
        <v>OnePlus 8 (5G) Dual-SIM IN2013</v>
      </c>
      <c r="C825" s="77"/>
      <c r="D825" s="10">
        <v>44185</v>
      </c>
      <c r="E825" s="214">
        <v>558.54999999999995</v>
      </c>
      <c r="F825" s="252">
        <v>4.5999999999999996</v>
      </c>
      <c r="G825" s="258">
        <v>443</v>
      </c>
      <c r="H825" s="258">
        <v>8157</v>
      </c>
      <c r="I825" s="80"/>
    </row>
    <row r="826" spans="1:9" s="78" customFormat="1" ht="15.5" customHeight="1">
      <c r="A826" s="9">
        <f t="shared" si="87"/>
        <v>53</v>
      </c>
      <c r="B826" s="5" t="str">
        <f t="shared" si="88"/>
        <v>OnePlus 8 (5G) Dual-SIM IN2013</v>
      </c>
      <c r="C826" s="77"/>
      <c r="D826" s="10">
        <v>44192</v>
      </c>
      <c r="E826" s="214">
        <v>558.54999999999995</v>
      </c>
      <c r="F826" s="252">
        <v>4.5999999999999996</v>
      </c>
      <c r="G826" s="258">
        <v>449</v>
      </c>
      <c r="H826" s="258">
        <v>8267</v>
      </c>
      <c r="I826" s="80"/>
    </row>
    <row r="827" spans="1:9" s="78" customFormat="1" ht="15.5" customHeight="1">
      <c r="A827" s="9">
        <f t="shared" si="87"/>
        <v>53</v>
      </c>
      <c r="B827" s="5" t="str">
        <f t="shared" si="88"/>
        <v>OnePlus 8 (5G) Dual-SIM IN2013</v>
      </c>
      <c r="C827" s="77"/>
      <c r="D827" s="10">
        <v>44199</v>
      </c>
      <c r="E827" s="233">
        <v>489.02</v>
      </c>
      <c r="F827" s="252">
        <v>4.5999999999999996</v>
      </c>
      <c r="G827" s="258">
        <v>459</v>
      </c>
      <c r="H827" s="258">
        <v>8361</v>
      </c>
      <c r="I827" s="80"/>
    </row>
    <row r="828" spans="1:9" s="78" customFormat="1" ht="15.5" customHeight="1">
      <c r="A828" s="9">
        <f t="shared" si="87"/>
        <v>53</v>
      </c>
      <c r="B828" s="5" t="str">
        <f t="shared" si="88"/>
        <v>OnePlus 8 (5G) Dual-SIM IN2013</v>
      </c>
      <c r="C828" s="77"/>
      <c r="D828" s="10">
        <v>44206</v>
      </c>
      <c r="E828" s="233">
        <v>489.02</v>
      </c>
      <c r="F828" s="252">
        <v>4.5999999999999996</v>
      </c>
      <c r="G828" s="258">
        <v>465</v>
      </c>
      <c r="H828" s="258">
        <v>8430</v>
      </c>
      <c r="I828" s="80"/>
    </row>
    <row r="829" spans="1:9" s="10" customFormat="1" ht="15.5" customHeight="1">
      <c r="A829" s="9">
        <f t="shared" si="87"/>
        <v>53</v>
      </c>
      <c r="B829" s="5" t="str">
        <f t="shared" si="88"/>
        <v>OnePlus 8 (5G) Dual-SIM IN2013</v>
      </c>
      <c r="C829" s="77"/>
      <c r="D829" s="10">
        <v>44213</v>
      </c>
      <c r="E829" s="233">
        <v>489.02</v>
      </c>
      <c r="F829" s="252">
        <v>4.5999999999999996</v>
      </c>
      <c r="G829" s="258">
        <v>474</v>
      </c>
      <c r="H829" s="258">
        <v>8479</v>
      </c>
      <c r="I829" s="80"/>
    </row>
    <row r="830" spans="1:9" s="78" customFormat="1">
      <c r="A830" s="9">
        <f t="shared" si="87"/>
        <v>53</v>
      </c>
      <c r="B830" s="5" t="str">
        <f t="shared" si="88"/>
        <v>OnePlus 8 (5G) Dual-SIM IN2013</v>
      </c>
      <c r="C830" s="77"/>
      <c r="D830" s="10">
        <v>44220</v>
      </c>
      <c r="E830" s="233">
        <v>489.02</v>
      </c>
      <c r="F830" s="252">
        <v>4.5999999999999996</v>
      </c>
      <c r="G830" s="258">
        <v>484</v>
      </c>
      <c r="H830" s="258">
        <v>8502</v>
      </c>
      <c r="I830" s="80"/>
    </row>
    <row r="831" spans="1:9" s="22" customFormat="1">
      <c r="A831" s="9">
        <f t="shared" si="87"/>
        <v>53</v>
      </c>
      <c r="B831" s="5" t="str">
        <f t="shared" si="88"/>
        <v>OnePlus 8 (5G) Dual-SIM IN2013</v>
      </c>
      <c r="C831" s="77"/>
      <c r="D831" s="10">
        <v>44227</v>
      </c>
      <c r="E831" s="233">
        <v>489.02</v>
      </c>
      <c r="F831" s="252">
        <v>4.5999999999999996</v>
      </c>
      <c r="G831" s="258">
        <v>485</v>
      </c>
      <c r="H831" s="258">
        <v>8507</v>
      </c>
      <c r="I831" s="80"/>
    </row>
    <row r="832" spans="1:9" s="8" customFormat="1">
      <c r="A832" s="9">
        <f t="shared" si="87"/>
        <v>53</v>
      </c>
      <c r="B832" s="5" t="str">
        <f t="shared" si="88"/>
        <v>OnePlus 8 (5G) Dual-SIM IN2013</v>
      </c>
      <c r="C832" s="77"/>
      <c r="D832" s="10">
        <v>44234</v>
      </c>
      <c r="E832" s="99">
        <v>489.02</v>
      </c>
      <c r="F832" s="88">
        <v>4.5999999999999996</v>
      </c>
      <c r="G832" s="60"/>
      <c r="H832" s="60"/>
      <c r="I832" s="80"/>
    </row>
    <row r="833" spans="1:9">
      <c r="A833" s="9">
        <f t="shared" si="87"/>
        <v>53</v>
      </c>
      <c r="B833" s="5" t="str">
        <f t="shared" si="88"/>
        <v>OnePlus 8 (5G) Dual-SIM IN2013</v>
      </c>
      <c r="C833" s="10"/>
      <c r="D833" s="10">
        <v>44241</v>
      </c>
      <c r="E833" s="99">
        <v>489.02</v>
      </c>
      <c r="F833" s="88">
        <v>4.5999999999999996</v>
      </c>
      <c r="G833" s="60"/>
      <c r="H833" s="60"/>
      <c r="I833" s="10"/>
    </row>
    <row r="834" spans="1:9">
      <c r="A834" s="9">
        <f t="shared" si="87"/>
        <v>53</v>
      </c>
      <c r="B834" s="5" t="str">
        <f t="shared" si="88"/>
        <v>OnePlus 8 (5G) Dual-SIM IN2013</v>
      </c>
      <c r="C834" s="77"/>
      <c r="D834" s="10">
        <v>44248</v>
      </c>
      <c r="E834" s="214">
        <v>489.02</v>
      </c>
      <c r="F834" s="252">
        <v>4.5999999999999996</v>
      </c>
      <c r="G834" s="54" t="s">
        <v>1633</v>
      </c>
      <c r="H834" s="54" t="s">
        <v>2817</v>
      </c>
      <c r="I834" s="80"/>
    </row>
    <row r="835" spans="1:9">
      <c r="A835" s="298">
        <v>53</v>
      </c>
      <c r="B835" s="298" t="s">
        <v>425</v>
      </c>
      <c r="D835" s="299">
        <v>44262</v>
      </c>
      <c r="E835" s="298" t="s">
        <v>3573</v>
      </c>
      <c r="F835" s="298">
        <v>4.5999999999999996</v>
      </c>
      <c r="G835" s="298" t="s">
        <v>3604</v>
      </c>
      <c r="I835" s="3" t="s">
        <v>632</v>
      </c>
    </row>
    <row r="836" spans="1:9">
      <c r="A836" s="298">
        <v>53</v>
      </c>
      <c r="B836" s="298" t="s">
        <v>425</v>
      </c>
      <c r="C836" s="298"/>
      <c r="D836" s="299">
        <v>44270</v>
      </c>
      <c r="E836" s="298" t="s">
        <v>3890</v>
      </c>
      <c r="F836" s="298">
        <v>4.5999999999999996</v>
      </c>
      <c r="G836" s="298" t="s">
        <v>3891</v>
      </c>
      <c r="I836" s="3" t="s">
        <v>632</v>
      </c>
    </row>
    <row r="837" spans="1:9" ht="16">
      <c r="A837" s="304">
        <v>53</v>
      </c>
      <c r="B837" s="308" t="s">
        <v>425</v>
      </c>
      <c r="C837" s="307"/>
      <c r="D837" s="309">
        <v>44276</v>
      </c>
      <c r="E837" s="308" t="s">
        <v>3876</v>
      </c>
      <c r="F837" s="308">
        <v>4.5999999999999996</v>
      </c>
      <c r="G837" s="308" t="s">
        <v>4282</v>
      </c>
      <c r="I837" s="3" t="s">
        <v>632</v>
      </c>
    </row>
    <row r="838" spans="1:9" s="78" customFormat="1">
      <c r="A838" s="298">
        <v>53</v>
      </c>
      <c r="B838" s="298" t="s">
        <v>425</v>
      </c>
      <c r="C838" s="298"/>
      <c r="D838" s="299">
        <v>44283</v>
      </c>
      <c r="E838" s="298" t="s">
        <v>3876</v>
      </c>
      <c r="F838" s="298">
        <v>4.5999999999999996</v>
      </c>
      <c r="G838" s="298" t="s">
        <v>4655</v>
      </c>
      <c r="H838" s="54"/>
      <c r="I838" s="3" t="s">
        <v>632</v>
      </c>
    </row>
    <row r="839" spans="1:9" s="78" customFormat="1">
      <c r="A839" s="298">
        <v>53</v>
      </c>
      <c r="B839" s="298" t="s">
        <v>425</v>
      </c>
      <c r="C839" s="298"/>
      <c r="D839" s="299">
        <v>44290</v>
      </c>
      <c r="E839" s="301" t="s">
        <v>4990</v>
      </c>
      <c r="F839" s="298">
        <v>4.5999999999999996</v>
      </c>
      <c r="G839" s="298" t="s">
        <v>4991</v>
      </c>
      <c r="H839" s="54"/>
      <c r="I839" s="3" t="s">
        <v>632</v>
      </c>
    </row>
    <row r="840" spans="1:9" s="78" customFormat="1">
      <c r="A840" s="298">
        <v>53</v>
      </c>
      <c r="B840" s="298" t="s">
        <v>425</v>
      </c>
      <c r="C840" s="298"/>
      <c r="D840" s="299">
        <v>44297</v>
      </c>
      <c r="E840" s="301" t="s">
        <v>5315</v>
      </c>
      <c r="F840" s="298">
        <v>4.5999999999999996</v>
      </c>
      <c r="G840" s="298" t="s">
        <v>5316</v>
      </c>
      <c r="H840" s="298"/>
      <c r="I840" s="3" t="s">
        <v>632</v>
      </c>
    </row>
    <row r="841" spans="1:9" s="78" customFormat="1">
      <c r="A841" s="298">
        <v>53</v>
      </c>
      <c r="B841" s="298" t="s">
        <v>425</v>
      </c>
      <c r="C841" s="298"/>
      <c r="D841" s="299">
        <v>44304</v>
      </c>
      <c r="E841" s="298" t="s">
        <v>5636</v>
      </c>
      <c r="F841" s="298">
        <v>4.5999999999999996</v>
      </c>
      <c r="G841" s="298" t="s">
        <v>5637</v>
      </c>
      <c r="H841" s="298"/>
      <c r="I841" s="3" t="s">
        <v>632</v>
      </c>
    </row>
    <row r="842" spans="1:9" s="78" customFormat="1" ht="15.5" customHeight="1">
      <c r="A842" s="298">
        <v>53</v>
      </c>
      <c r="B842" s="298" t="s">
        <v>425</v>
      </c>
      <c r="C842" s="298"/>
      <c r="D842" s="299">
        <v>44311</v>
      </c>
      <c r="E842" s="298" t="s">
        <v>3590</v>
      </c>
      <c r="F842" s="298">
        <v>4.5999999999999996</v>
      </c>
      <c r="G842" s="298" t="s">
        <v>5971</v>
      </c>
      <c r="H842" s="298"/>
      <c r="I842" s="3" t="s">
        <v>632</v>
      </c>
    </row>
    <row r="843" spans="1:9" s="78" customFormat="1" ht="15.5" customHeight="1">
      <c r="A843" s="84">
        <v>54</v>
      </c>
      <c r="B843" s="17" t="s">
        <v>426</v>
      </c>
      <c r="C843" s="28">
        <v>43512</v>
      </c>
      <c r="D843" s="15">
        <v>44134</v>
      </c>
      <c r="E843" s="100"/>
      <c r="F843" s="87">
        <v>4.5</v>
      </c>
      <c r="G843" s="53">
        <v>2077</v>
      </c>
      <c r="H843" s="53">
        <v>45167</v>
      </c>
      <c r="I843" s="8" t="s">
        <v>1133</v>
      </c>
    </row>
    <row r="844" spans="1:9" s="78" customFormat="1" ht="15.5" customHeight="1">
      <c r="A844" s="9">
        <f t="shared" ref="A844:B848" si="89">A843</f>
        <v>54</v>
      </c>
      <c r="B844" s="5" t="str">
        <f t="shared" si="89"/>
        <v>LG V40 ThinQ (LM-V405EBW)</v>
      </c>
      <c r="C844"/>
      <c r="D844" s="18">
        <v>44141</v>
      </c>
      <c r="E844" s="233"/>
      <c r="F844" s="252">
        <v>4.5</v>
      </c>
      <c r="G844" s="59" t="s">
        <v>1364</v>
      </c>
      <c r="H844" s="59" t="s">
        <v>1363</v>
      </c>
      <c r="I844"/>
    </row>
    <row r="845" spans="1:9" s="78" customFormat="1" ht="15.5" customHeight="1">
      <c r="A845" s="9">
        <f t="shared" si="89"/>
        <v>54</v>
      </c>
      <c r="B845" s="5" t="str">
        <f t="shared" si="89"/>
        <v>LG V40 ThinQ (LM-V405EBW)</v>
      </c>
      <c r="C845"/>
      <c r="D845" s="18">
        <v>44150</v>
      </c>
      <c r="E845" s="233" t="s">
        <v>3167</v>
      </c>
      <c r="F845" s="252">
        <v>4.5</v>
      </c>
      <c r="G845" s="59">
        <v>1983</v>
      </c>
      <c r="H845" s="59">
        <v>39795</v>
      </c>
      <c r="I845"/>
    </row>
    <row r="846" spans="1:9" s="78" customFormat="1" ht="15.5" customHeight="1">
      <c r="A846" s="9">
        <f t="shared" si="89"/>
        <v>54</v>
      </c>
      <c r="B846" s="5" t="str">
        <f t="shared" si="89"/>
        <v>LG V40 ThinQ (LM-V405EBW)</v>
      </c>
      <c r="C846"/>
      <c r="D846" s="18">
        <v>44157</v>
      </c>
      <c r="E846" s="233" t="s">
        <v>3167</v>
      </c>
      <c r="F846" s="252">
        <v>4.5</v>
      </c>
      <c r="G846" s="59" t="s">
        <v>1770</v>
      </c>
      <c r="H846" s="59" t="s">
        <v>1769</v>
      </c>
      <c r="I846"/>
    </row>
    <row r="847" spans="1:9" s="10" customFormat="1" ht="15.5" customHeight="1">
      <c r="A847" s="9">
        <f t="shared" si="89"/>
        <v>54</v>
      </c>
      <c r="B847" s="5" t="str">
        <f t="shared" si="89"/>
        <v>LG V40 ThinQ (LM-V405EBW)</v>
      </c>
      <c r="C847"/>
      <c r="D847" s="18">
        <v>44164</v>
      </c>
      <c r="E847" s="233" t="s">
        <v>57</v>
      </c>
      <c r="F847" s="252">
        <v>4.5</v>
      </c>
      <c r="G847" s="54">
        <v>2229</v>
      </c>
      <c r="H847" s="54" t="s">
        <v>2145</v>
      </c>
      <c r="I847"/>
    </row>
    <row r="848" spans="1:9" s="78" customFormat="1">
      <c r="A848" s="9">
        <f t="shared" si="89"/>
        <v>54</v>
      </c>
      <c r="B848" s="5" t="str">
        <f t="shared" si="89"/>
        <v>LG V40 ThinQ (LM-V405EBW)</v>
      </c>
      <c r="C848"/>
      <c r="D848" s="18">
        <v>44171</v>
      </c>
      <c r="E848" s="233" t="s">
        <v>57</v>
      </c>
      <c r="F848" s="252">
        <v>4.5</v>
      </c>
      <c r="G848" s="54" t="s">
        <v>2470</v>
      </c>
      <c r="H848" s="54" t="s">
        <v>2469</v>
      </c>
      <c r="I848"/>
    </row>
    <row r="849" spans="1:9" s="8" customFormat="1">
      <c r="A849" s="9">
        <f t="shared" ref="A849:A859" si="90">A848</f>
        <v>54</v>
      </c>
      <c r="B849" s="5" t="str">
        <f>B847</f>
        <v>LG V40 ThinQ (LM-V405EBW)</v>
      </c>
      <c r="C849" s="77"/>
      <c r="D849" s="10">
        <v>44178</v>
      </c>
      <c r="E849" s="233" t="s">
        <v>57</v>
      </c>
      <c r="F849" s="252">
        <v>4.5</v>
      </c>
      <c r="G849" s="258">
        <v>3484</v>
      </c>
      <c r="H849" s="258">
        <v>75480</v>
      </c>
      <c r="I849" s="80"/>
    </row>
    <row r="850" spans="1:9">
      <c r="A850" s="9">
        <f t="shared" si="90"/>
        <v>54</v>
      </c>
      <c r="B850" s="5" t="str">
        <f t="shared" ref="B850:B859" si="91">B849</f>
        <v>LG V40 ThinQ (LM-V405EBW)</v>
      </c>
      <c r="C850" s="77"/>
      <c r="D850" s="10">
        <v>44185</v>
      </c>
      <c r="E850" s="233" t="s">
        <v>57</v>
      </c>
      <c r="F850" s="252">
        <v>4.5</v>
      </c>
      <c r="G850" s="258">
        <v>3367</v>
      </c>
      <c r="H850" s="258">
        <v>63768</v>
      </c>
      <c r="I850" s="80"/>
    </row>
    <row r="851" spans="1:9">
      <c r="A851" s="9">
        <f t="shared" si="90"/>
        <v>54</v>
      </c>
      <c r="B851" s="5" t="str">
        <f t="shared" si="91"/>
        <v>LG V40 ThinQ (LM-V405EBW)</v>
      </c>
      <c r="C851" s="77"/>
      <c r="D851" s="10">
        <v>44192</v>
      </c>
      <c r="E851" s="233" t="s">
        <v>57</v>
      </c>
      <c r="F851" s="252">
        <v>4.5</v>
      </c>
      <c r="G851" s="258">
        <v>3035</v>
      </c>
      <c r="H851" s="258">
        <v>55337</v>
      </c>
      <c r="I851" s="80"/>
    </row>
    <row r="852" spans="1:9">
      <c r="A852" s="9">
        <f t="shared" si="90"/>
        <v>54</v>
      </c>
      <c r="B852" s="5" t="str">
        <f t="shared" si="91"/>
        <v>LG V40 ThinQ (LM-V405EBW)</v>
      </c>
      <c r="C852" s="77"/>
      <c r="D852" s="10">
        <v>44199</v>
      </c>
      <c r="E852" s="233" t="s">
        <v>57</v>
      </c>
      <c r="F852" s="221">
        <v>4</v>
      </c>
      <c r="G852" s="258">
        <v>2748</v>
      </c>
      <c r="H852" s="258">
        <v>51618</v>
      </c>
      <c r="I852" s="80"/>
    </row>
    <row r="853" spans="1:9">
      <c r="A853" s="9">
        <f t="shared" si="90"/>
        <v>54</v>
      </c>
      <c r="B853" s="5" t="str">
        <f t="shared" si="91"/>
        <v>LG V40 ThinQ (LM-V405EBW)</v>
      </c>
      <c r="C853" s="77"/>
      <c r="D853" s="10">
        <v>44206</v>
      </c>
      <c r="E853" s="233" t="s">
        <v>57</v>
      </c>
      <c r="F853" s="221">
        <v>4</v>
      </c>
      <c r="G853" s="258">
        <v>2659</v>
      </c>
      <c r="H853" s="258">
        <v>49029</v>
      </c>
      <c r="I853" s="80"/>
    </row>
    <row r="854" spans="1:9">
      <c r="A854" s="9">
        <f t="shared" si="90"/>
        <v>54</v>
      </c>
      <c r="B854" s="5" t="str">
        <f t="shared" si="91"/>
        <v>LG V40 ThinQ (LM-V405EBW)</v>
      </c>
      <c r="C854" s="77"/>
      <c r="D854" s="10">
        <v>44213</v>
      </c>
      <c r="E854" s="233" t="s">
        <v>57</v>
      </c>
      <c r="F854" s="221">
        <v>4</v>
      </c>
      <c r="G854" s="258">
        <v>2463</v>
      </c>
      <c r="H854" s="258">
        <v>41983</v>
      </c>
      <c r="I854" s="80"/>
    </row>
    <row r="855" spans="1:9" s="78" customFormat="1">
      <c r="A855" s="9">
        <f t="shared" si="90"/>
        <v>54</v>
      </c>
      <c r="B855" s="5" t="str">
        <f t="shared" si="91"/>
        <v>LG V40 ThinQ (LM-V405EBW)</v>
      </c>
      <c r="C855" s="77"/>
      <c r="D855" s="10">
        <v>44220</v>
      </c>
      <c r="E855" s="233" t="s">
        <v>57</v>
      </c>
      <c r="F855" s="221">
        <v>4</v>
      </c>
      <c r="G855" s="258">
        <v>2428</v>
      </c>
      <c r="H855" s="258">
        <v>28770</v>
      </c>
      <c r="I855" s="80"/>
    </row>
    <row r="856" spans="1:9" s="78" customFormat="1">
      <c r="A856" s="9">
        <f t="shared" si="90"/>
        <v>54</v>
      </c>
      <c r="B856" s="5" t="str">
        <f t="shared" si="91"/>
        <v>LG V40 ThinQ (LM-V405EBW)</v>
      </c>
      <c r="C856" s="77"/>
      <c r="D856" s="10">
        <v>44227</v>
      </c>
      <c r="E856" s="233" t="s">
        <v>57</v>
      </c>
      <c r="F856" s="221">
        <v>4</v>
      </c>
      <c r="G856" s="258">
        <v>1818</v>
      </c>
      <c r="H856" s="258">
        <v>24533</v>
      </c>
      <c r="I856" s="80"/>
    </row>
    <row r="857" spans="1:9" s="78" customFormat="1">
      <c r="A857" s="9">
        <f t="shared" si="90"/>
        <v>54</v>
      </c>
      <c r="B857" s="5" t="str">
        <f t="shared" si="91"/>
        <v>LG V40 ThinQ (LM-V405EBW)</v>
      </c>
      <c r="C857" s="77"/>
      <c r="D857" s="10">
        <v>44234</v>
      </c>
      <c r="E857" s="99" t="s">
        <v>57</v>
      </c>
      <c r="F857" s="226">
        <v>4</v>
      </c>
      <c r="G857" s="60"/>
      <c r="H857" s="60"/>
      <c r="I857" s="80"/>
    </row>
    <row r="858" spans="1:9" s="78" customFormat="1">
      <c r="A858" s="9">
        <f t="shared" si="90"/>
        <v>54</v>
      </c>
      <c r="B858" s="5" t="str">
        <f t="shared" si="91"/>
        <v>LG V40 ThinQ (LM-V405EBW)</v>
      </c>
      <c r="C858" s="10"/>
      <c r="D858" s="10">
        <v>44241</v>
      </c>
      <c r="E858" s="99" t="s">
        <v>57</v>
      </c>
      <c r="F858" s="226">
        <v>4</v>
      </c>
      <c r="G858" s="60"/>
      <c r="H858" s="60"/>
      <c r="I858" s="10"/>
    </row>
    <row r="859" spans="1:9" s="78" customFormat="1" ht="15.5" customHeight="1">
      <c r="A859" s="9">
        <f t="shared" si="90"/>
        <v>54</v>
      </c>
      <c r="B859" s="5" t="str">
        <f t="shared" si="91"/>
        <v>LG V40 ThinQ (LM-V405EBW)</v>
      </c>
      <c r="C859" s="77"/>
      <c r="D859" s="10">
        <v>44248</v>
      </c>
      <c r="E859" s="233" t="s">
        <v>57</v>
      </c>
      <c r="F859" s="221">
        <v>4</v>
      </c>
      <c r="G859" s="54" t="s">
        <v>246</v>
      </c>
      <c r="H859" s="54" t="s">
        <v>2818</v>
      </c>
      <c r="I859" s="80"/>
    </row>
    <row r="860" spans="1:9" s="78" customFormat="1" ht="15.5" customHeight="1">
      <c r="A860" s="298">
        <v>54</v>
      </c>
      <c r="B860" s="298" t="s">
        <v>426</v>
      </c>
      <c r="C860"/>
      <c r="D860" s="299">
        <v>44262</v>
      </c>
      <c r="E860" s="298" t="s">
        <v>3606</v>
      </c>
      <c r="F860" s="298">
        <v>4</v>
      </c>
      <c r="G860" s="298" t="s">
        <v>3605</v>
      </c>
      <c r="H860" s="54"/>
      <c r="I860" s="3" t="s">
        <v>633</v>
      </c>
    </row>
    <row r="861" spans="1:9" s="78" customFormat="1" ht="15.5" customHeight="1">
      <c r="A861" s="298">
        <v>54</v>
      </c>
      <c r="B861" s="298" t="s">
        <v>426</v>
      </c>
      <c r="C861" s="298"/>
      <c r="D861" s="299">
        <v>44270</v>
      </c>
      <c r="E861" s="298"/>
      <c r="F861" s="298">
        <v>4</v>
      </c>
      <c r="G861" s="298" t="s">
        <v>3892</v>
      </c>
      <c r="H861" s="54"/>
      <c r="I861" s="3" t="s">
        <v>633</v>
      </c>
    </row>
    <row r="862" spans="1:9" s="78" customFormat="1" ht="15.5" customHeight="1">
      <c r="A862" s="304">
        <v>54</v>
      </c>
      <c r="B862" s="308" t="s">
        <v>426</v>
      </c>
      <c r="C862" s="307"/>
      <c r="D862" s="309">
        <v>44276</v>
      </c>
      <c r="E862" s="307"/>
      <c r="F862" s="308">
        <v>4</v>
      </c>
      <c r="G862" s="308" t="s">
        <v>4283</v>
      </c>
      <c r="H862" s="54"/>
      <c r="I862" s="3" t="s">
        <v>633</v>
      </c>
    </row>
    <row r="863" spans="1:9" s="78" customFormat="1" ht="15.5" customHeight="1">
      <c r="A863" s="298">
        <v>54</v>
      </c>
      <c r="B863" s="298" t="s">
        <v>426</v>
      </c>
      <c r="C863" s="298"/>
      <c r="D863" s="299">
        <v>44283</v>
      </c>
      <c r="E863" s="298"/>
      <c r="F863" s="298">
        <v>4</v>
      </c>
      <c r="G863" s="298" t="s">
        <v>4656</v>
      </c>
      <c r="H863" s="54"/>
      <c r="I863" s="3" t="s">
        <v>633</v>
      </c>
    </row>
    <row r="864" spans="1:9" s="10" customFormat="1" ht="15.5" customHeight="1">
      <c r="A864" s="298">
        <v>54</v>
      </c>
      <c r="B864" s="298" t="s">
        <v>426</v>
      </c>
      <c r="C864" s="298"/>
      <c r="D864" s="299">
        <v>44290</v>
      </c>
      <c r="E864" s="298"/>
      <c r="F864" s="298">
        <v>4</v>
      </c>
      <c r="G864" s="298" t="s">
        <v>4992</v>
      </c>
      <c r="H864" s="54"/>
      <c r="I864" s="3" t="s">
        <v>633</v>
      </c>
    </row>
    <row r="865" spans="1:9" s="78" customFormat="1">
      <c r="A865" s="298">
        <v>54</v>
      </c>
      <c r="B865" s="298" t="s">
        <v>426</v>
      </c>
      <c r="C865" s="298"/>
      <c r="D865" s="299">
        <v>44297</v>
      </c>
      <c r="E865" s="298"/>
      <c r="F865" s="298">
        <v>3.4</v>
      </c>
      <c r="G865" s="298" t="s">
        <v>5317</v>
      </c>
      <c r="H865" s="298"/>
      <c r="I865" s="3" t="s">
        <v>633</v>
      </c>
    </row>
    <row r="866" spans="1:9" s="8" customFormat="1">
      <c r="A866" s="298">
        <v>54</v>
      </c>
      <c r="B866" s="298" t="s">
        <v>426</v>
      </c>
      <c r="C866" s="298"/>
      <c r="D866" s="299">
        <v>44304</v>
      </c>
      <c r="E866" s="298"/>
      <c r="F866" s="298">
        <v>3.4</v>
      </c>
      <c r="G866" s="298" t="s">
        <v>5638</v>
      </c>
      <c r="H866" s="298"/>
      <c r="I866" s="3" t="s">
        <v>633</v>
      </c>
    </row>
    <row r="867" spans="1:9">
      <c r="A867" s="298">
        <v>54</v>
      </c>
      <c r="B867" s="298" t="s">
        <v>426</v>
      </c>
      <c r="C867" s="298"/>
      <c r="D867" s="299">
        <v>44311</v>
      </c>
      <c r="E867" s="298"/>
      <c r="F867" s="298">
        <v>5</v>
      </c>
      <c r="G867" s="298" t="s">
        <v>5972</v>
      </c>
      <c r="H867" s="298"/>
      <c r="I867" s="3" t="s">
        <v>633</v>
      </c>
    </row>
    <row r="868" spans="1:9" ht="15">
      <c r="A868" s="84">
        <v>55</v>
      </c>
      <c r="B868" s="17" t="s">
        <v>427</v>
      </c>
      <c r="C868" s="28">
        <v>43868</v>
      </c>
      <c r="D868" s="15">
        <v>44134</v>
      </c>
      <c r="E868" s="100"/>
      <c r="F868" s="87">
        <v>4.4000000000000004</v>
      </c>
      <c r="G868" s="53">
        <v>132</v>
      </c>
      <c r="H868" s="53">
        <v>2370</v>
      </c>
      <c r="I868" s="8" t="s">
        <v>1134</v>
      </c>
    </row>
    <row r="869" spans="1:9">
      <c r="A869" s="9">
        <f t="shared" ref="A869:B873" si="92">A868</f>
        <v>55</v>
      </c>
      <c r="B869" s="5" t="str">
        <f t="shared" si="92"/>
        <v>Samsung Galaxy A51</v>
      </c>
      <c r="D869" s="18">
        <v>44141</v>
      </c>
      <c r="E869" s="233"/>
      <c r="F869" s="252">
        <v>4.4000000000000004</v>
      </c>
      <c r="G869" s="59">
        <v>95</v>
      </c>
      <c r="H869" s="59">
        <v>2010</v>
      </c>
      <c r="I869"/>
    </row>
    <row r="870" spans="1:9">
      <c r="A870" s="9">
        <f t="shared" si="92"/>
        <v>55</v>
      </c>
      <c r="B870" s="5" t="str">
        <f t="shared" si="92"/>
        <v>Samsung Galaxy A51</v>
      </c>
      <c r="D870" s="18">
        <v>44150</v>
      </c>
      <c r="E870" s="214">
        <v>269.2</v>
      </c>
      <c r="F870" s="252">
        <v>4.3</v>
      </c>
      <c r="G870" s="59">
        <v>125</v>
      </c>
      <c r="H870" s="59">
        <v>2568</v>
      </c>
      <c r="I870"/>
    </row>
    <row r="871" spans="1:9">
      <c r="A871" s="9">
        <f t="shared" si="92"/>
        <v>55</v>
      </c>
      <c r="B871" s="5" t="str">
        <f t="shared" si="92"/>
        <v>Samsung Galaxy A51</v>
      </c>
      <c r="D871" s="18">
        <v>44157</v>
      </c>
      <c r="E871" s="214">
        <v>269.2</v>
      </c>
      <c r="F871" s="252">
        <v>4.3</v>
      </c>
      <c r="G871" s="54" t="s">
        <v>1772</v>
      </c>
      <c r="H871" s="54" t="s">
        <v>1771</v>
      </c>
      <c r="I871"/>
    </row>
    <row r="872" spans="1:9" s="78" customFormat="1">
      <c r="A872" s="9">
        <f t="shared" si="92"/>
        <v>55</v>
      </c>
      <c r="B872" s="5" t="str">
        <f t="shared" si="92"/>
        <v>Samsung Galaxy A51</v>
      </c>
      <c r="C872"/>
      <c r="D872" s="18">
        <v>44164</v>
      </c>
      <c r="E872" s="214">
        <v>273.99</v>
      </c>
      <c r="F872" s="252">
        <v>4.3</v>
      </c>
      <c r="G872" s="54" t="s">
        <v>2147</v>
      </c>
      <c r="H872" s="54" t="s">
        <v>2146</v>
      </c>
      <c r="I872"/>
    </row>
    <row r="873" spans="1:9" s="78" customFormat="1">
      <c r="A873" s="9">
        <f t="shared" si="92"/>
        <v>55</v>
      </c>
      <c r="B873" s="5" t="str">
        <f t="shared" si="92"/>
        <v>Samsung Galaxy A51</v>
      </c>
      <c r="C873"/>
      <c r="D873" s="18">
        <v>44171</v>
      </c>
      <c r="E873" s="214">
        <v>269</v>
      </c>
      <c r="F873" s="252">
        <v>4.3</v>
      </c>
      <c r="G873" s="54" t="s">
        <v>2472</v>
      </c>
      <c r="H873" s="54" t="s">
        <v>2471</v>
      </c>
      <c r="I873"/>
    </row>
    <row r="874" spans="1:9" s="78" customFormat="1">
      <c r="A874" s="9">
        <f t="shared" ref="A874:A884" si="93">A873</f>
        <v>55</v>
      </c>
      <c r="B874" s="5" t="str">
        <f>B872</f>
        <v>Samsung Galaxy A51</v>
      </c>
      <c r="C874" s="77"/>
      <c r="D874" s="10">
        <v>44178</v>
      </c>
      <c r="E874" s="214">
        <v>269</v>
      </c>
      <c r="F874" s="252">
        <v>4.3</v>
      </c>
      <c r="G874" s="258">
        <v>190</v>
      </c>
      <c r="H874" s="258">
        <v>3379</v>
      </c>
      <c r="I874" s="80"/>
    </row>
    <row r="875" spans="1:9" s="78" customFormat="1">
      <c r="A875" s="9">
        <f t="shared" si="93"/>
        <v>55</v>
      </c>
      <c r="B875" s="5" t="str">
        <f t="shared" ref="B875:B884" si="94">B874</f>
        <v>Samsung Galaxy A51</v>
      </c>
      <c r="C875" s="77"/>
      <c r="D875" s="10">
        <v>44185</v>
      </c>
      <c r="E875" s="214">
        <v>269</v>
      </c>
      <c r="F875" s="252">
        <v>4.3</v>
      </c>
      <c r="G875" s="258">
        <v>194</v>
      </c>
      <c r="H875" s="258">
        <v>3612</v>
      </c>
      <c r="I875" s="80"/>
    </row>
    <row r="876" spans="1:9" s="78" customFormat="1" ht="15.5" customHeight="1">
      <c r="A876" s="9">
        <f t="shared" si="93"/>
        <v>55</v>
      </c>
      <c r="B876" s="5" t="str">
        <f t="shared" si="94"/>
        <v>Samsung Galaxy A51</v>
      </c>
      <c r="C876" s="77"/>
      <c r="D876" s="10">
        <v>44192</v>
      </c>
      <c r="E876" s="214">
        <v>269</v>
      </c>
      <c r="F876" s="252">
        <v>4.3</v>
      </c>
      <c r="G876" s="258">
        <v>214</v>
      </c>
      <c r="H876" s="258">
        <v>3770</v>
      </c>
      <c r="I876" s="80"/>
    </row>
    <row r="877" spans="1:9" s="78" customFormat="1" ht="15.5" customHeight="1">
      <c r="A877" s="9">
        <f t="shared" si="93"/>
        <v>55</v>
      </c>
      <c r="B877" s="5" t="str">
        <f t="shared" si="94"/>
        <v>Samsung Galaxy A51</v>
      </c>
      <c r="C877" s="77"/>
      <c r="D877" s="10">
        <v>44199</v>
      </c>
      <c r="E877" s="233">
        <v>319.2</v>
      </c>
      <c r="F877" s="252">
        <v>4.3</v>
      </c>
      <c r="G877" s="258">
        <v>229</v>
      </c>
      <c r="H877" s="258">
        <v>3831</v>
      </c>
      <c r="I877" s="80"/>
    </row>
    <row r="878" spans="1:9" s="78" customFormat="1" ht="15.5" customHeight="1">
      <c r="A878" s="9">
        <f t="shared" si="93"/>
        <v>55</v>
      </c>
      <c r="B878" s="5" t="str">
        <f t="shared" si="94"/>
        <v>Samsung Galaxy A51</v>
      </c>
      <c r="C878" s="77"/>
      <c r="D878" s="10">
        <v>44206</v>
      </c>
      <c r="E878" s="233">
        <v>319.2</v>
      </c>
      <c r="F878" s="252">
        <v>4.3</v>
      </c>
      <c r="G878" s="258">
        <v>237</v>
      </c>
      <c r="H878" s="258">
        <v>3945</v>
      </c>
      <c r="I878" s="80"/>
    </row>
    <row r="879" spans="1:9" s="78" customFormat="1" ht="15.5" customHeight="1">
      <c r="A879" s="9">
        <f t="shared" si="93"/>
        <v>55</v>
      </c>
      <c r="B879" s="5" t="str">
        <f t="shared" si="94"/>
        <v>Samsung Galaxy A51</v>
      </c>
      <c r="C879" s="77"/>
      <c r="D879" s="10">
        <v>44213</v>
      </c>
      <c r="E879" s="233">
        <v>319.2</v>
      </c>
      <c r="F879" s="221">
        <v>4.5</v>
      </c>
      <c r="G879" s="258">
        <v>260</v>
      </c>
      <c r="H879" s="258">
        <v>4509</v>
      </c>
      <c r="I879" s="80"/>
    </row>
    <row r="880" spans="1:9" s="78" customFormat="1" ht="15.5" customHeight="1">
      <c r="A880" s="9">
        <f t="shared" si="93"/>
        <v>55</v>
      </c>
      <c r="B880" s="5" t="str">
        <f t="shared" si="94"/>
        <v>Samsung Galaxy A51</v>
      </c>
      <c r="C880" s="77"/>
      <c r="D880" s="10">
        <v>44220</v>
      </c>
      <c r="E880" s="233">
        <v>319.2</v>
      </c>
      <c r="F880" s="221">
        <v>4.5</v>
      </c>
      <c r="G880" s="258">
        <v>286</v>
      </c>
      <c r="H880" s="258">
        <v>5018</v>
      </c>
      <c r="I880" s="80"/>
    </row>
    <row r="881" spans="1:9" s="10" customFormat="1" ht="15.5" customHeight="1">
      <c r="A881" s="9">
        <f t="shared" si="93"/>
        <v>55</v>
      </c>
      <c r="B881" s="5" t="str">
        <f t="shared" si="94"/>
        <v>Samsung Galaxy A51</v>
      </c>
      <c r="C881" s="77"/>
      <c r="D881" s="10">
        <v>44227</v>
      </c>
      <c r="E881" s="233">
        <v>319.2</v>
      </c>
      <c r="F881" s="221">
        <v>4.5</v>
      </c>
      <c r="G881" s="258">
        <v>313</v>
      </c>
      <c r="H881" s="258">
        <v>5166</v>
      </c>
      <c r="I881" s="80"/>
    </row>
    <row r="882" spans="1:9" s="78" customFormat="1">
      <c r="A882" s="9">
        <f t="shared" si="93"/>
        <v>55</v>
      </c>
      <c r="B882" s="5" t="str">
        <f t="shared" si="94"/>
        <v>Samsung Galaxy A51</v>
      </c>
      <c r="C882" s="77"/>
      <c r="D882" s="10">
        <v>44234</v>
      </c>
      <c r="E882" s="99">
        <v>319.2</v>
      </c>
      <c r="F882" s="226">
        <v>4.5</v>
      </c>
      <c r="G882" s="60"/>
      <c r="H882" s="60"/>
      <c r="I882" s="80"/>
    </row>
    <row r="883" spans="1:9" s="8" customFormat="1">
      <c r="A883" s="9">
        <f t="shared" si="93"/>
        <v>55</v>
      </c>
      <c r="B883" s="5" t="str">
        <f t="shared" si="94"/>
        <v>Samsung Galaxy A51</v>
      </c>
      <c r="C883" s="10"/>
      <c r="D883" s="10">
        <v>44241</v>
      </c>
      <c r="E883" s="99">
        <v>319.2</v>
      </c>
      <c r="F883" s="226">
        <v>4.5</v>
      </c>
      <c r="G883" s="60"/>
      <c r="H883" s="60"/>
      <c r="I883" s="10"/>
    </row>
    <row r="884" spans="1:9">
      <c r="A884" s="9">
        <f t="shared" si="93"/>
        <v>55</v>
      </c>
      <c r="B884" s="5" t="str">
        <f t="shared" si="94"/>
        <v>Samsung Galaxy A51</v>
      </c>
      <c r="C884" s="77"/>
      <c r="D884" s="10">
        <v>44248</v>
      </c>
      <c r="E884" s="214">
        <v>319.2</v>
      </c>
      <c r="F884" s="221">
        <v>4.5</v>
      </c>
      <c r="G884" s="54" t="s">
        <v>2718</v>
      </c>
      <c r="H884" s="54" t="s">
        <v>2819</v>
      </c>
      <c r="I884" s="80"/>
    </row>
    <row r="885" spans="1:9">
      <c r="A885" s="298">
        <v>55</v>
      </c>
      <c r="B885" s="298" t="s">
        <v>427</v>
      </c>
      <c r="D885" s="299">
        <v>44262</v>
      </c>
      <c r="E885" s="298" t="s">
        <v>3608</v>
      </c>
      <c r="F885" s="298">
        <v>4.5999999999999996</v>
      </c>
      <c r="G885" s="298" t="s">
        <v>3607</v>
      </c>
      <c r="I885" s="3" t="s">
        <v>714</v>
      </c>
    </row>
    <row r="886" spans="1:9">
      <c r="A886" s="298">
        <v>55</v>
      </c>
      <c r="B886" s="298" t="s">
        <v>427</v>
      </c>
      <c r="C886" s="298"/>
      <c r="D886" s="299">
        <v>44270</v>
      </c>
      <c r="E886" s="298" t="s">
        <v>3893</v>
      </c>
      <c r="F886" s="298">
        <v>4.5999999999999996</v>
      </c>
      <c r="G886" s="298" t="s">
        <v>3894</v>
      </c>
      <c r="I886" s="3" t="s">
        <v>714</v>
      </c>
    </row>
    <row r="887" spans="1:9" ht="16">
      <c r="A887" s="304">
        <v>55</v>
      </c>
      <c r="B887" s="308" t="s">
        <v>427</v>
      </c>
      <c r="C887" s="307"/>
      <c r="D887" s="309">
        <v>44276</v>
      </c>
      <c r="E887" s="308" t="s">
        <v>4284</v>
      </c>
      <c r="F887" s="308">
        <v>4.5999999999999996</v>
      </c>
      <c r="G887" s="308" t="s">
        <v>4285</v>
      </c>
      <c r="I887" s="3" t="s">
        <v>714</v>
      </c>
    </row>
    <row r="888" spans="1:9">
      <c r="A888" s="298">
        <v>55</v>
      </c>
      <c r="B888" s="298" t="s">
        <v>427</v>
      </c>
      <c r="C888" s="298"/>
      <c r="D888" s="299">
        <v>44283</v>
      </c>
      <c r="E888" s="298" t="s">
        <v>4657</v>
      </c>
      <c r="F888" s="298">
        <v>4.5999999999999996</v>
      </c>
      <c r="G888" s="298" t="s">
        <v>4658</v>
      </c>
      <c r="I888" s="3" t="s">
        <v>714</v>
      </c>
    </row>
    <row r="889" spans="1:9" s="78" customFormat="1">
      <c r="A889" s="298">
        <v>55</v>
      </c>
      <c r="B889" s="298" t="s">
        <v>427</v>
      </c>
      <c r="C889" s="298"/>
      <c r="D889" s="299">
        <v>44290</v>
      </c>
      <c r="E889" s="298" t="s">
        <v>3893</v>
      </c>
      <c r="F889" s="298">
        <v>4.5999999999999996</v>
      </c>
      <c r="G889" s="298" t="s">
        <v>4993</v>
      </c>
      <c r="H889" s="54"/>
      <c r="I889" s="3" t="s">
        <v>714</v>
      </c>
    </row>
    <row r="890" spans="1:9" s="78" customFormat="1">
      <c r="A890" s="298">
        <v>55</v>
      </c>
      <c r="B890" s="298" t="s">
        <v>427</v>
      </c>
      <c r="C890" s="298"/>
      <c r="D890" s="299">
        <v>44297</v>
      </c>
      <c r="E890" s="298" t="s">
        <v>5318</v>
      </c>
      <c r="F890" s="298">
        <v>4.5999999999999996</v>
      </c>
      <c r="G890" s="298" t="s">
        <v>5319</v>
      </c>
      <c r="H890" s="298"/>
      <c r="I890" s="3" t="s">
        <v>714</v>
      </c>
    </row>
    <row r="891" spans="1:9" s="78" customFormat="1">
      <c r="A891" s="298">
        <v>55</v>
      </c>
      <c r="B891" s="298" t="s">
        <v>427</v>
      </c>
      <c r="C891" s="298"/>
      <c r="D891" s="299">
        <v>44304</v>
      </c>
      <c r="E891" s="298" t="s">
        <v>5318</v>
      </c>
      <c r="F891" s="298">
        <v>4.5999999999999996</v>
      </c>
      <c r="G891" s="298" t="s">
        <v>5639</v>
      </c>
      <c r="H891" s="298"/>
      <c r="I891" s="3" t="s">
        <v>714</v>
      </c>
    </row>
    <row r="892" spans="1:9" s="78" customFormat="1">
      <c r="A892" s="298">
        <v>55</v>
      </c>
      <c r="B892" s="298" t="s">
        <v>427</v>
      </c>
      <c r="C892" s="298"/>
      <c r="D892" s="299">
        <v>44311</v>
      </c>
      <c r="E892" s="298" t="s">
        <v>5318</v>
      </c>
      <c r="F892" s="298">
        <v>4.5999999999999996</v>
      </c>
      <c r="G892" s="298" t="s">
        <v>5973</v>
      </c>
      <c r="H892" s="298"/>
      <c r="I892" s="3" t="s">
        <v>714</v>
      </c>
    </row>
    <row r="893" spans="1:9" s="78" customFormat="1" ht="15.5" customHeight="1">
      <c r="A893" s="84">
        <v>56</v>
      </c>
      <c r="B893" s="17" t="s">
        <v>428</v>
      </c>
      <c r="C893" s="28">
        <v>43997</v>
      </c>
      <c r="D893" s="15">
        <v>44134</v>
      </c>
      <c r="E893" s="100"/>
      <c r="F893" s="87">
        <v>5</v>
      </c>
      <c r="G893" s="53" t="s">
        <v>1137</v>
      </c>
      <c r="H893" s="53" t="s">
        <v>1136</v>
      </c>
      <c r="I893" s="8" t="s">
        <v>1135</v>
      </c>
    </row>
    <row r="894" spans="1:9" s="78" customFormat="1" ht="15.5" customHeight="1">
      <c r="A894" s="9">
        <f t="shared" ref="A894:B898" si="95">A893</f>
        <v>56</v>
      </c>
      <c r="B894" s="5" t="str">
        <f t="shared" si="95"/>
        <v>Samsung Galaxy A11</v>
      </c>
      <c r="C894"/>
      <c r="D894" s="155">
        <v>44141</v>
      </c>
      <c r="E894" s="233"/>
      <c r="F894" s="252">
        <v>4.0999999999999996</v>
      </c>
      <c r="G894" s="59">
        <v>324</v>
      </c>
      <c r="H894" s="59">
        <v>5839</v>
      </c>
      <c r="I894"/>
    </row>
    <row r="895" spans="1:9" s="78" customFormat="1" ht="15.5" customHeight="1">
      <c r="A895" s="9">
        <f t="shared" si="95"/>
        <v>56</v>
      </c>
      <c r="B895" s="5" t="str">
        <f t="shared" si="95"/>
        <v>Samsung Galaxy A11</v>
      </c>
      <c r="C895"/>
      <c r="D895" s="155">
        <v>44150</v>
      </c>
      <c r="E895" s="214">
        <v>133.19999999999999</v>
      </c>
      <c r="F895" s="252">
        <v>4.2</v>
      </c>
      <c r="G895" s="59">
        <v>351</v>
      </c>
      <c r="H895" s="59">
        <v>6231</v>
      </c>
      <c r="I895"/>
    </row>
    <row r="896" spans="1:9" s="78" customFormat="1" ht="15.5" customHeight="1">
      <c r="A896" s="9">
        <f t="shared" si="95"/>
        <v>56</v>
      </c>
      <c r="B896" s="5" t="str">
        <f t="shared" si="95"/>
        <v>Samsung Galaxy A11</v>
      </c>
      <c r="C896"/>
      <c r="D896" s="155">
        <v>44157</v>
      </c>
      <c r="E896" s="214">
        <v>133.19999999999999</v>
      </c>
      <c r="F896" s="252">
        <v>4.2</v>
      </c>
      <c r="G896" s="54" t="s">
        <v>1070</v>
      </c>
      <c r="H896" s="54" t="s">
        <v>1773</v>
      </c>
      <c r="I896"/>
    </row>
    <row r="897" spans="1:9" s="78" customFormat="1" ht="15.5" customHeight="1">
      <c r="A897" s="9">
        <f t="shared" si="95"/>
        <v>56</v>
      </c>
      <c r="B897" s="5" t="str">
        <f t="shared" si="95"/>
        <v>Samsung Galaxy A11</v>
      </c>
      <c r="C897"/>
      <c r="D897" s="155">
        <v>44164</v>
      </c>
      <c r="E897" s="214">
        <v>127.99</v>
      </c>
      <c r="F897" s="252">
        <v>4.3</v>
      </c>
      <c r="G897" s="54" t="s">
        <v>2149</v>
      </c>
      <c r="H897" s="54" t="s">
        <v>2148</v>
      </c>
      <c r="I897"/>
    </row>
    <row r="898" spans="1:9" s="10" customFormat="1" ht="15.5" customHeight="1">
      <c r="A898" s="9">
        <f t="shared" si="95"/>
        <v>56</v>
      </c>
      <c r="B898" s="5" t="str">
        <f t="shared" si="95"/>
        <v>Samsung Galaxy A11</v>
      </c>
      <c r="C898"/>
      <c r="D898" s="155">
        <v>44171</v>
      </c>
      <c r="E898" s="214">
        <v>149.9</v>
      </c>
      <c r="F898" s="252">
        <v>4.5999999999999996</v>
      </c>
      <c r="G898" s="54" t="s">
        <v>2474</v>
      </c>
      <c r="H898" s="54" t="s">
        <v>2473</v>
      </c>
      <c r="I898"/>
    </row>
    <row r="899" spans="1:9" s="78" customFormat="1">
      <c r="A899" s="9">
        <f t="shared" ref="A899:A909" si="96">A898</f>
        <v>56</v>
      </c>
      <c r="B899" s="5" t="str">
        <f>B897</f>
        <v>Samsung Galaxy A11</v>
      </c>
      <c r="C899" s="77"/>
      <c r="D899" s="10">
        <v>44178</v>
      </c>
      <c r="E899" s="214">
        <v>149.9</v>
      </c>
      <c r="F899" s="252">
        <v>4.5999999999999996</v>
      </c>
      <c r="G899" s="258">
        <v>267</v>
      </c>
      <c r="H899" s="258">
        <v>4943</v>
      </c>
      <c r="I899" s="80"/>
    </row>
    <row r="900" spans="1:9" s="8" customFormat="1">
      <c r="A900" s="9">
        <f t="shared" si="96"/>
        <v>56</v>
      </c>
      <c r="B900" s="5" t="str">
        <f t="shared" ref="B900:B909" si="97">B899</f>
        <v>Samsung Galaxy A11</v>
      </c>
      <c r="C900" s="77"/>
      <c r="D900" s="10">
        <v>44185</v>
      </c>
      <c r="E900" s="214">
        <v>149.9</v>
      </c>
      <c r="F900" s="252">
        <v>4.5999999999999996</v>
      </c>
      <c r="G900" s="258">
        <v>217</v>
      </c>
      <c r="H900" s="258">
        <v>4942</v>
      </c>
      <c r="I900" s="80"/>
    </row>
    <row r="901" spans="1:9">
      <c r="A901" s="9">
        <f t="shared" si="96"/>
        <v>56</v>
      </c>
      <c r="B901" s="5" t="str">
        <f t="shared" si="97"/>
        <v>Samsung Galaxy A11</v>
      </c>
      <c r="C901" s="77"/>
      <c r="D901" s="10">
        <v>44192</v>
      </c>
      <c r="E901" s="214">
        <v>149.9</v>
      </c>
      <c r="F901" s="252">
        <v>4.5999999999999996</v>
      </c>
      <c r="G901" s="258">
        <v>215</v>
      </c>
      <c r="H901" s="258">
        <v>4824</v>
      </c>
      <c r="I901" s="80"/>
    </row>
    <row r="902" spans="1:9">
      <c r="A902" s="9">
        <f t="shared" si="96"/>
        <v>56</v>
      </c>
      <c r="B902" s="5" t="str">
        <f t="shared" si="97"/>
        <v>Samsung Galaxy A11</v>
      </c>
      <c r="C902" s="77"/>
      <c r="D902" s="10">
        <v>44199</v>
      </c>
      <c r="E902" s="214">
        <v>149.9</v>
      </c>
      <c r="F902" s="252">
        <v>4.5999999999999996</v>
      </c>
      <c r="G902" s="258">
        <v>213</v>
      </c>
      <c r="H902" s="258">
        <v>4634</v>
      </c>
      <c r="I902" s="80"/>
    </row>
    <row r="903" spans="1:9">
      <c r="A903" s="9">
        <f t="shared" si="96"/>
        <v>56</v>
      </c>
      <c r="B903" s="5" t="str">
        <f t="shared" si="97"/>
        <v>Samsung Galaxy A11</v>
      </c>
      <c r="C903" s="77"/>
      <c r="D903" s="10">
        <v>44206</v>
      </c>
      <c r="E903" s="214">
        <v>149.9</v>
      </c>
      <c r="F903" s="252">
        <v>4.5999999999999996</v>
      </c>
      <c r="G903" s="258">
        <v>210</v>
      </c>
      <c r="H903" s="258">
        <v>4422</v>
      </c>
      <c r="I903" s="80"/>
    </row>
    <row r="904" spans="1:9">
      <c r="A904" s="9">
        <f t="shared" si="96"/>
        <v>56</v>
      </c>
      <c r="B904" s="5" t="str">
        <f t="shared" si="97"/>
        <v>Samsung Galaxy A11</v>
      </c>
      <c r="C904" s="77"/>
      <c r="D904" s="10">
        <v>44213</v>
      </c>
      <c r="E904" s="233">
        <v>159.19999999999999</v>
      </c>
      <c r="F904" s="252">
        <v>4.5999999999999996</v>
      </c>
      <c r="G904" s="258">
        <v>208</v>
      </c>
      <c r="H904" s="258">
        <v>3977</v>
      </c>
      <c r="I904" s="80"/>
    </row>
    <row r="905" spans="1:9">
      <c r="A905" s="9">
        <f t="shared" si="96"/>
        <v>56</v>
      </c>
      <c r="B905" s="5" t="str">
        <f t="shared" si="97"/>
        <v>Samsung Galaxy A11</v>
      </c>
      <c r="C905" s="77"/>
      <c r="D905" s="10">
        <v>44220</v>
      </c>
      <c r="E905" s="233">
        <v>159.19999999999999</v>
      </c>
      <c r="F905" s="252">
        <v>4.5999999999999996</v>
      </c>
      <c r="G905" s="258">
        <v>204</v>
      </c>
      <c r="H905" s="258">
        <v>3910</v>
      </c>
      <c r="I905" s="80"/>
    </row>
    <row r="906" spans="1:9" s="78" customFormat="1">
      <c r="A906" s="9">
        <f t="shared" si="96"/>
        <v>56</v>
      </c>
      <c r="B906" s="5" t="str">
        <f t="shared" si="97"/>
        <v>Samsung Galaxy A11</v>
      </c>
      <c r="C906" s="77"/>
      <c r="D906" s="10">
        <v>44227</v>
      </c>
      <c r="E906" s="233">
        <v>159.19999999999999</v>
      </c>
      <c r="F906" s="252">
        <v>4.5999999999999996</v>
      </c>
      <c r="G906" s="258">
        <v>202</v>
      </c>
      <c r="H906" s="258">
        <v>3799</v>
      </c>
      <c r="I906" s="80"/>
    </row>
    <row r="907" spans="1:9" s="78" customFormat="1">
      <c r="A907" s="9">
        <f t="shared" si="96"/>
        <v>56</v>
      </c>
      <c r="B907" s="5" t="str">
        <f t="shared" si="97"/>
        <v>Samsung Galaxy A11</v>
      </c>
      <c r="C907" s="77"/>
      <c r="D907" s="10">
        <v>44234</v>
      </c>
      <c r="E907" s="99">
        <v>159.19999999999999</v>
      </c>
      <c r="F907" s="88">
        <v>4.5999999999999996</v>
      </c>
      <c r="G907" s="60"/>
      <c r="H907" s="60"/>
      <c r="I907" s="80"/>
    </row>
    <row r="908" spans="1:9" s="78" customFormat="1">
      <c r="A908" s="9">
        <f t="shared" si="96"/>
        <v>56</v>
      </c>
      <c r="B908" s="5" t="str">
        <f t="shared" si="97"/>
        <v>Samsung Galaxy A11</v>
      </c>
      <c r="C908" s="10"/>
      <c r="D908" s="10">
        <v>44241</v>
      </c>
      <c r="E908" s="99">
        <v>159.19999999999999</v>
      </c>
      <c r="F908" s="88">
        <v>4.5999999999999996</v>
      </c>
      <c r="G908" s="60"/>
      <c r="H908" s="60"/>
      <c r="I908" s="10"/>
    </row>
    <row r="909" spans="1:9" s="78" customFormat="1">
      <c r="A909" s="9">
        <f t="shared" si="96"/>
        <v>56</v>
      </c>
      <c r="B909" s="5" t="str">
        <f t="shared" si="97"/>
        <v>Samsung Galaxy A11</v>
      </c>
      <c r="C909" s="77"/>
      <c r="D909" s="10">
        <v>44248</v>
      </c>
      <c r="E909" s="214">
        <v>159.19999999999999</v>
      </c>
      <c r="F909" s="252">
        <v>4.5999999999999996</v>
      </c>
      <c r="G909" s="54" t="s">
        <v>2821</v>
      </c>
      <c r="H909" s="54" t="s">
        <v>2820</v>
      </c>
      <c r="I909" s="80"/>
    </row>
    <row r="910" spans="1:9" s="78" customFormat="1" ht="15.5" customHeight="1">
      <c r="A910" s="298">
        <v>56</v>
      </c>
      <c r="B910" s="298" t="s">
        <v>428</v>
      </c>
      <c r="C910"/>
      <c r="D910" s="299">
        <v>44262</v>
      </c>
      <c r="E910" s="298"/>
      <c r="F910" s="298">
        <v>4.4000000000000004</v>
      </c>
      <c r="G910" s="298"/>
      <c r="H910" s="54"/>
      <c r="I910" s="3" t="s">
        <v>635</v>
      </c>
    </row>
    <row r="911" spans="1:9" s="78" customFormat="1" ht="15.5" customHeight="1">
      <c r="A911" s="298">
        <v>56</v>
      </c>
      <c r="B911" s="298" t="s">
        <v>428</v>
      </c>
      <c r="C911" s="298"/>
      <c r="D911" s="299">
        <v>44270</v>
      </c>
      <c r="E911" s="298"/>
      <c r="F911" s="298">
        <v>4.4000000000000004</v>
      </c>
      <c r="G911" s="298"/>
      <c r="H911" s="54"/>
      <c r="I911" s="3" t="s">
        <v>635</v>
      </c>
    </row>
    <row r="912" spans="1:9" s="78" customFormat="1" ht="15.5" customHeight="1">
      <c r="A912" s="304">
        <v>56</v>
      </c>
      <c r="B912" s="308" t="s">
        <v>428</v>
      </c>
      <c r="C912" s="307"/>
      <c r="D912" s="309">
        <v>44276</v>
      </c>
      <c r="E912" s="307"/>
      <c r="F912" s="308">
        <v>4.4000000000000004</v>
      </c>
      <c r="G912" s="307"/>
      <c r="H912" s="54"/>
      <c r="I912" s="3" t="s">
        <v>635</v>
      </c>
    </row>
    <row r="913" spans="1:9" s="78" customFormat="1" ht="15.5" customHeight="1">
      <c r="A913" s="298">
        <v>56</v>
      </c>
      <c r="B913" s="298" t="s">
        <v>428</v>
      </c>
      <c r="C913" s="298"/>
      <c r="D913" s="299">
        <v>44283</v>
      </c>
      <c r="E913" s="298"/>
      <c r="F913" s="298">
        <v>4.4000000000000004</v>
      </c>
      <c r="G913" s="298"/>
      <c r="H913" s="54"/>
      <c r="I913" s="3" t="s">
        <v>635</v>
      </c>
    </row>
    <row r="914" spans="1:9" s="78" customFormat="1" ht="15.5" customHeight="1">
      <c r="A914" s="298">
        <v>56</v>
      </c>
      <c r="B914" s="298" t="s">
        <v>428</v>
      </c>
      <c r="C914" s="298"/>
      <c r="D914" s="299">
        <v>44290</v>
      </c>
      <c r="E914" s="298"/>
      <c r="F914" s="298">
        <v>4.4000000000000004</v>
      </c>
      <c r="G914" s="298"/>
      <c r="H914" s="54"/>
      <c r="I914" s="3" t="s">
        <v>635</v>
      </c>
    </row>
    <row r="915" spans="1:9" s="10" customFormat="1" ht="15.5" customHeight="1">
      <c r="A915" s="298">
        <v>56</v>
      </c>
      <c r="B915" s="298" t="s">
        <v>428</v>
      </c>
      <c r="C915" s="298"/>
      <c r="D915" s="299">
        <v>44297</v>
      </c>
      <c r="E915" s="298"/>
      <c r="F915" s="298">
        <v>4.4000000000000004</v>
      </c>
      <c r="G915" s="298"/>
      <c r="H915" s="298"/>
      <c r="I915" s="3" t="s">
        <v>635</v>
      </c>
    </row>
    <row r="916" spans="1:9" s="78" customFormat="1">
      <c r="A916" s="298">
        <v>56</v>
      </c>
      <c r="B916" s="298" t="s">
        <v>428</v>
      </c>
      <c r="C916" s="298"/>
      <c r="D916" s="299">
        <v>44304</v>
      </c>
      <c r="E916" s="298"/>
      <c r="F916" s="298">
        <v>4.4000000000000004</v>
      </c>
      <c r="G916" s="298"/>
      <c r="H916" s="298"/>
      <c r="I916" s="3" t="s">
        <v>635</v>
      </c>
    </row>
    <row r="917" spans="1:9" s="8" customFormat="1">
      <c r="A917" s="298">
        <v>56</v>
      </c>
      <c r="B917" s="298" t="s">
        <v>428</v>
      </c>
      <c r="C917" s="298"/>
      <c r="D917" s="299">
        <v>44311</v>
      </c>
      <c r="E917" s="298"/>
      <c r="F917" s="298">
        <v>4.4000000000000004</v>
      </c>
      <c r="G917" s="298"/>
      <c r="H917" s="298"/>
      <c r="I917" s="3" t="s">
        <v>635</v>
      </c>
    </row>
    <row r="918" spans="1:9">
      <c r="A918" s="117">
        <v>57</v>
      </c>
      <c r="B918" s="122" t="s">
        <v>991</v>
      </c>
      <c r="C918" s="118" t="s">
        <v>189</v>
      </c>
      <c r="D918" s="21">
        <v>44134</v>
      </c>
      <c r="E918" s="99"/>
      <c r="F918" s="88" t="s">
        <v>189</v>
      </c>
      <c r="G918" s="60" t="s">
        <v>189</v>
      </c>
      <c r="H918" s="60"/>
      <c r="I918" s="22" t="s">
        <v>189</v>
      </c>
    </row>
    <row r="919" spans="1:9">
      <c r="A919" s="6">
        <f>A918+1</f>
        <v>58</v>
      </c>
      <c r="B919" s="140" t="s">
        <v>784</v>
      </c>
      <c r="C919" s="141">
        <v>43349</v>
      </c>
      <c r="D919" s="15">
        <v>44134</v>
      </c>
      <c r="E919" s="100"/>
      <c r="F919" s="87">
        <v>5</v>
      </c>
      <c r="G919" s="53">
        <v>6818</v>
      </c>
      <c r="H919" s="53" t="s">
        <v>1139</v>
      </c>
      <c r="I919" s="16" t="s">
        <v>2822</v>
      </c>
    </row>
    <row r="920" spans="1:9">
      <c r="A920" s="9">
        <f t="shared" ref="A920:B924" si="98">A919</f>
        <v>58</v>
      </c>
      <c r="B920" s="5" t="str">
        <f t="shared" si="98"/>
        <v>Samsung J7 Factory Unlocked</v>
      </c>
      <c r="D920" s="155">
        <v>44141</v>
      </c>
      <c r="E920" s="233"/>
      <c r="F920" s="252">
        <v>5</v>
      </c>
      <c r="G920" s="59" t="s">
        <v>1366</v>
      </c>
      <c r="H920" s="59" t="s">
        <v>1365</v>
      </c>
      <c r="I920"/>
    </row>
    <row r="921" spans="1:9">
      <c r="A921" s="9">
        <f t="shared" si="98"/>
        <v>58</v>
      </c>
      <c r="B921" s="5" t="str">
        <f t="shared" si="98"/>
        <v>Samsung J7 Factory Unlocked</v>
      </c>
      <c r="D921" s="155">
        <v>44150</v>
      </c>
      <c r="E921" s="214">
        <v>298.8</v>
      </c>
      <c r="F921" s="252">
        <v>5</v>
      </c>
      <c r="G921" s="59">
        <v>7861</v>
      </c>
      <c r="H921" s="59">
        <v>172384</v>
      </c>
      <c r="I921"/>
    </row>
    <row r="922" spans="1:9">
      <c r="A922" s="9">
        <f t="shared" si="98"/>
        <v>58</v>
      </c>
      <c r="B922" s="5" t="str">
        <f t="shared" si="98"/>
        <v>Samsung J7 Factory Unlocked</v>
      </c>
      <c r="D922" s="155">
        <v>44157</v>
      </c>
      <c r="E922" s="214">
        <v>298.8</v>
      </c>
      <c r="F922" s="252">
        <v>5</v>
      </c>
      <c r="G922" s="54" t="s">
        <v>1775</v>
      </c>
      <c r="H922" s="54" t="s">
        <v>1774</v>
      </c>
      <c r="I922"/>
    </row>
    <row r="923" spans="1:9" s="78" customFormat="1">
      <c r="A923" s="9">
        <f t="shared" si="98"/>
        <v>58</v>
      </c>
      <c r="B923" s="5" t="str">
        <f t="shared" si="98"/>
        <v>Samsung J7 Factory Unlocked</v>
      </c>
      <c r="C923"/>
      <c r="D923" s="155">
        <v>44164</v>
      </c>
      <c r="E923" s="214">
        <v>298.8</v>
      </c>
      <c r="F923" s="252">
        <v>5</v>
      </c>
      <c r="G923" s="54" t="s">
        <v>2151</v>
      </c>
      <c r="H923" s="54" t="s">
        <v>2150</v>
      </c>
      <c r="I923"/>
    </row>
    <row r="924" spans="1:9" s="78" customFormat="1">
      <c r="A924" s="9">
        <f t="shared" si="98"/>
        <v>58</v>
      </c>
      <c r="B924" s="5" t="str">
        <f t="shared" si="98"/>
        <v>Samsung J7 Factory Unlocked</v>
      </c>
      <c r="C924"/>
      <c r="D924" s="155">
        <v>44171</v>
      </c>
      <c r="E924" s="214">
        <v>298.8</v>
      </c>
      <c r="F924" s="252">
        <v>5</v>
      </c>
      <c r="G924" s="54" t="s">
        <v>2475</v>
      </c>
      <c r="H924" s="54">
        <v>187951</v>
      </c>
      <c r="I924"/>
    </row>
    <row r="925" spans="1:9" s="78" customFormat="1">
      <c r="A925" s="9">
        <f t="shared" ref="A925:A935" si="99">A924</f>
        <v>58</v>
      </c>
      <c r="B925" s="5" t="str">
        <f>B923</f>
        <v>Samsung J7 Factory Unlocked</v>
      </c>
      <c r="C925" s="77"/>
      <c r="D925" s="10">
        <v>44178</v>
      </c>
      <c r="E925" s="214">
        <v>298.8</v>
      </c>
      <c r="F925" s="252">
        <v>5</v>
      </c>
      <c r="G925" s="59" t="s">
        <v>884</v>
      </c>
      <c r="H925" s="59" t="s">
        <v>884</v>
      </c>
      <c r="I925" s="80"/>
    </row>
    <row r="926" spans="1:9" s="78" customFormat="1">
      <c r="A926" s="9">
        <f t="shared" si="99"/>
        <v>58</v>
      </c>
      <c r="B926" s="5" t="str">
        <f t="shared" ref="B926:B935" si="100">B925</f>
        <v>Samsung J7 Factory Unlocked</v>
      </c>
      <c r="C926" s="77"/>
      <c r="D926" s="10">
        <v>44185</v>
      </c>
      <c r="E926" s="214">
        <v>298.8</v>
      </c>
      <c r="F926" s="252">
        <v>5</v>
      </c>
      <c r="G926" s="59" t="s">
        <v>884</v>
      </c>
      <c r="H926" s="59" t="s">
        <v>884</v>
      </c>
      <c r="I926" s="80"/>
    </row>
    <row r="927" spans="1:9" s="78" customFormat="1" ht="15.5" customHeight="1">
      <c r="A927" s="9">
        <f t="shared" si="99"/>
        <v>58</v>
      </c>
      <c r="B927" s="5" t="str">
        <f t="shared" si="100"/>
        <v>Samsung J7 Factory Unlocked</v>
      </c>
      <c r="C927" s="77"/>
      <c r="D927" s="10">
        <v>44192</v>
      </c>
      <c r="E927" s="214">
        <v>298.8</v>
      </c>
      <c r="F927" s="252">
        <v>5</v>
      </c>
      <c r="G927" s="59" t="s">
        <v>884</v>
      </c>
      <c r="H927" s="59" t="s">
        <v>884</v>
      </c>
      <c r="I927" s="80"/>
    </row>
    <row r="928" spans="1:9" s="78" customFormat="1" ht="15.5" customHeight="1">
      <c r="A928" s="9">
        <f t="shared" si="99"/>
        <v>58</v>
      </c>
      <c r="B928" s="5" t="str">
        <f t="shared" si="100"/>
        <v>Samsung J7 Factory Unlocked</v>
      </c>
      <c r="C928" s="77"/>
      <c r="D928" s="10">
        <v>44199</v>
      </c>
      <c r="E928" s="214">
        <v>298.8</v>
      </c>
      <c r="F928" s="252">
        <v>5</v>
      </c>
      <c r="G928" s="59" t="s">
        <v>884</v>
      </c>
      <c r="H928" s="59" t="s">
        <v>884</v>
      </c>
      <c r="I928" s="80"/>
    </row>
    <row r="929" spans="1:9" s="78" customFormat="1" ht="15.5" customHeight="1">
      <c r="A929" s="9">
        <f t="shared" si="99"/>
        <v>58</v>
      </c>
      <c r="B929" s="5" t="str">
        <f t="shared" si="100"/>
        <v>Samsung J7 Factory Unlocked</v>
      </c>
      <c r="C929" s="77"/>
      <c r="D929" s="10">
        <v>44206</v>
      </c>
      <c r="E929" s="214">
        <v>298.8</v>
      </c>
      <c r="F929" s="252">
        <v>5</v>
      </c>
      <c r="G929" s="59" t="s">
        <v>884</v>
      </c>
      <c r="H929" s="59" t="s">
        <v>884</v>
      </c>
      <c r="I929" s="80"/>
    </row>
    <row r="930" spans="1:9" s="78" customFormat="1" ht="15.5" customHeight="1">
      <c r="A930" s="9">
        <f t="shared" si="99"/>
        <v>58</v>
      </c>
      <c r="B930" s="5" t="str">
        <f t="shared" si="100"/>
        <v>Samsung J7 Factory Unlocked</v>
      </c>
      <c r="C930" s="77"/>
      <c r="D930" s="10">
        <v>44213</v>
      </c>
      <c r="E930" s="233" t="s">
        <v>884</v>
      </c>
      <c r="F930" s="252">
        <v>5</v>
      </c>
      <c r="G930" s="59" t="s">
        <v>884</v>
      </c>
      <c r="H930" s="59" t="s">
        <v>884</v>
      </c>
      <c r="I930" s="80"/>
    </row>
    <row r="931" spans="1:9" s="78" customFormat="1" ht="15.5" customHeight="1">
      <c r="A931" s="9">
        <f t="shared" si="99"/>
        <v>58</v>
      </c>
      <c r="B931" s="5" t="str">
        <f t="shared" si="100"/>
        <v>Samsung J7 Factory Unlocked</v>
      </c>
      <c r="C931" s="77"/>
      <c r="D931" s="10">
        <v>44220</v>
      </c>
      <c r="E931" s="233" t="s">
        <v>884</v>
      </c>
      <c r="F931" s="252">
        <v>5</v>
      </c>
      <c r="G931" s="59" t="s">
        <v>884</v>
      </c>
      <c r="H931" s="59" t="s">
        <v>884</v>
      </c>
      <c r="I931" s="80"/>
    </row>
    <row r="932" spans="1:9" s="10" customFormat="1" ht="15.5" customHeight="1">
      <c r="A932" s="9">
        <f t="shared" si="99"/>
        <v>58</v>
      </c>
      <c r="B932" s="5" t="str">
        <f t="shared" si="100"/>
        <v>Samsung J7 Factory Unlocked</v>
      </c>
      <c r="C932" s="77"/>
      <c r="D932" s="10">
        <v>44227</v>
      </c>
      <c r="E932" s="233" t="s">
        <v>884</v>
      </c>
      <c r="F932" s="252">
        <v>5</v>
      </c>
      <c r="G932" s="59" t="s">
        <v>884</v>
      </c>
      <c r="H932" s="59" t="s">
        <v>884</v>
      </c>
      <c r="I932" s="80"/>
    </row>
    <row r="933" spans="1:9" s="78" customFormat="1">
      <c r="A933" s="9">
        <f t="shared" si="99"/>
        <v>58</v>
      </c>
      <c r="B933" s="5" t="str">
        <f t="shared" si="100"/>
        <v>Samsung J7 Factory Unlocked</v>
      </c>
      <c r="C933" s="77"/>
      <c r="D933" s="10">
        <v>44234</v>
      </c>
      <c r="E933" s="99" t="s">
        <v>884</v>
      </c>
      <c r="F933" s="88">
        <v>5</v>
      </c>
      <c r="G933" s="60" t="s">
        <v>884</v>
      </c>
      <c r="H933" s="60" t="s">
        <v>884</v>
      </c>
      <c r="I933" s="80"/>
    </row>
    <row r="934" spans="1:9" s="8" customFormat="1">
      <c r="A934" s="9">
        <f t="shared" si="99"/>
        <v>58</v>
      </c>
      <c r="B934" s="5" t="str">
        <f t="shared" si="100"/>
        <v>Samsung J7 Factory Unlocked</v>
      </c>
      <c r="C934" s="10"/>
      <c r="D934" s="10">
        <v>44241</v>
      </c>
      <c r="E934" s="99" t="s">
        <v>884</v>
      </c>
      <c r="F934" s="88">
        <v>5</v>
      </c>
      <c r="G934" s="60" t="s">
        <v>884</v>
      </c>
      <c r="H934" s="60" t="s">
        <v>884</v>
      </c>
      <c r="I934" s="10"/>
    </row>
    <row r="935" spans="1:9">
      <c r="A935" s="9">
        <f t="shared" si="99"/>
        <v>58</v>
      </c>
      <c r="B935" s="5" t="str">
        <f t="shared" si="100"/>
        <v>Samsung J7 Factory Unlocked</v>
      </c>
      <c r="C935" s="77"/>
      <c r="D935" s="10">
        <v>44248</v>
      </c>
      <c r="E935" s="233" t="s">
        <v>2779</v>
      </c>
      <c r="F935" s="252">
        <v>5</v>
      </c>
      <c r="G935" s="59" t="s">
        <v>2779</v>
      </c>
      <c r="H935" s="59" t="s">
        <v>2779</v>
      </c>
      <c r="I935" s="80"/>
    </row>
    <row r="936" spans="1:9">
      <c r="A936" s="298">
        <v>58</v>
      </c>
      <c r="B936" s="298" t="s">
        <v>784</v>
      </c>
      <c r="D936" s="299">
        <v>44262</v>
      </c>
      <c r="E936" s="298"/>
      <c r="F936" s="298">
        <v>5</v>
      </c>
      <c r="G936" s="298"/>
      <c r="I936" s="3" t="s">
        <v>1138</v>
      </c>
    </row>
    <row r="937" spans="1:9">
      <c r="A937" s="298">
        <v>58</v>
      </c>
      <c r="B937" s="298" t="s">
        <v>784</v>
      </c>
      <c r="C937" s="298"/>
      <c r="D937" s="299">
        <v>44270</v>
      </c>
      <c r="E937" s="301" t="s">
        <v>3895</v>
      </c>
      <c r="F937" s="298">
        <v>5</v>
      </c>
      <c r="G937" s="298"/>
      <c r="I937" s="3" t="s">
        <v>1138</v>
      </c>
    </row>
    <row r="938" spans="1:9" ht="16">
      <c r="A938" s="304">
        <v>58</v>
      </c>
      <c r="B938" s="308" t="s">
        <v>784</v>
      </c>
      <c r="C938" s="307"/>
      <c r="D938" s="309">
        <v>44276</v>
      </c>
      <c r="E938" s="308" t="s">
        <v>3895</v>
      </c>
      <c r="F938" s="308">
        <v>5</v>
      </c>
      <c r="G938" s="307"/>
      <c r="I938" s="3" t="s">
        <v>1138</v>
      </c>
    </row>
    <row r="939" spans="1:9">
      <c r="A939" s="298">
        <v>58</v>
      </c>
      <c r="B939" s="298" t="s">
        <v>784</v>
      </c>
      <c r="C939" s="298"/>
      <c r="D939" s="299">
        <v>44283</v>
      </c>
      <c r="E939" s="298" t="s">
        <v>3895</v>
      </c>
      <c r="F939" s="298">
        <v>5</v>
      </c>
      <c r="G939" s="298"/>
      <c r="I939" s="3" t="s">
        <v>1138</v>
      </c>
    </row>
    <row r="940" spans="1:9" s="78" customFormat="1">
      <c r="A940" s="298">
        <v>58</v>
      </c>
      <c r="B940" s="298" t="s">
        <v>784</v>
      </c>
      <c r="C940" s="298"/>
      <c r="D940" s="299">
        <v>44290</v>
      </c>
      <c r="E940" s="298" t="s">
        <v>3895</v>
      </c>
      <c r="F940" s="298">
        <v>5</v>
      </c>
      <c r="G940" s="298"/>
      <c r="H940" s="54"/>
      <c r="I940" s="3" t="s">
        <v>1138</v>
      </c>
    </row>
    <row r="941" spans="1:9" s="78" customFormat="1">
      <c r="A941" s="298">
        <v>58</v>
      </c>
      <c r="B941" s="298" t="s">
        <v>784</v>
      </c>
      <c r="C941" s="298"/>
      <c r="D941" s="299">
        <v>44297</v>
      </c>
      <c r="E941" s="298" t="s">
        <v>3895</v>
      </c>
      <c r="F941" s="298">
        <v>5</v>
      </c>
      <c r="G941" s="298"/>
      <c r="H941" s="298"/>
      <c r="I941" s="3" t="s">
        <v>1138</v>
      </c>
    </row>
    <row r="942" spans="1:9" s="78" customFormat="1">
      <c r="A942" s="298">
        <v>58</v>
      </c>
      <c r="B942" s="298" t="s">
        <v>784</v>
      </c>
      <c r="C942" s="298"/>
      <c r="D942" s="299">
        <v>44304</v>
      </c>
      <c r="E942" s="298" t="s">
        <v>3895</v>
      </c>
      <c r="F942" s="298">
        <v>5</v>
      </c>
      <c r="G942" s="298"/>
      <c r="H942" s="298"/>
      <c r="I942" s="3" t="s">
        <v>1138</v>
      </c>
    </row>
    <row r="943" spans="1:9" s="78" customFormat="1">
      <c r="A943" s="298">
        <v>58</v>
      </c>
      <c r="B943" s="298" t="s">
        <v>784</v>
      </c>
      <c r="C943" s="298"/>
      <c r="D943" s="299">
        <v>44311</v>
      </c>
      <c r="E943" s="298" t="s">
        <v>3895</v>
      </c>
      <c r="F943" s="298">
        <v>5</v>
      </c>
      <c r="G943" s="298"/>
      <c r="H943" s="298"/>
      <c r="I943" s="3" t="s">
        <v>1138</v>
      </c>
    </row>
    <row r="944" spans="1:9" s="78" customFormat="1" ht="15.5" customHeight="1">
      <c r="A944" s="117">
        <f>A927+1</f>
        <v>59</v>
      </c>
      <c r="B944" s="122" t="s">
        <v>786</v>
      </c>
      <c r="C944" s="118" t="s">
        <v>189</v>
      </c>
      <c r="D944" s="21">
        <v>44134</v>
      </c>
      <c r="E944" s="99"/>
      <c r="F944" s="88" t="s">
        <v>189</v>
      </c>
      <c r="G944" s="60" t="s">
        <v>189</v>
      </c>
      <c r="H944" s="60"/>
      <c r="I944" s="22" t="s">
        <v>189</v>
      </c>
    </row>
    <row r="945" spans="1:9" s="78" customFormat="1" ht="15.5" customHeight="1">
      <c r="A945" s="6">
        <f>A944+1</f>
        <v>60</v>
      </c>
      <c r="B945" s="140" t="s">
        <v>787</v>
      </c>
      <c r="C945" s="141">
        <v>44048</v>
      </c>
      <c r="D945" s="15">
        <v>44134</v>
      </c>
      <c r="E945" s="100"/>
      <c r="F945" s="87">
        <v>4.5</v>
      </c>
      <c r="G945" s="53">
        <v>218</v>
      </c>
      <c r="H945" s="53">
        <v>3691</v>
      </c>
      <c r="I945" s="8" t="s">
        <v>1140</v>
      </c>
    </row>
    <row r="946" spans="1:9" s="78" customFormat="1" ht="15.5" customHeight="1">
      <c r="A946" s="9">
        <f t="shared" ref="A946:B950" si="101">A945</f>
        <v>60</v>
      </c>
      <c r="B946" s="5" t="str">
        <f t="shared" si="101"/>
        <v>Samsung Electronics Galaxy Note 20 Ultra 5G </v>
      </c>
      <c r="C946"/>
      <c r="D946" s="155">
        <v>44141</v>
      </c>
      <c r="E946" s="233"/>
      <c r="F946" s="252">
        <v>4.4000000000000004</v>
      </c>
      <c r="G946" s="59">
        <v>273</v>
      </c>
      <c r="H946" s="59">
        <v>5043</v>
      </c>
      <c r="I946"/>
    </row>
    <row r="947" spans="1:9" s="78" customFormat="1" ht="15.5" customHeight="1">
      <c r="A947" s="9">
        <f t="shared" si="101"/>
        <v>60</v>
      </c>
      <c r="B947" s="5" t="str">
        <f t="shared" si="101"/>
        <v>Samsung Electronics Galaxy Note 20 Ultra 5G </v>
      </c>
      <c r="C947"/>
      <c r="D947" s="155">
        <v>44150</v>
      </c>
      <c r="E947" s="233" t="s">
        <v>3168</v>
      </c>
      <c r="F947" s="252">
        <v>4.4000000000000004</v>
      </c>
      <c r="G947" s="59">
        <v>264</v>
      </c>
      <c r="H947" s="59">
        <v>4982</v>
      </c>
      <c r="I947"/>
    </row>
    <row r="948" spans="1:9" s="78" customFormat="1" ht="15.5" customHeight="1">
      <c r="A948" s="9">
        <f t="shared" si="101"/>
        <v>60</v>
      </c>
      <c r="B948" s="5" t="str">
        <f t="shared" si="101"/>
        <v>Samsung Electronics Galaxy Note 20 Ultra 5G </v>
      </c>
      <c r="C948"/>
      <c r="D948" s="155">
        <v>44157</v>
      </c>
      <c r="E948" s="233" t="s">
        <v>3168</v>
      </c>
      <c r="F948" s="252">
        <v>4.4000000000000004</v>
      </c>
      <c r="G948" s="54" t="s">
        <v>1777</v>
      </c>
      <c r="H948" s="54" t="s">
        <v>1776</v>
      </c>
      <c r="I948"/>
    </row>
    <row r="949" spans="1:9" s="10" customFormat="1" ht="15.5" customHeight="1">
      <c r="A949" s="9">
        <f t="shared" si="101"/>
        <v>60</v>
      </c>
      <c r="B949" s="5" t="str">
        <f t="shared" si="101"/>
        <v>Samsung Electronics Galaxy Note 20 Ultra 5G </v>
      </c>
      <c r="C949"/>
      <c r="D949" s="155">
        <v>44164</v>
      </c>
      <c r="E949" s="214">
        <v>999</v>
      </c>
      <c r="F949" s="252">
        <v>4.4000000000000004</v>
      </c>
      <c r="G949" s="54" t="s">
        <v>1801</v>
      </c>
      <c r="H949" s="54" t="s">
        <v>2152</v>
      </c>
      <c r="I949"/>
    </row>
    <row r="950" spans="1:9" s="78" customFormat="1">
      <c r="A950" s="9">
        <f t="shared" si="101"/>
        <v>60</v>
      </c>
      <c r="B950" s="5" t="str">
        <f t="shared" si="101"/>
        <v>Samsung Electronics Galaxy Note 20 Ultra 5G </v>
      </c>
      <c r="C950"/>
      <c r="D950" s="155">
        <v>44171</v>
      </c>
      <c r="E950" s="214" t="s">
        <v>3169</v>
      </c>
      <c r="F950" s="252">
        <v>4.4000000000000004</v>
      </c>
      <c r="G950" s="54" t="s">
        <v>2477</v>
      </c>
      <c r="H950" s="54" t="s">
        <v>2476</v>
      </c>
      <c r="I950"/>
    </row>
    <row r="951" spans="1:9" s="8" customFormat="1">
      <c r="A951" s="9">
        <f t="shared" ref="A951:A961" si="102">A950</f>
        <v>60</v>
      </c>
      <c r="B951" s="5" t="str">
        <f>B949</f>
        <v>Samsung Electronics Galaxy Note 20 Ultra 5G </v>
      </c>
      <c r="C951" s="77"/>
      <c r="D951" s="10">
        <v>44178</v>
      </c>
      <c r="E951" s="214" t="s">
        <v>3169</v>
      </c>
      <c r="F951" s="252">
        <v>4.4000000000000004</v>
      </c>
      <c r="G951" s="258">
        <v>615</v>
      </c>
      <c r="H951" s="258">
        <v>12577</v>
      </c>
      <c r="I951" s="80"/>
    </row>
    <row r="952" spans="1:9">
      <c r="A952" s="9">
        <f t="shared" si="102"/>
        <v>60</v>
      </c>
      <c r="B952" s="5" t="str">
        <f t="shared" ref="B952:B961" si="103">B951</f>
        <v>Samsung Electronics Galaxy Note 20 Ultra 5G </v>
      </c>
      <c r="C952" s="77"/>
      <c r="D952" s="10">
        <v>44185</v>
      </c>
      <c r="E952" s="214" t="s">
        <v>3169</v>
      </c>
      <c r="F952" s="252">
        <v>4.4000000000000004</v>
      </c>
      <c r="G952" s="258">
        <v>621</v>
      </c>
      <c r="H952" s="258">
        <v>12667</v>
      </c>
      <c r="I952" s="80"/>
    </row>
    <row r="953" spans="1:9">
      <c r="A953" s="9">
        <f t="shared" si="102"/>
        <v>60</v>
      </c>
      <c r="B953" s="5" t="str">
        <f t="shared" si="103"/>
        <v>Samsung Electronics Galaxy Note 20 Ultra 5G </v>
      </c>
      <c r="C953" s="77"/>
      <c r="D953" s="10">
        <v>44192</v>
      </c>
      <c r="E953" s="214" t="s">
        <v>3169</v>
      </c>
      <c r="F953" s="252">
        <v>4.4000000000000004</v>
      </c>
      <c r="G953" s="258">
        <v>676</v>
      </c>
      <c r="H953" s="258">
        <v>13827</v>
      </c>
      <c r="I953" s="80"/>
    </row>
    <row r="954" spans="1:9">
      <c r="A954" s="9">
        <f t="shared" si="102"/>
        <v>60</v>
      </c>
      <c r="B954" s="5" t="str">
        <f t="shared" si="103"/>
        <v>Samsung Electronics Galaxy Note 20 Ultra 5G </v>
      </c>
      <c r="C954" s="77"/>
      <c r="D954" s="10">
        <v>44199</v>
      </c>
      <c r="E954" s="214" t="s">
        <v>3169</v>
      </c>
      <c r="F954" s="252">
        <v>4.4000000000000004</v>
      </c>
      <c r="G954" s="258">
        <v>697</v>
      </c>
      <c r="H954" s="258">
        <v>15426</v>
      </c>
      <c r="I954" s="80"/>
    </row>
    <row r="955" spans="1:9">
      <c r="A955" s="9">
        <f t="shared" si="102"/>
        <v>60</v>
      </c>
      <c r="B955" s="5" t="str">
        <f t="shared" si="103"/>
        <v>Samsung Electronics Galaxy Note 20 Ultra 5G </v>
      </c>
      <c r="C955" s="77"/>
      <c r="D955" s="10">
        <v>44206</v>
      </c>
      <c r="E955" s="214">
        <v>1179</v>
      </c>
      <c r="F955" s="252">
        <v>4.4000000000000004</v>
      </c>
      <c r="G955" s="258">
        <v>772</v>
      </c>
      <c r="H955" s="258">
        <v>15539</v>
      </c>
      <c r="I955" s="80"/>
    </row>
    <row r="956" spans="1:9" ht="16" customHeight="1">
      <c r="A956" s="9">
        <f t="shared" si="102"/>
        <v>60</v>
      </c>
      <c r="B956" s="5" t="str">
        <f t="shared" si="103"/>
        <v>Samsung Electronics Galaxy Note 20 Ultra 5G </v>
      </c>
      <c r="C956" s="77"/>
      <c r="D956" s="10">
        <v>44213</v>
      </c>
      <c r="E956" s="214">
        <v>1179</v>
      </c>
      <c r="F956" s="252">
        <v>4.4000000000000004</v>
      </c>
      <c r="G956" s="258">
        <v>795</v>
      </c>
      <c r="H956" s="258">
        <v>16211</v>
      </c>
      <c r="I956" s="80"/>
    </row>
    <row r="957" spans="1:9" s="78" customFormat="1">
      <c r="A957" s="9">
        <f t="shared" si="102"/>
        <v>60</v>
      </c>
      <c r="B957" s="5" t="str">
        <f t="shared" si="103"/>
        <v>Samsung Electronics Galaxy Note 20 Ultra 5G </v>
      </c>
      <c r="C957" s="77"/>
      <c r="D957" s="10">
        <v>44220</v>
      </c>
      <c r="E957" s="214">
        <v>1179</v>
      </c>
      <c r="F957" s="252">
        <v>4.4000000000000004</v>
      </c>
      <c r="G957" s="258">
        <v>819</v>
      </c>
      <c r="H957" s="258">
        <v>16675</v>
      </c>
      <c r="I957" s="80"/>
    </row>
    <row r="958" spans="1:9" s="78" customFormat="1">
      <c r="A958" s="9">
        <f t="shared" si="102"/>
        <v>60</v>
      </c>
      <c r="B958" s="5" t="str">
        <f t="shared" si="103"/>
        <v>Samsung Electronics Galaxy Note 20 Ultra 5G </v>
      </c>
      <c r="C958" s="77"/>
      <c r="D958" s="10">
        <v>44227</v>
      </c>
      <c r="E958" s="214">
        <v>1179</v>
      </c>
      <c r="F958" s="252">
        <v>4.4000000000000004</v>
      </c>
      <c r="G958" s="258">
        <v>844</v>
      </c>
      <c r="H958" s="258">
        <v>16795</v>
      </c>
      <c r="I958" s="80"/>
    </row>
    <row r="959" spans="1:9" s="78" customFormat="1">
      <c r="A959" s="9">
        <f t="shared" si="102"/>
        <v>60</v>
      </c>
      <c r="B959" s="5" t="str">
        <f t="shared" si="103"/>
        <v>Samsung Electronics Galaxy Note 20 Ultra 5G </v>
      </c>
      <c r="C959" s="77"/>
      <c r="D959" s="10">
        <v>44234</v>
      </c>
      <c r="E959" s="99">
        <v>1179</v>
      </c>
      <c r="F959" s="226"/>
      <c r="G959" s="60"/>
      <c r="H959" s="60"/>
      <c r="I959" s="80"/>
    </row>
    <row r="960" spans="1:9" s="78" customFormat="1">
      <c r="A960" s="9">
        <f t="shared" si="102"/>
        <v>60</v>
      </c>
      <c r="B960" s="5" t="str">
        <f t="shared" si="103"/>
        <v>Samsung Electronics Galaxy Note 20 Ultra 5G </v>
      </c>
      <c r="C960" s="10"/>
      <c r="D960" s="10">
        <v>44241</v>
      </c>
      <c r="E960" s="99">
        <v>1179</v>
      </c>
      <c r="F960" s="226"/>
      <c r="G960" s="60"/>
      <c r="H960" s="60"/>
      <c r="I960" s="10"/>
    </row>
    <row r="961" spans="1:9" s="78" customFormat="1" ht="15.5" customHeight="1">
      <c r="A961" s="9">
        <f t="shared" si="102"/>
        <v>60</v>
      </c>
      <c r="B961" s="5" t="str">
        <f t="shared" si="103"/>
        <v>Samsung Electronics Galaxy Note 20 Ultra 5G </v>
      </c>
      <c r="C961" s="77"/>
      <c r="D961" s="10">
        <v>44248</v>
      </c>
      <c r="E961" s="214">
        <v>1179</v>
      </c>
      <c r="F961" s="221">
        <v>4.5</v>
      </c>
      <c r="G961" s="54" t="s">
        <v>2824</v>
      </c>
      <c r="H961" s="54" t="s">
        <v>2823</v>
      </c>
      <c r="I961" s="80"/>
    </row>
    <row r="962" spans="1:9" s="78" customFormat="1" ht="15.5" customHeight="1">
      <c r="A962" s="298">
        <v>60</v>
      </c>
      <c r="B962" s="298" t="s">
        <v>787</v>
      </c>
      <c r="C962"/>
      <c r="D962" s="299">
        <v>44262</v>
      </c>
      <c r="E962" s="298" t="s">
        <v>3610</v>
      </c>
      <c r="F962" s="298">
        <v>4.5</v>
      </c>
      <c r="G962" s="298" t="s">
        <v>3609</v>
      </c>
      <c r="H962" s="54"/>
      <c r="I962" s="3" t="s">
        <v>1140</v>
      </c>
    </row>
    <row r="963" spans="1:9" s="78" customFormat="1" ht="15.5" customHeight="1">
      <c r="A963" s="298">
        <v>60</v>
      </c>
      <c r="B963" s="298" t="s">
        <v>787</v>
      </c>
      <c r="C963" s="298"/>
      <c r="D963" s="299">
        <v>44270</v>
      </c>
      <c r="E963" s="298" t="s">
        <v>3896</v>
      </c>
      <c r="F963" s="298">
        <v>4.5</v>
      </c>
      <c r="G963" s="298" t="s">
        <v>3897</v>
      </c>
      <c r="H963" s="54"/>
      <c r="I963" s="3" t="s">
        <v>1140</v>
      </c>
    </row>
    <row r="964" spans="1:9" s="78" customFormat="1" ht="15.5" customHeight="1">
      <c r="A964" s="304">
        <v>60</v>
      </c>
      <c r="B964" s="308" t="s">
        <v>4011</v>
      </c>
      <c r="C964" s="307"/>
      <c r="D964" s="309">
        <v>44276</v>
      </c>
      <c r="E964" s="308" t="s">
        <v>3610</v>
      </c>
      <c r="F964" s="308">
        <v>4.5</v>
      </c>
      <c r="G964" s="308" t="s">
        <v>4286</v>
      </c>
      <c r="H964" s="54"/>
      <c r="I964" s="3" t="s">
        <v>1140</v>
      </c>
    </row>
    <row r="965" spans="1:9" s="78" customFormat="1" ht="15.5" customHeight="1">
      <c r="A965" s="298">
        <v>60</v>
      </c>
      <c r="B965" s="298" t="s">
        <v>787</v>
      </c>
      <c r="C965" s="298"/>
      <c r="D965" s="299">
        <v>44283</v>
      </c>
      <c r="E965" s="298" t="s">
        <v>4659</v>
      </c>
      <c r="F965" s="298">
        <v>4.5</v>
      </c>
      <c r="G965" s="298" t="s">
        <v>4660</v>
      </c>
      <c r="H965" s="54"/>
      <c r="I965" s="3" t="s">
        <v>1140</v>
      </c>
    </row>
    <row r="966" spans="1:9" s="10" customFormat="1" ht="15.5" customHeight="1">
      <c r="A966" s="298">
        <v>60</v>
      </c>
      <c r="B966" s="298" t="s">
        <v>787</v>
      </c>
      <c r="C966" s="298"/>
      <c r="D966" s="299">
        <v>44290</v>
      </c>
      <c r="E966" s="301" t="s">
        <v>4994</v>
      </c>
      <c r="F966" s="298">
        <v>4.5</v>
      </c>
      <c r="G966" s="298" t="s">
        <v>4995</v>
      </c>
      <c r="H966" s="54"/>
      <c r="I966" s="3" t="s">
        <v>1140</v>
      </c>
    </row>
    <row r="967" spans="1:9" s="78" customFormat="1">
      <c r="A967" s="298">
        <v>60</v>
      </c>
      <c r="B967" s="298" t="s">
        <v>787</v>
      </c>
      <c r="C967" s="298"/>
      <c r="D967" s="299">
        <v>44297</v>
      </c>
      <c r="E967" s="301" t="s">
        <v>4994</v>
      </c>
      <c r="F967" s="298">
        <v>4.5</v>
      </c>
      <c r="G967" s="298" t="s">
        <v>5320</v>
      </c>
      <c r="H967" s="298"/>
      <c r="I967" s="3" t="s">
        <v>1140</v>
      </c>
    </row>
    <row r="968" spans="1:9" s="8" customFormat="1">
      <c r="A968" s="298">
        <v>60</v>
      </c>
      <c r="B968" s="298" t="s">
        <v>787</v>
      </c>
      <c r="C968" s="298"/>
      <c r="D968" s="299">
        <v>44304</v>
      </c>
      <c r="E968" s="301" t="s">
        <v>5640</v>
      </c>
      <c r="F968" s="298">
        <v>4.5</v>
      </c>
      <c r="G968" s="298" t="s">
        <v>5641</v>
      </c>
      <c r="H968" s="298"/>
      <c r="I968" s="3" t="s">
        <v>1140</v>
      </c>
    </row>
    <row r="969" spans="1:9">
      <c r="A969" s="298">
        <v>60</v>
      </c>
      <c r="B969" s="298" t="s">
        <v>787</v>
      </c>
      <c r="C969" s="298"/>
      <c r="D969" s="299">
        <v>44311</v>
      </c>
      <c r="E969" s="298" t="s">
        <v>4659</v>
      </c>
      <c r="F969" s="298">
        <v>4.5</v>
      </c>
      <c r="G969" s="298" t="s">
        <v>5974</v>
      </c>
      <c r="H969" s="298"/>
      <c r="I969" s="3" t="s">
        <v>1140</v>
      </c>
    </row>
    <row r="970" spans="1:9" ht="17">
      <c r="A970" s="6">
        <f>A953+1</f>
        <v>61</v>
      </c>
      <c r="B970" s="81" t="s">
        <v>853</v>
      </c>
      <c r="C970" s="141">
        <v>44046</v>
      </c>
      <c r="D970" s="15">
        <v>44134</v>
      </c>
      <c r="E970" s="100"/>
      <c r="F970" s="87">
        <v>4.7</v>
      </c>
      <c r="G970" s="53">
        <v>1664</v>
      </c>
      <c r="H970" s="53">
        <v>36413</v>
      </c>
      <c r="I970" s="8" t="s">
        <v>1141</v>
      </c>
    </row>
    <row r="971" spans="1:9">
      <c r="A971" s="9">
        <f t="shared" ref="A971:B975" si="104">A970</f>
        <v>61</v>
      </c>
      <c r="B971" s="5" t="str">
        <f t="shared" si="104"/>
        <v>ASUS 華碩 ROG Gaming Phone 3</v>
      </c>
      <c r="D971" s="155">
        <v>44141</v>
      </c>
      <c r="E971" s="233"/>
      <c r="F971" s="252">
        <v>4.9000000000000004</v>
      </c>
      <c r="G971" s="59">
        <v>1171</v>
      </c>
      <c r="H971" s="59">
        <v>23403</v>
      </c>
      <c r="I971"/>
    </row>
    <row r="972" spans="1:9">
      <c r="A972" s="9">
        <f t="shared" si="104"/>
        <v>61</v>
      </c>
      <c r="B972" s="5" t="str">
        <f t="shared" si="104"/>
        <v>ASUS 華碩 ROG Gaming Phone 3</v>
      </c>
      <c r="D972" s="155">
        <v>44150</v>
      </c>
      <c r="E972" s="214">
        <v>891.53</v>
      </c>
      <c r="F972" s="252">
        <v>4.9000000000000004</v>
      </c>
      <c r="G972" s="59">
        <v>1348</v>
      </c>
      <c r="H972" s="59">
        <v>29825</v>
      </c>
      <c r="I972"/>
    </row>
    <row r="973" spans="1:9">
      <c r="A973" s="9">
        <f t="shared" si="104"/>
        <v>61</v>
      </c>
      <c r="B973" s="5" t="str">
        <f t="shared" si="104"/>
        <v>ASUS 華碩 ROG Gaming Phone 3</v>
      </c>
      <c r="D973" s="155">
        <v>44157</v>
      </c>
      <c r="E973" s="214">
        <v>891.53</v>
      </c>
      <c r="F973" s="252">
        <v>4.9000000000000004</v>
      </c>
      <c r="G973" s="54" t="s">
        <v>1779</v>
      </c>
      <c r="H973" s="54" t="s">
        <v>1778</v>
      </c>
      <c r="I973"/>
    </row>
    <row r="974" spans="1:9" s="78" customFormat="1">
      <c r="A974" s="9">
        <f t="shared" si="104"/>
        <v>61</v>
      </c>
      <c r="B974" s="5" t="str">
        <f t="shared" si="104"/>
        <v>ASUS 華碩 ROG Gaming Phone 3</v>
      </c>
      <c r="C974"/>
      <c r="D974" s="155">
        <v>44164</v>
      </c>
      <c r="E974" s="214">
        <v>898.19</v>
      </c>
      <c r="F974" s="252">
        <v>4.9000000000000004</v>
      </c>
      <c r="G974" s="54" t="s">
        <v>2154</v>
      </c>
      <c r="H974" s="54" t="s">
        <v>2153</v>
      </c>
      <c r="I974"/>
    </row>
    <row r="975" spans="1:9" s="78" customFormat="1">
      <c r="A975" s="9">
        <f t="shared" si="104"/>
        <v>61</v>
      </c>
      <c r="B975" s="5" t="str">
        <f t="shared" si="104"/>
        <v>ASUS 華碩 ROG Gaming Phone 3</v>
      </c>
      <c r="C975"/>
      <c r="D975" s="155">
        <v>44171</v>
      </c>
      <c r="E975" s="214" t="s">
        <v>3170</v>
      </c>
      <c r="F975" s="252">
        <v>5</v>
      </c>
      <c r="G975" s="54" t="s">
        <v>2479</v>
      </c>
      <c r="H975" s="54" t="s">
        <v>2478</v>
      </c>
      <c r="I975"/>
    </row>
    <row r="976" spans="1:9" s="78" customFormat="1">
      <c r="A976" s="9">
        <f t="shared" ref="A976:A986" si="105">A975</f>
        <v>61</v>
      </c>
      <c r="B976" s="5" t="str">
        <f>B974</f>
        <v>ASUS 華碩 ROG Gaming Phone 3</v>
      </c>
      <c r="C976" s="77"/>
      <c r="D976" s="10">
        <v>44178</v>
      </c>
      <c r="E976" s="214" t="s">
        <v>3170</v>
      </c>
      <c r="F976" s="252">
        <v>5</v>
      </c>
      <c r="G976" s="258">
        <v>1955</v>
      </c>
      <c r="H976" s="258">
        <v>45789</v>
      </c>
      <c r="I976" s="80"/>
    </row>
    <row r="977" spans="1:9" s="78" customFormat="1">
      <c r="A977" s="9">
        <f t="shared" si="105"/>
        <v>61</v>
      </c>
      <c r="B977" s="5" t="str">
        <f t="shared" ref="B977:B986" si="106">B976</f>
        <v>ASUS 華碩 ROG Gaming Phone 3</v>
      </c>
      <c r="C977" s="77"/>
      <c r="D977" s="10">
        <v>44185</v>
      </c>
      <c r="E977" s="214" t="s">
        <v>3170</v>
      </c>
      <c r="F977" s="252">
        <v>5</v>
      </c>
      <c r="G977" s="258">
        <v>1887</v>
      </c>
      <c r="H977" s="258">
        <v>43829</v>
      </c>
      <c r="I977" s="80"/>
    </row>
    <row r="978" spans="1:9" s="78" customFormat="1" ht="15.5" customHeight="1">
      <c r="A978" s="9">
        <f t="shared" si="105"/>
        <v>61</v>
      </c>
      <c r="B978" s="5" t="str">
        <f t="shared" si="106"/>
        <v>ASUS 華碩 ROG Gaming Phone 3</v>
      </c>
      <c r="C978" s="77"/>
      <c r="D978" s="10">
        <v>44192</v>
      </c>
      <c r="E978" s="214" t="s">
        <v>3170</v>
      </c>
      <c r="F978" s="221" t="s">
        <v>3175</v>
      </c>
      <c r="G978" s="258">
        <v>1870</v>
      </c>
      <c r="H978" s="258">
        <v>43666</v>
      </c>
      <c r="I978" s="80"/>
    </row>
    <row r="979" spans="1:9" s="78" customFormat="1" ht="15.5" customHeight="1">
      <c r="A979" s="9">
        <f t="shared" si="105"/>
        <v>61</v>
      </c>
      <c r="B979" s="5" t="str">
        <f t="shared" si="106"/>
        <v>ASUS 華碩 ROG Gaming Phone 3</v>
      </c>
      <c r="C979" s="77"/>
      <c r="D979" s="10">
        <v>44199</v>
      </c>
      <c r="E979" s="214" t="s">
        <v>3170</v>
      </c>
      <c r="F979" s="221" t="s">
        <v>3175</v>
      </c>
      <c r="G979" s="258">
        <v>1782</v>
      </c>
      <c r="H979" s="258">
        <v>42479</v>
      </c>
      <c r="I979" s="80"/>
    </row>
    <row r="980" spans="1:9" s="78" customFormat="1" ht="15.5" customHeight="1">
      <c r="A980" s="9">
        <f t="shared" si="105"/>
        <v>61</v>
      </c>
      <c r="B980" s="5" t="str">
        <f t="shared" si="106"/>
        <v>ASUS 華碩 ROG Gaming Phone 3</v>
      </c>
      <c r="C980" s="77"/>
      <c r="D980" s="10">
        <v>44206</v>
      </c>
      <c r="E980" s="214" t="s">
        <v>3170</v>
      </c>
      <c r="F980" s="221" t="s">
        <v>3175</v>
      </c>
      <c r="G980" s="258">
        <v>1751</v>
      </c>
      <c r="H980" s="258">
        <v>42023</v>
      </c>
      <c r="I980" s="80"/>
    </row>
    <row r="981" spans="1:9" s="78" customFormat="1" ht="15.5" customHeight="1">
      <c r="A981" s="9">
        <f t="shared" si="105"/>
        <v>61</v>
      </c>
      <c r="B981" s="5" t="str">
        <f t="shared" si="106"/>
        <v>ASUS 華碩 ROG Gaming Phone 3</v>
      </c>
      <c r="C981" s="77"/>
      <c r="D981" s="10">
        <v>44213</v>
      </c>
      <c r="E981" s="214" t="s">
        <v>3170</v>
      </c>
      <c r="F981" s="221" t="s">
        <v>3175</v>
      </c>
      <c r="G981" s="258">
        <v>1504</v>
      </c>
      <c r="H981" s="258">
        <v>41398</v>
      </c>
      <c r="I981" s="80"/>
    </row>
    <row r="982" spans="1:9" s="78" customFormat="1" ht="15.5" customHeight="1">
      <c r="A982" s="9">
        <f t="shared" si="105"/>
        <v>61</v>
      </c>
      <c r="B982" s="5" t="str">
        <f t="shared" si="106"/>
        <v>ASUS 華碩 ROG Gaming Phone 3</v>
      </c>
      <c r="C982" s="77"/>
      <c r="D982" s="10">
        <v>44220</v>
      </c>
      <c r="E982" s="233">
        <v>819.8</v>
      </c>
      <c r="F982" s="221" t="s">
        <v>3175</v>
      </c>
      <c r="G982" s="258">
        <v>1386</v>
      </c>
      <c r="H982" s="258">
        <v>34220</v>
      </c>
      <c r="I982" s="80"/>
    </row>
    <row r="983" spans="1:9" s="10" customFormat="1" ht="15.5" customHeight="1">
      <c r="A983" s="9">
        <f t="shared" si="105"/>
        <v>61</v>
      </c>
      <c r="B983" s="5" t="str">
        <f t="shared" si="106"/>
        <v>ASUS 華碩 ROG Gaming Phone 3</v>
      </c>
      <c r="C983" s="77"/>
      <c r="D983" s="10">
        <v>44227</v>
      </c>
      <c r="E983" s="233">
        <v>819.8</v>
      </c>
      <c r="F983" s="221" t="s">
        <v>3175</v>
      </c>
      <c r="G983" s="258">
        <v>1379</v>
      </c>
      <c r="H983" s="258">
        <v>33838</v>
      </c>
      <c r="I983" s="80"/>
    </row>
    <row r="984" spans="1:9" s="78" customFormat="1">
      <c r="A984" s="9">
        <f t="shared" si="105"/>
        <v>61</v>
      </c>
      <c r="B984" s="5" t="str">
        <f t="shared" si="106"/>
        <v>ASUS 華碩 ROG Gaming Phone 3</v>
      </c>
      <c r="C984" s="77"/>
      <c r="D984" s="10">
        <v>44234</v>
      </c>
      <c r="E984" s="99">
        <v>819.8</v>
      </c>
      <c r="F984" s="226" t="s">
        <v>3175</v>
      </c>
      <c r="G984" s="60"/>
      <c r="H984" s="60"/>
      <c r="I984" s="80"/>
    </row>
    <row r="985" spans="1:9" s="22" customFormat="1">
      <c r="A985" s="9">
        <f t="shared" si="105"/>
        <v>61</v>
      </c>
      <c r="B985" s="5" t="str">
        <f t="shared" si="106"/>
        <v>ASUS 華碩 ROG Gaming Phone 3</v>
      </c>
      <c r="C985" s="10"/>
      <c r="D985" s="10">
        <v>44241</v>
      </c>
      <c r="E985" s="99">
        <v>819.8</v>
      </c>
      <c r="F985" s="226" t="s">
        <v>3175</v>
      </c>
      <c r="G985" s="60"/>
      <c r="H985" s="60"/>
      <c r="I985" s="10"/>
    </row>
    <row r="986" spans="1:9" s="8" customFormat="1">
      <c r="A986" s="9">
        <f t="shared" si="105"/>
        <v>61</v>
      </c>
      <c r="B986" s="5" t="str">
        <f t="shared" si="106"/>
        <v>ASUS 華碩 ROG Gaming Phone 3</v>
      </c>
      <c r="C986" s="77"/>
      <c r="D986" s="10">
        <v>44248</v>
      </c>
      <c r="E986" s="214">
        <v>819.8</v>
      </c>
      <c r="F986" s="221" t="s">
        <v>2826</v>
      </c>
      <c r="G986" s="54">
        <v>1378</v>
      </c>
      <c r="H986" s="54" t="s">
        <v>2825</v>
      </c>
      <c r="I986" s="80"/>
    </row>
    <row r="987" spans="1:9">
      <c r="A987" s="298">
        <v>61</v>
      </c>
      <c r="B987" s="298" t="s">
        <v>1423</v>
      </c>
      <c r="D987" s="299">
        <v>44262</v>
      </c>
      <c r="E987" s="298" t="s">
        <v>3612</v>
      </c>
      <c r="F987" s="298">
        <v>4.5</v>
      </c>
      <c r="G987" s="298" t="s">
        <v>3611</v>
      </c>
      <c r="I987" s="3" t="s">
        <v>1141</v>
      </c>
    </row>
    <row r="988" spans="1:9">
      <c r="A988" s="298">
        <v>61</v>
      </c>
      <c r="B988" s="298" t="s">
        <v>1423</v>
      </c>
      <c r="C988" s="298"/>
      <c r="D988" s="299">
        <v>44270</v>
      </c>
      <c r="E988" s="298" t="s">
        <v>3898</v>
      </c>
      <c r="F988" s="298">
        <v>4.5</v>
      </c>
      <c r="G988" s="298" t="s">
        <v>3899</v>
      </c>
      <c r="I988" s="3" t="s">
        <v>1141</v>
      </c>
    </row>
    <row r="989" spans="1:9" ht="17">
      <c r="A989" s="304">
        <v>61</v>
      </c>
      <c r="B989" s="308" t="s">
        <v>4014</v>
      </c>
      <c r="C989" s="307"/>
      <c r="D989" s="309">
        <v>44276</v>
      </c>
      <c r="E989" s="308" t="s">
        <v>4287</v>
      </c>
      <c r="F989" s="308">
        <v>4.4000000000000004</v>
      </c>
      <c r="G989" s="308" t="s">
        <v>4288</v>
      </c>
      <c r="I989" s="3" t="s">
        <v>1141</v>
      </c>
    </row>
    <row r="990" spans="1:9">
      <c r="A990" s="298">
        <v>61</v>
      </c>
      <c r="B990" s="298" t="s">
        <v>1423</v>
      </c>
      <c r="C990" s="298"/>
      <c r="D990" s="299">
        <v>44283</v>
      </c>
      <c r="E990" s="298" t="s">
        <v>4661</v>
      </c>
      <c r="F990" s="298">
        <v>4.4000000000000004</v>
      </c>
      <c r="G990" s="298" t="s">
        <v>4662</v>
      </c>
      <c r="I990" s="3" t="s">
        <v>1141</v>
      </c>
    </row>
    <row r="991" spans="1:9">
      <c r="A991" s="298">
        <v>61</v>
      </c>
      <c r="B991" s="298" t="s">
        <v>1423</v>
      </c>
      <c r="C991" s="298"/>
      <c r="D991" s="299">
        <v>44290</v>
      </c>
      <c r="E991" s="298" t="s">
        <v>4996</v>
      </c>
      <c r="F991" s="298">
        <v>4.5</v>
      </c>
      <c r="G991" s="298" t="s">
        <v>4997</v>
      </c>
      <c r="I991" s="3" t="s">
        <v>1141</v>
      </c>
    </row>
    <row r="992" spans="1:9" s="78" customFormat="1">
      <c r="A992" s="298">
        <v>61</v>
      </c>
      <c r="B992" s="298" t="s">
        <v>1423</v>
      </c>
      <c r="C992" s="298"/>
      <c r="D992" s="299">
        <v>44297</v>
      </c>
      <c r="E992" s="298" t="s">
        <v>5321</v>
      </c>
      <c r="F992" s="298">
        <v>4.5</v>
      </c>
      <c r="G992" s="298" t="s">
        <v>5322</v>
      </c>
      <c r="H992" s="298"/>
      <c r="I992" s="3" t="s">
        <v>1141</v>
      </c>
    </row>
    <row r="993" spans="1:9" s="78" customFormat="1">
      <c r="A993" s="298">
        <v>61</v>
      </c>
      <c r="B993" s="298" t="s">
        <v>1423</v>
      </c>
      <c r="C993" s="298"/>
      <c r="D993" s="299">
        <v>44304</v>
      </c>
      <c r="E993" s="298" t="s">
        <v>4996</v>
      </c>
      <c r="F993" s="298">
        <v>4.5</v>
      </c>
      <c r="G993" s="298" t="s">
        <v>5642</v>
      </c>
      <c r="H993" s="298"/>
      <c r="I993" s="3" t="s">
        <v>1141</v>
      </c>
    </row>
    <row r="994" spans="1:9" s="78" customFormat="1">
      <c r="A994" s="298">
        <v>61</v>
      </c>
      <c r="B994" s="298" t="s">
        <v>1423</v>
      </c>
      <c r="C994" s="298"/>
      <c r="D994" s="299">
        <v>44311</v>
      </c>
      <c r="E994" s="298" t="s">
        <v>5975</v>
      </c>
      <c r="F994" s="298">
        <v>4.4000000000000004</v>
      </c>
      <c r="G994" s="298" t="s">
        <v>5976</v>
      </c>
      <c r="H994" s="298"/>
      <c r="I994" s="3" t="s">
        <v>1141</v>
      </c>
    </row>
    <row r="995" spans="1:9" s="78" customFormat="1" ht="17">
      <c r="A995" s="6">
        <f>A978+1</f>
        <v>62</v>
      </c>
      <c r="B995" s="81" t="s">
        <v>791</v>
      </c>
      <c r="C995" s="141">
        <v>43684</v>
      </c>
      <c r="D995" s="15">
        <v>44134</v>
      </c>
      <c r="E995" s="100"/>
      <c r="F995" s="87">
        <v>4.7</v>
      </c>
      <c r="G995" s="53">
        <v>576</v>
      </c>
      <c r="H995" s="53">
        <v>9036</v>
      </c>
      <c r="I995" s="8" t="s">
        <v>1142</v>
      </c>
    </row>
    <row r="996" spans="1:9" s="78" customFormat="1" ht="15.5" customHeight="1">
      <c r="A996" s="9">
        <f t="shared" ref="A996:B1000" si="107">A995</f>
        <v>62</v>
      </c>
      <c r="B996" s="5" t="str">
        <f t="shared" si="107"/>
        <v>Samsung Galaxy Note 10 plus</v>
      </c>
      <c r="C996"/>
      <c r="D996" s="155">
        <v>44141</v>
      </c>
      <c r="E996" s="233"/>
      <c r="F996" s="252">
        <v>4.7</v>
      </c>
      <c r="G996" s="59">
        <v>696</v>
      </c>
      <c r="H996" s="59">
        <v>11213</v>
      </c>
      <c r="I996"/>
    </row>
    <row r="997" spans="1:9" s="78" customFormat="1" ht="15.5" customHeight="1">
      <c r="A997" s="9">
        <f t="shared" si="107"/>
        <v>62</v>
      </c>
      <c r="B997" s="5" t="str">
        <f t="shared" si="107"/>
        <v>Samsung Galaxy Note 10 plus</v>
      </c>
      <c r="C997"/>
      <c r="D997" s="155">
        <v>44150</v>
      </c>
      <c r="E997" s="214">
        <v>978</v>
      </c>
      <c r="F997" s="252">
        <v>4.7</v>
      </c>
      <c r="G997" s="59">
        <v>813</v>
      </c>
      <c r="H997" s="59">
        <v>14952</v>
      </c>
      <c r="I997"/>
    </row>
    <row r="998" spans="1:9" s="78" customFormat="1" ht="15.5" customHeight="1">
      <c r="A998" s="9">
        <f t="shared" si="107"/>
        <v>62</v>
      </c>
      <c r="B998" s="5" t="str">
        <f t="shared" si="107"/>
        <v>Samsung Galaxy Note 10 plus</v>
      </c>
      <c r="C998"/>
      <c r="D998" s="155">
        <v>44157</v>
      </c>
      <c r="E998" s="214">
        <v>978</v>
      </c>
      <c r="F998" s="252">
        <v>4.7</v>
      </c>
      <c r="G998" s="54" t="s">
        <v>1781</v>
      </c>
      <c r="H998" s="54" t="s">
        <v>1780</v>
      </c>
      <c r="I998"/>
    </row>
    <row r="999" spans="1:9" s="78" customFormat="1" ht="15.5" customHeight="1">
      <c r="A999" s="9">
        <f t="shared" si="107"/>
        <v>62</v>
      </c>
      <c r="B999" s="5" t="str">
        <f t="shared" si="107"/>
        <v>Samsung Galaxy Note 10 plus</v>
      </c>
      <c r="C999"/>
      <c r="D999" s="155">
        <v>44164</v>
      </c>
      <c r="E999" s="214">
        <v>978</v>
      </c>
      <c r="F999" s="252">
        <v>4.7</v>
      </c>
      <c r="G999" s="54" t="s">
        <v>2156</v>
      </c>
      <c r="H999" s="54" t="s">
        <v>2155</v>
      </c>
      <c r="I999"/>
    </row>
    <row r="1000" spans="1:9" s="78" customFormat="1" ht="15.5" customHeight="1">
      <c r="A1000" s="9">
        <f t="shared" si="107"/>
        <v>62</v>
      </c>
      <c r="B1000" s="5" t="str">
        <f t="shared" si="107"/>
        <v>Samsung Galaxy Note 10 plus</v>
      </c>
      <c r="C1000"/>
      <c r="D1000" s="155">
        <v>44171</v>
      </c>
      <c r="E1000" s="214">
        <v>978</v>
      </c>
      <c r="F1000" s="252">
        <v>4.7</v>
      </c>
      <c r="G1000" s="54" t="s">
        <v>2481</v>
      </c>
      <c r="H1000" s="54" t="s">
        <v>2480</v>
      </c>
      <c r="I1000"/>
    </row>
    <row r="1001" spans="1:9" s="10" customFormat="1" ht="15.5" customHeight="1">
      <c r="A1001" s="9">
        <f t="shared" ref="A1001:A1011" si="108">A1000</f>
        <v>62</v>
      </c>
      <c r="B1001" s="5" t="str">
        <f>B999</f>
        <v>Samsung Galaxy Note 10 plus</v>
      </c>
      <c r="C1001" s="77"/>
      <c r="D1001" s="10">
        <v>44178</v>
      </c>
      <c r="E1001" s="214">
        <v>978</v>
      </c>
      <c r="F1001" s="252">
        <v>4.7</v>
      </c>
      <c r="G1001" s="258">
        <v>891</v>
      </c>
      <c r="H1001" s="258">
        <v>29060</v>
      </c>
      <c r="I1001" s="80"/>
    </row>
    <row r="1002" spans="1:9" s="78" customFormat="1">
      <c r="A1002" s="9">
        <f t="shared" si="108"/>
        <v>62</v>
      </c>
      <c r="B1002" s="5" t="str">
        <f t="shared" ref="B1002:B1011" si="109">B1001</f>
        <v>Samsung Galaxy Note 10 plus</v>
      </c>
      <c r="C1002" s="77"/>
      <c r="D1002" s="10">
        <v>44185</v>
      </c>
      <c r="E1002" s="214">
        <v>978</v>
      </c>
      <c r="F1002" s="252">
        <v>4.7</v>
      </c>
      <c r="G1002" s="258">
        <v>766</v>
      </c>
      <c r="H1002" s="258">
        <v>28544</v>
      </c>
      <c r="I1002" s="80"/>
    </row>
    <row r="1003" spans="1:9" s="22" customFormat="1">
      <c r="A1003" s="9">
        <f t="shared" si="108"/>
        <v>62</v>
      </c>
      <c r="B1003" s="5" t="str">
        <f t="shared" si="109"/>
        <v>Samsung Galaxy Note 10 plus</v>
      </c>
      <c r="C1003" s="77"/>
      <c r="D1003" s="10">
        <v>44192</v>
      </c>
      <c r="E1003" s="214">
        <v>978</v>
      </c>
      <c r="F1003" s="252">
        <v>4.7</v>
      </c>
      <c r="G1003" s="258">
        <v>672</v>
      </c>
      <c r="H1003" s="258">
        <v>25468</v>
      </c>
      <c r="I1003" s="80"/>
    </row>
    <row r="1004" spans="1:9" s="8" customFormat="1">
      <c r="A1004" s="9">
        <f t="shared" si="108"/>
        <v>62</v>
      </c>
      <c r="B1004" s="5" t="str">
        <f t="shared" si="109"/>
        <v>Samsung Galaxy Note 10 plus</v>
      </c>
      <c r="C1004" s="77"/>
      <c r="D1004" s="10">
        <v>44199</v>
      </c>
      <c r="E1004" s="214">
        <v>978</v>
      </c>
      <c r="F1004" s="252">
        <v>4.7</v>
      </c>
      <c r="G1004" s="258">
        <v>609</v>
      </c>
      <c r="H1004" s="258">
        <v>23669</v>
      </c>
      <c r="I1004" s="80"/>
    </row>
    <row r="1005" spans="1:9">
      <c r="A1005" s="9">
        <f t="shared" si="108"/>
        <v>62</v>
      </c>
      <c r="B1005" s="5" t="str">
        <f t="shared" si="109"/>
        <v>Samsung Galaxy Note 10 plus</v>
      </c>
      <c r="C1005" s="77"/>
      <c r="D1005" s="10">
        <v>44206</v>
      </c>
      <c r="E1005" s="214">
        <v>978</v>
      </c>
      <c r="F1005" s="221">
        <v>4.5</v>
      </c>
      <c r="G1005" s="258">
        <v>550</v>
      </c>
      <c r="H1005" s="258">
        <v>22378</v>
      </c>
      <c r="I1005" s="80"/>
    </row>
    <row r="1006" spans="1:9">
      <c r="A1006" s="9">
        <f t="shared" si="108"/>
        <v>62</v>
      </c>
      <c r="B1006" s="5" t="str">
        <f t="shared" si="109"/>
        <v>Samsung Galaxy Note 10 plus</v>
      </c>
      <c r="C1006" s="77"/>
      <c r="D1006" s="10">
        <v>44213</v>
      </c>
      <c r="E1006" s="214">
        <v>978</v>
      </c>
      <c r="F1006" s="221">
        <v>4.5</v>
      </c>
      <c r="G1006" s="258">
        <v>530</v>
      </c>
      <c r="H1006" s="258">
        <v>11464</v>
      </c>
      <c r="I1006" s="80"/>
    </row>
    <row r="1007" spans="1:9">
      <c r="A1007" s="9">
        <f t="shared" si="108"/>
        <v>62</v>
      </c>
      <c r="B1007" s="5" t="str">
        <f t="shared" si="109"/>
        <v>Samsung Galaxy Note 10 plus</v>
      </c>
      <c r="C1007" s="77"/>
      <c r="D1007" s="10">
        <v>44220</v>
      </c>
      <c r="E1007" s="214">
        <v>978</v>
      </c>
      <c r="F1007" s="221">
        <v>4.5</v>
      </c>
      <c r="G1007" s="258">
        <v>491</v>
      </c>
      <c r="H1007" s="258">
        <v>10866</v>
      </c>
      <c r="I1007" s="80"/>
    </row>
    <row r="1008" spans="1:9">
      <c r="A1008" s="9">
        <f t="shared" si="108"/>
        <v>62</v>
      </c>
      <c r="B1008" s="5" t="str">
        <f t="shared" si="109"/>
        <v>Samsung Galaxy Note 10 plus</v>
      </c>
      <c r="C1008" s="77"/>
      <c r="D1008" s="10">
        <v>44227</v>
      </c>
      <c r="E1008" s="214">
        <v>978</v>
      </c>
      <c r="F1008" s="221">
        <v>4.5</v>
      </c>
      <c r="G1008" s="258">
        <v>463</v>
      </c>
      <c r="H1008" s="258">
        <v>8052</v>
      </c>
      <c r="I1008" s="80"/>
    </row>
    <row r="1009" spans="1:9">
      <c r="A1009" s="9">
        <f t="shared" si="108"/>
        <v>62</v>
      </c>
      <c r="B1009" s="5" t="str">
        <f t="shared" si="109"/>
        <v>Samsung Galaxy Note 10 plus</v>
      </c>
      <c r="C1009" s="77"/>
      <c r="D1009" s="10">
        <v>44234</v>
      </c>
      <c r="E1009" s="99"/>
      <c r="F1009" s="226">
        <v>4.5</v>
      </c>
      <c r="G1009" s="60"/>
      <c r="H1009" s="60"/>
      <c r="I1009" s="80"/>
    </row>
    <row r="1010" spans="1:9" s="78" customFormat="1">
      <c r="A1010" s="9">
        <f t="shared" si="108"/>
        <v>62</v>
      </c>
      <c r="B1010" s="5" t="str">
        <f t="shared" si="109"/>
        <v>Samsung Galaxy Note 10 plus</v>
      </c>
      <c r="C1010" s="10"/>
      <c r="D1010" s="10">
        <v>44241</v>
      </c>
      <c r="E1010" s="99"/>
      <c r="F1010" s="226">
        <v>4.5</v>
      </c>
      <c r="G1010" s="60"/>
      <c r="H1010" s="60"/>
      <c r="I1010" s="10"/>
    </row>
    <row r="1011" spans="1:9" s="78" customFormat="1">
      <c r="A1011" s="9">
        <f t="shared" si="108"/>
        <v>62</v>
      </c>
      <c r="B1011" s="5" t="str">
        <f t="shared" si="109"/>
        <v>Samsung Galaxy Note 10 plus</v>
      </c>
      <c r="C1011" s="77"/>
      <c r="D1011" s="10">
        <v>44248</v>
      </c>
      <c r="E1011" s="214">
        <v>699</v>
      </c>
      <c r="F1011" s="221">
        <v>4.5</v>
      </c>
      <c r="G1011" s="54" t="s">
        <v>2048</v>
      </c>
      <c r="H1011" s="54" t="s">
        <v>2827</v>
      </c>
      <c r="I1011" s="80"/>
    </row>
    <row r="1012" spans="1:9" s="78" customFormat="1">
      <c r="A1012" s="298">
        <v>62</v>
      </c>
      <c r="B1012" s="298" t="s">
        <v>1424</v>
      </c>
      <c r="C1012"/>
      <c r="D1012" s="299">
        <v>44262</v>
      </c>
      <c r="E1012" s="298" t="s">
        <v>3614</v>
      </c>
      <c r="F1012" s="298">
        <v>4.5999999999999996</v>
      </c>
      <c r="G1012" s="298" t="s">
        <v>3613</v>
      </c>
      <c r="H1012" s="54"/>
      <c r="I1012" s="3" t="s">
        <v>1142</v>
      </c>
    </row>
    <row r="1013" spans="1:9" s="78" customFormat="1">
      <c r="A1013" s="298">
        <v>62</v>
      </c>
      <c r="B1013" s="298" t="s">
        <v>1424</v>
      </c>
      <c r="C1013" s="298"/>
      <c r="D1013" s="299">
        <v>44270</v>
      </c>
      <c r="E1013" s="298" t="s">
        <v>3614</v>
      </c>
      <c r="F1013" s="298">
        <v>4.5999999999999996</v>
      </c>
      <c r="G1013" s="298" t="s">
        <v>3900</v>
      </c>
      <c r="H1013" s="54"/>
      <c r="I1013" s="3" t="s">
        <v>1142</v>
      </c>
    </row>
    <row r="1014" spans="1:9" s="78" customFormat="1" ht="15.5" customHeight="1">
      <c r="A1014" s="304">
        <v>62</v>
      </c>
      <c r="B1014" s="308" t="s">
        <v>1424</v>
      </c>
      <c r="C1014" s="307"/>
      <c r="D1014" s="309">
        <v>44276</v>
      </c>
      <c r="E1014" s="308" t="s">
        <v>4289</v>
      </c>
      <c r="F1014" s="308">
        <v>4.5999999999999996</v>
      </c>
      <c r="G1014" s="308" t="s">
        <v>4290</v>
      </c>
      <c r="H1014" s="54"/>
      <c r="I1014" s="3" t="s">
        <v>1142</v>
      </c>
    </row>
    <row r="1015" spans="1:9" s="78" customFormat="1" ht="15.5" customHeight="1">
      <c r="A1015" s="298">
        <v>62</v>
      </c>
      <c r="B1015" s="298" t="s">
        <v>1424</v>
      </c>
      <c r="C1015" s="298"/>
      <c r="D1015" s="299">
        <v>44283</v>
      </c>
      <c r="E1015" s="298" t="s">
        <v>4289</v>
      </c>
      <c r="F1015" s="298">
        <v>4.5999999999999996</v>
      </c>
      <c r="G1015" s="298" t="s">
        <v>4663</v>
      </c>
      <c r="H1015" s="54"/>
      <c r="I1015" s="3" t="s">
        <v>1142</v>
      </c>
    </row>
    <row r="1016" spans="1:9" s="78" customFormat="1" ht="15.5" customHeight="1">
      <c r="A1016" s="298">
        <v>62</v>
      </c>
      <c r="B1016" s="298" t="s">
        <v>1424</v>
      </c>
      <c r="C1016" s="298"/>
      <c r="D1016" s="299">
        <v>44290</v>
      </c>
      <c r="E1016" s="298" t="s">
        <v>4998</v>
      </c>
      <c r="F1016" s="298">
        <v>4.5999999999999996</v>
      </c>
      <c r="G1016" s="298" t="s">
        <v>4999</v>
      </c>
      <c r="H1016" s="54"/>
      <c r="I1016" s="3" t="s">
        <v>1142</v>
      </c>
    </row>
    <row r="1017" spans="1:9" s="78" customFormat="1" ht="15.5" customHeight="1">
      <c r="A1017" s="298">
        <v>62</v>
      </c>
      <c r="B1017" s="298" t="s">
        <v>1424</v>
      </c>
      <c r="C1017" s="298"/>
      <c r="D1017" s="299">
        <v>44297</v>
      </c>
      <c r="E1017" s="298" t="s">
        <v>5323</v>
      </c>
      <c r="F1017" s="298">
        <v>4.5999999999999996</v>
      </c>
      <c r="G1017" s="298" t="s">
        <v>5324</v>
      </c>
      <c r="H1017" s="298"/>
      <c r="I1017" s="3" t="s">
        <v>1142</v>
      </c>
    </row>
    <row r="1018" spans="1:9" s="78" customFormat="1" ht="15.5" customHeight="1">
      <c r="A1018" s="298">
        <v>62</v>
      </c>
      <c r="B1018" s="298" t="s">
        <v>1424</v>
      </c>
      <c r="C1018" s="298"/>
      <c r="D1018" s="299">
        <v>44304</v>
      </c>
      <c r="E1018" s="298" t="s">
        <v>5643</v>
      </c>
      <c r="F1018" s="298">
        <v>4.5999999999999996</v>
      </c>
      <c r="G1018" s="298" t="s">
        <v>5644</v>
      </c>
      <c r="H1018" s="298"/>
      <c r="I1018" s="3" t="s">
        <v>1142</v>
      </c>
    </row>
    <row r="1019" spans="1:9" s="10" customFormat="1" ht="15.5" customHeight="1">
      <c r="A1019" s="298">
        <v>62</v>
      </c>
      <c r="B1019" s="298" t="s">
        <v>1424</v>
      </c>
      <c r="C1019" s="298"/>
      <c r="D1019" s="299">
        <v>44311</v>
      </c>
      <c r="E1019" s="298" t="s">
        <v>5643</v>
      </c>
      <c r="F1019" s="298">
        <v>4.5999999999999996</v>
      </c>
      <c r="G1019" s="298" t="s">
        <v>5977</v>
      </c>
      <c r="H1019" s="298"/>
      <c r="I1019" s="3" t="s">
        <v>1142</v>
      </c>
    </row>
    <row r="1020" spans="1:9" s="78" customFormat="1" ht="17">
      <c r="A1020" s="6">
        <f>A1003+1</f>
        <v>63</v>
      </c>
      <c r="B1020" s="81" t="s">
        <v>793</v>
      </c>
      <c r="C1020" s="141">
        <v>43516</v>
      </c>
      <c r="D1020" s="15">
        <v>44134</v>
      </c>
      <c r="E1020" s="100"/>
      <c r="F1020" s="87">
        <v>4.5999999999999996</v>
      </c>
      <c r="G1020" s="53">
        <v>241</v>
      </c>
      <c r="H1020" s="53">
        <v>4089</v>
      </c>
      <c r="I1020" s="8" t="s">
        <v>1143</v>
      </c>
    </row>
    <row r="1021" spans="1:9">
      <c r="A1021" s="9">
        <f t="shared" ref="A1021:B1025" si="110">A1020</f>
        <v>63</v>
      </c>
      <c r="B1021" s="5" t="str">
        <f t="shared" si="110"/>
        <v>Samsung Galaxy Note S10 plus</v>
      </c>
      <c r="D1021" s="155">
        <v>44141</v>
      </c>
      <c r="E1021" s="233"/>
      <c r="F1021" s="252">
        <v>4.5999999999999996</v>
      </c>
      <c r="G1021" s="59">
        <v>330</v>
      </c>
      <c r="H1021" s="59">
        <v>5977</v>
      </c>
      <c r="I1021"/>
    </row>
    <row r="1022" spans="1:9">
      <c r="A1022" s="9">
        <f t="shared" si="110"/>
        <v>63</v>
      </c>
      <c r="B1022" s="5" t="str">
        <f t="shared" si="110"/>
        <v>Samsung Galaxy Note S10 plus</v>
      </c>
      <c r="D1022" s="155">
        <v>44150</v>
      </c>
      <c r="E1022" s="214">
        <v>340.51</v>
      </c>
      <c r="F1022" s="252">
        <v>4.5999999999999996</v>
      </c>
      <c r="G1022" s="59">
        <v>423</v>
      </c>
      <c r="H1022" s="59">
        <v>7619</v>
      </c>
      <c r="I1022"/>
    </row>
    <row r="1023" spans="1:9">
      <c r="A1023" s="9">
        <f t="shared" si="110"/>
        <v>63</v>
      </c>
      <c r="B1023" s="5" t="str">
        <f t="shared" si="110"/>
        <v>Samsung Galaxy Note S10 plus</v>
      </c>
      <c r="D1023" s="155">
        <v>44157</v>
      </c>
      <c r="E1023" s="214">
        <v>340.51</v>
      </c>
      <c r="F1023" s="252">
        <v>4.5999999999999996</v>
      </c>
      <c r="G1023" s="54" t="s">
        <v>1783</v>
      </c>
      <c r="H1023" s="54" t="s">
        <v>1782</v>
      </c>
      <c r="I1023"/>
    </row>
    <row r="1024" spans="1:9">
      <c r="A1024" s="9">
        <f t="shared" si="110"/>
        <v>63</v>
      </c>
      <c r="B1024" s="5" t="str">
        <f t="shared" si="110"/>
        <v>Samsung Galaxy Note S10 plus</v>
      </c>
      <c r="D1024" s="155">
        <v>44164</v>
      </c>
      <c r="E1024" s="214">
        <v>357.99</v>
      </c>
      <c r="F1024" s="252">
        <v>4.5999999999999996</v>
      </c>
      <c r="G1024" s="54" t="s">
        <v>2158</v>
      </c>
      <c r="H1024" s="54" t="s">
        <v>2157</v>
      </c>
      <c r="I1024"/>
    </row>
    <row r="1025" spans="1:9">
      <c r="A1025" s="9">
        <f t="shared" si="110"/>
        <v>63</v>
      </c>
      <c r="B1025" s="5" t="str">
        <f t="shared" si="110"/>
        <v>Samsung Galaxy Note S10 plus</v>
      </c>
      <c r="D1025" s="155">
        <v>44171</v>
      </c>
      <c r="E1025" s="214">
        <v>719.99</v>
      </c>
      <c r="F1025" s="252">
        <v>4.5999999999999996</v>
      </c>
      <c r="G1025" s="54" t="s">
        <v>193</v>
      </c>
      <c r="H1025" s="54" t="s">
        <v>2482</v>
      </c>
      <c r="I1025"/>
    </row>
    <row r="1026" spans="1:9">
      <c r="A1026" s="9">
        <f t="shared" ref="A1026:A1036" si="111">A1025</f>
        <v>63</v>
      </c>
      <c r="B1026" s="5" t="str">
        <f>B1024</f>
        <v>Samsung Galaxy Note S10 plus</v>
      </c>
      <c r="C1026" s="77"/>
      <c r="D1026" s="10">
        <v>44178</v>
      </c>
      <c r="E1026" s="214">
        <v>719.99</v>
      </c>
      <c r="F1026" s="252">
        <v>4.5999999999999996</v>
      </c>
      <c r="G1026" s="258">
        <v>281</v>
      </c>
      <c r="H1026" s="258">
        <v>5210</v>
      </c>
      <c r="I1026" s="80"/>
    </row>
    <row r="1027" spans="1:9">
      <c r="A1027" s="9">
        <f t="shared" si="111"/>
        <v>63</v>
      </c>
      <c r="B1027" s="5" t="str">
        <f t="shared" ref="B1027:B1036" si="112">B1026</f>
        <v>Samsung Galaxy Note S10 plus</v>
      </c>
      <c r="C1027" s="77"/>
      <c r="D1027" s="10">
        <v>44185</v>
      </c>
      <c r="E1027" s="214">
        <v>719.99</v>
      </c>
      <c r="F1027" s="252">
        <v>4.5999999999999996</v>
      </c>
      <c r="G1027" s="258">
        <v>271</v>
      </c>
      <c r="H1027" s="258">
        <v>4896</v>
      </c>
      <c r="I1027" s="80"/>
    </row>
    <row r="1028" spans="1:9">
      <c r="A1028" s="9">
        <f t="shared" si="111"/>
        <v>63</v>
      </c>
      <c r="B1028" s="5" t="str">
        <f t="shared" si="112"/>
        <v>Samsung Galaxy Note S10 plus</v>
      </c>
      <c r="C1028" s="77"/>
      <c r="D1028" s="10">
        <v>44192</v>
      </c>
      <c r="E1028" s="214">
        <v>719.99</v>
      </c>
      <c r="F1028" s="252">
        <v>4.5999999999999996</v>
      </c>
      <c r="G1028" s="258">
        <v>268</v>
      </c>
      <c r="H1028" s="258">
        <v>4783</v>
      </c>
      <c r="I1028" s="80"/>
    </row>
    <row r="1029" spans="1:9">
      <c r="A1029" s="9">
        <f t="shared" si="111"/>
        <v>63</v>
      </c>
      <c r="B1029" s="5" t="str">
        <f t="shared" si="112"/>
        <v>Samsung Galaxy Note S10 plus</v>
      </c>
      <c r="C1029" s="77"/>
      <c r="D1029" s="10">
        <v>44199</v>
      </c>
      <c r="E1029" s="214">
        <v>719.99</v>
      </c>
      <c r="F1029" s="252">
        <v>4.5999999999999996</v>
      </c>
      <c r="G1029" s="258">
        <v>267</v>
      </c>
      <c r="H1029" s="258">
        <v>4701</v>
      </c>
      <c r="I1029" s="80"/>
    </row>
    <row r="1030" spans="1:9">
      <c r="A1030" s="9">
        <f t="shared" si="111"/>
        <v>63</v>
      </c>
      <c r="B1030" s="5" t="str">
        <f t="shared" si="112"/>
        <v>Samsung Galaxy Note S10 plus</v>
      </c>
      <c r="C1030" s="77"/>
      <c r="D1030" s="10">
        <v>44206</v>
      </c>
      <c r="E1030" s="233">
        <v>519.99</v>
      </c>
      <c r="F1030" s="252">
        <v>4.5999999999999996</v>
      </c>
      <c r="G1030" s="258">
        <v>263</v>
      </c>
      <c r="H1030" s="258">
        <v>4533</v>
      </c>
      <c r="I1030" s="80"/>
    </row>
    <row r="1031" spans="1:9">
      <c r="A1031" s="9">
        <f t="shared" si="111"/>
        <v>63</v>
      </c>
      <c r="B1031" s="5" t="str">
        <f t="shared" si="112"/>
        <v>Samsung Galaxy Note S10 plus</v>
      </c>
      <c r="C1031" s="77"/>
      <c r="D1031" s="10">
        <v>44213</v>
      </c>
      <c r="E1031" s="233">
        <v>519.99</v>
      </c>
      <c r="F1031" s="252">
        <v>4.5999999999999996</v>
      </c>
      <c r="G1031" s="258">
        <v>240</v>
      </c>
      <c r="H1031" s="258">
        <v>4465</v>
      </c>
      <c r="I1031" s="80"/>
    </row>
    <row r="1032" spans="1:9">
      <c r="A1032" s="9">
        <f t="shared" si="111"/>
        <v>63</v>
      </c>
      <c r="B1032" s="5" t="str">
        <f t="shared" si="112"/>
        <v>Samsung Galaxy Note S10 plus</v>
      </c>
      <c r="C1032" s="77"/>
      <c r="D1032" s="10">
        <v>44220</v>
      </c>
      <c r="E1032" s="233">
        <v>519.99</v>
      </c>
      <c r="F1032" s="252">
        <v>4.5999999999999996</v>
      </c>
      <c r="G1032" s="258">
        <v>237</v>
      </c>
      <c r="H1032" s="258">
        <v>4264</v>
      </c>
      <c r="I1032" s="80"/>
    </row>
    <row r="1033" spans="1:9">
      <c r="A1033" s="9">
        <f t="shared" si="111"/>
        <v>63</v>
      </c>
      <c r="B1033" s="5" t="str">
        <f t="shared" si="112"/>
        <v>Samsung Galaxy Note S10 plus</v>
      </c>
      <c r="C1033" s="77"/>
      <c r="D1033" s="10">
        <v>44227</v>
      </c>
      <c r="E1033" s="233">
        <v>519.99</v>
      </c>
      <c r="F1033" s="252">
        <v>4.5999999999999996</v>
      </c>
      <c r="G1033" s="258">
        <v>234</v>
      </c>
      <c r="H1033" s="258">
        <v>4250</v>
      </c>
      <c r="I1033" s="80"/>
    </row>
    <row r="1034" spans="1:9">
      <c r="A1034" s="9">
        <f t="shared" si="111"/>
        <v>63</v>
      </c>
      <c r="B1034" s="5" t="str">
        <f t="shared" si="112"/>
        <v>Samsung Galaxy Note S10 plus</v>
      </c>
      <c r="C1034" s="77"/>
      <c r="D1034" s="10">
        <v>44234</v>
      </c>
      <c r="E1034" s="99">
        <v>519.99</v>
      </c>
      <c r="F1034" s="88">
        <v>4.5999999999999996</v>
      </c>
      <c r="G1034" s="60"/>
      <c r="H1034" s="60"/>
      <c r="I1034" s="80"/>
    </row>
    <row r="1035" spans="1:9">
      <c r="A1035" s="9">
        <f t="shared" si="111"/>
        <v>63</v>
      </c>
      <c r="B1035" s="5" t="str">
        <f t="shared" si="112"/>
        <v>Samsung Galaxy Note S10 plus</v>
      </c>
      <c r="C1035" s="10"/>
      <c r="D1035" s="10">
        <v>44241</v>
      </c>
      <c r="E1035" s="99">
        <v>519.99</v>
      </c>
      <c r="F1035" s="88">
        <v>4.5999999999999996</v>
      </c>
      <c r="G1035" s="60"/>
      <c r="H1035" s="60"/>
      <c r="I1035" s="10"/>
    </row>
    <row r="1036" spans="1:9">
      <c r="A1036" s="9">
        <f t="shared" si="111"/>
        <v>63</v>
      </c>
      <c r="B1036" s="5" t="str">
        <f t="shared" si="112"/>
        <v>Samsung Galaxy Note S10 plus</v>
      </c>
      <c r="C1036" s="77"/>
      <c r="D1036" s="10">
        <v>44248</v>
      </c>
      <c r="E1036" s="214">
        <v>519.99</v>
      </c>
      <c r="F1036" s="252">
        <v>4.5999999999999996</v>
      </c>
      <c r="G1036" s="54" t="s">
        <v>2829</v>
      </c>
      <c r="H1036" s="54" t="s">
        <v>2828</v>
      </c>
      <c r="I1036" s="80"/>
    </row>
    <row r="1037" spans="1:9">
      <c r="A1037" s="298">
        <v>63</v>
      </c>
      <c r="B1037" s="298" t="s">
        <v>1425</v>
      </c>
      <c r="D1037" s="299">
        <v>44262</v>
      </c>
      <c r="E1037" s="298" t="s">
        <v>3616</v>
      </c>
      <c r="F1037" s="298">
        <v>4.5999999999999996</v>
      </c>
      <c r="G1037" s="298" t="s">
        <v>3615</v>
      </c>
      <c r="I1037" s="3" t="s">
        <v>1143</v>
      </c>
    </row>
    <row r="1038" spans="1:9">
      <c r="A1038" s="298">
        <v>63</v>
      </c>
      <c r="B1038" s="298" t="s">
        <v>1425</v>
      </c>
      <c r="C1038" s="298"/>
      <c r="D1038" s="299">
        <v>44270</v>
      </c>
      <c r="E1038" s="298" t="s">
        <v>3616</v>
      </c>
      <c r="F1038" s="298">
        <v>4.5999999999999996</v>
      </c>
      <c r="G1038" s="298" t="s">
        <v>3901</v>
      </c>
      <c r="I1038" s="3" t="s">
        <v>1143</v>
      </c>
    </row>
    <row r="1039" spans="1:9" ht="16">
      <c r="A1039" s="304">
        <v>63</v>
      </c>
      <c r="B1039" s="308" t="s">
        <v>1425</v>
      </c>
      <c r="C1039" s="307"/>
      <c r="D1039" s="309">
        <v>44276</v>
      </c>
      <c r="E1039" s="308" t="s">
        <v>4291</v>
      </c>
      <c r="F1039" s="308">
        <v>4.5999999999999996</v>
      </c>
      <c r="G1039" s="308" t="s">
        <v>4292</v>
      </c>
      <c r="I1039" s="3" t="s">
        <v>1143</v>
      </c>
    </row>
    <row r="1040" spans="1:9">
      <c r="A1040" s="298">
        <v>63</v>
      </c>
      <c r="B1040" s="298" t="s">
        <v>1425</v>
      </c>
      <c r="C1040" s="298"/>
      <c r="D1040" s="299">
        <v>44283</v>
      </c>
      <c r="E1040" s="298" t="s">
        <v>3622</v>
      </c>
      <c r="F1040" s="298">
        <v>4.5999999999999996</v>
      </c>
      <c r="G1040" s="298" t="s">
        <v>4664</v>
      </c>
      <c r="I1040" s="3" t="s">
        <v>1143</v>
      </c>
    </row>
    <row r="1041" spans="1:9">
      <c r="A1041" s="298">
        <v>63</v>
      </c>
      <c r="B1041" s="298" t="s">
        <v>1425</v>
      </c>
      <c r="C1041" s="298"/>
      <c r="D1041" s="299">
        <v>44290</v>
      </c>
      <c r="E1041" s="298" t="s">
        <v>5000</v>
      </c>
      <c r="F1041" s="298">
        <v>4.5999999999999996</v>
      </c>
      <c r="G1041" s="298" t="s">
        <v>5001</v>
      </c>
      <c r="I1041" s="3" t="s">
        <v>1143</v>
      </c>
    </row>
    <row r="1042" spans="1:9">
      <c r="A1042" s="298">
        <v>63</v>
      </c>
      <c r="B1042" s="298" t="s">
        <v>1425</v>
      </c>
      <c r="C1042" s="298"/>
      <c r="D1042" s="299">
        <v>44297</v>
      </c>
      <c r="E1042" s="298" t="s">
        <v>5325</v>
      </c>
      <c r="F1042" s="298">
        <v>4.5999999999999996</v>
      </c>
      <c r="G1042" s="298" t="s">
        <v>5326</v>
      </c>
      <c r="H1042" s="298"/>
      <c r="I1042" s="3" t="s">
        <v>1143</v>
      </c>
    </row>
    <row r="1043" spans="1:9">
      <c r="A1043" s="298">
        <v>63</v>
      </c>
      <c r="B1043" s="298" t="s">
        <v>1425</v>
      </c>
      <c r="C1043" s="298"/>
      <c r="D1043" s="299">
        <v>44304</v>
      </c>
      <c r="E1043" s="298" t="s">
        <v>5645</v>
      </c>
      <c r="F1043" s="298">
        <v>4.5999999999999996</v>
      </c>
      <c r="G1043" s="298" t="s">
        <v>5646</v>
      </c>
      <c r="H1043" s="298"/>
      <c r="I1043" s="3" t="s">
        <v>1143</v>
      </c>
    </row>
    <row r="1044" spans="1:9">
      <c r="A1044" s="298">
        <v>63</v>
      </c>
      <c r="B1044" s="298" t="s">
        <v>1425</v>
      </c>
      <c r="C1044" s="298"/>
      <c r="D1044" s="299">
        <v>44311</v>
      </c>
      <c r="E1044" s="298" t="s">
        <v>5978</v>
      </c>
      <c r="F1044" s="298">
        <v>4.5999999999999996</v>
      </c>
      <c r="G1044" s="298" t="s">
        <v>5979</v>
      </c>
      <c r="H1044" s="298"/>
      <c r="I1044" s="3" t="s">
        <v>1143</v>
      </c>
    </row>
    <row r="1045" spans="1:9" ht="17">
      <c r="A1045" s="6">
        <f>A1028+1</f>
        <v>64</v>
      </c>
      <c r="B1045" s="81" t="s">
        <v>795</v>
      </c>
      <c r="C1045" s="141">
        <v>44116</v>
      </c>
      <c r="D1045" s="15">
        <v>44134</v>
      </c>
      <c r="E1045" s="100"/>
      <c r="F1045" s="87">
        <v>5</v>
      </c>
      <c r="G1045" s="53">
        <v>316</v>
      </c>
      <c r="H1045" s="53" t="s">
        <v>1145</v>
      </c>
      <c r="I1045" s="8" t="s">
        <v>1144</v>
      </c>
    </row>
    <row r="1046" spans="1:9">
      <c r="A1046" s="9">
        <f t="shared" ref="A1046:B1048" si="113">A1045</f>
        <v>64</v>
      </c>
      <c r="B1046" s="5" t="str">
        <f t="shared" si="113"/>
        <v>Sony Xperia 5 II</v>
      </c>
      <c r="D1046" s="155">
        <v>44141</v>
      </c>
      <c r="E1046" s="233"/>
      <c r="F1046" s="252">
        <v>4.8</v>
      </c>
      <c r="G1046" s="59">
        <v>687</v>
      </c>
      <c r="H1046" s="59">
        <v>12862</v>
      </c>
      <c r="I1046"/>
    </row>
    <row r="1047" spans="1:9">
      <c r="A1047" s="9">
        <f t="shared" si="113"/>
        <v>64</v>
      </c>
      <c r="B1047" s="5" t="str">
        <f t="shared" si="113"/>
        <v>Sony Xperia 5 II</v>
      </c>
      <c r="D1047" s="155">
        <v>44150</v>
      </c>
      <c r="E1047" s="214">
        <v>599</v>
      </c>
      <c r="F1047" s="252">
        <v>4.7</v>
      </c>
      <c r="G1047" s="59">
        <v>431</v>
      </c>
      <c r="H1047" s="59">
        <v>7618</v>
      </c>
      <c r="I1047"/>
    </row>
    <row r="1048" spans="1:9">
      <c r="A1048" s="9">
        <f t="shared" si="113"/>
        <v>64</v>
      </c>
      <c r="B1048" s="5" t="str">
        <f t="shared" si="113"/>
        <v>Sony Xperia 5 II</v>
      </c>
      <c r="D1048" s="155">
        <v>44157</v>
      </c>
      <c r="E1048" s="214">
        <v>599</v>
      </c>
      <c r="F1048" s="252">
        <v>4.7</v>
      </c>
      <c r="G1048" s="54" t="s">
        <v>1785</v>
      </c>
      <c r="H1048" s="54" t="s">
        <v>1784</v>
      </c>
      <c r="I1048"/>
    </row>
    <row r="1049" spans="1:9">
      <c r="A1049" s="9">
        <f t="shared" ref="A1049:A1059" si="114">A1048</f>
        <v>64</v>
      </c>
      <c r="B1049" s="5" t="str">
        <f>B1047</f>
        <v>Sony Xperia 5 II</v>
      </c>
      <c r="C1049" s="77"/>
      <c r="D1049" s="10">
        <v>44178</v>
      </c>
      <c r="E1049" s="214">
        <v>599</v>
      </c>
      <c r="F1049" s="252">
        <v>4.7</v>
      </c>
      <c r="G1049" s="258">
        <v>262</v>
      </c>
      <c r="H1049" s="258">
        <v>5043</v>
      </c>
      <c r="I1049" s="80"/>
    </row>
    <row r="1050" spans="1:9">
      <c r="A1050" s="9">
        <f t="shared" si="114"/>
        <v>64</v>
      </c>
      <c r="B1050" s="5" t="str">
        <f t="shared" ref="B1050:B1059" si="115">B1049</f>
        <v>Sony Xperia 5 II</v>
      </c>
      <c r="C1050" s="77"/>
      <c r="D1050" s="10">
        <v>44185</v>
      </c>
      <c r="E1050" s="214">
        <v>599</v>
      </c>
      <c r="F1050" s="252">
        <v>4.7</v>
      </c>
      <c r="G1050" s="258">
        <v>257</v>
      </c>
      <c r="H1050" s="258">
        <v>4997</v>
      </c>
      <c r="I1050" s="80"/>
    </row>
    <row r="1051" spans="1:9">
      <c r="A1051" s="9">
        <f t="shared" si="114"/>
        <v>64</v>
      </c>
      <c r="B1051" s="5" t="str">
        <f t="shared" si="115"/>
        <v>Sony Xperia 5 II</v>
      </c>
      <c r="C1051" s="77"/>
      <c r="D1051" s="10">
        <v>44192</v>
      </c>
      <c r="E1051" s="214">
        <v>599</v>
      </c>
      <c r="F1051" s="252">
        <v>4.7</v>
      </c>
      <c r="G1051" s="258">
        <v>252</v>
      </c>
      <c r="H1051" s="258">
        <v>4834</v>
      </c>
      <c r="I1051" s="80"/>
    </row>
    <row r="1052" spans="1:9">
      <c r="A1052" s="9">
        <f t="shared" si="114"/>
        <v>64</v>
      </c>
      <c r="B1052" s="5" t="str">
        <f t="shared" si="115"/>
        <v>Sony Xperia 5 II</v>
      </c>
      <c r="C1052" s="77"/>
      <c r="D1052" s="10">
        <v>44199</v>
      </c>
      <c r="E1052" s="214">
        <v>599</v>
      </c>
      <c r="F1052" s="221">
        <v>4.5999999999999996</v>
      </c>
      <c r="G1052" s="258">
        <v>251</v>
      </c>
      <c r="H1052" s="258">
        <v>4743</v>
      </c>
      <c r="I1052" s="80"/>
    </row>
    <row r="1053" spans="1:9">
      <c r="A1053" s="9">
        <f t="shared" si="114"/>
        <v>64</v>
      </c>
      <c r="B1053" s="5" t="str">
        <f t="shared" si="115"/>
        <v>Sony Xperia 5 II</v>
      </c>
      <c r="C1053" s="77"/>
      <c r="D1053" s="10">
        <v>44206</v>
      </c>
      <c r="E1053" s="233">
        <v>649</v>
      </c>
      <c r="F1053" s="221">
        <v>4.5999999999999996</v>
      </c>
      <c r="G1053" s="258">
        <v>249</v>
      </c>
      <c r="H1053" s="258">
        <v>4722</v>
      </c>
      <c r="I1053" s="80"/>
    </row>
    <row r="1054" spans="1:9">
      <c r="A1054" s="9">
        <f t="shared" si="114"/>
        <v>64</v>
      </c>
      <c r="B1054" s="5" t="str">
        <f t="shared" si="115"/>
        <v>Sony Xperia 5 II</v>
      </c>
      <c r="C1054" s="77"/>
      <c r="D1054" s="10">
        <v>44213</v>
      </c>
      <c r="E1054" s="233">
        <v>649</v>
      </c>
      <c r="F1054" s="221">
        <v>4.5999999999999996</v>
      </c>
      <c r="G1054" s="258">
        <v>248</v>
      </c>
      <c r="H1054" s="258">
        <v>4624</v>
      </c>
      <c r="I1054" s="80"/>
    </row>
    <row r="1055" spans="1:9">
      <c r="A1055" s="9">
        <f t="shared" si="114"/>
        <v>64</v>
      </c>
      <c r="B1055" s="5" t="str">
        <f t="shared" si="115"/>
        <v>Sony Xperia 5 II</v>
      </c>
      <c r="C1055" s="77"/>
      <c r="D1055" s="10">
        <v>44220</v>
      </c>
      <c r="E1055" s="233">
        <v>649</v>
      </c>
      <c r="F1055" s="221">
        <v>4.5999999999999996</v>
      </c>
      <c r="G1055" s="258">
        <v>244</v>
      </c>
      <c r="H1055" s="258">
        <v>4535</v>
      </c>
      <c r="I1055" s="80"/>
    </row>
    <row r="1056" spans="1:9">
      <c r="A1056" s="9">
        <f t="shared" si="114"/>
        <v>64</v>
      </c>
      <c r="B1056" s="5" t="str">
        <f t="shared" si="115"/>
        <v>Sony Xperia 5 II</v>
      </c>
      <c r="C1056" s="77"/>
      <c r="D1056" s="10">
        <v>44227</v>
      </c>
      <c r="E1056" s="233">
        <v>649</v>
      </c>
      <c r="F1056" s="221">
        <v>4.5999999999999996</v>
      </c>
      <c r="G1056" s="258">
        <v>241</v>
      </c>
      <c r="H1056" s="258">
        <v>4307</v>
      </c>
      <c r="I1056" s="80"/>
    </row>
    <row r="1057" spans="1:9">
      <c r="A1057" s="9">
        <f t="shared" si="114"/>
        <v>64</v>
      </c>
      <c r="B1057" s="5" t="str">
        <f t="shared" si="115"/>
        <v>Sony Xperia 5 II</v>
      </c>
      <c r="C1057" s="77"/>
      <c r="D1057" s="10">
        <v>44234</v>
      </c>
      <c r="E1057" s="99">
        <v>649</v>
      </c>
      <c r="F1057" s="226">
        <v>4.5999999999999996</v>
      </c>
      <c r="G1057" s="60"/>
      <c r="H1057" s="60"/>
      <c r="I1057" s="80"/>
    </row>
    <row r="1058" spans="1:9">
      <c r="A1058" s="9">
        <f t="shared" si="114"/>
        <v>64</v>
      </c>
      <c r="B1058" s="5" t="str">
        <f t="shared" si="115"/>
        <v>Sony Xperia 5 II</v>
      </c>
      <c r="C1058" s="10"/>
      <c r="D1058" s="10">
        <v>44241</v>
      </c>
      <c r="E1058" s="99">
        <v>649</v>
      </c>
      <c r="F1058" s="226">
        <v>4.5999999999999996</v>
      </c>
      <c r="G1058" s="60"/>
      <c r="H1058" s="60"/>
      <c r="I1058" s="10"/>
    </row>
    <row r="1059" spans="1:9">
      <c r="A1059" s="9">
        <f t="shared" si="114"/>
        <v>64</v>
      </c>
      <c r="B1059" s="5" t="str">
        <f t="shared" si="115"/>
        <v>Sony Xperia 5 II</v>
      </c>
      <c r="C1059" s="77"/>
      <c r="D1059" s="10">
        <v>44248</v>
      </c>
      <c r="E1059" s="214">
        <v>649</v>
      </c>
      <c r="F1059" s="221">
        <v>4.5999999999999996</v>
      </c>
      <c r="G1059" s="54" t="s">
        <v>2396</v>
      </c>
      <c r="H1059" s="54" t="s">
        <v>950</v>
      </c>
      <c r="I1059" s="80"/>
    </row>
    <row r="1060" spans="1:9">
      <c r="A1060" s="298">
        <v>64</v>
      </c>
      <c r="B1060" s="298" t="s">
        <v>795</v>
      </c>
      <c r="D1060" s="299">
        <v>44262</v>
      </c>
      <c r="E1060" s="298" t="s">
        <v>3618</v>
      </c>
      <c r="F1060" s="298">
        <v>4.5999999999999996</v>
      </c>
      <c r="G1060" s="298" t="s">
        <v>3617</v>
      </c>
      <c r="I1060" s="3" t="s">
        <v>1144</v>
      </c>
    </row>
    <row r="1061" spans="1:9">
      <c r="A1061" s="298">
        <v>64</v>
      </c>
      <c r="B1061" s="298" t="s">
        <v>795</v>
      </c>
      <c r="C1061" s="298"/>
      <c r="D1061" s="299">
        <v>44270</v>
      </c>
      <c r="E1061" s="298" t="s">
        <v>3902</v>
      </c>
      <c r="F1061" s="298">
        <v>4.5999999999999996</v>
      </c>
      <c r="G1061" s="298" t="s">
        <v>3903</v>
      </c>
      <c r="I1061" s="3" t="s">
        <v>1144</v>
      </c>
    </row>
    <row r="1062" spans="1:9" ht="16">
      <c r="A1062" s="304">
        <v>64</v>
      </c>
      <c r="B1062" s="308" t="s">
        <v>795</v>
      </c>
      <c r="C1062" s="307"/>
      <c r="D1062" s="309">
        <v>44276</v>
      </c>
      <c r="E1062" s="308" t="s">
        <v>4269</v>
      </c>
      <c r="F1062" s="308">
        <v>4.5999999999999996</v>
      </c>
      <c r="G1062" s="308" t="s">
        <v>4293</v>
      </c>
      <c r="I1062" s="3" t="s">
        <v>1144</v>
      </c>
    </row>
    <row r="1063" spans="1:9">
      <c r="A1063" s="298">
        <v>64</v>
      </c>
      <c r="B1063" s="298" t="s">
        <v>795</v>
      </c>
      <c r="C1063" s="298"/>
      <c r="D1063" s="299">
        <v>44283</v>
      </c>
      <c r="E1063" s="298" t="s">
        <v>4269</v>
      </c>
      <c r="F1063" s="298">
        <v>4.5999999999999996</v>
      </c>
      <c r="G1063" s="298" t="s">
        <v>4665</v>
      </c>
      <c r="I1063" s="3" t="s">
        <v>1144</v>
      </c>
    </row>
    <row r="1064" spans="1:9">
      <c r="A1064" s="298">
        <v>64</v>
      </c>
      <c r="B1064" s="298" t="s">
        <v>795</v>
      </c>
      <c r="C1064" s="298"/>
      <c r="D1064" s="299">
        <v>44290</v>
      </c>
      <c r="E1064" s="298" t="s">
        <v>4269</v>
      </c>
      <c r="F1064" s="298">
        <v>4.5999999999999996</v>
      </c>
      <c r="G1064" s="298" t="s">
        <v>5002</v>
      </c>
      <c r="I1064" s="3" t="s">
        <v>1144</v>
      </c>
    </row>
    <row r="1065" spans="1:9">
      <c r="A1065" s="298">
        <v>64</v>
      </c>
      <c r="B1065" s="298" t="s">
        <v>795</v>
      </c>
      <c r="C1065" s="298"/>
      <c r="D1065" s="299">
        <v>44297</v>
      </c>
      <c r="E1065" s="298" t="s">
        <v>4269</v>
      </c>
      <c r="F1065" s="298">
        <v>4.5999999999999996</v>
      </c>
      <c r="G1065" s="298" t="s">
        <v>5327</v>
      </c>
      <c r="H1065" s="298"/>
      <c r="I1065" s="3" t="s">
        <v>1144</v>
      </c>
    </row>
    <row r="1066" spans="1:9">
      <c r="A1066" s="298">
        <v>64</v>
      </c>
      <c r="B1066" s="298" t="s">
        <v>795</v>
      </c>
      <c r="C1066" s="298"/>
      <c r="D1066" s="299">
        <v>44304</v>
      </c>
      <c r="E1066" s="298" t="s">
        <v>5647</v>
      </c>
      <c r="F1066" s="298">
        <v>4.5999999999999996</v>
      </c>
      <c r="G1066" s="298" t="s">
        <v>5648</v>
      </c>
      <c r="H1066" s="298"/>
      <c r="I1066" s="3" t="s">
        <v>1144</v>
      </c>
    </row>
    <row r="1067" spans="1:9">
      <c r="A1067" s="298">
        <v>64</v>
      </c>
      <c r="B1067" s="298" t="s">
        <v>795</v>
      </c>
      <c r="C1067" s="298"/>
      <c r="D1067" s="299">
        <v>44311</v>
      </c>
      <c r="E1067" s="298" t="s">
        <v>5980</v>
      </c>
      <c r="F1067" s="298">
        <v>4.5999999999999996</v>
      </c>
      <c r="G1067" s="298" t="s">
        <v>5981</v>
      </c>
      <c r="H1067" s="298"/>
      <c r="I1067" s="3" t="s">
        <v>1144</v>
      </c>
    </row>
    <row r="1068" spans="1:9" ht="17">
      <c r="A1068" s="6">
        <f>A1053+1</f>
        <v>65</v>
      </c>
      <c r="B1068" s="81" t="s">
        <v>798</v>
      </c>
      <c r="C1068" s="141"/>
      <c r="D1068" s="15">
        <v>44134</v>
      </c>
      <c r="E1068" s="100"/>
      <c r="F1068" s="87">
        <v>4.7</v>
      </c>
      <c r="G1068" s="53" t="s">
        <v>57</v>
      </c>
      <c r="H1068" s="53"/>
      <c r="I1068" s="8" t="s">
        <v>1146</v>
      </c>
    </row>
    <row r="1069" spans="1:9">
      <c r="A1069" s="9">
        <f t="shared" ref="A1069:B1073" si="116">A1068</f>
        <v>65</v>
      </c>
      <c r="B1069" s="5" t="str">
        <f t="shared" si="116"/>
        <v>Apple iPhone 11 Pro</v>
      </c>
      <c r="D1069" s="155">
        <v>44141</v>
      </c>
      <c r="E1069" s="233"/>
      <c r="F1069" s="252">
        <v>4.7</v>
      </c>
      <c r="G1069" s="59" t="s">
        <v>884</v>
      </c>
      <c r="H1069" s="59"/>
      <c r="I1069"/>
    </row>
    <row r="1070" spans="1:9">
      <c r="A1070" s="9">
        <f t="shared" si="116"/>
        <v>65</v>
      </c>
      <c r="B1070" s="5" t="str">
        <f t="shared" si="116"/>
        <v>Apple iPhone 11 Pro</v>
      </c>
      <c r="D1070" s="155">
        <v>44150</v>
      </c>
      <c r="E1070" s="233" t="s">
        <v>57</v>
      </c>
      <c r="F1070" s="252">
        <v>4.7</v>
      </c>
      <c r="G1070" s="59" t="s">
        <v>884</v>
      </c>
      <c r="H1070" s="59"/>
      <c r="I1070"/>
    </row>
    <row r="1071" spans="1:9">
      <c r="A1071" s="9">
        <f t="shared" si="116"/>
        <v>65</v>
      </c>
      <c r="B1071" s="5" t="str">
        <f t="shared" si="116"/>
        <v>Apple iPhone 11 Pro</v>
      </c>
      <c r="D1071" s="155">
        <v>44157</v>
      </c>
      <c r="E1071" s="233" t="s">
        <v>57</v>
      </c>
      <c r="F1071" s="252">
        <v>4.7</v>
      </c>
      <c r="G1071" s="59" t="s">
        <v>884</v>
      </c>
      <c r="H1071" s="59"/>
      <c r="I1071"/>
    </row>
    <row r="1072" spans="1:9">
      <c r="A1072" s="9">
        <f t="shared" si="116"/>
        <v>65</v>
      </c>
      <c r="B1072" s="5" t="str">
        <f t="shared" si="116"/>
        <v>Apple iPhone 11 Pro</v>
      </c>
      <c r="D1072" s="155">
        <v>44164</v>
      </c>
      <c r="E1072" s="233" t="s">
        <v>57</v>
      </c>
      <c r="F1072" s="252">
        <v>4.7</v>
      </c>
      <c r="G1072" s="59" t="s">
        <v>884</v>
      </c>
      <c r="H1072" s="59"/>
      <c r="I1072"/>
    </row>
    <row r="1073" spans="1:9">
      <c r="A1073" s="9">
        <f t="shared" si="116"/>
        <v>65</v>
      </c>
      <c r="B1073" s="5" t="str">
        <f t="shared" si="116"/>
        <v>Apple iPhone 11 Pro</v>
      </c>
      <c r="D1073" s="155">
        <v>44171</v>
      </c>
      <c r="E1073" s="233" t="s">
        <v>57</v>
      </c>
      <c r="F1073" s="252">
        <v>4.5999999999999996</v>
      </c>
      <c r="G1073" s="59" t="s">
        <v>884</v>
      </c>
      <c r="H1073" s="59"/>
      <c r="I1073"/>
    </row>
    <row r="1074" spans="1:9">
      <c r="A1074" s="9">
        <f t="shared" ref="A1074:A1084" si="117">A1073</f>
        <v>65</v>
      </c>
      <c r="B1074" s="5" t="str">
        <f>B1072</f>
        <v>Apple iPhone 11 Pro</v>
      </c>
      <c r="C1074" s="77"/>
      <c r="D1074" s="10">
        <v>44178</v>
      </c>
      <c r="E1074" s="233" t="s">
        <v>57</v>
      </c>
      <c r="F1074" s="252">
        <v>4.5999999999999996</v>
      </c>
      <c r="G1074" s="59" t="s">
        <v>884</v>
      </c>
      <c r="H1074" s="59"/>
      <c r="I1074" s="80"/>
    </row>
    <row r="1075" spans="1:9">
      <c r="A1075" s="9">
        <f t="shared" si="117"/>
        <v>65</v>
      </c>
      <c r="B1075" s="5" t="str">
        <f t="shared" ref="B1075:B1084" si="118">B1074</f>
        <v>Apple iPhone 11 Pro</v>
      </c>
      <c r="C1075" s="77"/>
      <c r="D1075" s="10">
        <v>44185</v>
      </c>
      <c r="E1075" s="233" t="s">
        <v>57</v>
      </c>
      <c r="F1075" s="252">
        <v>4.5999999999999996</v>
      </c>
      <c r="G1075" s="59" t="s">
        <v>884</v>
      </c>
      <c r="H1075" s="59"/>
      <c r="I1075" s="80"/>
    </row>
    <row r="1076" spans="1:9">
      <c r="A1076" s="9">
        <f t="shared" si="117"/>
        <v>65</v>
      </c>
      <c r="B1076" s="5" t="str">
        <f t="shared" si="118"/>
        <v>Apple iPhone 11 Pro</v>
      </c>
      <c r="C1076" s="77"/>
      <c r="D1076" s="10">
        <v>44192</v>
      </c>
      <c r="E1076" s="233" t="s">
        <v>57</v>
      </c>
      <c r="F1076" s="252">
        <v>4.5999999999999996</v>
      </c>
      <c r="G1076" s="59" t="s">
        <v>884</v>
      </c>
      <c r="H1076" s="59"/>
      <c r="I1076" s="80"/>
    </row>
    <row r="1077" spans="1:9">
      <c r="A1077" s="9">
        <f t="shared" si="117"/>
        <v>65</v>
      </c>
      <c r="B1077" s="5" t="str">
        <f t="shared" si="118"/>
        <v>Apple iPhone 11 Pro</v>
      </c>
      <c r="C1077" s="77"/>
      <c r="D1077" s="10">
        <v>44199</v>
      </c>
      <c r="E1077" s="233" t="s">
        <v>57</v>
      </c>
      <c r="F1077" s="252">
        <v>4.5999999999999996</v>
      </c>
      <c r="G1077" s="59" t="s">
        <v>884</v>
      </c>
      <c r="H1077" s="59"/>
      <c r="I1077" s="80"/>
    </row>
    <row r="1078" spans="1:9">
      <c r="A1078" s="9">
        <f t="shared" si="117"/>
        <v>65</v>
      </c>
      <c r="B1078" s="5" t="str">
        <f t="shared" si="118"/>
        <v>Apple iPhone 11 Pro</v>
      </c>
      <c r="C1078" s="77"/>
      <c r="D1078" s="10">
        <v>44206</v>
      </c>
      <c r="E1078" s="233" t="s">
        <v>57</v>
      </c>
      <c r="F1078" s="252">
        <v>4.5999999999999996</v>
      </c>
      <c r="G1078" s="59" t="s">
        <v>884</v>
      </c>
      <c r="H1078" s="59"/>
      <c r="I1078" s="80"/>
    </row>
    <row r="1079" spans="1:9">
      <c r="A1079" s="9">
        <f t="shared" si="117"/>
        <v>65</v>
      </c>
      <c r="B1079" s="5" t="str">
        <f t="shared" si="118"/>
        <v>Apple iPhone 11 Pro</v>
      </c>
      <c r="C1079" s="77"/>
      <c r="D1079" s="10">
        <v>44213</v>
      </c>
      <c r="E1079" s="233" t="s">
        <v>57</v>
      </c>
      <c r="F1079" s="252">
        <v>4.5999999999999996</v>
      </c>
      <c r="G1079" s="59" t="s">
        <v>884</v>
      </c>
      <c r="H1079" s="59"/>
      <c r="I1079" s="80"/>
    </row>
    <row r="1080" spans="1:9">
      <c r="A1080" s="9">
        <f t="shared" si="117"/>
        <v>65</v>
      </c>
      <c r="B1080" s="5" t="str">
        <f t="shared" si="118"/>
        <v>Apple iPhone 11 Pro</v>
      </c>
      <c r="C1080" s="77"/>
      <c r="D1080" s="10">
        <v>44220</v>
      </c>
      <c r="E1080" s="233" t="s">
        <v>57</v>
      </c>
      <c r="F1080" s="252">
        <v>4.5999999999999996</v>
      </c>
      <c r="G1080" s="59" t="s">
        <v>884</v>
      </c>
      <c r="H1080" s="59"/>
      <c r="I1080" s="80"/>
    </row>
    <row r="1081" spans="1:9">
      <c r="A1081" s="9">
        <f t="shared" si="117"/>
        <v>65</v>
      </c>
      <c r="B1081" s="5" t="str">
        <f t="shared" si="118"/>
        <v>Apple iPhone 11 Pro</v>
      </c>
      <c r="C1081" s="77"/>
      <c r="D1081" s="10">
        <v>44227</v>
      </c>
      <c r="E1081" s="233" t="s">
        <v>57</v>
      </c>
      <c r="F1081" s="252">
        <v>4.5999999999999996</v>
      </c>
      <c r="G1081" s="59" t="s">
        <v>884</v>
      </c>
      <c r="H1081" s="59"/>
      <c r="I1081" s="80"/>
    </row>
    <row r="1082" spans="1:9">
      <c r="A1082" s="9">
        <f t="shared" si="117"/>
        <v>65</v>
      </c>
      <c r="B1082" s="5" t="str">
        <f t="shared" si="118"/>
        <v>Apple iPhone 11 Pro</v>
      </c>
      <c r="C1082" s="77"/>
      <c r="D1082" s="10">
        <v>44234</v>
      </c>
      <c r="E1082" s="99" t="s">
        <v>57</v>
      </c>
      <c r="F1082" s="226"/>
      <c r="G1082" s="60" t="s">
        <v>884</v>
      </c>
      <c r="H1082" s="60"/>
      <c r="I1082" s="80"/>
    </row>
    <row r="1083" spans="1:9">
      <c r="A1083" s="9">
        <f t="shared" si="117"/>
        <v>65</v>
      </c>
      <c r="B1083" s="5" t="str">
        <f t="shared" si="118"/>
        <v>Apple iPhone 11 Pro</v>
      </c>
      <c r="C1083" s="10"/>
      <c r="D1083" s="10">
        <v>44241</v>
      </c>
      <c r="E1083" s="99" t="s">
        <v>57</v>
      </c>
      <c r="F1083" s="226"/>
      <c r="G1083" s="60" t="s">
        <v>884</v>
      </c>
      <c r="H1083" s="60"/>
      <c r="I1083" s="10"/>
    </row>
    <row r="1084" spans="1:9">
      <c r="A1084" s="9">
        <f t="shared" si="117"/>
        <v>65</v>
      </c>
      <c r="B1084" s="5" t="str">
        <f t="shared" si="118"/>
        <v>Apple iPhone 11 Pro</v>
      </c>
      <c r="C1084" s="77"/>
      <c r="D1084" s="10">
        <v>44248</v>
      </c>
      <c r="E1084" s="233" t="s">
        <v>57</v>
      </c>
      <c r="F1084" s="252">
        <v>4.7</v>
      </c>
      <c r="G1084" s="59" t="s">
        <v>884</v>
      </c>
      <c r="H1084" s="59"/>
      <c r="I1084" s="80"/>
    </row>
    <row r="1085" spans="1:9">
      <c r="A1085" s="298">
        <v>65</v>
      </c>
      <c r="B1085" s="298" t="s">
        <v>798</v>
      </c>
      <c r="D1085" s="299">
        <v>44262</v>
      </c>
      <c r="E1085" s="298"/>
      <c r="F1085" s="298">
        <v>4.7</v>
      </c>
      <c r="G1085" s="298"/>
      <c r="I1085" s="3" t="s">
        <v>1146</v>
      </c>
    </row>
    <row r="1086" spans="1:9">
      <c r="A1086" s="298">
        <v>65</v>
      </c>
      <c r="B1086" s="298" t="s">
        <v>798</v>
      </c>
      <c r="C1086" s="298"/>
      <c r="D1086" s="299">
        <v>44270</v>
      </c>
      <c r="E1086" s="298"/>
      <c r="F1086" s="298">
        <v>4.7</v>
      </c>
      <c r="G1086" s="298"/>
      <c r="I1086" s="3" t="s">
        <v>1146</v>
      </c>
    </row>
    <row r="1087" spans="1:9" ht="16">
      <c r="A1087" s="304">
        <v>65</v>
      </c>
      <c r="B1087" s="308" t="s">
        <v>798</v>
      </c>
      <c r="C1087" s="307"/>
      <c r="D1087" s="309">
        <v>44276</v>
      </c>
      <c r="E1087" s="307"/>
      <c r="F1087" s="308">
        <v>4.7</v>
      </c>
      <c r="G1087" s="307"/>
      <c r="I1087" s="3" t="s">
        <v>1146</v>
      </c>
    </row>
    <row r="1088" spans="1:9">
      <c r="A1088" s="298">
        <v>65</v>
      </c>
      <c r="B1088" s="298" t="s">
        <v>798</v>
      </c>
      <c r="C1088" s="298"/>
      <c r="D1088" s="299">
        <v>44283</v>
      </c>
      <c r="E1088" s="298"/>
      <c r="F1088" s="298">
        <v>4.7</v>
      </c>
      <c r="G1088" s="298"/>
      <c r="I1088" s="3" t="s">
        <v>1146</v>
      </c>
    </row>
    <row r="1089" spans="1:9">
      <c r="A1089" s="298">
        <v>65</v>
      </c>
      <c r="B1089" s="298" t="s">
        <v>798</v>
      </c>
      <c r="C1089" s="298"/>
      <c r="D1089" s="299">
        <v>44290</v>
      </c>
      <c r="E1089" s="298"/>
      <c r="F1089" s="298">
        <v>4.7</v>
      </c>
      <c r="G1089" s="298"/>
      <c r="I1089" s="3" t="s">
        <v>1146</v>
      </c>
    </row>
    <row r="1090" spans="1:9">
      <c r="A1090" s="298">
        <v>65</v>
      </c>
      <c r="B1090" s="298" t="s">
        <v>798</v>
      </c>
      <c r="C1090" s="298"/>
      <c r="D1090" s="299">
        <v>44297</v>
      </c>
      <c r="E1090" s="298"/>
      <c r="F1090" s="298">
        <v>4.7</v>
      </c>
      <c r="G1090" s="298"/>
      <c r="H1090" s="298"/>
      <c r="I1090" s="3" t="s">
        <v>1146</v>
      </c>
    </row>
    <row r="1091" spans="1:9">
      <c r="A1091" s="298">
        <v>65</v>
      </c>
      <c r="B1091" s="298" t="s">
        <v>798</v>
      </c>
      <c r="C1091" s="298"/>
      <c r="D1091" s="299">
        <v>44304</v>
      </c>
      <c r="E1091" s="298"/>
      <c r="F1091" s="298">
        <v>4.7</v>
      </c>
      <c r="G1091" s="298"/>
      <c r="H1091" s="298"/>
      <c r="I1091" s="3" t="s">
        <v>1146</v>
      </c>
    </row>
    <row r="1092" spans="1:9">
      <c r="A1092" s="298">
        <v>65</v>
      </c>
      <c r="B1092" s="298" t="s">
        <v>798</v>
      </c>
      <c r="C1092" s="298"/>
      <c r="D1092" s="299">
        <v>44311</v>
      </c>
      <c r="E1092" s="298"/>
      <c r="F1092" s="298">
        <v>4.7</v>
      </c>
      <c r="G1092" s="298"/>
      <c r="H1092" s="298"/>
      <c r="I1092" s="3" t="s">
        <v>1146</v>
      </c>
    </row>
    <row r="1093" spans="1:9" ht="17">
      <c r="A1093" s="6">
        <f>A1076+1</f>
        <v>66</v>
      </c>
      <c r="B1093" s="81" t="s">
        <v>800</v>
      </c>
      <c r="C1093" s="141">
        <v>43371</v>
      </c>
      <c r="D1093" s="15">
        <v>44134</v>
      </c>
      <c r="E1093" s="100"/>
      <c r="F1093" s="87">
        <v>4.4000000000000004</v>
      </c>
      <c r="G1093" s="53">
        <v>545</v>
      </c>
      <c r="H1093" s="53">
        <v>9888</v>
      </c>
      <c r="I1093" s="8" t="s">
        <v>1147</v>
      </c>
    </row>
    <row r="1094" spans="1:9">
      <c r="A1094" s="9">
        <f t="shared" ref="A1094:B1098" si="119">A1093</f>
        <v>66</v>
      </c>
      <c r="B1094" s="5" t="str">
        <f t="shared" si="119"/>
        <v>Samsung - Galaxy Note 9</v>
      </c>
      <c r="D1094" s="155">
        <v>44141</v>
      </c>
      <c r="E1094" s="233"/>
      <c r="F1094" s="252">
        <v>4.4000000000000004</v>
      </c>
      <c r="G1094" s="59" t="s">
        <v>1368</v>
      </c>
      <c r="H1094" s="59" t="s">
        <v>1367</v>
      </c>
      <c r="I1094"/>
    </row>
    <row r="1095" spans="1:9">
      <c r="A1095" s="9">
        <f t="shared" si="119"/>
        <v>66</v>
      </c>
      <c r="B1095" s="5" t="str">
        <f t="shared" si="119"/>
        <v>Samsung - Galaxy Note 9</v>
      </c>
      <c r="D1095" s="155">
        <v>44150</v>
      </c>
      <c r="E1095" s="214">
        <v>449.99</v>
      </c>
      <c r="F1095" s="252">
        <v>4.3</v>
      </c>
      <c r="G1095" s="59">
        <v>896</v>
      </c>
      <c r="H1095" s="59">
        <v>17519</v>
      </c>
      <c r="I1095"/>
    </row>
    <row r="1096" spans="1:9">
      <c r="A1096" s="9">
        <f t="shared" si="119"/>
        <v>66</v>
      </c>
      <c r="B1096" s="5" t="str">
        <f t="shared" si="119"/>
        <v>Samsung - Galaxy Note 9</v>
      </c>
      <c r="D1096" s="155">
        <v>44157</v>
      </c>
      <c r="E1096" s="214">
        <v>449.99</v>
      </c>
      <c r="F1096" s="252">
        <v>4.3</v>
      </c>
      <c r="G1096" s="54" t="s">
        <v>1736</v>
      </c>
      <c r="H1096" s="54" t="s">
        <v>1786</v>
      </c>
      <c r="I1096"/>
    </row>
    <row r="1097" spans="1:9">
      <c r="A1097" s="9">
        <f t="shared" si="119"/>
        <v>66</v>
      </c>
      <c r="B1097" s="5" t="str">
        <f t="shared" si="119"/>
        <v>Samsung - Galaxy Note 9</v>
      </c>
      <c r="D1097" s="155">
        <v>44164</v>
      </c>
      <c r="E1097" s="214">
        <v>449.99</v>
      </c>
      <c r="F1097" s="252">
        <v>4.3</v>
      </c>
      <c r="G1097" s="54" t="s">
        <v>2160</v>
      </c>
      <c r="H1097" s="54" t="s">
        <v>2159</v>
      </c>
      <c r="I1097"/>
    </row>
    <row r="1098" spans="1:9">
      <c r="A1098" s="9">
        <f t="shared" si="119"/>
        <v>66</v>
      </c>
      <c r="B1098" s="5" t="str">
        <f t="shared" si="119"/>
        <v>Samsung - Galaxy Note 9</v>
      </c>
      <c r="D1098" s="155">
        <v>44171</v>
      </c>
      <c r="E1098" s="214">
        <v>449.99</v>
      </c>
      <c r="F1098" s="252">
        <v>4.3</v>
      </c>
      <c r="G1098" s="54" t="s">
        <v>2485</v>
      </c>
      <c r="H1098" s="54" t="s">
        <v>2484</v>
      </c>
      <c r="I1098"/>
    </row>
    <row r="1099" spans="1:9">
      <c r="A1099" s="9">
        <f t="shared" ref="A1099:A1109" si="120">A1098</f>
        <v>66</v>
      </c>
      <c r="B1099" s="5" t="str">
        <f>B1097</f>
        <v>Samsung - Galaxy Note 9</v>
      </c>
      <c r="C1099" s="77"/>
      <c r="D1099" s="10">
        <v>44178</v>
      </c>
      <c r="E1099" s="214">
        <v>449.99</v>
      </c>
      <c r="F1099" s="252">
        <v>4.3</v>
      </c>
      <c r="G1099" s="258">
        <v>585</v>
      </c>
      <c r="H1099" s="258">
        <v>10746</v>
      </c>
      <c r="I1099" s="80"/>
    </row>
    <row r="1100" spans="1:9">
      <c r="A1100" s="9">
        <f t="shared" si="120"/>
        <v>66</v>
      </c>
      <c r="B1100" s="5" t="str">
        <f t="shared" ref="B1100:B1109" si="121">B1099</f>
        <v>Samsung - Galaxy Note 9</v>
      </c>
      <c r="C1100" s="77"/>
      <c r="D1100" s="10">
        <v>44185</v>
      </c>
      <c r="E1100" s="214">
        <v>449.99</v>
      </c>
      <c r="F1100" s="252">
        <v>4.3</v>
      </c>
      <c r="G1100" s="258">
        <v>718</v>
      </c>
      <c r="H1100" s="258">
        <v>10858</v>
      </c>
      <c r="I1100" s="80"/>
    </row>
    <row r="1101" spans="1:9">
      <c r="A1101" s="9">
        <f t="shared" si="120"/>
        <v>66</v>
      </c>
      <c r="B1101" s="5" t="str">
        <f t="shared" si="121"/>
        <v>Samsung - Galaxy Note 9</v>
      </c>
      <c r="C1101" s="77"/>
      <c r="D1101" s="10">
        <v>44192</v>
      </c>
      <c r="E1101" s="214">
        <v>449.99</v>
      </c>
      <c r="F1101" s="252">
        <v>4.3</v>
      </c>
      <c r="G1101" s="258">
        <v>753</v>
      </c>
      <c r="H1101" s="258">
        <v>11980</v>
      </c>
      <c r="I1101" s="80"/>
    </row>
    <row r="1102" spans="1:9">
      <c r="A1102" s="9">
        <f t="shared" si="120"/>
        <v>66</v>
      </c>
      <c r="B1102" s="5" t="str">
        <f t="shared" si="121"/>
        <v>Samsung - Galaxy Note 9</v>
      </c>
      <c r="C1102" s="77"/>
      <c r="D1102" s="10">
        <v>44199</v>
      </c>
      <c r="E1102" s="214">
        <v>449.99</v>
      </c>
      <c r="F1102" s="252">
        <v>4.3</v>
      </c>
      <c r="G1102" s="258">
        <v>805</v>
      </c>
      <c r="H1102" s="258">
        <v>13063</v>
      </c>
      <c r="I1102" s="80"/>
    </row>
    <row r="1103" spans="1:9">
      <c r="A1103" s="9">
        <f t="shared" si="120"/>
        <v>66</v>
      </c>
      <c r="B1103" s="5" t="str">
        <f t="shared" si="121"/>
        <v>Samsung - Galaxy Note 9</v>
      </c>
      <c r="C1103" s="77"/>
      <c r="D1103" s="10">
        <v>44206</v>
      </c>
      <c r="E1103" s="214">
        <v>449.99</v>
      </c>
      <c r="F1103" s="252">
        <v>4.3</v>
      </c>
      <c r="G1103" s="258">
        <v>871</v>
      </c>
      <c r="H1103" s="258">
        <v>15140</v>
      </c>
      <c r="I1103" s="80"/>
    </row>
    <row r="1104" spans="1:9">
      <c r="A1104" s="9">
        <f t="shared" si="120"/>
        <v>66</v>
      </c>
      <c r="B1104" s="5" t="str">
        <f t="shared" si="121"/>
        <v>Samsung - Galaxy Note 9</v>
      </c>
      <c r="C1104" s="77"/>
      <c r="D1104" s="10">
        <v>44213</v>
      </c>
      <c r="E1104" s="214">
        <v>449.99</v>
      </c>
      <c r="F1104" s="252">
        <v>4.3</v>
      </c>
      <c r="G1104" s="258">
        <v>1048</v>
      </c>
      <c r="H1104" s="258">
        <v>19273</v>
      </c>
      <c r="I1104" s="80"/>
    </row>
    <row r="1105" spans="1:9">
      <c r="A1105" s="9">
        <f t="shared" si="120"/>
        <v>66</v>
      </c>
      <c r="B1105" s="5" t="str">
        <f t="shared" si="121"/>
        <v>Samsung - Galaxy Note 9</v>
      </c>
      <c r="C1105" s="77"/>
      <c r="D1105" s="10">
        <v>44220</v>
      </c>
      <c r="E1105" s="214">
        <v>449.99</v>
      </c>
      <c r="F1105" s="252">
        <v>4.3</v>
      </c>
      <c r="G1105" s="258">
        <v>1067</v>
      </c>
      <c r="H1105" s="258">
        <v>22997</v>
      </c>
      <c r="I1105" s="80"/>
    </row>
    <row r="1106" spans="1:9">
      <c r="A1106" s="9">
        <f t="shared" si="120"/>
        <v>66</v>
      </c>
      <c r="B1106" s="5" t="str">
        <f t="shared" si="121"/>
        <v>Samsung - Galaxy Note 9</v>
      </c>
      <c r="C1106" s="77"/>
      <c r="D1106" s="10">
        <v>44227</v>
      </c>
      <c r="E1106" s="214">
        <v>449.99</v>
      </c>
      <c r="F1106" s="252">
        <v>4.3</v>
      </c>
      <c r="G1106" s="258">
        <v>1078</v>
      </c>
      <c r="H1106" s="258">
        <v>23749</v>
      </c>
      <c r="I1106" s="80"/>
    </row>
    <row r="1107" spans="1:9">
      <c r="A1107" s="9">
        <f t="shared" si="120"/>
        <v>66</v>
      </c>
      <c r="B1107" s="5" t="str">
        <f t="shared" si="121"/>
        <v>Samsung - Galaxy Note 9</v>
      </c>
      <c r="C1107" s="77"/>
      <c r="D1107" s="10">
        <v>44234</v>
      </c>
      <c r="E1107" s="99">
        <v>449.99</v>
      </c>
      <c r="F1107" s="88">
        <v>4.3</v>
      </c>
      <c r="G1107" s="60"/>
      <c r="H1107" s="60"/>
      <c r="I1107" s="80"/>
    </row>
    <row r="1108" spans="1:9">
      <c r="A1108" s="9">
        <f t="shared" si="120"/>
        <v>66</v>
      </c>
      <c r="B1108" s="5" t="str">
        <f t="shared" si="121"/>
        <v>Samsung - Galaxy Note 9</v>
      </c>
      <c r="C1108" s="10"/>
      <c r="D1108" s="10">
        <v>44241</v>
      </c>
      <c r="E1108" s="99">
        <v>449.99</v>
      </c>
      <c r="F1108" s="88">
        <v>4.3</v>
      </c>
      <c r="G1108" s="60"/>
      <c r="H1108" s="60"/>
      <c r="I1108" s="10"/>
    </row>
    <row r="1109" spans="1:9">
      <c r="A1109" s="9">
        <f t="shared" si="120"/>
        <v>66</v>
      </c>
      <c r="B1109" s="5" t="str">
        <f t="shared" si="121"/>
        <v>Samsung - Galaxy Note 9</v>
      </c>
      <c r="C1109" s="77"/>
      <c r="D1109" s="10">
        <v>44248</v>
      </c>
      <c r="E1109" s="214">
        <v>449.99</v>
      </c>
      <c r="F1109" s="252">
        <v>4.3</v>
      </c>
      <c r="G1109" s="54" t="s">
        <v>2831</v>
      </c>
      <c r="H1109" s="54" t="s">
        <v>2830</v>
      </c>
      <c r="I1109" s="80"/>
    </row>
    <row r="1110" spans="1:9">
      <c r="A1110" s="298">
        <v>66</v>
      </c>
      <c r="B1110" s="298" t="s">
        <v>800</v>
      </c>
      <c r="D1110" s="299">
        <v>44262</v>
      </c>
      <c r="E1110" s="298" t="s">
        <v>3620</v>
      </c>
      <c r="F1110" s="298">
        <v>4.3</v>
      </c>
      <c r="G1110" s="298" t="s">
        <v>3619</v>
      </c>
      <c r="I1110" s="3" t="s">
        <v>1147</v>
      </c>
    </row>
    <row r="1111" spans="1:9">
      <c r="A1111" s="298">
        <v>66</v>
      </c>
      <c r="B1111" s="298" t="s">
        <v>800</v>
      </c>
      <c r="C1111" s="298"/>
      <c r="D1111" s="299">
        <v>44270</v>
      </c>
      <c r="E1111" s="298" t="s">
        <v>3904</v>
      </c>
      <c r="F1111" s="298">
        <v>4.3</v>
      </c>
      <c r="G1111" s="298" t="s">
        <v>3905</v>
      </c>
      <c r="I1111" s="3" t="s">
        <v>1147</v>
      </c>
    </row>
    <row r="1112" spans="1:9" ht="16">
      <c r="A1112" s="304">
        <v>66</v>
      </c>
      <c r="B1112" s="308" t="s">
        <v>800</v>
      </c>
      <c r="C1112" s="307"/>
      <c r="D1112" s="309">
        <v>44276</v>
      </c>
      <c r="E1112" s="308" t="s">
        <v>4294</v>
      </c>
      <c r="F1112" s="308">
        <v>4.3</v>
      </c>
      <c r="G1112" s="308" t="s">
        <v>4295</v>
      </c>
      <c r="I1112" s="3" t="s">
        <v>1147</v>
      </c>
    </row>
    <row r="1113" spans="1:9">
      <c r="A1113" s="298">
        <v>66</v>
      </c>
      <c r="B1113" s="298" t="s">
        <v>800</v>
      </c>
      <c r="C1113" s="298"/>
      <c r="D1113" s="299">
        <v>44283</v>
      </c>
      <c r="E1113" s="298" t="s">
        <v>4666</v>
      </c>
      <c r="F1113" s="298">
        <v>4.3</v>
      </c>
      <c r="G1113" s="298" t="s">
        <v>4667</v>
      </c>
      <c r="I1113" s="3" t="s">
        <v>1147</v>
      </c>
    </row>
    <row r="1114" spans="1:9">
      <c r="A1114" s="298">
        <v>66</v>
      </c>
      <c r="B1114" s="298" t="s">
        <v>800</v>
      </c>
      <c r="C1114" s="298"/>
      <c r="D1114" s="299">
        <v>44290</v>
      </c>
      <c r="E1114" s="298" t="s">
        <v>4666</v>
      </c>
      <c r="F1114" s="298">
        <v>4.3</v>
      </c>
      <c r="G1114" s="298" t="s">
        <v>5003</v>
      </c>
      <c r="I1114" s="3" t="s">
        <v>1147</v>
      </c>
    </row>
    <row r="1115" spans="1:9">
      <c r="A1115" s="298">
        <v>66</v>
      </c>
      <c r="B1115" s="298" t="s">
        <v>800</v>
      </c>
      <c r="C1115" s="298"/>
      <c r="D1115" s="299">
        <v>44297</v>
      </c>
      <c r="E1115" s="298" t="s">
        <v>5328</v>
      </c>
      <c r="F1115" s="298">
        <v>4.4000000000000004</v>
      </c>
      <c r="G1115" s="298" t="s">
        <v>5329</v>
      </c>
      <c r="H1115" s="298"/>
      <c r="I1115" s="3" t="s">
        <v>1147</v>
      </c>
    </row>
    <row r="1116" spans="1:9">
      <c r="A1116" s="298">
        <v>66</v>
      </c>
      <c r="B1116" s="298" t="s">
        <v>800</v>
      </c>
      <c r="C1116" s="298"/>
      <c r="D1116" s="299">
        <v>44304</v>
      </c>
      <c r="E1116" s="298" t="s">
        <v>4294</v>
      </c>
      <c r="F1116" s="298">
        <v>4.4000000000000004</v>
      </c>
      <c r="G1116" s="298" t="s">
        <v>5649</v>
      </c>
      <c r="H1116" s="298"/>
      <c r="I1116" s="3" t="s">
        <v>1147</v>
      </c>
    </row>
    <row r="1117" spans="1:9">
      <c r="A1117" s="298">
        <v>66</v>
      </c>
      <c r="B1117" s="298" t="s">
        <v>800</v>
      </c>
      <c r="C1117" s="298"/>
      <c r="D1117" s="299">
        <v>44311</v>
      </c>
      <c r="E1117" s="298" t="s">
        <v>5982</v>
      </c>
      <c r="F1117" s="298">
        <v>4.3</v>
      </c>
      <c r="G1117" s="298" t="s">
        <v>5983</v>
      </c>
      <c r="H1117" s="298"/>
      <c r="I1117" s="3" t="s">
        <v>1147</v>
      </c>
    </row>
    <row r="1118" spans="1:9" ht="17">
      <c r="A1118" s="6">
        <f>A1101+1</f>
        <v>67</v>
      </c>
      <c r="B1118" s="81" t="s">
        <v>802</v>
      </c>
      <c r="C1118" s="141">
        <v>43761</v>
      </c>
      <c r="D1118" s="15">
        <v>44134</v>
      </c>
      <c r="E1118" s="100"/>
      <c r="F1118" s="87">
        <v>4.5</v>
      </c>
      <c r="G1118" s="53" t="s">
        <v>1013</v>
      </c>
      <c r="H1118" s="53" t="s">
        <v>1149</v>
      </c>
      <c r="I1118" s="8" t="s">
        <v>1148</v>
      </c>
    </row>
    <row r="1119" spans="1:9">
      <c r="A1119" s="9">
        <f t="shared" ref="A1119:B1123" si="122">A1118</f>
        <v>67</v>
      </c>
      <c r="B1119" s="5" t="str">
        <f t="shared" si="122"/>
        <v>Google Pixel 4 XL</v>
      </c>
      <c r="D1119" s="155">
        <v>44141</v>
      </c>
      <c r="E1119" s="233"/>
      <c r="F1119" s="252">
        <v>4.5</v>
      </c>
      <c r="G1119" s="59">
        <v>1914</v>
      </c>
      <c r="H1119" s="59">
        <v>41566</v>
      </c>
      <c r="I1119"/>
    </row>
    <row r="1120" spans="1:9">
      <c r="A1120" s="9">
        <f t="shared" si="122"/>
        <v>67</v>
      </c>
      <c r="B1120" s="5" t="str">
        <f t="shared" si="122"/>
        <v>Google Pixel 4 XL</v>
      </c>
      <c r="D1120" s="155">
        <v>44150</v>
      </c>
      <c r="E1120" s="214" t="s">
        <v>3171</v>
      </c>
      <c r="F1120" s="252">
        <v>4.5999999999999996</v>
      </c>
      <c r="G1120" s="59">
        <v>2483</v>
      </c>
      <c r="H1120" s="59">
        <v>49823</v>
      </c>
      <c r="I1120"/>
    </row>
    <row r="1121" spans="1:9">
      <c r="A1121" s="9">
        <f t="shared" si="122"/>
        <v>67</v>
      </c>
      <c r="B1121" s="5" t="str">
        <f t="shared" si="122"/>
        <v>Google Pixel 4 XL</v>
      </c>
      <c r="D1121" s="155">
        <v>44157</v>
      </c>
      <c r="E1121" s="214" t="s">
        <v>3171</v>
      </c>
      <c r="F1121" s="252">
        <v>4.5999999999999996</v>
      </c>
      <c r="G1121" s="54" t="s">
        <v>1788</v>
      </c>
      <c r="H1121" s="54" t="s">
        <v>1787</v>
      </c>
      <c r="I1121"/>
    </row>
    <row r="1122" spans="1:9">
      <c r="A1122" s="9">
        <f t="shared" si="122"/>
        <v>67</v>
      </c>
      <c r="B1122" s="5" t="str">
        <f t="shared" si="122"/>
        <v>Google Pixel 4 XL</v>
      </c>
      <c r="D1122" s="155">
        <v>44164</v>
      </c>
      <c r="E1122" s="214">
        <v>359.99</v>
      </c>
      <c r="F1122" s="252">
        <v>4.5999999999999996</v>
      </c>
      <c r="G1122" s="54" t="s">
        <v>2162</v>
      </c>
      <c r="H1122" s="54" t="s">
        <v>2161</v>
      </c>
      <c r="I1122"/>
    </row>
    <row r="1123" spans="1:9">
      <c r="A1123" s="9">
        <f t="shared" si="122"/>
        <v>67</v>
      </c>
      <c r="B1123" s="5" t="str">
        <f t="shared" si="122"/>
        <v>Google Pixel 4 XL</v>
      </c>
      <c r="D1123" s="155">
        <v>44171</v>
      </c>
      <c r="E1123" s="214">
        <v>650</v>
      </c>
      <c r="F1123" s="252">
        <v>4.5</v>
      </c>
      <c r="G1123" s="54" t="s">
        <v>2487</v>
      </c>
      <c r="H1123" s="54" t="s">
        <v>2486</v>
      </c>
      <c r="I1123"/>
    </row>
    <row r="1124" spans="1:9">
      <c r="A1124" s="9">
        <f t="shared" ref="A1124:A1134" si="123">A1123</f>
        <v>67</v>
      </c>
      <c r="B1124" s="5" t="str">
        <f>B1122</f>
        <v>Google Pixel 4 XL</v>
      </c>
      <c r="C1124" s="77"/>
      <c r="D1124" s="10">
        <v>44178</v>
      </c>
      <c r="E1124" s="214">
        <v>650</v>
      </c>
      <c r="F1124" s="252">
        <v>4.5</v>
      </c>
      <c r="G1124" s="258">
        <v>1795</v>
      </c>
      <c r="H1124" s="258">
        <v>38318</v>
      </c>
      <c r="I1124" s="80"/>
    </row>
    <row r="1125" spans="1:9">
      <c r="A1125" s="9">
        <f t="shared" si="123"/>
        <v>67</v>
      </c>
      <c r="B1125" s="5" t="str">
        <f t="shared" ref="B1125:B1134" si="124">B1124</f>
        <v>Google Pixel 4 XL</v>
      </c>
      <c r="C1125" s="77"/>
      <c r="D1125" s="10">
        <v>44185</v>
      </c>
      <c r="E1125" s="214">
        <v>650</v>
      </c>
      <c r="F1125" s="252">
        <v>4.5</v>
      </c>
      <c r="G1125" s="258">
        <v>1786</v>
      </c>
      <c r="H1125" s="258">
        <v>38281</v>
      </c>
      <c r="I1125" s="80"/>
    </row>
    <row r="1126" spans="1:9">
      <c r="A1126" s="9">
        <f t="shared" si="123"/>
        <v>67</v>
      </c>
      <c r="B1126" s="5" t="str">
        <f t="shared" si="124"/>
        <v>Google Pixel 4 XL</v>
      </c>
      <c r="C1126" s="77"/>
      <c r="D1126" s="10">
        <v>44192</v>
      </c>
      <c r="E1126" s="214">
        <v>650</v>
      </c>
      <c r="F1126" s="252">
        <v>4.5</v>
      </c>
      <c r="G1126" s="258">
        <v>1785</v>
      </c>
      <c r="H1126" s="258">
        <v>37953</v>
      </c>
      <c r="I1126" s="80"/>
    </row>
    <row r="1127" spans="1:9">
      <c r="A1127" s="9">
        <f t="shared" si="123"/>
        <v>67</v>
      </c>
      <c r="B1127" s="5" t="str">
        <f t="shared" si="124"/>
        <v>Google Pixel 4 XL</v>
      </c>
      <c r="C1127" s="77"/>
      <c r="D1127" s="10">
        <v>44199</v>
      </c>
      <c r="E1127" s="214">
        <v>650</v>
      </c>
      <c r="F1127" s="252">
        <v>4.5</v>
      </c>
      <c r="G1127" s="258">
        <v>1781</v>
      </c>
      <c r="H1127" s="258">
        <v>37773</v>
      </c>
      <c r="I1127" s="80"/>
    </row>
    <row r="1128" spans="1:9">
      <c r="A1128" s="9">
        <f t="shared" si="123"/>
        <v>67</v>
      </c>
      <c r="B1128" s="5" t="str">
        <f t="shared" si="124"/>
        <v>Google Pixel 4 XL</v>
      </c>
      <c r="C1128" s="77"/>
      <c r="D1128" s="10">
        <v>44206</v>
      </c>
      <c r="E1128" s="214">
        <v>650</v>
      </c>
      <c r="F1128" s="252">
        <v>4.5</v>
      </c>
      <c r="G1128" s="258">
        <v>1756</v>
      </c>
      <c r="H1128" s="258">
        <v>37769</v>
      </c>
      <c r="I1128" s="80"/>
    </row>
    <row r="1129" spans="1:9">
      <c r="A1129" s="9">
        <f t="shared" si="123"/>
        <v>67</v>
      </c>
      <c r="B1129" s="5" t="str">
        <f t="shared" si="124"/>
        <v>Google Pixel 4 XL</v>
      </c>
      <c r="C1129" s="77"/>
      <c r="D1129" s="10">
        <v>44213</v>
      </c>
      <c r="E1129" s="214">
        <v>650</v>
      </c>
      <c r="F1129" s="221">
        <v>4.5999999999999996</v>
      </c>
      <c r="G1129" s="258">
        <v>1741</v>
      </c>
      <c r="H1129" s="258">
        <v>37658</v>
      </c>
      <c r="I1129" s="80"/>
    </row>
    <row r="1130" spans="1:9">
      <c r="A1130" s="9">
        <f t="shared" si="123"/>
        <v>67</v>
      </c>
      <c r="B1130" s="5" t="str">
        <f t="shared" si="124"/>
        <v>Google Pixel 4 XL</v>
      </c>
      <c r="C1130" s="77"/>
      <c r="D1130" s="10">
        <v>44220</v>
      </c>
      <c r="E1130" s="214">
        <v>650</v>
      </c>
      <c r="F1130" s="221">
        <v>4.5999999999999996</v>
      </c>
      <c r="G1130" s="258">
        <v>1716</v>
      </c>
      <c r="H1130" s="258">
        <v>37626</v>
      </c>
      <c r="I1130" s="80"/>
    </row>
    <row r="1131" spans="1:9">
      <c r="A1131" s="9">
        <f t="shared" si="123"/>
        <v>67</v>
      </c>
      <c r="B1131" s="5" t="str">
        <f t="shared" si="124"/>
        <v>Google Pixel 4 XL</v>
      </c>
      <c r="C1131" s="77"/>
      <c r="D1131" s="10">
        <v>44227</v>
      </c>
      <c r="E1131" s="233">
        <v>370</v>
      </c>
      <c r="F1131" s="221">
        <v>4.5999999999999996</v>
      </c>
      <c r="G1131" s="258">
        <v>1715</v>
      </c>
      <c r="H1131" s="258">
        <v>37510</v>
      </c>
      <c r="I1131" s="80"/>
    </row>
    <row r="1132" spans="1:9">
      <c r="A1132" s="9">
        <f t="shared" si="123"/>
        <v>67</v>
      </c>
      <c r="B1132" s="5" t="str">
        <f t="shared" si="124"/>
        <v>Google Pixel 4 XL</v>
      </c>
      <c r="C1132" s="77"/>
      <c r="D1132" s="10">
        <v>44234</v>
      </c>
      <c r="E1132" s="99">
        <v>370</v>
      </c>
      <c r="F1132" s="226">
        <v>4.5999999999999996</v>
      </c>
      <c r="G1132" s="60"/>
      <c r="H1132" s="60"/>
      <c r="I1132" s="80"/>
    </row>
    <row r="1133" spans="1:9">
      <c r="A1133" s="9">
        <f t="shared" si="123"/>
        <v>67</v>
      </c>
      <c r="B1133" s="5" t="str">
        <f t="shared" si="124"/>
        <v>Google Pixel 4 XL</v>
      </c>
      <c r="C1133" s="10"/>
      <c r="D1133" s="10">
        <v>44241</v>
      </c>
      <c r="E1133" s="99">
        <v>370</v>
      </c>
      <c r="F1133" s="226">
        <v>4.5999999999999996</v>
      </c>
      <c r="G1133" s="60"/>
      <c r="H1133" s="60"/>
      <c r="I1133" s="10"/>
    </row>
    <row r="1134" spans="1:9">
      <c r="A1134" s="9">
        <f t="shared" si="123"/>
        <v>67</v>
      </c>
      <c r="B1134" s="5" t="str">
        <f t="shared" si="124"/>
        <v>Google Pixel 4 XL</v>
      </c>
      <c r="C1134" s="77"/>
      <c r="D1134" s="10">
        <v>44248</v>
      </c>
      <c r="E1134" s="214">
        <v>370</v>
      </c>
      <c r="F1134" s="252">
        <v>4.5999999999999996</v>
      </c>
      <c r="G1134" s="54" t="s">
        <v>1387</v>
      </c>
      <c r="H1134" s="54" t="s">
        <v>2832</v>
      </c>
      <c r="I1134" s="80"/>
    </row>
    <row r="1135" spans="1:9">
      <c r="A1135" s="298">
        <v>67</v>
      </c>
      <c r="B1135" s="298" t="s">
        <v>802</v>
      </c>
      <c r="D1135" s="299">
        <v>44262</v>
      </c>
      <c r="E1135" s="298" t="s">
        <v>3622</v>
      </c>
      <c r="F1135" s="298">
        <v>4.5999999999999996</v>
      </c>
      <c r="G1135" s="298" t="s">
        <v>3621</v>
      </c>
      <c r="I1135" s="3" t="s">
        <v>1148</v>
      </c>
    </row>
    <row r="1136" spans="1:9">
      <c r="A1136" s="298">
        <v>67</v>
      </c>
      <c r="B1136" s="298" t="s">
        <v>802</v>
      </c>
      <c r="C1136" s="298"/>
      <c r="D1136" s="299">
        <v>44270</v>
      </c>
      <c r="E1136" s="298" t="s">
        <v>3906</v>
      </c>
      <c r="F1136" s="298">
        <v>4.5999999999999996</v>
      </c>
      <c r="G1136" s="298" t="s">
        <v>3907</v>
      </c>
      <c r="I1136" s="3" t="s">
        <v>1148</v>
      </c>
    </row>
    <row r="1137" spans="1:9" ht="16">
      <c r="A1137" s="304">
        <v>67</v>
      </c>
      <c r="B1137" s="308" t="s">
        <v>802</v>
      </c>
      <c r="C1137" s="307"/>
      <c r="D1137" s="309">
        <v>44276</v>
      </c>
      <c r="E1137" s="308" t="s">
        <v>4296</v>
      </c>
      <c r="F1137" s="308">
        <v>4.5999999999999996</v>
      </c>
      <c r="G1137" s="308" t="s">
        <v>4297</v>
      </c>
      <c r="I1137" s="3" t="s">
        <v>1148</v>
      </c>
    </row>
    <row r="1138" spans="1:9">
      <c r="A1138" s="298">
        <v>67</v>
      </c>
      <c r="B1138" s="298" t="s">
        <v>802</v>
      </c>
      <c r="C1138" s="298"/>
      <c r="D1138" s="299">
        <v>44283</v>
      </c>
      <c r="E1138" s="298" t="s">
        <v>4668</v>
      </c>
      <c r="F1138" s="298">
        <v>4.5999999999999996</v>
      </c>
      <c r="G1138" s="298" t="s">
        <v>4669</v>
      </c>
      <c r="I1138" s="3" t="s">
        <v>1148</v>
      </c>
    </row>
    <row r="1139" spans="1:9">
      <c r="A1139" s="298">
        <v>67</v>
      </c>
      <c r="B1139" s="298" t="s">
        <v>802</v>
      </c>
      <c r="C1139" s="298"/>
      <c r="D1139" s="299">
        <v>44290</v>
      </c>
      <c r="E1139" s="298" t="s">
        <v>5004</v>
      </c>
      <c r="F1139" s="298">
        <v>4.5999999999999996</v>
      </c>
      <c r="G1139" s="298" t="s">
        <v>5005</v>
      </c>
      <c r="I1139" s="3" t="s">
        <v>1148</v>
      </c>
    </row>
    <row r="1140" spans="1:9">
      <c r="A1140" s="298">
        <v>67</v>
      </c>
      <c r="B1140" s="298" t="s">
        <v>802</v>
      </c>
      <c r="C1140" s="298"/>
      <c r="D1140" s="299">
        <v>44297</v>
      </c>
      <c r="E1140" s="298" t="s">
        <v>5004</v>
      </c>
      <c r="F1140" s="298">
        <v>4.5999999999999996</v>
      </c>
      <c r="G1140" s="298" t="s">
        <v>5330</v>
      </c>
      <c r="H1140" s="298"/>
      <c r="I1140" s="3" t="s">
        <v>1148</v>
      </c>
    </row>
    <row r="1141" spans="1:9">
      <c r="A1141" s="298">
        <v>67</v>
      </c>
      <c r="B1141" s="298" t="s">
        <v>802</v>
      </c>
      <c r="C1141" s="298"/>
      <c r="D1141" s="299">
        <v>44304</v>
      </c>
      <c r="E1141" s="298" t="s">
        <v>5650</v>
      </c>
      <c r="F1141" s="298">
        <v>4.5999999999999996</v>
      </c>
      <c r="G1141" s="298" t="s">
        <v>5651</v>
      </c>
      <c r="H1141" s="298"/>
      <c r="I1141" s="3" t="s">
        <v>1148</v>
      </c>
    </row>
    <row r="1142" spans="1:9">
      <c r="A1142" s="298">
        <v>67</v>
      </c>
      <c r="B1142" s="298" t="s">
        <v>802</v>
      </c>
      <c r="C1142" s="298"/>
      <c r="D1142" s="299">
        <v>44311</v>
      </c>
      <c r="E1142" s="298" t="s">
        <v>5984</v>
      </c>
      <c r="F1142" s="298">
        <v>4.5999999999999996</v>
      </c>
      <c r="G1142" s="298" t="s">
        <v>5985</v>
      </c>
      <c r="H1142" s="298"/>
      <c r="I1142" s="3" t="s">
        <v>1148</v>
      </c>
    </row>
    <row r="1143" spans="1:9" ht="17">
      <c r="A1143" s="117">
        <f>A1126+1</f>
        <v>68</v>
      </c>
      <c r="B1143" s="96" t="s">
        <v>804</v>
      </c>
      <c r="C1143" s="118" t="s">
        <v>189</v>
      </c>
      <c r="D1143" s="21">
        <v>44134</v>
      </c>
      <c r="E1143" s="99"/>
      <c r="F1143" s="88" t="s">
        <v>189</v>
      </c>
      <c r="G1143" s="60" t="s">
        <v>189</v>
      </c>
      <c r="H1143" s="60"/>
      <c r="I1143" s="22" t="s">
        <v>189</v>
      </c>
    </row>
    <row r="1144" spans="1:9" ht="17">
      <c r="A1144" s="6">
        <f>A1143+1</f>
        <v>69</v>
      </c>
      <c r="B1144" s="81" t="s">
        <v>805</v>
      </c>
      <c r="C1144" s="141">
        <v>44077</v>
      </c>
      <c r="D1144" s="15">
        <v>44134</v>
      </c>
      <c r="E1144" s="100"/>
      <c r="F1144" s="87">
        <v>3.6</v>
      </c>
      <c r="G1144" s="53">
        <v>544</v>
      </c>
      <c r="H1144" s="53">
        <v>9791</v>
      </c>
      <c r="I1144" s="16" t="s">
        <v>2163</v>
      </c>
    </row>
    <row r="1145" spans="1:9">
      <c r="A1145" s="9">
        <f t="shared" ref="A1145:B1149" si="125">A1144</f>
        <v>69</v>
      </c>
      <c r="B1145" s="5" t="str">
        <f t="shared" si="125"/>
        <v>Motorola Razr 2019 XT2000-1</v>
      </c>
      <c r="D1145" s="155">
        <v>44141</v>
      </c>
      <c r="E1145" s="233"/>
      <c r="F1145" s="252">
        <v>4.0999999999999996</v>
      </c>
      <c r="G1145" s="59">
        <v>594</v>
      </c>
      <c r="H1145" s="59">
        <v>10595</v>
      </c>
      <c r="I1145"/>
    </row>
    <row r="1146" spans="1:9">
      <c r="A1146" s="9">
        <f t="shared" si="125"/>
        <v>69</v>
      </c>
      <c r="B1146" s="5" t="str">
        <f t="shared" si="125"/>
        <v>Motorola Razr 2019 XT2000-1</v>
      </c>
      <c r="D1146" s="155">
        <v>44150</v>
      </c>
      <c r="E1146" s="214">
        <v>1399.99</v>
      </c>
      <c r="F1146" s="252">
        <v>4.0999999999999996</v>
      </c>
      <c r="G1146" s="59">
        <v>1843</v>
      </c>
      <c r="H1146" s="59">
        <v>21535</v>
      </c>
      <c r="I1146"/>
    </row>
    <row r="1147" spans="1:9">
      <c r="A1147" s="9">
        <f t="shared" si="125"/>
        <v>69</v>
      </c>
      <c r="B1147" s="5" t="str">
        <f t="shared" si="125"/>
        <v>Motorola Razr 2019 XT2000-1</v>
      </c>
      <c r="D1147" s="155">
        <v>44157</v>
      </c>
      <c r="E1147" s="214">
        <v>1399.99</v>
      </c>
      <c r="F1147" s="252">
        <v>4.0999999999999996</v>
      </c>
      <c r="G1147" s="54" t="s">
        <v>1789</v>
      </c>
      <c r="H1147" s="54">
        <v>51065</v>
      </c>
      <c r="I1147"/>
    </row>
    <row r="1148" spans="1:9">
      <c r="A1148" s="9">
        <f t="shared" si="125"/>
        <v>69</v>
      </c>
      <c r="B1148" s="5" t="str">
        <f t="shared" si="125"/>
        <v>Motorola Razr 2019 XT2000-1</v>
      </c>
      <c r="D1148" s="155">
        <v>44164</v>
      </c>
      <c r="E1148" s="214">
        <v>1399.99</v>
      </c>
      <c r="F1148" s="252">
        <v>4.0999999999999996</v>
      </c>
      <c r="G1148" s="54" t="s">
        <v>2165</v>
      </c>
      <c r="H1148" s="54" t="s">
        <v>2164</v>
      </c>
      <c r="I1148"/>
    </row>
    <row r="1149" spans="1:9">
      <c r="A1149" s="9">
        <f t="shared" si="125"/>
        <v>69</v>
      </c>
      <c r="B1149" s="5" t="str">
        <f t="shared" si="125"/>
        <v>Motorola Razr 2019 XT2000-1</v>
      </c>
      <c r="D1149" s="155">
        <v>44171</v>
      </c>
      <c r="E1149" s="214">
        <v>1399.99</v>
      </c>
      <c r="F1149" s="252">
        <v>4.0999999999999996</v>
      </c>
      <c r="G1149" s="54">
        <v>684</v>
      </c>
      <c r="H1149" s="54" t="s">
        <v>2488</v>
      </c>
      <c r="I1149"/>
    </row>
    <row r="1150" spans="1:9">
      <c r="A1150" s="9">
        <f t="shared" ref="A1150:A1160" si="126">A1149</f>
        <v>69</v>
      </c>
      <c r="B1150" s="5" t="str">
        <f>B1148</f>
        <v>Motorola Razr 2019 XT2000-1</v>
      </c>
      <c r="C1150" s="77"/>
      <c r="D1150" s="10">
        <v>44178</v>
      </c>
      <c r="E1150" s="214">
        <v>1399.99</v>
      </c>
      <c r="F1150" s="252">
        <v>4.0999999999999996</v>
      </c>
      <c r="G1150" s="258">
        <v>661</v>
      </c>
      <c r="H1150" s="258">
        <v>12562</v>
      </c>
      <c r="I1150" s="80"/>
    </row>
    <row r="1151" spans="1:9">
      <c r="A1151" s="9">
        <f t="shared" si="126"/>
        <v>69</v>
      </c>
      <c r="B1151" s="5" t="str">
        <f t="shared" ref="B1151:B1160" si="127">B1150</f>
        <v>Motorola Razr 2019 XT2000-1</v>
      </c>
      <c r="C1151" s="77"/>
      <c r="D1151" s="10">
        <v>44185</v>
      </c>
      <c r="E1151" s="214">
        <v>1399.99</v>
      </c>
      <c r="F1151" s="252">
        <v>4.0999999999999996</v>
      </c>
      <c r="G1151" s="258">
        <v>656</v>
      </c>
      <c r="H1151" s="258">
        <v>11666</v>
      </c>
      <c r="I1151" s="80"/>
    </row>
    <row r="1152" spans="1:9">
      <c r="A1152" s="9">
        <f t="shared" si="126"/>
        <v>69</v>
      </c>
      <c r="B1152" s="5" t="str">
        <f t="shared" si="127"/>
        <v>Motorola Razr 2019 XT2000-1</v>
      </c>
      <c r="C1152" s="77"/>
      <c r="D1152" s="10">
        <v>44192</v>
      </c>
      <c r="E1152" s="214">
        <v>1399.99</v>
      </c>
      <c r="F1152" s="252">
        <v>4.0999999999999996</v>
      </c>
      <c r="G1152" s="258">
        <v>646</v>
      </c>
      <c r="H1152" s="258">
        <v>11480</v>
      </c>
      <c r="I1152" s="80"/>
    </row>
    <row r="1153" spans="1:9">
      <c r="A1153" s="9">
        <f t="shared" si="126"/>
        <v>69</v>
      </c>
      <c r="B1153" s="5" t="str">
        <f t="shared" si="127"/>
        <v>Motorola Razr 2019 XT2000-1</v>
      </c>
      <c r="C1153" s="77"/>
      <c r="D1153" s="10">
        <v>44199</v>
      </c>
      <c r="E1153" s="214">
        <v>1399.99</v>
      </c>
      <c r="F1153" s="252">
        <v>4.0999999999999996</v>
      </c>
      <c r="G1153" s="258">
        <v>618</v>
      </c>
      <c r="H1153" s="258">
        <v>11460</v>
      </c>
      <c r="I1153" s="80"/>
    </row>
    <row r="1154" spans="1:9">
      <c r="A1154" s="9">
        <f t="shared" si="126"/>
        <v>69</v>
      </c>
      <c r="B1154" s="5" t="str">
        <f t="shared" si="127"/>
        <v>Motorola Razr 2019 XT2000-1</v>
      </c>
      <c r="C1154" s="77"/>
      <c r="D1154" s="10">
        <v>44206</v>
      </c>
      <c r="E1154" s="214">
        <v>1399.99</v>
      </c>
      <c r="F1154" s="252">
        <v>4.0999999999999996</v>
      </c>
      <c r="G1154" s="258">
        <v>616</v>
      </c>
      <c r="H1154" s="258">
        <v>11286</v>
      </c>
      <c r="I1154" s="80"/>
    </row>
    <row r="1155" spans="1:9">
      <c r="A1155" s="9">
        <f t="shared" si="126"/>
        <v>69</v>
      </c>
      <c r="B1155" s="5" t="str">
        <f t="shared" si="127"/>
        <v>Motorola Razr 2019 XT2000-1</v>
      </c>
      <c r="C1155" s="77"/>
      <c r="D1155" s="10">
        <v>44213</v>
      </c>
      <c r="E1155" s="233">
        <v>1199.99</v>
      </c>
      <c r="F1155" s="221">
        <v>4.3</v>
      </c>
      <c r="G1155" s="258">
        <v>571</v>
      </c>
      <c r="H1155" s="258">
        <v>10809</v>
      </c>
      <c r="I1155" s="80"/>
    </row>
    <row r="1156" spans="1:9">
      <c r="A1156" s="9">
        <f t="shared" si="126"/>
        <v>69</v>
      </c>
      <c r="B1156" s="5" t="str">
        <f t="shared" si="127"/>
        <v>Motorola Razr 2019 XT2000-1</v>
      </c>
      <c r="C1156" s="77"/>
      <c r="D1156" s="10">
        <v>44220</v>
      </c>
      <c r="E1156" s="233">
        <v>1199.99</v>
      </c>
      <c r="F1156" s="221">
        <v>4.3</v>
      </c>
      <c r="G1156" s="258">
        <v>546</v>
      </c>
      <c r="H1156" s="258">
        <v>10539</v>
      </c>
      <c r="I1156" s="80"/>
    </row>
    <row r="1157" spans="1:9">
      <c r="A1157" s="9">
        <f t="shared" si="126"/>
        <v>69</v>
      </c>
      <c r="B1157" s="5" t="str">
        <f t="shared" si="127"/>
        <v>Motorola Razr 2019 XT2000-1</v>
      </c>
      <c r="C1157" s="77"/>
      <c r="D1157" s="10">
        <v>44227</v>
      </c>
      <c r="E1157" s="233">
        <v>1199.99</v>
      </c>
      <c r="F1157" s="221">
        <v>4.3</v>
      </c>
      <c r="G1157" s="258">
        <v>531</v>
      </c>
      <c r="H1157" s="258">
        <v>10482</v>
      </c>
      <c r="I1157" s="80"/>
    </row>
    <row r="1158" spans="1:9">
      <c r="A1158" s="9">
        <f t="shared" si="126"/>
        <v>69</v>
      </c>
      <c r="B1158" s="5" t="str">
        <f t="shared" si="127"/>
        <v>Motorola Razr 2019 XT2000-1</v>
      </c>
      <c r="C1158" s="77"/>
      <c r="D1158" s="10">
        <v>44234</v>
      </c>
      <c r="E1158" s="99">
        <v>1199.99</v>
      </c>
      <c r="F1158" s="226">
        <v>4.3</v>
      </c>
      <c r="G1158" s="60"/>
      <c r="H1158" s="60"/>
      <c r="I1158" s="80"/>
    </row>
    <row r="1159" spans="1:9">
      <c r="A1159" s="9">
        <f t="shared" si="126"/>
        <v>69</v>
      </c>
      <c r="B1159" s="5" t="str">
        <f t="shared" si="127"/>
        <v>Motorola Razr 2019 XT2000-1</v>
      </c>
      <c r="C1159" s="10"/>
      <c r="D1159" s="10">
        <v>44241</v>
      </c>
      <c r="E1159" s="99">
        <v>1199.99</v>
      </c>
      <c r="F1159" s="226">
        <v>4.3</v>
      </c>
      <c r="G1159" s="60"/>
      <c r="H1159" s="60"/>
      <c r="I1159" s="10"/>
    </row>
    <row r="1160" spans="1:9">
      <c r="A1160" s="9">
        <f t="shared" si="126"/>
        <v>69</v>
      </c>
      <c r="B1160" s="5" t="str">
        <f t="shared" si="127"/>
        <v>Motorola Razr 2019 XT2000-1</v>
      </c>
      <c r="C1160" s="77"/>
      <c r="D1160" s="10">
        <v>44248</v>
      </c>
      <c r="E1160" s="214">
        <v>1199.99</v>
      </c>
      <c r="F1160" s="221">
        <v>4.3</v>
      </c>
      <c r="G1160" s="54" t="s">
        <v>2834</v>
      </c>
      <c r="H1160" s="54" t="s">
        <v>2833</v>
      </c>
      <c r="I1160" s="80"/>
    </row>
    <row r="1161" spans="1:9">
      <c r="A1161" s="298">
        <v>69</v>
      </c>
      <c r="B1161" s="298" t="s">
        <v>805</v>
      </c>
      <c r="D1161" s="299">
        <v>44262</v>
      </c>
      <c r="E1161" s="298" t="s">
        <v>3624</v>
      </c>
      <c r="F1161" s="298">
        <v>4.4000000000000004</v>
      </c>
      <c r="G1161" s="298" t="s">
        <v>3623</v>
      </c>
      <c r="I1161" s="3" t="s">
        <v>1150</v>
      </c>
    </row>
    <row r="1162" spans="1:9">
      <c r="A1162" s="298">
        <v>69</v>
      </c>
      <c r="B1162" s="298" t="s">
        <v>805</v>
      </c>
      <c r="C1162" s="298"/>
      <c r="D1162" s="299">
        <v>44270</v>
      </c>
      <c r="E1162" s="298" t="s">
        <v>3624</v>
      </c>
      <c r="F1162" s="298">
        <v>4.4000000000000004</v>
      </c>
      <c r="G1162" s="298" t="s">
        <v>3908</v>
      </c>
      <c r="I1162" s="3" t="s">
        <v>1150</v>
      </c>
    </row>
    <row r="1163" spans="1:9" ht="16">
      <c r="A1163" s="304">
        <v>69</v>
      </c>
      <c r="B1163" s="308" t="s">
        <v>805</v>
      </c>
      <c r="C1163" s="307"/>
      <c r="D1163" s="309">
        <v>44276</v>
      </c>
      <c r="E1163" s="308" t="s">
        <v>3624</v>
      </c>
      <c r="F1163" s="308">
        <v>4.4000000000000004</v>
      </c>
      <c r="G1163" s="308" t="s">
        <v>4298</v>
      </c>
      <c r="I1163" s="3" t="s">
        <v>1150</v>
      </c>
    </row>
    <row r="1164" spans="1:9">
      <c r="A1164" s="298">
        <v>69</v>
      </c>
      <c r="B1164" s="298" t="s">
        <v>805</v>
      </c>
      <c r="C1164" s="298"/>
      <c r="D1164" s="299">
        <v>44283</v>
      </c>
      <c r="E1164" s="298" t="s">
        <v>3624</v>
      </c>
      <c r="F1164" s="298">
        <v>4.4000000000000004</v>
      </c>
      <c r="G1164" s="298" t="s">
        <v>4670</v>
      </c>
      <c r="I1164" s="3" t="s">
        <v>1150</v>
      </c>
    </row>
    <row r="1165" spans="1:9">
      <c r="A1165" s="298">
        <v>69</v>
      </c>
      <c r="B1165" s="298" t="s">
        <v>805</v>
      </c>
      <c r="C1165" s="298"/>
      <c r="D1165" s="299">
        <v>44290</v>
      </c>
      <c r="E1165" s="298" t="s">
        <v>3624</v>
      </c>
      <c r="F1165" s="298">
        <v>4.4000000000000004</v>
      </c>
      <c r="G1165" s="298" t="s">
        <v>5006</v>
      </c>
      <c r="I1165" s="3" t="s">
        <v>1150</v>
      </c>
    </row>
    <row r="1166" spans="1:9">
      <c r="A1166" s="298">
        <v>69</v>
      </c>
      <c r="B1166" s="298" t="s">
        <v>805</v>
      </c>
      <c r="C1166" s="298"/>
      <c r="D1166" s="299">
        <v>44297</v>
      </c>
      <c r="E1166" s="298" t="s">
        <v>3624</v>
      </c>
      <c r="F1166" s="298">
        <v>3.9</v>
      </c>
      <c r="G1166" s="298" t="s">
        <v>5331</v>
      </c>
      <c r="H1166" s="298"/>
      <c r="I1166" s="3" t="s">
        <v>1150</v>
      </c>
    </row>
    <row r="1167" spans="1:9">
      <c r="A1167" s="298">
        <v>69</v>
      </c>
      <c r="B1167" s="298" t="s">
        <v>805</v>
      </c>
      <c r="C1167" s="298"/>
      <c r="D1167" s="299">
        <v>44304</v>
      </c>
      <c r="E1167" s="298" t="s">
        <v>3624</v>
      </c>
      <c r="F1167" s="298">
        <v>4</v>
      </c>
      <c r="G1167" s="298" t="s">
        <v>5652</v>
      </c>
      <c r="H1167" s="298"/>
      <c r="I1167" s="3" t="s">
        <v>1150</v>
      </c>
    </row>
    <row r="1168" spans="1:9">
      <c r="A1168" s="298">
        <v>69</v>
      </c>
      <c r="B1168" s="298" t="s">
        <v>805</v>
      </c>
      <c r="C1168" s="298"/>
      <c r="D1168" s="299">
        <v>44311</v>
      </c>
      <c r="E1168" s="298" t="s">
        <v>3624</v>
      </c>
      <c r="F1168" s="298">
        <v>4</v>
      </c>
      <c r="G1168" s="298" t="s">
        <v>5986</v>
      </c>
      <c r="H1168" s="298"/>
      <c r="I1168" s="3" t="s">
        <v>1150</v>
      </c>
    </row>
    <row r="1169" spans="1:9" ht="17">
      <c r="A1169" s="6">
        <f>A1152+1</f>
        <v>70</v>
      </c>
      <c r="B1169" s="81" t="s">
        <v>807</v>
      </c>
      <c r="C1169" s="141">
        <v>43936</v>
      </c>
      <c r="D1169" s="15">
        <v>44134</v>
      </c>
      <c r="E1169" s="100"/>
      <c r="F1169" s="87" t="s">
        <v>57</v>
      </c>
      <c r="G1169" s="53" t="s">
        <v>57</v>
      </c>
      <c r="H1169" s="53"/>
      <c r="I1169" s="8" t="s">
        <v>1151</v>
      </c>
    </row>
    <row r="1170" spans="1:9">
      <c r="A1170" s="9">
        <f t="shared" ref="A1170:B1174" si="128">A1169</f>
        <v>70</v>
      </c>
      <c r="B1170" s="5" t="str">
        <f t="shared" si="128"/>
        <v>Sony Xperia 1</v>
      </c>
      <c r="D1170" s="155">
        <v>44141</v>
      </c>
      <c r="E1170" s="233"/>
      <c r="F1170" s="252" t="s">
        <v>884</v>
      </c>
      <c r="G1170" s="59" t="s">
        <v>884</v>
      </c>
      <c r="H1170" s="59"/>
      <c r="I1170"/>
    </row>
    <row r="1171" spans="1:9">
      <c r="A1171" s="9">
        <f t="shared" si="128"/>
        <v>70</v>
      </c>
      <c r="B1171" s="5" t="str">
        <f t="shared" si="128"/>
        <v>Sony Xperia 1</v>
      </c>
      <c r="D1171" s="155">
        <v>44150</v>
      </c>
      <c r="E1171" s="214">
        <v>936.78</v>
      </c>
      <c r="F1171" s="252" t="s">
        <v>884</v>
      </c>
      <c r="G1171" s="59" t="s">
        <v>884</v>
      </c>
      <c r="H1171" s="59"/>
      <c r="I1171"/>
    </row>
    <row r="1172" spans="1:9">
      <c r="A1172" s="9">
        <f t="shared" si="128"/>
        <v>70</v>
      </c>
      <c r="B1172" s="5" t="str">
        <f t="shared" si="128"/>
        <v>Sony Xperia 1</v>
      </c>
      <c r="D1172" s="155">
        <v>44157</v>
      </c>
      <c r="E1172" s="214">
        <v>936.78</v>
      </c>
      <c r="F1172" s="252" t="s">
        <v>884</v>
      </c>
      <c r="G1172" s="59" t="s">
        <v>884</v>
      </c>
      <c r="H1172" s="59"/>
      <c r="I1172"/>
    </row>
    <row r="1173" spans="1:9">
      <c r="A1173" s="9">
        <f t="shared" si="128"/>
        <v>70</v>
      </c>
      <c r="B1173" s="5" t="str">
        <f t="shared" si="128"/>
        <v>Sony Xperia 1</v>
      </c>
      <c r="D1173" s="155">
        <v>44164</v>
      </c>
      <c r="E1173" s="214">
        <v>899.99</v>
      </c>
      <c r="F1173" s="252" t="s">
        <v>884</v>
      </c>
      <c r="G1173" s="59" t="s">
        <v>884</v>
      </c>
      <c r="H1173" s="59"/>
      <c r="I1173"/>
    </row>
    <row r="1174" spans="1:9">
      <c r="A1174" s="9">
        <f t="shared" si="128"/>
        <v>70</v>
      </c>
      <c r="B1174" s="5" t="str">
        <f t="shared" si="128"/>
        <v>Sony Xperia 1</v>
      </c>
      <c r="D1174" s="155">
        <v>44171</v>
      </c>
      <c r="E1174" s="214">
        <v>840</v>
      </c>
      <c r="F1174" s="252" t="s">
        <v>57</v>
      </c>
      <c r="G1174" s="59" t="s">
        <v>57</v>
      </c>
      <c r="H1174" s="59"/>
      <c r="I1174"/>
    </row>
    <row r="1175" spans="1:9">
      <c r="A1175" s="9">
        <f t="shared" ref="A1175:A1185" si="129">A1174</f>
        <v>70</v>
      </c>
      <c r="B1175" s="5" t="str">
        <f>B1173</f>
        <v>Sony Xperia 1</v>
      </c>
      <c r="C1175" s="77"/>
      <c r="D1175" s="10">
        <v>44178</v>
      </c>
      <c r="E1175" s="214">
        <v>840</v>
      </c>
      <c r="F1175" s="252" t="s">
        <v>57</v>
      </c>
      <c r="G1175" s="59" t="s">
        <v>57</v>
      </c>
      <c r="H1175" s="59"/>
      <c r="I1175" s="80"/>
    </row>
    <row r="1176" spans="1:9">
      <c r="A1176" s="9">
        <f t="shared" si="129"/>
        <v>70</v>
      </c>
      <c r="B1176" s="5" t="str">
        <f t="shared" ref="B1176:B1185" si="130">B1175</f>
        <v>Sony Xperia 1</v>
      </c>
      <c r="C1176" s="77"/>
      <c r="D1176" s="10">
        <v>44185</v>
      </c>
      <c r="E1176" s="214">
        <v>840</v>
      </c>
      <c r="F1176" s="252" t="s">
        <v>57</v>
      </c>
      <c r="G1176" s="59" t="s">
        <v>57</v>
      </c>
      <c r="H1176" s="59"/>
      <c r="I1176" s="80"/>
    </row>
    <row r="1177" spans="1:9">
      <c r="A1177" s="9">
        <f t="shared" si="129"/>
        <v>70</v>
      </c>
      <c r="B1177" s="5" t="str">
        <f t="shared" si="130"/>
        <v>Sony Xperia 1</v>
      </c>
      <c r="C1177" s="77"/>
      <c r="D1177" s="10">
        <v>44192</v>
      </c>
      <c r="E1177" s="214">
        <v>933.72</v>
      </c>
      <c r="F1177" s="252" t="s">
        <v>57</v>
      </c>
      <c r="G1177" s="59" t="s">
        <v>57</v>
      </c>
      <c r="H1177" s="59"/>
      <c r="I1177" s="80"/>
    </row>
    <row r="1178" spans="1:9">
      <c r="A1178" s="9">
        <f t="shared" si="129"/>
        <v>70</v>
      </c>
      <c r="B1178" s="5" t="str">
        <f t="shared" si="130"/>
        <v>Sony Xperia 1</v>
      </c>
      <c r="C1178" s="77"/>
      <c r="D1178" s="10">
        <v>44199</v>
      </c>
      <c r="E1178" s="214">
        <v>933.72</v>
      </c>
      <c r="F1178" s="252" t="s">
        <v>57</v>
      </c>
      <c r="G1178" s="59" t="s">
        <v>57</v>
      </c>
      <c r="H1178" s="59"/>
      <c r="I1178" s="80"/>
    </row>
    <row r="1179" spans="1:9">
      <c r="A1179" s="9">
        <f t="shared" si="129"/>
        <v>70</v>
      </c>
      <c r="B1179" s="5" t="str">
        <f t="shared" si="130"/>
        <v>Sony Xperia 1</v>
      </c>
      <c r="C1179" s="77"/>
      <c r="D1179" s="10">
        <v>44206</v>
      </c>
      <c r="E1179" s="233">
        <v>933.72</v>
      </c>
      <c r="F1179" s="252" t="s">
        <v>57</v>
      </c>
      <c r="G1179" s="59" t="s">
        <v>57</v>
      </c>
      <c r="H1179" s="59"/>
      <c r="I1179" s="80"/>
    </row>
    <row r="1180" spans="1:9">
      <c r="A1180" s="9">
        <f t="shared" si="129"/>
        <v>70</v>
      </c>
      <c r="B1180" s="5" t="str">
        <f t="shared" si="130"/>
        <v>Sony Xperia 1</v>
      </c>
      <c r="C1180" s="77"/>
      <c r="D1180" s="10">
        <v>44213</v>
      </c>
      <c r="E1180" s="233">
        <v>933.72</v>
      </c>
      <c r="F1180" s="252" t="s">
        <v>57</v>
      </c>
      <c r="G1180" s="59" t="s">
        <v>57</v>
      </c>
      <c r="H1180" s="59"/>
      <c r="I1180" s="80"/>
    </row>
    <row r="1181" spans="1:9">
      <c r="A1181" s="9">
        <f t="shared" si="129"/>
        <v>70</v>
      </c>
      <c r="B1181" s="5" t="str">
        <f t="shared" si="130"/>
        <v>Sony Xperia 1</v>
      </c>
      <c r="C1181" s="77"/>
      <c r="D1181" s="10">
        <v>44220</v>
      </c>
      <c r="E1181" s="233">
        <v>933.72</v>
      </c>
      <c r="F1181" s="252" t="s">
        <v>57</v>
      </c>
      <c r="G1181" s="59" t="s">
        <v>57</v>
      </c>
      <c r="H1181" s="59"/>
      <c r="I1181" s="80"/>
    </row>
    <row r="1182" spans="1:9">
      <c r="A1182" s="9">
        <f t="shared" si="129"/>
        <v>70</v>
      </c>
      <c r="B1182" s="5" t="str">
        <f t="shared" si="130"/>
        <v>Sony Xperia 1</v>
      </c>
      <c r="C1182" s="77"/>
      <c r="D1182" s="10">
        <v>44227</v>
      </c>
      <c r="E1182" s="233">
        <v>933.72</v>
      </c>
      <c r="F1182" s="252" t="s">
        <v>57</v>
      </c>
      <c r="G1182" s="59" t="s">
        <v>57</v>
      </c>
      <c r="H1182" s="59"/>
      <c r="I1182" s="80"/>
    </row>
    <row r="1183" spans="1:9">
      <c r="A1183" s="9">
        <f t="shared" si="129"/>
        <v>70</v>
      </c>
      <c r="B1183" s="5" t="str">
        <f t="shared" si="130"/>
        <v>Sony Xperia 1</v>
      </c>
      <c r="C1183" s="77"/>
      <c r="D1183" s="10">
        <v>44234</v>
      </c>
      <c r="E1183" s="99">
        <v>933.72</v>
      </c>
      <c r="F1183" s="88" t="s">
        <v>57</v>
      </c>
      <c r="G1183" s="60" t="s">
        <v>57</v>
      </c>
      <c r="H1183" s="60"/>
      <c r="I1183" s="80"/>
    </row>
    <row r="1184" spans="1:9">
      <c r="A1184" s="9">
        <f t="shared" si="129"/>
        <v>70</v>
      </c>
      <c r="B1184" s="5" t="str">
        <f t="shared" si="130"/>
        <v>Sony Xperia 1</v>
      </c>
      <c r="C1184" s="10"/>
      <c r="D1184" s="10">
        <v>44241</v>
      </c>
      <c r="E1184" s="99">
        <v>933.72</v>
      </c>
      <c r="F1184" s="88" t="s">
        <v>57</v>
      </c>
      <c r="G1184" s="60" t="s">
        <v>57</v>
      </c>
      <c r="H1184" s="60"/>
      <c r="I1184" s="10"/>
    </row>
    <row r="1185" spans="1:9">
      <c r="A1185" s="9">
        <f t="shared" si="129"/>
        <v>70</v>
      </c>
      <c r="B1185" s="5" t="str">
        <f t="shared" si="130"/>
        <v>Sony Xperia 1</v>
      </c>
      <c r="C1185" s="77"/>
      <c r="D1185" s="10">
        <v>44248</v>
      </c>
      <c r="E1185" s="214">
        <v>933.72</v>
      </c>
      <c r="F1185" s="252" t="s">
        <v>57</v>
      </c>
      <c r="G1185" s="59" t="s">
        <v>57</v>
      </c>
      <c r="H1185" s="59"/>
      <c r="I1185" s="80"/>
    </row>
    <row r="1186" spans="1:9">
      <c r="A1186" s="298">
        <v>70</v>
      </c>
      <c r="B1186" s="298" t="s">
        <v>807</v>
      </c>
      <c r="D1186" s="299">
        <v>44262</v>
      </c>
      <c r="E1186" s="298" t="s">
        <v>3625</v>
      </c>
      <c r="F1186" s="298"/>
      <c r="G1186" s="298"/>
      <c r="I1186" s="3" t="s">
        <v>1151</v>
      </c>
    </row>
    <row r="1187" spans="1:9">
      <c r="A1187" s="298">
        <v>70</v>
      </c>
      <c r="B1187" s="298" t="s">
        <v>807</v>
      </c>
      <c r="C1187" s="298"/>
      <c r="D1187" s="299">
        <v>44270</v>
      </c>
      <c r="E1187" s="298" t="s">
        <v>3625</v>
      </c>
      <c r="F1187" s="298" t="s">
        <v>3236</v>
      </c>
      <c r="G1187" s="298"/>
      <c r="I1187" s="3" t="s">
        <v>1151</v>
      </c>
    </row>
    <row r="1188" spans="1:9" ht="16">
      <c r="A1188" s="304">
        <v>70</v>
      </c>
      <c r="B1188" s="308" t="s">
        <v>807</v>
      </c>
      <c r="C1188" s="307"/>
      <c r="D1188" s="309">
        <v>44276</v>
      </c>
      <c r="E1188" s="308" t="s">
        <v>3625</v>
      </c>
      <c r="F1188" s="308" t="s">
        <v>3236</v>
      </c>
      <c r="G1188" s="307"/>
      <c r="I1188" s="3" t="s">
        <v>1151</v>
      </c>
    </row>
    <row r="1189" spans="1:9">
      <c r="A1189" s="298">
        <v>70</v>
      </c>
      <c r="B1189" s="298" t="s">
        <v>807</v>
      </c>
      <c r="C1189" s="298"/>
      <c r="D1189" s="299">
        <v>44283</v>
      </c>
      <c r="E1189" s="298" t="s">
        <v>3625</v>
      </c>
      <c r="F1189" s="298" t="s">
        <v>3236</v>
      </c>
      <c r="G1189" s="298"/>
      <c r="I1189" s="3" t="s">
        <v>1151</v>
      </c>
    </row>
    <row r="1190" spans="1:9">
      <c r="A1190" s="298">
        <v>70</v>
      </c>
      <c r="B1190" s="298" t="s">
        <v>807</v>
      </c>
      <c r="C1190" s="298"/>
      <c r="D1190" s="299">
        <v>44290</v>
      </c>
      <c r="E1190" s="298" t="s">
        <v>5007</v>
      </c>
      <c r="F1190" s="298" t="s">
        <v>3236</v>
      </c>
      <c r="G1190" s="298"/>
      <c r="I1190" s="3" t="s">
        <v>1151</v>
      </c>
    </row>
    <row r="1191" spans="1:9">
      <c r="A1191" s="298">
        <v>70</v>
      </c>
      <c r="B1191" s="298" t="s">
        <v>807</v>
      </c>
      <c r="C1191" s="298"/>
      <c r="D1191" s="299">
        <v>44297</v>
      </c>
      <c r="E1191" s="298" t="s">
        <v>5007</v>
      </c>
      <c r="F1191" s="298" t="s">
        <v>3236</v>
      </c>
      <c r="G1191" s="298"/>
      <c r="H1191" s="298"/>
      <c r="I1191" s="3" t="s">
        <v>1151</v>
      </c>
    </row>
    <row r="1192" spans="1:9">
      <c r="A1192" s="298">
        <v>70</v>
      </c>
      <c r="B1192" s="298" t="s">
        <v>807</v>
      </c>
      <c r="C1192" s="298"/>
      <c r="D1192" s="299">
        <v>44304</v>
      </c>
      <c r="E1192" s="298" t="s">
        <v>5653</v>
      </c>
      <c r="F1192" s="298" t="s">
        <v>3236</v>
      </c>
      <c r="G1192" s="298"/>
      <c r="H1192" s="298"/>
      <c r="I1192" s="3" t="s">
        <v>1151</v>
      </c>
    </row>
    <row r="1193" spans="1:9">
      <c r="A1193" s="298">
        <v>70</v>
      </c>
      <c r="B1193" s="298" t="s">
        <v>807</v>
      </c>
      <c r="C1193" s="298"/>
      <c r="D1193" s="299">
        <v>44311</v>
      </c>
      <c r="E1193" s="298" t="s">
        <v>5987</v>
      </c>
      <c r="F1193" s="298" t="s">
        <v>3236</v>
      </c>
      <c r="G1193" s="298"/>
      <c r="H1193" s="298"/>
      <c r="I1193" s="3" t="s">
        <v>1151</v>
      </c>
    </row>
    <row r="1194" spans="1:9" ht="17">
      <c r="A1194" s="6">
        <f>A1177+1</f>
        <v>71</v>
      </c>
      <c r="B1194" s="81" t="s">
        <v>810</v>
      </c>
      <c r="C1194" s="141">
        <v>43684</v>
      </c>
      <c r="D1194" s="15">
        <v>44134</v>
      </c>
      <c r="E1194" s="100"/>
      <c r="F1194" s="87">
        <v>4.4000000000000004</v>
      </c>
      <c r="G1194" s="53">
        <v>614</v>
      </c>
      <c r="H1194" s="53">
        <v>10019</v>
      </c>
      <c r="I1194" s="8" t="s">
        <v>1152</v>
      </c>
    </row>
    <row r="1195" spans="1:9">
      <c r="A1195" s="9">
        <f t="shared" ref="A1195:B1199" si="131">A1194</f>
        <v>71</v>
      </c>
      <c r="B1195" s="5" t="str">
        <f t="shared" si="131"/>
        <v>Samsung Galaxy Note 10</v>
      </c>
      <c r="D1195" s="155">
        <v>44141</v>
      </c>
      <c r="E1195" s="233"/>
      <c r="F1195" s="252">
        <v>4.4000000000000004</v>
      </c>
      <c r="G1195" s="59">
        <v>1314</v>
      </c>
      <c r="H1195" s="59">
        <v>23782</v>
      </c>
      <c r="I1195"/>
    </row>
    <row r="1196" spans="1:9">
      <c r="A1196" s="9">
        <f t="shared" si="131"/>
        <v>71</v>
      </c>
      <c r="B1196" s="5" t="str">
        <f t="shared" si="131"/>
        <v>Samsung Galaxy Note 10</v>
      </c>
      <c r="D1196" s="155">
        <v>44150</v>
      </c>
      <c r="E1196" s="214">
        <v>749</v>
      </c>
      <c r="F1196" s="252">
        <v>4.4000000000000004</v>
      </c>
      <c r="G1196" s="59">
        <v>1286</v>
      </c>
      <c r="H1196" s="59">
        <v>23483</v>
      </c>
      <c r="I1196"/>
    </row>
    <row r="1197" spans="1:9">
      <c r="A1197" s="9">
        <f t="shared" si="131"/>
        <v>71</v>
      </c>
      <c r="B1197" s="5" t="str">
        <f t="shared" si="131"/>
        <v>Samsung Galaxy Note 10</v>
      </c>
      <c r="D1197" s="155">
        <v>44157</v>
      </c>
      <c r="E1197" s="214">
        <v>749</v>
      </c>
      <c r="F1197" s="252">
        <v>4.4000000000000004</v>
      </c>
      <c r="G1197" s="54" t="s">
        <v>1791</v>
      </c>
      <c r="H1197" s="54" t="s">
        <v>1790</v>
      </c>
      <c r="I1197"/>
    </row>
    <row r="1198" spans="1:9">
      <c r="A1198" s="9">
        <f t="shared" si="131"/>
        <v>71</v>
      </c>
      <c r="B1198" s="5" t="str">
        <f t="shared" si="131"/>
        <v>Samsung Galaxy Note 10</v>
      </c>
      <c r="D1198" s="155">
        <v>44164</v>
      </c>
      <c r="E1198" s="214">
        <v>749</v>
      </c>
      <c r="F1198" s="252">
        <v>4.4000000000000004</v>
      </c>
      <c r="G1198" s="54" t="s">
        <v>2167</v>
      </c>
      <c r="H1198" s="54" t="s">
        <v>2166</v>
      </c>
      <c r="I1198"/>
    </row>
    <row r="1199" spans="1:9">
      <c r="A1199" s="9">
        <f t="shared" si="131"/>
        <v>71</v>
      </c>
      <c r="B1199" s="5" t="str">
        <f t="shared" si="131"/>
        <v>Samsung Galaxy Note 10</v>
      </c>
      <c r="D1199" s="155">
        <v>44171</v>
      </c>
      <c r="E1199" s="214">
        <v>749</v>
      </c>
      <c r="F1199" s="252">
        <v>4.4000000000000004</v>
      </c>
      <c r="G1199" s="54" t="s">
        <v>241</v>
      </c>
      <c r="H1199" s="54" t="s">
        <v>2489</v>
      </c>
      <c r="I1199"/>
    </row>
    <row r="1200" spans="1:9">
      <c r="A1200" s="9">
        <f t="shared" ref="A1200:A1210" si="132">A1199</f>
        <v>71</v>
      </c>
      <c r="B1200" s="5" t="str">
        <f>B1198</f>
        <v>Samsung Galaxy Note 10</v>
      </c>
      <c r="C1200" s="77"/>
      <c r="D1200" s="10">
        <v>44178</v>
      </c>
      <c r="E1200" s="214">
        <v>749</v>
      </c>
      <c r="F1200" s="252">
        <v>4.4000000000000004</v>
      </c>
      <c r="G1200" s="258">
        <v>441</v>
      </c>
      <c r="H1200" s="258">
        <v>6994</v>
      </c>
      <c r="I1200" s="80"/>
    </row>
    <row r="1201" spans="1:9">
      <c r="A1201" s="9">
        <f t="shared" si="132"/>
        <v>71</v>
      </c>
      <c r="B1201" s="5" t="str">
        <f t="shared" ref="B1201:B1210" si="133">B1200</f>
        <v>Samsung Galaxy Note 10</v>
      </c>
      <c r="C1201" s="77"/>
      <c r="D1201" s="10">
        <v>44185</v>
      </c>
      <c r="E1201" s="214">
        <v>749</v>
      </c>
      <c r="F1201" s="252">
        <v>4.4000000000000004</v>
      </c>
      <c r="G1201" s="258">
        <v>430</v>
      </c>
      <c r="H1201" s="258">
        <v>6900</v>
      </c>
      <c r="I1201" s="80"/>
    </row>
    <row r="1202" spans="1:9">
      <c r="A1202" s="9">
        <f t="shared" si="132"/>
        <v>71</v>
      </c>
      <c r="B1202" s="5" t="str">
        <f t="shared" si="133"/>
        <v>Samsung Galaxy Note 10</v>
      </c>
      <c r="C1202" s="77"/>
      <c r="D1202" s="10">
        <v>44192</v>
      </c>
      <c r="E1202" s="214">
        <v>749</v>
      </c>
      <c r="F1202" s="252">
        <v>4.4000000000000004</v>
      </c>
      <c r="G1202" s="258">
        <v>417</v>
      </c>
      <c r="H1202" s="258">
        <v>6893</v>
      </c>
      <c r="I1202" s="80"/>
    </row>
    <row r="1203" spans="1:9">
      <c r="A1203" s="9">
        <f t="shared" si="132"/>
        <v>71</v>
      </c>
      <c r="B1203" s="5" t="str">
        <f t="shared" si="133"/>
        <v>Samsung Galaxy Note 10</v>
      </c>
      <c r="C1203" s="77"/>
      <c r="D1203" s="10">
        <v>44199</v>
      </c>
      <c r="E1203" s="214">
        <v>749</v>
      </c>
      <c r="F1203" s="252">
        <v>4.4000000000000004</v>
      </c>
      <c r="G1203" s="258">
        <v>410</v>
      </c>
      <c r="H1203" s="258">
        <v>6290</v>
      </c>
      <c r="I1203" s="80"/>
    </row>
    <row r="1204" spans="1:9">
      <c r="A1204" s="9">
        <f t="shared" si="132"/>
        <v>71</v>
      </c>
      <c r="B1204" s="5" t="str">
        <f t="shared" si="133"/>
        <v>Samsung Galaxy Note 10</v>
      </c>
      <c r="C1204" s="77"/>
      <c r="D1204" s="10">
        <v>44206</v>
      </c>
      <c r="E1204" s="214">
        <v>749</v>
      </c>
      <c r="F1204" s="252">
        <v>4.4000000000000004</v>
      </c>
      <c r="G1204" s="258">
        <v>397</v>
      </c>
      <c r="H1204" s="258">
        <v>6241</v>
      </c>
      <c r="I1204" s="80"/>
    </row>
    <row r="1205" spans="1:9">
      <c r="A1205" s="9">
        <f t="shared" si="132"/>
        <v>71</v>
      </c>
      <c r="B1205" s="5" t="str">
        <f t="shared" si="133"/>
        <v>Samsung Galaxy Note 10</v>
      </c>
      <c r="C1205" s="77"/>
      <c r="D1205" s="10">
        <v>44213</v>
      </c>
      <c r="E1205" s="214">
        <v>749</v>
      </c>
      <c r="F1205" s="252">
        <v>4.4000000000000004</v>
      </c>
      <c r="G1205" s="258">
        <v>396</v>
      </c>
      <c r="H1205" s="258">
        <v>6123</v>
      </c>
      <c r="I1205" s="80"/>
    </row>
    <row r="1206" spans="1:9">
      <c r="A1206" s="9">
        <f t="shared" si="132"/>
        <v>71</v>
      </c>
      <c r="B1206" s="5" t="str">
        <f t="shared" si="133"/>
        <v>Samsung Galaxy Note 10</v>
      </c>
      <c r="C1206" s="77"/>
      <c r="D1206" s="10">
        <v>44220</v>
      </c>
      <c r="E1206" s="214">
        <v>749</v>
      </c>
      <c r="F1206" s="252">
        <v>4.4000000000000004</v>
      </c>
      <c r="G1206" s="258">
        <v>394</v>
      </c>
      <c r="H1206" s="258">
        <v>5878</v>
      </c>
      <c r="I1206" s="80"/>
    </row>
    <row r="1207" spans="1:9">
      <c r="A1207" s="9">
        <f t="shared" si="132"/>
        <v>71</v>
      </c>
      <c r="B1207" s="5" t="str">
        <f t="shared" si="133"/>
        <v>Samsung Galaxy Note 10</v>
      </c>
      <c r="C1207" s="77"/>
      <c r="D1207" s="10">
        <v>44227</v>
      </c>
      <c r="E1207" s="214">
        <v>749</v>
      </c>
      <c r="F1207" s="252">
        <v>4.4000000000000004</v>
      </c>
      <c r="G1207" s="258">
        <v>390</v>
      </c>
      <c r="H1207" s="258">
        <v>5868</v>
      </c>
      <c r="I1207" s="80"/>
    </row>
    <row r="1208" spans="1:9">
      <c r="A1208" s="9">
        <f t="shared" si="132"/>
        <v>71</v>
      </c>
      <c r="B1208" s="5" t="str">
        <f t="shared" si="133"/>
        <v>Samsung Galaxy Note 10</v>
      </c>
      <c r="C1208" s="77"/>
      <c r="D1208" s="10">
        <v>44234</v>
      </c>
      <c r="E1208" s="99"/>
      <c r="F1208" s="88">
        <v>4.4000000000000004</v>
      </c>
      <c r="G1208" s="60"/>
      <c r="H1208" s="60"/>
      <c r="I1208" s="80"/>
    </row>
    <row r="1209" spans="1:9">
      <c r="A1209" s="9">
        <f t="shared" si="132"/>
        <v>71</v>
      </c>
      <c r="B1209" s="5" t="str">
        <f t="shared" si="133"/>
        <v>Samsung Galaxy Note 10</v>
      </c>
      <c r="C1209" s="10"/>
      <c r="D1209" s="10">
        <v>44241</v>
      </c>
      <c r="E1209" s="99"/>
      <c r="F1209" s="88">
        <v>4.4000000000000004</v>
      </c>
      <c r="G1209" s="60"/>
      <c r="H1209" s="60"/>
      <c r="I1209" s="10"/>
    </row>
    <row r="1210" spans="1:9">
      <c r="A1210" s="9">
        <f t="shared" si="132"/>
        <v>71</v>
      </c>
      <c r="B1210" s="5" t="str">
        <f t="shared" si="133"/>
        <v>Samsung Galaxy Note 10</v>
      </c>
      <c r="C1210" s="77"/>
      <c r="D1210" s="10">
        <v>44248</v>
      </c>
      <c r="E1210" s="214">
        <v>522</v>
      </c>
      <c r="F1210" s="252">
        <v>4.4000000000000004</v>
      </c>
      <c r="G1210" s="54" t="s">
        <v>2836</v>
      </c>
      <c r="H1210" s="54" t="s">
        <v>2835</v>
      </c>
      <c r="I1210" s="80"/>
    </row>
    <row r="1211" spans="1:9">
      <c r="A1211" s="298">
        <v>71</v>
      </c>
      <c r="B1211" s="298" t="s">
        <v>810</v>
      </c>
      <c r="D1211" s="299">
        <v>44262</v>
      </c>
      <c r="E1211" s="298" t="s">
        <v>3627</v>
      </c>
      <c r="F1211" s="298">
        <v>4.4000000000000004</v>
      </c>
      <c r="G1211" s="298" t="s">
        <v>3626</v>
      </c>
      <c r="I1211" s="3" t="s">
        <v>1152</v>
      </c>
    </row>
    <row r="1212" spans="1:9">
      <c r="A1212" s="298">
        <v>71</v>
      </c>
      <c r="B1212" s="298" t="s">
        <v>810</v>
      </c>
      <c r="C1212" s="298"/>
      <c r="D1212" s="299">
        <v>44270</v>
      </c>
      <c r="E1212" s="298" t="s">
        <v>3909</v>
      </c>
      <c r="F1212" s="298">
        <v>4.4000000000000004</v>
      </c>
      <c r="G1212" s="298" t="s">
        <v>3910</v>
      </c>
      <c r="I1212" s="3" t="s">
        <v>1152</v>
      </c>
    </row>
    <row r="1213" spans="1:9" ht="16">
      <c r="A1213" s="304">
        <v>71</v>
      </c>
      <c r="B1213" s="308" t="s">
        <v>810</v>
      </c>
      <c r="C1213" s="307"/>
      <c r="D1213" s="309">
        <v>44276</v>
      </c>
      <c r="E1213" s="308" t="s">
        <v>4299</v>
      </c>
      <c r="F1213" s="308">
        <v>4.4000000000000004</v>
      </c>
      <c r="G1213" s="308" t="s">
        <v>4300</v>
      </c>
      <c r="I1213" s="3" t="s">
        <v>1152</v>
      </c>
    </row>
    <row r="1214" spans="1:9">
      <c r="A1214" s="298">
        <v>71</v>
      </c>
      <c r="B1214" s="298" t="s">
        <v>810</v>
      </c>
      <c r="C1214" s="298"/>
      <c r="D1214" s="299">
        <v>44283</v>
      </c>
      <c r="E1214" s="298" t="s">
        <v>4671</v>
      </c>
      <c r="F1214" s="298">
        <v>4.4000000000000004</v>
      </c>
      <c r="G1214" s="298" t="s">
        <v>4672</v>
      </c>
      <c r="I1214" s="3" t="s">
        <v>1152</v>
      </c>
    </row>
    <row r="1215" spans="1:9">
      <c r="A1215" s="298">
        <v>71</v>
      </c>
      <c r="B1215" s="298" t="s">
        <v>810</v>
      </c>
      <c r="C1215" s="298"/>
      <c r="D1215" s="299">
        <v>44290</v>
      </c>
      <c r="E1215" s="298" t="s">
        <v>4299</v>
      </c>
      <c r="F1215" s="298">
        <v>4.5</v>
      </c>
      <c r="G1215" s="298" t="s">
        <v>5008</v>
      </c>
      <c r="I1215" s="3" t="s">
        <v>1152</v>
      </c>
    </row>
    <row r="1216" spans="1:9">
      <c r="A1216" s="298">
        <v>71</v>
      </c>
      <c r="B1216" s="298" t="s">
        <v>810</v>
      </c>
      <c r="C1216" s="298"/>
      <c r="D1216" s="299">
        <v>44297</v>
      </c>
      <c r="E1216" s="298" t="s">
        <v>5332</v>
      </c>
      <c r="F1216" s="298">
        <v>4.5</v>
      </c>
      <c r="G1216" s="298" t="s">
        <v>5333</v>
      </c>
      <c r="H1216" s="298"/>
      <c r="I1216" s="3" t="s">
        <v>1152</v>
      </c>
    </row>
    <row r="1217" spans="1:9">
      <c r="A1217" s="298">
        <v>71</v>
      </c>
      <c r="B1217" s="298" t="s">
        <v>810</v>
      </c>
      <c r="C1217" s="298"/>
      <c r="D1217" s="299">
        <v>44304</v>
      </c>
      <c r="E1217" s="298" t="s">
        <v>5654</v>
      </c>
      <c r="F1217" s="298">
        <v>4.5</v>
      </c>
      <c r="G1217" s="298" t="s">
        <v>5655</v>
      </c>
      <c r="H1217" s="298"/>
      <c r="I1217" s="3" t="s">
        <v>1152</v>
      </c>
    </row>
    <row r="1218" spans="1:9">
      <c r="A1218" s="298">
        <v>71</v>
      </c>
      <c r="B1218" s="298" t="s">
        <v>810</v>
      </c>
      <c r="C1218" s="298"/>
      <c r="D1218" s="299">
        <v>44311</v>
      </c>
      <c r="E1218" s="298" t="s">
        <v>5988</v>
      </c>
      <c r="F1218" s="298">
        <v>4.5</v>
      </c>
      <c r="G1218" s="298" t="s">
        <v>5989</v>
      </c>
      <c r="H1218" s="298"/>
      <c r="I1218" s="3" t="s">
        <v>1152</v>
      </c>
    </row>
    <row r="1219" spans="1:9" ht="17">
      <c r="A1219" s="6">
        <f>A1202+1</f>
        <v>72</v>
      </c>
      <c r="B1219" s="81" t="s">
        <v>811</v>
      </c>
      <c r="C1219" s="141">
        <v>43248</v>
      </c>
      <c r="D1219" s="15">
        <v>44134</v>
      </c>
      <c r="E1219" s="100"/>
      <c r="F1219" s="87">
        <v>3.7</v>
      </c>
      <c r="G1219" s="53" t="s">
        <v>1155</v>
      </c>
      <c r="H1219" s="53" t="s">
        <v>1154</v>
      </c>
      <c r="I1219" s="8" t="s">
        <v>1153</v>
      </c>
    </row>
    <row r="1220" spans="1:9">
      <c r="A1220" s="9">
        <f t="shared" ref="A1220:B1224" si="134">A1219</f>
        <v>72</v>
      </c>
      <c r="B1220" s="5" t="str">
        <f t="shared" si="134"/>
        <v>CAT Phone S61 FLIR </v>
      </c>
      <c r="D1220" s="155">
        <v>44141</v>
      </c>
      <c r="E1220" s="233"/>
      <c r="F1220" s="252">
        <v>3.7</v>
      </c>
      <c r="G1220" s="59">
        <v>6824</v>
      </c>
      <c r="H1220" s="59">
        <v>148426</v>
      </c>
      <c r="I1220"/>
    </row>
    <row r="1221" spans="1:9">
      <c r="A1221" s="9">
        <f t="shared" si="134"/>
        <v>72</v>
      </c>
      <c r="B1221" s="5" t="str">
        <f t="shared" si="134"/>
        <v>CAT Phone S61 FLIR </v>
      </c>
      <c r="D1221" s="155">
        <v>44150</v>
      </c>
      <c r="E1221" s="214" t="s">
        <v>3174</v>
      </c>
      <c r="F1221" s="252">
        <v>3.9</v>
      </c>
      <c r="G1221" s="59">
        <v>6718</v>
      </c>
      <c r="H1221" s="59">
        <v>149345</v>
      </c>
      <c r="I1221"/>
    </row>
    <row r="1222" spans="1:9">
      <c r="A1222" s="9">
        <f t="shared" si="134"/>
        <v>72</v>
      </c>
      <c r="B1222" s="5" t="str">
        <f t="shared" si="134"/>
        <v>CAT Phone S61 FLIR </v>
      </c>
      <c r="D1222" s="155">
        <v>44157</v>
      </c>
      <c r="E1222" s="214" t="s">
        <v>3174</v>
      </c>
      <c r="F1222" s="252">
        <v>3.9</v>
      </c>
      <c r="G1222" s="54" t="s">
        <v>1793</v>
      </c>
      <c r="H1222" s="54" t="s">
        <v>1792</v>
      </c>
      <c r="I1222"/>
    </row>
    <row r="1223" spans="1:9">
      <c r="A1223" s="9">
        <f t="shared" si="134"/>
        <v>72</v>
      </c>
      <c r="B1223" s="5" t="str">
        <f t="shared" si="134"/>
        <v>CAT Phone S61 FLIR </v>
      </c>
      <c r="D1223" s="155">
        <v>44164</v>
      </c>
      <c r="E1223" s="214" t="s">
        <v>3174</v>
      </c>
      <c r="F1223" s="252">
        <v>3.9</v>
      </c>
      <c r="G1223" s="54" t="s">
        <v>2169</v>
      </c>
      <c r="H1223" s="54" t="s">
        <v>2168</v>
      </c>
      <c r="I1223"/>
    </row>
    <row r="1224" spans="1:9">
      <c r="A1224" s="9">
        <f t="shared" si="134"/>
        <v>72</v>
      </c>
      <c r="B1224" s="5" t="str">
        <f t="shared" si="134"/>
        <v>CAT Phone S61 FLIR </v>
      </c>
      <c r="D1224" s="155">
        <v>44171</v>
      </c>
      <c r="E1224" s="214" t="s">
        <v>3174</v>
      </c>
      <c r="F1224" s="252">
        <v>3.9</v>
      </c>
      <c r="G1224" s="54" t="s">
        <v>2491</v>
      </c>
      <c r="H1224" s="54" t="s">
        <v>2490</v>
      </c>
      <c r="I1224"/>
    </row>
    <row r="1225" spans="1:9">
      <c r="A1225" s="9">
        <f t="shared" ref="A1225:A1235" si="135">A1224</f>
        <v>72</v>
      </c>
      <c r="B1225" s="5" t="str">
        <f>B1223</f>
        <v>CAT Phone S61 FLIR </v>
      </c>
      <c r="C1225" s="77"/>
      <c r="D1225" s="10">
        <v>44178</v>
      </c>
      <c r="E1225" s="214" t="s">
        <v>3174</v>
      </c>
      <c r="F1225" s="252">
        <v>3.9</v>
      </c>
      <c r="G1225" s="258">
        <v>7088</v>
      </c>
      <c r="H1225" s="258">
        <v>158169</v>
      </c>
      <c r="I1225" s="80"/>
    </row>
    <row r="1226" spans="1:9">
      <c r="A1226" s="9">
        <f t="shared" si="135"/>
        <v>72</v>
      </c>
      <c r="B1226" s="5" t="str">
        <f t="shared" ref="B1226:B1235" si="136">B1225</f>
        <v>CAT Phone S61 FLIR </v>
      </c>
      <c r="C1226" s="77"/>
      <c r="D1226" s="10">
        <v>44185</v>
      </c>
      <c r="E1226" s="214" t="s">
        <v>3174</v>
      </c>
      <c r="F1226" s="252">
        <v>3.9</v>
      </c>
      <c r="G1226" s="258">
        <v>7126</v>
      </c>
      <c r="H1226" s="258">
        <v>158918</v>
      </c>
      <c r="I1226" s="80"/>
    </row>
    <row r="1227" spans="1:9">
      <c r="A1227" s="9">
        <f t="shared" si="135"/>
        <v>72</v>
      </c>
      <c r="B1227" s="5" t="str">
        <f t="shared" si="136"/>
        <v>CAT Phone S61 FLIR </v>
      </c>
      <c r="C1227" s="77"/>
      <c r="D1227" s="10">
        <v>44192</v>
      </c>
      <c r="E1227" s="214" t="s">
        <v>3174</v>
      </c>
      <c r="F1227" s="252">
        <v>3.9</v>
      </c>
      <c r="G1227" s="258">
        <v>7160</v>
      </c>
      <c r="H1227" s="258">
        <v>159131</v>
      </c>
      <c r="I1227" s="80"/>
    </row>
    <row r="1228" spans="1:9">
      <c r="A1228" s="9">
        <f t="shared" si="135"/>
        <v>72</v>
      </c>
      <c r="B1228" s="5" t="str">
        <f t="shared" si="136"/>
        <v>CAT Phone S61 FLIR </v>
      </c>
      <c r="C1228" s="77"/>
      <c r="D1228" s="10">
        <v>44199</v>
      </c>
      <c r="E1228" s="214" t="s">
        <v>3174</v>
      </c>
      <c r="F1228" s="252">
        <v>3.9</v>
      </c>
      <c r="G1228" s="258">
        <v>7168</v>
      </c>
      <c r="H1228" s="258">
        <v>159278</v>
      </c>
      <c r="I1228" s="80"/>
    </row>
    <row r="1229" spans="1:9">
      <c r="A1229" s="9">
        <f t="shared" si="135"/>
        <v>72</v>
      </c>
      <c r="B1229" s="5" t="str">
        <f t="shared" si="136"/>
        <v>CAT Phone S61 FLIR </v>
      </c>
      <c r="C1229" s="77"/>
      <c r="D1229" s="10">
        <v>44206</v>
      </c>
      <c r="E1229" s="214" t="s">
        <v>3174</v>
      </c>
      <c r="F1229" s="252">
        <v>3.9</v>
      </c>
      <c r="G1229" s="258">
        <v>7185</v>
      </c>
      <c r="H1229" s="258">
        <v>159526</v>
      </c>
      <c r="I1229" s="80"/>
    </row>
    <row r="1230" spans="1:9">
      <c r="A1230" s="9">
        <f t="shared" si="135"/>
        <v>72</v>
      </c>
      <c r="B1230" s="5" t="str">
        <f t="shared" si="136"/>
        <v>CAT Phone S61 FLIR </v>
      </c>
      <c r="C1230" s="77"/>
      <c r="D1230" s="10">
        <v>44213</v>
      </c>
      <c r="E1230" s="214" t="s">
        <v>3174</v>
      </c>
      <c r="F1230" s="252">
        <v>3.9</v>
      </c>
      <c r="G1230" s="258">
        <v>7220</v>
      </c>
      <c r="H1230" s="258">
        <v>159752</v>
      </c>
      <c r="I1230" s="80"/>
    </row>
    <row r="1231" spans="1:9">
      <c r="A1231" s="9">
        <f t="shared" si="135"/>
        <v>72</v>
      </c>
      <c r="B1231" s="5" t="str">
        <f t="shared" si="136"/>
        <v>CAT Phone S61 FLIR </v>
      </c>
      <c r="C1231" s="77"/>
      <c r="D1231" s="10">
        <v>44220</v>
      </c>
      <c r="E1231" s="214" t="s">
        <v>3174</v>
      </c>
      <c r="F1231" s="252">
        <v>3.9</v>
      </c>
      <c r="G1231" s="258">
        <v>7252</v>
      </c>
      <c r="H1231" s="258">
        <v>159753</v>
      </c>
      <c r="I1231" s="80"/>
    </row>
    <row r="1232" spans="1:9">
      <c r="A1232" s="9">
        <f t="shared" si="135"/>
        <v>72</v>
      </c>
      <c r="B1232" s="5" t="str">
        <f t="shared" si="136"/>
        <v>CAT Phone S61 FLIR </v>
      </c>
      <c r="C1232" s="77"/>
      <c r="D1232" s="10">
        <v>44227</v>
      </c>
      <c r="E1232" s="233">
        <v>794.52</v>
      </c>
      <c r="F1232" s="252">
        <v>3.9</v>
      </c>
      <c r="G1232" s="258">
        <v>7264</v>
      </c>
      <c r="H1232" s="258">
        <v>160076</v>
      </c>
      <c r="I1232" s="80"/>
    </row>
    <row r="1233" spans="1:9">
      <c r="A1233" s="9">
        <f t="shared" si="135"/>
        <v>72</v>
      </c>
      <c r="B1233" s="5" t="str">
        <f t="shared" si="136"/>
        <v>CAT Phone S61 FLIR </v>
      </c>
      <c r="C1233" s="77"/>
      <c r="D1233" s="10">
        <v>44234</v>
      </c>
      <c r="E1233" s="99">
        <v>794.52</v>
      </c>
      <c r="F1233" s="88">
        <v>3.9</v>
      </c>
      <c r="G1233" s="60"/>
      <c r="H1233" s="60"/>
      <c r="I1233" s="80"/>
    </row>
    <row r="1234" spans="1:9">
      <c r="A1234" s="9">
        <f t="shared" si="135"/>
        <v>72</v>
      </c>
      <c r="B1234" s="5" t="str">
        <f t="shared" si="136"/>
        <v>CAT Phone S61 FLIR </v>
      </c>
      <c r="C1234" s="10"/>
      <c r="D1234" s="10">
        <v>44241</v>
      </c>
      <c r="E1234" s="99">
        <v>794.52</v>
      </c>
      <c r="F1234" s="88">
        <v>3.9</v>
      </c>
      <c r="G1234" s="60"/>
      <c r="H1234" s="60"/>
      <c r="I1234" s="10"/>
    </row>
    <row r="1235" spans="1:9">
      <c r="A1235" s="9">
        <f t="shared" si="135"/>
        <v>72</v>
      </c>
      <c r="B1235" s="5" t="str">
        <f t="shared" si="136"/>
        <v>CAT Phone S61 FLIR </v>
      </c>
      <c r="C1235" s="77"/>
      <c r="D1235" s="10">
        <v>44248</v>
      </c>
      <c r="E1235" s="214">
        <v>794.52</v>
      </c>
      <c r="F1235" s="252">
        <v>3.9</v>
      </c>
      <c r="G1235" s="54" t="s">
        <v>2838</v>
      </c>
      <c r="H1235" s="54" t="s">
        <v>2837</v>
      </c>
      <c r="I1235" s="80"/>
    </row>
    <row r="1236" spans="1:9">
      <c r="A1236" s="298">
        <v>72</v>
      </c>
      <c r="B1236" s="298" t="s">
        <v>811</v>
      </c>
      <c r="D1236" s="299">
        <v>44262</v>
      </c>
      <c r="E1236" s="298" t="s">
        <v>3629</v>
      </c>
      <c r="F1236" s="298">
        <v>3.9</v>
      </c>
      <c r="G1236" s="298" t="s">
        <v>3628</v>
      </c>
      <c r="I1236" s="3" t="s">
        <v>1153</v>
      </c>
    </row>
    <row r="1237" spans="1:9">
      <c r="A1237" s="298">
        <v>72</v>
      </c>
      <c r="B1237" s="298" t="s">
        <v>811</v>
      </c>
      <c r="C1237" s="298"/>
      <c r="D1237" s="299">
        <v>44270</v>
      </c>
      <c r="E1237" s="298" t="s">
        <v>3629</v>
      </c>
      <c r="F1237" s="298">
        <v>4.0999999999999996</v>
      </c>
      <c r="G1237" s="298" t="s">
        <v>3911</v>
      </c>
      <c r="I1237" s="3" t="s">
        <v>1153</v>
      </c>
    </row>
    <row r="1238" spans="1:9" ht="16">
      <c r="A1238" s="304">
        <v>72</v>
      </c>
      <c r="B1238" s="308" t="s">
        <v>4035</v>
      </c>
      <c r="C1238" s="307"/>
      <c r="D1238" s="309">
        <v>44276</v>
      </c>
      <c r="E1238" s="308" t="s">
        <v>3629</v>
      </c>
      <c r="F1238" s="308">
        <v>4.0999999999999996</v>
      </c>
      <c r="G1238" s="308" t="s">
        <v>4301</v>
      </c>
      <c r="I1238" s="3" t="s">
        <v>1153</v>
      </c>
    </row>
    <row r="1239" spans="1:9">
      <c r="A1239" s="298">
        <v>72</v>
      </c>
      <c r="B1239" s="298" t="s">
        <v>811</v>
      </c>
      <c r="C1239" s="298"/>
      <c r="D1239" s="299">
        <v>44283</v>
      </c>
      <c r="E1239" s="298" t="s">
        <v>4673</v>
      </c>
      <c r="F1239" s="298">
        <v>3.9</v>
      </c>
      <c r="G1239" s="298" t="s">
        <v>4674</v>
      </c>
      <c r="I1239" s="3" t="s">
        <v>1153</v>
      </c>
    </row>
    <row r="1240" spans="1:9">
      <c r="A1240" s="298">
        <v>72</v>
      </c>
      <c r="B1240" s="298" t="s">
        <v>811</v>
      </c>
      <c r="C1240" s="298"/>
      <c r="D1240" s="299">
        <v>44290</v>
      </c>
      <c r="E1240" s="298" t="s">
        <v>4673</v>
      </c>
      <c r="F1240" s="298">
        <v>3.9</v>
      </c>
      <c r="G1240" s="298" t="s">
        <v>5009</v>
      </c>
      <c r="I1240" s="3" t="s">
        <v>1153</v>
      </c>
    </row>
    <row r="1241" spans="1:9">
      <c r="A1241" s="298">
        <v>72</v>
      </c>
      <c r="B1241" s="298" t="s">
        <v>811</v>
      </c>
      <c r="C1241" s="298"/>
      <c r="D1241" s="299">
        <v>44297</v>
      </c>
      <c r="E1241" s="298" t="s">
        <v>4673</v>
      </c>
      <c r="F1241" s="298">
        <v>3.9</v>
      </c>
      <c r="G1241" s="298" t="s">
        <v>5334</v>
      </c>
      <c r="H1241" s="298"/>
      <c r="I1241" s="3" t="s">
        <v>1153</v>
      </c>
    </row>
    <row r="1242" spans="1:9">
      <c r="A1242" s="298">
        <v>72</v>
      </c>
      <c r="B1242" s="298" t="s">
        <v>811</v>
      </c>
      <c r="C1242" s="298"/>
      <c r="D1242" s="299">
        <v>44304</v>
      </c>
      <c r="E1242" s="298" t="s">
        <v>4673</v>
      </c>
      <c r="F1242" s="298">
        <v>3.9</v>
      </c>
      <c r="G1242" s="298" t="s">
        <v>5656</v>
      </c>
      <c r="H1242" s="298"/>
      <c r="I1242" s="3" t="s">
        <v>1153</v>
      </c>
    </row>
    <row r="1243" spans="1:9">
      <c r="A1243" s="298">
        <v>72</v>
      </c>
      <c r="B1243" s="298" t="s">
        <v>811</v>
      </c>
      <c r="C1243" s="298"/>
      <c r="D1243" s="299">
        <v>44311</v>
      </c>
      <c r="E1243" s="298" t="s">
        <v>4673</v>
      </c>
      <c r="F1243" s="298">
        <v>3.9</v>
      </c>
      <c r="G1243" s="298" t="s">
        <v>5990</v>
      </c>
      <c r="H1243" s="298"/>
      <c r="I1243" s="3" t="s">
        <v>1153</v>
      </c>
    </row>
    <row r="1244" spans="1:9" ht="17">
      <c r="A1244" s="6">
        <f>A1227+1</f>
        <v>73</v>
      </c>
      <c r="B1244" s="81" t="s">
        <v>813</v>
      </c>
      <c r="C1244" s="141">
        <v>44104</v>
      </c>
      <c r="D1244" s="15">
        <v>44134</v>
      </c>
      <c r="E1244" s="100"/>
      <c r="F1244" s="87">
        <v>4.4000000000000004</v>
      </c>
      <c r="G1244" s="53" t="s">
        <v>605</v>
      </c>
      <c r="H1244" s="53" t="s">
        <v>1157</v>
      </c>
      <c r="I1244" s="8" t="s">
        <v>1156</v>
      </c>
    </row>
    <row r="1245" spans="1:9">
      <c r="A1245" s="9">
        <f t="shared" ref="A1245:B1249" si="137">A1244</f>
        <v>73</v>
      </c>
      <c r="B1245" s="5" t="str">
        <f t="shared" si="137"/>
        <v>Google Pixel 4a</v>
      </c>
      <c r="D1245" s="155">
        <v>44141</v>
      </c>
      <c r="E1245" s="233"/>
      <c r="F1245" s="252">
        <v>4.4000000000000004</v>
      </c>
      <c r="G1245" s="59">
        <v>9</v>
      </c>
      <c r="H1245" s="59">
        <v>429</v>
      </c>
      <c r="I1245"/>
    </row>
    <row r="1246" spans="1:9">
      <c r="A1246" s="9">
        <f t="shared" si="137"/>
        <v>73</v>
      </c>
      <c r="B1246" s="5" t="str">
        <f t="shared" si="137"/>
        <v>Google Pixel 4a</v>
      </c>
      <c r="D1246" s="155">
        <v>44150</v>
      </c>
      <c r="E1246" s="214">
        <v>319</v>
      </c>
      <c r="F1246" s="252">
        <v>4.5999999999999996</v>
      </c>
      <c r="G1246" s="59">
        <v>6</v>
      </c>
      <c r="H1246" s="59">
        <v>298</v>
      </c>
      <c r="I1246"/>
    </row>
    <row r="1247" spans="1:9">
      <c r="A1247" s="9">
        <f t="shared" si="137"/>
        <v>73</v>
      </c>
      <c r="B1247" s="5" t="str">
        <f t="shared" si="137"/>
        <v>Google Pixel 4a</v>
      </c>
      <c r="D1247" s="155">
        <v>44157</v>
      </c>
      <c r="E1247" s="214">
        <v>319</v>
      </c>
      <c r="F1247" s="252">
        <v>4.5999999999999996</v>
      </c>
      <c r="G1247" s="54" t="s">
        <v>1016</v>
      </c>
      <c r="H1247" s="54" t="s">
        <v>1794</v>
      </c>
      <c r="I1247"/>
    </row>
    <row r="1248" spans="1:9">
      <c r="A1248" s="9">
        <f t="shared" si="137"/>
        <v>73</v>
      </c>
      <c r="B1248" s="5" t="str">
        <f t="shared" si="137"/>
        <v>Google Pixel 4a</v>
      </c>
      <c r="D1248" s="155">
        <v>44164</v>
      </c>
      <c r="E1248" s="214">
        <v>319</v>
      </c>
      <c r="F1248" s="252">
        <v>4.5999999999999996</v>
      </c>
      <c r="G1248" s="54" t="s">
        <v>1636</v>
      </c>
      <c r="H1248" s="54" t="s">
        <v>2170</v>
      </c>
      <c r="I1248"/>
    </row>
    <row r="1249" spans="1:9">
      <c r="A1249" s="9">
        <f t="shared" si="137"/>
        <v>73</v>
      </c>
      <c r="B1249" s="5" t="str">
        <f t="shared" si="137"/>
        <v>Google Pixel 4a</v>
      </c>
      <c r="D1249" s="155">
        <v>44171</v>
      </c>
      <c r="E1249" s="214">
        <v>342.02</v>
      </c>
      <c r="F1249" s="252">
        <v>4.5999999999999996</v>
      </c>
      <c r="G1249" s="54" t="s">
        <v>1729</v>
      </c>
      <c r="H1249" s="54" t="s">
        <v>1064</v>
      </c>
      <c r="I1249"/>
    </row>
    <row r="1250" spans="1:9">
      <c r="A1250" s="9">
        <f t="shared" ref="A1250:A1260" si="138">A1249</f>
        <v>73</v>
      </c>
      <c r="B1250" s="5" t="str">
        <f>B1248</f>
        <v>Google Pixel 4a</v>
      </c>
      <c r="C1250" s="77"/>
      <c r="D1250" s="10">
        <v>44178</v>
      </c>
      <c r="E1250" s="214">
        <v>342.02</v>
      </c>
      <c r="F1250" s="252">
        <v>4.5999999999999996</v>
      </c>
      <c r="G1250" s="258">
        <v>149</v>
      </c>
      <c r="H1250" s="258">
        <v>1166</v>
      </c>
      <c r="I1250" s="80"/>
    </row>
    <row r="1251" spans="1:9">
      <c r="A1251" s="9">
        <f t="shared" si="138"/>
        <v>73</v>
      </c>
      <c r="B1251" s="5" t="str">
        <f t="shared" ref="B1251:B1260" si="139">B1250</f>
        <v>Google Pixel 4a</v>
      </c>
      <c r="C1251" s="77"/>
      <c r="D1251" s="10">
        <v>44185</v>
      </c>
      <c r="E1251" s="214">
        <v>342.02</v>
      </c>
      <c r="F1251" s="252">
        <v>4.5999999999999996</v>
      </c>
      <c r="G1251" s="258">
        <v>148</v>
      </c>
      <c r="H1251" s="258">
        <v>1040</v>
      </c>
      <c r="I1251" s="80"/>
    </row>
    <row r="1252" spans="1:9">
      <c r="A1252" s="9">
        <f t="shared" si="138"/>
        <v>73</v>
      </c>
      <c r="B1252" s="5" t="str">
        <f t="shared" si="139"/>
        <v>Google Pixel 4a</v>
      </c>
      <c r="C1252" s="77"/>
      <c r="D1252" s="10">
        <v>44192</v>
      </c>
      <c r="E1252" s="214">
        <v>342.02</v>
      </c>
      <c r="F1252" s="252">
        <v>4.5999999999999996</v>
      </c>
      <c r="G1252" s="258">
        <v>109</v>
      </c>
      <c r="H1252" s="258">
        <v>1012</v>
      </c>
      <c r="I1252" s="80"/>
    </row>
    <row r="1253" spans="1:9">
      <c r="A1253" s="9">
        <f t="shared" si="138"/>
        <v>73</v>
      </c>
      <c r="B1253" s="5" t="str">
        <f t="shared" si="139"/>
        <v>Google Pixel 4a</v>
      </c>
      <c r="C1253" s="77"/>
      <c r="D1253" s="10">
        <v>44199</v>
      </c>
      <c r="E1253" s="214">
        <v>342.02</v>
      </c>
      <c r="F1253" s="252">
        <v>4.5999999999999996</v>
      </c>
      <c r="G1253" s="258">
        <v>80</v>
      </c>
      <c r="H1253" s="258">
        <v>994</v>
      </c>
      <c r="I1253" s="80"/>
    </row>
    <row r="1254" spans="1:9">
      <c r="A1254" s="9">
        <f t="shared" si="138"/>
        <v>73</v>
      </c>
      <c r="B1254" s="5" t="str">
        <f t="shared" si="139"/>
        <v>Google Pixel 4a</v>
      </c>
      <c r="C1254" s="77"/>
      <c r="D1254" s="10">
        <v>44206</v>
      </c>
      <c r="E1254" s="214">
        <v>342.02</v>
      </c>
      <c r="F1254" s="252">
        <v>4.5999999999999996</v>
      </c>
      <c r="G1254" s="258">
        <v>67</v>
      </c>
      <c r="H1254" s="258">
        <v>978</v>
      </c>
      <c r="I1254" s="80"/>
    </row>
    <row r="1255" spans="1:9">
      <c r="A1255" s="9">
        <f t="shared" si="138"/>
        <v>73</v>
      </c>
      <c r="B1255" s="5" t="str">
        <f t="shared" si="139"/>
        <v>Google Pixel 4a</v>
      </c>
      <c r="C1255" s="77"/>
      <c r="D1255" s="10">
        <v>44213</v>
      </c>
      <c r="E1255" s="233">
        <v>349</v>
      </c>
      <c r="F1255" s="252">
        <v>4.5999999999999996</v>
      </c>
      <c r="G1255" s="258">
        <v>57</v>
      </c>
      <c r="H1255" s="258">
        <v>924</v>
      </c>
      <c r="I1255" s="80"/>
    </row>
    <row r="1256" spans="1:9">
      <c r="A1256" s="9">
        <f t="shared" si="138"/>
        <v>73</v>
      </c>
      <c r="B1256" s="5" t="str">
        <f t="shared" si="139"/>
        <v>Google Pixel 4a</v>
      </c>
      <c r="C1256" s="77"/>
      <c r="D1256" s="10">
        <v>44220</v>
      </c>
      <c r="E1256" s="233">
        <v>349</v>
      </c>
      <c r="F1256" s="252">
        <v>4.5999999999999996</v>
      </c>
      <c r="G1256" s="258">
        <v>52</v>
      </c>
      <c r="H1256" s="258">
        <v>764</v>
      </c>
      <c r="I1256" s="80"/>
    </row>
    <row r="1257" spans="1:9">
      <c r="A1257" s="9">
        <f t="shared" si="138"/>
        <v>73</v>
      </c>
      <c r="B1257" s="5" t="str">
        <f t="shared" si="139"/>
        <v>Google Pixel 4a</v>
      </c>
      <c r="C1257" s="77"/>
      <c r="D1257" s="10">
        <v>44227</v>
      </c>
      <c r="E1257" s="233">
        <v>349</v>
      </c>
      <c r="F1257" s="252">
        <v>4.5999999999999996</v>
      </c>
      <c r="G1257" s="258">
        <v>19</v>
      </c>
      <c r="H1257" s="258">
        <v>685</v>
      </c>
      <c r="I1257" s="80"/>
    </row>
    <row r="1258" spans="1:9">
      <c r="A1258" s="9">
        <f t="shared" si="138"/>
        <v>73</v>
      </c>
      <c r="B1258" s="5" t="str">
        <f t="shared" si="139"/>
        <v>Google Pixel 4a</v>
      </c>
      <c r="C1258" s="77"/>
      <c r="D1258" s="10">
        <v>44234</v>
      </c>
      <c r="E1258" s="99">
        <v>349</v>
      </c>
      <c r="F1258" s="88">
        <v>4.5999999999999996</v>
      </c>
      <c r="G1258" s="60"/>
      <c r="H1258" s="60"/>
      <c r="I1258" s="80"/>
    </row>
    <row r="1259" spans="1:9">
      <c r="A1259" s="9">
        <f t="shared" si="138"/>
        <v>73</v>
      </c>
      <c r="B1259" s="5" t="str">
        <f t="shared" si="139"/>
        <v>Google Pixel 4a</v>
      </c>
      <c r="C1259" s="10"/>
      <c r="D1259" s="10">
        <v>44241</v>
      </c>
      <c r="E1259" s="99">
        <v>349</v>
      </c>
      <c r="F1259" s="88">
        <v>4.5999999999999996</v>
      </c>
      <c r="G1259" s="60"/>
      <c r="H1259" s="60"/>
      <c r="I1259" s="10"/>
    </row>
    <row r="1260" spans="1:9">
      <c r="A1260" s="9">
        <f t="shared" si="138"/>
        <v>73</v>
      </c>
      <c r="B1260" s="5" t="str">
        <f t="shared" si="139"/>
        <v>Google Pixel 4a</v>
      </c>
      <c r="C1260" s="77"/>
      <c r="D1260" s="10">
        <v>44248</v>
      </c>
      <c r="E1260" s="214">
        <v>349</v>
      </c>
      <c r="F1260" s="252">
        <v>4.5999999999999996</v>
      </c>
      <c r="G1260" s="54" t="s">
        <v>1927</v>
      </c>
      <c r="H1260" s="54" t="s">
        <v>2839</v>
      </c>
      <c r="I1260" s="80"/>
    </row>
    <row r="1261" spans="1:9">
      <c r="A1261" s="298">
        <v>73</v>
      </c>
      <c r="B1261" s="298" t="s">
        <v>813</v>
      </c>
      <c r="D1261" s="299">
        <v>44262</v>
      </c>
      <c r="E1261" s="298" t="s">
        <v>3573</v>
      </c>
      <c r="F1261" s="298">
        <v>4.7</v>
      </c>
      <c r="G1261" s="298" t="s">
        <v>3630</v>
      </c>
      <c r="I1261" s="3" t="s">
        <v>1156</v>
      </c>
    </row>
    <row r="1262" spans="1:9">
      <c r="A1262" s="298">
        <v>73</v>
      </c>
      <c r="B1262" s="298" t="s">
        <v>813</v>
      </c>
      <c r="C1262" s="298"/>
      <c r="D1262" s="299">
        <v>44270</v>
      </c>
      <c r="E1262" s="298" t="s">
        <v>3573</v>
      </c>
      <c r="F1262" s="298">
        <v>4.5999999999999996</v>
      </c>
      <c r="G1262" s="298" t="s">
        <v>3912</v>
      </c>
      <c r="I1262" s="3" t="s">
        <v>1156</v>
      </c>
    </row>
    <row r="1263" spans="1:9" ht="16">
      <c r="A1263" s="304">
        <v>73</v>
      </c>
      <c r="B1263" s="308" t="s">
        <v>813</v>
      </c>
      <c r="C1263" s="307"/>
      <c r="D1263" s="309">
        <v>44276</v>
      </c>
      <c r="E1263" s="307"/>
      <c r="F1263" s="308">
        <v>4.5999999999999996</v>
      </c>
      <c r="G1263" s="308" t="s">
        <v>4302</v>
      </c>
      <c r="I1263" s="3" t="s">
        <v>1156</v>
      </c>
    </row>
    <row r="1264" spans="1:9">
      <c r="A1264" s="298">
        <v>73</v>
      </c>
      <c r="B1264" s="298" t="s">
        <v>813</v>
      </c>
      <c r="C1264" s="298"/>
      <c r="D1264" s="299">
        <v>44283</v>
      </c>
      <c r="E1264" s="298" t="s">
        <v>4675</v>
      </c>
      <c r="F1264" s="298">
        <v>4.5999999999999996</v>
      </c>
      <c r="G1264" s="298" t="s">
        <v>4676</v>
      </c>
      <c r="I1264" s="3" t="s">
        <v>1156</v>
      </c>
    </row>
    <row r="1265" spans="1:9">
      <c r="A1265" s="298">
        <v>73</v>
      </c>
      <c r="B1265" s="298" t="s">
        <v>813</v>
      </c>
      <c r="C1265" s="298"/>
      <c r="D1265" s="299">
        <v>44290</v>
      </c>
      <c r="E1265" s="298" t="s">
        <v>4675</v>
      </c>
      <c r="F1265" s="298">
        <v>4.5999999999999996</v>
      </c>
      <c r="G1265" s="298" t="s">
        <v>5010</v>
      </c>
      <c r="I1265" s="3" t="s">
        <v>1156</v>
      </c>
    </row>
    <row r="1266" spans="1:9">
      <c r="A1266" s="298">
        <v>73</v>
      </c>
      <c r="B1266" s="298" t="s">
        <v>813</v>
      </c>
      <c r="C1266" s="298"/>
      <c r="D1266" s="299">
        <v>44297</v>
      </c>
      <c r="E1266" s="298" t="s">
        <v>5335</v>
      </c>
      <c r="F1266" s="298">
        <v>4.5999999999999996</v>
      </c>
      <c r="G1266" s="298" t="s">
        <v>5336</v>
      </c>
      <c r="H1266" s="298"/>
      <c r="I1266" s="3" t="s">
        <v>1156</v>
      </c>
    </row>
    <row r="1267" spans="1:9">
      <c r="A1267" s="298">
        <v>73</v>
      </c>
      <c r="B1267" s="298" t="s">
        <v>813</v>
      </c>
      <c r="C1267" s="298"/>
      <c r="D1267" s="299">
        <v>44304</v>
      </c>
      <c r="E1267" s="298" t="s">
        <v>3573</v>
      </c>
      <c r="F1267" s="298">
        <v>4.5999999999999996</v>
      </c>
      <c r="G1267" s="298" t="s">
        <v>5657</v>
      </c>
      <c r="H1267" s="298"/>
      <c r="I1267" s="3" t="s">
        <v>1156</v>
      </c>
    </row>
    <row r="1268" spans="1:9">
      <c r="A1268" s="298">
        <v>73</v>
      </c>
      <c r="B1268" s="298" t="s">
        <v>813</v>
      </c>
      <c r="C1268" s="298"/>
      <c r="D1268" s="299">
        <v>44311</v>
      </c>
      <c r="E1268" s="298" t="s">
        <v>5991</v>
      </c>
      <c r="F1268" s="298">
        <v>4.5999999999999996</v>
      </c>
      <c r="G1268" s="298" t="s">
        <v>5992</v>
      </c>
      <c r="H1268" s="298"/>
      <c r="I1268" s="3" t="s">
        <v>1156</v>
      </c>
    </row>
    <row r="1269" spans="1:9" ht="17">
      <c r="A1269" s="6">
        <f>A1252+1</f>
        <v>74</v>
      </c>
      <c r="B1269" s="81" t="s">
        <v>815</v>
      </c>
      <c r="C1269" s="141">
        <v>43123</v>
      </c>
      <c r="D1269" s="15">
        <v>44134</v>
      </c>
      <c r="E1269" s="100"/>
      <c r="F1269" s="87">
        <v>4.4000000000000004</v>
      </c>
      <c r="G1269" s="53" t="s">
        <v>1160</v>
      </c>
      <c r="H1269" s="53" t="s">
        <v>1159</v>
      </c>
      <c r="I1269" s="8" t="s">
        <v>1158</v>
      </c>
    </row>
    <row r="1270" spans="1:9">
      <c r="A1270" s="9">
        <f t="shared" ref="A1270:B1274" si="140">A1269</f>
        <v>74</v>
      </c>
      <c r="B1270" s="5" t="str">
        <f t="shared" si="140"/>
        <v>Apple iPhone 8</v>
      </c>
      <c r="D1270" s="155">
        <v>44141</v>
      </c>
      <c r="E1270" s="233"/>
      <c r="F1270" s="252">
        <v>4.4000000000000004</v>
      </c>
      <c r="G1270" s="59">
        <v>4</v>
      </c>
      <c r="H1270" s="59">
        <v>256</v>
      </c>
      <c r="I1270"/>
    </row>
    <row r="1271" spans="1:9">
      <c r="A1271" s="9">
        <f t="shared" si="140"/>
        <v>74</v>
      </c>
      <c r="B1271" s="5" t="str">
        <f t="shared" si="140"/>
        <v>Apple iPhone 8</v>
      </c>
      <c r="D1271" s="155">
        <v>44150</v>
      </c>
      <c r="E1271" s="214">
        <v>239</v>
      </c>
      <c r="F1271" s="252">
        <v>4.4000000000000004</v>
      </c>
      <c r="G1271" s="59">
        <v>8</v>
      </c>
      <c r="H1271" s="59">
        <v>381</v>
      </c>
      <c r="I1271"/>
    </row>
    <row r="1272" spans="1:9">
      <c r="A1272" s="9">
        <f t="shared" si="140"/>
        <v>74</v>
      </c>
      <c r="B1272" s="5" t="str">
        <f t="shared" si="140"/>
        <v>Apple iPhone 8</v>
      </c>
      <c r="D1272" s="155">
        <v>44157</v>
      </c>
      <c r="E1272" s="214">
        <v>239</v>
      </c>
      <c r="F1272" s="252">
        <v>4.4000000000000004</v>
      </c>
      <c r="G1272" s="54" t="s">
        <v>291</v>
      </c>
      <c r="H1272" s="54" t="s">
        <v>1795</v>
      </c>
      <c r="I1272"/>
    </row>
    <row r="1273" spans="1:9">
      <c r="A1273" s="9">
        <f t="shared" si="140"/>
        <v>74</v>
      </c>
      <c r="B1273" s="5" t="str">
        <f t="shared" si="140"/>
        <v>Apple iPhone 8</v>
      </c>
      <c r="D1273" s="155">
        <v>44164</v>
      </c>
      <c r="E1273" s="214">
        <v>234.95</v>
      </c>
      <c r="F1273" s="252">
        <v>4.4000000000000004</v>
      </c>
      <c r="G1273" s="54" t="s">
        <v>320</v>
      </c>
      <c r="H1273" s="54" t="s">
        <v>2171</v>
      </c>
      <c r="I1273"/>
    </row>
    <row r="1274" spans="1:9">
      <c r="A1274" s="9">
        <f t="shared" si="140"/>
        <v>74</v>
      </c>
      <c r="B1274" s="5" t="str">
        <f t="shared" si="140"/>
        <v>Apple iPhone 8</v>
      </c>
      <c r="D1274" s="155">
        <v>44171</v>
      </c>
      <c r="E1274" s="214">
        <v>233.45</v>
      </c>
      <c r="F1274" s="252">
        <v>4.5999999999999996</v>
      </c>
      <c r="G1274" s="54">
        <v>7</v>
      </c>
      <c r="H1274" s="54" t="s">
        <v>2492</v>
      </c>
      <c r="I1274"/>
    </row>
    <row r="1275" spans="1:9">
      <c r="A1275" s="9">
        <f t="shared" ref="A1275:A1285" si="141">A1274</f>
        <v>74</v>
      </c>
      <c r="B1275" s="5" t="str">
        <f>B1273</f>
        <v>Apple iPhone 8</v>
      </c>
      <c r="C1275" s="77"/>
      <c r="D1275" s="10">
        <v>44178</v>
      </c>
      <c r="E1275" s="214">
        <v>233.45</v>
      </c>
      <c r="F1275" s="221">
        <v>4.4000000000000004</v>
      </c>
      <c r="G1275" s="258">
        <v>72</v>
      </c>
      <c r="H1275" s="258">
        <v>381</v>
      </c>
      <c r="I1275" s="80"/>
    </row>
    <row r="1276" spans="1:9">
      <c r="A1276" s="9">
        <f t="shared" si="141"/>
        <v>74</v>
      </c>
      <c r="B1276" s="5" t="str">
        <f t="shared" ref="B1276:B1285" si="142">B1275</f>
        <v>Apple iPhone 8</v>
      </c>
      <c r="C1276" s="77"/>
      <c r="D1276" s="10">
        <v>44185</v>
      </c>
      <c r="E1276" s="214">
        <v>233.45</v>
      </c>
      <c r="F1276" s="221">
        <v>4.4000000000000004</v>
      </c>
      <c r="G1276" s="258">
        <v>141</v>
      </c>
      <c r="H1276" s="258">
        <v>379</v>
      </c>
      <c r="I1276" s="80"/>
    </row>
    <row r="1277" spans="1:9">
      <c r="A1277" s="9">
        <f t="shared" si="141"/>
        <v>74</v>
      </c>
      <c r="B1277" s="5" t="str">
        <f t="shared" si="142"/>
        <v>Apple iPhone 8</v>
      </c>
      <c r="C1277" s="77"/>
      <c r="D1277" s="10">
        <v>44192</v>
      </c>
      <c r="E1277" s="214">
        <v>233.45</v>
      </c>
      <c r="F1277" s="221">
        <v>4.4000000000000004</v>
      </c>
      <c r="G1277" s="258">
        <v>106</v>
      </c>
      <c r="H1277" s="258">
        <v>376</v>
      </c>
      <c r="I1277" s="80"/>
    </row>
    <row r="1278" spans="1:9">
      <c r="A1278" s="9">
        <f t="shared" si="141"/>
        <v>74</v>
      </c>
      <c r="B1278" s="5" t="str">
        <f t="shared" si="142"/>
        <v>Apple iPhone 8</v>
      </c>
      <c r="C1278" s="77"/>
      <c r="D1278" s="10">
        <v>44199</v>
      </c>
      <c r="E1278" s="214">
        <v>233.45</v>
      </c>
      <c r="F1278" s="221">
        <v>4.4000000000000004</v>
      </c>
      <c r="G1278" s="258">
        <v>77</v>
      </c>
      <c r="H1278" s="258">
        <v>366</v>
      </c>
      <c r="I1278" s="80"/>
    </row>
    <row r="1279" spans="1:9">
      <c r="A1279" s="9">
        <f t="shared" si="141"/>
        <v>74</v>
      </c>
      <c r="B1279" s="5" t="str">
        <f t="shared" si="142"/>
        <v>Apple iPhone 8</v>
      </c>
      <c r="C1279" s="77"/>
      <c r="D1279" s="10">
        <v>44206</v>
      </c>
      <c r="E1279" s="233" t="s">
        <v>884</v>
      </c>
      <c r="F1279" s="221">
        <v>4.4000000000000004</v>
      </c>
      <c r="G1279" s="258">
        <v>69</v>
      </c>
      <c r="H1279" s="258">
        <v>361</v>
      </c>
      <c r="I1279" s="80"/>
    </row>
    <row r="1280" spans="1:9">
      <c r="A1280" s="9">
        <f t="shared" si="141"/>
        <v>74</v>
      </c>
      <c r="B1280" s="5" t="str">
        <f t="shared" si="142"/>
        <v>Apple iPhone 8</v>
      </c>
      <c r="C1280" s="77"/>
      <c r="D1280" s="10">
        <v>44213</v>
      </c>
      <c r="E1280" s="233" t="s">
        <v>884</v>
      </c>
      <c r="F1280" s="221">
        <v>4.4000000000000004</v>
      </c>
      <c r="G1280" s="258">
        <v>65</v>
      </c>
      <c r="H1280" s="258">
        <v>346</v>
      </c>
      <c r="I1280" s="80"/>
    </row>
    <row r="1281" spans="1:9">
      <c r="A1281" s="9">
        <f t="shared" si="141"/>
        <v>74</v>
      </c>
      <c r="B1281" s="5" t="str">
        <f t="shared" si="142"/>
        <v>Apple iPhone 8</v>
      </c>
      <c r="C1281" s="77"/>
      <c r="D1281" s="10">
        <v>44220</v>
      </c>
      <c r="E1281" s="233" t="s">
        <v>884</v>
      </c>
      <c r="F1281" s="221">
        <v>4.4000000000000004</v>
      </c>
      <c r="G1281" s="258">
        <v>27</v>
      </c>
      <c r="H1281" s="258">
        <v>333</v>
      </c>
      <c r="I1281" s="80"/>
    </row>
    <row r="1282" spans="1:9">
      <c r="A1282" s="9">
        <f t="shared" si="141"/>
        <v>74</v>
      </c>
      <c r="B1282" s="5" t="str">
        <f t="shared" si="142"/>
        <v>Apple iPhone 8</v>
      </c>
      <c r="C1282" s="77"/>
      <c r="D1282" s="10">
        <v>44227</v>
      </c>
      <c r="E1282" s="233" t="s">
        <v>884</v>
      </c>
      <c r="F1282" s="221">
        <v>4.4000000000000004</v>
      </c>
      <c r="G1282" s="258">
        <v>21</v>
      </c>
      <c r="H1282" s="258">
        <v>324</v>
      </c>
      <c r="I1282" s="80"/>
    </row>
    <row r="1283" spans="1:9">
      <c r="A1283" s="9">
        <f t="shared" si="141"/>
        <v>74</v>
      </c>
      <c r="B1283" s="5" t="str">
        <f t="shared" si="142"/>
        <v>Apple iPhone 8</v>
      </c>
      <c r="C1283" s="77"/>
      <c r="D1283" s="10">
        <v>44234</v>
      </c>
      <c r="E1283" s="99" t="s">
        <v>884</v>
      </c>
      <c r="F1283" s="226">
        <v>4.4000000000000004</v>
      </c>
      <c r="G1283" s="60"/>
      <c r="H1283" s="60"/>
      <c r="I1283" s="80"/>
    </row>
    <row r="1284" spans="1:9">
      <c r="A1284" s="9">
        <f t="shared" si="141"/>
        <v>74</v>
      </c>
      <c r="B1284" s="5" t="str">
        <f t="shared" si="142"/>
        <v>Apple iPhone 8</v>
      </c>
      <c r="C1284" s="10"/>
      <c r="D1284" s="10">
        <v>44241</v>
      </c>
      <c r="E1284" s="99" t="s">
        <v>884</v>
      </c>
      <c r="F1284" s="226">
        <v>4.4000000000000004</v>
      </c>
      <c r="G1284" s="60"/>
      <c r="H1284" s="60"/>
      <c r="I1284" s="10"/>
    </row>
    <row r="1285" spans="1:9">
      <c r="A1285" s="9">
        <f t="shared" si="141"/>
        <v>74</v>
      </c>
      <c r="B1285" s="5" t="str">
        <f t="shared" si="142"/>
        <v>Apple iPhone 8</v>
      </c>
      <c r="C1285" s="77"/>
      <c r="D1285" s="10">
        <v>44248</v>
      </c>
      <c r="E1285" s="233" t="s">
        <v>2779</v>
      </c>
      <c r="F1285" s="252">
        <v>4.4000000000000004</v>
      </c>
      <c r="G1285" s="54" t="s">
        <v>1214</v>
      </c>
      <c r="H1285" s="54" t="s">
        <v>1370</v>
      </c>
      <c r="I1285" s="80"/>
    </row>
    <row r="1286" spans="1:9">
      <c r="A1286" s="298">
        <v>74</v>
      </c>
      <c r="B1286" s="298" t="s">
        <v>815</v>
      </c>
      <c r="D1286" s="299">
        <v>44262</v>
      </c>
      <c r="E1286" s="298" t="s">
        <v>3573</v>
      </c>
      <c r="F1286" s="298">
        <v>4.4000000000000004</v>
      </c>
      <c r="G1286" s="298" t="s">
        <v>3631</v>
      </c>
      <c r="I1286" s="3" t="s">
        <v>1158</v>
      </c>
    </row>
    <row r="1287" spans="1:9">
      <c r="A1287" s="298">
        <v>74</v>
      </c>
      <c r="B1287" s="298" t="s">
        <v>815</v>
      </c>
      <c r="C1287" s="298"/>
      <c r="D1287" s="299">
        <v>44270</v>
      </c>
      <c r="E1287" s="298"/>
      <c r="F1287" s="298">
        <v>4.4000000000000004</v>
      </c>
      <c r="G1287" s="298" t="s">
        <v>3913</v>
      </c>
      <c r="I1287" s="3" t="s">
        <v>1158</v>
      </c>
    </row>
    <row r="1288" spans="1:9" ht="16">
      <c r="A1288" s="304">
        <v>74</v>
      </c>
      <c r="B1288" s="308" t="s">
        <v>815</v>
      </c>
      <c r="C1288" s="307"/>
      <c r="D1288" s="309">
        <v>44276</v>
      </c>
      <c r="E1288" s="308" t="s">
        <v>4303</v>
      </c>
      <c r="F1288" s="308">
        <v>4.4000000000000004</v>
      </c>
      <c r="G1288" s="308" t="s">
        <v>4304</v>
      </c>
      <c r="I1288" s="3" t="s">
        <v>1158</v>
      </c>
    </row>
    <row r="1289" spans="1:9">
      <c r="A1289" s="298">
        <v>74</v>
      </c>
      <c r="B1289" s="298" t="s">
        <v>815</v>
      </c>
      <c r="C1289" s="298"/>
      <c r="D1289" s="299">
        <v>44283</v>
      </c>
      <c r="E1289" s="298" t="s">
        <v>4677</v>
      </c>
      <c r="F1289" s="298">
        <v>4.4000000000000004</v>
      </c>
      <c r="G1289" s="298" t="s">
        <v>4678</v>
      </c>
      <c r="I1289" s="3" t="s">
        <v>1158</v>
      </c>
    </row>
    <row r="1290" spans="1:9">
      <c r="A1290" s="298">
        <v>74</v>
      </c>
      <c r="B1290" s="298" t="s">
        <v>815</v>
      </c>
      <c r="C1290" s="298"/>
      <c r="D1290" s="299">
        <v>44290</v>
      </c>
      <c r="E1290" s="298" t="s">
        <v>4677</v>
      </c>
      <c r="F1290" s="298">
        <v>4.4000000000000004</v>
      </c>
      <c r="G1290" s="298" t="s">
        <v>5011</v>
      </c>
      <c r="I1290" s="3" t="s">
        <v>1158</v>
      </c>
    </row>
    <row r="1291" spans="1:9">
      <c r="A1291" s="298">
        <v>74</v>
      </c>
      <c r="B1291" s="298" t="s">
        <v>815</v>
      </c>
      <c r="C1291" s="298"/>
      <c r="D1291" s="299">
        <v>44297</v>
      </c>
      <c r="E1291" s="298" t="s">
        <v>4677</v>
      </c>
      <c r="F1291" s="298">
        <v>4.4000000000000004</v>
      </c>
      <c r="G1291" s="298" t="s">
        <v>5337</v>
      </c>
      <c r="H1291" s="298"/>
      <c r="I1291" s="3" t="s">
        <v>1158</v>
      </c>
    </row>
    <row r="1292" spans="1:9">
      <c r="A1292" s="298">
        <v>74</v>
      </c>
      <c r="B1292" s="298" t="s">
        <v>815</v>
      </c>
      <c r="C1292" s="298"/>
      <c r="D1292" s="299">
        <v>44304</v>
      </c>
      <c r="E1292" s="298" t="s">
        <v>5658</v>
      </c>
      <c r="F1292" s="298">
        <v>4.4000000000000004</v>
      </c>
      <c r="G1292" s="298" t="s">
        <v>5659</v>
      </c>
      <c r="H1292" s="298"/>
      <c r="I1292" s="3" t="s">
        <v>1158</v>
      </c>
    </row>
    <row r="1293" spans="1:9">
      <c r="A1293" s="298">
        <v>74</v>
      </c>
      <c r="B1293" s="298" t="s">
        <v>815</v>
      </c>
      <c r="C1293" s="298"/>
      <c r="D1293" s="299">
        <v>44311</v>
      </c>
      <c r="E1293" s="298" t="s">
        <v>5993</v>
      </c>
      <c r="F1293" s="298">
        <v>4.4000000000000004</v>
      </c>
      <c r="G1293" s="298" t="s">
        <v>5994</v>
      </c>
      <c r="H1293" s="298"/>
      <c r="I1293" s="3" t="s">
        <v>1158</v>
      </c>
    </row>
    <row r="1294" spans="1:9" ht="17">
      <c r="A1294" s="6">
        <f>A1277+1</f>
        <v>75</v>
      </c>
      <c r="B1294" s="81" t="s">
        <v>829</v>
      </c>
      <c r="C1294" s="141">
        <v>43790</v>
      </c>
      <c r="D1294" s="15">
        <v>44134</v>
      </c>
      <c r="E1294" s="100"/>
      <c r="F1294" s="87">
        <v>4.0999999999999996</v>
      </c>
      <c r="G1294" s="53" t="s">
        <v>57</v>
      </c>
      <c r="H1294" s="53"/>
      <c r="I1294" s="131" t="s">
        <v>2172</v>
      </c>
    </row>
    <row r="1295" spans="1:9">
      <c r="A1295" s="9">
        <f t="shared" ref="A1295:B1299" si="143">A1294</f>
        <v>75</v>
      </c>
      <c r="B1295" s="5" t="str">
        <f t="shared" si="143"/>
        <v>Samsung A20s</v>
      </c>
      <c r="D1295" s="155">
        <v>44141</v>
      </c>
      <c r="E1295" s="233"/>
      <c r="F1295" s="252">
        <v>4.3</v>
      </c>
      <c r="G1295" s="59" t="s">
        <v>884</v>
      </c>
      <c r="H1295" s="59"/>
      <c r="I1295"/>
    </row>
    <row r="1296" spans="1:9">
      <c r="A1296" s="9">
        <f t="shared" si="143"/>
        <v>75</v>
      </c>
      <c r="B1296" s="5" t="str">
        <f t="shared" si="143"/>
        <v>Samsung A20s</v>
      </c>
      <c r="D1296" s="155">
        <v>44150</v>
      </c>
      <c r="E1296" s="214">
        <v>149</v>
      </c>
      <c r="F1296" s="252">
        <v>4.4000000000000004</v>
      </c>
      <c r="G1296" s="59" t="s">
        <v>884</v>
      </c>
      <c r="H1296" s="59"/>
      <c r="I1296"/>
    </row>
    <row r="1297" spans="1:9">
      <c r="A1297" s="9">
        <f t="shared" si="143"/>
        <v>75</v>
      </c>
      <c r="B1297" s="5" t="str">
        <f t="shared" si="143"/>
        <v>Samsung A20s</v>
      </c>
      <c r="D1297" s="155">
        <v>44157</v>
      </c>
      <c r="E1297" s="214">
        <v>149</v>
      </c>
      <c r="F1297" s="252">
        <v>4.4000000000000004</v>
      </c>
      <c r="G1297" s="59" t="s">
        <v>884</v>
      </c>
      <c r="H1297" s="59"/>
      <c r="I1297"/>
    </row>
    <row r="1298" spans="1:9">
      <c r="A1298" s="9">
        <f t="shared" si="143"/>
        <v>75</v>
      </c>
      <c r="B1298" s="5" t="str">
        <f t="shared" si="143"/>
        <v>Samsung A20s</v>
      </c>
      <c r="D1298" s="155">
        <v>44164</v>
      </c>
      <c r="E1298" s="214">
        <v>149</v>
      </c>
      <c r="F1298" s="252">
        <v>4.4000000000000004</v>
      </c>
      <c r="G1298" s="59" t="s">
        <v>884</v>
      </c>
      <c r="H1298" s="59"/>
      <c r="I1298"/>
    </row>
    <row r="1299" spans="1:9">
      <c r="A1299" s="9">
        <f t="shared" si="143"/>
        <v>75</v>
      </c>
      <c r="B1299" s="5" t="str">
        <f t="shared" si="143"/>
        <v>Samsung A20s</v>
      </c>
      <c r="D1299" s="155">
        <v>44171</v>
      </c>
      <c r="E1299" s="214">
        <v>149</v>
      </c>
      <c r="F1299" s="252">
        <v>4.4000000000000004</v>
      </c>
      <c r="G1299" s="59" t="s">
        <v>884</v>
      </c>
      <c r="H1299" s="59"/>
      <c r="I1299"/>
    </row>
    <row r="1300" spans="1:9">
      <c r="A1300" s="9">
        <f t="shared" ref="A1300:A1310" si="144">A1299</f>
        <v>75</v>
      </c>
      <c r="B1300" s="5" t="str">
        <f>B1298</f>
        <v>Samsung A20s</v>
      </c>
      <c r="C1300" s="77"/>
      <c r="D1300" s="10">
        <v>44178</v>
      </c>
      <c r="E1300" s="233"/>
      <c r="F1300" s="252">
        <v>4.4000000000000004</v>
      </c>
      <c r="G1300" s="59" t="s">
        <v>884</v>
      </c>
      <c r="H1300" s="59"/>
      <c r="I1300" s="80"/>
    </row>
    <row r="1301" spans="1:9">
      <c r="A1301" s="9">
        <f t="shared" si="144"/>
        <v>75</v>
      </c>
      <c r="B1301" s="5" t="str">
        <f t="shared" ref="B1301:B1310" si="145">B1300</f>
        <v>Samsung A20s</v>
      </c>
      <c r="C1301" s="77"/>
      <c r="D1301" s="10">
        <v>44185</v>
      </c>
      <c r="E1301" s="214">
        <v>149</v>
      </c>
      <c r="F1301" s="252">
        <v>4.4000000000000004</v>
      </c>
      <c r="G1301" s="59" t="s">
        <v>884</v>
      </c>
      <c r="H1301" s="59"/>
      <c r="I1301" s="80"/>
    </row>
    <row r="1302" spans="1:9">
      <c r="A1302" s="9">
        <f t="shared" si="144"/>
        <v>75</v>
      </c>
      <c r="B1302" s="5" t="str">
        <f t="shared" si="145"/>
        <v>Samsung A20s</v>
      </c>
      <c r="C1302" s="77"/>
      <c r="D1302" s="10">
        <v>44192</v>
      </c>
      <c r="E1302" s="214">
        <v>149</v>
      </c>
      <c r="F1302" s="252">
        <v>4.4000000000000004</v>
      </c>
      <c r="G1302" s="59" t="s">
        <v>884</v>
      </c>
      <c r="H1302" s="59"/>
      <c r="I1302" s="80"/>
    </row>
    <row r="1303" spans="1:9">
      <c r="A1303" s="9">
        <f t="shared" si="144"/>
        <v>75</v>
      </c>
      <c r="B1303" s="5" t="str">
        <f t="shared" si="145"/>
        <v>Samsung A20s</v>
      </c>
      <c r="C1303" s="77"/>
      <c r="D1303" s="10">
        <v>44199</v>
      </c>
      <c r="E1303" s="214">
        <v>149</v>
      </c>
      <c r="F1303" s="252">
        <v>4.4000000000000004</v>
      </c>
      <c r="G1303" s="59" t="s">
        <v>884</v>
      </c>
      <c r="H1303" s="59"/>
      <c r="I1303" s="80"/>
    </row>
    <row r="1304" spans="1:9">
      <c r="A1304" s="9">
        <f t="shared" si="144"/>
        <v>75</v>
      </c>
      <c r="B1304" s="5" t="str">
        <f t="shared" si="145"/>
        <v>Samsung A20s</v>
      </c>
      <c r="C1304" s="77"/>
      <c r="D1304" s="10">
        <v>44206</v>
      </c>
      <c r="E1304" s="214">
        <v>149</v>
      </c>
      <c r="F1304" s="252">
        <v>4.4000000000000004</v>
      </c>
      <c r="G1304" s="59" t="s">
        <v>884</v>
      </c>
      <c r="H1304" s="59"/>
      <c r="I1304" s="80"/>
    </row>
    <row r="1305" spans="1:9">
      <c r="A1305" s="9">
        <f t="shared" si="144"/>
        <v>75</v>
      </c>
      <c r="B1305" s="5" t="str">
        <f t="shared" si="145"/>
        <v>Samsung A20s</v>
      </c>
      <c r="C1305" s="77"/>
      <c r="D1305" s="10">
        <v>44213</v>
      </c>
      <c r="E1305" s="214">
        <v>149</v>
      </c>
      <c r="F1305" s="252">
        <v>4.4000000000000004</v>
      </c>
      <c r="G1305" s="59" t="s">
        <v>884</v>
      </c>
      <c r="H1305" s="59"/>
      <c r="I1305" s="80"/>
    </row>
    <row r="1306" spans="1:9">
      <c r="A1306" s="9">
        <f t="shared" si="144"/>
        <v>75</v>
      </c>
      <c r="B1306" s="5" t="str">
        <f t="shared" si="145"/>
        <v>Samsung A20s</v>
      </c>
      <c r="C1306" s="77"/>
      <c r="D1306" s="10">
        <v>44220</v>
      </c>
      <c r="E1306" s="214">
        <v>149</v>
      </c>
      <c r="F1306" s="252">
        <v>4.4000000000000004</v>
      </c>
      <c r="G1306" s="59" t="s">
        <v>884</v>
      </c>
      <c r="H1306" s="59"/>
      <c r="I1306" s="80"/>
    </row>
    <row r="1307" spans="1:9">
      <c r="A1307" s="9">
        <f t="shared" si="144"/>
        <v>75</v>
      </c>
      <c r="B1307" s="5" t="str">
        <f t="shared" si="145"/>
        <v>Samsung A20s</v>
      </c>
      <c r="C1307" s="77"/>
      <c r="D1307" s="10">
        <v>44227</v>
      </c>
      <c r="E1307" s="214">
        <v>149</v>
      </c>
      <c r="F1307" s="252">
        <v>4.4000000000000004</v>
      </c>
      <c r="G1307" s="59" t="s">
        <v>884</v>
      </c>
      <c r="H1307" s="59"/>
      <c r="I1307" s="80"/>
    </row>
    <row r="1308" spans="1:9">
      <c r="A1308" s="9">
        <f t="shared" si="144"/>
        <v>75</v>
      </c>
      <c r="B1308" s="5" t="str">
        <f t="shared" si="145"/>
        <v>Samsung A20s</v>
      </c>
      <c r="C1308" s="77"/>
      <c r="D1308" s="10">
        <v>44234</v>
      </c>
      <c r="E1308" s="99"/>
      <c r="F1308" s="88">
        <v>4.4000000000000004</v>
      </c>
      <c r="G1308" s="60"/>
      <c r="H1308" s="60"/>
      <c r="I1308" s="80"/>
    </row>
    <row r="1309" spans="1:9">
      <c r="A1309" s="9">
        <f t="shared" si="144"/>
        <v>75</v>
      </c>
      <c r="B1309" s="5" t="str">
        <f t="shared" si="145"/>
        <v>Samsung A20s</v>
      </c>
      <c r="C1309" s="10"/>
      <c r="D1309" s="10">
        <v>44241</v>
      </c>
      <c r="E1309" s="99"/>
      <c r="F1309" s="88">
        <v>4.4000000000000004</v>
      </c>
      <c r="G1309" s="60"/>
      <c r="H1309" s="60"/>
      <c r="I1309" s="10"/>
    </row>
    <row r="1310" spans="1:9">
      <c r="A1310" s="9">
        <f t="shared" si="144"/>
        <v>75</v>
      </c>
      <c r="B1310" s="5" t="str">
        <f t="shared" si="145"/>
        <v>Samsung A20s</v>
      </c>
      <c r="C1310" s="77"/>
      <c r="D1310" s="10">
        <v>44248</v>
      </c>
      <c r="E1310" s="214">
        <v>219.99</v>
      </c>
      <c r="F1310" s="252">
        <v>4.4000000000000004</v>
      </c>
      <c r="G1310" s="54" t="s">
        <v>2841</v>
      </c>
      <c r="H1310" s="54" t="s">
        <v>2840</v>
      </c>
      <c r="I1310" s="80"/>
    </row>
    <row r="1311" spans="1:9">
      <c r="A1311" s="298">
        <v>75</v>
      </c>
      <c r="B1311" s="298" t="s">
        <v>1427</v>
      </c>
      <c r="D1311" s="299">
        <v>44262</v>
      </c>
      <c r="E1311" s="298" t="s">
        <v>3633</v>
      </c>
      <c r="F1311" s="298">
        <v>4.5</v>
      </c>
      <c r="G1311" s="298" t="s">
        <v>3632</v>
      </c>
      <c r="I1311" s="3" t="s">
        <v>1161</v>
      </c>
    </row>
    <row r="1312" spans="1:9">
      <c r="A1312" s="298">
        <v>75</v>
      </c>
      <c r="B1312" s="298" t="s">
        <v>1427</v>
      </c>
      <c r="C1312" s="298"/>
      <c r="D1312" s="299">
        <v>44270</v>
      </c>
      <c r="E1312" s="298"/>
      <c r="F1312" s="298">
        <v>4.4000000000000004</v>
      </c>
      <c r="G1312" s="298" t="s">
        <v>3914</v>
      </c>
      <c r="I1312" s="3" t="s">
        <v>1161</v>
      </c>
    </row>
    <row r="1313" spans="1:9" ht="16">
      <c r="A1313" s="304">
        <v>75</v>
      </c>
      <c r="B1313" s="308" t="s">
        <v>1427</v>
      </c>
      <c r="C1313" s="307"/>
      <c r="D1313" s="309">
        <v>44276</v>
      </c>
      <c r="E1313" s="307"/>
      <c r="F1313" s="308">
        <v>4.5</v>
      </c>
      <c r="G1313" s="308" t="s">
        <v>4305</v>
      </c>
      <c r="I1313" s="3" t="s">
        <v>1161</v>
      </c>
    </row>
    <row r="1314" spans="1:9">
      <c r="A1314" s="298">
        <v>75</v>
      </c>
      <c r="B1314" s="298" t="s">
        <v>1427</v>
      </c>
      <c r="C1314" s="298"/>
      <c r="D1314" s="299">
        <v>44283</v>
      </c>
      <c r="E1314" s="298" t="s">
        <v>4679</v>
      </c>
      <c r="F1314" s="298">
        <v>4.5</v>
      </c>
      <c r="G1314" s="298" t="s">
        <v>4680</v>
      </c>
      <c r="I1314" s="3" t="s">
        <v>1161</v>
      </c>
    </row>
    <row r="1315" spans="1:9">
      <c r="A1315" s="298">
        <v>75</v>
      </c>
      <c r="B1315" s="298" t="s">
        <v>1427</v>
      </c>
      <c r="C1315" s="298"/>
      <c r="D1315" s="299">
        <v>44290</v>
      </c>
      <c r="E1315" s="298" t="s">
        <v>4679</v>
      </c>
      <c r="F1315" s="298">
        <v>4.5</v>
      </c>
      <c r="G1315" s="298" t="s">
        <v>5012</v>
      </c>
      <c r="I1315" s="3" t="s">
        <v>1161</v>
      </c>
    </row>
    <row r="1316" spans="1:9">
      <c r="A1316" s="298">
        <v>75</v>
      </c>
      <c r="B1316" s="298" t="s">
        <v>1427</v>
      </c>
      <c r="C1316" s="298"/>
      <c r="D1316" s="299">
        <v>44297</v>
      </c>
      <c r="E1316" s="298" t="s">
        <v>5338</v>
      </c>
      <c r="F1316" s="298">
        <v>4.5</v>
      </c>
      <c r="G1316" s="298" t="s">
        <v>5339</v>
      </c>
      <c r="H1316" s="298"/>
      <c r="I1316" s="3" t="s">
        <v>1161</v>
      </c>
    </row>
    <row r="1317" spans="1:9">
      <c r="A1317" s="298">
        <v>75</v>
      </c>
      <c r="B1317" s="298" t="s">
        <v>1427</v>
      </c>
      <c r="C1317" s="298"/>
      <c r="D1317" s="299">
        <v>44304</v>
      </c>
      <c r="E1317" s="298" t="s">
        <v>5338</v>
      </c>
      <c r="F1317" s="298">
        <v>4.5</v>
      </c>
      <c r="G1317" s="298" t="s">
        <v>5660</v>
      </c>
      <c r="H1317" s="298"/>
      <c r="I1317" s="3" t="s">
        <v>1161</v>
      </c>
    </row>
    <row r="1318" spans="1:9">
      <c r="A1318" s="298">
        <v>75</v>
      </c>
      <c r="B1318" s="298" t="s">
        <v>1427</v>
      </c>
      <c r="C1318" s="298"/>
      <c r="D1318" s="299">
        <v>44311</v>
      </c>
      <c r="E1318" s="298" t="s">
        <v>5338</v>
      </c>
      <c r="F1318" s="298">
        <v>4.5</v>
      </c>
      <c r="G1318" s="298" t="s">
        <v>5995</v>
      </c>
      <c r="H1318" s="298"/>
      <c r="I1318" s="3" t="s">
        <v>1161</v>
      </c>
    </row>
    <row r="1319" spans="1:9" ht="17">
      <c r="A1319" s="6">
        <f>A1302+1</f>
        <v>76</v>
      </c>
      <c r="B1319" s="81" t="s">
        <v>820</v>
      </c>
      <c r="C1319" s="141">
        <v>43237</v>
      </c>
      <c r="D1319" s="15">
        <v>44134</v>
      </c>
      <c r="E1319" s="100"/>
      <c r="F1319" s="87">
        <v>4.5</v>
      </c>
      <c r="G1319" s="53" t="s">
        <v>1164</v>
      </c>
      <c r="H1319" s="53" t="s">
        <v>1163</v>
      </c>
      <c r="I1319" s="8" t="s">
        <v>1162</v>
      </c>
    </row>
    <row r="1320" spans="1:9">
      <c r="A1320" s="9">
        <f t="shared" ref="A1320:B1324" si="146">A1319</f>
        <v>76</v>
      </c>
      <c r="B1320" s="5" t="str">
        <f t="shared" si="146"/>
        <v>Samsung Galaxy S9</v>
      </c>
      <c r="D1320" s="155">
        <v>44141</v>
      </c>
      <c r="E1320" s="233"/>
      <c r="F1320" s="252">
        <v>4.4000000000000004</v>
      </c>
      <c r="G1320" s="59">
        <v>69</v>
      </c>
      <c r="H1320" s="59">
        <v>1493</v>
      </c>
      <c r="I1320"/>
    </row>
    <row r="1321" spans="1:9">
      <c r="A1321" s="9">
        <f t="shared" si="146"/>
        <v>76</v>
      </c>
      <c r="B1321" s="5" t="str">
        <f t="shared" si="146"/>
        <v>Samsung Galaxy S9</v>
      </c>
      <c r="D1321" s="155">
        <v>44150</v>
      </c>
      <c r="E1321" s="214">
        <v>316.94</v>
      </c>
      <c r="F1321" s="252">
        <v>4.4000000000000004</v>
      </c>
      <c r="G1321" s="59">
        <v>82</v>
      </c>
      <c r="H1321" s="59">
        <v>1753</v>
      </c>
      <c r="I1321"/>
    </row>
    <row r="1322" spans="1:9">
      <c r="A1322" s="9">
        <f t="shared" si="146"/>
        <v>76</v>
      </c>
      <c r="B1322" s="5" t="str">
        <f t="shared" si="146"/>
        <v>Samsung Galaxy S9</v>
      </c>
      <c r="D1322" s="155">
        <v>44157</v>
      </c>
      <c r="E1322" s="214">
        <v>316.94</v>
      </c>
      <c r="F1322" s="252">
        <v>4.4000000000000004</v>
      </c>
      <c r="G1322" s="54" t="s">
        <v>1303</v>
      </c>
      <c r="H1322" s="54" t="s">
        <v>1796</v>
      </c>
      <c r="I1322"/>
    </row>
    <row r="1323" spans="1:9">
      <c r="A1323" s="9">
        <f t="shared" si="146"/>
        <v>76</v>
      </c>
      <c r="B1323" s="5" t="str">
        <f t="shared" si="146"/>
        <v>Samsung Galaxy S9</v>
      </c>
      <c r="D1323" s="155">
        <v>44164</v>
      </c>
      <c r="E1323" s="214">
        <v>316.94</v>
      </c>
      <c r="F1323" s="252">
        <v>4.4000000000000004</v>
      </c>
      <c r="G1323" s="60"/>
      <c r="H1323" s="60"/>
      <c r="I1323"/>
    </row>
    <row r="1324" spans="1:9">
      <c r="A1324" s="9">
        <f t="shared" si="146"/>
        <v>76</v>
      </c>
      <c r="B1324" s="5" t="str">
        <f t="shared" si="146"/>
        <v>Samsung Galaxy S9</v>
      </c>
      <c r="D1324" s="155">
        <v>44171</v>
      </c>
      <c r="E1324" s="214">
        <v>317.20999999999998</v>
      </c>
      <c r="F1324" s="252">
        <v>4.4000000000000004</v>
      </c>
      <c r="G1324" s="54" t="s">
        <v>872</v>
      </c>
      <c r="H1324" s="54" t="s">
        <v>2493</v>
      </c>
      <c r="I1324"/>
    </row>
    <row r="1325" spans="1:9">
      <c r="A1325" s="9">
        <f t="shared" ref="A1325:A1335" si="147">A1324</f>
        <v>76</v>
      </c>
      <c r="B1325" s="5" t="str">
        <f>B1323</f>
        <v>Samsung Galaxy S9</v>
      </c>
      <c r="C1325" s="77"/>
      <c r="D1325" s="10">
        <v>44178</v>
      </c>
      <c r="E1325" s="233">
        <v>216.15</v>
      </c>
      <c r="F1325" s="252">
        <v>4.4000000000000004</v>
      </c>
      <c r="G1325" s="258">
        <v>143</v>
      </c>
      <c r="H1325" s="258">
        <v>3009</v>
      </c>
      <c r="I1325" s="80"/>
    </row>
    <row r="1326" spans="1:9">
      <c r="A1326" s="9">
        <f t="shared" si="147"/>
        <v>76</v>
      </c>
      <c r="B1326" s="5" t="str">
        <f t="shared" ref="B1326:B1335" si="148">B1325</f>
        <v>Samsung Galaxy S9</v>
      </c>
      <c r="C1326" s="77"/>
      <c r="D1326" s="10">
        <v>44185</v>
      </c>
      <c r="E1326" s="233">
        <v>216.15</v>
      </c>
      <c r="F1326" s="252">
        <v>4.4000000000000004</v>
      </c>
      <c r="G1326" s="258">
        <v>152</v>
      </c>
      <c r="H1326" s="258">
        <v>3033</v>
      </c>
      <c r="I1326" s="80"/>
    </row>
    <row r="1327" spans="1:9" s="131" customFormat="1">
      <c r="A1327" s="9">
        <f t="shared" si="147"/>
        <v>76</v>
      </c>
      <c r="B1327" s="5" t="str">
        <f t="shared" si="148"/>
        <v>Samsung Galaxy S9</v>
      </c>
      <c r="C1327" s="77"/>
      <c r="D1327" s="10">
        <v>44192</v>
      </c>
      <c r="E1327" s="233">
        <v>216.15</v>
      </c>
      <c r="F1327" s="252">
        <v>4.4000000000000004</v>
      </c>
      <c r="G1327" s="258">
        <v>174</v>
      </c>
      <c r="H1327" s="258">
        <v>3225</v>
      </c>
      <c r="I1327" s="80"/>
    </row>
    <row r="1328" spans="1:9" s="78" customFormat="1">
      <c r="A1328" s="9">
        <f t="shared" si="147"/>
        <v>76</v>
      </c>
      <c r="B1328" s="5" t="str">
        <f t="shared" si="148"/>
        <v>Samsung Galaxy S9</v>
      </c>
      <c r="C1328" s="77"/>
      <c r="D1328" s="10">
        <v>44199</v>
      </c>
      <c r="E1328" s="233">
        <v>216.15</v>
      </c>
      <c r="F1328" s="252">
        <v>4.4000000000000004</v>
      </c>
      <c r="G1328" s="258">
        <v>179</v>
      </c>
      <c r="H1328" s="258">
        <v>3271</v>
      </c>
      <c r="I1328" s="80"/>
    </row>
    <row r="1329" spans="1:9" s="131" customFormat="1">
      <c r="A1329" s="9">
        <f t="shared" si="147"/>
        <v>76</v>
      </c>
      <c r="B1329" s="5" t="str">
        <f t="shared" si="148"/>
        <v>Samsung Galaxy S9</v>
      </c>
      <c r="C1329" s="77"/>
      <c r="D1329" s="10">
        <v>44206</v>
      </c>
      <c r="E1329" s="233">
        <v>216.15</v>
      </c>
      <c r="F1329" s="252">
        <v>4.4000000000000004</v>
      </c>
      <c r="G1329" s="258">
        <v>192</v>
      </c>
      <c r="H1329" s="258">
        <v>3286</v>
      </c>
      <c r="I1329" s="80"/>
    </row>
    <row r="1330" spans="1:9" s="131" customFormat="1">
      <c r="A1330" s="9">
        <f t="shared" si="147"/>
        <v>76</v>
      </c>
      <c r="B1330" s="5" t="str">
        <f t="shared" si="148"/>
        <v>Samsung Galaxy S9</v>
      </c>
      <c r="C1330" s="77"/>
      <c r="D1330" s="10">
        <v>44213</v>
      </c>
      <c r="E1330" s="233">
        <v>216.15</v>
      </c>
      <c r="F1330" s="252">
        <v>4.4000000000000004</v>
      </c>
      <c r="G1330" s="258">
        <v>209</v>
      </c>
      <c r="H1330" s="258">
        <v>3748</v>
      </c>
      <c r="I1330" s="80"/>
    </row>
    <row r="1331" spans="1:9" s="78" customFormat="1">
      <c r="A1331" s="9">
        <f t="shared" si="147"/>
        <v>76</v>
      </c>
      <c r="B1331" s="5" t="str">
        <f t="shared" si="148"/>
        <v>Samsung Galaxy S9</v>
      </c>
      <c r="C1331" s="77"/>
      <c r="D1331" s="10">
        <v>44220</v>
      </c>
      <c r="E1331" s="233">
        <v>216.15</v>
      </c>
      <c r="F1331" s="252">
        <v>4.4000000000000004</v>
      </c>
      <c r="G1331" s="258">
        <v>210</v>
      </c>
      <c r="H1331" s="258">
        <v>3765</v>
      </c>
      <c r="I1331" s="80"/>
    </row>
    <row r="1332" spans="1:9" s="131" customFormat="1">
      <c r="A1332" s="9">
        <f t="shared" si="147"/>
        <v>76</v>
      </c>
      <c r="B1332" s="5" t="str">
        <f t="shared" si="148"/>
        <v>Samsung Galaxy S9</v>
      </c>
      <c r="C1332" s="77"/>
      <c r="D1332" s="10">
        <v>44227</v>
      </c>
      <c r="E1332" s="233">
        <v>216.15</v>
      </c>
      <c r="F1332" s="252">
        <v>4.4000000000000004</v>
      </c>
      <c r="G1332" s="258">
        <v>212</v>
      </c>
      <c r="H1332" s="258">
        <v>3962</v>
      </c>
      <c r="I1332" s="80"/>
    </row>
    <row r="1333" spans="1:9" s="131" customFormat="1">
      <c r="A1333" s="9">
        <f t="shared" si="147"/>
        <v>76</v>
      </c>
      <c r="B1333" s="5" t="str">
        <f t="shared" si="148"/>
        <v>Samsung Galaxy S9</v>
      </c>
      <c r="C1333" s="77"/>
      <c r="D1333" s="10">
        <v>44234</v>
      </c>
      <c r="E1333" s="99">
        <v>216.15</v>
      </c>
      <c r="F1333" s="88">
        <v>4.4000000000000004</v>
      </c>
      <c r="G1333" s="60"/>
      <c r="H1333" s="60"/>
      <c r="I1333" s="80"/>
    </row>
    <row r="1334" spans="1:9" s="78" customFormat="1">
      <c r="A1334" s="9">
        <f t="shared" si="147"/>
        <v>76</v>
      </c>
      <c r="B1334" s="5" t="str">
        <f t="shared" si="148"/>
        <v>Samsung Galaxy S9</v>
      </c>
      <c r="C1334" s="10"/>
      <c r="D1334" s="10">
        <v>44241</v>
      </c>
      <c r="E1334" s="99">
        <v>216.15</v>
      </c>
      <c r="F1334" s="88">
        <v>4.4000000000000004</v>
      </c>
      <c r="G1334" s="60"/>
      <c r="H1334" s="60"/>
      <c r="I1334" s="10"/>
    </row>
    <row r="1335" spans="1:9" s="131" customFormat="1">
      <c r="A1335" s="9">
        <f t="shared" si="147"/>
        <v>76</v>
      </c>
      <c r="B1335" s="5" t="str">
        <f t="shared" si="148"/>
        <v>Samsung Galaxy S9</v>
      </c>
      <c r="C1335" s="77"/>
      <c r="D1335" s="10">
        <v>44248</v>
      </c>
      <c r="E1335" s="214">
        <v>216.15</v>
      </c>
      <c r="F1335" s="252">
        <v>4.4000000000000004</v>
      </c>
      <c r="G1335" s="54" t="s">
        <v>2843</v>
      </c>
      <c r="H1335" s="54" t="s">
        <v>2842</v>
      </c>
      <c r="I1335" s="80"/>
    </row>
    <row r="1336" spans="1:9" s="131" customFormat="1">
      <c r="A1336" s="298">
        <v>76</v>
      </c>
      <c r="B1336" s="298" t="s">
        <v>820</v>
      </c>
      <c r="C1336"/>
      <c r="D1336" s="299">
        <v>44262</v>
      </c>
      <c r="E1336" s="298" t="s">
        <v>3573</v>
      </c>
      <c r="F1336" s="298">
        <v>4.4000000000000004</v>
      </c>
      <c r="G1336" s="298" t="s">
        <v>3634</v>
      </c>
      <c r="H1336" s="54"/>
      <c r="I1336" s="3" t="s">
        <v>1162</v>
      </c>
    </row>
    <row r="1337" spans="1:9" s="131" customFormat="1">
      <c r="A1337" s="298">
        <v>76</v>
      </c>
      <c r="B1337" s="298" t="s">
        <v>820</v>
      </c>
      <c r="C1337" s="298"/>
      <c r="D1337" s="299">
        <v>44270</v>
      </c>
      <c r="E1337" s="298"/>
      <c r="F1337" s="298">
        <v>4.4000000000000004</v>
      </c>
      <c r="G1337" s="298" t="s">
        <v>3915</v>
      </c>
      <c r="H1337" s="54"/>
      <c r="I1337" s="3" t="s">
        <v>1162</v>
      </c>
    </row>
    <row r="1338" spans="1:9" s="78" customFormat="1" ht="16">
      <c r="A1338" s="304">
        <v>76</v>
      </c>
      <c r="B1338" s="308" t="s">
        <v>820</v>
      </c>
      <c r="C1338" s="307"/>
      <c r="D1338" s="309">
        <v>44276</v>
      </c>
      <c r="E1338" s="307"/>
      <c r="F1338" s="308">
        <v>4.4000000000000004</v>
      </c>
      <c r="G1338" s="308" t="s">
        <v>4306</v>
      </c>
      <c r="H1338" s="54"/>
      <c r="I1338" s="3" t="s">
        <v>1162</v>
      </c>
    </row>
    <row r="1339" spans="1:9" s="131" customFormat="1">
      <c r="A1339" s="298">
        <v>76</v>
      </c>
      <c r="B1339" s="298" t="s">
        <v>820</v>
      </c>
      <c r="C1339" s="298"/>
      <c r="D1339" s="299">
        <v>44283</v>
      </c>
      <c r="E1339" s="298"/>
      <c r="F1339" s="298">
        <v>4.4000000000000004</v>
      </c>
      <c r="G1339" s="298" t="s">
        <v>4681</v>
      </c>
      <c r="H1339" s="54"/>
      <c r="I1339" s="3" t="s">
        <v>1162</v>
      </c>
    </row>
    <row r="1340" spans="1:9" s="78" customFormat="1">
      <c r="A1340" s="298">
        <v>76</v>
      </c>
      <c r="B1340" s="298" t="s">
        <v>820</v>
      </c>
      <c r="C1340" s="298"/>
      <c r="D1340" s="299">
        <v>44290</v>
      </c>
      <c r="E1340" s="298"/>
      <c r="F1340" s="298">
        <v>4.4000000000000004</v>
      </c>
      <c r="G1340" s="298" t="s">
        <v>5013</v>
      </c>
      <c r="H1340" s="54"/>
      <c r="I1340" s="3" t="s">
        <v>1162</v>
      </c>
    </row>
    <row r="1341" spans="1:9" s="131" customFormat="1">
      <c r="A1341" s="298">
        <v>76</v>
      </c>
      <c r="B1341" s="298" t="s">
        <v>820</v>
      </c>
      <c r="C1341" s="298"/>
      <c r="D1341" s="299">
        <v>44297</v>
      </c>
      <c r="E1341" s="298"/>
      <c r="F1341" s="298">
        <v>4.4000000000000004</v>
      </c>
      <c r="G1341" s="298" t="s">
        <v>5340</v>
      </c>
      <c r="H1341" s="298"/>
      <c r="I1341" s="3" t="s">
        <v>1162</v>
      </c>
    </row>
    <row r="1342" spans="1:9" s="78" customFormat="1">
      <c r="A1342" s="298">
        <v>76</v>
      </c>
      <c r="B1342" s="298" t="s">
        <v>820</v>
      </c>
      <c r="C1342" s="298"/>
      <c r="D1342" s="299">
        <v>44304</v>
      </c>
      <c r="E1342" s="298"/>
      <c r="F1342" s="298">
        <v>4.4000000000000004</v>
      </c>
      <c r="G1342" s="298" t="s">
        <v>5661</v>
      </c>
      <c r="H1342" s="298"/>
      <c r="I1342" s="3" t="s">
        <v>1162</v>
      </c>
    </row>
    <row r="1343" spans="1:9" s="131" customFormat="1">
      <c r="A1343" s="298">
        <v>76</v>
      </c>
      <c r="B1343" s="298" t="s">
        <v>820</v>
      </c>
      <c r="C1343" s="298"/>
      <c r="D1343" s="299">
        <v>44311</v>
      </c>
      <c r="E1343" s="298"/>
      <c r="F1343" s="298">
        <v>4.4000000000000004</v>
      </c>
      <c r="G1343" s="298" t="s">
        <v>5996</v>
      </c>
      <c r="H1343" s="298"/>
      <c r="I1343" s="3" t="s">
        <v>1162</v>
      </c>
    </row>
    <row r="1344" spans="1:9" s="131" customFormat="1" ht="17">
      <c r="A1344" s="6">
        <f>A1327+1</f>
        <v>77</v>
      </c>
      <c r="B1344" s="81" t="s">
        <v>821</v>
      </c>
      <c r="C1344" s="141">
        <v>43868</v>
      </c>
      <c r="D1344" s="15">
        <v>44134</v>
      </c>
      <c r="E1344" s="100"/>
      <c r="F1344" s="87">
        <v>4.5999999999999996</v>
      </c>
      <c r="G1344" s="53">
        <v>30</v>
      </c>
      <c r="H1344" s="53">
        <v>833</v>
      </c>
      <c r="I1344" s="8" t="s">
        <v>1165</v>
      </c>
    </row>
    <row r="1345" spans="1:9" s="78" customFormat="1">
      <c r="A1345" s="9">
        <f t="shared" ref="A1345:B1349" si="149">A1344</f>
        <v>77</v>
      </c>
      <c r="B1345" s="5" t="str">
        <f t="shared" si="149"/>
        <v>Samsung Galaxy A71</v>
      </c>
      <c r="C1345"/>
      <c r="D1345" s="155">
        <v>44141</v>
      </c>
      <c r="E1345" s="233"/>
      <c r="F1345" s="252">
        <v>4.5999999999999996</v>
      </c>
      <c r="G1345" s="59">
        <v>15</v>
      </c>
      <c r="H1345" s="59">
        <v>509</v>
      </c>
      <c r="I1345"/>
    </row>
    <row r="1346" spans="1:9" s="131" customFormat="1">
      <c r="A1346" s="9">
        <f t="shared" si="149"/>
        <v>77</v>
      </c>
      <c r="B1346" s="5" t="str">
        <f t="shared" si="149"/>
        <v>Samsung Galaxy A71</v>
      </c>
      <c r="C1346"/>
      <c r="D1346" s="155">
        <v>44150</v>
      </c>
      <c r="E1346" s="214">
        <v>369</v>
      </c>
      <c r="F1346" s="252">
        <v>4.7</v>
      </c>
      <c r="G1346" s="59">
        <v>16</v>
      </c>
      <c r="H1346" s="59">
        <v>532</v>
      </c>
      <c r="I1346"/>
    </row>
    <row r="1347" spans="1:9" s="78" customFormat="1">
      <c r="A1347" s="9">
        <f t="shared" si="149"/>
        <v>77</v>
      </c>
      <c r="B1347" s="5" t="str">
        <f t="shared" si="149"/>
        <v>Samsung Galaxy A71</v>
      </c>
      <c r="C1347"/>
      <c r="D1347" s="155">
        <v>44157</v>
      </c>
      <c r="E1347" s="214">
        <v>369</v>
      </c>
      <c r="F1347" s="252">
        <v>4.7</v>
      </c>
      <c r="G1347" s="54" t="s">
        <v>1798</v>
      </c>
      <c r="H1347" s="54" t="s">
        <v>1797</v>
      </c>
      <c r="I1347"/>
    </row>
    <row r="1348" spans="1:9" s="131" customFormat="1">
      <c r="A1348" s="9">
        <f t="shared" si="149"/>
        <v>77</v>
      </c>
      <c r="B1348" s="5" t="str">
        <f t="shared" si="149"/>
        <v>Samsung Galaxy A71</v>
      </c>
      <c r="C1348"/>
      <c r="D1348" s="155">
        <v>44164</v>
      </c>
      <c r="E1348" s="214">
        <v>316.97000000000003</v>
      </c>
      <c r="F1348" s="252">
        <v>4.7</v>
      </c>
      <c r="G1348" s="54">
        <v>150</v>
      </c>
      <c r="H1348" s="54" t="s">
        <v>2173</v>
      </c>
      <c r="I1348"/>
    </row>
    <row r="1349" spans="1:9" s="78" customFormat="1">
      <c r="A1349" s="9">
        <f t="shared" si="149"/>
        <v>77</v>
      </c>
      <c r="B1349" s="5" t="str">
        <f t="shared" si="149"/>
        <v>Samsung Galaxy A71</v>
      </c>
      <c r="C1349"/>
      <c r="D1349" s="155">
        <v>44171</v>
      </c>
      <c r="E1349" s="214">
        <v>419</v>
      </c>
      <c r="F1349" s="252">
        <v>4.7</v>
      </c>
      <c r="G1349" s="54" t="s">
        <v>567</v>
      </c>
      <c r="H1349" s="54" t="s">
        <v>2494</v>
      </c>
      <c r="I1349"/>
    </row>
    <row r="1350" spans="1:9" s="131" customFormat="1">
      <c r="A1350" s="9">
        <f t="shared" ref="A1350:A1360" si="150">A1349</f>
        <v>77</v>
      </c>
      <c r="B1350" s="5" t="str">
        <f>B1348</f>
        <v>Samsung Galaxy A71</v>
      </c>
      <c r="C1350" s="77"/>
      <c r="D1350" s="10">
        <v>44178</v>
      </c>
      <c r="E1350" s="214">
        <v>419</v>
      </c>
      <c r="F1350" s="252">
        <v>4.7</v>
      </c>
      <c r="G1350" s="258">
        <v>82</v>
      </c>
      <c r="H1350" s="258">
        <v>1152</v>
      </c>
      <c r="I1350" s="80"/>
    </row>
    <row r="1351" spans="1:9" s="78" customFormat="1">
      <c r="A1351" s="9">
        <f t="shared" si="150"/>
        <v>77</v>
      </c>
      <c r="B1351" s="5" t="str">
        <f t="shared" ref="B1351:B1360" si="151">B1350</f>
        <v>Samsung Galaxy A71</v>
      </c>
      <c r="C1351" s="77"/>
      <c r="D1351" s="10">
        <v>44185</v>
      </c>
      <c r="E1351" s="214">
        <v>419</v>
      </c>
      <c r="F1351" s="252">
        <v>4.7</v>
      </c>
      <c r="G1351" s="258">
        <v>201</v>
      </c>
      <c r="H1351" s="258">
        <v>1132</v>
      </c>
      <c r="I1351" s="80"/>
    </row>
    <row r="1352" spans="1:9" s="131" customFormat="1">
      <c r="A1352" s="9">
        <f t="shared" si="150"/>
        <v>77</v>
      </c>
      <c r="B1352" s="5" t="str">
        <f t="shared" si="151"/>
        <v>Samsung Galaxy A71</v>
      </c>
      <c r="C1352" s="77"/>
      <c r="D1352" s="10">
        <v>44192</v>
      </c>
      <c r="E1352" s="214">
        <v>419</v>
      </c>
      <c r="F1352" s="252">
        <v>4.7</v>
      </c>
      <c r="G1352" s="258">
        <v>257</v>
      </c>
      <c r="H1352" s="258">
        <v>974</v>
      </c>
      <c r="I1352" s="80"/>
    </row>
    <row r="1353" spans="1:9" s="78" customFormat="1">
      <c r="A1353" s="9">
        <f t="shared" si="150"/>
        <v>77</v>
      </c>
      <c r="B1353" s="5" t="str">
        <f t="shared" si="151"/>
        <v>Samsung Galaxy A71</v>
      </c>
      <c r="C1353" s="77"/>
      <c r="D1353" s="10">
        <v>44199</v>
      </c>
      <c r="E1353" s="233">
        <v>323.5</v>
      </c>
      <c r="F1353" s="252">
        <v>4.7</v>
      </c>
      <c r="G1353" s="258">
        <v>329</v>
      </c>
      <c r="H1353" s="258">
        <v>803</v>
      </c>
      <c r="I1353" s="80"/>
    </row>
    <row r="1354" spans="1:9" s="131" customFormat="1">
      <c r="A1354" s="9">
        <f t="shared" si="150"/>
        <v>77</v>
      </c>
      <c r="B1354" s="5" t="str">
        <f t="shared" si="151"/>
        <v>Samsung Galaxy A71</v>
      </c>
      <c r="C1354" s="77"/>
      <c r="D1354" s="10">
        <v>44206</v>
      </c>
      <c r="E1354" s="233">
        <v>323.5</v>
      </c>
      <c r="F1354" s="252">
        <v>4.7</v>
      </c>
      <c r="G1354" s="258">
        <v>269</v>
      </c>
      <c r="H1354" s="258">
        <v>635</v>
      </c>
      <c r="I1354" s="80"/>
    </row>
    <row r="1355" spans="1:9" s="78" customFormat="1">
      <c r="A1355" s="9">
        <f t="shared" si="150"/>
        <v>77</v>
      </c>
      <c r="B1355" s="5" t="str">
        <f t="shared" si="151"/>
        <v>Samsung Galaxy A71</v>
      </c>
      <c r="C1355" s="77"/>
      <c r="D1355" s="10">
        <v>44213</v>
      </c>
      <c r="E1355" s="233">
        <v>323.5</v>
      </c>
      <c r="F1355" s="221">
        <v>4.5999999999999996</v>
      </c>
      <c r="G1355" s="258">
        <v>59</v>
      </c>
      <c r="H1355" s="258">
        <v>631</v>
      </c>
      <c r="I1355" s="80"/>
    </row>
    <row r="1356" spans="1:9" s="131" customFormat="1">
      <c r="A1356" s="9">
        <f t="shared" si="150"/>
        <v>77</v>
      </c>
      <c r="B1356" s="5" t="str">
        <f t="shared" si="151"/>
        <v>Samsung Galaxy A71</v>
      </c>
      <c r="C1356" s="77"/>
      <c r="D1356" s="10">
        <v>44220</v>
      </c>
      <c r="E1356" s="233">
        <v>323.5</v>
      </c>
      <c r="F1356" s="221">
        <v>4.5999999999999996</v>
      </c>
      <c r="G1356" s="258">
        <v>34</v>
      </c>
      <c r="H1356" s="258">
        <v>596</v>
      </c>
      <c r="I1356" s="80"/>
    </row>
    <row r="1357" spans="1:9" s="78" customFormat="1">
      <c r="A1357" s="9">
        <f t="shared" si="150"/>
        <v>77</v>
      </c>
      <c r="B1357" s="5" t="str">
        <f t="shared" si="151"/>
        <v>Samsung Galaxy A71</v>
      </c>
      <c r="C1357" s="77"/>
      <c r="D1357" s="10">
        <v>44227</v>
      </c>
      <c r="E1357" s="233">
        <v>323.5</v>
      </c>
      <c r="F1357" s="221">
        <v>4.5999999999999996</v>
      </c>
      <c r="G1357" s="258">
        <v>32</v>
      </c>
      <c r="H1357" s="258">
        <v>590</v>
      </c>
      <c r="I1357" s="80"/>
    </row>
    <row r="1358" spans="1:9" s="131" customFormat="1">
      <c r="A1358" s="9">
        <f t="shared" si="150"/>
        <v>77</v>
      </c>
      <c r="B1358" s="5" t="str">
        <f t="shared" si="151"/>
        <v>Samsung Galaxy A71</v>
      </c>
      <c r="C1358" s="77"/>
      <c r="D1358" s="10">
        <v>44234</v>
      </c>
      <c r="E1358" s="99">
        <v>323.5</v>
      </c>
      <c r="F1358" s="226">
        <v>4.5999999999999996</v>
      </c>
      <c r="G1358" s="60"/>
      <c r="H1358" s="60"/>
      <c r="I1358" s="80"/>
    </row>
    <row r="1359" spans="1:9" s="78" customFormat="1">
      <c r="A1359" s="9">
        <f t="shared" si="150"/>
        <v>77</v>
      </c>
      <c r="B1359" s="5" t="str">
        <f t="shared" si="151"/>
        <v>Samsung Galaxy A71</v>
      </c>
      <c r="C1359" s="10"/>
      <c r="D1359" s="10">
        <v>44241</v>
      </c>
      <c r="E1359" s="99">
        <v>323.5</v>
      </c>
      <c r="F1359" s="226">
        <v>4.5999999999999996</v>
      </c>
      <c r="G1359" s="60"/>
      <c r="H1359" s="60"/>
      <c r="I1359" s="10"/>
    </row>
    <row r="1360" spans="1:9" s="131" customFormat="1">
      <c r="A1360" s="9">
        <f t="shared" si="150"/>
        <v>77</v>
      </c>
      <c r="B1360" s="5" t="str">
        <f t="shared" si="151"/>
        <v>Samsung Galaxy A71</v>
      </c>
      <c r="C1360" s="77"/>
      <c r="D1360" s="10">
        <v>44248</v>
      </c>
      <c r="E1360" s="214">
        <v>323.5</v>
      </c>
      <c r="F1360" s="221">
        <v>4.5999999999999996</v>
      </c>
      <c r="G1360" s="54" t="s">
        <v>1575</v>
      </c>
      <c r="H1360" s="54" t="s">
        <v>1764</v>
      </c>
      <c r="I1360" s="80"/>
    </row>
    <row r="1361" spans="1:9" s="131" customFormat="1">
      <c r="A1361" s="298">
        <v>77</v>
      </c>
      <c r="B1361" s="298" t="s">
        <v>821</v>
      </c>
      <c r="C1361"/>
      <c r="D1361" s="299">
        <v>44262</v>
      </c>
      <c r="E1361" s="298" t="s">
        <v>3636</v>
      </c>
      <c r="F1361" s="298">
        <v>4.5999999999999996</v>
      </c>
      <c r="G1361" s="298" t="s">
        <v>3635</v>
      </c>
      <c r="H1361" s="54"/>
      <c r="I1361" s="3" t="s">
        <v>1165</v>
      </c>
    </row>
    <row r="1362" spans="1:9" s="78" customFormat="1">
      <c r="A1362" s="298">
        <v>77</v>
      </c>
      <c r="B1362" s="298" t="s">
        <v>821</v>
      </c>
      <c r="C1362" s="298"/>
      <c r="D1362" s="299">
        <v>44270</v>
      </c>
      <c r="E1362" s="298" t="s">
        <v>3916</v>
      </c>
      <c r="F1362" s="298">
        <v>4.5999999999999996</v>
      </c>
      <c r="G1362" s="298" t="s">
        <v>3917</v>
      </c>
      <c r="H1362" s="54"/>
      <c r="I1362" s="3" t="s">
        <v>1165</v>
      </c>
    </row>
    <row r="1363" spans="1:9" s="131" customFormat="1" ht="16">
      <c r="A1363" s="304">
        <v>77</v>
      </c>
      <c r="B1363" s="308" t="s">
        <v>821</v>
      </c>
      <c r="C1363" s="307"/>
      <c r="D1363" s="309">
        <v>44276</v>
      </c>
      <c r="E1363" s="308" t="s">
        <v>4307</v>
      </c>
      <c r="F1363" s="308">
        <v>4.5999999999999996</v>
      </c>
      <c r="G1363" s="308" t="s">
        <v>4308</v>
      </c>
      <c r="H1363" s="54"/>
      <c r="I1363" s="3" t="s">
        <v>1165</v>
      </c>
    </row>
    <row r="1364" spans="1:9" s="78" customFormat="1">
      <c r="A1364" s="298">
        <v>77</v>
      </c>
      <c r="B1364" s="298" t="s">
        <v>821</v>
      </c>
      <c r="C1364" s="298"/>
      <c r="D1364" s="299">
        <v>44283</v>
      </c>
      <c r="E1364" s="298" t="s">
        <v>4682</v>
      </c>
      <c r="F1364" s="298">
        <v>4.5999999999999996</v>
      </c>
      <c r="G1364" s="298" t="s">
        <v>4683</v>
      </c>
      <c r="H1364" s="54"/>
      <c r="I1364" s="3" t="s">
        <v>1165</v>
      </c>
    </row>
    <row r="1365" spans="1:9" s="131" customFormat="1">
      <c r="A1365" s="298">
        <v>77</v>
      </c>
      <c r="B1365" s="298" t="s">
        <v>821</v>
      </c>
      <c r="C1365" s="298"/>
      <c r="D1365" s="299">
        <v>44290</v>
      </c>
      <c r="E1365" s="298" t="s">
        <v>5014</v>
      </c>
      <c r="F1365" s="298">
        <v>4.5999999999999996</v>
      </c>
      <c r="G1365" s="298" t="s">
        <v>5015</v>
      </c>
      <c r="H1365" s="54"/>
      <c r="I1365" s="3" t="s">
        <v>1165</v>
      </c>
    </row>
    <row r="1366" spans="1:9" s="78" customFormat="1">
      <c r="A1366" s="298">
        <v>77</v>
      </c>
      <c r="B1366" s="298" t="s">
        <v>821</v>
      </c>
      <c r="C1366" s="298"/>
      <c r="D1366" s="299">
        <v>44297</v>
      </c>
      <c r="E1366" s="298" t="s">
        <v>5341</v>
      </c>
      <c r="F1366" s="298">
        <v>4.5999999999999996</v>
      </c>
      <c r="G1366" s="298" t="s">
        <v>5342</v>
      </c>
      <c r="H1366" s="298"/>
      <c r="I1366" s="3" t="s">
        <v>1165</v>
      </c>
    </row>
    <row r="1367" spans="1:9" s="131" customFormat="1">
      <c r="A1367" s="298">
        <v>77</v>
      </c>
      <c r="B1367" s="298" t="s">
        <v>821</v>
      </c>
      <c r="C1367" s="298"/>
      <c r="D1367" s="299">
        <v>44304</v>
      </c>
      <c r="E1367" s="298" t="s">
        <v>5662</v>
      </c>
      <c r="F1367" s="298">
        <v>4.5999999999999996</v>
      </c>
      <c r="G1367" s="298" t="s">
        <v>5663</v>
      </c>
      <c r="H1367" s="298"/>
      <c r="I1367" s="3" t="s">
        <v>1165</v>
      </c>
    </row>
    <row r="1368" spans="1:9" s="78" customFormat="1">
      <c r="A1368" s="298">
        <v>77</v>
      </c>
      <c r="B1368" s="298" t="s">
        <v>821</v>
      </c>
      <c r="C1368" s="298"/>
      <c r="D1368" s="299">
        <v>44311</v>
      </c>
      <c r="E1368" s="298" t="s">
        <v>5997</v>
      </c>
      <c r="F1368" s="298">
        <v>4.5999999999999996</v>
      </c>
      <c r="G1368" s="298" t="s">
        <v>5998</v>
      </c>
      <c r="H1368" s="298"/>
      <c r="I1368" s="3" t="s">
        <v>1165</v>
      </c>
    </row>
    <row r="1369" spans="1:9" s="131" customFormat="1" ht="17">
      <c r="A1369" s="117">
        <f>A1352+1</f>
        <v>78</v>
      </c>
      <c r="B1369" s="96" t="s">
        <v>824</v>
      </c>
      <c r="C1369" s="118" t="s">
        <v>189</v>
      </c>
      <c r="D1369" s="21">
        <v>44134</v>
      </c>
      <c r="E1369" s="99"/>
      <c r="F1369" s="88" t="s">
        <v>189</v>
      </c>
      <c r="G1369" s="60" t="s">
        <v>189</v>
      </c>
      <c r="H1369" s="60"/>
      <c r="I1369" s="22" t="s">
        <v>189</v>
      </c>
    </row>
    <row r="1370" spans="1:9" s="78" customFormat="1" ht="17">
      <c r="A1370" s="6">
        <f>A1369+1</f>
        <v>79</v>
      </c>
      <c r="B1370" s="81" t="s">
        <v>826</v>
      </c>
      <c r="C1370" s="141">
        <v>44116</v>
      </c>
      <c r="D1370" s="15">
        <v>44134</v>
      </c>
      <c r="E1370" s="100"/>
      <c r="F1370" s="87">
        <v>3.9</v>
      </c>
      <c r="G1370" s="53" t="s">
        <v>403</v>
      </c>
      <c r="H1370" s="53" t="s">
        <v>1167</v>
      </c>
      <c r="I1370" s="8" t="s">
        <v>1166</v>
      </c>
    </row>
    <row r="1371" spans="1:9" s="78" customFormat="1">
      <c r="A1371" s="9">
        <f t="shared" ref="A1371:B1375" si="152">A1370</f>
        <v>79</v>
      </c>
      <c r="B1371" s="5" t="str">
        <f t="shared" si="152"/>
        <v>Nokia 2.4</v>
      </c>
      <c r="C1371"/>
      <c r="D1371" s="155">
        <v>44141</v>
      </c>
      <c r="E1371" s="233"/>
      <c r="F1371" s="252">
        <v>4.3</v>
      </c>
      <c r="G1371" s="59">
        <v>546</v>
      </c>
      <c r="H1371" s="59">
        <v>9769</v>
      </c>
      <c r="I1371"/>
    </row>
    <row r="1372" spans="1:9">
      <c r="A1372" s="9">
        <f t="shared" si="152"/>
        <v>79</v>
      </c>
      <c r="B1372" s="5" t="str">
        <f t="shared" si="152"/>
        <v>Nokia 2.4</v>
      </c>
      <c r="D1372" s="155">
        <v>44150</v>
      </c>
      <c r="E1372" s="214">
        <v>99.99</v>
      </c>
      <c r="F1372" s="252">
        <v>4.5999999999999996</v>
      </c>
      <c r="G1372" s="59">
        <v>619</v>
      </c>
      <c r="H1372" s="59">
        <v>11923</v>
      </c>
      <c r="I1372"/>
    </row>
    <row r="1373" spans="1:9">
      <c r="A1373" s="9">
        <f t="shared" si="152"/>
        <v>79</v>
      </c>
      <c r="B1373" s="5" t="str">
        <f t="shared" si="152"/>
        <v>Nokia 2.4</v>
      </c>
      <c r="D1373" s="155">
        <v>44157</v>
      </c>
      <c r="E1373" s="214">
        <v>99.99</v>
      </c>
      <c r="F1373" s="252">
        <v>4.5999999999999996</v>
      </c>
      <c r="G1373" s="54" t="s">
        <v>583</v>
      </c>
      <c r="H1373" s="54" t="s">
        <v>1799</v>
      </c>
      <c r="I1373"/>
    </row>
    <row r="1374" spans="1:9">
      <c r="A1374" s="9">
        <f t="shared" si="152"/>
        <v>79</v>
      </c>
      <c r="B1374" s="5" t="str">
        <f t="shared" si="152"/>
        <v>Nokia 2.4</v>
      </c>
      <c r="D1374" s="155">
        <v>44164</v>
      </c>
      <c r="E1374" s="214">
        <v>99.99</v>
      </c>
      <c r="F1374" s="252">
        <v>4.0999999999999996</v>
      </c>
      <c r="G1374" s="54" t="s">
        <v>2174</v>
      </c>
      <c r="H1374" s="54">
        <v>5879</v>
      </c>
      <c r="I1374"/>
    </row>
    <row r="1375" spans="1:9">
      <c r="A1375" s="9">
        <f t="shared" si="152"/>
        <v>79</v>
      </c>
      <c r="B1375" s="5" t="str">
        <f t="shared" si="152"/>
        <v>Nokia 2.4</v>
      </c>
      <c r="D1375" s="155">
        <v>44171</v>
      </c>
      <c r="E1375" s="214">
        <v>74.69</v>
      </c>
      <c r="F1375" s="252">
        <v>4.3</v>
      </c>
      <c r="G1375" s="54" t="s">
        <v>1159</v>
      </c>
      <c r="H1375" s="54" t="s">
        <v>2495</v>
      </c>
      <c r="I1375"/>
    </row>
    <row r="1376" spans="1:9">
      <c r="A1376" s="9">
        <f t="shared" ref="A1376:A1386" si="153">A1375</f>
        <v>79</v>
      </c>
      <c r="B1376" s="5" t="str">
        <f>B1374</f>
        <v>Nokia 2.4</v>
      </c>
      <c r="C1376" s="77"/>
      <c r="D1376" s="10">
        <v>44178</v>
      </c>
      <c r="E1376" s="214">
        <v>74.69</v>
      </c>
      <c r="F1376" s="252">
        <v>4.3</v>
      </c>
      <c r="G1376" s="59">
        <v>478</v>
      </c>
      <c r="H1376" s="258">
        <v>9065</v>
      </c>
      <c r="I1376" s="80"/>
    </row>
    <row r="1377" spans="1:9">
      <c r="A1377" s="9">
        <f t="shared" si="153"/>
        <v>79</v>
      </c>
      <c r="B1377" s="5" t="str">
        <f t="shared" ref="B1377:B1386" si="154">B1376</f>
        <v>Nokia 2.4</v>
      </c>
      <c r="C1377" s="77"/>
      <c r="D1377" s="10">
        <v>44185</v>
      </c>
      <c r="E1377" s="214">
        <v>74.69</v>
      </c>
      <c r="F1377" s="252">
        <v>4.3</v>
      </c>
      <c r="G1377" s="59">
        <v>477</v>
      </c>
      <c r="H1377" s="258">
        <v>8836</v>
      </c>
      <c r="I1377" s="80"/>
    </row>
    <row r="1378" spans="1:9">
      <c r="A1378" s="9">
        <f t="shared" si="153"/>
        <v>79</v>
      </c>
      <c r="B1378" s="5" t="str">
        <f t="shared" si="154"/>
        <v>Nokia 2.4</v>
      </c>
      <c r="C1378" s="77"/>
      <c r="D1378" s="10">
        <v>44192</v>
      </c>
      <c r="E1378" s="214">
        <v>74.69</v>
      </c>
      <c r="F1378" s="252">
        <v>4.3</v>
      </c>
      <c r="G1378" s="59">
        <v>467</v>
      </c>
      <c r="H1378" s="258">
        <v>8714</v>
      </c>
      <c r="I1378" s="80"/>
    </row>
    <row r="1379" spans="1:9">
      <c r="A1379" s="9">
        <f t="shared" si="153"/>
        <v>79</v>
      </c>
      <c r="B1379" s="5" t="str">
        <f t="shared" si="154"/>
        <v>Nokia 2.4</v>
      </c>
      <c r="C1379" s="77"/>
      <c r="D1379" s="10">
        <v>44199</v>
      </c>
      <c r="E1379" s="214">
        <v>74.69</v>
      </c>
      <c r="F1379" s="252">
        <v>4.3</v>
      </c>
      <c r="G1379" s="59">
        <v>465</v>
      </c>
      <c r="H1379" s="258">
        <v>8648</v>
      </c>
      <c r="I1379" s="80"/>
    </row>
    <row r="1380" spans="1:9">
      <c r="A1380" s="9">
        <f t="shared" si="153"/>
        <v>79</v>
      </c>
      <c r="B1380" s="5" t="str">
        <f t="shared" si="154"/>
        <v>Nokia 2.4</v>
      </c>
      <c r="C1380" s="77"/>
      <c r="D1380" s="10">
        <v>44206</v>
      </c>
      <c r="E1380" s="214">
        <v>74.69</v>
      </c>
      <c r="F1380" s="252">
        <v>4.3</v>
      </c>
      <c r="G1380" s="59">
        <v>461</v>
      </c>
      <c r="H1380" s="258">
        <v>8329</v>
      </c>
      <c r="I1380" s="80"/>
    </row>
    <row r="1381" spans="1:9">
      <c r="A1381" s="9">
        <f t="shared" si="153"/>
        <v>79</v>
      </c>
      <c r="B1381" s="5" t="str">
        <f t="shared" si="154"/>
        <v>Nokia 2.4</v>
      </c>
      <c r="C1381" s="77"/>
      <c r="D1381" s="10">
        <v>44213</v>
      </c>
      <c r="E1381" s="233">
        <v>99</v>
      </c>
      <c r="F1381" s="221">
        <v>4.2</v>
      </c>
      <c r="G1381" s="59">
        <v>451</v>
      </c>
      <c r="H1381" s="258">
        <v>8309</v>
      </c>
      <c r="I1381" s="80"/>
    </row>
    <row r="1382" spans="1:9">
      <c r="A1382" s="9">
        <f t="shared" si="153"/>
        <v>79</v>
      </c>
      <c r="B1382" s="5" t="str">
        <f t="shared" si="154"/>
        <v>Nokia 2.4</v>
      </c>
      <c r="C1382" s="77"/>
      <c r="D1382" s="10">
        <v>44220</v>
      </c>
      <c r="E1382" s="233">
        <v>99</v>
      </c>
      <c r="F1382" s="221">
        <v>4.2</v>
      </c>
      <c r="G1382" s="59">
        <v>435</v>
      </c>
      <c r="H1382" s="258">
        <v>8219</v>
      </c>
      <c r="I1382" s="80"/>
    </row>
    <row r="1383" spans="1:9">
      <c r="A1383" s="9">
        <f t="shared" si="153"/>
        <v>79</v>
      </c>
      <c r="B1383" s="5" t="str">
        <f t="shared" si="154"/>
        <v>Nokia 2.4</v>
      </c>
      <c r="C1383" s="77"/>
      <c r="D1383" s="10">
        <v>44227</v>
      </c>
      <c r="E1383" s="233">
        <v>99</v>
      </c>
      <c r="F1383" s="221">
        <v>4.2</v>
      </c>
      <c r="G1383" s="59">
        <v>428</v>
      </c>
      <c r="H1383" s="258">
        <v>7708</v>
      </c>
      <c r="I1383" s="80"/>
    </row>
    <row r="1384" spans="1:9">
      <c r="A1384" s="9">
        <f t="shared" si="153"/>
        <v>79</v>
      </c>
      <c r="B1384" s="5" t="str">
        <f t="shared" si="154"/>
        <v>Nokia 2.4</v>
      </c>
      <c r="C1384" s="77"/>
      <c r="D1384" s="10">
        <v>44234</v>
      </c>
      <c r="E1384" s="99">
        <v>99</v>
      </c>
      <c r="F1384" s="226">
        <v>4.2</v>
      </c>
      <c r="G1384" s="60"/>
      <c r="H1384" s="60"/>
      <c r="I1384" s="80"/>
    </row>
    <row r="1385" spans="1:9">
      <c r="A1385" s="9">
        <f t="shared" si="153"/>
        <v>79</v>
      </c>
      <c r="B1385" s="5" t="str">
        <f t="shared" si="154"/>
        <v>Nokia 2.4</v>
      </c>
      <c r="C1385" s="10"/>
      <c r="D1385" s="10">
        <v>44241</v>
      </c>
      <c r="E1385" s="99">
        <v>99</v>
      </c>
      <c r="F1385" s="226">
        <v>4.2</v>
      </c>
      <c r="G1385" s="60"/>
      <c r="H1385" s="60"/>
      <c r="I1385" s="10"/>
    </row>
    <row r="1386" spans="1:9">
      <c r="A1386" s="9">
        <f t="shared" si="153"/>
        <v>79</v>
      </c>
      <c r="B1386" s="5" t="str">
        <f t="shared" si="154"/>
        <v>Nokia 2.4</v>
      </c>
      <c r="C1386" s="77"/>
      <c r="D1386" s="10">
        <v>44248</v>
      </c>
      <c r="E1386" s="214">
        <v>99</v>
      </c>
      <c r="F1386" s="221">
        <v>4.2</v>
      </c>
      <c r="G1386" s="54" t="s">
        <v>2845</v>
      </c>
      <c r="H1386" s="54" t="s">
        <v>2844</v>
      </c>
      <c r="I1386" s="80"/>
    </row>
    <row r="1387" spans="1:9">
      <c r="A1387" s="298">
        <v>79</v>
      </c>
      <c r="B1387" s="298" t="s">
        <v>826</v>
      </c>
      <c r="D1387" s="299">
        <v>44262</v>
      </c>
      <c r="E1387" s="298" t="s">
        <v>3638</v>
      </c>
      <c r="F1387" s="298">
        <v>4.2</v>
      </c>
      <c r="G1387" s="298" t="s">
        <v>3637</v>
      </c>
      <c r="I1387" s="3" t="s">
        <v>1166</v>
      </c>
    </row>
    <row r="1388" spans="1:9">
      <c r="A1388" s="298">
        <v>79</v>
      </c>
      <c r="B1388" s="298" t="s">
        <v>826</v>
      </c>
      <c r="C1388" s="298"/>
      <c r="D1388" s="299">
        <v>44270</v>
      </c>
      <c r="E1388" s="298" t="s">
        <v>3918</v>
      </c>
      <c r="F1388" s="298">
        <v>4.0999999999999996</v>
      </c>
      <c r="G1388" s="298" t="s">
        <v>3919</v>
      </c>
      <c r="I1388" s="3" t="s">
        <v>1166</v>
      </c>
    </row>
    <row r="1389" spans="1:9" ht="16">
      <c r="A1389" s="304">
        <v>79</v>
      </c>
      <c r="B1389" s="308" t="s">
        <v>826</v>
      </c>
      <c r="C1389" s="307"/>
      <c r="D1389" s="309">
        <v>44276</v>
      </c>
      <c r="E1389" s="308" t="s">
        <v>4309</v>
      </c>
      <c r="F1389" s="308">
        <v>4.0999999999999996</v>
      </c>
      <c r="G1389" s="308" t="s">
        <v>4310</v>
      </c>
      <c r="I1389" s="3" t="s">
        <v>1166</v>
      </c>
    </row>
    <row r="1390" spans="1:9">
      <c r="A1390" s="298">
        <v>79</v>
      </c>
      <c r="B1390" s="298" t="s">
        <v>826</v>
      </c>
      <c r="C1390" s="298"/>
      <c r="D1390" s="299">
        <v>44283</v>
      </c>
      <c r="E1390" s="298" t="s">
        <v>4684</v>
      </c>
      <c r="F1390" s="298">
        <v>4.0999999999999996</v>
      </c>
      <c r="G1390" s="298" t="s">
        <v>4685</v>
      </c>
      <c r="I1390" s="3" t="s">
        <v>1166</v>
      </c>
    </row>
    <row r="1391" spans="1:9">
      <c r="A1391" s="298">
        <v>79</v>
      </c>
      <c r="B1391" s="298" t="s">
        <v>826</v>
      </c>
      <c r="C1391" s="298"/>
      <c r="D1391" s="299">
        <v>44290</v>
      </c>
      <c r="E1391" s="298" t="s">
        <v>5016</v>
      </c>
      <c r="F1391" s="298">
        <v>4.0999999999999996</v>
      </c>
      <c r="G1391" s="298" t="s">
        <v>5017</v>
      </c>
      <c r="I1391" s="3" t="s">
        <v>1166</v>
      </c>
    </row>
    <row r="1392" spans="1:9">
      <c r="A1392" s="298">
        <v>79</v>
      </c>
      <c r="B1392" s="298" t="s">
        <v>826</v>
      </c>
      <c r="C1392" s="298"/>
      <c r="D1392" s="299">
        <v>44297</v>
      </c>
      <c r="E1392" s="298" t="s">
        <v>5343</v>
      </c>
      <c r="F1392" s="298">
        <v>4.0999999999999996</v>
      </c>
      <c r="G1392" s="298" t="s">
        <v>5344</v>
      </c>
      <c r="H1392" s="298"/>
      <c r="I1392" s="3" t="s">
        <v>1166</v>
      </c>
    </row>
    <row r="1393" spans="1:9">
      <c r="A1393" s="298">
        <v>79</v>
      </c>
      <c r="B1393" s="298" t="s">
        <v>826</v>
      </c>
      <c r="C1393" s="298"/>
      <c r="D1393" s="299">
        <v>44304</v>
      </c>
      <c r="E1393" s="298" t="s">
        <v>5664</v>
      </c>
      <c r="F1393" s="298">
        <v>4.2</v>
      </c>
      <c r="G1393" s="298" t="s">
        <v>5665</v>
      </c>
      <c r="H1393" s="298"/>
      <c r="I1393" s="3" t="s">
        <v>1166</v>
      </c>
    </row>
    <row r="1394" spans="1:9">
      <c r="A1394" s="298">
        <v>79</v>
      </c>
      <c r="B1394" s="298" t="s">
        <v>826</v>
      </c>
      <c r="C1394" s="298"/>
      <c r="D1394" s="299">
        <v>44311</v>
      </c>
      <c r="E1394" s="298" t="s">
        <v>5999</v>
      </c>
      <c r="F1394" s="298">
        <v>4.2</v>
      </c>
      <c r="G1394" s="298" t="s">
        <v>6000</v>
      </c>
      <c r="H1394" s="298"/>
      <c r="I1394" s="3" t="s">
        <v>1166</v>
      </c>
    </row>
    <row r="1395" spans="1:9" ht="17">
      <c r="A1395" s="117">
        <f>A1378+1</f>
        <v>80</v>
      </c>
      <c r="B1395" s="96" t="s">
        <v>828</v>
      </c>
      <c r="C1395" s="118" t="s">
        <v>189</v>
      </c>
      <c r="D1395" s="21">
        <v>44134</v>
      </c>
      <c r="E1395" s="99"/>
      <c r="F1395" s="88" t="s">
        <v>189</v>
      </c>
      <c r="G1395" s="60" t="s">
        <v>189</v>
      </c>
      <c r="H1395" s="60"/>
      <c r="I1395" s="22" t="s">
        <v>189</v>
      </c>
    </row>
    <row r="1396" spans="1:9" ht="17">
      <c r="A1396" s="6">
        <v>81</v>
      </c>
      <c r="B1396" s="81" t="s">
        <v>989</v>
      </c>
      <c r="C1396" s="141">
        <v>44008</v>
      </c>
      <c r="D1396" s="15">
        <v>44134</v>
      </c>
      <c r="E1396" s="100"/>
      <c r="F1396" s="87">
        <v>4.5</v>
      </c>
      <c r="G1396" s="53">
        <v>347</v>
      </c>
      <c r="H1396" s="53">
        <v>6265</v>
      </c>
      <c r="I1396" s="8" t="s">
        <v>1168</v>
      </c>
    </row>
    <row r="1397" spans="1:9">
      <c r="A1397" s="9">
        <f t="shared" ref="A1397:A1412" si="155">A1396</f>
        <v>81</v>
      </c>
      <c r="B1397" s="5" t="str">
        <f t="shared" ref="B1397:B1412" si="156">B1396</f>
        <v>Ulefone Armor X7 PRO</v>
      </c>
      <c r="C1397" s="77"/>
      <c r="D1397" s="10">
        <v>44141</v>
      </c>
      <c r="F1397" s="222">
        <v>4.4000000000000004</v>
      </c>
      <c r="G1397" s="54" t="s">
        <v>1370</v>
      </c>
      <c r="H1397" s="54" t="s">
        <v>1369</v>
      </c>
      <c r="I1397"/>
    </row>
    <row r="1398" spans="1:9">
      <c r="A1398" s="9">
        <f t="shared" si="155"/>
        <v>81</v>
      </c>
      <c r="B1398" s="5" t="str">
        <f t="shared" si="156"/>
        <v>Ulefone Armor X7 PRO</v>
      </c>
      <c r="D1398" s="155">
        <v>44150</v>
      </c>
      <c r="E1398" s="214">
        <v>87.98</v>
      </c>
      <c r="F1398" s="222">
        <v>4.4000000000000004</v>
      </c>
      <c r="G1398" s="54">
        <v>298</v>
      </c>
      <c r="H1398" s="54">
        <v>5129</v>
      </c>
      <c r="I1398"/>
    </row>
    <row r="1399" spans="1:9">
      <c r="A1399" s="9">
        <f t="shared" si="155"/>
        <v>81</v>
      </c>
      <c r="B1399" s="5" t="str">
        <f t="shared" si="156"/>
        <v>Ulefone Armor X7 PRO</v>
      </c>
      <c r="D1399" s="155">
        <v>44157</v>
      </c>
      <c r="E1399" s="214">
        <v>87.98</v>
      </c>
      <c r="F1399" s="222">
        <v>4.4000000000000004</v>
      </c>
      <c r="G1399" s="54" t="s">
        <v>1801</v>
      </c>
      <c r="H1399" s="54" t="s">
        <v>1800</v>
      </c>
      <c r="I1399"/>
    </row>
    <row r="1400" spans="1:9">
      <c r="A1400" s="9">
        <f t="shared" si="155"/>
        <v>81</v>
      </c>
      <c r="B1400" s="5" t="str">
        <f t="shared" si="156"/>
        <v>Ulefone Armor X7 PRO</v>
      </c>
      <c r="D1400" s="155">
        <v>44164</v>
      </c>
      <c r="E1400" s="214">
        <v>109.98</v>
      </c>
      <c r="F1400" s="222">
        <v>4.4000000000000004</v>
      </c>
      <c r="G1400" s="54" t="s">
        <v>928</v>
      </c>
      <c r="H1400" s="54" t="s">
        <v>2175</v>
      </c>
      <c r="I1400"/>
    </row>
    <row r="1401" spans="1:9">
      <c r="A1401" s="9">
        <f t="shared" si="155"/>
        <v>81</v>
      </c>
      <c r="B1401" s="5" t="str">
        <f t="shared" si="156"/>
        <v>Ulefone Armor X7 PRO</v>
      </c>
      <c r="D1401" s="155">
        <v>44171</v>
      </c>
      <c r="E1401" s="214">
        <v>109.98</v>
      </c>
      <c r="F1401" s="222">
        <v>4.4000000000000004</v>
      </c>
      <c r="G1401" s="258">
        <v>198</v>
      </c>
      <c r="H1401" s="258">
        <v>3937</v>
      </c>
      <c r="I1401"/>
    </row>
    <row r="1402" spans="1:9">
      <c r="A1402" s="9">
        <f t="shared" si="155"/>
        <v>81</v>
      </c>
      <c r="B1402" s="5" t="str">
        <f t="shared" si="156"/>
        <v>Ulefone Armor X7 PRO</v>
      </c>
      <c r="C1402" s="77"/>
      <c r="D1402" s="10">
        <v>44178</v>
      </c>
      <c r="E1402" s="214">
        <v>109.98</v>
      </c>
      <c r="F1402" s="222">
        <v>4.4000000000000004</v>
      </c>
      <c r="G1402" s="258">
        <v>210</v>
      </c>
      <c r="H1402" s="258">
        <v>3987</v>
      </c>
      <c r="I1402" s="80"/>
    </row>
    <row r="1403" spans="1:9">
      <c r="A1403" s="9">
        <f t="shared" si="155"/>
        <v>81</v>
      </c>
      <c r="B1403" s="5" t="str">
        <f t="shared" si="156"/>
        <v>Ulefone Armor X7 PRO</v>
      </c>
      <c r="C1403" s="77"/>
      <c r="D1403" s="10">
        <v>44185</v>
      </c>
      <c r="E1403" s="214">
        <v>109.98</v>
      </c>
      <c r="F1403" s="222">
        <v>4.4000000000000004</v>
      </c>
      <c r="G1403" s="258">
        <v>214</v>
      </c>
      <c r="H1403" s="258">
        <v>3994</v>
      </c>
      <c r="I1403" s="80"/>
    </row>
    <row r="1404" spans="1:9">
      <c r="A1404" s="9">
        <f t="shared" si="155"/>
        <v>81</v>
      </c>
      <c r="B1404" s="5" t="str">
        <f t="shared" si="156"/>
        <v>Ulefone Armor X7 PRO</v>
      </c>
      <c r="C1404" s="77"/>
      <c r="D1404" s="10">
        <v>44192</v>
      </c>
      <c r="E1404" s="214">
        <v>109.98</v>
      </c>
      <c r="F1404" s="222">
        <v>4.4000000000000004</v>
      </c>
      <c r="G1404" s="258">
        <v>217</v>
      </c>
      <c r="H1404" s="258">
        <v>4036</v>
      </c>
      <c r="I1404" s="80"/>
    </row>
    <row r="1405" spans="1:9">
      <c r="A1405" s="9">
        <f t="shared" si="155"/>
        <v>81</v>
      </c>
      <c r="B1405" s="5" t="str">
        <f t="shared" si="156"/>
        <v>Ulefone Armor X7 PRO</v>
      </c>
      <c r="C1405" s="77"/>
      <c r="D1405" s="10">
        <v>44199</v>
      </c>
      <c r="E1405" s="214">
        <v>109.98</v>
      </c>
      <c r="F1405" s="222">
        <v>4.4000000000000004</v>
      </c>
      <c r="G1405" s="258">
        <v>223</v>
      </c>
      <c r="H1405" s="258">
        <v>4054</v>
      </c>
      <c r="I1405" s="80"/>
    </row>
    <row r="1406" spans="1:9">
      <c r="A1406" s="9">
        <f t="shared" si="155"/>
        <v>81</v>
      </c>
      <c r="B1406" s="5" t="str">
        <f t="shared" si="156"/>
        <v>Ulefone Armor X7 PRO</v>
      </c>
      <c r="C1406" s="77"/>
      <c r="D1406" s="10">
        <v>44206</v>
      </c>
      <c r="E1406" s="214">
        <v>109.98</v>
      </c>
      <c r="F1406" s="222">
        <v>4.4000000000000004</v>
      </c>
      <c r="G1406" s="258">
        <v>224</v>
      </c>
      <c r="H1406" s="258">
        <v>4106</v>
      </c>
      <c r="I1406" s="80"/>
    </row>
    <row r="1407" spans="1:9">
      <c r="A1407" s="9">
        <f t="shared" si="155"/>
        <v>81</v>
      </c>
      <c r="B1407" s="5" t="str">
        <f t="shared" si="156"/>
        <v>Ulefone Armor X7 PRO</v>
      </c>
      <c r="C1407" s="77"/>
      <c r="D1407" s="10">
        <v>44213</v>
      </c>
      <c r="E1407" s="214">
        <v>109.98</v>
      </c>
      <c r="F1407" s="222">
        <v>4.4000000000000004</v>
      </c>
      <c r="G1407" s="258">
        <v>239</v>
      </c>
      <c r="H1407" s="258">
        <v>4111</v>
      </c>
      <c r="I1407" s="80"/>
    </row>
    <row r="1408" spans="1:9">
      <c r="A1408" s="9">
        <f t="shared" si="155"/>
        <v>81</v>
      </c>
      <c r="B1408" s="5" t="str">
        <f t="shared" si="156"/>
        <v>Ulefone Armor X7 PRO</v>
      </c>
      <c r="C1408" s="77"/>
      <c r="D1408" s="10">
        <v>44220</v>
      </c>
      <c r="E1408" s="214">
        <v>109.98</v>
      </c>
      <c r="F1408" s="222">
        <v>4.4000000000000004</v>
      </c>
      <c r="G1408" s="258">
        <v>241</v>
      </c>
      <c r="H1408" s="258">
        <v>4144</v>
      </c>
      <c r="I1408" s="80"/>
    </row>
    <row r="1409" spans="1:9">
      <c r="A1409" s="9">
        <f t="shared" si="155"/>
        <v>81</v>
      </c>
      <c r="B1409" s="5" t="str">
        <f t="shared" si="156"/>
        <v>Ulefone Armor X7 PRO</v>
      </c>
      <c r="C1409" s="77"/>
      <c r="D1409" s="10">
        <v>44227</v>
      </c>
      <c r="E1409" s="214">
        <v>109.98</v>
      </c>
      <c r="F1409" s="222">
        <v>4.4000000000000004</v>
      </c>
      <c r="G1409" s="258">
        <v>242</v>
      </c>
      <c r="H1409" s="258">
        <v>4318</v>
      </c>
      <c r="I1409" s="80"/>
    </row>
    <row r="1410" spans="1:9">
      <c r="A1410" s="9">
        <f t="shared" si="155"/>
        <v>81</v>
      </c>
      <c r="B1410" s="5" t="str">
        <f t="shared" si="156"/>
        <v>Ulefone Armor X7 PRO</v>
      </c>
      <c r="C1410" s="77"/>
      <c r="D1410" s="10">
        <v>44234</v>
      </c>
      <c r="E1410" s="99"/>
      <c r="F1410" s="88">
        <v>4.4000000000000004</v>
      </c>
      <c r="G1410" s="60"/>
      <c r="H1410" s="60"/>
      <c r="I1410" s="80"/>
    </row>
    <row r="1411" spans="1:9">
      <c r="A1411" s="9">
        <f t="shared" si="155"/>
        <v>81</v>
      </c>
      <c r="B1411" s="5" t="str">
        <f t="shared" si="156"/>
        <v>Ulefone Armor X7 PRO</v>
      </c>
      <c r="C1411" s="10"/>
      <c r="D1411" s="10">
        <v>44241</v>
      </c>
      <c r="E1411" s="99"/>
      <c r="F1411" s="88">
        <v>4.4000000000000004</v>
      </c>
      <c r="G1411" s="60"/>
      <c r="H1411" s="60"/>
      <c r="I1411" s="10"/>
    </row>
    <row r="1412" spans="1:9">
      <c r="A1412" s="9">
        <f t="shared" si="155"/>
        <v>81</v>
      </c>
      <c r="B1412" s="5" t="str">
        <f t="shared" si="156"/>
        <v>Ulefone Armor X7 PRO</v>
      </c>
      <c r="C1412" s="77"/>
      <c r="D1412" s="10">
        <v>44248</v>
      </c>
      <c r="E1412" s="214">
        <v>116.98</v>
      </c>
      <c r="F1412" s="222">
        <v>4.4000000000000004</v>
      </c>
      <c r="G1412" s="54" t="s">
        <v>2847</v>
      </c>
      <c r="H1412" s="54" t="s">
        <v>2846</v>
      </c>
      <c r="I1412" s="80"/>
    </row>
    <row r="1413" spans="1:9">
      <c r="A1413" s="298">
        <v>81</v>
      </c>
      <c r="B1413" s="298" t="s">
        <v>1428</v>
      </c>
      <c r="D1413" s="299">
        <v>44262</v>
      </c>
      <c r="E1413" s="298" t="s">
        <v>3640</v>
      </c>
      <c r="F1413" s="298">
        <v>4.4000000000000004</v>
      </c>
      <c r="G1413" s="298" t="s">
        <v>3639</v>
      </c>
      <c r="I1413" s="3" t="s">
        <v>1168</v>
      </c>
    </row>
    <row r="1414" spans="1:9">
      <c r="A1414" s="298">
        <v>81</v>
      </c>
      <c r="B1414" s="298" t="s">
        <v>1428</v>
      </c>
      <c r="C1414" s="298"/>
      <c r="D1414" s="299">
        <v>44270</v>
      </c>
      <c r="E1414" s="298" t="s">
        <v>3640</v>
      </c>
      <c r="F1414" s="298">
        <v>4.4000000000000004</v>
      </c>
      <c r="G1414" s="298" t="s">
        <v>3920</v>
      </c>
      <c r="I1414" s="3" t="s">
        <v>1168</v>
      </c>
    </row>
    <row r="1415" spans="1:9" ht="16">
      <c r="A1415" s="304">
        <v>81</v>
      </c>
      <c r="B1415" s="308" t="s">
        <v>1428</v>
      </c>
      <c r="C1415" s="307"/>
      <c r="D1415" s="309">
        <v>44276</v>
      </c>
      <c r="E1415" s="308" t="s">
        <v>3640</v>
      </c>
      <c r="F1415" s="308">
        <v>4.4000000000000004</v>
      </c>
      <c r="G1415" s="308" t="s">
        <v>4311</v>
      </c>
      <c r="I1415" s="3" t="s">
        <v>1168</v>
      </c>
    </row>
    <row r="1416" spans="1:9">
      <c r="A1416" s="298">
        <v>81</v>
      </c>
      <c r="B1416" s="298" t="s">
        <v>1428</v>
      </c>
      <c r="C1416" s="298"/>
      <c r="D1416" s="299">
        <v>44283</v>
      </c>
      <c r="E1416" s="298" t="s">
        <v>3640</v>
      </c>
      <c r="F1416" s="298">
        <v>4.4000000000000004</v>
      </c>
      <c r="G1416" s="298" t="s">
        <v>4686</v>
      </c>
      <c r="I1416" s="3" t="s">
        <v>1168</v>
      </c>
    </row>
    <row r="1417" spans="1:9">
      <c r="A1417" s="298">
        <v>81</v>
      </c>
      <c r="B1417" s="298" t="s">
        <v>1428</v>
      </c>
      <c r="C1417" s="298"/>
      <c r="D1417" s="299">
        <v>44290</v>
      </c>
      <c r="E1417" s="298" t="s">
        <v>3640</v>
      </c>
      <c r="F1417" s="298">
        <v>4.4000000000000004</v>
      </c>
      <c r="G1417" s="298" t="s">
        <v>5018</v>
      </c>
      <c r="I1417" s="3" t="s">
        <v>1168</v>
      </c>
    </row>
    <row r="1418" spans="1:9">
      <c r="A1418" s="298">
        <v>81</v>
      </c>
      <c r="B1418" s="298" t="s">
        <v>1428</v>
      </c>
      <c r="C1418" s="298"/>
      <c r="D1418" s="299">
        <v>44297</v>
      </c>
      <c r="E1418" s="298" t="s">
        <v>3640</v>
      </c>
      <c r="F1418" s="298">
        <v>4.4000000000000004</v>
      </c>
      <c r="G1418" s="298" t="s">
        <v>5294</v>
      </c>
      <c r="H1418" s="298"/>
      <c r="I1418" s="3" t="s">
        <v>1168</v>
      </c>
    </row>
    <row r="1419" spans="1:9">
      <c r="A1419" s="298">
        <v>81</v>
      </c>
      <c r="B1419" s="298" t="s">
        <v>1428</v>
      </c>
      <c r="C1419" s="298"/>
      <c r="D1419" s="299">
        <v>44304</v>
      </c>
      <c r="E1419" s="298"/>
      <c r="F1419" s="298">
        <v>4.4000000000000004</v>
      </c>
      <c r="G1419" s="298" t="s">
        <v>5666</v>
      </c>
      <c r="H1419" s="298"/>
      <c r="I1419" s="3" t="s">
        <v>1168</v>
      </c>
    </row>
    <row r="1420" spans="1:9">
      <c r="A1420" s="298">
        <v>81</v>
      </c>
      <c r="B1420" s="298" t="s">
        <v>1428</v>
      </c>
      <c r="C1420" s="298"/>
      <c r="D1420" s="299">
        <v>44311</v>
      </c>
      <c r="E1420" s="298"/>
      <c r="F1420" s="298">
        <v>4.4000000000000004</v>
      </c>
      <c r="G1420" s="298" t="s">
        <v>5666</v>
      </c>
      <c r="H1420" s="298"/>
      <c r="I1420" s="337" t="s">
        <v>1168</v>
      </c>
    </row>
  </sheetData>
  <autoFilter ref="A1:AN1370" xr:uid="{00000000-0009-0000-0000-000006000000}"/>
  <sortState xmlns:xlrd2="http://schemas.microsoft.com/office/spreadsheetml/2017/richdata2" ref="A2:I1420">
    <sortCondition ref="A2:A1420"/>
    <sortCondition ref="D2:D1420"/>
  </sortState>
  <phoneticPr fontId="1" type="noConversion"/>
  <hyperlinks>
    <hyperlink ref="E1120" r:id="rId1" display="https://www.amazon.co.uk/gp/offer-listing/B07ZJLDFTV/ref=dp_olp_ALL_mbc?ie=UTF8&amp;condition=ALL" xr:uid="{00000000-0004-0000-0600-000000000000}"/>
    <hyperlink ref="E1121" r:id="rId2" display="https://www.amazon.co.uk/gp/offer-listing/B07ZJLDFTV/ref=dp_olp_ALL_mbc?ie=UTF8&amp;condition=ALL" xr:uid="{00000000-0004-0000-0600-000001000000}"/>
    <hyperlink ref="I1144" r:id="rId3" xr:uid="{00000000-0004-0000-0600-000002000000}"/>
    <hyperlink ref="E950" r:id="rId4" display="https://www.amazon.co.uk/gp/offer-listing/B08C5DBSB7/ref=dp_olp_NEW_mbc?ie=UTF8&amp;condition=NEW" xr:uid="{00000000-0004-0000-0600-000003000000}"/>
    <hyperlink ref="E975" r:id="rId5" display="https://www.amazon.co.uk/gp/offer-listing/B08GQ63Q3J/ref=dp_olp_NEW_mbc?ie=UTF8&amp;condition=NEW" xr:uid="{00000000-0004-0000-0600-000004000000}"/>
    <hyperlink ref="I919" r:id="rId6" xr:uid="{00000000-0004-0000-0600-000005000000}"/>
    <hyperlink ref="E1134" r:id="rId7" display="https://www.amazon.co.uk/gp/offer-listing/B07ZJLDFTV/ref=dp_olp_ALL_mbc?ie=UTF8&amp;condition=ALL" xr:uid="{00000000-0004-0000-0600-000006000000}"/>
    <hyperlink ref="E703:E710" r:id="rId8" display="https://www.amazon.co.uk/gp/offer-listing/B08C5DBSB7/ref=dp_olp_NEW_mbc?ie=UTF8&amp;condition=NEW" xr:uid="{00000000-0004-0000-0600-000007000000}"/>
    <hyperlink ref="E720:E725" r:id="rId9" display="https://www.amazon.co.uk/gp/offer-listing/B08GQ63Q3J/ref=dp_olp_NEW_mbc?ie=UTF8&amp;condition=NEW" xr:uid="{00000000-0004-0000-0600-000008000000}"/>
    <hyperlink ref="I33" r:id="rId10" xr:uid="{36157BB6-771D-7347-A387-1F867B8B6918}"/>
    <hyperlink ref="I72" r:id="rId11" xr:uid="{6EA5E2F2-0ACA-2F47-8F3F-35C6F1A4F170}"/>
    <hyperlink ref="I111" r:id="rId12" xr:uid="{8A8C9711-D551-1A44-A5EB-BFBE1CBAC236}"/>
    <hyperlink ref="I150" r:id="rId13" display="https://www.amazon.co.uk/HUAWEI-Smartphone-SuperCharge-SIM-Free-Android-Black/dp/B086FCRDXY/ref=sr_1_1_sspa?dchild=1&amp;keywords=Huawei+P40&amp;qid=1598358144&amp;sr=8-1-spons&amp;psc=1&amp;spLa=ZW5jcnlwdGVkUXVhbGlmaWVyPUEySllNQlg3Wk1DOE45JmVuY3J5cHRlZElkPUEwNjAwNTA0MTM3T0hGWjlaRDE5MSZlbmNyeXB0ZWRBZElkPUEwOTk0MjE1MjI0R1c2WE9ENVlBNyZ3aWRnZXROYW1lPXNwX2F0ZiZhY3Rpb249Y2xpY2tSZWRpcmVjdCZkb05vdExvZ0NsaWNrPXRydWU=" xr:uid="{9CE82508-98EA-DC4C-91F3-CDE743AFD420}"/>
    <hyperlink ref="I189" r:id="rId14" xr:uid="{E81BAC61-6367-EF42-BC84-D25CE579DD68}"/>
    <hyperlink ref="I233" r:id="rId15" xr:uid="{6A7B347A-6A51-BA47-A771-6F5CAC90CCAE}"/>
    <hyperlink ref="I274" r:id="rId16" xr:uid="{FC1FAC55-5FD4-E341-80C3-24D66590D6C2}"/>
    <hyperlink ref="I313" r:id="rId17" xr:uid="{4358914D-1459-4142-9BC0-530515385185}"/>
    <hyperlink ref="I356" r:id="rId18" xr:uid="{EA8F74AD-A55F-CA45-8BE1-335820460FF9}"/>
    <hyperlink ref="I403" r:id="rId19" display="https://www.amazon.co.uk/Ulefone-Armor-X7-Waterproof-Smartphone/dp/B087R5SD9C/ref=sr_1_2_sspa?dchild=1&amp;keywords=hotas+armor+x7+rugged+phone&amp;qid=1598359341&amp;quartzVehicle=16-2134&amp;replacementKeywords=hotas+armor+rugged+phone&amp;sr=8-2-spons&amp;psc=1&amp;spLa=ZW5jcnlwdGVkUXVhbGlmaWVyPUEzOEtBNUdVVTFXSkpLJmVuY3J5cHRlZElkPUEwMjY2NjMxMjMwMVZDT1RWVlRHMCZlbmNyeXB0ZWRBZElkPUEwNDg1ODE5M0VMUEUyM01PWFBRSiZ3aWRnZXROYW1lPXNwX2F0ZiZhY3Rpb249Y2xpY2tSZWRpcmVjdCZkb05vdExvZ0NsaWNrPXRydWU=" xr:uid="{6AA372BB-C1CB-094F-BAB4-C69A4ABEF090}"/>
    <hyperlink ref="I441" r:id="rId20" xr:uid="{D41B61FD-F6E6-0743-8221-7709D7A873D5}"/>
    <hyperlink ref="I469" r:id="rId21" xr:uid="{8807D457-CC31-9C4B-A48C-C92A03E748B1}"/>
    <hyperlink ref="I496" r:id="rId22" xr:uid="{6117712A-6153-8C49-BD7D-BEAF1E9171B9}"/>
    <hyperlink ref="I522" r:id="rId23" xr:uid="{0BDD4194-7017-2E4D-BC9D-FA8421A50A14}"/>
    <hyperlink ref="I549" r:id="rId24" xr:uid="{D5BE8378-EAD4-C440-9EAB-9A904D6E3E41}"/>
    <hyperlink ref="I574" r:id="rId25" xr:uid="{6D6A5940-94A5-F543-97D8-5DE88597C70D}"/>
    <hyperlink ref="I599" r:id="rId26" xr:uid="{74A441D0-7B50-4F47-BB1B-77E13C17B62A}"/>
    <hyperlink ref="I625" r:id="rId27" display="https://www.amazon.co.uk/Ulefone-Armor-7E-Smartphones-Waterproof/dp/B089121FZL/ref=sr_1_1_sspa?dchild=1&amp;keywords=Ulefone+Armor+7E&amp;qid=1603098199&amp;sr=8-1-spons&amp;psc=1&amp;spLa=ZW5jcnlwdGVkUXVhbGlmaWVyPUFTSFQySE9UWTZMUyZlbmNyeXB0ZWRJZD1BMDI4MjkwNjNIOTFBMEExVzM0UFYmZW5jcnlwdGVkQWRJZD1BMDQ5NTAwMzNIV1lZMk81QUxMV0kmd2lkZ2V0TmFtZT1zcF9hdGYmYWN0aW9uPWNsaWNrUmVkaXJlY3QmZG9Ob3RMb2dDbGljaz10cnVl" xr:uid="{F0040950-2FA9-CF40-A2F2-8DFF3CE70A7B}"/>
    <hyperlink ref="I650" r:id="rId28" xr:uid="{CD5984BD-05D1-6E43-9293-8813F76C49D7}"/>
    <hyperlink ref="I675" r:id="rId29" display="https://www.amazon.co.uk/Smartphone-DOOGEE-Unlocked-Waterproof-Waterdrop/dp/B086JNYV64/ref=sr_1_1_sspa?dchild=1&amp;keywords=DOOGEE+S95&amp;qid=1603098473&amp;sr=8-1-spons&amp;psc=1&amp;spLa=ZW5jcnlwdGVkUXVhbGlmaWVyPUExUU5PQTgxUEdNUDAxJmVuY3J5cHRlZElkPUEwMjQwNDkxMTFZNlc5V1I5NUpVVSZlbmNyeXB0ZWRBZElkPUEwMjQ0MTQ4M0JMQjIxRThWVFRFWiZ3aWRnZXROYW1lPXNwX2F0ZiZhY3Rpb249Y2xpY2tSZWRpcmVjdCZkb05vdExvZ0NsaWNrPXRydWU=" xr:uid="{CB9D0B9E-9368-F04A-AB46-FE1510E9E791}"/>
    <hyperlink ref="I700" r:id="rId30" xr:uid="{21338050-B5D0-DA44-9A7E-6B8D64465EBB}"/>
    <hyperlink ref="I710" r:id="rId31" xr:uid="{199A4439-B10A-3F41-92FE-70E8C9607FC5}"/>
    <hyperlink ref="I735" r:id="rId32" xr:uid="{46139DF9-A1B8-AF42-8654-9E391A2E8008}"/>
    <hyperlink ref="I760" r:id="rId33" xr:uid="{66CBE2F5-EB16-964C-AA94-4C438985D377}"/>
    <hyperlink ref="I785" r:id="rId34" xr:uid="{40B96D27-563F-F04D-8FFD-63865245E4DB}"/>
    <hyperlink ref="I810" r:id="rId35" xr:uid="{8577D5D1-8296-C64A-8ED4-85CCF696AC31}"/>
    <hyperlink ref="I835" r:id="rId36" xr:uid="{A848B61F-E8EF-6A40-97CF-9435FD318E3A}"/>
    <hyperlink ref="I860" r:id="rId37" xr:uid="{CE0E2064-DF57-5C49-BBB6-0C118234A391}"/>
    <hyperlink ref="I885" r:id="rId38" xr:uid="{E010B1B6-F77F-2E49-A125-7AFBE06981DA}"/>
    <hyperlink ref="I910" r:id="rId39" xr:uid="{67CACE4B-DF73-CA49-9CBC-C86FAECDD1D5}"/>
    <hyperlink ref="I936" r:id="rId40" xr:uid="{37BAD49B-6CA7-FE4B-B4D3-EF26C9741E9B}"/>
    <hyperlink ref="I962" r:id="rId41" xr:uid="{F4503B56-B0D4-FB44-AEA2-AC313C3D1A27}"/>
    <hyperlink ref="I987" r:id="rId42" xr:uid="{38D2FD86-EC7A-364F-AD25-A1A8B0EDAE7C}"/>
    <hyperlink ref="I1012" r:id="rId43" xr:uid="{CFB0DFC9-E84A-C748-864C-76690C098DA2}"/>
    <hyperlink ref="I1037" r:id="rId44" xr:uid="{F8B1A847-607E-164A-89D6-17D43D0EAB2E}"/>
    <hyperlink ref="I1060" r:id="rId45" xr:uid="{C7BA912F-E580-1346-9271-9307B8E4C0DD}"/>
    <hyperlink ref="I1085" r:id="rId46" xr:uid="{538F3646-B851-2E45-95A3-E63511181D9A}"/>
    <hyperlink ref="I1110" r:id="rId47" xr:uid="{C072589F-2C9C-814E-A14F-7FA652E2503F}"/>
    <hyperlink ref="I1135" r:id="rId48" xr:uid="{0EE3D818-BC07-4B47-8B68-8CE614A38DC6}"/>
    <hyperlink ref="I1161" r:id="rId49" xr:uid="{1C26AF7F-A14A-3641-ABFF-F53CFBB726C4}"/>
    <hyperlink ref="I1186" r:id="rId50" xr:uid="{AFB22611-2D5B-694E-8710-71111D8B2AC3}"/>
    <hyperlink ref="I1211" r:id="rId51" xr:uid="{96CA767D-8A2E-804A-8C6E-4EF8A766CAC7}"/>
    <hyperlink ref="I1236" r:id="rId52" xr:uid="{1B4B9141-1B51-F240-9F62-577C1837C960}"/>
    <hyperlink ref="I1261" r:id="rId53" xr:uid="{4E9C0FC9-E07F-324B-AD4F-C491D9773454}"/>
    <hyperlink ref="I1286" r:id="rId54" xr:uid="{A2C5E8B5-2546-844D-BE31-D8D35811649E}"/>
    <hyperlink ref="I1311" r:id="rId55" xr:uid="{47BCF42A-C9DC-FE49-AAB9-DFE4F6627778}"/>
    <hyperlink ref="I1336" r:id="rId56" xr:uid="{D13E8678-7366-E840-8262-10CA8D95B1C5}"/>
    <hyperlink ref="I1361" r:id="rId57" xr:uid="{C7E4677C-B415-5547-9014-7F158EB9B5F5}"/>
    <hyperlink ref="I1387" r:id="rId58" xr:uid="{0A0DF7A0-E6B1-B542-B746-30231496BF52}"/>
    <hyperlink ref="I1413" r:id="rId59" display="https://www.amazon.co.uk/Ulefone-Armor-X7-Waterproof-Fingerprint/dp/B088ZLH74L/ref=sr_1_1_sspa?dchild=1&amp;keywords=Ulefone+Armor+X7+PRO&amp;qid=1604213044&amp;s=telephone&amp;sr=1-1-spons&amp;psc=1&amp;spLa=ZW5jcnlwdGVkUXVhbGlmaWVyPUExTUVTSUtXT0w4SUxLJmVuY3J5cHRlZElkPUEwMjkzMTE4M0g2MkVDVE1BNEpaNCZlbmNyeXB0ZWRBZElkPUEwNjIzNjI1MzVVSUtTU1RZM1dQSCZ3aWRnZXROYW1lPXNwX2F0ZiZhY3Rpb249Y2xpY2tSZWRpcmVjdCZkb05vdExvZ0NsaWNrPXRydWU=" xr:uid="{41D4A2C1-B6D4-0D4F-A86F-E66A51922682}"/>
    <hyperlink ref="I34" r:id="rId60" xr:uid="{402B6846-0BA4-B243-A54D-17DDD884E40A}"/>
    <hyperlink ref="I73" r:id="rId61" xr:uid="{B95B5FCD-BF88-7F4D-A201-696472B9EA13}"/>
    <hyperlink ref="I112" r:id="rId62" xr:uid="{166DBE2F-5AB2-3049-A233-F5BCFE398629}"/>
    <hyperlink ref="I151" r:id="rId63" display="https://www.amazon.co.uk/HUAWEI-Smartphone-SuperCharge-SIM-Free-Android-Black/dp/B086FCRDXY/ref=sr_1_1_sspa?dchild=1&amp;keywords=Huawei+P40&amp;qid=1598358144&amp;sr=8-1-spons&amp;psc=1&amp;spLa=ZW5jcnlwdGVkUXVhbGlmaWVyPUEySllNQlg3Wk1DOE45JmVuY3J5cHRlZElkPUEwNjAwNTA0MTM3T0hGWjlaRDE5MSZlbmNyeXB0ZWRBZElkPUEwOTk0MjE1MjI0R1c2WE9ENVlBNyZ3aWRnZXROYW1lPXNwX2F0ZiZhY3Rpb249Y2xpY2tSZWRpcmVjdCZkb05vdExvZ0NsaWNrPXRydWU=" xr:uid="{22578E63-C635-8647-BD4E-D2B272204F41}"/>
    <hyperlink ref="I190" r:id="rId64" xr:uid="{B3E70858-D6CB-474C-9D8D-6C1C63F62465}"/>
    <hyperlink ref="I234" r:id="rId65" xr:uid="{02D7F80B-7C27-0543-9005-5860F9B24623}"/>
    <hyperlink ref="I275" r:id="rId66" xr:uid="{A51D0843-035E-D94A-83D5-586AA13A4DC0}"/>
    <hyperlink ref="I314" r:id="rId67" xr:uid="{08E79A94-F7D1-5A4A-9E0B-43DEF6B8A274}"/>
    <hyperlink ref="I357" r:id="rId68" xr:uid="{07C079BA-B9D3-A446-B43E-E32D379FE573}"/>
    <hyperlink ref="I404" r:id="rId69" display="https://www.amazon.co.uk/Ulefone-Armor-X7-Waterproof-Smartphone/dp/B087R5SD9C/ref=sr_1_2_sspa?dchild=1&amp;keywords=hotas+armor+x7+rugged+phone&amp;qid=1598359341&amp;quartzVehicle=16-2134&amp;replacementKeywords=hotas+armor+rugged+phone&amp;sr=8-2-spons&amp;psc=1&amp;spLa=ZW5jcnlwdGVkUXVhbGlmaWVyPUEzOEtBNUdVVTFXSkpLJmVuY3J5cHRlZElkPUEwMjY2NjMxMjMwMVZDT1RWVlRHMCZlbmNyeXB0ZWRBZElkPUEwNDg1ODE5M0VMUEUyM01PWFBRSiZ3aWRnZXROYW1lPXNwX2F0ZiZhY3Rpb249Y2xpY2tSZWRpcmVjdCZkb05vdExvZ0NsaWNrPXRydWU=" xr:uid="{B8E8BDC0-F4CB-3544-98B8-FA17C038054D}"/>
    <hyperlink ref="I442" r:id="rId70" xr:uid="{F8D48B7D-1477-C346-922C-98E607D88865}"/>
    <hyperlink ref="I470" r:id="rId71" xr:uid="{0CEF0250-2411-4F45-B45E-86D19E39644E}"/>
    <hyperlink ref="I497" r:id="rId72" xr:uid="{C1736A5F-F5F4-044E-9CA6-9131663F6BDB}"/>
    <hyperlink ref="I523" r:id="rId73" xr:uid="{05A34D5E-5DDB-2E48-9A88-4B377424A738}"/>
    <hyperlink ref="I550" r:id="rId74" xr:uid="{21843B09-097D-274D-92C1-F0B37C903893}"/>
    <hyperlink ref="I575" r:id="rId75" xr:uid="{D0DD333C-100B-5444-8006-8FA9BCE8DD5D}"/>
    <hyperlink ref="I600" r:id="rId76" xr:uid="{7611CF4E-671C-8145-AFFA-7AEC576C278B}"/>
    <hyperlink ref="I626" r:id="rId77" display="https://www.amazon.co.uk/Ulefone-Armor-7E-Smartphones-Waterproof/dp/B089121FZL/ref=sr_1_1_sspa?dchild=1&amp;keywords=Ulefone+Armor+7E&amp;qid=1603098199&amp;sr=8-1-spons&amp;psc=1&amp;spLa=ZW5jcnlwdGVkUXVhbGlmaWVyPUFTSFQySE9UWTZMUyZlbmNyeXB0ZWRJZD1BMDI4MjkwNjNIOTFBMEExVzM0UFYmZW5jcnlwdGVkQWRJZD1BMDQ5NTAwMzNIV1lZMk81QUxMV0kmd2lkZ2V0TmFtZT1zcF9hdGYmYWN0aW9uPWNsaWNrUmVkaXJlY3QmZG9Ob3RMb2dDbGljaz10cnVl" xr:uid="{83B7EF3D-B050-6147-87B5-CEE83E3FE171}"/>
    <hyperlink ref="I651" r:id="rId78" xr:uid="{3100F108-3E40-3C42-9117-08A3D326D855}"/>
    <hyperlink ref="I676" r:id="rId79" display="https://www.amazon.co.uk/Smartphone-DOOGEE-Unlocked-Waterproof-Waterdrop/dp/B086JNYV64/ref=sr_1_1_sspa?dchild=1&amp;keywords=DOOGEE+S95&amp;qid=1603098473&amp;sr=8-1-spons&amp;psc=1&amp;spLa=ZW5jcnlwdGVkUXVhbGlmaWVyPUExUU5PQTgxUEdNUDAxJmVuY3J5cHRlZElkPUEwMjQwNDkxMTFZNlc5V1I5NUpVVSZlbmNyeXB0ZWRBZElkPUEwMjQ0MTQ4M0JMQjIxRThWVFRFWiZ3aWRnZXROYW1lPXNwX2F0ZiZhY3Rpb249Y2xpY2tSZWRpcmVjdCZkb05vdExvZ0NsaWNrPXRydWU=" xr:uid="{B3CC6153-C0B7-324A-BCFB-C0B9034FB076}"/>
    <hyperlink ref="I701" r:id="rId80" xr:uid="{8BB2BA69-AB30-3F43-A929-4B8276E388A7}"/>
    <hyperlink ref="I711" r:id="rId81" xr:uid="{A7D270FF-2EBF-B04D-A7A0-3393578BB449}"/>
    <hyperlink ref="I736" r:id="rId82" xr:uid="{CE7CC85F-4D17-B742-A57B-AA6032A979E9}"/>
    <hyperlink ref="I761" r:id="rId83" xr:uid="{CB6A0556-D4E5-D847-BBBA-1230106402CF}"/>
    <hyperlink ref="I786" r:id="rId84" xr:uid="{02D81835-3F44-6F4B-A8C3-41463113CA9F}"/>
    <hyperlink ref="I811" r:id="rId85" xr:uid="{7D5CFE91-E5BA-6745-95E7-F7199194AD77}"/>
    <hyperlink ref="I836" r:id="rId86" xr:uid="{D5D4BD30-0314-9F4A-B5F0-22F841821F94}"/>
    <hyperlink ref="I861" r:id="rId87" xr:uid="{E1A62818-A37D-DB46-970C-86207161E6E2}"/>
    <hyperlink ref="I886" r:id="rId88" xr:uid="{95D335BF-2745-2943-8816-5B3924C0EC18}"/>
    <hyperlink ref="I911" r:id="rId89" xr:uid="{DC8B33C4-73E3-A24A-8162-B2B800B9C66D}"/>
    <hyperlink ref="I937" r:id="rId90" xr:uid="{77878E8C-15A3-4A4F-8B98-B4D6F33FB370}"/>
    <hyperlink ref="I963" r:id="rId91" xr:uid="{FFDAF9B7-4EB4-4846-B455-1DC378EE4D28}"/>
    <hyperlink ref="I988" r:id="rId92" xr:uid="{101D1733-2506-DA4B-A64B-08209D22CE7D}"/>
    <hyperlink ref="I1013" r:id="rId93" xr:uid="{C171D327-4528-7347-8C60-9060C66408D0}"/>
    <hyperlink ref="I1038" r:id="rId94" xr:uid="{E0D0FFC6-633F-8742-8ACD-B9E72A012510}"/>
    <hyperlink ref="I1061" r:id="rId95" xr:uid="{6FEF7D86-C4A4-0641-9817-A7ABB67076A7}"/>
    <hyperlink ref="I1086" r:id="rId96" xr:uid="{F573C0A9-F341-7749-BDC6-11A3D5824B89}"/>
    <hyperlink ref="I1111" r:id="rId97" xr:uid="{F61EC95F-B584-954C-8C9F-994DA6DD1793}"/>
    <hyperlink ref="I1136" r:id="rId98" xr:uid="{1C921425-B8F7-994E-86F4-C6439F0AFE11}"/>
    <hyperlink ref="I1162" r:id="rId99" xr:uid="{2BE64C06-C1A2-6A43-B0C2-9E724199C363}"/>
    <hyperlink ref="I1187" r:id="rId100" xr:uid="{49286043-1DB7-4447-9AAB-53FB50D0B9AF}"/>
    <hyperlink ref="I1212" r:id="rId101" xr:uid="{6FC3313E-4E1A-0C46-B62F-C4253C034C4B}"/>
    <hyperlink ref="I1237" r:id="rId102" xr:uid="{14768D3A-A23A-5C49-AE98-352957B72D5B}"/>
    <hyperlink ref="I1262" r:id="rId103" xr:uid="{6D29373C-FAC5-A543-9248-45CD0DE8F5D9}"/>
    <hyperlink ref="I1287" r:id="rId104" xr:uid="{118C40E5-5DF6-1242-B68F-13D71CB2C264}"/>
    <hyperlink ref="I1312" r:id="rId105" xr:uid="{3245A693-7AB5-B84B-8761-CFECB43E27C3}"/>
    <hyperlink ref="I1337" r:id="rId106" xr:uid="{819E87BB-4551-184A-911C-4875D26799D8}"/>
    <hyperlink ref="I1362" r:id="rId107" xr:uid="{558F830F-AB8E-C44B-85D5-CE360BC43AE6}"/>
    <hyperlink ref="I1388" r:id="rId108" xr:uid="{21A9DE44-C252-234E-A9FE-5B007D49FB82}"/>
    <hyperlink ref="I1414" r:id="rId109" display="https://www.amazon.co.uk/Ulefone-Armor-X7-Waterproof-Fingerprint/dp/B088ZLH74L/ref=sr_1_1_sspa?dchild=1&amp;keywords=Ulefone+Armor+X7+PRO&amp;qid=1604213044&amp;s=telephone&amp;sr=1-1-spons&amp;psc=1&amp;spLa=ZW5jcnlwdGVkUXVhbGlmaWVyPUExTUVTSUtXT0w4SUxLJmVuY3J5cHRlZElkPUEwMjkzMTE4M0g2MkVDVE1BNEpaNCZlbmNyeXB0ZWRBZElkPUEwNjIzNjI1MzVVSUtTU1RZM1dQSCZ3aWRnZXROYW1lPXNwX2F0ZiZhY3Rpb249Y2xpY2tSZWRpcmVjdCZkb05vdExvZ0NsaWNrPXRydWU=" xr:uid="{6E2A6E89-298E-8544-8AC9-04F874327D4F}"/>
    <hyperlink ref="I35" r:id="rId110" xr:uid="{4EEAABFD-80A8-C04B-9B1E-BFE7270C7ACE}"/>
    <hyperlink ref="I74" r:id="rId111" xr:uid="{6AB53D56-50F5-9F4E-ADDC-A46938504722}"/>
    <hyperlink ref="I113" r:id="rId112" xr:uid="{B5A7D66E-3909-2440-A048-14D463B45C6B}"/>
    <hyperlink ref="I152" r:id="rId113" display="https://www.amazon.co.uk/HUAWEI-Smartphone-SuperCharge-SIM-Free-Android-Black/dp/B086FCRDXY/ref=sr_1_1_sspa?dchild=1&amp;keywords=Huawei+P40&amp;qid=1598358144&amp;sr=8-1-spons&amp;psc=1&amp;spLa=ZW5jcnlwdGVkUXVhbGlmaWVyPUEySllNQlg3Wk1DOE45JmVuY3J5cHRlZElkPUEwNjAwNTA0MTM3T0hGWjlaRDE5MSZlbmNyeXB0ZWRBZElkPUEwOTk0MjE1MjI0R1c2WE9ENVlBNyZ3aWRnZXROYW1lPXNwX2F0ZiZhY3Rpb249Y2xpY2tSZWRpcmVjdCZkb05vdExvZ0NsaWNrPXRydWU=" xr:uid="{638EC30A-11BD-C247-A47B-107C6C69A319}"/>
    <hyperlink ref="I191" r:id="rId114" xr:uid="{C34AED50-446C-E742-96B0-224F6F1D01E5}"/>
    <hyperlink ref="I235" r:id="rId115" xr:uid="{16883960-E29C-3F4F-A578-80CDA379D823}"/>
    <hyperlink ref="I276" r:id="rId116" xr:uid="{D6B9A0F5-4D02-E948-8656-2654AD0FD830}"/>
    <hyperlink ref="I315" r:id="rId117" xr:uid="{12924DB5-E1A2-294C-B298-9755F0E6E3C1}"/>
    <hyperlink ref="I358" r:id="rId118" xr:uid="{7716F82F-62F2-9840-9BC8-F4D499ACB3B7}"/>
    <hyperlink ref="I405" r:id="rId119" display="https://www.amazon.co.uk/Ulefone-Armor-X7-Waterproof-Smartphone/dp/B087R5SD9C/ref=sr_1_2_sspa?dchild=1&amp;keywords=hotas+armor+x7+rugged+phone&amp;qid=1598359341&amp;quartzVehicle=16-2134&amp;replacementKeywords=hotas+armor+rugged+phone&amp;sr=8-2-spons&amp;psc=1&amp;spLa=ZW5jcnlwdGVkUXVhbGlmaWVyPUEzOEtBNUdVVTFXSkpLJmVuY3J5cHRlZElkPUEwMjY2NjMxMjMwMVZDT1RWVlRHMCZlbmNyeXB0ZWRBZElkPUEwNDg1ODE5M0VMUEUyM01PWFBRSiZ3aWRnZXROYW1lPXNwX2F0ZiZhY3Rpb249Y2xpY2tSZWRpcmVjdCZkb05vdExvZ0NsaWNrPXRydWU=" xr:uid="{7D947B26-B814-8041-A6C7-8FA4AF4A8AE4}"/>
    <hyperlink ref="I443" r:id="rId120" xr:uid="{8AE2336A-8337-624A-9F88-8A290BAFB7CD}"/>
    <hyperlink ref="I471" r:id="rId121" xr:uid="{B22570A6-F2B1-AA4F-AEE8-DD72856BCD39}"/>
    <hyperlink ref="I498" r:id="rId122" xr:uid="{557E227E-B461-2648-BE87-A92981751A47}"/>
    <hyperlink ref="I524" r:id="rId123" xr:uid="{6E4D13D5-593A-1044-94D9-278796667893}"/>
    <hyperlink ref="I551" r:id="rId124" xr:uid="{3A6047EB-4A96-3D41-87E6-3CCD599BEABD}"/>
    <hyperlink ref="I576" r:id="rId125" xr:uid="{A388FE1D-5527-2445-A179-B18338493A90}"/>
    <hyperlink ref="I601" r:id="rId126" xr:uid="{A95E7DB0-2709-2942-A027-3E27D844C94C}"/>
    <hyperlink ref="I627" r:id="rId127" display="https://www.amazon.co.uk/Ulefone-Armor-7E-Smartphones-Waterproof/dp/B089121FZL/ref=sr_1_1_sspa?dchild=1&amp;keywords=Ulefone+Armor+7E&amp;qid=1603098199&amp;sr=8-1-spons&amp;psc=1&amp;spLa=ZW5jcnlwdGVkUXVhbGlmaWVyPUFTSFQySE9UWTZMUyZlbmNyeXB0ZWRJZD1BMDI4MjkwNjNIOTFBMEExVzM0UFYmZW5jcnlwdGVkQWRJZD1BMDQ5NTAwMzNIV1lZMk81QUxMV0kmd2lkZ2V0TmFtZT1zcF9hdGYmYWN0aW9uPWNsaWNrUmVkaXJlY3QmZG9Ob3RMb2dDbGljaz10cnVl" xr:uid="{0F23928A-FF5F-3D43-B456-61C2800DFE8B}"/>
    <hyperlink ref="I652" r:id="rId128" xr:uid="{6162801F-50A2-B74B-AE52-B6229688838B}"/>
    <hyperlink ref="I677" r:id="rId129" display="https://www.amazon.co.uk/Smartphone-DOOGEE-Unlocked-Waterproof-Waterdrop/dp/B086JNYV64/ref=sr_1_1_sspa?dchild=1&amp;keywords=DOOGEE+S95&amp;qid=1603098473&amp;sr=8-1-spons&amp;psc=1&amp;spLa=ZW5jcnlwdGVkUXVhbGlmaWVyPUExUU5PQTgxUEdNUDAxJmVuY3J5cHRlZElkPUEwMjQwNDkxMTFZNlc5V1I5NUpVVSZlbmNyeXB0ZWRBZElkPUEwMjQ0MTQ4M0JMQjIxRThWVFRFWiZ3aWRnZXROYW1lPXNwX2F0ZiZhY3Rpb249Y2xpY2tSZWRpcmVjdCZkb05vdExvZ0NsaWNrPXRydWU=" xr:uid="{956EF2FD-4D75-6B4D-99BB-765FC8E22C7D}"/>
    <hyperlink ref="I702" r:id="rId130" xr:uid="{A4B11FC1-7F38-024C-9A2E-5D02B5B1E4D2}"/>
    <hyperlink ref="I712" r:id="rId131" xr:uid="{4F261EC3-3FEC-2049-BDA2-C62A3FD60640}"/>
    <hyperlink ref="I737" r:id="rId132" xr:uid="{FE42400E-99DB-544B-BE28-4F7C7807FB25}"/>
    <hyperlink ref="I762" r:id="rId133" xr:uid="{3340BF3C-9624-8041-8297-65E31DB8FF40}"/>
    <hyperlink ref="I787" r:id="rId134" xr:uid="{98EB9EE0-50CC-7C42-B367-F705BE6E56C4}"/>
    <hyperlink ref="I812" r:id="rId135" xr:uid="{67CC9655-4D5F-EB47-B612-CE7913937B68}"/>
    <hyperlink ref="I837" r:id="rId136" xr:uid="{4287A842-C911-724F-8159-51D1881A64DB}"/>
    <hyperlink ref="I862" r:id="rId137" xr:uid="{05536987-AAC9-7E47-9F75-AF87F5CAB48B}"/>
    <hyperlink ref="I887" r:id="rId138" xr:uid="{A9E2602E-9F43-8F4A-87E3-6D8F022B3722}"/>
    <hyperlink ref="I912" r:id="rId139" xr:uid="{E5CC6BE6-8272-904B-9C84-6FB487921A7D}"/>
    <hyperlink ref="I938" r:id="rId140" xr:uid="{5596EF6E-9FBA-B34E-AE13-F3970938DE88}"/>
    <hyperlink ref="I964" r:id="rId141" xr:uid="{E6EC72BB-127B-A84C-A9E5-5E792F3D35CC}"/>
    <hyperlink ref="I989" r:id="rId142" xr:uid="{018CA4F9-E98A-0D4F-A6CC-838CA62505C0}"/>
    <hyperlink ref="I1014" r:id="rId143" xr:uid="{782E2609-5C28-5F4A-86D2-E492611EFBCA}"/>
    <hyperlink ref="I1039" r:id="rId144" xr:uid="{7DAAA42D-FD7C-A746-9120-D5A59FDEA427}"/>
    <hyperlink ref="I1062" r:id="rId145" xr:uid="{D81A83A3-F4BD-1F43-A187-AC3DF91DAAFB}"/>
    <hyperlink ref="I1087" r:id="rId146" xr:uid="{04222511-624C-8945-946D-A675DEBB863D}"/>
    <hyperlink ref="I1112" r:id="rId147" xr:uid="{6CBDC940-C00F-5147-8724-9C580A01256E}"/>
    <hyperlink ref="I1137" r:id="rId148" xr:uid="{F104A85D-EBE1-6F42-AF64-228C98AC3C67}"/>
    <hyperlink ref="I1163" r:id="rId149" xr:uid="{255B4065-1178-3B4D-87CF-E75855141C87}"/>
    <hyperlink ref="I1188" r:id="rId150" xr:uid="{20FFF005-2A0A-6144-BB65-A957CCDB3C23}"/>
    <hyperlink ref="I1213" r:id="rId151" xr:uid="{B0406C38-E934-7841-9AFA-C4FD37AB44DF}"/>
    <hyperlink ref="I1238" r:id="rId152" xr:uid="{505C7A2B-F559-B14E-BD4E-160464FA0E28}"/>
    <hyperlink ref="I1263" r:id="rId153" xr:uid="{776B0941-2871-E541-BE12-6F2AD6D9C2FC}"/>
    <hyperlink ref="I1288" r:id="rId154" xr:uid="{187AA94F-BF18-7B48-A2A6-F86128998B02}"/>
    <hyperlink ref="I1313" r:id="rId155" xr:uid="{BA75B3B5-37CC-624C-B872-4C9777FA4667}"/>
    <hyperlink ref="I1338" r:id="rId156" xr:uid="{089DA222-B97E-DE42-A254-F133E90D2BF1}"/>
    <hyperlink ref="I1363" r:id="rId157" xr:uid="{BCF3997A-FECA-CA48-A22D-A4A995A2378D}"/>
    <hyperlink ref="I1389" r:id="rId158" xr:uid="{ABE5B97C-5C30-9642-AD19-401E31A53190}"/>
    <hyperlink ref="I1415" r:id="rId159" display="https://www.amazon.co.uk/Ulefone-Armor-X7-Waterproof-Fingerprint/dp/B088ZLH74L/ref=sr_1_1_sspa?dchild=1&amp;keywords=Ulefone+Armor+X7+PRO&amp;qid=1604213044&amp;s=telephone&amp;sr=1-1-spons&amp;psc=1&amp;spLa=ZW5jcnlwdGVkUXVhbGlmaWVyPUExTUVTSUtXT0w4SUxLJmVuY3J5cHRlZElkPUEwMjkzMTE4M0g2MkVDVE1BNEpaNCZlbmNyeXB0ZWRBZElkPUEwNjIzNjI1MzVVSUtTU1RZM1dQSCZ3aWRnZXROYW1lPXNwX2F0ZiZhY3Rpb249Y2xpY2tSZWRpcmVjdCZkb05vdExvZ0NsaWNrPXRydWU=" xr:uid="{EA9B364C-71B6-7349-8C30-5EDF5C6B29B3}"/>
    <hyperlink ref="I36" r:id="rId160" xr:uid="{112BEA7A-7DDE-D242-ACCB-05354C4CDCAB}"/>
    <hyperlink ref="I75" r:id="rId161" xr:uid="{87B7B9FD-9DB9-4740-BB3E-F651CC4F9EF7}"/>
    <hyperlink ref="I114" r:id="rId162" xr:uid="{7B430512-DECE-284D-BA21-9979B437823D}"/>
    <hyperlink ref="I153" r:id="rId163" display="https://www.amazon.co.uk/HUAWEI-Smartphone-SuperCharge-SIM-Free-Android-Black/dp/B086FCRDXY/ref=sr_1_1_sspa?dchild=1&amp;keywords=Huawei+P40&amp;qid=1598358144&amp;sr=8-1-spons&amp;psc=1&amp;spLa=ZW5jcnlwdGVkUXVhbGlmaWVyPUEySllNQlg3Wk1DOE45JmVuY3J5cHRlZElkPUEwNjAwNTA0MTM3T0hGWjlaRDE5MSZlbmNyeXB0ZWRBZElkPUEwOTk0MjE1MjI0R1c2WE9ENVlBNyZ3aWRnZXROYW1lPXNwX2F0ZiZhY3Rpb249Y2xpY2tSZWRpcmVjdCZkb05vdExvZ0NsaWNrPXRydWU=" xr:uid="{88E2CA06-B2E4-EE43-923A-282DCE123E05}"/>
    <hyperlink ref="I192" r:id="rId164" xr:uid="{211C75EB-2B2C-1E45-93F4-E932331637CD}"/>
    <hyperlink ref="I236" r:id="rId165" xr:uid="{398A72E9-3552-4749-9A6F-8599292D1020}"/>
    <hyperlink ref="I277" r:id="rId166" xr:uid="{256823EB-4ED9-FE46-B56B-1F1A85492681}"/>
    <hyperlink ref="I316" r:id="rId167" xr:uid="{F78BB4BB-B973-2343-A15C-F2D76C5F90DB}"/>
    <hyperlink ref="I359" r:id="rId168" xr:uid="{A48E4B88-AC2F-6140-BFAB-4BF29F2556BD}"/>
    <hyperlink ref="I406" r:id="rId169" display="https://www.amazon.co.uk/Ulefone-Armor-X7-Waterproof-Smartphone/dp/B087R5SD9C/ref=sr_1_2_sspa?dchild=1&amp;keywords=hotas+armor+x7+rugged+phone&amp;qid=1598359341&amp;quartzVehicle=16-2134&amp;replacementKeywords=hotas+armor+rugged+phone&amp;sr=8-2-spons&amp;psc=1&amp;spLa=ZW5jcnlwdGVkUXVhbGlmaWVyPUEzOEtBNUdVVTFXSkpLJmVuY3J5cHRlZElkPUEwMjY2NjMxMjMwMVZDT1RWVlRHMCZlbmNyeXB0ZWRBZElkPUEwNDg1ODE5M0VMUEUyM01PWFBRSiZ3aWRnZXROYW1lPXNwX2F0ZiZhY3Rpb249Y2xpY2tSZWRpcmVjdCZkb05vdExvZ0NsaWNrPXRydWU=" xr:uid="{4E3CABA1-4C4D-E346-BB7F-1CE78F0094C9}"/>
    <hyperlink ref="I444" r:id="rId170" xr:uid="{FFFDB28D-7043-B34D-900C-7FA6C60180ED}"/>
    <hyperlink ref="I472" r:id="rId171" xr:uid="{C7645E6F-8A6C-E84A-B03B-3784551C1249}"/>
    <hyperlink ref="I499" r:id="rId172" xr:uid="{E2F3054E-BF65-9448-A09B-67BF2A94BD7E}"/>
    <hyperlink ref="I525" r:id="rId173" xr:uid="{7D715CBB-92E3-F24F-B984-E5D5F594C509}"/>
    <hyperlink ref="I552" r:id="rId174" xr:uid="{8AB9EBE9-2D45-8545-A8A5-E3B2AE2339F5}"/>
    <hyperlink ref="I577" r:id="rId175" xr:uid="{27091CA9-69A7-814B-B15E-0361373C0F22}"/>
    <hyperlink ref="I602" r:id="rId176" xr:uid="{A12C64E9-3D73-3E4D-8E4E-9D3D49586E10}"/>
    <hyperlink ref="I628" r:id="rId177" display="https://www.amazon.co.uk/Ulefone-Armor-7E-Smartphones-Waterproof/dp/B089121FZL/ref=sr_1_1_sspa?dchild=1&amp;keywords=Ulefone+Armor+7E&amp;qid=1603098199&amp;sr=8-1-spons&amp;psc=1&amp;spLa=ZW5jcnlwdGVkUXVhbGlmaWVyPUFTSFQySE9UWTZMUyZlbmNyeXB0ZWRJZD1BMDI4MjkwNjNIOTFBMEExVzM0UFYmZW5jcnlwdGVkQWRJZD1BMDQ5NTAwMzNIV1lZMk81QUxMV0kmd2lkZ2V0TmFtZT1zcF9hdGYmYWN0aW9uPWNsaWNrUmVkaXJlY3QmZG9Ob3RMb2dDbGljaz10cnVl" xr:uid="{BD718ADA-A37E-B14F-9382-DFDA109B306C}"/>
    <hyperlink ref="I653" r:id="rId178" xr:uid="{E3780403-9FF2-AF47-BFF7-767AC403D049}"/>
    <hyperlink ref="I678" r:id="rId179" display="https://www.amazon.co.uk/Smartphone-DOOGEE-Unlocked-Waterproof-Waterdrop/dp/B086JNYV64/ref=sr_1_1_sspa?dchild=1&amp;keywords=DOOGEE+S95&amp;qid=1603098473&amp;sr=8-1-spons&amp;psc=1&amp;spLa=ZW5jcnlwdGVkUXVhbGlmaWVyPUExUU5PQTgxUEdNUDAxJmVuY3J5cHRlZElkPUEwMjQwNDkxMTFZNlc5V1I5NUpVVSZlbmNyeXB0ZWRBZElkPUEwMjQ0MTQ4M0JMQjIxRThWVFRFWiZ3aWRnZXROYW1lPXNwX2F0ZiZhY3Rpb249Y2xpY2tSZWRpcmVjdCZkb05vdExvZ0NsaWNrPXRydWU=" xr:uid="{6209F1E6-504F-7D49-9860-080C9036EE36}"/>
    <hyperlink ref="I703" r:id="rId180" xr:uid="{9B986115-BC7F-1A40-9AA3-F7C98CD10671}"/>
    <hyperlink ref="I713" r:id="rId181" xr:uid="{585D62E6-5D5D-3C4F-97CB-E53D8836FE97}"/>
    <hyperlink ref="I738" r:id="rId182" xr:uid="{8B065132-E87F-2B4A-9513-BC00FD033D8C}"/>
    <hyperlink ref="I763" r:id="rId183" xr:uid="{60A6C5B9-507E-5C4B-BD73-F271592420AD}"/>
    <hyperlink ref="I788" r:id="rId184" xr:uid="{17667F36-7E43-C746-AF32-85348B9BA463}"/>
    <hyperlink ref="I813" r:id="rId185" xr:uid="{BFAF8340-CB12-1D41-9EE7-3EA4BEF0EFF4}"/>
    <hyperlink ref="I838" r:id="rId186" xr:uid="{7251749E-A40B-B644-8485-4503018B9CED}"/>
    <hyperlink ref="I863" r:id="rId187" xr:uid="{E7EA038E-7AB5-ED43-9418-A558C6BDC2F4}"/>
    <hyperlink ref="I888" r:id="rId188" xr:uid="{C5B2537C-0B5C-204D-ADE7-1ACD79ED5EA2}"/>
    <hyperlink ref="I913" r:id="rId189" xr:uid="{AAA8C787-5467-E942-9066-17D0D669F928}"/>
    <hyperlink ref="I939" r:id="rId190" xr:uid="{9FC486CC-596B-8544-B369-C27632CE83AC}"/>
    <hyperlink ref="I965" r:id="rId191" xr:uid="{71F41882-96A0-DD4B-BF3B-CDC4E01C9373}"/>
    <hyperlink ref="I990" r:id="rId192" xr:uid="{B29959AC-19E7-A942-8B31-B95C8A16AE0C}"/>
    <hyperlink ref="I1015" r:id="rId193" xr:uid="{6E1FB72B-25BA-5443-A799-E035F1A49FCE}"/>
    <hyperlink ref="I1040" r:id="rId194" xr:uid="{731CCEC2-85B7-4545-9779-792C8EEC7FB3}"/>
    <hyperlink ref="I1063" r:id="rId195" xr:uid="{3B6D591D-E96A-0343-A11C-C603EDD645E6}"/>
    <hyperlink ref="I1088" r:id="rId196" xr:uid="{8CDF90CA-4979-3D40-B3C0-5FB92DCFAA76}"/>
    <hyperlink ref="I1113" r:id="rId197" xr:uid="{9576E60D-C2F6-4448-9BA2-3BB4CCE34020}"/>
    <hyperlink ref="I1138" r:id="rId198" xr:uid="{0E83CA10-8121-CA46-A39A-C50D002E316A}"/>
    <hyperlink ref="I1164" r:id="rId199" xr:uid="{CEDF74D4-5282-FB4C-AC51-BEEF1BB62D70}"/>
    <hyperlink ref="I1189" r:id="rId200" xr:uid="{6DE9BD02-6781-5F49-9383-328477DB47E4}"/>
    <hyperlink ref="I1214" r:id="rId201" xr:uid="{21CBB920-01BA-0141-89A6-01D51D8F9219}"/>
    <hyperlink ref="I1239" r:id="rId202" xr:uid="{572FEB6C-E5EA-F340-8B8E-A2C69E9FD1F9}"/>
    <hyperlink ref="I1264" r:id="rId203" xr:uid="{7AB287D8-617F-494B-B674-9848C1418336}"/>
    <hyperlink ref="I1289" r:id="rId204" xr:uid="{17A4D04A-F1B5-2340-89F3-4E9A63484700}"/>
    <hyperlink ref="I1314" r:id="rId205" xr:uid="{A22448A0-9CFC-A244-850C-FE3B05C92C9D}"/>
    <hyperlink ref="I1339" r:id="rId206" xr:uid="{334CA6F6-4FB8-0D40-9469-E06AA42FAF77}"/>
    <hyperlink ref="I1364" r:id="rId207" xr:uid="{3B5EFE60-D556-3748-BE4C-10683C637143}"/>
    <hyperlink ref="I1390" r:id="rId208" xr:uid="{8C513494-A086-6943-9FE0-B56F6708BB39}"/>
    <hyperlink ref="I1416" r:id="rId209" display="https://www.amazon.co.uk/Ulefone-Armor-X7-Waterproof-Fingerprint/dp/B088ZLH74L/ref=sr_1_1_sspa?dchild=1&amp;keywords=Ulefone+Armor+X7+PRO&amp;qid=1604213044&amp;s=telephone&amp;sr=1-1-spons&amp;psc=1&amp;spLa=ZW5jcnlwdGVkUXVhbGlmaWVyPUExTUVTSUtXT0w4SUxLJmVuY3J5cHRlZElkPUEwMjkzMTE4M0g2MkVDVE1BNEpaNCZlbmNyeXB0ZWRBZElkPUEwNjIzNjI1MzVVSUtTU1RZM1dQSCZ3aWRnZXROYW1lPXNwX2F0ZiZhY3Rpb249Y2xpY2tSZWRpcmVjdCZkb05vdExvZ0NsaWNrPXRydWU=" xr:uid="{3887DC51-CFA6-DB4E-A3D6-BBD178417701}"/>
    <hyperlink ref="I37" r:id="rId210" xr:uid="{9EAC1B08-9178-D649-BA59-E4E20D71CA0A}"/>
    <hyperlink ref="I76" r:id="rId211" xr:uid="{4953CD84-61E1-9347-841A-D455F4AC20A2}"/>
    <hyperlink ref="I115" r:id="rId212" xr:uid="{BBBCE403-C3C9-1447-83FF-DF2AD9CE77B9}"/>
    <hyperlink ref="I154" r:id="rId213" display="https://www.amazon.co.uk/HUAWEI-Smartphone-SuperCharge-SIM-Free-Android-Black/dp/B086FCRDXY/ref=sr_1_1_sspa?dchild=1&amp;keywords=Huawei+P40&amp;qid=1598358144&amp;sr=8-1-spons&amp;psc=1&amp;spLa=ZW5jcnlwdGVkUXVhbGlmaWVyPUEySllNQlg3Wk1DOE45JmVuY3J5cHRlZElkPUEwNjAwNTA0MTM3T0hGWjlaRDE5MSZlbmNyeXB0ZWRBZElkPUEwOTk0MjE1MjI0R1c2WE9ENVlBNyZ3aWRnZXROYW1lPXNwX2F0ZiZhY3Rpb249Y2xpY2tSZWRpcmVjdCZkb05vdExvZ0NsaWNrPXRydWU=" xr:uid="{2DA84FCA-AFDF-4F43-8D52-8C70736D972E}"/>
    <hyperlink ref="I193" r:id="rId214" xr:uid="{895BFC79-7C77-7241-9467-0A9B09E55691}"/>
    <hyperlink ref="I237" r:id="rId215" xr:uid="{E07F412E-0C45-BC4C-ACB6-D998C38A4037}"/>
    <hyperlink ref="I278" r:id="rId216" xr:uid="{901EF436-B1CB-3F43-9385-7EE2D9CEA2BB}"/>
    <hyperlink ref="I317" r:id="rId217" xr:uid="{392CB4DF-E8AD-FB45-8ADF-62B0293D9276}"/>
    <hyperlink ref="I360" r:id="rId218" xr:uid="{FD33C493-3C8A-CD43-A839-CC7D7D628872}"/>
    <hyperlink ref="I407" r:id="rId219" display="https://www.amazon.co.uk/Ulefone-Armor-X7-Waterproof-Smartphone/dp/B087R5SD9C/ref=sr_1_2_sspa?dchild=1&amp;keywords=hotas+armor+x7+rugged+phone&amp;qid=1598359341&amp;quartzVehicle=16-2134&amp;replacementKeywords=hotas+armor+rugged+phone&amp;sr=8-2-spons&amp;psc=1&amp;spLa=ZW5jcnlwdGVkUXVhbGlmaWVyPUEzOEtBNUdVVTFXSkpLJmVuY3J5cHRlZElkPUEwMjY2NjMxMjMwMVZDT1RWVlRHMCZlbmNyeXB0ZWRBZElkPUEwNDg1ODE5M0VMUEUyM01PWFBRSiZ3aWRnZXROYW1lPXNwX2F0ZiZhY3Rpb249Y2xpY2tSZWRpcmVjdCZkb05vdExvZ0NsaWNrPXRydWU=" xr:uid="{7C53A0ED-34FF-6547-801B-C53DDF2243A1}"/>
    <hyperlink ref="I445" r:id="rId220" xr:uid="{DE2DE978-16C0-9E46-A5DA-07A3CDAF2FD1}"/>
    <hyperlink ref="I473" r:id="rId221" xr:uid="{589B0319-CE18-B944-8769-6912FEDA367E}"/>
    <hyperlink ref="I500" r:id="rId222" xr:uid="{3F1AAA25-2AA0-7548-8D2D-5F1F51CC8F25}"/>
    <hyperlink ref="I526" r:id="rId223" xr:uid="{3BB89208-A87D-CB46-B4B0-76D3B328D37A}"/>
    <hyperlink ref="I553" r:id="rId224" xr:uid="{1961CC53-A69B-CD4C-9F22-468978BD68ED}"/>
    <hyperlink ref="I578" r:id="rId225" xr:uid="{05A998F6-4721-624F-8A95-26DCF17D59DB}"/>
    <hyperlink ref="I603" r:id="rId226" xr:uid="{29B654C2-0356-004C-A4D4-D8FEBEAD50ED}"/>
    <hyperlink ref="I629" r:id="rId227" display="https://www.amazon.co.uk/Ulefone-Armor-7E-Smartphones-Waterproof/dp/B089121FZL/ref=sr_1_1_sspa?dchild=1&amp;keywords=Ulefone+Armor+7E&amp;qid=1603098199&amp;sr=8-1-spons&amp;psc=1&amp;spLa=ZW5jcnlwdGVkUXVhbGlmaWVyPUFTSFQySE9UWTZMUyZlbmNyeXB0ZWRJZD1BMDI4MjkwNjNIOTFBMEExVzM0UFYmZW5jcnlwdGVkQWRJZD1BMDQ5NTAwMzNIV1lZMk81QUxMV0kmd2lkZ2V0TmFtZT1zcF9hdGYmYWN0aW9uPWNsaWNrUmVkaXJlY3QmZG9Ob3RMb2dDbGljaz10cnVl" xr:uid="{F70CFB44-954A-D544-81AB-C1EB00D0C196}"/>
    <hyperlink ref="I654" r:id="rId228" xr:uid="{0A421C17-7203-A94C-84D3-629C5539FA56}"/>
    <hyperlink ref="I679" r:id="rId229" display="https://www.amazon.co.uk/Smartphone-DOOGEE-Unlocked-Waterproof-Waterdrop/dp/B086JNYV64/ref=sr_1_1_sspa?dchild=1&amp;keywords=DOOGEE+S95&amp;qid=1603098473&amp;sr=8-1-spons&amp;psc=1&amp;spLa=ZW5jcnlwdGVkUXVhbGlmaWVyPUExUU5PQTgxUEdNUDAxJmVuY3J5cHRlZElkPUEwMjQwNDkxMTFZNlc5V1I5NUpVVSZlbmNyeXB0ZWRBZElkPUEwMjQ0MTQ4M0JMQjIxRThWVFRFWiZ3aWRnZXROYW1lPXNwX2F0ZiZhY3Rpb249Y2xpY2tSZWRpcmVjdCZkb05vdExvZ0NsaWNrPXRydWU=" xr:uid="{2A876F7B-08C5-D64C-A662-0E2BEF8E4A1A}"/>
    <hyperlink ref="I704" r:id="rId230" xr:uid="{DECBE35E-5A7E-1049-82F7-5B5EA9B362C1}"/>
    <hyperlink ref="I714" r:id="rId231" xr:uid="{44822376-839B-8640-A685-9B62A2AACA6D}"/>
    <hyperlink ref="I739" r:id="rId232" xr:uid="{A85AA078-C03C-1641-B11A-1472CE780BEE}"/>
    <hyperlink ref="I764" r:id="rId233" xr:uid="{6D1A6513-8A8A-FD41-80D8-4151FBDF8B15}"/>
    <hyperlink ref="I789" r:id="rId234" xr:uid="{9B6E2069-05C6-0148-9136-F6C2A620D2FA}"/>
    <hyperlink ref="I814" r:id="rId235" xr:uid="{DC1D6089-D38F-9D4A-9D56-713479E3F841}"/>
    <hyperlink ref="I839" r:id="rId236" xr:uid="{57242EAF-9B7B-9740-8E28-5B4402BDD364}"/>
    <hyperlink ref="I864" r:id="rId237" xr:uid="{349D168F-A152-224E-9A06-B93241429500}"/>
    <hyperlink ref="I889" r:id="rId238" xr:uid="{E559DCA7-F275-8249-858F-66EFD66E593B}"/>
    <hyperlink ref="I914" r:id="rId239" xr:uid="{D8D17480-E950-4A45-B5C6-D33D86960017}"/>
    <hyperlink ref="I940" r:id="rId240" xr:uid="{E3C4A62C-668E-424D-87CB-C6A63C62173C}"/>
    <hyperlink ref="I966" r:id="rId241" xr:uid="{BE60052A-6E2C-C24E-99EF-F05C3B404065}"/>
    <hyperlink ref="I991" r:id="rId242" xr:uid="{BBDCE688-C2EB-8940-95CF-52CA492F5938}"/>
    <hyperlink ref="I1016" r:id="rId243" xr:uid="{4CD97FAC-2A1E-C24F-AB02-73136B548298}"/>
    <hyperlink ref="I1041" r:id="rId244" xr:uid="{E9E85C6B-C3AD-FA43-A770-F52F08F12B13}"/>
    <hyperlink ref="I1064" r:id="rId245" xr:uid="{1612E59C-3759-AE4F-9995-6046957B66AB}"/>
    <hyperlink ref="I1089" r:id="rId246" xr:uid="{4FDE8E77-B782-C942-9F16-F261EAC125F4}"/>
    <hyperlink ref="I1114" r:id="rId247" xr:uid="{0E4AAD8F-9FF4-1D42-A405-8FC84EA9B83C}"/>
    <hyperlink ref="I1139" r:id="rId248" xr:uid="{27C65E9B-2DEB-F845-A314-B88CF99B4ABE}"/>
    <hyperlink ref="I1165" r:id="rId249" xr:uid="{425C05A2-AAC9-A948-96D6-DEE97EB1D9F5}"/>
    <hyperlink ref="I1190" r:id="rId250" xr:uid="{1F688B70-05CE-9646-9248-9B044BD587B6}"/>
    <hyperlink ref="I1215" r:id="rId251" xr:uid="{B6501AF4-6C2C-A643-B4BF-7B6C94203CAC}"/>
    <hyperlink ref="I1240" r:id="rId252" xr:uid="{DAA9BBB0-72FB-F042-A5F8-B5376A84EF3A}"/>
    <hyperlink ref="I1265" r:id="rId253" xr:uid="{5AFC3AD6-20BB-464E-9CBF-B1B88042FF3E}"/>
    <hyperlink ref="I1290" r:id="rId254" xr:uid="{DB49BDA3-AF59-654A-B015-D56E91CB02E8}"/>
    <hyperlink ref="I1315" r:id="rId255" xr:uid="{A375061D-0068-C348-A55E-C5C7B66522F2}"/>
    <hyperlink ref="I1340" r:id="rId256" xr:uid="{81FD6DA3-648A-DA4B-A4A3-6E1A56E8A01E}"/>
    <hyperlink ref="I1365" r:id="rId257" xr:uid="{955F8F5E-0077-D14E-97FA-7D678A4CC80D}"/>
    <hyperlink ref="I1391" r:id="rId258" xr:uid="{83364839-73FB-DC44-B07C-C5F45BD22DAA}"/>
    <hyperlink ref="I1417" r:id="rId259" display="https://www.amazon.co.uk/Ulefone-Armor-X7-Waterproof-Fingerprint/dp/B088ZLH74L/ref=sr_1_1_sspa?dchild=1&amp;keywords=Ulefone+Armor+X7+PRO&amp;qid=1604213044&amp;s=telephone&amp;sr=1-1-spons&amp;psc=1&amp;spLa=ZW5jcnlwdGVkUXVhbGlmaWVyPUExTUVTSUtXT0w4SUxLJmVuY3J5cHRlZElkPUEwMjkzMTE4M0g2MkVDVE1BNEpaNCZlbmNyeXB0ZWRBZElkPUEwNjIzNjI1MzVVSUtTU1RZM1dQSCZ3aWRnZXROYW1lPXNwX2F0ZiZhY3Rpb249Y2xpY2tSZWRpcmVjdCZkb05vdExvZ0NsaWNrPXRydWU=" xr:uid="{728A8FA0-62EA-A64B-A292-B0426B6E7476}"/>
    <hyperlink ref="I38" r:id="rId260" xr:uid="{C0E58747-E964-A74F-9B85-53D703C7DC93}"/>
    <hyperlink ref="I77" r:id="rId261" xr:uid="{5E592CFD-4689-A341-8784-E71D6C2AF673}"/>
    <hyperlink ref="I116" r:id="rId262" xr:uid="{3DE75218-B4C2-2C48-B312-FEC7A0F8EDF8}"/>
    <hyperlink ref="I155" r:id="rId263" display="https://www.amazon.co.uk/HUAWEI-Smartphone-SuperCharge-SIM-Free-Android-Black/dp/B086FCRDXY/ref=sr_1_1_sspa?dchild=1&amp;keywords=Huawei+P40&amp;qid=1598358144&amp;sr=8-1-spons&amp;psc=1&amp;spLa=ZW5jcnlwdGVkUXVhbGlmaWVyPUEySllNQlg3Wk1DOE45JmVuY3J5cHRlZElkPUEwNjAwNTA0MTM3T0hGWjlaRDE5MSZlbmNyeXB0ZWRBZElkPUEwOTk0MjE1MjI0R1c2WE9ENVlBNyZ3aWRnZXROYW1lPXNwX2F0ZiZhY3Rpb249Y2xpY2tSZWRpcmVjdCZkb05vdExvZ0NsaWNrPXRydWU=" xr:uid="{A96A56B6-9699-5349-B28D-BC2DCBB54939}"/>
    <hyperlink ref="I194" r:id="rId264" xr:uid="{D920D306-D1BA-9049-9465-2CB4A7774725}"/>
    <hyperlink ref="I238" r:id="rId265" xr:uid="{6A044D54-802C-E544-9B33-DB0F628912F0}"/>
    <hyperlink ref="I279" r:id="rId266" xr:uid="{B1BA73E9-9CFC-F24D-AC27-A1C72D503407}"/>
    <hyperlink ref="I318" r:id="rId267" xr:uid="{E04FD960-078F-0342-A1A8-C5719EC0F697}"/>
    <hyperlink ref="I361" r:id="rId268" xr:uid="{A33FB5C1-90A1-A546-B3A4-909C0D800686}"/>
    <hyperlink ref="I408" r:id="rId269" display="https://www.amazon.co.uk/Ulefone-Armor-X7-Waterproof-Smartphone/dp/B087R5SD9C/ref=sr_1_2_sspa?dchild=1&amp;keywords=hotas+armor+x7+rugged+phone&amp;qid=1598359341&amp;quartzVehicle=16-2134&amp;replacementKeywords=hotas+armor+rugged+phone&amp;sr=8-2-spons&amp;psc=1&amp;spLa=ZW5jcnlwdGVkUXVhbGlmaWVyPUEzOEtBNUdVVTFXSkpLJmVuY3J5cHRlZElkPUEwMjY2NjMxMjMwMVZDT1RWVlRHMCZlbmNyeXB0ZWRBZElkPUEwNDg1ODE5M0VMUEUyM01PWFBRSiZ3aWRnZXROYW1lPXNwX2F0ZiZhY3Rpb249Y2xpY2tSZWRpcmVjdCZkb05vdExvZ0NsaWNrPXRydWU=" xr:uid="{A2B2E749-06A8-0C4A-97CE-BFBB5853566D}"/>
    <hyperlink ref="I446" r:id="rId270" xr:uid="{7FFA37C9-D332-5547-AF83-E42A658F6E23}"/>
    <hyperlink ref="I474" r:id="rId271" xr:uid="{9170439F-FBEA-374C-95E4-AE78CF404498}"/>
    <hyperlink ref="I501" r:id="rId272" xr:uid="{5491C302-8987-B646-93BD-FA2F45CBB485}"/>
    <hyperlink ref="I527" r:id="rId273" xr:uid="{DCE37F58-5074-2742-9757-E8DECECDC08E}"/>
    <hyperlink ref="I554" r:id="rId274" xr:uid="{35AD40B8-2722-1248-8DD1-AEBCD9D17621}"/>
    <hyperlink ref="I579" r:id="rId275" xr:uid="{B53F846B-A16F-8441-B6E6-13CA7FB91B98}"/>
    <hyperlink ref="I604" r:id="rId276" xr:uid="{2CBA244D-5288-D044-86AA-A7072D107DAC}"/>
    <hyperlink ref="I630" r:id="rId277" display="https://www.amazon.co.uk/Ulefone-Armor-7E-Smartphones-Waterproof/dp/B089121FZL/ref=sr_1_1_sspa?dchild=1&amp;keywords=Ulefone+Armor+7E&amp;qid=1603098199&amp;sr=8-1-spons&amp;psc=1&amp;spLa=ZW5jcnlwdGVkUXVhbGlmaWVyPUFTSFQySE9UWTZMUyZlbmNyeXB0ZWRJZD1BMDI4MjkwNjNIOTFBMEExVzM0UFYmZW5jcnlwdGVkQWRJZD1BMDQ5NTAwMzNIV1lZMk81QUxMV0kmd2lkZ2V0TmFtZT1zcF9hdGYmYWN0aW9uPWNsaWNrUmVkaXJlY3QmZG9Ob3RMb2dDbGljaz10cnVl" xr:uid="{3A1D14FE-6F5C-5E43-AD0D-72EAEB4BD99D}"/>
    <hyperlink ref="I655" r:id="rId278" xr:uid="{3CDDEBF0-1D2D-874E-AA70-17B5107C6E79}"/>
    <hyperlink ref="I680" r:id="rId279" display="https://www.amazon.co.uk/Smartphone-DOOGEE-Unlocked-Waterproof-Waterdrop/dp/B086JNYV64/ref=sr_1_1_sspa?dchild=1&amp;keywords=DOOGEE+S95&amp;qid=1603098473&amp;sr=8-1-spons&amp;psc=1&amp;spLa=ZW5jcnlwdGVkUXVhbGlmaWVyPUExUU5PQTgxUEdNUDAxJmVuY3J5cHRlZElkPUEwMjQwNDkxMTFZNlc5V1I5NUpVVSZlbmNyeXB0ZWRBZElkPUEwMjQ0MTQ4M0JMQjIxRThWVFRFWiZ3aWRnZXROYW1lPXNwX2F0ZiZhY3Rpb249Y2xpY2tSZWRpcmVjdCZkb05vdExvZ0NsaWNrPXRydWU=" xr:uid="{7F3B6599-AE59-FF4D-9AC1-B43F104D07A5}"/>
    <hyperlink ref="I705" r:id="rId280" xr:uid="{0069CDA2-985B-3D44-96F5-8E8AC4803F72}"/>
    <hyperlink ref="I715" r:id="rId281" xr:uid="{E6C7D02F-C703-FE48-9257-0D98F72D3A3F}"/>
    <hyperlink ref="I740" r:id="rId282" xr:uid="{E6A01095-C480-D24D-9E41-625986208D5A}"/>
    <hyperlink ref="I765" r:id="rId283" xr:uid="{91CABE41-1F56-B840-B547-E72FE0CCA613}"/>
    <hyperlink ref="I790" r:id="rId284" xr:uid="{47FA4AE4-902A-3241-A522-69187F441555}"/>
    <hyperlink ref="I815" r:id="rId285" xr:uid="{04383D97-8553-AF48-8D2A-4146072D5693}"/>
    <hyperlink ref="I840" r:id="rId286" xr:uid="{D09A1167-0A0B-2F46-AF99-51EDB1F60124}"/>
    <hyperlink ref="I865" r:id="rId287" xr:uid="{90EB6A28-8A81-D449-BF6C-732897090DBC}"/>
    <hyperlink ref="I890" r:id="rId288" xr:uid="{FE07AF3D-E6AC-1444-B47C-581E58760685}"/>
    <hyperlink ref="I915" r:id="rId289" xr:uid="{B647435D-7FBF-9B4F-A37C-67C8608DE7B8}"/>
    <hyperlink ref="I941" r:id="rId290" xr:uid="{89D4384E-FB4D-9244-BE75-FECAFF3641D4}"/>
    <hyperlink ref="I967" r:id="rId291" xr:uid="{6F673B4E-083C-DA45-9148-39BBD470A220}"/>
    <hyperlink ref="I992" r:id="rId292" xr:uid="{AE0ADE26-DBEF-BA48-BE24-DFF92EF02D9E}"/>
    <hyperlink ref="I1017" r:id="rId293" xr:uid="{54C2476F-6EBF-2A4B-8050-5CE5353CE1B0}"/>
    <hyperlink ref="I1042" r:id="rId294" xr:uid="{8359F412-718E-FE48-B49E-78CF2BD66716}"/>
    <hyperlink ref="I1065" r:id="rId295" xr:uid="{69707715-EBBB-CD43-8C51-D80DBDE75054}"/>
    <hyperlink ref="I1090" r:id="rId296" xr:uid="{325B0972-F9BB-824D-A0CF-009C8FAA531F}"/>
    <hyperlink ref="I1115" r:id="rId297" xr:uid="{AAFBC82E-B437-2E42-9713-5717E6EEC89A}"/>
    <hyperlink ref="I1140" r:id="rId298" xr:uid="{49BAD6B9-B992-534A-B747-9A8291D5C461}"/>
    <hyperlink ref="I1166" r:id="rId299" xr:uid="{DC36BF90-C6B3-7743-AF1C-550F0B99DA8A}"/>
    <hyperlink ref="I1191" r:id="rId300" xr:uid="{F31CE48B-D468-AD42-A937-BC85B298330A}"/>
    <hyperlink ref="I1216" r:id="rId301" xr:uid="{C3CBFDB7-D426-2547-9EA9-500623356C99}"/>
    <hyperlink ref="I1241" r:id="rId302" xr:uid="{1F58B00C-21B0-1A4D-BD51-E05CB98B5FD0}"/>
    <hyperlink ref="I1266" r:id="rId303" xr:uid="{1229257A-0862-2747-A717-AA9FDC5B2648}"/>
    <hyperlink ref="I1291" r:id="rId304" xr:uid="{FD3F1C69-DB01-7744-8830-0608A76D4297}"/>
    <hyperlink ref="I1316" r:id="rId305" xr:uid="{472FA97D-C035-D64E-BFDB-962919308ACA}"/>
    <hyperlink ref="I1341" r:id="rId306" xr:uid="{D429BF1C-A3D6-214E-8BCC-96567E52CE8F}"/>
    <hyperlink ref="I1366" r:id="rId307" xr:uid="{69C55C10-1118-4746-B0BB-C037D49397C9}"/>
    <hyperlink ref="I1392" r:id="rId308" xr:uid="{DFE87A0B-8C56-2742-B0D4-F3306775C577}"/>
    <hyperlink ref="I1418" r:id="rId309" display="https://www.amazon.co.uk/Ulefone-Armor-X7-Waterproof-Fingerprint/dp/B088ZLH74L/ref=sr_1_1_sspa?dchild=1&amp;keywords=Ulefone+Armor+X7+PRO&amp;qid=1604213044&amp;s=telephone&amp;sr=1-1-spons&amp;psc=1&amp;spLa=ZW5jcnlwdGVkUXVhbGlmaWVyPUExTUVTSUtXT0w4SUxLJmVuY3J5cHRlZElkPUEwMjkzMTE4M0g2MkVDVE1BNEpaNCZlbmNyeXB0ZWRBZElkPUEwNjIzNjI1MzVVSUtTU1RZM1dQSCZ3aWRnZXROYW1lPXNwX2F0ZiZhY3Rpb249Y2xpY2tSZWRpcmVjdCZkb05vdExvZ0NsaWNrPXRydWU=" xr:uid="{78828BCF-C3D1-9B42-95A1-0E4F5C0C1926}"/>
    <hyperlink ref="I39" r:id="rId310" xr:uid="{1C73C60B-4CDA-E74C-83C1-BFD0B03DE444}"/>
    <hyperlink ref="I78" r:id="rId311" xr:uid="{5DB2BA7D-9F88-1640-9C60-4DFBB770268A}"/>
    <hyperlink ref="I117" r:id="rId312" xr:uid="{B675E148-F1EC-7A48-BC17-DB9A5EB02D95}"/>
    <hyperlink ref="I156" r:id="rId313" display="https://www.amazon.co.uk/HUAWEI-Smartphone-SuperCharge-SIM-Free-Android-Black/dp/B086FCRDXY/ref=sr_1_1_sspa?dchild=1&amp;keywords=Huawei+P40&amp;qid=1598358144&amp;sr=8-1-spons&amp;psc=1&amp;spLa=ZW5jcnlwdGVkUXVhbGlmaWVyPUEySllNQlg3Wk1DOE45JmVuY3J5cHRlZElkPUEwNjAwNTA0MTM3T0hGWjlaRDE5MSZlbmNyeXB0ZWRBZElkPUEwOTk0MjE1MjI0R1c2WE9ENVlBNyZ3aWRnZXROYW1lPXNwX2F0ZiZhY3Rpb249Y2xpY2tSZWRpcmVjdCZkb05vdExvZ0NsaWNrPXRydWU=" xr:uid="{0B86AB23-9B42-9147-9F5B-0ECD60E9100B}"/>
    <hyperlink ref="I195" r:id="rId314" xr:uid="{9956FD8D-6946-424F-B523-FAF7B2451A75}"/>
    <hyperlink ref="I239" r:id="rId315" xr:uid="{9625F9BF-A02E-CE42-B82D-701B539DE5B4}"/>
    <hyperlink ref="I280" r:id="rId316" xr:uid="{A5BF5C6F-7C74-D840-AE7A-1FF47B4AB255}"/>
    <hyperlink ref="I319" r:id="rId317" xr:uid="{A2CEC0A7-6AC4-254D-8810-1C07C13BB8F4}"/>
    <hyperlink ref="I362" r:id="rId318" xr:uid="{6E4C7852-64FA-EE4C-9E81-1F0CDE101F5B}"/>
    <hyperlink ref="I409" r:id="rId319" display="https://www.amazon.co.uk/Ulefone-Armor-X7-Waterproof-Smartphone/dp/B087R5SD9C/ref=sr_1_2_sspa?dchild=1&amp;keywords=hotas+armor+x7+rugged+phone&amp;qid=1598359341&amp;quartzVehicle=16-2134&amp;replacementKeywords=hotas+armor+rugged+phone&amp;sr=8-2-spons&amp;psc=1&amp;spLa=ZW5jcnlwdGVkUXVhbGlmaWVyPUEzOEtBNUdVVTFXSkpLJmVuY3J5cHRlZElkPUEwMjY2NjMxMjMwMVZDT1RWVlRHMCZlbmNyeXB0ZWRBZElkPUEwNDg1ODE5M0VMUEUyM01PWFBRSiZ3aWRnZXROYW1lPXNwX2F0ZiZhY3Rpb249Y2xpY2tSZWRpcmVjdCZkb05vdExvZ0NsaWNrPXRydWU=" xr:uid="{15E5A980-9682-5245-AA08-3A7DD29EDBE4}"/>
    <hyperlink ref="I447" r:id="rId320" xr:uid="{78664140-C6BA-B54B-9FA8-BC3C5CDFC962}"/>
    <hyperlink ref="I475" r:id="rId321" xr:uid="{A30DDA83-6C27-3345-ABC5-F73FAF594D8E}"/>
    <hyperlink ref="I502" r:id="rId322" xr:uid="{6882A5ED-F17E-6E46-A7EF-8B6A9A0DAF70}"/>
    <hyperlink ref="I528" r:id="rId323" xr:uid="{8758B31D-0C32-CC4F-97FF-D03519C64EAA}"/>
    <hyperlink ref="I555" r:id="rId324" xr:uid="{BEDDAB7B-A95D-8A4B-9186-75E4620D5554}"/>
    <hyperlink ref="I580" r:id="rId325" xr:uid="{429510EE-2F33-444D-8189-76C5793AF4BE}"/>
    <hyperlink ref="I605" r:id="rId326" xr:uid="{666AE088-E97E-3C40-9CE8-87234138E2D1}"/>
    <hyperlink ref="I631" r:id="rId327" display="https://www.amazon.co.uk/Ulefone-Armor-7E-Smartphones-Waterproof/dp/B089121FZL/ref=sr_1_1_sspa?dchild=1&amp;keywords=Ulefone+Armor+7E&amp;qid=1603098199&amp;sr=8-1-spons&amp;psc=1&amp;spLa=ZW5jcnlwdGVkUXVhbGlmaWVyPUFTSFQySE9UWTZMUyZlbmNyeXB0ZWRJZD1BMDI4MjkwNjNIOTFBMEExVzM0UFYmZW5jcnlwdGVkQWRJZD1BMDQ5NTAwMzNIV1lZMk81QUxMV0kmd2lkZ2V0TmFtZT1zcF9hdGYmYWN0aW9uPWNsaWNrUmVkaXJlY3QmZG9Ob3RMb2dDbGljaz10cnVl" xr:uid="{01C6C2BB-BE66-CA4B-A030-C9C7A8B5D875}"/>
    <hyperlink ref="I656" r:id="rId328" xr:uid="{1536E4AD-52B7-794E-B23A-62104ACE21D5}"/>
    <hyperlink ref="I681" r:id="rId329" display="https://www.amazon.co.uk/Smartphone-DOOGEE-Unlocked-Waterproof-Waterdrop/dp/B086JNYV64/ref=sr_1_1_sspa?dchild=1&amp;keywords=DOOGEE+S95&amp;qid=1603098473&amp;sr=8-1-spons&amp;psc=1&amp;spLa=ZW5jcnlwdGVkUXVhbGlmaWVyPUExUU5PQTgxUEdNUDAxJmVuY3J5cHRlZElkPUEwMjQwNDkxMTFZNlc5V1I5NUpVVSZlbmNyeXB0ZWRBZElkPUEwMjQ0MTQ4M0JMQjIxRThWVFRFWiZ3aWRnZXROYW1lPXNwX2F0ZiZhY3Rpb249Y2xpY2tSZWRpcmVjdCZkb05vdExvZ0NsaWNrPXRydWU=" xr:uid="{F02C1142-D7E7-B743-9C5B-08DC5B9EAD6B}"/>
    <hyperlink ref="I706" r:id="rId330" xr:uid="{E9850BF6-E379-9E49-ABA1-882B30451AA9}"/>
    <hyperlink ref="I716" r:id="rId331" xr:uid="{5B5D50FD-E33E-9B40-9C58-1229BDF6103B}"/>
    <hyperlink ref="I741" r:id="rId332" xr:uid="{9F9AD548-953A-BB49-8F47-6A1AFD34B097}"/>
    <hyperlink ref="I766" r:id="rId333" xr:uid="{2E993720-38F8-634D-A310-F3071055D980}"/>
    <hyperlink ref="I791" r:id="rId334" xr:uid="{49E92780-F19B-B64A-8AF1-B9F5ACE89EEF}"/>
    <hyperlink ref="I816" r:id="rId335" xr:uid="{06E46A76-BACB-2744-A538-246952FB3BF9}"/>
    <hyperlink ref="I841" r:id="rId336" xr:uid="{B06B0853-C6BD-D044-A155-41CFBE2210CC}"/>
    <hyperlink ref="I866" r:id="rId337" xr:uid="{87A6DE0C-E790-5B47-89CC-7C0DDF3CF043}"/>
    <hyperlink ref="I891" r:id="rId338" xr:uid="{73612036-4A7C-EC42-B4B0-07314F2CBD0C}"/>
    <hyperlink ref="I916" r:id="rId339" xr:uid="{75DF5F78-4885-0A4C-8BAF-55E469E2CD7E}"/>
    <hyperlink ref="I942" r:id="rId340" xr:uid="{8437D98E-670E-034A-AA7B-52A04ADBC30B}"/>
    <hyperlink ref="I968" r:id="rId341" xr:uid="{9EFF4883-9356-EF45-9A01-BCD1D927FC18}"/>
    <hyperlink ref="I993" r:id="rId342" xr:uid="{F327E345-CF6C-9C45-A22F-1FA0ECA72BAA}"/>
    <hyperlink ref="I1018" r:id="rId343" xr:uid="{B47DB29D-6759-ED45-9D1C-757DCF79E393}"/>
    <hyperlink ref="I1043" r:id="rId344" xr:uid="{31A1EBF5-F099-2447-8238-4F9EF3976031}"/>
    <hyperlink ref="I1066" r:id="rId345" xr:uid="{24780DB3-C1D7-BB44-8C3B-9E3F08C0D734}"/>
    <hyperlink ref="I1091" r:id="rId346" xr:uid="{B2B441E9-A036-624B-884F-72E51CAE5919}"/>
    <hyperlink ref="I1116" r:id="rId347" xr:uid="{A964D2E1-A8D9-384B-9A82-8C52986D2204}"/>
    <hyperlink ref="I1141" r:id="rId348" xr:uid="{9A8373C2-798A-5C4A-8DBC-8B91D046AB49}"/>
    <hyperlink ref="I1167" r:id="rId349" xr:uid="{9AC9CBB6-F9E0-8442-8285-3EF8A162CB02}"/>
    <hyperlink ref="I1192" r:id="rId350" xr:uid="{1E16FBCF-2A72-424E-BEA2-54E7912322E2}"/>
    <hyperlink ref="I1217" r:id="rId351" xr:uid="{CD459CDF-9F64-D840-A23B-0547494C01D8}"/>
    <hyperlink ref="I1242" r:id="rId352" xr:uid="{BAA7CA9F-1A1B-0946-A50A-195B8451FD59}"/>
    <hyperlink ref="I1267" r:id="rId353" xr:uid="{A214FAE4-96B9-7647-9E68-D00BD8ED3696}"/>
    <hyperlink ref="I1292" r:id="rId354" xr:uid="{959A0628-44F6-DD45-9E8C-30C3E0EC13F5}"/>
    <hyperlink ref="I1317" r:id="rId355" xr:uid="{BE09D6A5-6649-A748-B24B-B20E2B79C56D}"/>
    <hyperlink ref="I1342" r:id="rId356" xr:uid="{9D53A962-C36E-8A43-9C87-263A9A742E4B}"/>
    <hyperlink ref="I1367" r:id="rId357" xr:uid="{DAB605DB-28DA-244E-A5B1-1D733D1C8117}"/>
    <hyperlink ref="I1393" r:id="rId358" xr:uid="{B491B81C-FA67-F043-B353-15F7F3732309}"/>
    <hyperlink ref="I1419" r:id="rId359" display="https://www.amazon.co.uk/Ulefone-Armor-X7-Waterproof-Fingerprint/dp/B088ZLH74L/ref=sr_1_1_sspa?dchild=1&amp;keywords=Ulefone+Armor+X7+PRO&amp;qid=1604213044&amp;s=telephone&amp;sr=1-1-spons&amp;psc=1&amp;spLa=ZW5jcnlwdGVkUXVhbGlmaWVyPUExTUVTSUtXT0w4SUxLJmVuY3J5cHRlZElkPUEwMjkzMTE4M0g2MkVDVE1BNEpaNCZlbmNyeXB0ZWRBZElkPUEwNjIzNjI1MzVVSUtTU1RZM1dQSCZ3aWRnZXROYW1lPXNwX2F0ZiZhY3Rpb249Y2xpY2tSZWRpcmVjdCZkb05vdExvZ0NsaWNrPXRydWU=" xr:uid="{989630E1-DE47-AB42-9E57-0860853F074F}"/>
    <hyperlink ref="I40" r:id="rId360" xr:uid="{9AE3994D-6086-5C44-B986-518C6EC6D67B}"/>
    <hyperlink ref="I79" r:id="rId361" xr:uid="{FA8FBF26-9632-FD4A-A8F1-5C2B86C1B5EB}"/>
    <hyperlink ref="I118" r:id="rId362" xr:uid="{FED174FA-986A-F04E-AE96-B7C6457E6E1A}"/>
    <hyperlink ref="I157" r:id="rId363" display="https://www.amazon.co.uk/HUAWEI-Smartphone-SuperCharge-SIM-Free-Android-Black/dp/B086FCRDXY/ref=sr_1_1_sspa?dchild=1&amp;keywords=Huawei+P40&amp;qid=1598358144&amp;sr=8-1-spons&amp;psc=1&amp;spLa=ZW5jcnlwdGVkUXVhbGlmaWVyPUEySllNQlg3Wk1DOE45JmVuY3J5cHRlZElkPUEwNjAwNTA0MTM3T0hGWjlaRDE5MSZlbmNyeXB0ZWRBZElkPUEwOTk0MjE1MjI0R1c2WE9ENVlBNyZ3aWRnZXROYW1lPXNwX2F0ZiZhY3Rpb249Y2xpY2tSZWRpcmVjdCZkb05vdExvZ0NsaWNrPXRydWU=" xr:uid="{C123C460-5F1D-A344-8F98-482A122372CA}"/>
    <hyperlink ref="I196" r:id="rId364" xr:uid="{202BFB8B-4DE0-024F-A2B3-18C7D574CD04}"/>
    <hyperlink ref="I240" r:id="rId365" xr:uid="{C30E3A68-9FF2-334D-83E0-B343FF612810}"/>
    <hyperlink ref="I281" r:id="rId366" xr:uid="{49B5976F-BD2F-C74D-8F00-DF5B0AA2C826}"/>
    <hyperlink ref="I320" r:id="rId367" xr:uid="{DDE24C0D-C1ED-0142-A8FF-5BDC0CB86987}"/>
    <hyperlink ref="I363" r:id="rId368" xr:uid="{3F62FA07-537D-1043-AD9E-BA9FE771E9E5}"/>
    <hyperlink ref="I410" r:id="rId369" display="https://www.amazon.co.uk/Ulefone-Armor-X7-Waterproof-Smartphone/dp/B087R5SD9C/ref=sr_1_2_sspa?dchild=1&amp;keywords=hotas+armor+x7+rugged+phone&amp;qid=1598359341&amp;quartzVehicle=16-2134&amp;replacementKeywords=hotas+armor+rugged+phone&amp;sr=8-2-spons&amp;psc=1&amp;spLa=ZW5jcnlwdGVkUXVhbGlmaWVyPUEzOEtBNUdVVTFXSkpLJmVuY3J5cHRlZElkPUEwMjY2NjMxMjMwMVZDT1RWVlRHMCZlbmNyeXB0ZWRBZElkPUEwNDg1ODE5M0VMUEUyM01PWFBRSiZ3aWRnZXROYW1lPXNwX2F0ZiZhY3Rpb249Y2xpY2tSZWRpcmVjdCZkb05vdExvZ0NsaWNrPXRydWU=" xr:uid="{650E8227-3CC9-9548-A326-0211CF1C5109}"/>
    <hyperlink ref="I448" r:id="rId370" xr:uid="{C849D7C0-68BE-E34A-85EE-F0C3E3A5EE74}"/>
    <hyperlink ref="I476" r:id="rId371" xr:uid="{416C428B-F1EA-EB4A-AF33-23A5B28D70FE}"/>
    <hyperlink ref="I503" r:id="rId372" xr:uid="{4014EA85-FF68-5A48-8AB2-F99902E1D824}"/>
    <hyperlink ref="I529" r:id="rId373" xr:uid="{4A99F25E-9BD6-AE4E-8653-DA885FEFADB1}"/>
    <hyperlink ref="I556" r:id="rId374" xr:uid="{4D95F302-77F4-F74E-A976-C2CBF705191D}"/>
    <hyperlink ref="I581" r:id="rId375" xr:uid="{4888D711-FD3C-2B4F-81D5-E926E7886890}"/>
    <hyperlink ref="I606" r:id="rId376" xr:uid="{1D27BB72-1B90-C440-B892-AB461088A112}"/>
    <hyperlink ref="I632" r:id="rId377" display="https://www.amazon.co.uk/Ulefone-Armor-7E-Smartphones-Waterproof/dp/B089121FZL/ref=sr_1_1_sspa?dchild=1&amp;keywords=Ulefone+Armor+7E&amp;qid=1603098199&amp;sr=8-1-spons&amp;psc=1&amp;spLa=ZW5jcnlwdGVkUXVhbGlmaWVyPUFTSFQySE9UWTZMUyZlbmNyeXB0ZWRJZD1BMDI4MjkwNjNIOTFBMEExVzM0UFYmZW5jcnlwdGVkQWRJZD1BMDQ5NTAwMzNIV1lZMk81QUxMV0kmd2lkZ2V0TmFtZT1zcF9hdGYmYWN0aW9uPWNsaWNrUmVkaXJlY3QmZG9Ob3RMb2dDbGljaz10cnVl" xr:uid="{FE5ACE43-49CD-5F42-B44D-1F46B64B17E6}"/>
    <hyperlink ref="I657" r:id="rId378" xr:uid="{6D255B79-94AA-3844-BA9A-58B417FFE25E}"/>
    <hyperlink ref="I682" r:id="rId379" display="https://www.amazon.co.uk/Smartphone-DOOGEE-Unlocked-Waterproof-Waterdrop/dp/B086JNYV64/ref=sr_1_1_sspa?dchild=1&amp;keywords=DOOGEE+S95&amp;qid=1603098473&amp;sr=8-1-spons&amp;psc=1&amp;spLa=ZW5jcnlwdGVkUXVhbGlmaWVyPUExUU5PQTgxUEdNUDAxJmVuY3J5cHRlZElkPUEwMjQwNDkxMTFZNlc5V1I5NUpVVSZlbmNyeXB0ZWRBZElkPUEwMjQ0MTQ4M0JMQjIxRThWVFRFWiZ3aWRnZXROYW1lPXNwX2F0ZiZhY3Rpb249Y2xpY2tSZWRpcmVjdCZkb05vdExvZ0NsaWNrPXRydWU=" xr:uid="{CF1FA5EE-D1D4-CF48-8757-6600834D0BDD}"/>
    <hyperlink ref="I707" r:id="rId380" xr:uid="{6658C7B8-9BE2-C14D-93EC-15E9A10223BC}"/>
    <hyperlink ref="I717" r:id="rId381" xr:uid="{D6207901-660A-6C4E-A63F-86E7C8A09F53}"/>
    <hyperlink ref="I742" r:id="rId382" xr:uid="{5224D24D-A488-0E46-B323-9588ED02D71B}"/>
    <hyperlink ref="I767" r:id="rId383" xr:uid="{32C13F63-B3DB-B042-A9F5-30BC3A5C4019}"/>
    <hyperlink ref="I792" r:id="rId384" xr:uid="{CBE6D30B-3F91-294D-9CF5-29C96281A293}"/>
    <hyperlink ref="I817" r:id="rId385" xr:uid="{8A74B03F-4E54-B444-8414-D02C55E3B316}"/>
    <hyperlink ref="I842" r:id="rId386" xr:uid="{EF42374F-BE3D-C745-9F9C-C48C4F5BFEC4}"/>
    <hyperlink ref="I867" r:id="rId387" xr:uid="{A9FED811-13BC-ED4F-8DD3-B42733CC749D}"/>
    <hyperlink ref="I892" r:id="rId388" xr:uid="{03B72CB8-F061-C044-A090-5F4EE8319DE2}"/>
    <hyperlink ref="I917" r:id="rId389" xr:uid="{382BFFE2-30B9-0A45-A741-7077C166F6FD}"/>
    <hyperlink ref="I943" r:id="rId390" xr:uid="{BCE6718C-C83C-7F46-A0A2-C8F2D9BA532B}"/>
    <hyperlink ref="I969" r:id="rId391" xr:uid="{DB0A5C39-6C75-F442-B901-419115BE0B08}"/>
    <hyperlink ref="I994" r:id="rId392" xr:uid="{5915F74A-7112-F74A-A65E-26E28B54744A}"/>
    <hyperlink ref="I1019" r:id="rId393" xr:uid="{51A096AC-5B2C-6647-B687-19099FD1CADD}"/>
    <hyperlink ref="I1044" r:id="rId394" xr:uid="{E1199F8A-B2B9-F949-AAC5-3FABC0ADADAB}"/>
    <hyperlink ref="I1067" r:id="rId395" xr:uid="{27A3A13C-63FD-D34E-953C-817DECDEFFF5}"/>
    <hyperlink ref="I1092" r:id="rId396" xr:uid="{14D210BC-990A-244E-9BD2-EA786B998D4E}"/>
    <hyperlink ref="I1117" r:id="rId397" xr:uid="{E54332C1-D780-6845-A8AA-E33F4712104C}"/>
    <hyperlink ref="I1142" r:id="rId398" xr:uid="{9B56EC07-C0B3-284C-AF12-A50DF8B7CC8A}"/>
    <hyperlink ref="I1168" r:id="rId399" xr:uid="{869BCE5B-C2B0-9F46-A70B-72391541E8FA}"/>
    <hyperlink ref="I1193" r:id="rId400" xr:uid="{0B67E9D7-96CC-F444-B8FF-2420DAA7D542}"/>
    <hyperlink ref="I1218" r:id="rId401" xr:uid="{032CC0C0-A529-3540-8738-508D456B714D}"/>
    <hyperlink ref="I1243" r:id="rId402" xr:uid="{CE382E22-D4EF-EA4C-A66F-60E83F5C3025}"/>
    <hyperlink ref="I1268" r:id="rId403" xr:uid="{06A14ED7-419D-0845-9C28-E1E78B0213C6}"/>
    <hyperlink ref="I1293" r:id="rId404" xr:uid="{0623C5BA-B6F5-1041-A752-DB39838D9C2B}"/>
    <hyperlink ref="I1318" r:id="rId405" xr:uid="{CB87A3EB-C6FC-6547-986C-482C14F9595A}"/>
    <hyperlink ref="I1343" r:id="rId406" xr:uid="{00867D2C-2EDC-224E-9B0E-EB5E98DAC113}"/>
    <hyperlink ref="I1368" r:id="rId407" xr:uid="{BF19F12F-78FD-0344-AE07-FE21EEABE1CF}"/>
    <hyperlink ref="I1394" r:id="rId408" xr:uid="{2EC8D469-36E9-BB4E-ADCB-E6DD94421543}"/>
  </hyperlinks>
  <pageMargins left="0.7" right="0.7" top="0.75" bottom="0.75" header="0.3" footer="0.3"/>
  <pageSetup paperSize="9" orientation="portrait" r:id="rId40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1514"/>
  <sheetViews>
    <sheetView zoomScaleNormal="100" workbookViewId="0">
      <selection activeCell="D1" sqref="D1"/>
    </sheetView>
  </sheetViews>
  <sheetFormatPr baseColWidth="10" defaultColWidth="9" defaultRowHeight="14"/>
  <cols>
    <col min="1" max="1" width="7.59765625" style="27" customWidth="1"/>
    <col min="2" max="2" width="74.796875" bestFit="1" customWidth="1"/>
    <col min="3" max="4" width="11.3984375" bestFit="1" customWidth="1"/>
    <col min="5" max="5" width="11.3984375" style="236" customWidth="1"/>
    <col min="6" max="6" width="17.796875" style="232" bestFit="1" customWidth="1"/>
    <col min="7" max="7" width="31.796875" style="35" bestFit="1" customWidth="1"/>
    <col min="8" max="8" width="19.59765625" style="35" bestFit="1" customWidth="1"/>
    <col min="9" max="9" width="8.796875" customWidth="1"/>
  </cols>
  <sheetData>
    <row r="1" spans="1:31">
      <c r="A1" s="25" t="s">
        <v>54</v>
      </c>
      <c r="B1" s="25" t="s">
        <v>2</v>
      </c>
      <c r="C1" s="25" t="s">
        <v>56</v>
      </c>
      <c r="D1" s="25" t="s">
        <v>53</v>
      </c>
      <c r="E1" s="261" t="s">
        <v>1415</v>
      </c>
      <c r="F1" s="267" t="s">
        <v>4</v>
      </c>
      <c r="G1" s="178" t="s">
        <v>5</v>
      </c>
      <c r="H1" s="178" t="s">
        <v>333</v>
      </c>
      <c r="I1" s="25" t="s">
        <v>10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</row>
    <row r="2" spans="1:31">
      <c r="A2" s="43">
        <v>1</v>
      </c>
      <c r="B2" s="27" t="s">
        <v>1</v>
      </c>
      <c r="C2" s="15">
        <v>43881</v>
      </c>
      <c r="D2" s="15">
        <v>44117</v>
      </c>
      <c r="E2" s="235"/>
      <c r="F2" s="90">
        <v>4.4000000000000004</v>
      </c>
      <c r="G2" s="38">
        <v>25</v>
      </c>
      <c r="H2" s="38">
        <v>344</v>
      </c>
      <c r="I2" s="8" t="s">
        <v>360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>
      <c r="A3" s="9">
        <f t="shared" ref="A3:B5" si="0">A2</f>
        <v>1</v>
      </c>
      <c r="B3" s="5" t="str">
        <f t="shared" si="0"/>
        <v>Motorola Moto G8 Power</v>
      </c>
      <c r="D3" s="10">
        <v>44127</v>
      </c>
      <c r="F3" s="232">
        <v>4.4000000000000004</v>
      </c>
      <c r="G3" s="35">
        <v>94</v>
      </c>
      <c r="H3" s="35">
        <v>1965</v>
      </c>
    </row>
    <row r="4" spans="1:31">
      <c r="A4" s="9">
        <f t="shared" si="0"/>
        <v>1</v>
      </c>
      <c r="B4" s="5" t="str">
        <f t="shared" si="0"/>
        <v>Motorola Moto G8 Power</v>
      </c>
      <c r="D4" s="10">
        <v>44142</v>
      </c>
      <c r="F4" s="232">
        <v>4.4000000000000004</v>
      </c>
      <c r="G4" s="35">
        <v>105</v>
      </c>
      <c r="H4" s="35">
        <v>2287</v>
      </c>
    </row>
    <row r="5" spans="1:31">
      <c r="A5" s="9">
        <f t="shared" si="0"/>
        <v>1</v>
      </c>
      <c r="B5" s="5" t="str">
        <f t="shared" si="0"/>
        <v>Motorola Moto G8 Power</v>
      </c>
      <c r="D5" s="10">
        <v>44150</v>
      </c>
      <c r="E5" s="237">
        <v>179.36</v>
      </c>
      <c r="F5" s="232">
        <v>4.4000000000000004</v>
      </c>
      <c r="G5" s="35">
        <v>129</v>
      </c>
      <c r="H5" s="35">
        <v>2567</v>
      </c>
    </row>
    <row r="6" spans="1:31">
      <c r="A6" s="9">
        <f>A4</f>
        <v>1</v>
      </c>
      <c r="B6" s="5" t="str">
        <f>B4</f>
        <v>Motorola Moto G8 Power</v>
      </c>
      <c r="D6" s="10">
        <v>44157</v>
      </c>
      <c r="E6" s="237">
        <v>179.36</v>
      </c>
      <c r="F6" s="232">
        <v>4.4000000000000004</v>
      </c>
      <c r="G6" s="37">
        <v>137</v>
      </c>
      <c r="H6" s="37">
        <v>2943</v>
      </c>
    </row>
    <row r="7" spans="1:31">
      <c r="A7" s="9">
        <f t="shared" ref="A7:A20" si="1">A6</f>
        <v>1</v>
      </c>
      <c r="B7" s="5" t="str">
        <f t="shared" ref="B7:B20" si="2">B6</f>
        <v>Motorola Moto G8 Power</v>
      </c>
      <c r="D7" s="10">
        <v>44164</v>
      </c>
      <c r="E7" s="237" t="s">
        <v>2176</v>
      </c>
      <c r="F7" s="232">
        <v>4.4000000000000004</v>
      </c>
      <c r="G7" s="204">
        <v>221</v>
      </c>
      <c r="H7" s="204">
        <v>4266</v>
      </c>
    </row>
    <row r="8" spans="1:31">
      <c r="A8" s="9">
        <f t="shared" si="1"/>
        <v>1</v>
      </c>
      <c r="B8" s="5" t="str">
        <f t="shared" si="2"/>
        <v>Motorola Moto G8 Power</v>
      </c>
      <c r="D8" s="10">
        <v>44171</v>
      </c>
      <c r="E8" s="237">
        <v>169.61</v>
      </c>
      <c r="F8" s="225">
        <v>4.4000000000000004</v>
      </c>
      <c r="G8" s="204">
        <v>459</v>
      </c>
      <c r="H8" s="204">
        <v>13.138</v>
      </c>
    </row>
    <row r="9" spans="1:31">
      <c r="A9" s="9">
        <f t="shared" si="1"/>
        <v>1</v>
      </c>
      <c r="B9" s="5" t="str">
        <f t="shared" si="2"/>
        <v>Motorola Moto G8 Power</v>
      </c>
      <c r="D9" s="155">
        <v>44171</v>
      </c>
      <c r="E9" s="237">
        <v>169.61</v>
      </c>
      <c r="F9" s="225">
        <v>4.4000000000000004</v>
      </c>
      <c r="G9" s="210">
        <v>461</v>
      </c>
      <c r="H9" s="210">
        <v>19</v>
      </c>
    </row>
    <row r="10" spans="1:31" s="78" customFormat="1">
      <c r="A10" s="9">
        <f t="shared" si="1"/>
        <v>1</v>
      </c>
      <c r="B10" s="5" t="str">
        <f t="shared" si="2"/>
        <v>Motorola Moto G8 Power</v>
      </c>
      <c r="C10" s="77"/>
      <c r="D10" s="10">
        <v>44178</v>
      </c>
      <c r="E10" s="237">
        <v>169.61</v>
      </c>
      <c r="F10" s="225">
        <v>4.4000000000000004</v>
      </c>
      <c r="G10" s="210">
        <v>462</v>
      </c>
      <c r="H10" s="210">
        <v>21</v>
      </c>
      <c r="I10" s="80"/>
    </row>
    <row r="11" spans="1:31" s="78" customFormat="1">
      <c r="A11" s="9">
        <f t="shared" si="1"/>
        <v>1</v>
      </c>
      <c r="B11" s="5" t="str">
        <f t="shared" si="2"/>
        <v>Motorola Moto G8 Power</v>
      </c>
      <c r="C11" s="77"/>
      <c r="D11" s="10">
        <v>44185</v>
      </c>
      <c r="E11" s="237">
        <v>169.61</v>
      </c>
      <c r="F11" s="225">
        <v>4.4000000000000004</v>
      </c>
      <c r="G11" s="210">
        <v>472</v>
      </c>
      <c r="H11" s="210">
        <v>31</v>
      </c>
      <c r="I11" s="80"/>
    </row>
    <row r="12" spans="1:31" s="78" customFormat="1">
      <c r="A12" s="9">
        <f t="shared" si="1"/>
        <v>1</v>
      </c>
      <c r="B12" s="5" t="str">
        <f t="shared" si="2"/>
        <v>Motorola Moto G8 Power</v>
      </c>
      <c r="C12" s="77"/>
      <c r="D12" s="10">
        <v>44192</v>
      </c>
      <c r="E12" s="237">
        <v>169.61</v>
      </c>
      <c r="F12" s="225">
        <v>4.4000000000000004</v>
      </c>
      <c r="G12" s="210">
        <v>489</v>
      </c>
      <c r="H12" s="210">
        <v>73</v>
      </c>
      <c r="I12" s="80"/>
    </row>
    <row r="13" spans="1:31" s="78" customFormat="1">
      <c r="A13" s="9">
        <f t="shared" si="1"/>
        <v>1</v>
      </c>
      <c r="B13" s="5" t="str">
        <f t="shared" si="2"/>
        <v>Motorola Moto G8 Power</v>
      </c>
      <c r="C13" s="77"/>
      <c r="D13" s="10">
        <v>44199</v>
      </c>
      <c r="E13" s="237">
        <v>169.61</v>
      </c>
      <c r="F13" s="225">
        <v>4.4000000000000004</v>
      </c>
      <c r="G13" s="210">
        <v>503</v>
      </c>
      <c r="H13" s="210">
        <v>82</v>
      </c>
      <c r="I13" s="80"/>
    </row>
    <row r="14" spans="1:31" s="78" customFormat="1" ht="15.5" customHeight="1">
      <c r="A14" s="9">
        <f t="shared" si="1"/>
        <v>1</v>
      </c>
      <c r="B14" s="5" t="str">
        <f t="shared" si="2"/>
        <v>Motorola Moto G8 Power</v>
      </c>
      <c r="C14" s="77"/>
      <c r="D14" s="10">
        <v>44206</v>
      </c>
      <c r="E14" s="237">
        <v>169.61</v>
      </c>
      <c r="F14" s="225">
        <v>4.4000000000000004</v>
      </c>
      <c r="G14" s="210">
        <v>549</v>
      </c>
      <c r="H14" s="210">
        <v>93</v>
      </c>
      <c r="I14" s="80"/>
    </row>
    <row r="15" spans="1:31" s="78" customFormat="1" ht="15.5" customHeight="1">
      <c r="A15" s="9">
        <f t="shared" si="1"/>
        <v>1</v>
      </c>
      <c r="B15" s="5" t="str">
        <f t="shared" si="2"/>
        <v>Motorola Moto G8 Power</v>
      </c>
      <c r="C15" s="77"/>
      <c r="D15" s="10">
        <v>44213</v>
      </c>
      <c r="E15" s="237">
        <v>169.61</v>
      </c>
      <c r="F15" s="225">
        <v>4.4000000000000004</v>
      </c>
      <c r="G15" s="210">
        <v>568</v>
      </c>
      <c r="H15" s="210">
        <v>53</v>
      </c>
      <c r="I15" s="80"/>
    </row>
    <row r="16" spans="1:31" s="78" customFormat="1" ht="15.5" customHeight="1">
      <c r="A16" s="9">
        <f t="shared" si="1"/>
        <v>1</v>
      </c>
      <c r="B16" s="5" t="str">
        <f t="shared" si="2"/>
        <v>Motorola Moto G8 Power</v>
      </c>
      <c r="C16" s="77"/>
      <c r="D16" s="10">
        <v>44220</v>
      </c>
      <c r="E16" s="237">
        <v>169.61</v>
      </c>
      <c r="F16" s="225">
        <v>4.4000000000000004</v>
      </c>
      <c r="G16" s="210">
        <v>570</v>
      </c>
      <c r="H16" s="210">
        <v>42</v>
      </c>
      <c r="I16" s="80"/>
    </row>
    <row r="17" spans="1:9" s="78" customFormat="1" ht="15.5" customHeight="1">
      <c r="A17" s="9">
        <f t="shared" si="1"/>
        <v>1</v>
      </c>
      <c r="B17" s="5" t="str">
        <f t="shared" si="2"/>
        <v>Motorola Moto G8 Power</v>
      </c>
      <c r="C17" s="77"/>
      <c r="D17" s="10">
        <v>44227</v>
      </c>
      <c r="E17" s="237">
        <v>169.61</v>
      </c>
      <c r="F17" s="225">
        <v>4.4000000000000004</v>
      </c>
      <c r="G17" s="210">
        <v>572</v>
      </c>
      <c r="H17" s="210">
        <v>32</v>
      </c>
      <c r="I17" s="80"/>
    </row>
    <row r="18" spans="1:9" s="78" customFormat="1" ht="15.5" customHeight="1">
      <c r="A18" s="9">
        <f t="shared" si="1"/>
        <v>1</v>
      </c>
      <c r="B18" s="5" t="str">
        <f t="shared" si="2"/>
        <v>Motorola Moto G8 Power</v>
      </c>
      <c r="C18" s="77"/>
      <c r="D18" s="10">
        <v>44234</v>
      </c>
      <c r="E18" s="239"/>
      <c r="F18" s="227">
        <v>4.4000000000000004</v>
      </c>
      <c r="G18" s="145"/>
      <c r="H18" s="145"/>
      <c r="I18" s="80"/>
    </row>
    <row r="19" spans="1:9" s="10" customFormat="1" ht="15.5" customHeight="1">
      <c r="A19" s="9">
        <f t="shared" si="1"/>
        <v>1</v>
      </c>
      <c r="B19" s="5" t="str">
        <f t="shared" si="2"/>
        <v>Motorola Moto G8 Power</v>
      </c>
      <c r="D19" s="10">
        <v>44241</v>
      </c>
      <c r="E19" s="239"/>
      <c r="F19" s="226">
        <v>4.4000000000000004</v>
      </c>
      <c r="G19" s="99"/>
      <c r="H19" s="99"/>
    </row>
    <row r="20" spans="1:9" s="78" customFormat="1">
      <c r="A20" s="9">
        <f t="shared" si="1"/>
        <v>1</v>
      </c>
      <c r="B20" s="5" t="str">
        <f t="shared" si="2"/>
        <v>Motorola Moto G8 Power</v>
      </c>
      <c r="C20" s="77"/>
      <c r="D20" s="10">
        <v>44248</v>
      </c>
      <c r="E20" s="237" t="s">
        <v>2848</v>
      </c>
      <c r="F20" s="225">
        <v>4.4000000000000004</v>
      </c>
      <c r="G20" s="204">
        <v>575</v>
      </c>
      <c r="H20" s="204">
        <v>24.931000000000001</v>
      </c>
      <c r="I20" s="80"/>
    </row>
    <row r="21" spans="1:9" s="8" customFormat="1">
      <c r="A21" s="298">
        <v>1</v>
      </c>
      <c r="B21" s="298" t="s">
        <v>704</v>
      </c>
      <c r="C21"/>
      <c r="D21" s="299">
        <v>44262</v>
      </c>
      <c r="E21" s="298" t="s">
        <v>3403</v>
      </c>
      <c r="F21" s="298" t="s">
        <v>3273</v>
      </c>
      <c r="G21" s="298" t="s">
        <v>3402</v>
      </c>
      <c r="H21" s="35"/>
      <c r="I21"/>
    </row>
    <row r="22" spans="1:9">
      <c r="A22" s="298">
        <v>1</v>
      </c>
      <c r="B22" s="298" t="s">
        <v>704</v>
      </c>
      <c r="C22" s="298"/>
      <c r="D22" s="299">
        <v>44270</v>
      </c>
      <c r="E22" s="298" t="s">
        <v>3740</v>
      </c>
      <c r="F22" s="298" t="s">
        <v>3273</v>
      </c>
      <c r="G22" s="298" t="s">
        <v>3741</v>
      </c>
      <c r="I22" s="3" t="s">
        <v>360</v>
      </c>
    </row>
    <row r="23" spans="1:9" ht="16">
      <c r="A23" s="304">
        <v>1</v>
      </c>
      <c r="B23" s="304" t="s">
        <v>704</v>
      </c>
      <c r="C23" s="307"/>
      <c r="D23" s="305">
        <v>44276</v>
      </c>
      <c r="E23" s="304" t="s">
        <v>3740</v>
      </c>
      <c r="F23" s="304" t="s">
        <v>3273</v>
      </c>
      <c r="G23" s="304" t="s">
        <v>4312</v>
      </c>
      <c r="I23" s="3" t="s">
        <v>360</v>
      </c>
    </row>
    <row r="24" spans="1:9">
      <c r="A24" s="298">
        <v>1</v>
      </c>
      <c r="B24" s="298" t="s">
        <v>704</v>
      </c>
      <c r="C24" s="298"/>
      <c r="D24" s="299">
        <v>44283</v>
      </c>
      <c r="E24" s="298" t="s">
        <v>3740</v>
      </c>
      <c r="F24" s="298" t="s">
        <v>3273</v>
      </c>
      <c r="G24" s="298" t="s">
        <v>4528</v>
      </c>
      <c r="I24" s="3" t="s">
        <v>360</v>
      </c>
    </row>
    <row r="25" spans="1:9">
      <c r="A25" s="298">
        <v>1</v>
      </c>
      <c r="B25" s="298" t="s">
        <v>704</v>
      </c>
      <c r="C25" s="298"/>
      <c r="D25" s="299">
        <v>44290</v>
      </c>
      <c r="E25" s="298" t="s">
        <v>4846</v>
      </c>
      <c r="F25" s="298" t="s">
        <v>3273</v>
      </c>
      <c r="G25" s="298" t="s">
        <v>4847</v>
      </c>
      <c r="I25" s="3" t="s">
        <v>360</v>
      </c>
    </row>
    <row r="26" spans="1:9">
      <c r="A26" s="298">
        <v>1</v>
      </c>
      <c r="B26" s="298" t="s">
        <v>704</v>
      </c>
      <c r="C26" s="298"/>
      <c r="D26" s="299">
        <v>44297</v>
      </c>
      <c r="E26" s="298" t="s">
        <v>5181</v>
      </c>
      <c r="F26" s="298" t="s">
        <v>3273</v>
      </c>
      <c r="G26" s="298" t="s">
        <v>5182</v>
      </c>
      <c r="H26" s="298"/>
      <c r="I26" s="3" t="s">
        <v>360</v>
      </c>
    </row>
    <row r="27" spans="1:9">
      <c r="A27" s="298">
        <v>1</v>
      </c>
      <c r="B27" s="298" t="s">
        <v>704</v>
      </c>
      <c r="C27" s="298"/>
      <c r="D27" s="299">
        <v>44304</v>
      </c>
      <c r="E27" s="298" t="s">
        <v>5501</v>
      </c>
      <c r="F27" s="298" t="s">
        <v>3294</v>
      </c>
      <c r="G27" s="298" t="s">
        <v>5502</v>
      </c>
      <c r="H27" s="298"/>
      <c r="I27" s="3" t="s">
        <v>360</v>
      </c>
    </row>
    <row r="28" spans="1:9">
      <c r="A28" s="298">
        <v>1</v>
      </c>
      <c r="B28" s="298" t="s">
        <v>704</v>
      </c>
      <c r="C28" s="298"/>
      <c r="D28" s="299">
        <v>44311</v>
      </c>
      <c r="E28" s="298" t="s">
        <v>5841</v>
      </c>
      <c r="F28" s="298" t="s">
        <v>3294</v>
      </c>
      <c r="G28" s="298" t="s">
        <v>5842</v>
      </c>
      <c r="H28" s="298"/>
      <c r="I28" s="3" t="s">
        <v>360</v>
      </c>
    </row>
    <row r="29" spans="1:9" s="78" customFormat="1">
      <c r="A29" s="43">
        <v>2</v>
      </c>
      <c r="B29" s="27" t="s">
        <v>6</v>
      </c>
      <c r="C29" s="15">
        <v>44074</v>
      </c>
      <c r="D29" s="15">
        <v>44117</v>
      </c>
      <c r="E29" s="235"/>
      <c r="F29" s="89">
        <v>5</v>
      </c>
      <c r="G29" s="30" t="s">
        <v>363</v>
      </c>
      <c r="H29" s="30" t="s">
        <v>362</v>
      </c>
      <c r="I29" s="8" t="s">
        <v>361</v>
      </c>
    </row>
    <row r="30" spans="1:9" s="78" customFormat="1">
      <c r="A30" s="9">
        <f t="shared" ref="A30:A47" si="3">A29</f>
        <v>2</v>
      </c>
      <c r="B30" s="5" t="str">
        <f t="shared" ref="B30:B47" si="4">B29</f>
        <v>Blackview A80 Pro</v>
      </c>
      <c r="C30"/>
      <c r="D30" s="10">
        <v>44127</v>
      </c>
      <c r="E30" s="236"/>
      <c r="F30" s="232">
        <v>4.0999999999999996</v>
      </c>
      <c r="G30" s="35">
        <v>1435</v>
      </c>
      <c r="H30" s="35">
        <v>71462</v>
      </c>
      <c r="I30"/>
    </row>
    <row r="31" spans="1:9" s="78" customFormat="1">
      <c r="A31" s="9">
        <f t="shared" si="3"/>
        <v>2</v>
      </c>
      <c r="B31" s="5" t="str">
        <f t="shared" si="4"/>
        <v>Blackview A80 Pro</v>
      </c>
      <c r="C31"/>
      <c r="D31" s="10">
        <v>44142</v>
      </c>
      <c r="E31" s="236"/>
      <c r="F31" s="232">
        <v>3.9</v>
      </c>
      <c r="G31" s="35">
        <v>2874</v>
      </c>
      <c r="H31" s="35">
        <v>171445</v>
      </c>
      <c r="I31"/>
    </row>
    <row r="32" spans="1:9" s="78" customFormat="1">
      <c r="A32" s="9">
        <f t="shared" si="3"/>
        <v>2</v>
      </c>
      <c r="B32" s="5" t="str">
        <f t="shared" si="4"/>
        <v>Blackview A80 Pro</v>
      </c>
      <c r="C32"/>
      <c r="D32" s="10">
        <v>44150</v>
      </c>
      <c r="E32" s="237">
        <v>124.99</v>
      </c>
      <c r="F32" s="232">
        <v>3.6</v>
      </c>
      <c r="G32" s="35">
        <v>3482</v>
      </c>
      <c r="H32" s="35">
        <v>197234</v>
      </c>
      <c r="I32"/>
    </row>
    <row r="33" spans="1:9" s="78" customFormat="1" ht="15.5" customHeight="1">
      <c r="A33" s="9">
        <f t="shared" si="3"/>
        <v>2</v>
      </c>
      <c r="B33" s="5" t="str">
        <f t="shared" si="4"/>
        <v>Blackview A80 Pro</v>
      </c>
      <c r="C33"/>
      <c r="D33" s="10">
        <v>44157</v>
      </c>
      <c r="E33" s="237">
        <v>124.99</v>
      </c>
      <c r="F33" s="232">
        <v>3.5</v>
      </c>
      <c r="G33" s="37">
        <v>4070</v>
      </c>
      <c r="H33" s="37">
        <v>247.22499999999999</v>
      </c>
      <c r="I33"/>
    </row>
    <row r="34" spans="1:9" s="78" customFormat="1" ht="15.5" customHeight="1">
      <c r="A34" s="9">
        <f t="shared" si="3"/>
        <v>2</v>
      </c>
      <c r="B34" s="5" t="str">
        <f t="shared" si="4"/>
        <v>Blackview A80 Pro</v>
      </c>
      <c r="C34"/>
      <c r="D34" s="10">
        <v>44164</v>
      </c>
      <c r="E34" s="237">
        <v>124.99</v>
      </c>
      <c r="F34" s="232">
        <v>35</v>
      </c>
      <c r="G34" s="204">
        <v>3438</v>
      </c>
      <c r="H34" s="204">
        <v>213.726</v>
      </c>
      <c r="I34"/>
    </row>
    <row r="35" spans="1:9" s="78" customFormat="1" ht="15.5" customHeight="1">
      <c r="A35" s="9">
        <f t="shared" si="3"/>
        <v>2</v>
      </c>
      <c r="B35" s="5" t="str">
        <f t="shared" si="4"/>
        <v>Blackview A80 Pro</v>
      </c>
      <c r="C35"/>
      <c r="D35" s="10">
        <v>44171</v>
      </c>
      <c r="E35" s="237" t="s">
        <v>2496</v>
      </c>
      <c r="F35" s="232">
        <v>3.6</v>
      </c>
      <c r="G35" s="204">
        <v>4762</v>
      </c>
      <c r="H35" s="204">
        <v>297.74299999999999</v>
      </c>
      <c r="I35"/>
    </row>
    <row r="36" spans="1:9" s="78" customFormat="1" ht="15.5" customHeight="1">
      <c r="A36" s="9">
        <f t="shared" si="3"/>
        <v>2</v>
      </c>
      <c r="B36" s="5" t="str">
        <f t="shared" si="4"/>
        <v>Blackview A80 Pro</v>
      </c>
      <c r="C36"/>
      <c r="D36" s="155">
        <v>44171</v>
      </c>
      <c r="E36" s="237" t="s">
        <v>2496</v>
      </c>
      <c r="F36" s="222">
        <v>3.4</v>
      </c>
      <c r="G36" s="35">
        <v>4823</v>
      </c>
      <c r="H36" s="210">
        <v>299</v>
      </c>
      <c r="I36"/>
    </row>
    <row r="37" spans="1:9" s="78" customFormat="1" ht="15.5" customHeight="1">
      <c r="A37" s="9">
        <f t="shared" si="3"/>
        <v>2</v>
      </c>
      <c r="B37" s="5" t="str">
        <f t="shared" si="4"/>
        <v>Blackview A80 Pro</v>
      </c>
      <c r="C37" s="77"/>
      <c r="D37" s="10">
        <v>44178</v>
      </c>
      <c r="E37" s="237" t="s">
        <v>2496</v>
      </c>
      <c r="F37" s="224">
        <v>3.4</v>
      </c>
      <c r="G37" s="123">
        <v>5061</v>
      </c>
      <c r="H37" s="210">
        <v>304</v>
      </c>
      <c r="I37" s="80"/>
    </row>
    <row r="38" spans="1:9" s="10" customFormat="1" ht="15.5" customHeight="1">
      <c r="A38" s="9">
        <f t="shared" si="3"/>
        <v>2</v>
      </c>
      <c r="B38" s="5" t="str">
        <f t="shared" si="4"/>
        <v>Blackview A80 Pro</v>
      </c>
      <c r="C38" s="77"/>
      <c r="D38" s="10">
        <v>44185</v>
      </c>
      <c r="E38" s="240" t="s">
        <v>884</v>
      </c>
      <c r="F38" s="224">
        <v>3.4</v>
      </c>
      <c r="G38" s="123">
        <v>5096</v>
      </c>
      <c r="H38" s="210">
        <v>306</v>
      </c>
      <c r="I38" s="80"/>
    </row>
    <row r="39" spans="1:9" s="78" customFormat="1">
      <c r="A39" s="9">
        <f t="shared" si="3"/>
        <v>2</v>
      </c>
      <c r="B39" s="5" t="str">
        <f t="shared" si="4"/>
        <v>Blackview A80 Pro</v>
      </c>
      <c r="C39" s="77"/>
      <c r="D39" s="10">
        <v>44192</v>
      </c>
      <c r="E39" s="240" t="s">
        <v>884</v>
      </c>
      <c r="F39" s="224">
        <v>3.4</v>
      </c>
      <c r="G39" s="123">
        <v>5116</v>
      </c>
      <c r="H39" s="210">
        <v>307</v>
      </c>
      <c r="I39" s="80"/>
    </row>
    <row r="40" spans="1:9" s="8" customFormat="1">
      <c r="A40" s="9">
        <f t="shared" si="3"/>
        <v>2</v>
      </c>
      <c r="B40" s="5" t="str">
        <f t="shared" si="4"/>
        <v>Blackview A80 Pro</v>
      </c>
      <c r="C40" s="77"/>
      <c r="D40" s="10">
        <v>44199</v>
      </c>
      <c r="E40" s="240" t="s">
        <v>884</v>
      </c>
      <c r="F40" s="224">
        <v>3.4</v>
      </c>
      <c r="G40" s="123">
        <v>5119</v>
      </c>
      <c r="H40" s="210">
        <v>309</v>
      </c>
      <c r="I40" s="80"/>
    </row>
    <row r="41" spans="1:9">
      <c r="A41" s="9">
        <f t="shared" si="3"/>
        <v>2</v>
      </c>
      <c r="B41" s="5" t="str">
        <f t="shared" si="4"/>
        <v>Blackview A80 Pro</v>
      </c>
      <c r="C41" s="77"/>
      <c r="D41" s="10">
        <v>44206</v>
      </c>
      <c r="E41" s="240" t="s">
        <v>884</v>
      </c>
      <c r="F41" s="224">
        <v>3.4</v>
      </c>
      <c r="G41" s="123">
        <v>5125</v>
      </c>
      <c r="H41" s="210">
        <v>311</v>
      </c>
      <c r="I41" s="80"/>
    </row>
    <row r="42" spans="1:9">
      <c r="A42" s="9">
        <f t="shared" si="3"/>
        <v>2</v>
      </c>
      <c r="B42" s="5" t="str">
        <f t="shared" si="4"/>
        <v>Blackview A80 Pro</v>
      </c>
      <c r="C42" s="77"/>
      <c r="D42" s="10">
        <v>44213</v>
      </c>
      <c r="E42" s="240" t="s">
        <v>884</v>
      </c>
      <c r="F42" s="224">
        <v>3.4</v>
      </c>
      <c r="G42" s="123">
        <v>5175</v>
      </c>
      <c r="H42" s="210">
        <v>317</v>
      </c>
      <c r="I42" s="80"/>
    </row>
    <row r="43" spans="1:9">
      <c r="A43" s="9">
        <f t="shared" si="3"/>
        <v>2</v>
      </c>
      <c r="B43" s="5" t="str">
        <f t="shared" si="4"/>
        <v>Blackview A80 Pro</v>
      </c>
      <c r="C43" s="77"/>
      <c r="D43" s="10">
        <v>44220</v>
      </c>
      <c r="E43" s="240" t="s">
        <v>884</v>
      </c>
      <c r="F43" s="224">
        <v>3.4</v>
      </c>
      <c r="G43" s="123">
        <v>5274</v>
      </c>
      <c r="H43" s="210">
        <v>321</v>
      </c>
      <c r="I43" s="80"/>
    </row>
    <row r="44" spans="1:9">
      <c r="A44" s="9">
        <f t="shared" si="3"/>
        <v>2</v>
      </c>
      <c r="B44" s="5" t="str">
        <f t="shared" si="4"/>
        <v>Blackview A80 Pro</v>
      </c>
      <c r="C44" s="77"/>
      <c r="D44" s="10">
        <v>44227</v>
      </c>
      <c r="E44" s="240" t="s">
        <v>884</v>
      </c>
      <c r="F44" s="224">
        <v>3.4</v>
      </c>
      <c r="G44" s="123">
        <v>5328</v>
      </c>
      <c r="H44" s="210">
        <v>326</v>
      </c>
      <c r="I44" s="80"/>
    </row>
    <row r="45" spans="1:9">
      <c r="A45" s="9">
        <f t="shared" si="3"/>
        <v>2</v>
      </c>
      <c r="B45" s="5" t="str">
        <f t="shared" si="4"/>
        <v>Blackview A80 Pro</v>
      </c>
      <c r="C45" s="77"/>
      <c r="D45" s="10">
        <v>44234</v>
      </c>
      <c r="E45" s="239" t="s">
        <v>884</v>
      </c>
      <c r="F45" s="227">
        <v>3.4</v>
      </c>
      <c r="G45" s="145"/>
      <c r="H45" s="145"/>
      <c r="I45" s="80"/>
    </row>
    <row r="46" spans="1:9">
      <c r="A46" s="9">
        <f t="shared" si="3"/>
        <v>2</v>
      </c>
      <c r="B46" s="5" t="str">
        <f t="shared" si="4"/>
        <v>Blackview A80 Pro</v>
      </c>
      <c r="C46" s="10"/>
      <c r="D46" s="10">
        <v>44241</v>
      </c>
      <c r="E46" s="239" t="s">
        <v>884</v>
      </c>
      <c r="F46" s="226">
        <v>3.4</v>
      </c>
      <c r="G46" s="99"/>
      <c r="H46" s="99"/>
      <c r="I46" s="10"/>
    </row>
    <row r="47" spans="1:9">
      <c r="A47" s="9">
        <f t="shared" si="3"/>
        <v>2</v>
      </c>
      <c r="B47" s="5" t="str">
        <f t="shared" si="4"/>
        <v>Blackview A80 Pro</v>
      </c>
      <c r="C47" s="77"/>
      <c r="D47" s="10">
        <v>44248</v>
      </c>
      <c r="E47" s="240" t="s">
        <v>2779</v>
      </c>
      <c r="F47" s="225">
        <v>3.4</v>
      </c>
      <c r="G47" s="204">
        <v>5349</v>
      </c>
      <c r="H47" s="204">
        <v>330.85700000000003</v>
      </c>
      <c r="I47" s="80"/>
    </row>
    <row r="48" spans="1:9" s="78" customFormat="1">
      <c r="A48" s="298">
        <v>2</v>
      </c>
      <c r="B48" s="298" t="s">
        <v>705</v>
      </c>
      <c r="C48"/>
      <c r="D48" s="299">
        <v>44262</v>
      </c>
      <c r="E48" s="298"/>
      <c r="F48" s="298" t="s">
        <v>3404</v>
      </c>
      <c r="G48" s="298" t="s">
        <v>3405</v>
      </c>
      <c r="H48" s="35"/>
      <c r="I48" s="3" t="s">
        <v>360</v>
      </c>
    </row>
    <row r="49" spans="1:9" s="78" customFormat="1">
      <c r="A49" s="298">
        <v>2</v>
      </c>
      <c r="B49" s="298" t="s">
        <v>705</v>
      </c>
      <c r="C49" s="298"/>
      <c r="D49" s="299">
        <v>44270</v>
      </c>
      <c r="E49" s="298"/>
      <c r="F49" s="298" t="s">
        <v>3506</v>
      </c>
      <c r="G49" s="298" t="s">
        <v>3742</v>
      </c>
      <c r="I49" s="3" t="s">
        <v>361</v>
      </c>
    </row>
    <row r="50" spans="1:9" s="78" customFormat="1" ht="16">
      <c r="A50" s="304">
        <v>2</v>
      </c>
      <c r="B50" s="308" t="s">
        <v>705</v>
      </c>
      <c r="C50" s="307"/>
      <c r="D50" s="309">
        <v>44276</v>
      </c>
      <c r="E50" s="307"/>
      <c r="F50" s="308" t="s">
        <v>3506</v>
      </c>
      <c r="G50" s="308" t="s">
        <v>4313</v>
      </c>
      <c r="H50" s="35"/>
      <c r="I50" s="3" t="s">
        <v>361</v>
      </c>
    </row>
    <row r="51" spans="1:9" s="78" customFormat="1">
      <c r="A51" s="298">
        <v>2</v>
      </c>
      <c r="B51" s="298" t="s">
        <v>705</v>
      </c>
      <c r="C51" s="298"/>
      <c r="D51" s="299">
        <v>44283</v>
      </c>
      <c r="E51" s="298"/>
      <c r="F51" s="298" t="s">
        <v>3506</v>
      </c>
      <c r="G51" s="298" t="s">
        <v>4529</v>
      </c>
      <c r="H51" s="35"/>
      <c r="I51" s="3" t="s">
        <v>361</v>
      </c>
    </row>
    <row r="52" spans="1:9" s="78" customFormat="1" ht="15.5" customHeight="1">
      <c r="A52" s="298">
        <v>2</v>
      </c>
      <c r="B52" s="298" t="s">
        <v>705</v>
      </c>
      <c r="C52" s="298"/>
      <c r="D52" s="299">
        <v>44290</v>
      </c>
      <c r="E52" s="298"/>
      <c r="F52" s="298" t="s">
        <v>3404</v>
      </c>
      <c r="G52" s="298" t="s">
        <v>4848</v>
      </c>
      <c r="H52" s="35"/>
      <c r="I52" s="3" t="s">
        <v>361</v>
      </c>
    </row>
    <row r="53" spans="1:9" s="78" customFormat="1" ht="15.5" customHeight="1">
      <c r="A53" s="298">
        <v>2</v>
      </c>
      <c r="B53" s="298" t="s">
        <v>705</v>
      </c>
      <c r="C53" s="298"/>
      <c r="D53" s="299">
        <v>44297</v>
      </c>
      <c r="E53" s="298"/>
      <c r="F53" s="298" t="s">
        <v>3404</v>
      </c>
      <c r="G53" s="298" t="s">
        <v>5183</v>
      </c>
      <c r="H53" s="298"/>
      <c r="I53" s="3" t="s">
        <v>361</v>
      </c>
    </row>
    <row r="54" spans="1:9" s="78" customFormat="1" ht="15.5" customHeight="1">
      <c r="A54" s="298">
        <v>2</v>
      </c>
      <c r="B54" s="298" t="s">
        <v>705</v>
      </c>
      <c r="C54" s="298"/>
      <c r="D54" s="299">
        <v>44304</v>
      </c>
      <c r="E54" s="298"/>
      <c r="F54" s="298" t="s">
        <v>3506</v>
      </c>
      <c r="G54" s="298" t="s">
        <v>5503</v>
      </c>
      <c r="H54" s="298"/>
      <c r="I54" s="3" t="s">
        <v>361</v>
      </c>
    </row>
    <row r="55" spans="1:9" s="78" customFormat="1" ht="15.5" customHeight="1">
      <c r="A55" s="298">
        <v>2</v>
      </c>
      <c r="B55" s="298" t="s">
        <v>705</v>
      </c>
      <c r="C55" s="298"/>
      <c r="D55" s="299">
        <v>44311</v>
      </c>
      <c r="E55" s="298"/>
      <c r="F55" s="298" t="s">
        <v>3506</v>
      </c>
      <c r="G55" s="298" t="s">
        <v>5843</v>
      </c>
      <c r="H55" s="298"/>
      <c r="I55" s="3" t="s">
        <v>361</v>
      </c>
    </row>
    <row r="56" spans="1:9" s="78" customFormat="1" ht="15.5" customHeight="1">
      <c r="A56" s="43">
        <v>3</v>
      </c>
      <c r="B56" s="27" t="s">
        <v>7</v>
      </c>
      <c r="C56" s="15">
        <v>43900</v>
      </c>
      <c r="D56" s="15">
        <v>44117</v>
      </c>
      <c r="E56" s="235"/>
      <c r="F56" s="89">
        <v>3.4</v>
      </c>
      <c r="G56" s="30">
        <v>5026</v>
      </c>
      <c r="H56" s="30">
        <v>295468</v>
      </c>
      <c r="I56" s="8" t="s">
        <v>364</v>
      </c>
    </row>
    <row r="57" spans="1:9" s="10" customFormat="1" ht="15.5" customHeight="1">
      <c r="A57" s="9">
        <f t="shared" ref="A57:A74" si="5">A56</f>
        <v>3</v>
      </c>
      <c r="B57" s="5" t="str">
        <f t="shared" ref="B57:B74" si="6">B56</f>
        <v>Huawei Mate Xs</v>
      </c>
      <c r="C57"/>
      <c r="D57" s="10">
        <v>44127</v>
      </c>
      <c r="E57" s="236"/>
      <c r="F57" s="232">
        <v>3.5</v>
      </c>
      <c r="G57" s="35" t="s">
        <v>950</v>
      </c>
      <c r="H57" s="35" t="s">
        <v>949</v>
      </c>
      <c r="I57"/>
    </row>
    <row r="58" spans="1:9" s="78" customFormat="1">
      <c r="A58" s="9">
        <f t="shared" si="5"/>
        <v>3</v>
      </c>
      <c r="B58" s="5" t="str">
        <f t="shared" si="6"/>
        <v>Huawei Mate Xs</v>
      </c>
      <c r="C58"/>
      <c r="D58" s="10">
        <v>44142</v>
      </c>
      <c r="E58" s="236"/>
      <c r="F58" s="232">
        <v>3.5</v>
      </c>
      <c r="G58" s="35">
        <v>5587</v>
      </c>
      <c r="H58" s="35">
        <v>332853</v>
      </c>
      <c r="I58"/>
    </row>
    <row r="59" spans="1:9" s="8" customFormat="1">
      <c r="A59" s="9">
        <f t="shared" si="5"/>
        <v>3</v>
      </c>
      <c r="B59" s="5" t="str">
        <f t="shared" si="6"/>
        <v>Huawei Mate Xs</v>
      </c>
      <c r="C59"/>
      <c r="D59" s="10">
        <v>44150</v>
      </c>
      <c r="E59" s="236"/>
      <c r="F59" s="232">
        <v>3.5</v>
      </c>
      <c r="G59" s="35">
        <v>5761</v>
      </c>
      <c r="H59" s="35">
        <v>364831</v>
      </c>
      <c r="I59"/>
    </row>
    <row r="60" spans="1:9">
      <c r="A60" s="9">
        <f t="shared" si="5"/>
        <v>3</v>
      </c>
      <c r="B60" s="5" t="str">
        <f t="shared" si="6"/>
        <v>Huawei Mate Xs</v>
      </c>
      <c r="D60" s="10">
        <v>44157</v>
      </c>
      <c r="E60" s="236" t="s">
        <v>57</v>
      </c>
      <c r="F60" s="232">
        <v>3.5</v>
      </c>
      <c r="G60" s="37">
        <v>6062</v>
      </c>
      <c r="H60" s="37">
        <v>374.79500000000002</v>
      </c>
    </row>
    <row r="61" spans="1:9">
      <c r="A61" s="9">
        <f t="shared" si="5"/>
        <v>3</v>
      </c>
      <c r="B61" s="5" t="str">
        <f t="shared" si="6"/>
        <v>Huawei Mate Xs</v>
      </c>
      <c r="D61" s="10">
        <v>44164</v>
      </c>
      <c r="E61" s="236" t="s">
        <v>57</v>
      </c>
      <c r="F61" s="232">
        <v>3.5</v>
      </c>
      <c r="G61" s="204">
        <v>6323</v>
      </c>
      <c r="H61" s="204">
        <v>394.56599999999997</v>
      </c>
    </row>
    <row r="62" spans="1:9">
      <c r="A62" s="9">
        <f t="shared" si="5"/>
        <v>3</v>
      </c>
      <c r="B62" s="5" t="str">
        <f t="shared" si="6"/>
        <v>Huawei Mate Xs</v>
      </c>
      <c r="D62" s="10">
        <v>44171</v>
      </c>
      <c r="E62" s="236" t="s">
        <v>57</v>
      </c>
      <c r="F62" s="232">
        <v>3.5</v>
      </c>
      <c r="G62" s="204">
        <v>6478</v>
      </c>
      <c r="H62" s="204">
        <v>411.37299999999999</v>
      </c>
    </row>
    <row r="63" spans="1:9">
      <c r="A63" s="9">
        <f t="shared" si="5"/>
        <v>3</v>
      </c>
      <c r="B63" s="5" t="str">
        <f t="shared" si="6"/>
        <v>Huawei Mate Xs</v>
      </c>
      <c r="D63" s="155">
        <v>44171</v>
      </c>
      <c r="E63" s="236" t="s">
        <v>884</v>
      </c>
      <c r="F63" s="222">
        <v>3.7</v>
      </c>
      <c r="G63" s="210">
        <v>6416</v>
      </c>
      <c r="H63" s="210">
        <v>409</v>
      </c>
    </row>
    <row r="64" spans="1:9">
      <c r="A64" s="9">
        <f t="shared" si="5"/>
        <v>3</v>
      </c>
      <c r="B64" s="5" t="str">
        <f t="shared" si="6"/>
        <v>Huawei Mate Xs</v>
      </c>
      <c r="C64" s="77"/>
      <c r="D64" s="10">
        <v>44178</v>
      </c>
      <c r="E64" s="240" t="s">
        <v>884</v>
      </c>
      <c r="F64" s="224">
        <v>3.7</v>
      </c>
      <c r="G64" s="210">
        <v>6398</v>
      </c>
      <c r="H64" s="210">
        <v>407</v>
      </c>
      <c r="I64" s="80"/>
    </row>
    <row r="65" spans="1:9">
      <c r="A65" s="9">
        <f t="shared" si="5"/>
        <v>3</v>
      </c>
      <c r="B65" s="5" t="str">
        <f t="shared" si="6"/>
        <v>Huawei Mate Xs</v>
      </c>
      <c r="C65" s="77"/>
      <c r="D65" s="10">
        <v>44185</v>
      </c>
      <c r="E65" s="240" t="s">
        <v>884</v>
      </c>
      <c r="F65" s="224">
        <v>3.7</v>
      </c>
      <c r="G65" s="210">
        <v>6384</v>
      </c>
      <c r="H65" s="210">
        <v>404</v>
      </c>
      <c r="I65" s="80"/>
    </row>
    <row r="66" spans="1:9">
      <c r="A66" s="9">
        <f t="shared" si="5"/>
        <v>3</v>
      </c>
      <c r="B66" s="5" t="str">
        <f t="shared" si="6"/>
        <v>Huawei Mate Xs</v>
      </c>
      <c r="C66" s="77"/>
      <c r="D66" s="10">
        <v>44192</v>
      </c>
      <c r="E66" s="240" t="s">
        <v>884</v>
      </c>
      <c r="F66" s="224">
        <v>3.7</v>
      </c>
      <c r="G66" s="210">
        <v>6371</v>
      </c>
      <c r="H66" s="210">
        <v>403</v>
      </c>
      <c r="I66" s="80"/>
    </row>
    <row r="67" spans="1:9" s="78" customFormat="1">
      <c r="A67" s="9">
        <f t="shared" si="5"/>
        <v>3</v>
      </c>
      <c r="B67" s="5" t="str">
        <f t="shared" si="6"/>
        <v>Huawei Mate Xs</v>
      </c>
      <c r="C67" s="77"/>
      <c r="D67" s="10">
        <v>44199</v>
      </c>
      <c r="E67" s="240" t="s">
        <v>884</v>
      </c>
      <c r="F67" s="224">
        <v>3.7</v>
      </c>
      <c r="G67" s="210">
        <v>6368</v>
      </c>
      <c r="H67" s="210">
        <v>401</v>
      </c>
      <c r="I67" s="80"/>
    </row>
    <row r="68" spans="1:9" s="78" customFormat="1">
      <c r="A68" s="9">
        <f t="shared" si="5"/>
        <v>3</v>
      </c>
      <c r="B68" s="5" t="str">
        <f t="shared" si="6"/>
        <v>Huawei Mate Xs</v>
      </c>
      <c r="C68" s="77"/>
      <c r="D68" s="10">
        <v>44206</v>
      </c>
      <c r="E68" s="240" t="s">
        <v>884</v>
      </c>
      <c r="F68" s="224">
        <v>3.7</v>
      </c>
      <c r="G68" s="210">
        <v>6355</v>
      </c>
      <c r="H68" s="210">
        <v>395</v>
      </c>
      <c r="I68" s="80"/>
    </row>
    <row r="69" spans="1:9" s="78" customFormat="1">
      <c r="A69" s="9">
        <f t="shared" si="5"/>
        <v>3</v>
      </c>
      <c r="B69" s="5" t="str">
        <f t="shared" si="6"/>
        <v>Huawei Mate Xs</v>
      </c>
      <c r="C69" s="77"/>
      <c r="D69" s="10">
        <v>44213</v>
      </c>
      <c r="E69" s="240" t="s">
        <v>884</v>
      </c>
      <c r="F69" s="224">
        <v>3.7</v>
      </c>
      <c r="G69" s="210">
        <v>6353</v>
      </c>
      <c r="H69" s="210">
        <v>391</v>
      </c>
      <c r="I69" s="80"/>
    </row>
    <row r="70" spans="1:9" s="78" customFormat="1">
      <c r="A70" s="9">
        <f t="shared" si="5"/>
        <v>3</v>
      </c>
      <c r="B70" s="5" t="str">
        <f t="shared" si="6"/>
        <v>Huawei Mate Xs</v>
      </c>
      <c r="C70" s="77"/>
      <c r="D70" s="10">
        <v>44220</v>
      </c>
      <c r="E70" s="240" t="s">
        <v>884</v>
      </c>
      <c r="F70" s="224">
        <v>3.7</v>
      </c>
      <c r="G70" s="210">
        <v>6289</v>
      </c>
      <c r="H70" s="210">
        <v>390</v>
      </c>
      <c r="I70" s="80"/>
    </row>
    <row r="71" spans="1:9" s="78" customFormat="1" ht="15.5" customHeight="1">
      <c r="A71" s="9">
        <f t="shared" si="5"/>
        <v>3</v>
      </c>
      <c r="B71" s="5" t="str">
        <f t="shared" si="6"/>
        <v>Huawei Mate Xs</v>
      </c>
      <c r="C71" s="77"/>
      <c r="D71" s="10">
        <v>44227</v>
      </c>
      <c r="E71" s="240" t="s">
        <v>884</v>
      </c>
      <c r="F71" s="224">
        <v>3.7</v>
      </c>
      <c r="G71" s="210">
        <v>6282</v>
      </c>
      <c r="H71" s="210">
        <v>389</v>
      </c>
      <c r="I71" s="80"/>
    </row>
    <row r="72" spans="1:9" s="78" customFormat="1" ht="15.5" customHeight="1">
      <c r="A72" s="9">
        <f t="shared" si="5"/>
        <v>3</v>
      </c>
      <c r="B72" s="5" t="str">
        <f t="shared" si="6"/>
        <v>Huawei Mate Xs</v>
      </c>
      <c r="C72" s="77"/>
      <c r="D72" s="10">
        <v>44234</v>
      </c>
      <c r="E72" s="239" t="s">
        <v>884</v>
      </c>
      <c r="F72" s="227">
        <v>3.7</v>
      </c>
      <c r="G72" s="145"/>
      <c r="H72" s="145"/>
      <c r="I72" s="80"/>
    </row>
    <row r="73" spans="1:9" s="78" customFormat="1" ht="15.5" customHeight="1">
      <c r="A73" s="9">
        <f t="shared" si="5"/>
        <v>3</v>
      </c>
      <c r="B73" s="5" t="str">
        <f t="shared" si="6"/>
        <v>Huawei Mate Xs</v>
      </c>
      <c r="C73" s="10"/>
      <c r="D73" s="10">
        <v>44241</v>
      </c>
      <c r="E73" s="239" t="s">
        <v>884</v>
      </c>
      <c r="F73" s="226">
        <v>3.7</v>
      </c>
      <c r="G73" s="99"/>
      <c r="H73" s="99"/>
      <c r="I73" s="10"/>
    </row>
    <row r="74" spans="1:9" s="78" customFormat="1" ht="15.5" customHeight="1">
      <c r="A74" s="9">
        <f t="shared" si="5"/>
        <v>3</v>
      </c>
      <c r="B74" s="5" t="str">
        <f t="shared" si="6"/>
        <v>Huawei Mate Xs</v>
      </c>
      <c r="C74" s="77"/>
      <c r="D74" s="10">
        <v>44248</v>
      </c>
      <c r="E74" s="236" t="s">
        <v>57</v>
      </c>
      <c r="F74" s="224">
        <v>3.7</v>
      </c>
      <c r="G74" s="204">
        <v>6204</v>
      </c>
      <c r="H74" s="204">
        <v>386.34699999999998</v>
      </c>
      <c r="I74" s="80"/>
    </row>
    <row r="75" spans="1:9" s="78" customFormat="1" ht="15.5" customHeight="1">
      <c r="A75" s="298">
        <v>3</v>
      </c>
      <c r="B75" s="298" t="s">
        <v>706</v>
      </c>
      <c r="C75"/>
      <c r="D75" s="299">
        <v>44262</v>
      </c>
      <c r="E75" s="298"/>
      <c r="F75" s="298" t="s">
        <v>3315</v>
      </c>
      <c r="G75" s="298" t="s">
        <v>3406</v>
      </c>
      <c r="H75" s="35"/>
      <c r="I75" s="3" t="s">
        <v>361</v>
      </c>
    </row>
    <row r="76" spans="1:9" s="10" customFormat="1" ht="15.5" customHeight="1">
      <c r="A76" s="298">
        <v>3</v>
      </c>
      <c r="B76" s="298" t="s">
        <v>706</v>
      </c>
      <c r="C76" s="298"/>
      <c r="D76" s="299">
        <v>44270</v>
      </c>
      <c r="E76" s="298"/>
      <c r="F76" s="298" t="s">
        <v>3315</v>
      </c>
      <c r="G76" s="298" t="s">
        <v>3743</v>
      </c>
      <c r="H76" s="78"/>
      <c r="I76" s="3" t="s">
        <v>364</v>
      </c>
    </row>
    <row r="77" spans="1:9" s="78" customFormat="1" ht="16">
      <c r="A77" s="304">
        <v>3</v>
      </c>
      <c r="B77" s="308" t="s">
        <v>706</v>
      </c>
      <c r="C77" s="307"/>
      <c r="D77" s="309">
        <v>44276</v>
      </c>
      <c r="E77" s="307"/>
      <c r="F77" s="308" t="s">
        <v>3315</v>
      </c>
      <c r="G77" s="308" t="s">
        <v>4314</v>
      </c>
      <c r="H77" s="35"/>
      <c r="I77" s="3" t="s">
        <v>4315</v>
      </c>
    </row>
    <row r="78" spans="1:9" s="8" customFormat="1">
      <c r="A78" s="298">
        <v>3</v>
      </c>
      <c r="B78" s="298" t="s">
        <v>706</v>
      </c>
      <c r="C78" s="298"/>
      <c r="D78" s="299">
        <v>44283</v>
      </c>
      <c r="E78" s="298"/>
      <c r="F78" s="298" t="s">
        <v>3315</v>
      </c>
      <c r="G78" s="298" t="s">
        <v>4530</v>
      </c>
      <c r="H78" s="35"/>
      <c r="I78" s="3" t="s">
        <v>364</v>
      </c>
    </row>
    <row r="79" spans="1:9">
      <c r="A79" s="298">
        <v>3</v>
      </c>
      <c r="B79" s="298" t="s">
        <v>706</v>
      </c>
      <c r="C79" s="298"/>
      <c r="D79" s="299">
        <v>44290</v>
      </c>
      <c r="E79" s="298"/>
      <c r="F79" s="298" t="s">
        <v>3307</v>
      </c>
      <c r="G79" s="298" t="s">
        <v>4849</v>
      </c>
      <c r="I79" s="3" t="s">
        <v>364</v>
      </c>
    </row>
    <row r="80" spans="1:9">
      <c r="A80" s="298">
        <v>3</v>
      </c>
      <c r="B80" s="298" t="s">
        <v>706</v>
      </c>
      <c r="C80" s="298"/>
      <c r="D80" s="299">
        <v>44297</v>
      </c>
      <c r="E80" s="298"/>
      <c r="F80" s="298" t="s">
        <v>3307</v>
      </c>
      <c r="G80" s="298" t="s">
        <v>5184</v>
      </c>
      <c r="H80" s="298"/>
      <c r="I80" s="3" t="s">
        <v>364</v>
      </c>
    </row>
    <row r="81" spans="1:9">
      <c r="A81" s="298">
        <v>3</v>
      </c>
      <c r="B81" s="298" t="s">
        <v>706</v>
      </c>
      <c r="C81" s="298"/>
      <c r="D81" s="299">
        <v>44304</v>
      </c>
      <c r="E81" s="298"/>
      <c r="F81" s="298" t="s">
        <v>3307</v>
      </c>
      <c r="G81" s="298" t="s">
        <v>5504</v>
      </c>
      <c r="H81" s="298"/>
      <c r="I81" s="3" t="s">
        <v>364</v>
      </c>
    </row>
    <row r="82" spans="1:9">
      <c r="A82" s="298">
        <v>3</v>
      </c>
      <c r="B82" s="298" t="s">
        <v>706</v>
      </c>
      <c r="C82" s="298"/>
      <c r="D82" s="299">
        <v>44311</v>
      </c>
      <c r="E82" s="298"/>
      <c r="F82" s="298" t="s">
        <v>3307</v>
      </c>
      <c r="G82" s="298" t="s">
        <v>5844</v>
      </c>
      <c r="H82" s="298"/>
      <c r="I82" s="3" t="s">
        <v>364</v>
      </c>
    </row>
    <row r="83" spans="1:9">
      <c r="A83" s="43">
        <v>4</v>
      </c>
      <c r="B83" s="27" t="s">
        <v>8</v>
      </c>
      <c r="C83" s="15">
        <v>43940</v>
      </c>
      <c r="D83" s="15">
        <v>44117</v>
      </c>
      <c r="E83" s="235"/>
      <c r="F83" s="89">
        <v>4</v>
      </c>
      <c r="G83" s="30">
        <v>4180</v>
      </c>
      <c r="H83" s="30">
        <v>244214</v>
      </c>
      <c r="I83" s="8" t="s">
        <v>365</v>
      </c>
    </row>
    <row r="84" spans="1:9">
      <c r="A84" s="9">
        <f t="shared" ref="A84:A101" si="7">A83</f>
        <v>4</v>
      </c>
      <c r="B84" s="5" t="str">
        <f t="shared" ref="B84:B101" si="8">B83</f>
        <v>Huawei P40</v>
      </c>
      <c r="D84" s="10">
        <v>44127</v>
      </c>
      <c r="F84" s="232">
        <v>4.0999999999999996</v>
      </c>
      <c r="G84" s="35">
        <v>4322</v>
      </c>
      <c r="H84" s="35" t="s">
        <v>1382</v>
      </c>
    </row>
    <row r="85" spans="1:9">
      <c r="A85" s="9">
        <f t="shared" si="7"/>
        <v>4</v>
      </c>
      <c r="B85" s="5" t="str">
        <f t="shared" si="8"/>
        <v>Huawei P40</v>
      </c>
      <c r="D85" s="10">
        <v>44142</v>
      </c>
      <c r="F85" s="232">
        <v>4.0999999999999996</v>
      </c>
      <c r="G85" s="35">
        <v>4535</v>
      </c>
      <c r="H85" s="35">
        <v>268579</v>
      </c>
    </row>
    <row r="86" spans="1:9" s="78" customFormat="1">
      <c r="A86" s="9">
        <f t="shared" si="7"/>
        <v>4</v>
      </c>
      <c r="B86" s="5" t="str">
        <f t="shared" si="8"/>
        <v>Huawei P40</v>
      </c>
      <c r="C86"/>
      <c r="D86" s="10">
        <v>44150</v>
      </c>
      <c r="E86" s="236" t="s">
        <v>57</v>
      </c>
      <c r="F86" s="232">
        <v>3.7</v>
      </c>
      <c r="G86" s="35">
        <v>5182</v>
      </c>
      <c r="H86" s="35">
        <v>297531</v>
      </c>
      <c r="I86"/>
    </row>
    <row r="87" spans="1:9" s="78" customFormat="1">
      <c r="A87" s="9">
        <f t="shared" si="7"/>
        <v>4</v>
      </c>
      <c r="B87" s="5" t="str">
        <f t="shared" si="8"/>
        <v>Huawei P40</v>
      </c>
      <c r="C87"/>
      <c r="D87" s="10">
        <v>44157</v>
      </c>
      <c r="E87" s="236" t="s">
        <v>57</v>
      </c>
      <c r="F87" s="232">
        <v>3.5</v>
      </c>
      <c r="G87" s="37">
        <v>6055</v>
      </c>
      <c r="H87" s="37">
        <v>373.238</v>
      </c>
      <c r="I87"/>
    </row>
    <row r="88" spans="1:9" s="78" customFormat="1">
      <c r="A88" s="9">
        <f t="shared" si="7"/>
        <v>4</v>
      </c>
      <c r="B88" s="5" t="str">
        <f t="shared" si="8"/>
        <v>Huawei P40</v>
      </c>
      <c r="C88"/>
      <c r="D88" s="10">
        <v>44164</v>
      </c>
      <c r="E88" s="237" t="s">
        <v>2177</v>
      </c>
      <c r="F88" s="232">
        <v>4.0999999999999996</v>
      </c>
      <c r="G88" s="204">
        <v>536</v>
      </c>
      <c r="H88" s="204">
        <v>15.494</v>
      </c>
      <c r="I88"/>
    </row>
    <row r="89" spans="1:9" s="78" customFormat="1">
      <c r="A89" s="9">
        <f t="shared" si="7"/>
        <v>4</v>
      </c>
      <c r="B89" s="5" t="str">
        <f t="shared" si="8"/>
        <v>Huawei P40</v>
      </c>
      <c r="C89"/>
      <c r="D89" s="10">
        <v>44171</v>
      </c>
      <c r="E89" s="237" t="s">
        <v>57</v>
      </c>
      <c r="F89" s="232">
        <v>4.0999999999999996</v>
      </c>
      <c r="G89" s="204">
        <v>1237</v>
      </c>
      <c r="H89" s="204">
        <v>56.405000000000001</v>
      </c>
      <c r="I89"/>
    </row>
    <row r="90" spans="1:9" s="78" customFormat="1" ht="15.5" customHeight="1">
      <c r="A90" s="9">
        <f t="shared" si="7"/>
        <v>4</v>
      </c>
      <c r="B90" s="5" t="str">
        <f t="shared" si="8"/>
        <v>Huawei P40</v>
      </c>
      <c r="C90"/>
      <c r="D90" s="155">
        <v>44171</v>
      </c>
      <c r="E90" s="237" t="s">
        <v>57</v>
      </c>
      <c r="F90" s="232">
        <v>4.0999999999999996</v>
      </c>
      <c r="G90" s="210">
        <v>1413</v>
      </c>
      <c r="H90" s="210">
        <v>63</v>
      </c>
      <c r="I90"/>
    </row>
    <row r="91" spans="1:9" s="78" customFormat="1" ht="15.5" customHeight="1">
      <c r="A91" s="9">
        <f t="shared" si="7"/>
        <v>4</v>
      </c>
      <c r="B91" s="5" t="str">
        <f t="shared" si="8"/>
        <v>Huawei P40</v>
      </c>
      <c r="C91" s="77"/>
      <c r="D91" s="10">
        <v>44178</v>
      </c>
      <c r="E91" s="237" t="s">
        <v>57</v>
      </c>
      <c r="F91" s="232">
        <v>4.0999999999999996</v>
      </c>
      <c r="G91" s="210">
        <v>1720</v>
      </c>
      <c r="H91" s="210">
        <v>105</v>
      </c>
      <c r="I91" s="80"/>
    </row>
    <row r="92" spans="1:9" s="78" customFormat="1" ht="15.5" customHeight="1">
      <c r="A92" s="9">
        <f t="shared" si="7"/>
        <v>4</v>
      </c>
      <c r="B92" s="5" t="str">
        <f t="shared" si="8"/>
        <v>Huawei P40</v>
      </c>
      <c r="C92" s="77"/>
      <c r="D92" s="10">
        <v>44185</v>
      </c>
      <c r="E92" s="237" t="s">
        <v>57</v>
      </c>
      <c r="F92" s="232">
        <v>4.0999999999999996</v>
      </c>
      <c r="G92" s="210">
        <v>1786</v>
      </c>
      <c r="H92" s="210">
        <v>137</v>
      </c>
      <c r="I92" s="80"/>
    </row>
    <row r="93" spans="1:9" s="78" customFormat="1" ht="15.5" customHeight="1">
      <c r="A93" s="9">
        <f t="shared" si="7"/>
        <v>4</v>
      </c>
      <c r="B93" s="5" t="str">
        <f t="shared" si="8"/>
        <v>Huawei P40</v>
      </c>
      <c r="C93" s="77"/>
      <c r="D93" s="10">
        <v>44192</v>
      </c>
      <c r="E93" s="237" t="s">
        <v>57</v>
      </c>
      <c r="F93" s="232">
        <v>4.0999999999999996</v>
      </c>
      <c r="G93" s="210">
        <v>2645</v>
      </c>
      <c r="H93" s="210">
        <v>155</v>
      </c>
      <c r="I93" s="80"/>
    </row>
    <row r="94" spans="1:9" s="78" customFormat="1" ht="15.5" customHeight="1">
      <c r="A94" s="9">
        <f t="shared" si="7"/>
        <v>4</v>
      </c>
      <c r="B94" s="5" t="str">
        <f t="shared" si="8"/>
        <v>Huawei P40</v>
      </c>
      <c r="C94" s="77"/>
      <c r="D94" s="10">
        <v>44199</v>
      </c>
      <c r="E94" s="237" t="s">
        <v>57</v>
      </c>
      <c r="F94" s="232">
        <v>4.0999999999999996</v>
      </c>
      <c r="G94" s="210">
        <v>2720</v>
      </c>
      <c r="H94" s="210">
        <v>185</v>
      </c>
      <c r="I94" s="80"/>
    </row>
    <row r="95" spans="1:9" s="10" customFormat="1" ht="15.5" customHeight="1">
      <c r="A95" s="9">
        <f t="shared" si="7"/>
        <v>4</v>
      </c>
      <c r="B95" s="5" t="str">
        <f t="shared" si="8"/>
        <v>Huawei P40</v>
      </c>
      <c r="C95" s="77"/>
      <c r="D95" s="10">
        <v>44206</v>
      </c>
      <c r="E95" s="237" t="s">
        <v>57</v>
      </c>
      <c r="F95" s="232">
        <v>4.0999999999999996</v>
      </c>
      <c r="G95" s="210">
        <v>3019</v>
      </c>
      <c r="H95" s="210">
        <v>195</v>
      </c>
      <c r="I95" s="80"/>
    </row>
    <row r="96" spans="1:9" s="78" customFormat="1">
      <c r="A96" s="9">
        <f t="shared" si="7"/>
        <v>4</v>
      </c>
      <c r="B96" s="5" t="str">
        <f t="shared" si="8"/>
        <v>Huawei P40</v>
      </c>
      <c r="C96" s="77"/>
      <c r="D96" s="10">
        <v>44213</v>
      </c>
      <c r="E96" s="237" t="s">
        <v>57</v>
      </c>
      <c r="F96" s="232">
        <v>4.0999999999999996</v>
      </c>
      <c r="G96" s="210">
        <v>3298</v>
      </c>
      <c r="H96" s="210">
        <v>197</v>
      </c>
      <c r="I96" s="80"/>
    </row>
    <row r="97" spans="1:9" s="8" customFormat="1">
      <c r="A97" s="9">
        <f t="shared" si="7"/>
        <v>4</v>
      </c>
      <c r="B97" s="5" t="str">
        <f t="shared" si="8"/>
        <v>Huawei P40</v>
      </c>
      <c r="C97" s="77"/>
      <c r="D97" s="10">
        <v>44220</v>
      </c>
      <c r="E97" s="237" t="s">
        <v>57</v>
      </c>
      <c r="F97" s="232">
        <v>4.0999999999999996</v>
      </c>
      <c r="G97" s="210">
        <v>3841</v>
      </c>
      <c r="H97" s="210">
        <v>227</v>
      </c>
      <c r="I97" s="80"/>
    </row>
    <row r="98" spans="1:9">
      <c r="A98" s="9">
        <f t="shared" si="7"/>
        <v>4</v>
      </c>
      <c r="B98" s="5" t="str">
        <f t="shared" si="8"/>
        <v>Huawei P40</v>
      </c>
      <c r="C98" s="77"/>
      <c r="D98" s="10">
        <v>44227</v>
      </c>
      <c r="E98" s="237" t="s">
        <v>57</v>
      </c>
      <c r="F98" s="232">
        <v>4.0999999999999996</v>
      </c>
      <c r="G98" s="210">
        <v>3962</v>
      </c>
      <c r="H98" s="210">
        <v>236</v>
      </c>
      <c r="I98" s="80"/>
    </row>
    <row r="99" spans="1:9">
      <c r="A99" s="9">
        <f t="shared" si="7"/>
        <v>4</v>
      </c>
      <c r="B99" s="5" t="str">
        <f t="shared" si="8"/>
        <v>Huawei P40</v>
      </c>
      <c r="C99" s="77"/>
      <c r="D99" s="10">
        <v>44234</v>
      </c>
      <c r="E99" s="238" t="s">
        <v>57</v>
      </c>
      <c r="F99" s="227"/>
      <c r="G99" s="145"/>
      <c r="H99" s="145"/>
      <c r="I99" s="80"/>
    </row>
    <row r="100" spans="1:9">
      <c r="A100" s="9">
        <f t="shared" si="7"/>
        <v>4</v>
      </c>
      <c r="B100" s="5" t="str">
        <f t="shared" si="8"/>
        <v>Huawei P40</v>
      </c>
      <c r="C100" s="10"/>
      <c r="D100" s="10">
        <v>44241</v>
      </c>
      <c r="E100" s="238" t="s">
        <v>57</v>
      </c>
      <c r="F100" s="226"/>
      <c r="G100" s="99"/>
      <c r="H100" s="99"/>
      <c r="I100" s="10"/>
    </row>
    <row r="101" spans="1:9">
      <c r="A101" s="9">
        <f t="shared" si="7"/>
        <v>4</v>
      </c>
      <c r="B101" s="5" t="str">
        <f t="shared" si="8"/>
        <v>Huawei P40</v>
      </c>
      <c r="C101" s="77"/>
      <c r="D101" s="10">
        <v>44248</v>
      </c>
      <c r="E101" s="237" t="s">
        <v>57</v>
      </c>
      <c r="F101" s="224">
        <v>4</v>
      </c>
      <c r="G101" s="204">
        <v>3977</v>
      </c>
      <c r="H101" s="204">
        <v>245.21899999999999</v>
      </c>
      <c r="I101" s="80"/>
    </row>
    <row r="102" spans="1:9">
      <c r="A102" s="298">
        <v>4</v>
      </c>
      <c r="B102" s="298" t="s">
        <v>707</v>
      </c>
      <c r="D102" s="299">
        <v>44262</v>
      </c>
      <c r="E102" s="298"/>
      <c r="F102" s="298" t="s">
        <v>3283</v>
      </c>
      <c r="G102" s="298" t="s">
        <v>3407</v>
      </c>
      <c r="I102" s="3" t="s">
        <v>364</v>
      </c>
    </row>
    <row r="103" spans="1:9">
      <c r="A103" s="298">
        <v>4</v>
      </c>
      <c r="B103" s="298" t="s">
        <v>707</v>
      </c>
      <c r="C103" s="298"/>
      <c r="D103" s="299">
        <v>44270</v>
      </c>
      <c r="E103" s="298"/>
      <c r="F103" s="298" t="s">
        <v>3283</v>
      </c>
      <c r="G103" s="298" t="s">
        <v>3744</v>
      </c>
      <c r="I103" s="3" t="s">
        <v>365</v>
      </c>
    </row>
    <row r="104" spans="1:9" s="78" customFormat="1" ht="16">
      <c r="A104" s="304">
        <v>4</v>
      </c>
      <c r="B104" s="308" t="s">
        <v>707</v>
      </c>
      <c r="C104" s="307"/>
      <c r="D104" s="309">
        <v>44276</v>
      </c>
      <c r="E104" s="307"/>
      <c r="F104" s="308" t="s">
        <v>3409</v>
      </c>
      <c r="G104" s="308" t="s">
        <v>4316</v>
      </c>
      <c r="H104" s="35"/>
      <c r="I104" s="3" t="s">
        <v>365</v>
      </c>
    </row>
    <row r="105" spans="1:9" s="78" customFormat="1">
      <c r="A105" s="298">
        <v>4</v>
      </c>
      <c r="B105" s="298" t="s">
        <v>707</v>
      </c>
      <c r="C105" s="298"/>
      <c r="D105" s="299">
        <v>44283</v>
      </c>
      <c r="E105" s="298"/>
      <c r="F105" s="298" t="s">
        <v>3409</v>
      </c>
      <c r="G105" s="298" t="s">
        <v>4531</v>
      </c>
      <c r="H105" s="35"/>
      <c r="I105" s="3" t="s">
        <v>365</v>
      </c>
    </row>
    <row r="106" spans="1:9" s="78" customFormat="1">
      <c r="A106" s="298">
        <v>4</v>
      </c>
      <c r="B106" s="298" t="s">
        <v>707</v>
      </c>
      <c r="C106" s="298"/>
      <c r="D106" s="299">
        <v>44290</v>
      </c>
      <c r="E106" s="298"/>
      <c r="F106" s="298" t="s">
        <v>3409</v>
      </c>
      <c r="G106" s="298" t="s">
        <v>4850</v>
      </c>
      <c r="H106" s="35"/>
      <c r="I106" s="3" t="s">
        <v>365</v>
      </c>
    </row>
    <row r="107" spans="1:9" s="78" customFormat="1">
      <c r="A107" s="298">
        <v>4</v>
      </c>
      <c r="B107" s="298" t="s">
        <v>707</v>
      </c>
      <c r="C107" s="298"/>
      <c r="D107" s="299">
        <v>44297</v>
      </c>
      <c r="E107" s="298"/>
      <c r="F107" s="298" t="s">
        <v>3409</v>
      </c>
      <c r="G107" s="298" t="s">
        <v>5185</v>
      </c>
      <c r="H107" s="298"/>
      <c r="I107" s="3" t="s">
        <v>365</v>
      </c>
    </row>
    <row r="108" spans="1:9" s="78" customFormat="1" ht="15.5" customHeight="1">
      <c r="A108" s="298">
        <v>4</v>
      </c>
      <c r="B108" s="298" t="s">
        <v>707</v>
      </c>
      <c r="C108" s="298"/>
      <c r="D108" s="299">
        <v>44304</v>
      </c>
      <c r="E108" s="298"/>
      <c r="F108" s="298" t="s">
        <v>3409</v>
      </c>
      <c r="G108" s="298" t="s">
        <v>5505</v>
      </c>
      <c r="H108" s="298"/>
      <c r="I108" s="3" t="s">
        <v>365</v>
      </c>
    </row>
    <row r="109" spans="1:9" s="78" customFormat="1" ht="15.5" customHeight="1">
      <c r="A109" s="298">
        <v>4</v>
      </c>
      <c r="B109" s="298" t="s">
        <v>707</v>
      </c>
      <c r="C109" s="298"/>
      <c r="D109" s="299">
        <v>44311</v>
      </c>
      <c r="E109" s="298"/>
      <c r="F109" s="298" t="s">
        <v>3409</v>
      </c>
      <c r="G109" s="298" t="s">
        <v>5845</v>
      </c>
      <c r="H109" s="298"/>
      <c r="I109" s="3" t="s">
        <v>365</v>
      </c>
    </row>
    <row r="110" spans="1:9" s="78" customFormat="1" ht="15.5" customHeight="1">
      <c r="A110" s="43">
        <v>5</v>
      </c>
      <c r="B110" s="27" t="s">
        <v>0</v>
      </c>
      <c r="C110" s="15">
        <v>43941</v>
      </c>
      <c r="D110" s="15">
        <v>44117</v>
      </c>
      <c r="E110" s="235"/>
      <c r="F110" s="87" t="s">
        <v>57</v>
      </c>
      <c r="G110" s="38">
        <v>3066</v>
      </c>
      <c r="H110" s="38">
        <v>179306</v>
      </c>
      <c r="I110" s="8" t="s">
        <v>366</v>
      </c>
    </row>
    <row r="111" spans="1:9" s="78" customFormat="1" ht="15.5" customHeight="1">
      <c r="A111" s="9">
        <f t="shared" ref="A111:A128" si="9">A110</f>
        <v>5</v>
      </c>
      <c r="B111" s="5" t="str">
        <f t="shared" ref="B111:B128" si="10">B110</f>
        <v>Nubia Red Magic 5G</v>
      </c>
      <c r="C111"/>
      <c r="D111" s="10">
        <v>44127</v>
      </c>
      <c r="E111" s="236"/>
      <c r="F111" s="232" t="s">
        <v>884</v>
      </c>
      <c r="G111" s="35">
        <v>1081</v>
      </c>
      <c r="H111" s="35">
        <v>47904</v>
      </c>
      <c r="I111"/>
    </row>
    <row r="112" spans="1:9" s="78" customFormat="1" ht="15.5" customHeight="1">
      <c r="A112" s="9">
        <f t="shared" si="9"/>
        <v>5</v>
      </c>
      <c r="B112" s="5" t="str">
        <f t="shared" si="10"/>
        <v>Nubia Red Magic 5G</v>
      </c>
      <c r="C112"/>
      <c r="D112" s="10">
        <v>44142</v>
      </c>
      <c r="E112" s="236"/>
      <c r="F112" s="232" t="s">
        <v>884</v>
      </c>
      <c r="G112" s="35" t="s">
        <v>1372</v>
      </c>
      <c r="H112" s="35" t="s">
        <v>1371</v>
      </c>
      <c r="I112"/>
    </row>
    <row r="113" spans="1:9" s="10" customFormat="1" ht="15.5" customHeight="1">
      <c r="A113" s="9">
        <f t="shared" si="9"/>
        <v>5</v>
      </c>
      <c r="B113" s="5" t="str">
        <f t="shared" si="10"/>
        <v>Nubia Red Magic 5G</v>
      </c>
      <c r="C113"/>
      <c r="D113" s="10">
        <v>44150</v>
      </c>
      <c r="E113" s="237" t="s">
        <v>1802</v>
      </c>
      <c r="F113" s="232" t="s">
        <v>884</v>
      </c>
      <c r="G113" s="35">
        <v>21826</v>
      </c>
      <c r="H113" s="35">
        <v>2156486</v>
      </c>
      <c r="I113"/>
    </row>
    <row r="114" spans="1:9" s="78" customFormat="1">
      <c r="A114" s="9">
        <f t="shared" si="9"/>
        <v>5</v>
      </c>
      <c r="B114" s="5" t="str">
        <f t="shared" si="10"/>
        <v>Nubia Red Magic 5G</v>
      </c>
      <c r="C114"/>
      <c r="D114" s="10">
        <v>44157</v>
      </c>
      <c r="E114" s="237" t="s">
        <v>1802</v>
      </c>
      <c r="F114" s="232" t="s">
        <v>884</v>
      </c>
      <c r="G114" s="37" t="s">
        <v>1804</v>
      </c>
      <c r="H114" s="37" t="s">
        <v>1803</v>
      </c>
      <c r="I114"/>
    </row>
    <row r="115" spans="1:9" s="8" customFormat="1">
      <c r="A115" s="9">
        <f t="shared" si="9"/>
        <v>5</v>
      </c>
      <c r="B115" s="5" t="str">
        <f t="shared" si="10"/>
        <v>Nubia Red Magic 5G</v>
      </c>
      <c r="C115"/>
      <c r="D115" s="10">
        <v>44164</v>
      </c>
      <c r="E115" s="237" t="s">
        <v>1802</v>
      </c>
      <c r="F115" s="232" t="s">
        <v>57</v>
      </c>
      <c r="G115" s="204" t="s">
        <v>1272</v>
      </c>
      <c r="H115" s="204" t="s">
        <v>2178</v>
      </c>
      <c r="I115"/>
    </row>
    <row r="116" spans="1:9">
      <c r="A116" s="9">
        <f t="shared" si="9"/>
        <v>5</v>
      </c>
      <c r="B116" s="5" t="str">
        <f t="shared" si="10"/>
        <v>Nubia Red Magic 5G</v>
      </c>
      <c r="D116" s="10">
        <v>44171</v>
      </c>
      <c r="E116" s="237" t="s">
        <v>1802</v>
      </c>
      <c r="F116" s="232">
        <v>5</v>
      </c>
      <c r="G116" s="204" t="s">
        <v>2497</v>
      </c>
      <c r="H116" s="204">
        <v>628757</v>
      </c>
    </row>
    <row r="117" spans="1:9">
      <c r="A117" s="9">
        <f t="shared" si="9"/>
        <v>5</v>
      </c>
      <c r="B117" s="5" t="str">
        <f t="shared" si="10"/>
        <v>Nubia Red Magic 5G</v>
      </c>
      <c r="D117" s="155">
        <v>44171</v>
      </c>
      <c r="E117" s="237" t="s">
        <v>1802</v>
      </c>
      <c r="F117" s="232">
        <v>5</v>
      </c>
      <c r="G117" s="210">
        <v>26662</v>
      </c>
      <c r="H117" s="210">
        <v>518414</v>
      </c>
    </row>
    <row r="118" spans="1:9">
      <c r="A118" s="9">
        <f t="shared" si="9"/>
        <v>5</v>
      </c>
      <c r="B118" s="5" t="str">
        <f t="shared" si="10"/>
        <v>Nubia Red Magic 5G</v>
      </c>
      <c r="C118" s="77"/>
      <c r="D118" s="10">
        <v>44178</v>
      </c>
      <c r="E118" s="237" t="s">
        <v>1802</v>
      </c>
      <c r="F118" s="232">
        <v>5</v>
      </c>
      <c r="G118" s="210">
        <v>26120</v>
      </c>
      <c r="H118" s="210">
        <v>476930</v>
      </c>
      <c r="I118" s="80"/>
    </row>
    <row r="119" spans="1:9">
      <c r="A119" s="9">
        <f t="shared" si="9"/>
        <v>5</v>
      </c>
      <c r="B119" s="5" t="str">
        <f t="shared" si="10"/>
        <v>Nubia Red Magic 5G</v>
      </c>
      <c r="C119" s="77"/>
      <c r="D119" s="10">
        <v>44185</v>
      </c>
      <c r="E119" s="237" t="s">
        <v>1802</v>
      </c>
      <c r="F119" s="232">
        <v>5</v>
      </c>
      <c r="G119" s="210">
        <v>26104</v>
      </c>
      <c r="H119" s="210">
        <v>472494</v>
      </c>
      <c r="I119" s="80"/>
    </row>
    <row r="120" spans="1:9" s="78" customFormat="1">
      <c r="A120" s="9">
        <f t="shared" si="9"/>
        <v>5</v>
      </c>
      <c r="B120" s="5" t="str">
        <f t="shared" si="10"/>
        <v>Nubia Red Magic 5G</v>
      </c>
      <c r="C120" s="77"/>
      <c r="D120" s="10">
        <v>44192</v>
      </c>
      <c r="E120" s="249" t="s">
        <v>57</v>
      </c>
      <c r="F120" s="232">
        <v>5</v>
      </c>
      <c r="G120" s="210">
        <v>20162</v>
      </c>
      <c r="H120" s="210">
        <v>376359</v>
      </c>
      <c r="I120" s="80"/>
    </row>
    <row r="121" spans="1:9" s="78" customFormat="1">
      <c r="A121" s="9">
        <f t="shared" si="9"/>
        <v>5</v>
      </c>
      <c r="B121" s="5" t="str">
        <f t="shared" si="10"/>
        <v>Nubia Red Magic 5G</v>
      </c>
      <c r="C121" s="77"/>
      <c r="D121" s="10">
        <v>44199</v>
      </c>
      <c r="E121" s="249" t="s">
        <v>57</v>
      </c>
      <c r="F121" s="232">
        <v>5</v>
      </c>
      <c r="G121" s="210">
        <v>18644</v>
      </c>
      <c r="H121" s="210">
        <v>347282</v>
      </c>
      <c r="I121" s="80"/>
    </row>
    <row r="122" spans="1:9" s="78" customFormat="1">
      <c r="A122" s="9">
        <f t="shared" si="9"/>
        <v>5</v>
      </c>
      <c r="B122" s="5" t="str">
        <f t="shared" si="10"/>
        <v>Nubia Red Magic 5G</v>
      </c>
      <c r="C122" s="77"/>
      <c r="D122" s="10">
        <v>44206</v>
      </c>
      <c r="E122" s="249" t="s">
        <v>57</v>
      </c>
      <c r="F122" s="232">
        <v>5</v>
      </c>
      <c r="G122" s="210">
        <v>17596</v>
      </c>
      <c r="H122" s="210">
        <v>266317</v>
      </c>
      <c r="I122" s="80"/>
    </row>
    <row r="123" spans="1:9" s="78" customFormat="1">
      <c r="A123" s="9">
        <f t="shared" si="9"/>
        <v>5</v>
      </c>
      <c r="B123" s="5" t="str">
        <f t="shared" si="10"/>
        <v>Nubia Red Magic 5G</v>
      </c>
      <c r="C123" s="77"/>
      <c r="D123" s="10">
        <v>44213</v>
      </c>
      <c r="E123" s="249" t="s">
        <v>57</v>
      </c>
      <c r="F123" s="232">
        <v>5</v>
      </c>
      <c r="G123" s="210">
        <v>14348</v>
      </c>
      <c r="H123" s="210">
        <v>238104</v>
      </c>
      <c r="I123" s="80"/>
    </row>
    <row r="124" spans="1:9" s="78" customFormat="1" ht="15.5" customHeight="1">
      <c r="A124" s="9">
        <f t="shared" si="9"/>
        <v>5</v>
      </c>
      <c r="B124" s="5" t="str">
        <f t="shared" si="10"/>
        <v>Nubia Red Magic 5G</v>
      </c>
      <c r="C124" s="77"/>
      <c r="D124" s="10">
        <v>44220</v>
      </c>
      <c r="E124" s="249" t="s">
        <v>57</v>
      </c>
      <c r="F124" s="232">
        <v>5</v>
      </c>
      <c r="G124" s="210">
        <v>13344</v>
      </c>
      <c r="H124" s="210">
        <v>126746</v>
      </c>
      <c r="I124" s="80"/>
    </row>
    <row r="125" spans="1:9" s="78" customFormat="1" ht="15.5" customHeight="1">
      <c r="A125" s="9">
        <f t="shared" si="9"/>
        <v>5</v>
      </c>
      <c r="B125" s="5" t="str">
        <f t="shared" si="10"/>
        <v>Nubia Red Magic 5G</v>
      </c>
      <c r="C125" s="77"/>
      <c r="D125" s="10">
        <v>44227</v>
      </c>
      <c r="E125" s="249" t="s">
        <v>57</v>
      </c>
      <c r="F125" s="232">
        <v>5</v>
      </c>
      <c r="G125" s="210">
        <v>11593</v>
      </c>
      <c r="H125" s="210">
        <v>70153</v>
      </c>
      <c r="I125" s="80"/>
    </row>
    <row r="126" spans="1:9" s="78" customFormat="1" ht="15.5" customHeight="1">
      <c r="A126" s="9">
        <f t="shared" si="9"/>
        <v>5</v>
      </c>
      <c r="B126" s="5" t="str">
        <f t="shared" si="10"/>
        <v>Nubia Red Magic 5G</v>
      </c>
      <c r="C126" s="77"/>
      <c r="D126" s="10">
        <v>44234</v>
      </c>
      <c r="E126" s="239" t="s">
        <v>884</v>
      </c>
      <c r="F126" s="228">
        <v>5</v>
      </c>
      <c r="G126" s="145"/>
      <c r="H126" s="145"/>
      <c r="I126" s="80"/>
    </row>
    <row r="127" spans="1:9" s="78" customFormat="1" ht="15.5" customHeight="1">
      <c r="A127" s="9">
        <f t="shared" si="9"/>
        <v>5</v>
      </c>
      <c r="B127" s="5" t="str">
        <f t="shared" si="10"/>
        <v>Nubia Red Magic 5G</v>
      </c>
      <c r="C127" s="10"/>
      <c r="D127" s="10">
        <v>44241</v>
      </c>
      <c r="E127" s="239" t="s">
        <v>884</v>
      </c>
      <c r="F127" s="228">
        <v>5</v>
      </c>
      <c r="G127" s="99"/>
      <c r="H127" s="99"/>
      <c r="I127" s="10"/>
    </row>
    <row r="128" spans="1:9" s="78" customFormat="1" ht="15.5" customHeight="1">
      <c r="A128" s="9">
        <f t="shared" si="9"/>
        <v>5</v>
      </c>
      <c r="B128" s="5" t="str">
        <f t="shared" si="10"/>
        <v>Nubia Red Magic 5G</v>
      </c>
      <c r="C128" s="77"/>
      <c r="D128" s="10">
        <v>44248</v>
      </c>
      <c r="E128" s="249" t="s">
        <v>2779</v>
      </c>
      <c r="F128" s="232">
        <v>5</v>
      </c>
      <c r="G128" s="204">
        <v>10282</v>
      </c>
      <c r="H128" s="204">
        <v>673.04700000000003</v>
      </c>
      <c r="I128" s="80"/>
    </row>
    <row r="129" spans="1:9" s="10" customFormat="1" ht="15.5" customHeight="1">
      <c r="A129" s="298">
        <v>5</v>
      </c>
      <c r="B129" s="298" t="s">
        <v>0</v>
      </c>
      <c r="C129"/>
      <c r="D129" s="299">
        <v>44262</v>
      </c>
      <c r="E129" s="298"/>
      <c r="F129" s="298" t="s">
        <v>3284</v>
      </c>
      <c r="G129" s="298" t="s">
        <v>3408</v>
      </c>
      <c r="H129" s="35"/>
      <c r="I129" s="3" t="s">
        <v>365</v>
      </c>
    </row>
    <row r="130" spans="1:9" s="78" customFormat="1">
      <c r="A130" s="298">
        <v>5</v>
      </c>
      <c r="B130" s="298" t="s">
        <v>0</v>
      </c>
      <c r="C130" s="298"/>
      <c r="D130" s="299">
        <v>44270</v>
      </c>
      <c r="E130" s="298"/>
      <c r="F130" s="298" t="s">
        <v>3284</v>
      </c>
      <c r="G130" s="298" t="s">
        <v>3745</v>
      </c>
      <c r="I130" s="3" t="s">
        <v>366</v>
      </c>
    </row>
    <row r="131" spans="1:9" s="8" customFormat="1" ht="16">
      <c r="A131" s="304">
        <v>5</v>
      </c>
      <c r="B131" s="308" t="s">
        <v>0</v>
      </c>
      <c r="C131" s="307"/>
      <c r="D131" s="309">
        <v>44276</v>
      </c>
      <c r="E131" s="307"/>
      <c r="F131" s="308" t="s">
        <v>3284</v>
      </c>
      <c r="G131" s="308" t="s">
        <v>4317</v>
      </c>
      <c r="H131" s="35"/>
      <c r="I131" s="3" t="s">
        <v>366</v>
      </c>
    </row>
    <row r="132" spans="1:9">
      <c r="A132" s="298">
        <v>5</v>
      </c>
      <c r="B132" s="298" t="s">
        <v>0</v>
      </c>
      <c r="C132" s="298"/>
      <c r="D132" s="299">
        <v>44283</v>
      </c>
      <c r="E132" s="298"/>
      <c r="F132" s="298" t="s">
        <v>3284</v>
      </c>
      <c r="G132" s="298" t="s">
        <v>4532</v>
      </c>
      <c r="I132" s="3" t="s">
        <v>366</v>
      </c>
    </row>
    <row r="133" spans="1:9">
      <c r="A133" s="298">
        <v>5</v>
      </c>
      <c r="B133" s="298" t="s">
        <v>0</v>
      </c>
      <c r="C133" s="298"/>
      <c r="D133" s="299">
        <v>44290</v>
      </c>
      <c r="E133" s="298"/>
      <c r="F133" s="298" t="s">
        <v>3284</v>
      </c>
      <c r="G133" s="298" t="s">
        <v>4851</v>
      </c>
      <c r="I133" s="3" t="s">
        <v>366</v>
      </c>
    </row>
    <row r="134" spans="1:9">
      <c r="A134" s="298">
        <v>5</v>
      </c>
      <c r="B134" s="298" t="s">
        <v>0</v>
      </c>
      <c r="C134" s="298"/>
      <c r="D134" s="299">
        <v>44297</v>
      </c>
      <c r="E134" s="298"/>
      <c r="F134" s="298" t="s">
        <v>3284</v>
      </c>
      <c r="G134" s="298" t="s">
        <v>5186</v>
      </c>
      <c r="H134" s="298"/>
      <c r="I134" s="3" t="s">
        <v>366</v>
      </c>
    </row>
    <row r="135" spans="1:9">
      <c r="A135" s="298">
        <v>5</v>
      </c>
      <c r="B135" s="298" t="s">
        <v>0</v>
      </c>
      <c r="C135" s="298"/>
      <c r="D135" s="299">
        <v>44304</v>
      </c>
      <c r="E135" s="298"/>
      <c r="F135" s="298" t="s">
        <v>3284</v>
      </c>
      <c r="G135" s="298" t="s">
        <v>5506</v>
      </c>
      <c r="H135" s="298"/>
      <c r="I135" s="3" t="s">
        <v>366</v>
      </c>
    </row>
    <row r="136" spans="1:9">
      <c r="A136" s="298">
        <v>5</v>
      </c>
      <c r="B136" s="298" t="s">
        <v>0</v>
      </c>
      <c r="C136" s="298"/>
      <c r="D136" s="299">
        <v>44311</v>
      </c>
      <c r="E136" s="298"/>
      <c r="F136" s="298" t="s">
        <v>3284</v>
      </c>
      <c r="G136" s="298" t="s">
        <v>5846</v>
      </c>
      <c r="H136" s="298"/>
      <c r="I136" s="3" t="s">
        <v>366</v>
      </c>
    </row>
    <row r="137" spans="1:9" ht="15">
      <c r="A137" s="43">
        <v>6</v>
      </c>
      <c r="B137" s="39" t="s">
        <v>52</v>
      </c>
      <c r="C137" s="15">
        <v>43761</v>
      </c>
      <c r="D137" s="15">
        <v>44117</v>
      </c>
      <c r="E137" s="235"/>
      <c r="F137" s="89">
        <v>4.3</v>
      </c>
      <c r="G137" s="30">
        <v>446</v>
      </c>
      <c r="H137" s="30">
        <v>10686</v>
      </c>
      <c r="I137" s="8" t="s">
        <v>367</v>
      </c>
    </row>
    <row r="138" spans="1:9" s="78" customFormat="1">
      <c r="A138" s="9">
        <f t="shared" ref="A138:A154" si="11">A137</f>
        <v>6</v>
      </c>
      <c r="B138" s="5" t="str">
        <f t="shared" ref="B138:B154" si="12">B137</f>
        <v>Moto E6</v>
      </c>
      <c r="C138"/>
      <c r="D138" s="10">
        <v>44127</v>
      </c>
      <c r="E138" s="236"/>
      <c r="F138" s="232">
        <v>4.4000000000000004</v>
      </c>
      <c r="G138" s="35">
        <v>319</v>
      </c>
      <c r="H138" s="35">
        <v>7475</v>
      </c>
      <c r="I138"/>
    </row>
    <row r="139" spans="1:9" s="78" customFormat="1">
      <c r="A139" s="9">
        <f t="shared" si="11"/>
        <v>6</v>
      </c>
      <c r="B139" s="5" t="str">
        <f t="shared" si="12"/>
        <v>Moto E6</v>
      </c>
      <c r="C139"/>
      <c r="D139" s="10">
        <v>44142</v>
      </c>
      <c r="E139" s="236"/>
      <c r="F139" s="232">
        <v>4.4000000000000004</v>
      </c>
      <c r="G139" s="35">
        <v>424</v>
      </c>
      <c r="H139" s="35">
        <v>13382</v>
      </c>
      <c r="I139"/>
    </row>
    <row r="140" spans="1:9" s="78" customFormat="1">
      <c r="A140" s="9">
        <f t="shared" si="11"/>
        <v>6</v>
      </c>
      <c r="B140" s="5" t="str">
        <f t="shared" si="12"/>
        <v>Moto E6</v>
      </c>
      <c r="C140"/>
      <c r="D140" s="10">
        <v>44150</v>
      </c>
      <c r="E140" s="237">
        <v>72.2</v>
      </c>
      <c r="F140" s="232">
        <v>4.2</v>
      </c>
      <c r="G140" s="35">
        <v>648</v>
      </c>
      <c r="H140" s="35">
        <v>6483</v>
      </c>
      <c r="I140"/>
    </row>
    <row r="141" spans="1:9" s="78" customFormat="1">
      <c r="A141" s="9">
        <f t="shared" si="11"/>
        <v>6</v>
      </c>
      <c r="B141" s="5" t="str">
        <f t="shared" si="12"/>
        <v>Moto E6</v>
      </c>
      <c r="C141"/>
      <c r="D141" s="10">
        <v>44157</v>
      </c>
      <c r="E141" s="237">
        <v>72.2</v>
      </c>
      <c r="F141" s="232">
        <v>4.2</v>
      </c>
      <c r="G141" s="37">
        <v>753</v>
      </c>
      <c r="H141" s="37">
        <v>26.437000000000001</v>
      </c>
      <c r="I141"/>
    </row>
    <row r="142" spans="1:9" s="78" customFormat="1" ht="15.5" customHeight="1">
      <c r="A142" s="9">
        <f t="shared" si="11"/>
        <v>6</v>
      </c>
      <c r="B142" s="5" t="str">
        <f t="shared" si="12"/>
        <v>Moto E6</v>
      </c>
      <c r="C142"/>
      <c r="D142" s="10">
        <v>44164</v>
      </c>
      <c r="E142" s="237">
        <v>77.099999999999994</v>
      </c>
      <c r="F142" s="232">
        <v>4.2</v>
      </c>
      <c r="G142" s="204">
        <v>882</v>
      </c>
      <c r="H142" s="204">
        <v>31.477</v>
      </c>
      <c r="I142"/>
    </row>
    <row r="143" spans="1:9" s="78" customFormat="1" ht="15.5" customHeight="1">
      <c r="A143" s="9">
        <f t="shared" si="11"/>
        <v>6</v>
      </c>
      <c r="B143" s="5" t="str">
        <f t="shared" si="12"/>
        <v>Moto E6</v>
      </c>
      <c r="C143"/>
      <c r="D143" s="10">
        <v>44171</v>
      </c>
      <c r="E143" s="237">
        <v>99.9</v>
      </c>
      <c r="F143" s="232">
        <v>4.2</v>
      </c>
      <c r="G143" s="204">
        <v>837</v>
      </c>
      <c r="H143" s="204">
        <v>30.238</v>
      </c>
      <c r="I143"/>
    </row>
    <row r="144" spans="1:9" s="78" customFormat="1" ht="15.5" customHeight="1">
      <c r="A144" s="9">
        <f t="shared" si="11"/>
        <v>6</v>
      </c>
      <c r="B144" s="5" t="str">
        <f t="shared" si="12"/>
        <v>Moto E6</v>
      </c>
      <c r="C144" s="77"/>
      <c r="D144" s="10">
        <v>44178</v>
      </c>
      <c r="E144" s="237">
        <v>99.9</v>
      </c>
      <c r="F144" s="232">
        <v>4.2</v>
      </c>
      <c r="G144" s="210">
        <v>962</v>
      </c>
      <c r="H144" s="210">
        <v>30</v>
      </c>
      <c r="I144" s="80"/>
    </row>
    <row r="145" spans="1:9" s="78" customFormat="1" ht="15.5" customHeight="1">
      <c r="A145" s="9">
        <f t="shared" si="11"/>
        <v>6</v>
      </c>
      <c r="B145" s="5" t="str">
        <f t="shared" si="12"/>
        <v>Moto E6</v>
      </c>
      <c r="C145" s="77"/>
      <c r="D145" s="10">
        <v>44185</v>
      </c>
      <c r="E145" s="237">
        <v>99.9</v>
      </c>
      <c r="F145" s="232">
        <v>4.2</v>
      </c>
      <c r="G145" s="210">
        <v>1043</v>
      </c>
      <c r="H145" s="210">
        <v>31</v>
      </c>
      <c r="I145" s="80"/>
    </row>
    <row r="146" spans="1:9" s="78" customFormat="1" ht="15.5" customHeight="1">
      <c r="A146" s="9">
        <f t="shared" si="11"/>
        <v>6</v>
      </c>
      <c r="B146" s="5" t="str">
        <f t="shared" si="12"/>
        <v>Moto E6</v>
      </c>
      <c r="C146" s="77"/>
      <c r="D146" s="10">
        <v>44192</v>
      </c>
      <c r="E146" s="237">
        <v>99.9</v>
      </c>
      <c r="F146" s="232">
        <v>4.2</v>
      </c>
      <c r="G146" s="210">
        <v>1155</v>
      </c>
      <c r="H146" s="210">
        <v>33</v>
      </c>
      <c r="I146" s="80"/>
    </row>
    <row r="147" spans="1:9" s="10" customFormat="1" ht="15.5" customHeight="1">
      <c r="A147" s="9">
        <f t="shared" si="11"/>
        <v>6</v>
      </c>
      <c r="B147" s="5" t="str">
        <f t="shared" si="12"/>
        <v>Moto E6</v>
      </c>
      <c r="C147" s="77"/>
      <c r="D147" s="10">
        <v>44199</v>
      </c>
      <c r="E147" s="237">
        <v>99.9</v>
      </c>
      <c r="F147" s="232">
        <v>4.2</v>
      </c>
      <c r="G147" s="210">
        <v>1158</v>
      </c>
      <c r="H147" s="210">
        <v>42</v>
      </c>
      <c r="I147" s="80"/>
    </row>
    <row r="148" spans="1:9" s="78" customFormat="1">
      <c r="A148" s="9">
        <f t="shared" si="11"/>
        <v>6</v>
      </c>
      <c r="B148" s="5" t="str">
        <f t="shared" si="12"/>
        <v>Moto E6</v>
      </c>
      <c r="C148" s="77"/>
      <c r="D148" s="10">
        <v>44206</v>
      </c>
      <c r="E148" s="237">
        <v>108.68</v>
      </c>
      <c r="F148" s="232">
        <v>4.2</v>
      </c>
      <c r="G148" s="210">
        <v>1351</v>
      </c>
      <c r="H148" s="210">
        <v>56</v>
      </c>
      <c r="I148" s="80"/>
    </row>
    <row r="149" spans="1:9" s="8" customFormat="1">
      <c r="A149" s="9">
        <f t="shared" si="11"/>
        <v>6</v>
      </c>
      <c r="B149" s="5" t="str">
        <f t="shared" si="12"/>
        <v>Moto E6</v>
      </c>
      <c r="C149" s="77"/>
      <c r="D149" s="10">
        <v>44213</v>
      </c>
      <c r="E149" s="237">
        <v>108.68</v>
      </c>
      <c r="F149" s="232">
        <v>4.2</v>
      </c>
      <c r="G149" s="210">
        <v>1403</v>
      </c>
      <c r="H149" s="210">
        <v>63</v>
      </c>
      <c r="I149" s="80"/>
    </row>
    <row r="150" spans="1:9">
      <c r="A150" s="9">
        <f t="shared" si="11"/>
        <v>6</v>
      </c>
      <c r="B150" s="5" t="str">
        <f t="shared" si="12"/>
        <v>Moto E6</v>
      </c>
      <c r="C150" s="77"/>
      <c r="D150" s="10">
        <v>44220</v>
      </c>
      <c r="E150" s="237">
        <v>108.68</v>
      </c>
      <c r="F150" s="232">
        <v>4.2</v>
      </c>
      <c r="G150" s="210">
        <v>1555</v>
      </c>
      <c r="H150" s="210">
        <v>74</v>
      </c>
      <c r="I150" s="80"/>
    </row>
    <row r="151" spans="1:9">
      <c r="A151" s="9">
        <f t="shared" si="11"/>
        <v>6</v>
      </c>
      <c r="B151" s="5" t="str">
        <f t="shared" si="12"/>
        <v>Moto E6</v>
      </c>
      <c r="C151" s="77"/>
      <c r="D151" s="10">
        <v>44227</v>
      </c>
      <c r="E151" s="237">
        <v>108.68</v>
      </c>
      <c r="F151" s="232">
        <v>4.2</v>
      </c>
      <c r="G151" s="210">
        <v>1564</v>
      </c>
      <c r="H151" s="210">
        <v>93</v>
      </c>
      <c r="I151" s="80"/>
    </row>
    <row r="152" spans="1:9">
      <c r="A152" s="9">
        <f t="shared" si="11"/>
        <v>6</v>
      </c>
      <c r="B152" s="5" t="str">
        <f t="shared" si="12"/>
        <v>Moto E6</v>
      </c>
      <c r="C152" s="77"/>
      <c r="D152" s="10">
        <v>44234</v>
      </c>
      <c r="E152" s="239">
        <v>108.68</v>
      </c>
      <c r="F152" s="228">
        <v>4.2</v>
      </c>
      <c r="G152" s="145"/>
      <c r="H152" s="145"/>
      <c r="I152" s="80"/>
    </row>
    <row r="153" spans="1:9">
      <c r="A153" s="9">
        <f t="shared" si="11"/>
        <v>6</v>
      </c>
      <c r="B153" s="5" t="str">
        <f t="shared" si="12"/>
        <v>Moto E6</v>
      </c>
      <c r="C153" s="10"/>
      <c r="D153" s="10">
        <v>44241</v>
      </c>
      <c r="E153" s="239">
        <v>108.68</v>
      </c>
      <c r="F153" s="228">
        <v>4.2</v>
      </c>
      <c r="G153" s="99"/>
      <c r="H153" s="99"/>
      <c r="I153" s="10"/>
    </row>
    <row r="154" spans="1:9">
      <c r="A154" s="9">
        <f t="shared" si="11"/>
        <v>6</v>
      </c>
      <c r="B154" s="5" t="str">
        <f t="shared" si="12"/>
        <v>Moto E6</v>
      </c>
      <c r="C154" s="77"/>
      <c r="D154" s="10">
        <v>44248</v>
      </c>
      <c r="E154" s="237">
        <v>108.68</v>
      </c>
      <c r="F154" s="232">
        <v>4.2</v>
      </c>
      <c r="G154" s="204">
        <v>1606</v>
      </c>
      <c r="H154" s="204">
        <v>98.869</v>
      </c>
      <c r="I154" s="80"/>
    </row>
    <row r="155" spans="1:9">
      <c r="A155" s="298">
        <v>6</v>
      </c>
      <c r="B155" s="298" t="s">
        <v>708</v>
      </c>
      <c r="D155" s="299">
        <v>44262</v>
      </c>
      <c r="E155" s="298" t="s">
        <v>3411</v>
      </c>
      <c r="F155" s="298" t="s">
        <v>3409</v>
      </c>
      <c r="G155" s="298" t="s">
        <v>3410</v>
      </c>
      <c r="I155" s="3" t="s">
        <v>366</v>
      </c>
    </row>
    <row r="156" spans="1:9" s="78" customFormat="1">
      <c r="A156" s="298">
        <v>6</v>
      </c>
      <c r="B156" s="298" t="s">
        <v>708</v>
      </c>
      <c r="C156" s="298"/>
      <c r="D156" s="299">
        <v>44270</v>
      </c>
      <c r="E156" s="298" t="s">
        <v>3746</v>
      </c>
      <c r="F156" s="298" t="s">
        <v>3409</v>
      </c>
      <c r="G156" s="298" t="s">
        <v>3747</v>
      </c>
      <c r="H156" s="35"/>
      <c r="I156" s="3" t="s">
        <v>367</v>
      </c>
    </row>
    <row r="157" spans="1:9" s="78" customFormat="1" ht="16">
      <c r="A157" s="304">
        <v>6</v>
      </c>
      <c r="B157" s="308" t="s">
        <v>708</v>
      </c>
      <c r="C157" s="307"/>
      <c r="D157" s="309">
        <v>44276</v>
      </c>
      <c r="E157" s="307"/>
      <c r="F157" s="308" t="s">
        <v>3409</v>
      </c>
      <c r="G157" s="308" t="s">
        <v>4318</v>
      </c>
      <c r="H157" s="35"/>
      <c r="I157" s="3" t="s">
        <v>367</v>
      </c>
    </row>
    <row r="158" spans="1:9" s="78" customFormat="1">
      <c r="A158" s="298">
        <v>6</v>
      </c>
      <c r="B158" s="298" t="s">
        <v>708</v>
      </c>
      <c r="C158" s="298"/>
      <c r="D158" s="299">
        <v>44283</v>
      </c>
      <c r="E158" s="298"/>
      <c r="F158" s="298" t="s">
        <v>3409</v>
      </c>
      <c r="G158" s="298" t="s">
        <v>4533</v>
      </c>
      <c r="H158" s="35"/>
      <c r="I158" s="3" t="s">
        <v>367</v>
      </c>
    </row>
    <row r="159" spans="1:9" s="78" customFormat="1">
      <c r="A159" s="298">
        <v>6</v>
      </c>
      <c r="B159" s="298" t="s">
        <v>708</v>
      </c>
      <c r="C159" s="298"/>
      <c r="D159" s="299">
        <v>44290</v>
      </c>
      <c r="E159" s="298"/>
      <c r="F159" s="298" t="s">
        <v>3409</v>
      </c>
      <c r="G159" s="298" t="s">
        <v>4852</v>
      </c>
      <c r="H159" s="35"/>
      <c r="I159" s="3" t="s">
        <v>367</v>
      </c>
    </row>
    <row r="160" spans="1:9" s="78" customFormat="1" ht="15.5" customHeight="1">
      <c r="A160" s="298">
        <v>6</v>
      </c>
      <c r="B160" s="298" t="s">
        <v>708</v>
      </c>
      <c r="C160" s="298"/>
      <c r="D160" s="299">
        <v>44297</v>
      </c>
      <c r="E160" s="298"/>
      <c r="F160" s="298" t="s">
        <v>3409</v>
      </c>
      <c r="G160" s="298" t="s">
        <v>5187</v>
      </c>
      <c r="H160" s="298"/>
      <c r="I160" s="3" t="s">
        <v>367</v>
      </c>
    </row>
    <row r="161" spans="1:9" s="78" customFormat="1" ht="15.5" customHeight="1">
      <c r="A161" s="298">
        <v>6</v>
      </c>
      <c r="B161" s="298" t="s">
        <v>708</v>
      </c>
      <c r="C161" s="298"/>
      <c r="D161" s="299">
        <v>44304</v>
      </c>
      <c r="E161" s="298" t="s">
        <v>3746</v>
      </c>
      <c r="F161" s="298" t="s">
        <v>3409</v>
      </c>
      <c r="G161" s="298" t="s">
        <v>5507</v>
      </c>
      <c r="H161" s="298"/>
      <c r="I161" s="3" t="s">
        <v>367</v>
      </c>
    </row>
    <row r="162" spans="1:9" s="78" customFormat="1" ht="15.5" customHeight="1">
      <c r="A162" s="298">
        <v>6</v>
      </c>
      <c r="B162" s="298" t="s">
        <v>708</v>
      </c>
      <c r="C162" s="298"/>
      <c r="D162" s="299">
        <v>44311</v>
      </c>
      <c r="E162" s="298" t="s">
        <v>3746</v>
      </c>
      <c r="F162" s="298" t="s">
        <v>3409</v>
      </c>
      <c r="G162" s="298" t="s">
        <v>5847</v>
      </c>
      <c r="H162" s="298"/>
      <c r="I162" s="3" t="s">
        <v>367</v>
      </c>
    </row>
    <row r="163" spans="1:9" s="78" customFormat="1" ht="15.5" customHeight="1">
      <c r="A163" s="43">
        <v>7</v>
      </c>
      <c r="B163" s="8" t="s">
        <v>15</v>
      </c>
      <c r="C163" s="15">
        <v>43737</v>
      </c>
      <c r="D163" s="15">
        <v>44117</v>
      </c>
      <c r="E163" s="235"/>
      <c r="F163" s="89">
        <v>2.9</v>
      </c>
      <c r="G163" s="30">
        <v>2000</v>
      </c>
      <c r="H163" s="38">
        <v>112298</v>
      </c>
      <c r="I163" s="8" t="s">
        <v>368</v>
      </c>
    </row>
    <row r="164" spans="1:9" s="78" customFormat="1" ht="15.5" customHeight="1">
      <c r="A164" s="9">
        <f t="shared" ref="A164:A178" si="13">A163</f>
        <v>7</v>
      </c>
      <c r="B164" s="5" t="str">
        <f t="shared" ref="B164:B178" si="14">B163</f>
        <v>Newest Face Unlock Cellphone, Android 9.0 Smartphone Water Drop Screen</v>
      </c>
      <c r="C164"/>
      <c r="D164" s="10">
        <v>44127</v>
      </c>
      <c r="E164" s="236"/>
      <c r="F164" s="232">
        <v>2.8</v>
      </c>
      <c r="G164" s="35">
        <v>3199</v>
      </c>
      <c r="H164" s="35">
        <v>186048</v>
      </c>
      <c r="I164"/>
    </row>
    <row r="165" spans="1:9" s="10" customFormat="1" ht="15.5" customHeight="1">
      <c r="A165" s="9">
        <f t="shared" si="13"/>
        <v>7</v>
      </c>
      <c r="B165" s="5" t="str">
        <f t="shared" si="14"/>
        <v>Newest Face Unlock Cellphone, Android 9.0 Smartphone Water Drop Screen</v>
      </c>
      <c r="C165"/>
      <c r="D165" s="10">
        <v>44142</v>
      </c>
      <c r="E165" s="236"/>
      <c r="F165" s="232">
        <v>2.8</v>
      </c>
      <c r="G165" s="35">
        <v>3893</v>
      </c>
      <c r="H165" s="35">
        <v>230479</v>
      </c>
      <c r="I165"/>
    </row>
    <row r="166" spans="1:9" s="78" customFormat="1">
      <c r="A166" s="9">
        <f t="shared" si="13"/>
        <v>7</v>
      </c>
      <c r="B166" s="5" t="str">
        <f t="shared" si="14"/>
        <v>Newest Face Unlock Cellphone, Android 9.0 Smartphone Water Drop Screen</v>
      </c>
      <c r="C166"/>
      <c r="D166" s="10">
        <v>44150</v>
      </c>
      <c r="E166" s="236" t="s">
        <v>57</v>
      </c>
      <c r="F166" s="232">
        <v>2.8</v>
      </c>
      <c r="G166" s="35">
        <v>3942</v>
      </c>
      <c r="H166" s="35">
        <v>156482</v>
      </c>
      <c r="I166"/>
    </row>
    <row r="167" spans="1:9" s="42" customFormat="1">
      <c r="A167" s="9">
        <f t="shared" si="13"/>
        <v>7</v>
      </c>
      <c r="B167" s="5" t="str">
        <f t="shared" si="14"/>
        <v>Newest Face Unlock Cellphone, Android 9.0 Smartphone Water Drop Screen</v>
      </c>
      <c r="C167"/>
      <c r="D167" s="10">
        <v>44157</v>
      </c>
      <c r="E167" s="236" t="s">
        <v>57</v>
      </c>
      <c r="F167" s="232">
        <v>2.8</v>
      </c>
      <c r="G167" s="37">
        <v>4166</v>
      </c>
      <c r="H167" s="37">
        <v>253.31200000000001</v>
      </c>
      <c r="I167"/>
    </row>
    <row r="168" spans="1:9">
      <c r="A168" s="9">
        <f t="shared" si="13"/>
        <v>7</v>
      </c>
      <c r="B168" s="5" t="str">
        <f t="shared" si="14"/>
        <v>Newest Face Unlock Cellphone, Android 9.0 Smartphone Water Drop Screen</v>
      </c>
      <c r="C168" s="77"/>
      <c r="D168" s="10">
        <v>44178</v>
      </c>
      <c r="E168" s="236" t="s">
        <v>57</v>
      </c>
      <c r="F168" s="232">
        <v>2.8</v>
      </c>
      <c r="G168" s="210">
        <v>4165</v>
      </c>
      <c r="H168" s="210">
        <v>457</v>
      </c>
      <c r="I168" s="80"/>
    </row>
    <row r="169" spans="1:9" s="42" customFormat="1">
      <c r="A169" s="9">
        <f t="shared" si="13"/>
        <v>7</v>
      </c>
      <c r="B169" s="5" t="str">
        <f t="shared" si="14"/>
        <v>Newest Face Unlock Cellphone, Android 9.0 Smartphone Water Drop Screen</v>
      </c>
      <c r="C169" s="77"/>
      <c r="D169" s="10">
        <v>44185</v>
      </c>
      <c r="E169" s="236" t="s">
        <v>57</v>
      </c>
      <c r="F169" s="232">
        <v>2.8</v>
      </c>
      <c r="G169" s="210">
        <v>4137</v>
      </c>
      <c r="H169" s="210">
        <v>407</v>
      </c>
      <c r="I169" s="80"/>
    </row>
    <row r="170" spans="1:9">
      <c r="A170" s="9">
        <f t="shared" si="13"/>
        <v>7</v>
      </c>
      <c r="B170" s="5" t="str">
        <f t="shared" si="14"/>
        <v>Newest Face Unlock Cellphone, Android 9.0 Smartphone Water Drop Screen</v>
      </c>
      <c r="C170" s="77"/>
      <c r="D170" s="10">
        <v>44192</v>
      </c>
      <c r="E170" s="236" t="s">
        <v>57</v>
      </c>
      <c r="F170" s="232">
        <v>2.8</v>
      </c>
      <c r="G170" s="210">
        <v>4135</v>
      </c>
      <c r="H170" s="210">
        <v>397</v>
      </c>
      <c r="I170" s="80"/>
    </row>
    <row r="171" spans="1:9" s="8" customFormat="1">
      <c r="A171" s="9">
        <f t="shared" si="13"/>
        <v>7</v>
      </c>
      <c r="B171" s="5" t="str">
        <f t="shared" si="14"/>
        <v>Newest Face Unlock Cellphone, Android 9.0 Smartphone Water Drop Screen</v>
      </c>
      <c r="C171" s="77"/>
      <c r="D171" s="10">
        <v>44199</v>
      </c>
      <c r="E171" s="236" t="s">
        <v>57</v>
      </c>
      <c r="F171" s="232">
        <v>2.8</v>
      </c>
      <c r="G171" s="210">
        <v>4132</v>
      </c>
      <c r="H171" s="210">
        <v>376</v>
      </c>
      <c r="I171" s="80"/>
    </row>
    <row r="172" spans="1:9">
      <c r="A172" s="9">
        <f t="shared" si="13"/>
        <v>7</v>
      </c>
      <c r="B172" s="5" t="str">
        <f t="shared" si="14"/>
        <v>Newest Face Unlock Cellphone, Android 9.0 Smartphone Water Drop Screen</v>
      </c>
      <c r="C172" s="77"/>
      <c r="D172" s="10">
        <v>44206</v>
      </c>
      <c r="E172" s="236" t="s">
        <v>57</v>
      </c>
      <c r="F172" s="232">
        <v>2.8</v>
      </c>
      <c r="G172" s="210">
        <v>4094</v>
      </c>
      <c r="H172" s="210">
        <v>370</v>
      </c>
      <c r="I172" s="80"/>
    </row>
    <row r="173" spans="1:9">
      <c r="A173" s="9">
        <f t="shared" si="13"/>
        <v>7</v>
      </c>
      <c r="B173" s="5" t="str">
        <f t="shared" si="14"/>
        <v>Newest Face Unlock Cellphone, Android 9.0 Smartphone Water Drop Screen</v>
      </c>
      <c r="C173" s="77"/>
      <c r="D173" s="10">
        <v>44213</v>
      </c>
      <c r="E173" s="236" t="s">
        <v>57</v>
      </c>
      <c r="F173" s="232">
        <v>2.8</v>
      </c>
      <c r="G173" s="210">
        <v>4063</v>
      </c>
      <c r="H173" s="210">
        <v>350</v>
      </c>
      <c r="I173" s="80"/>
    </row>
    <row r="174" spans="1:9">
      <c r="A174" s="9">
        <f t="shared" si="13"/>
        <v>7</v>
      </c>
      <c r="B174" s="5" t="str">
        <f t="shared" si="14"/>
        <v>Newest Face Unlock Cellphone, Android 9.0 Smartphone Water Drop Screen</v>
      </c>
      <c r="C174" s="77"/>
      <c r="D174" s="10">
        <v>44220</v>
      </c>
      <c r="E174" s="236" t="s">
        <v>57</v>
      </c>
      <c r="F174" s="232">
        <v>2.8</v>
      </c>
      <c r="G174" s="210">
        <v>4019</v>
      </c>
      <c r="H174" s="210">
        <v>299</v>
      </c>
      <c r="I174" s="80"/>
    </row>
    <row r="175" spans="1:9">
      <c r="A175" s="9">
        <f t="shared" si="13"/>
        <v>7</v>
      </c>
      <c r="B175" s="5" t="str">
        <f t="shared" si="14"/>
        <v>Newest Face Unlock Cellphone, Android 9.0 Smartphone Water Drop Screen</v>
      </c>
      <c r="C175" s="77"/>
      <c r="D175" s="10">
        <v>44227</v>
      </c>
      <c r="E175" s="236" t="s">
        <v>57</v>
      </c>
      <c r="F175" s="232">
        <v>2.8</v>
      </c>
      <c r="G175" s="210">
        <v>4002</v>
      </c>
      <c r="H175" s="210">
        <v>252</v>
      </c>
      <c r="I175" s="80"/>
    </row>
    <row r="176" spans="1:9">
      <c r="A176" s="9">
        <f t="shared" si="13"/>
        <v>7</v>
      </c>
      <c r="B176" s="5" t="str">
        <f t="shared" si="14"/>
        <v>Newest Face Unlock Cellphone, Android 9.0 Smartphone Water Drop Screen</v>
      </c>
      <c r="C176" s="77"/>
      <c r="D176" s="10">
        <v>44234</v>
      </c>
      <c r="E176" s="239" t="s">
        <v>57</v>
      </c>
      <c r="F176" s="227"/>
      <c r="G176" s="145"/>
      <c r="H176" s="145"/>
      <c r="I176" s="80"/>
    </row>
    <row r="177" spans="1:9">
      <c r="A177" s="9">
        <f t="shared" si="13"/>
        <v>7</v>
      </c>
      <c r="B177" s="5" t="str">
        <f t="shared" si="14"/>
        <v>Newest Face Unlock Cellphone, Android 9.0 Smartphone Water Drop Screen</v>
      </c>
      <c r="C177" s="10"/>
      <c r="D177" s="10">
        <v>44241</v>
      </c>
      <c r="E177" s="239" t="s">
        <v>57</v>
      </c>
      <c r="F177" s="226"/>
      <c r="G177" s="99"/>
      <c r="H177" s="99"/>
      <c r="I177" s="10"/>
    </row>
    <row r="178" spans="1:9" s="78" customFormat="1">
      <c r="A178" s="9">
        <f t="shared" si="13"/>
        <v>7</v>
      </c>
      <c r="B178" s="5" t="str">
        <f t="shared" si="14"/>
        <v>Newest Face Unlock Cellphone, Android 9.0 Smartphone Water Drop Screen</v>
      </c>
      <c r="C178" s="77"/>
      <c r="D178" s="10">
        <v>44248</v>
      </c>
      <c r="E178" s="236" t="s">
        <v>57</v>
      </c>
      <c r="F178" s="224">
        <v>2.9</v>
      </c>
      <c r="G178" s="204">
        <v>3985</v>
      </c>
      <c r="H178" s="204">
        <v>245.93799999999999</v>
      </c>
      <c r="I178" s="80"/>
    </row>
    <row r="179" spans="1:9" s="78" customFormat="1">
      <c r="A179" s="298">
        <v>7</v>
      </c>
      <c r="B179" s="298" t="s">
        <v>3322</v>
      </c>
      <c r="C179"/>
      <c r="D179" s="299">
        <v>44262</v>
      </c>
      <c r="E179" s="298"/>
      <c r="F179" s="298" t="s">
        <v>3412</v>
      </c>
      <c r="G179" s="298" t="s">
        <v>3413</v>
      </c>
      <c r="H179" s="35"/>
      <c r="I179" s="3" t="s">
        <v>367</v>
      </c>
    </row>
    <row r="180" spans="1:9" s="78" customFormat="1">
      <c r="A180" s="298">
        <v>7</v>
      </c>
      <c r="B180" s="298" t="s">
        <v>3322</v>
      </c>
      <c r="C180" s="298"/>
      <c r="D180" s="299">
        <v>44270</v>
      </c>
      <c r="E180" s="298"/>
      <c r="F180" s="298" t="s">
        <v>3412</v>
      </c>
      <c r="G180" s="298" t="s">
        <v>3748</v>
      </c>
      <c r="H180" s="35"/>
      <c r="I180" s="3" t="s">
        <v>368</v>
      </c>
    </row>
    <row r="181" spans="1:9" s="78" customFormat="1" ht="16">
      <c r="A181" s="304">
        <v>7</v>
      </c>
      <c r="B181" s="308" t="s">
        <v>3322</v>
      </c>
      <c r="C181" s="307"/>
      <c r="D181" s="309">
        <v>44276</v>
      </c>
      <c r="E181" s="307"/>
      <c r="F181" s="308" t="s">
        <v>3412</v>
      </c>
      <c r="G181" s="307"/>
      <c r="H181" s="35"/>
      <c r="I181" s="3" t="s">
        <v>368</v>
      </c>
    </row>
    <row r="182" spans="1:9" s="78" customFormat="1" ht="15.5" customHeight="1">
      <c r="A182" s="298">
        <v>7</v>
      </c>
      <c r="B182" s="301" t="s">
        <v>3322</v>
      </c>
      <c r="C182" s="298"/>
      <c r="D182" s="299">
        <v>44283</v>
      </c>
      <c r="E182" s="298"/>
      <c r="F182" s="298" t="s">
        <v>3412</v>
      </c>
      <c r="G182" s="298"/>
      <c r="H182" s="35"/>
      <c r="I182" s="3" t="s">
        <v>368</v>
      </c>
    </row>
    <row r="183" spans="1:9" s="78" customFormat="1" ht="15.5" customHeight="1">
      <c r="A183" s="298">
        <v>7</v>
      </c>
      <c r="B183" s="298" t="s">
        <v>3322</v>
      </c>
      <c r="C183" s="298"/>
      <c r="D183" s="299">
        <v>44290</v>
      </c>
      <c r="E183" s="298"/>
      <c r="F183" s="298" t="s">
        <v>3412</v>
      </c>
      <c r="G183" s="298"/>
      <c r="H183" s="35"/>
      <c r="I183" s="3" t="s">
        <v>368</v>
      </c>
    </row>
    <row r="184" spans="1:9" s="78" customFormat="1" ht="15.5" customHeight="1">
      <c r="A184" s="298">
        <v>7</v>
      </c>
      <c r="B184" s="298" t="s">
        <v>3322</v>
      </c>
      <c r="C184" s="298"/>
      <c r="D184" s="299">
        <v>44297</v>
      </c>
      <c r="E184" s="298"/>
      <c r="F184" s="298" t="s">
        <v>3412</v>
      </c>
      <c r="G184" s="298"/>
      <c r="H184" s="298"/>
      <c r="I184" s="3" t="s">
        <v>368</v>
      </c>
    </row>
    <row r="185" spans="1:9" s="78" customFormat="1" ht="15.5" customHeight="1">
      <c r="A185" s="298">
        <v>7</v>
      </c>
      <c r="B185" s="298" t="s">
        <v>3322</v>
      </c>
      <c r="C185" s="298"/>
      <c r="D185" s="299">
        <v>44304</v>
      </c>
      <c r="E185" s="298"/>
      <c r="F185" s="298" t="s">
        <v>3412</v>
      </c>
      <c r="G185" s="298"/>
      <c r="H185" s="298"/>
      <c r="I185" s="3" t="s">
        <v>368</v>
      </c>
    </row>
    <row r="186" spans="1:9" s="78" customFormat="1" ht="15.5" customHeight="1">
      <c r="A186" s="298">
        <v>7</v>
      </c>
      <c r="B186" s="298" t="s">
        <v>3322</v>
      </c>
      <c r="C186" s="298"/>
      <c r="D186" s="299">
        <v>44311</v>
      </c>
      <c r="E186" s="298"/>
      <c r="F186" s="298" t="s">
        <v>3412</v>
      </c>
      <c r="G186" s="298"/>
      <c r="H186" s="298"/>
      <c r="I186" s="3" t="s">
        <v>368</v>
      </c>
    </row>
    <row r="187" spans="1:9" s="10" customFormat="1" ht="15.5" customHeight="1">
      <c r="A187" s="43">
        <v>8</v>
      </c>
      <c r="B187" s="39" t="s">
        <v>389</v>
      </c>
      <c r="C187" s="8"/>
      <c r="D187" s="15">
        <v>44117</v>
      </c>
      <c r="E187" s="235"/>
      <c r="F187" s="89">
        <v>4.2</v>
      </c>
      <c r="G187" s="30">
        <v>18</v>
      </c>
      <c r="H187" s="30">
        <v>287</v>
      </c>
      <c r="I187" s="8" t="s">
        <v>369</v>
      </c>
    </row>
    <row r="188" spans="1:9" s="78" customFormat="1">
      <c r="A188" s="9">
        <f t="shared" ref="A188:A204" si="15">A187</f>
        <v>8</v>
      </c>
      <c r="B188" s="5" t="str">
        <f t="shared" ref="B188:B204" si="16">B187</f>
        <v>UMIDIGI A7 Pro</v>
      </c>
      <c r="C188"/>
      <c r="D188" s="10">
        <v>44127</v>
      </c>
      <c r="E188" s="236"/>
      <c r="F188" s="232">
        <v>4.2</v>
      </c>
      <c r="G188" s="35">
        <v>162</v>
      </c>
      <c r="H188" s="35">
        <v>3426</v>
      </c>
      <c r="I188"/>
    </row>
    <row r="189" spans="1:9" s="8" customFormat="1">
      <c r="A189" s="9">
        <f t="shared" si="15"/>
        <v>8</v>
      </c>
      <c r="B189" s="5" t="str">
        <f t="shared" si="16"/>
        <v>UMIDIGI A7 Pro</v>
      </c>
      <c r="C189"/>
      <c r="D189" s="10">
        <v>44142</v>
      </c>
      <c r="E189" s="236"/>
      <c r="F189" s="232">
        <v>4.0999999999999996</v>
      </c>
      <c r="G189" s="35">
        <v>176</v>
      </c>
      <c r="H189" s="35">
        <v>4344</v>
      </c>
      <c r="I189"/>
    </row>
    <row r="190" spans="1:9">
      <c r="A190" s="9">
        <f t="shared" si="15"/>
        <v>8</v>
      </c>
      <c r="B190" s="5" t="str">
        <f t="shared" si="16"/>
        <v>UMIDIGI A7 Pro</v>
      </c>
      <c r="D190" s="10">
        <v>44150</v>
      </c>
      <c r="E190" s="237">
        <v>139.99</v>
      </c>
      <c r="F190" s="232">
        <v>4.2</v>
      </c>
      <c r="G190" s="35">
        <v>843</v>
      </c>
      <c r="H190" s="35">
        <v>2254</v>
      </c>
    </row>
    <row r="191" spans="1:9">
      <c r="A191" s="9">
        <f t="shared" si="15"/>
        <v>8</v>
      </c>
      <c r="B191" s="5" t="str">
        <f t="shared" si="16"/>
        <v>UMIDIGI A7 Pro</v>
      </c>
      <c r="D191" s="10">
        <v>44157</v>
      </c>
      <c r="E191" s="237">
        <v>139.99</v>
      </c>
      <c r="F191" s="232">
        <v>4.2</v>
      </c>
      <c r="G191" s="37">
        <v>1291</v>
      </c>
      <c r="H191" s="37">
        <v>62.704999999999998</v>
      </c>
    </row>
    <row r="192" spans="1:9">
      <c r="A192" s="9">
        <f t="shared" si="15"/>
        <v>8</v>
      </c>
      <c r="B192" s="5" t="str">
        <f t="shared" si="16"/>
        <v>UMIDIGI A7 Pro</v>
      </c>
      <c r="D192" s="10">
        <v>44164</v>
      </c>
      <c r="E192" s="237" t="s">
        <v>57</v>
      </c>
      <c r="F192" s="232">
        <v>2.8</v>
      </c>
      <c r="G192" s="204" t="s">
        <v>1577</v>
      </c>
      <c r="H192" s="204" t="s">
        <v>2179</v>
      </c>
    </row>
    <row r="193" spans="1:9">
      <c r="A193" s="9">
        <f t="shared" si="15"/>
        <v>8</v>
      </c>
      <c r="B193" s="5" t="str">
        <f t="shared" si="16"/>
        <v>UMIDIGI A7 Pro</v>
      </c>
      <c r="D193" s="10">
        <v>44171</v>
      </c>
      <c r="E193" s="237" t="s">
        <v>57</v>
      </c>
      <c r="F193" s="232">
        <v>2.8</v>
      </c>
      <c r="G193" s="204">
        <v>4426</v>
      </c>
      <c r="H193" s="204" t="s">
        <v>2498</v>
      </c>
    </row>
    <row r="194" spans="1:9">
      <c r="A194" s="9">
        <f t="shared" si="15"/>
        <v>8</v>
      </c>
      <c r="B194" s="5" t="str">
        <f t="shared" si="16"/>
        <v>UMIDIGI A7 Pro</v>
      </c>
      <c r="C194" s="77"/>
      <c r="D194" s="10">
        <v>44178</v>
      </c>
      <c r="E194" s="237" t="s">
        <v>57</v>
      </c>
      <c r="F194" s="232">
        <v>2.8</v>
      </c>
      <c r="G194" s="210">
        <v>4345</v>
      </c>
      <c r="H194" s="210">
        <v>255006</v>
      </c>
      <c r="I194" s="80"/>
    </row>
    <row r="195" spans="1:9">
      <c r="A195" s="9">
        <f t="shared" si="15"/>
        <v>8</v>
      </c>
      <c r="B195" s="5" t="str">
        <f t="shared" si="16"/>
        <v>UMIDIGI A7 Pro</v>
      </c>
      <c r="C195" s="77"/>
      <c r="D195" s="10">
        <v>44185</v>
      </c>
      <c r="E195" s="237" t="s">
        <v>57</v>
      </c>
      <c r="F195" s="232">
        <v>2.8</v>
      </c>
      <c r="G195" s="210">
        <v>4005</v>
      </c>
      <c r="H195" s="210">
        <v>209765</v>
      </c>
      <c r="I195" s="80"/>
    </row>
    <row r="196" spans="1:9" s="78" customFormat="1">
      <c r="A196" s="9">
        <f t="shared" si="15"/>
        <v>8</v>
      </c>
      <c r="B196" s="5" t="str">
        <f t="shared" si="16"/>
        <v>UMIDIGI A7 Pro</v>
      </c>
      <c r="C196" s="77"/>
      <c r="D196" s="10">
        <v>44192</v>
      </c>
      <c r="E196" s="237" t="s">
        <v>57</v>
      </c>
      <c r="F196" s="232">
        <v>2.8</v>
      </c>
      <c r="G196" s="210">
        <v>3758</v>
      </c>
      <c r="H196" s="210">
        <v>135730</v>
      </c>
      <c r="I196" s="80"/>
    </row>
    <row r="197" spans="1:9" s="78" customFormat="1">
      <c r="A197" s="9">
        <f t="shared" si="15"/>
        <v>8</v>
      </c>
      <c r="B197" s="5" t="str">
        <f t="shared" si="16"/>
        <v>UMIDIGI A7 Pro</v>
      </c>
      <c r="C197" s="77"/>
      <c r="D197" s="10">
        <v>44199</v>
      </c>
      <c r="E197" s="237" t="s">
        <v>57</v>
      </c>
      <c r="F197" s="224">
        <v>3.5</v>
      </c>
      <c r="G197" s="210">
        <v>3103</v>
      </c>
      <c r="H197" s="210">
        <v>84477</v>
      </c>
      <c r="I197" s="80"/>
    </row>
    <row r="198" spans="1:9" s="78" customFormat="1">
      <c r="A198" s="9">
        <f t="shared" si="15"/>
        <v>8</v>
      </c>
      <c r="B198" s="5" t="str">
        <f t="shared" si="16"/>
        <v>UMIDIGI A7 Pro</v>
      </c>
      <c r="C198" s="77"/>
      <c r="D198" s="10">
        <v>44206</v>
      </c>
      <c r="E198" s="237" t="s">
        <v>57</v>
      </c>
      <c r="F198" s="224">
        <v>3.5</v>
      </c>
      <c r="G198" s="210">
        <v>2435</v>
      </c>
      <c r="H198" s="210">
        <v>35659</v>
      </c>
      <c r="I198" s="80"/>
    </row>
    <row r="199" spans="1:9" s="78" customFormat="1">
      <c r="A199" s="9">
        <f t="shared" si="15"/>
        <v>8</v>
      </c>
      <c r="B199" s="5" t="str">
        <f t="shared" si="16"/>
        <v>UMIDIGI A7 Pro</v>
      </c>
      <c r="C199" s="77"/>
      <c r="D199" s="10">
        <v>44213</v>
      </c>
      <c r="E199" s="237">
        <v>160.15</v>
      </c>
      <c r="F199" s="224">
        <v>3.5</v>
      </c>
      <c r="G199" s="210">
        <v>2231</v>
      </c>
      <c r="H199" s="210">
        <v>27199</v>
      </c>
      <c r="I199" s="80"/>
    </row>
    <row r="200" spans="1:9" s="78" customFormat="1" ht="15.5" customHeight="1">
      <c r="A200" s="9">
        <f t="shared" si="15"/>
        <v>8</v>
      </c>
      <c r="B200" s="5" t="str">
        <f t="shared" si="16"/>
        <v>UMIDIGI A7 Pro</v>
      </c>
      <c r="C200" s="77"/>
      <c r="D200" s="10">
        <v>44220</v>
      </c>
      <c r="E200" s="237">
        <v>160.15</v>
      </c>
      <c r="F200" s="224">
        <v>3.5</v>
      </c>
      <c r="G200" s="210">
        <v>1657</v>
      </c>
      <c r="H200" s="79">
        <v>16839</v>
      </c>
      <c r="I200" s="80"/>
    </row>
    <row r="201" spans="1:9" s="78" customFormat="1" ht="15.5" customHeight="1">
      <c r="A201" s="9">
        <f t="shared" si="15"/>
        <v>8</v>
      </c>
      <c r="B201" s="5" t="str">
        <f t="shared" si="16"/>
        <v>UMIDIGI A7 Pro</v>
      </c>
      <c r="C201" s="77"/>
      <c r="D201" s="10">
        <v>44227</v>
      </c>
      <c r="E201" s="237">
        <v>160.15</v>
      </c>
      <c r="F201" s="224">
        <v>3.5</v>
      </c>
      <c r="G201" s="210">
        <v>1572</v>
      </c>
      <c r="H201" s="79">
        <v>7041</v>
      </c>
    </row>
    <row r="202" spans="1:9" s="78" customFormat="1" ht="15.5" customHeight="1">
      <c r="A202" s="9">
        <f t="shared" si="15"/>
        <v>8</v>
      </c>
      <c r="B202" s="5" t="str">
        <f t="shared" si="16"/>
        <v>UMIDIGI A7 Pro</v>
      </c>
      <c r="C202" s="77"/>
      <c r="D202" s="10">
        <v>44234</v>
      </c>
      <c r="E202" s="239">
        <v>160.15</v>
      </c>
      <c r="F202" s="227"/>
      <c r="G202" s="145"/>
      <c r="H202" s="145"/>
      <c r="I202" s="80"/>
    </row>
    <row r="203" spans="1:9" s="78" customFormat="1" ht="15.5" customHeight="1">
      <c r="A203" s="9">
        <f t="shared" si="15"/>
        <v>8</v>
      </c>
      <c r="B203" s="5" t="str">
        <f t="shared" si="16"/>
        <v>UMIDIGI A7 Pro</v>
      </c>
      <c r="C203" s="10"/>
      <c r="D203" s="10">
        <v>44241</v>
      </c>
      <c r="E203" s="239">
        <v>160.15</v>
      </c>
      <c r="F203" s="226"/>
      <c r="G203" s="99"/>
      <c r="H203" s="99"/>
      <c r="I203" s="10"/>
    </row>
    <row r="204" spans="1:9" s="78" customFormat="1" ht="15.5" customHeight="1">
      <c r="A204" s="9">
        <f t="shared" si="15"/>
        <v>8</v>
      </c>
      <c r="B204" s="5" t="str">
        <f t="shared" si="16"/>
        <v>UMIDIGI A7 Pro</v>
      </c>
      <c r="C204" s="77"/>
      <c r="D204" s="10">
        <v>44248</v>
      </c>
      <c r="E204" s="237">
        <v>160.15</v>
      </c>
      <c r="F204" s="225">
        <v>4.0999999999999996</v>
      </c>
      <c r="G204" s="204">
        <v>1531</v>
      </c>
      <c r="H204" s="204">
        <v>93.43</v>
      </c>
      <c r="I204" s="80"/>
    </row>
    <row r="205" spans="1:9" s="10" customFormat="1" ht="15.5" customHeight="1">
      <c r="A205" s="298">
        <v>8</v>
      </c>
      <c r="B205" s="298" t="s">
        <v>389</v>
      </c>
      <c r="C205"/>
      <c r="D205" s="299">
        <v>44262</v>
      </c>
      <c r="E205" s="298" t="s">
        <v>3416</v>
      </c>
      <c r="F205" s="298" t="s">
        <v>3414</v>
      </c>
      <c r="G205" s="298" t="s">
        <v>3415</v>
      </c>
      <c r="H205" s="35"/>
      <c r="I205" s="3" t="s">
        <v>368</v>
      </c>
    </row>
    <row r="206" spans="1:9" s="78" customFormat="1">
      <c r="A206" s="298">
        <v>8</v>
      </c>
      <c r="B206" s="298" t="s">
        <v>389</v>
      </c>
      <c r="C206" s="298"/>
      <c r="D206" s="299">
        <v>44270</v>
      </c>
      <c r="E206" s="298"/>
      <c r="F206" s="298" t="s">
        <v>3414</v>
      </c>
      <c r="G206" s="298" t="s">
        <v>3749</v>
      </c>
      <c r="I206" s="3" t="s">
        <v>369</v>
      </c>
    </row>
    <row r="207" spans="1:9" s="22" customFormat="1" ht="16">
      <c r="A207" s="304">
        <v>8</v>
      </c>
      <c r="B207" s="308" t="s">
        <v>389</v>
      </c>
      <c r="C207" s="307"/>
      <c r="D207" s="309">
        <v>44276</v>
      </c>
      <c r="E207" s="307"/>
      <c r="F207" s="308" t="s">
        <v>3414</v>
      </c>
      <c r="G207" s="308" t="s">
        <v>4319</v>
      </c>
      <c r="H207" s="35"/>
      <c r="I207" s="3" t="s">
        <v>4320</v>
      </c>
    </row>
    <row r="208" spans="1:9">
      <c r="A208" s="298">
        <v>8</v>
      </c>
      <c r="B208" s="298" t="s">
        <v>389</v>
      </c>
      <c r="C208" s="298"/>
      <c r="D208" s="299">
        <v>44283</v>
      </c>
      <c r="E208" s="298"/>
      <c r="F208" s="298" t="s">
        <v>3414</v>
      </c>
      <c r="G208" s="298" t="s">
        <v>4534</v>
      </c>
      <c r="I208" s="3" t="s">
        <v>369</v>
      </c>
    </row>
    <row r="209" spans="1:9" s="8" customFormat="1">
      <c r="A209" s="298">
        <v>8</v>
      </c>
      <c r="B209" s="298" t="s">
        <v>389</v>
      </c>
      <c r="C209" s="298"/>
      <c r="D209" s="299">
        <v>44290</v>
      </c>
      <c r="E209" s="298"/>
      <c r="F209" s="298" t="s">
        <v>3414</v>
      </c>
      <c r="G209" s="298" t="s">
        <v>4853</v>
      </c>
      <c r="H209" s="35"/>
      <c r="I209" s="3" t="s">
        <v>369</v>
      </c>
    </row>
    <row r="210" spans="1:9">
      <c r="A210" s="298">
        <v>8</v>
      </c>
      <c r="B210" s="298" t="s">
        <v>389</v>
      </c>
      <c r="C210" s="298"/>
      <c r="D210" s="299">
        <v>44297</v>
      </c>
      <c r="E210" s="298"/>
      <c r="F210" s="298" t="s">
        <v>3414</v>
      </c>
      <c r="G210" s="298" t="s">
        <v>5188</v>
      </c>
      <c r="H210" s="298"/>
      <c r="I210" s="3" t="s">
        <v>369</v>
      </c>
    </row>
    <row r="211" spans="1:9">
      <c r="A211" s="298">
        <v>8</v>
      </c>
      <c r="B211" s="298" t="s">
        <v>389</v>
      </c>
      <c r="C211" s="298"/>
      <c r="D211" s="299">
        <v>44304</v>
      </c>
      <c r="E211" s="298"/>
      <c r="F211" s="298" t="s">
        <v>3414</v>
      </c>
      <c r="G211" s="298" t="s">
        <v>5508</v>
      </c>
      <c r="H211" s="298"/>
      <c r="I211" s="3" t="s">
        <v>369</v>
      </c>
    </row>
    <row r="212" spans="1:9">
      <c r="A212" s="298">
        <v>8</v>
      </c>
      <c r="B212" s="298" t="s">
        <v>389</v>
      </c>
      <c r="C212" s="298"/>
      <c r="D212" s="299">
        <v>44311</v>
      </c>
      <c r="E212" s="298"/>
      <c r="F212" s="298" t="s">
        <v>3414</v>
      </c>
      <c r="G212" s="298" t="s">
        <v>5848</v>
      </c>
      <c r="H212" s="298"/>
      <c r="I212" s="3" t="s">
        <v>369</v>
      </c>
    </row>
    <row r="213" spans="1:9" ht="15">
      <c r="A213" s="43">
        <v>9</v>
      </c>
      <c r="B213" s="39" t="s">
        <v>18</v>
      </c>
      <c r="C213" s="15">
        <v>43837</v>
      </c>
      <c r="D213" s="15">
        <v>44117</v>
      </c>
      <c r="E213" s="235"/>
      <c r="F213" s="89">
        <v>4.3</v>
      </c>
      <c r="G213" s="30" t="s">
        <v>372</v>
      </c>
      <c r="H213" s="30" t="s">
        <v>371</v>
      </c>
      <c r="I213" s="8" t="s">
        <v>370</v>
      </c>
    </row>
    <row r="214" spans="1:9">
      <c r="A214" s="9">
        <f t="shared" ref="A214:A230" si="17">A213</f>
        <v>9</v>
      </c>
      <c r="B214" s="5" t="str">
        <f t="shared" ref="B214:B230" si="18">B213</f>
        <v>Samsung Galaxy XCover Pro Enterprise Dual</v>
      </c>
      <c r="D214" s="10">
        <v>44127</v>
      </c>
      <c r="F214" s="232">
        <v>4.4000000000000004</v>
      </c>
      <c r="G214" s="35">
        <v>1865</v>
      </c>
      <c r="H214" s="35">
        <v>213250</v>
      </c>
    </row>
    <row r="215" spans="1:9">
      <c r="A215" s="9">
        <f t="shared" si="17"/>
        <v>9</v>
      </c>
      <c r="B215" s="5" t="str">
        <f t="shared" si="18"/>
        <v>Samsung Galaxy XCover Pro Enterprise Dual</v>
      </c>
      <c r="D215" s="10">
        <v>44142</v>
      </c>
      <c r="F215" s="232">
        <v>4.4000000000000004</v>
      </c>
      <c r="G215" s="35">
        <v>916</v>
      </c>
      <c r="H215" s="35">
        <v>18226</v>
      </c>
    </row>
    <row r="216" spans="1:9" s="78" customFormat="1">
      <c r="A216" s="9">
        <f t="shared" si="17"/>
        <v>9</v>
      </c>
      <c r="B216" s="5" t="str">
        <f t="shared" si="18"/>
        <v>Samsung Galaxy XCover Pro Enterprise Dual</v>
      </c>
      <c r="C216"/>
      <c r="D216" s="10">
        <v>44150</v>
      </c>
      <c r="E216" s="237">
        <v>489.96</v>
      </c>
      <c r="F216" s="232">
        <v>4.4000000000000004</v>
      </c>
      <c r="G216" s="35">
        <v>1082</v>
      </c>
      <c r="H216" s="35">
        <v>34823</v>
      </c>
      <c r="I216"/>
    </row>
    <row r="217" spans="1:9" s="78" customFormat="1">
      <c r="A217" s="9">
        <f t="shared" si="17"/>
        <v>9</v>
      </c>
      <c r="B217" s="5" t="str">
        <f t="shared" si="18"/>
        <v>Samsung Galaxy XCover Pro Enterprise Dual</v>
      </c>
      <c r="C217"/>
      <c r="D217" s="10">
        <v>44157</v>
      </c>
      <c r="E217" s="237">
        <v>489.96</v>
      </c>
      <c r="F217" s="232">
        <v>4.4000000000000004</v>
      </c>
      <c r="G217" s="177">
        <v>1248</v>
      </c>
      <c r="H217" s="177">
        <v>59930</v>
      </c>
      <c r="I217"/>
    </row>
    <row r="218" spans="1:9" s="78" customFormat="1">
      <c r="A218" s="9">
        <f t="shared" si="17"/>
        <v>9</v>
      </c>
      <c r="B218" s="5" t="str">
        <f t="shared" si="18"/>
        <v>Samsung Galaxy XCover Pro Enterprise Dual</v>
      </c>
      <c r="C218"/>
      <c r="D218" s="10">
        <v>44164</v>
      </c>
      <c r="E218" s="237">
        <v>453</v>
      </c>
      <c r="F218" s="232">
        <v>4.4000000000000004</v>
      </c>
      <c r="G218" s="264">
        <v>1892</v>
      </c>
      <c r="H218" s="264">
        <v>213075</v>
      </c>
      <c r="I218"/>
    </row>
    <row r="219" spans="1:9" s="78" customFormat="1">
      <c r="A219" s="9">
        <f t="shared" si="17"/>
        <v>9</v>
      </c>
      <c r="B219" s="5" t="str">
        <f t="shared" si="18"/>
        <v>Samsung Galaxy XCover Pro Enterprise Dual</v>
      </c>
      <c r="C219"/>
      <c r="D219" s="10">
        <v>44171</v>
      </c>
      <c r="E219" s="237">
        <v>462</v>
      </c>
      <c r="F219" s="232">
        <v>4.4000000000000004</v>
      </c>
      <c r="G219" s="264">
        <v>1035</v>
      </c>
      <c r="H219" s="264">
        <v>22050</v>
      </c>
      <c r="I219"/>
    </row>
    <row r="220" spans="1:9" s="78" customFormat="1" ht="15.5" customHeight="1">
      <c r="A220" s="9">
        <f t="shared" si="17"/>
        <v>9</v>
      </c>
      <c r="B220" s="5" t="str">
        <f t="shared" si="18"/>
        <v>Samsung Galaxy XCover Pro Enterprise Dual</v>
      </c>
      <c r="C220" s="77"/>
      <c r="D220" s="10">
        <v>44178</v>
      </c>
      <c r="E220" s="237">
        <v>462</v>
      </c>
      <c r="F220" s="232">
        <v>4.4000000000000004</v>
      </c>
      <c r="G220" s="210">
        <v>1011</v>
      </c>
      <c r="H220" s="210">
        <v>22090</v>
      </c>
      <c r="I220" s="80"/>
    </row>
    <row r="221" spans="1:9" s="78" customFormat="1" ht="15.5" customHeight="1">
      <c r="A221" s="9">
        <f t="shared" si="17"/>
        <v>9</v>
      </c>
      <c r="B221" s="5" t="str">
        <f t="shared" si="18"/>
        <v>Samsung Galaxy XCover Pro Enterprise Dual</v>
      </c>
      <c r="C221" s="77"/>
      <c r="D221" s="10">
        <v>44185</v>
      </c>
      <c r="E221" s="237">
        <v>462</v>
      </c>
      <c r="F221" s="232">
        <v>4.4000000000000004</v>
      </c>
      <c r="G221" s="210">
        <v>949</v>
      </c>
      <c r="H221" s="210">
        <v>23338</v>
      </c>
      <c r="I221" s="80"/>
    </row>
    <row r="222" spans="1:9" s="22" customFormat="1">
      <c r="A222" s="9">
        <f t="shared" si="17"/>
        <v>9</v>
      </c>
      <c r="B222" s="5" t="str">
        <f t="shared" si="18"/>
        <v>Samsung Galaxy XCover Pro Enterprise Dual</v>
      </c>
      <c r="C222" s="77"/>
      <c r="D222" s="10">
        <v>44192</v>
      </c>
      <c r="E222" s="237">
        <v>462</v>
      </c>
      <c r="F222" s="232">
        <v>4.4000000000000004</v>
      </c>
      <c r="G222" s="210">
        <v>923</v>
      </c>
      <c r="H222" s="210">
        <v>23925</v>
      </c>
      <c r="I222" s="80"/>
    </row>
    <row r="223" spans="1:9">
      <c r="A223" s="9">
        <f t="shared" si="17"/>
        <v>9</v>
      </c>
      <c r="B223" s="5" t="str">
        <f t="shared" si="18"/>
        <v>Samsung Galaxy XCover Pro Enterprise Dual</v>
      </c>
      <c r="C223" s="77"/>
      <c r="D223" s="10">
        <v>44199</v>
      </c>
      <c r="E223" s="237">
        <v>462</v>
      </c>
      <c r="F223" s="232">
        <v>4.4000000000000004</v>
      </c>
      <c r="G223" s="210">
        <v>921</v>
      </c>
      <c r="H223" s="210">
        <v>24313</v>
      </c>
      <c r="I223" s="80"/>
    </row>
    <row r="224" spans="1:9" s="8" customFormat="1">
      <c r="A224" s="9">
        <f t="shared" si="17"/>
        <v>9</v>
      </c>
      <c r="B224" s="5" t="str">
        <f t="shared" si="18"/>
        <v>Samsung Galaxy XCover Pro Enterprise Dual</v>
      </c>
      <c r="C224" s="77"/>
      <c r="D224" s="10">
        <v>44206</v>
      </c>
      <c r="E224" s="237">
        <v>462</v>
      </c>
      <c r="F224" s="232">
        <v>4.4000000000000004</v>
      </c>
      <c r="G224" s="210">
        <v>863</v>
      </c>
      <c r="H224" s="210">
        <v>24439</v>
      </c>
      <c r="I224" s="80"/>
    </row>
    <row r="225" spans="1:9">
      <c r="A225" s="9">
        <f t="shared" si="17"/>
        <v>9</v>
      </c>
      <c r="B225" s="5" t="str">
        <f t="shared" si="18"/>
        <v>Samsung Galaxy XCover Pro Enterprise Dual</v>
      </c>
      <c r="C225" s="77"/>
      <c r="D225" s="10">
        <v>44213</v>
      </c>
      <c r="E225" s="240" t="s">
        <v>2849</v>
      </c>
      <c r="F225" s="232">
        <v>4.4000000000000004</v>
      </c>
      <c r="G225" s="210">
        <v>698</v>
      </c>
      <c r="H225" s="210">
        <v>24960</v>
      </c>
      <c r="I225" s="80"/>
    </row>
    <row r="226" spans="1:9">
      <c r="A226" s="9">
        <f t="shared" si="17"/>
        <v>9</v>
      </c>
      <c r="B226" s="5" t="str">
        <f t="shared" si="18"/>
        <v>Samsung Galaxy XCover Pro Enterprise Dual</v>
      </c>
      <c r="C226" s="77"/>
      <c r="D226" s="10">
        <v>44220</v>
      </c>
      <c r="E226" s="240" t="s">
        <v>2849</v>
      </c>
      <c r="F226" s="232">
        <v>4.4000000000000004</v>
      </c>
      <c r="G226" s="210">
        <v>694</v>
      </c>
      <c r="H226" s="210">
        <v>25184</v>
      </c>
      <c r="I226" s="80"/>
    </row>
    <row r="227" spans="1:9">
      <c r="A227" s="9">
        <f t="shared" si="17"/>
        <v>9</v>
      </c>
      <c r="B227" s="5" t="str">
        <f t="shared" si="18"/>
        <v>Samsung Galaxy XCover Pro Enterprise Dual</v>
      </c>
      <c r="C227" s="77"/>
      <c r="D227" s="10">
        <v>44227</v>
      </c>
      <c r="E227" s="240" t="s">
        <v>2849</v>
      </c>
      <c r="F227" s="232">
        <v>4.4000000000000004</v>
      </c>
      <c r="G227" s="210">
        <v>646</v>
      </c>
      <c r="H227" s="210">
        <v>25638</v>
      </c>
      <c r="I227" s="80"/>
    </row>
    <row r="228" spans="1:9">
      <c r="A228" s="9">
        <f t="shared" si="17"/>
        <v>9</v>
      </c>
      <c r="B228" s="5" t="str">
        <f t="shared" si="18"/>
        <v>Samsung Galaxy XCover Pro Enterprise Dual</v>
      </c>
      <c r="C228" s="77"/>
      <c r="D228" s="10">
        <v>44234</v>
      </c>
      <c r="E228" s="239" t="s">
        <v>2849</v>
      </c>
      <c r="F228" s="228">
        <v>4.4000000000000004</v>
      </c>
      <c r="G228" s="145"/>
      <c r="H228" s="145"/>
      <c r="I228" s="80"/>
    </row>
    <row r="229" spans="1:9">
      <c r="A229" s="9">
        <f t="shared" si="17"/>
        <v>9</v>
      </c>
      <c r="B229" s="5" t="str">
        <f t="shared" si="18"/>
        <v>Samsung Galaxy XCover Pro Enterprise Dual</v>
      </c>
      <c r="C229" s="10"/>
      <c r="D229" s="10">
        <v>44241</v>
      </c>
      <c r="E229" s="239" t="s">
        <v>2849</v>
      </c>
      <c r="F229" s="228">
        <v>4.4000000000000004</v>
      </c>
      <c r="G229" s="99"/>
      <c r="H229" s="99"/>
      <c r="I229" s="10"/>
    </row>
    <row r="230" spans="1:9">
      <c r="A230" s="9">
        <f t="shared" si="17"/>
        <v>9</v>
      </c>
      <c r="B230" s="5" t="str">
        <f t="shared" si="18"/>
        <v>Samsung Galaxy XCover Pro Enterprise Dual</v>
      </c>
      <c r="C230" s="77"/>
      <c r="D230" s="10">
        <v>44248</v>
      </c>
      <c r="E230" s="237" t="s">
        <v>2849</v>
      </c>
      <c r="F230" s="232">
        <v>4.4000000000000004</v>
      </c>
      <c r="G230" s="265" t="s">
        <v>2046</v>
      </c>
      <c r="H230" s="265" t="s">
        <v>2850</v>
      </c>
      <c r="I230" s="80"/>
    </row>
    <row r="231" spans="1:9" s="78" customFormat="1">
      <c r="A231" s="298">
        <v>9</v>
      </c>
      <c r="B231" s="298" t="s">
        <v>18</v>
      </c>
      <c r="C231"/>
      <c r="D231" s="299">
        <v>44262</v>
      </c>
      <c r="E231" s="298" t="s">
        <v>3418</v>
      </c>
      <c r="F231" s="298" t="s">
        <v>3294</v>
      </c>
      <c r="G231" s="298" t="s">
        <v>3417</v>
      </c>
      <c r="H231" s="35"/>
      <c r="I231" s="3" t="s">
        <v>369</v>
      </c>
    </row>
    <row r="232" spans="1:9" s="78" customFormat="1">
      <c r="A232" s="298">
        <v>9</v>
      </c>
      <c r="B232" s="298" t="s">
        <v>18</v>
      </c>
      <c r="C232" s="298"/>
      <c r="D232" s="299">
        <v>44270</v>
      </c>
      <c r="E232" s="298" t="s">
        <v>3418</v>
      </c>
      <c r="F232" s="298" t="s">
        <v>3294</v>
      </c>
      <c r="G232" s="298" t="s">
        <v>3750</v>
      </c>
      <c r="H232" s="8"/>
      <c r="I232" s="3" t="s">
        <v>370</v>
      </c>
    </row>
    <row r="233" spans="1:9" s="78" customFormat="1" ht="16">
      <c r="A233" s="304">
        <v>9</v>
      </c>
      <c r="B233" s="308" t="s">
        <v>18</v>
      </c>
      <c r="C233" s="307"/>
      <c r="D233" s="309">
        <v>44276</v>
      </c>
      <c r="E233" s="308" t="s">
        <v>3418</v>
      </c>
      <c r="F233" s="308" t="s">
        <v>3294</v>
      </c>
      <c r="G233" s="308" t="s">
        <v>4321</v>
      </c>
      <c r="H233" s="35"/>
      <c r="I233" s="3" t="s">
        <v>370</v>
      </c>
    </row>
    <row r="234" spans="1:9" s="78" customFormat="1">
      <c r="A234" s="298">
        <v>9</v>
      </c>
      <c r="B234" s="298" t="s">
        <v>18</v>
      </c>
      <c r="C234" s="298"/>
      <c r="D234" s="299">
        <v>44283</v>
      </c>
      <c r="E234" s="298" t="s">
        <v>4535</v>
      </c>
      <c r="F234" s="298" t="s">
        <v>3294</v>
      </c>
      <c r="G234" s="298" t="s">
        <v>4536</v>
      </c>
      <c r="H234" s="35"/>
      <c r="I234" s="3" t="s">
        <v>370</v>
      </c>
    </row>
    <row r="235" spans="1:9" s="78" customFormat="1" ht="15.5" customHeight="1">
      <c r="A235" s="298">
        <v>9</v>
      </c>
      <c r="B235" s="298" t="s">
        <v>18</v>
      </c>
      <c r="C235" s="298"/>
      <c r="D235" s="299">
        <v>44290</v>
      </c>
      <c r="E235" s="298" t="s">
        <v>4854</v>
      </c>
      <c r="F235" s="298" t="s">
        <v>3294</v>
      </c>
      <c r="G235" s="298" t="s">
        <v>4855</v>
      </c>
      <c r="H235" s="35"/>
      <c r="I235" s="3" t="s">
        <v>370</v>
      </c>
    </row>
    <row r="236" spans="1:9" s="78" customFormat="1" ht="15.5" customHeight="1">
      <c r="A236" s="298">
        <v>9</v>
      </c>
      <c r="B236" s="298" t="s">
        <v>18</v>
      </c>
      <c r="C236" s="298"/>
      <c r="D236" s="299">
        <v>44297</v>
      </c>
      <c r="E236" s="298" t="s">
        <v>5189</v>
      </c>
      <c r="F236" s="298" t="s">
        <v>3294</v>
      </c>
      <c r="G236" s="298" t="s">
        <v>5190</v>
      </c>
      <c r="H236" s="298"/>
      <c r="I236" s="3" t="s">
        <v>370</v>
      </c>
    </row>
    <row r="237" spans="1:9" s="78" customFormat="1" ht="15.5" customHeight="1">
      <c r="A237" s="298">
        <v>9</v>
      </c>
      <c r="B237" s="298" t="s">
        <v>18</v>
      </c>
      <c r="C237" s="298"/>
      <c r="D237" s="299">
        <v>44304</v>
      </c>
      <c r="E237" s="298" t="s">
        <v>5509</v>
      </c>
      <c r="F237" s="298" t="s">
        <v>3294</v>
      </c>
      <c r="G237" s="298" t="s">
        <v>5510</v>
      </c>
      <c r="H237" s="298"/>
      <c r="I237" s="3" t="s">
        <v>370</v>
      </c>
    </row>
    <row r="238" spans="1:9" s="78" customFormat="1" ht="15.5" customHeight="1">
      <c r="A238" s="298">
        <v>9</v>
      </c>
      <c r="B238" s="298" t="s">
        <v>18</v>
      </c>
      <c r="C238" s="298"/>
      <c r="D238" s="299">
        <v>44311</v>
      </c>
      <c r="E238" s="298" t="s">
        <v>5849</v>
      </c>
      <c r="F238" s="298" t="s">
        <v>3294</v>
      </c>
      <c r="G238" s="298" t="s">
        <v>5850</v>
      </c>
      <c r="H238" s="298"/>
      <c r="I238" s="3" t="s">
        <v>370</v>
      </c>
    </row>
    <row r="239" spans="1:9" s="78" customFormat="1" ht="15.5" customHeight="1">
      <c r="A239" s="44">
        <v>10</v>
      </c>
      <c r="B239" s="40" t="s">
        <v>20</v>
      </c>
      <c r="C239" s="41" t="s">
        <v>189</v>
      </c>
      <c r="D239" s="21">
        <v>44117</v>
      </c>
      <c r="E239" s="239"/>
      <c r="F239" s="88" t="s">
        <v>189</v>
      </c>
      <c r="G239" s="145" t="s">
        <v>189</v>
      </c>
      <c r="H239" s="145" t="s">
        <v>189</v>
      </c>
      <c r="I239" s="71" t="s">
        <v>189</v>
      </c>
    </row>
    <row r="240" spans="1:9" s="10" customFormat="1" ht="15.5" customHeight="1">
      <c r="A240" s="9">
        <f>A239</f>
        <v>10</v>
      </c>
      <c r="B240" s="5" t="str">
        <f>B239</f>
        <v>B-LINK for Smartisan Pro 3 Mobile Phone</v>
      </c>
      <c r="C240"/>
      <c r="D240" s="10">
        <v>44127</v>
      </c>
      <c r="E240" s="236"/>
      <c r="F240" s="88" t="s">
        <v>189</v>
      </c>
      <c r="G240" s="145" t="s">
        <v>189</v>
      </c>
      <c r="H240" s="145" t="s">
        <v>189</v>
      </c>
      <c r="I240"/>
    </row>
    <row r="241" spans="1:9" s="78" customFormat="1" ht="15">
      <c r="A241" s="44">
        <v>11</v>
      </c>
      <c r="B241" s="40" t="s">
        <v>70</v>
      </c>
      <c r="C241" s="41" t="s">
        <v>189</v>
      </c>
      <c r="D241" s="21">
        <v>44117</v>
      </c>
      <c r="E241" s="239"/>
      <c r="F241" s="88" t="s">
        <v>189</v>
      </c>
      <c r="G241" s="145" t="s">
        <v>189</v>
      </c>
      <c r="H241" s="145" t="s">
        <v>189</v>
      </c>
      <c r="I241" s="71" t="s">
        <v>189</v>
      </c>
    </row>
    <row r="242" spans="1:9" s="8" customFormat="1">
      <c r="A242" s="9">
        <f>A241</f>
        <v>11</v>
      </c>
      <c r="B242" s="5" t="str">
        <f>B241</f>
        <v>HT ATO SATREND S11</v>
      </c>
      <c r="C242"/>
      <c r="D242" s="10">
        <v>44127</v>
      </c>
      <c r="E242" s="236"/>
      <c r="F242" s="88" t="s">
        <v>189</v>
      </c>
      <c r="G242" s="145" t="s">
        <v>189</v>
      </c>
      <c r="H242" s="145" t="s">
        <v>189</v>
      </c>
      <c r="I242"/>
    </row>
    <row r="243" spans="1:9" ht="15">
      <c r="A243" s="43">
        <v>12</v>
      </c>
      <c r="B243" s="39" t="s">
        <v>21</v>
      </c>
      <c r="C243" s="15">
        <v>43727</v>
      </c>
      <c r="D243" s="15">
        <v>44117</v>
      </c>
      <c r="E243" s="235"/>
      <c r="F243" s="87" t="s">
        <v>57</v>
      </c>
      <c r="G243" s="30" t="s">
        <v>57</v>
      </c>
      <c r="H243" s="30" t="s">
        <v>57</v>
      </c>
      <c r="I243" s="8" t="s">
        <v>373</v>
      </c>
    </row>
    <row r="244" spans="1:9">
      <c r="A244" s="9">
        <f t="shared" ref="A244:A260" si="19">A243</f>
        <v>12</v>
      </c>
      <c r="B244" s="5" t="str">
        <f t="shared" ref="B244:B260" si="20">B243</f>
        <v>HT Aaaysm K-Touch M17</v>
      </c>
      <c r="D244" s="10">
        <v>44127</v>
      </c>
      <c r="F244" s="232" t="s">
        <v>884</v>
      </c>
      <c r="G244" s="35" t="s">
        <v>884</v>
      </c>
      <c r="H244" s="35" t="s">
        <v>884</v>
      </c>
    </row>
    <row r="245" spans="1:9">
      <c r="A245" s="9">
        <f t="shared" si="19"/>
        <v>12</v>
      </c>
      <c r="B245" s="5" t="str">
        <f t="shared" si="20"/>
        <v>HT Aaaysm K-Touch M17</v>
      </c>
      <c r="D245" s="10">
        <v>44142</v>
      </c>
      <c r="F245" s="232" t="s">
        <v>884</v>
      </c>
      <c r="G245" s="35" t="s">
        <v>884</v>
      </c>
      <c r="H245" s="35" t="s">
        <v>884</v>
      </c>
    </row>
    <row r="246" spans="1:9" ht="18.5" customHeight="1">
      <c r="A246" s="9">
        <f t="shared" si="19"/>
        <v>12</v>
      </c>
      <c r="B246" s="5" t="str">
        <f t="shared" si="20"/>
        <v>HT Aaaysm K-Touch M17</v>
      </c>
      <c r="D246" s="10">
        <v>44150</v>
      </c>
      <c r="E246" s="246">
        <v>303.2</v>
      </c>
      <c r="F246" s="232" t="s">
        <v>884</v>
      </c>
      <c r="G246" s="35" t="s">
        <v>884</v>
      </c>
      <c r="H246" s="35" t="s">
        <v>884</v>
      </c>
    </row>
    <row r="247" spans="1:9" ht="11.5" customHeight="1">
      <c r="A247" s="9">
        <f t="shared" si="19"/>
        <v>12</v>
      </c>
      <c r="B247" s="5" t="str">
        <f t="shared" si="20"/>
        <v>HT Aaaysm K-Touch M17</v>
      </c>
      <c r="D247" s="10">
        <v>44157</v>
      </c>
      <c r="E247" s="246">
        <v>303.2</v>
      </c>
      <c r="F247" s="232" t="s">
        <v>884</v>
      </c>
      <c r="G247" s="35" t="s">
        <v>884</v>
      </c>
      <c r="H247" s="35" t="s">
        <v>884</v>
      </c>
    </row>
    <row r="248" spans="1:9" ht="11.5" customHeight="1">
      <c r="A248" s="9">
        <f t="shared" si="19"/>
        <v>12</v>
      </c>
      <c r="B248" s="5" t="str">
        <f t="shared" si="20"/>
        <v>HT Aaaysm K-Touch M17</v>
      </c>
      <c r="D248" s="10">
        <v>44164</v>
      </c>
      <c r="E248" s="246">
        <v>303.2</v>
      </c>
      <c r="F248" s="232" t="s">
        <v>884</v>
      </c>
      <c r="G248" s="35" t="s">
        <v>884</v>
      </c>
      <c r="H248" s="35" t="s">
        <v>884</v>
      </c>
    </row>
    <row r="249" spans="1:9" s="78" customFormat="1">
      <c r="A249" s="9">
        <f t="shared" si="19"/>
        <v>12</v>
      </c>
      <c r="B249" s="5" t="str">
        <f t="shared" si="20"/>
        <v>HT Aaaysm K-Touch M17</v>
      </c>
      <c r="C249"/>
      <c r="D249" s="10">
        <v>44171</v>
      </c>
      <c r="E249" s="246">
        <v>332.27</v>
      </c>
      <c r="F249" s="232" t="s">
        <v>884</v>
      </c>
      <c r="G249" s="35" t="s">
        <v>884</v>
      </c>
      <c r="H249" s="35" t="s">
        <v>884</v>
      </c>
      <c r="I249"/>
    </row>
    <row r="250" spans="1:9" s="78" customFormat="1">
      <c r="A250" s="9">
        <f t="shared" si="19"/>
        <v>12</v>
      </c>
      <c r="B250" s="5" t="str">
        <f t="shared" si="20"/>
        <v>HT Aaaysm K-Touch M17</v>
      </c>
      <c r="C250" s="77"/>
      <c r="D250" s="10">
        <v>44178</v>
      </c>
      <c r="E250" s="246">
        <v>332.27</v>
      </c>
      <c r="F250" s="232" t="s">
        <v>884</v>
      </c>
      <c r="G250" s="35" t="s">
        <v>884</v>
      </c>
      <c r="H250" s="35" t="s">
        <v>884</v>
      </c>
      <c r="I250" s="80"/>
    </row>
    <row r="251" spans="1:9" s="78" customFormat="1">
      <c r="A251" s="9">
        <f t="shared" si="19"/>
        <v>12</v>
      </c>
      <c r="B251" s="5" t="str">
        <f t="shared" si="20"/>
        <v>HT Aaaysm K-Touch M17</v>
      </c>
      <c r="C251" s="77"/>
      <c r="D251" s="10">
        <v>44185</v>
      </c>
      <c r="E251" s="246">
        <v>332.27</v>
      </c>
      <c r="F251" s="232" t="s">
        <v>884</v>
      </c>
      <c r="G251" s="35" t="s">
        <v>884</v>
      </c>
      <c r="H251" s="35" t="s">
        <v>884</v>
      </c>
      <c r="I251" s="80"/>
    </row>
    <row r="252" spans="1:9" s="78" customFormat="1">
      <c r="A252" s="9">
        <f t="shared" si="19"/>
        <v>12</v>
      </c>
      <c r="B252" s="5" t="str">
        <f t="shared" si="20"/>
        <v>HT Aaaysm K-Touch M17</v>
      </c>
      <c r="C252" s="77"/>
      <c r="D252" s="10">
        <v>44192</v>
      </c>
      <c r="E252" s="246">
        <v>332.27</v>
      </c>
      <c r="F252" s="232" t="s">
        <v>884</v>
      </c>
      <c r="G252" s="35" t="s">
        <v>884</v>
      </c>
      <c r="H252" s="35" t="s">
        <v>884</v>
      </c>
      <c r="I252" s="80"/>
    </row>
    <row r="253" spans="1:9" s="78" customFormat="1" ht="15.5" customHeight="1">
      <c r="A253" s="9">
        <f t="shared" si="19"/>
        <v>12</v>
      </c>
      <c r="B253" s="5" t="str">
        <f t="shared" si="20"/>
        <v>HT Aaaysm K-Touch M17</v>
      </c>
      <c r="C253" s="77"/>
      <c r="D253" s="10">
        <v>44199</v>
      </c>
      <c r="E253" s="246">
        <v>332.27</v>
      </c>
      <c r="F253" s="232" t="s">
        <v>884</v>
      </c>
      <c r="G253" s="35" t="s">
        <v>884</v>
      </c>
      <c r="H253" s="35" t="s">
        <v>884</v>
      </c>
      <c r="I253" s="80"/>
    </row>
    <row r="254" spans="1:9" s="78" customFormat="1" ht="15.5" customHeight="1">
      <c r="A254" s="9">
        <f t="shared" si="19"/>
        <v>12</v>
      </c>
      <c r="B254" s="5" t="str">
        <f t="shared" si="20"/>
        <v>HT Aaaysm K-Touch M17</v>
      </c>
      <c r="C254" s="77"/>
      <c r="D254" s="10">
        <v>44206</v>
      </c>
      <c r="E254" s="246">
        <v>332.27</v>
      </c>
      <c r="F254" s="232" t="s">
        <v>884</v>
      </c>
      <c r="G254" s="35" t="s">
        <v>884</v>
      </c>
      <c r="H254" s="35" t="s">
        <v>884</v>
      </c>
      <c r="I254" s="80"/>
    </row>
    <row r="255" spans="1:9" s="78" customFormat="1" ht="15.5" customHeight="1">
      <c r="A255" s="9">
        <f t="shared" si="19"/>
        <v>12</v>
      </c>
      <c r="B255" s="5" t="str">
        <f t="shared" si="20"/>
        <v>HT Aaaysm K-Touch M17</v>
      </c>
      <c r="C255" s="77"/>
      <c r="D255" s="10">
        <v>44213</v>
      </c>
      <c r="E255" s="246">
        <v>332.27</v>
      </c>
      <c r="F255" s="232" t="s">
        <v>884</v>
      </c>
      <c r="G255" s="35" t="s">
        <v>884</v>
      </c>
      <c r="H255" s="35" t="s">
        <v>884</v>
      </c>
      <c r="I255" s="80"/>
    </row>
    <row r="256" spans="1:9" s="22" customFormat="1">
      <c r="A256" s="9">
        <f t="shared" si="19"/>
        <v>12</v>
      </c>
      <c r="B256" s="5" t="str">
        <f t="shared" si="20"/>
        <v>HT Aaaysm K-Touch M17</v>
      </c>
      <c r="C256" s="77"/>
      <c r="D256" s="10">
        <v>44220</v>
      </c>
      <c r="E256" s="246">
        <v>332.27</v>
      </c>
      <c r="F256" s="232" t="s">
        <v>884</v>
      </c>
      <c r="G256" s="35" t="s">
        <v>884</v>
      </c>
      <c r="H256" s="35" t="s">
        <v>884</v>
      </c>
      <c r="I256" s="80"/>
    </row>
    <row r="257" spans="1:9">
      <c r="A257" s="9">
        <f t="shared" si="19"/>
        <v>12</v>
      </c>
      <c r="B257" s="5" t="str">
        <f t="shared" si="20"/>
        <v>HT Aaaysm K-Touch M17</v>
      </c>
      <c r="C257" s="77"/>
      <c r="D257" s="10">
        <v>44227</v>
      </c>
      <c r="E257" s="246">
        <v>332.27</v>
      </c>
      <c r="F257" s="232" t="s">
        <v>884</v>
      </c>
      <c r="G257" s="35" t="s">
        <v>884</v>
      </c>
      <c r="H257" s="35" t="s">
        <v>884</v>
      </c>
      <c r="I257" s="80"/>
    </row>
    <row r="258" spans="1:9" s="22" customFormat="1">
      <c r="A258" s="9">
        <f t="shared" si="19"/>
        <v>12</v>
      </c>
      <c r="B258" s="5" t="str">
        <f t="shared" si="20"/>
        <v>HT Aaaysm K-Touch M17</v>
      </c>
      <c r="C258" s="77"/>
      <c r="D258" s="10">
        <v>44234</v>
      </c>
      <c r="E258" s="269">
        <v>332.27</v>
      </c>
      <c r="F258" s="228" t="s">
        <v>884</v>
      </c>
      <c r="G258" s="145" t="s">
        <v>884</v>
      </c>
      <c r="H258" s="145" t="s">
        <v>884</v>
      </c>
      <c r="I258" s="80"/>
    </row>
    <row r="259" spans="1:9">
      <c r="A259" s="9">
        <f t="shared" si="19"/>
        <v>12</v>
      </c>
      <c r="B259" s="5" t="str">
        <f t="shared" si="20"/>
        <v>HT Aaaysm K-Touch M17</v>
      </c>
      <c r="C259" s="10"/>
      <c r="D259" s="10">
        <v>44241</v>
      </c>
      <c r="E259" s="269">
        <v>332.27</v>
      </c>
      <c r="F259" s="228" t="s">
        <v>884</v>
      </c>
      <c r="G259" s="145" t="s">
        <v>884</v>
      </c>
      <c r="H259" s="145" t="s">
        <v>884</v>
      </c>
      <c r="I259" s="10"/>
    </row>
    <row r="260" spans="1:9" s="22" customFormat="1">
      <c r="A260" s="9">
        <f t="shared" si="19"/>
        <v>12</v>
      </c>
      <c r="B260" s="5" t="str">
        <f t="shared" si="20"/>
        <v>HT Aaaysm K-Touch M17</v>
      </c>
      <c r="C260" s="77"/>
      <c r="D260" s="10">
        <v>44248</v>
      </c>
      <c r="E260" s="246">
        <v>332.27</v>
      </c>
      <c r="F260" s="232" t="s">
        <v>884</v>
      </c>
      <c r="G260" s="35" t="s">
        <v>884</v>
      </c>
      <c r="H260" s="35" t="s">
        <v>884</v>
      </c>
      <c r="I260" s="80"/>
    </row>
    <row r="261" spans="1:9">
      <c r="A261" s="298">
        <v>12</v>
      </c>
      <c r="B261" s="298" t="s">
        <v>709</v>
      </c>
      <c r="D261" s="299">
        <v>44262</v>
      </c>
      <c r="E261" s="298" t="s">
        <v>3419</v>
      </c>
      <c r="F261" s="298" t="s">
        <v>3236</v>
      </c>
      <c r="G261" s="298"/>
      <c r="I261" s="3" t="s">
        <v>370</v>
      </c>
    </row>
    <row r="262" spans="1:9" s="8" customFormat="1">
      <c r="A262" s="298">
        <v>12</v>
      </c>
      <c r="B262" s="298" t="s">
        <v>709</v>
      </c>
      <c r="C262" s="298"/>
      <c r="D262" s="299">
        <v>44270</v>
      </c>
      <c r="E262" s="301" t="s">
        <v>3751</v>
      </c>
      <c r="F262" s="298" t="s">
        <v>3236</v>
      </c>
      <c r="G262" s="298"/>
      <c r="H262" s="78"/>
      <c r="I262" s="3" t="s">
        <v>373</v>
      </c>
    </row>
    <row r="263" spans="1:9" ht="14.5" customHeight="1">
      <c r="A263" s="304">
        <v>12</v>
      </c>
      <c r="B263" s="308" t="s">
        <v>709</v>
      </c>
      <c r="C263" s="307"/>
      <c r="D263" s="309">
        <v>44276</v>
      </c>
      <c r="E263" s="310">
        <v>332.27</v>
      </c>
      <c r="F263" s="307"/>
      <c r="G263" s="307"/>
      <c r="I263" s="3" t="s">
        <v>373</v>
      </c>
    </row>
    <row r="264" spans="1:9" ht="13" customHeight="1">
      <c r="A264" s="298">
        <v>12</v>
      </c>
      <c r="B264" s="298" t="s">
        <v>709</v>
      </c>
      <c r="C264" s="298"/>
      <c r="D264" s="299">
        <v>44283</v>
      </c>
      <c r="E264" s="298" t="s">
        <v>4537</v>
      </c>
      <c r="F264" s="298" t="s">
        <v>3236</v>
      </c>
      <c r="G264" s="298"/>
      <c r="I264" s="3" t="s">
        <v>373</v>
      </c>
    </row>
    <row r="265" spans="1:9" ht="13" customHeight="1">
      <c r="A265" s="298">
        <v>12</v>
      </c>
      <c r="B265" s="298" t="s">
        <v>709</v>
      </c>
      <c r="C265" s="298"/>
      <c r="D265" s="299">
        <v>44290</v>
      </c>
      <c r="E265" s="301" t="s">
        <v>4856</v>
      </c>
      <c r="F265" s="298" t="s">
        <v>3236</v>
      </c>
      <c r="G265" s="298"/>
      <c r="I265" s="3" t="s">
        <v>373</v>
      </c>
    </row>
    <row r="266" spans="1:9" ht="13" customHeight="1">
      <c r="A266" s="298">
        <v>12</v>
      </c>
      <c r="B266" s="298" t="s">
        <v>709</v>
      </c>
      <c r="C266" s="298"/>
      <c r="D266" s="299">
        <v>44297</v>
      </c>
      <c r="E266" s="301" t="s">
        <v>5191</v>
      </c>
      <c r="F266" s="298" t="s">
        <v>3236</v>
      </c>
      <c r="G266" s="298"/>
      <c r="H266" s="298"/>
      <c r="I266" s="3" t="s">
        <v>373</v>
      </c>
    </row>
    <row r="267" spans="1:9" ht="13" customHeight="1">
      <c r="A267" s="298">
        <v>12</v>
      </c>
      <c r="B267" s="298" t="s">
        <v>709</v>
      </c>
      <c r="C267" s="298"/>
      <c r="D267" s="299">
        <v>44304</v>
      </c>
      <c r="E267" s="301" t="s">
        <v>5511</v>
      </c>
      <c r="F267" s="298" t="s">
        <v>3236</v>
      </c>
      <c r="G267" s="298"/>
      <c r="H267" s="298"/>
      <c r="I267" s="3" t="s">
        <v>373</v>
      </c>
    </row>
    <row r="268" spans="1:9" ht="13" customHeight="1">
      <c r="A268" s="298">
        <v>12</v>
      </c>
      <c r="B268" s="298" t="s">
        <v>709</v>
      </c>
      <c r="C268" s="298"/>
      <c r="D268" s="299">
        <v>44311</v>
      </c>
      <c r="E268" s="301" t="s">
        <v>5851</v>
      </c>
      <c r="F268" s="298" t="s">
        <v>3236</v>
      </c>
      <c r="G268" s="298"/>
      <c r="H268" s="298"/>
      <c r="I268" s="3" t="s">
        <v>373</v>
      </c>
    </row>
    <row r="269" spans="1:9" s="78" customFormat="1" ht="15">
      <c r="A269" s="43">
        <v>13</v>
      </c>
      <c r="B269" s="39" t="s">
        <v>22</v>
      </c>
      <c r="C269" s="15">
        <v>43609</v>
      </c>
      <c r="D269" s="15">
        <v>44117</v>
      </c>
      <c r="E269" s="235"/>
      <c r="F269" s="268"/>
      <c r="G269" s="30" t="s">
        <v>57</v>
      </c>
      <c r="H269" s="30" t="s">
        <v>57</v>
      </c>
      <c r="I269" s="8" t="s">
        <v>374</v>
      </c>
    </row>
    <row r="270" spans="1:9" s="78" customFormat="1">
      <c r="A270" s="9">
        <f t="shared" ref="A270:A286" si="21">A269</f>
        <v>13</v>
      </c>
      <c r="B270" s="5" t="str">
        <f t="shared" ref="B270:B286" si="22">B269</f>
        <v>HT Aaaysm K-Touch I10s</v>
      </c>
      <c r="C270"/>
      <c r="D270" s="10">
        <v>44127</v>
      </c>
      <c r="E270" s="236"/>
      <c r="F270" s="232" t="s">
        <v>884</v>
      </c>
      <c r="G270" s="35" t="s">
        <v>884</v>
      </c>
      <c r="H270" s="35" t="s">
        <v>884</v>
      </c>
      <c r="I270"/>
    </row>
    <row r="271" spans="1:9" s="78" customFormat="1">
      <c r="A271" s="9">
        <f t="shared" si="21"/>
        <v>13</v>
      </c>
      <c r="B271" s="5" t="str">
        <f t="shared" si="22"/>
        <v>HT Aaaysm K-Touch I10s</v>
      </c>
      <c r="C271"/>
      <c r="D271" s="10">
        <v>44142</v>
      </c>
      <c r="E271" s="236"/>
      <c r="F271" s="232" t="s">
        <v>884</v>
      </c>
      <c r="G271" s="35" t="s">
        <v>884</v>
      </c>
      <c r="H271" s="35" t="s">
        <v>884</v>
      </c>
      <c r="I271"/>
    </row>
    <row r="272" spans="1:9" s="78" customFormat="1">
      <c r="A272" s="9">
        <f t="shared" si="21"/>
        <v>13</v>
      </c>
      <c r="B272" s="5" t="str">
        <f t="shared" si="22"/>
        <v>HT Aaaysm K-Touch I10s</v>
      </c>
      <c r="C272"/>
      <c r="D272" s="10">
        <v>44150</v>
      </c>
      <c r="E272" s="237">
        <v>148.97</v>
      </c>
      <c r="F272" s="232" t="s">
        <v>884</v>
      </c>
      <c r="G272" s="35" t="s">
        <v>884</v>
      </c>
      <c r="H272" s="35" t="s">
        <v>884</v>
      </c>
      <c r="I272"/>
    </row>
    <row r="273" spans="1:9" s="78" customFormat="1" ht="15.5" customHeight="1">
      <c r="A273" s="9">
        <f t="shared" si="21"/>
        <v>13</v>
      </c>
      <c r="B273" s="5" t="str">
        <f t="shared" si="22"/>
        <v>HT Aaaysm K-Touch I10s</v>
      </c>
      <c r="C273"/>
      <c r="D273" s="10">
        <v>44157</v>
      </c>
      <c r="E273" s="237">
        <v>148.97</v>
      </c>
      <c r="F273" s="232" t="s">
        <v>884</v>
      </c>
      <c r="G273" s="35" t="s">
        <v>884</v>
      </c>
      <c r="H273" s="35" t="s">
        <v>884</v>
      </c>
      <c r="I273"/>
    </row>
    <row r="274" spans="1:9" s="78" customFormat="1" ht="15.5" customHeight="1">
      <c r="A274" s="9">
        <f t="shared" si="21"/>
        <v>13</v>
      </c>
      <c r="B274" s="5" t="str">
        <f t="shared" si="22"/>
        <v>HT Aaaysm K-Touch I10s</v>
      </c>
      <c r="C274"/>
      <c r="D274" s="10">
        <v>44164</v>
      </c>
      <c r="E274" s="237">
        <v>148.97</v>
      </c>
      <c r="F274" s="232" t="s">
        <v>884</v>
      </c>
      <c r="G274" s="35" t="s">
        <v>884</v>
      </c>
      <c r="H274" s="35" t="s">
        <v>884</v>
      </c>
      <c r="I274"/>
    </row>
    <row r="275" spans="1:9" s="78" customFormat="1" ht="15.5" customHeight="1">
      <c r="A275" s="9">
        <f t="shared" si="21"/>
        <v>13</v>
      </c>
      <c r="B275" s="5" t="str">
        <f t="shared" si="22"/>
        <v>HT Aaaysm K-Touch I10s</v>
      </c>
      <c r="C275"/>
      <c r="D275" s="10">
        <v>44171</v>
      </c>
      <c r="E275" s="237" t="s">
        <v>2499</v>
      </c>
      <c r="F275" s="232" t="s">
        <v>57</v>
      </c>
      <c r="G275" s="35" t="s">
        <v>57</v>
      </c>
      <c r="H275" s="35" t="s">
        <v>57</v>
      </c>
      <c r="I275"/>
    </row>
    <row r="276" spans="1:9" s="78" customFormat="1" ht="15.5" customHeight="1">
      <c r="A276" s="9">
        <f t="shared" si="21"/>
        <v>13</v>
      </c>
      <c r="B276" s="5" t="str">
        <f t="shared" si="22"/>
        <v>HT Aaaysm K-Touch I10s</v>
      </c>
      <c r="C276" s="77"/>
      <c r="D276" s="10">
        <v>44178</v>
      </c>
      <c r="E276" s="237" t="s">
        <v>2499</v>
      </c>
      <c r="F276" s="232" t="s">
        <v>57</v>
      </c>
      <c r="G276" s="35" t="s">
        <v>57</v>
      </c>
      <c r="H276" s="35" t="s">
        <v>57</v>
      </c>
      <c r="I276" s="80"/>
    </row>
    <row r="277" spans="1:9" s="78" customFormat="1" ht="15.5" customHeight="1">
      <c r="A277" s="9">
        <f t="shared" si="21"/>
        <v>13</v>
      </c>
      <c r="B277" s="5" t="str">
        <f t="shared" si="22"/>
        <v>HT Aaaysm K-Touch I10s</v>
      </c>
      <c r="C277" s="77"/>
      <c r="D277" s="10">
        <v>44185</v>
      </c>
      <c r="E277" s="237" t="s">
        <v>2499</v>
      </c>
      <c r="F277" s="232" t="s">
        <v>57</v>
      </c>
      <c r="G277" s="35" t="s">
        <v>57</v>
      </c>
      <c r="H277" s="35" t="s">
        <v>57</v>
      </c>
      <c r="I277" s="80"/>
    </row>
    <row r="278" spans="1:9" s="10" customFormat="1" ht="15.5" customHeight="1">
      <c r="A278" s="9">
        <f t="shared" si="21"/>
        <v>13</v>
      </c>
      <c r="B278" s="5" t="str">
        <f t="shared" si="22"/>
        <v>HT Aaaysm K-Touch I10s</v>
      </c>
      <c r="C278" s="77"/>
      <c r="D278" s="10">
        <v>44192</v>
      </c>
      <c r="E278" s="237" t="s">
        <v>2499</v>
      </c>
      <c r="F278" s="232" t="s">
        <v>57</v>
      </c>
      <c r="G278" s="35" t="s">
        <v>57</v>
      </c>
      <c r="H278" s="35" t="s">
        <v>57</v>
      </c>
      <c r="I278" s="80"/>
    </row>
    <row r="279" spans="1:9" s="78" customFormat="1">
      <c r="A279" s="9">
        <f t="shared" si="21"/>
        <v>13</v>
      </c>
      <c r="B279" s="5" t="str">
        <f t="shared" si="22"/>
        <v>HT Aaaysm K-Touch I10s</v>
      </c>
      <c r="C279" s="77"/>
      <c r="D279" s="10">
        <v>44199</v>
      </c>
      <c r="E279" s="237" t="s">
        <v>2499</v>
      </c>
      <c r="F279" s="232" t="s">
        <v>57</v>
      </c>
      <c r="G279" s="35" t="s">
        <v>57</v>
      </c>
      <c r="H279" s="35" t="s">
        <v>57</v>
      </c>
      <c r="I279" s="80"/>
    </row>
    <row r="280" spans="1:9" s="22" customFormat="1">
      <c r="A280" s="9">
        <f t="shared" si="21"/>
        <v>13</v>
      </c>
      <c r="B280" s="5" t="str">
        <f t="shared" si="22"/>
        <v>HT Aaaysm K-Touch I10s</v>
      </c>
      <c r="C280" s="77"/>
      <c r="D280" s="10">
        <v>44206</v>
      </c>
      <c r="E280" s="240" t="s">
        <v>2851</v>
      </c>
      <c r="F280" s="232" t="s">
        <v>57</v>
      </c>
      <c r="G280" s="35" t="s">
        <v>57</v>
      </c>
      <c r="H280" s="35" t="s">
        <v>57</v>
      </c>
      <c r="I280" s="80"/>
    </row>
    <row r="281" spans="1:9">
      <c r="A281" s="9">
        <f t="shared" si="21"/>
        <v>13</v>
      </c>
      <c r="B281" s="5" t="str">
        <f t="shared" si="22"/>
        <v>HT Aaaysm K-Touch I10s</v>
      </c>
      <c r="C281" s="77"/>
      <c r="D281" s="10">
        <v>44213</v>
      </c>
      <c r="E281" s="240" t="s">
        <v>2851</v>
      </c>
      <c r="F281" s="232" t="s">
        <v>57</v>
      </c>
      <c r="G281" s="35" t="s">
        <v>57</v>
      </c>
      <c r="H281" s="35" t="s">
        <v>57</v>
      </c>
      <c r="I281" s="80"/>
    </row>
    <row r="282" spans="1:9" s="22" customFormat="1">
      <c r="A282" s="9">
        <f t="shared" si="21"/>
        <v>13</v>
      </c>
      <c r="B282" s="5" t="str">
        <f t="shared" si="22"/>
        <v>HT Aaaysm K-Touch I10s</v>
      </c>
      <c r="C282" s="77"/>
      <c r="D282" s="10">
        <v>44220</v>
      </c>
      <c r="E282" s="240" t="s">
        <v>2851</v>
      </c>
      <c r="F282" s="232" t="s">
        <v>57</v>
      </c>
      <c r="G282" s="35" t="s">
        <v>57</v>
      </c>
      <c r="H282" s="35" t="s">
        <v>57</v>
      </c>
      <c r="I282" s="80"/>
    </row>
    <row r="283" spans="1:9">
      <c r="A283" s="9">
        <f t="shared" si="21"/>
        <v>13</v>
      </c>
      <c r="B283" s="5" t="str">
        <f t="shared" si="22"/>
        <v>HT Aaaysm K-Touch I10s</v>
      </c>
      <c r="C283" s="77"/>
      <c r="D283" s="10">
        <v>44227</v>
      </c>
      <c r="E283" s="240" t="s">
        <v>2851</v>
      </c>
      <c r="F283" s="232" t="s">
        <v>57</v>
      </c>
      <c r="G283" s="35" t="s">
        <v>57</v>
      </c>
      <c r="H283" s="35" t="s">
        <v>57</v>
      </c>
      <c r="I283" s="80"/>
    </row>
    <row r="284" spans="1:9" s="8" customFormat="1">
      <c r="A284" s="9">
        <f t="shared" si="21"/>
        <v>13</v>
      </c>
      <c r="B284" s="5" t="str">
        <f t="shared" si="22"/>
        <v>HT Aaaysm K-Touch I10s</v>
      </c>
      <c r="C284" s="77"/>
      <c r="D284" s="10">
        <v>44234</v>
      </c>
      <c r="E284" s="239" t="s">
        <v>2851</v>
      </c>
      <c r="F284" s="228" t="s">
        <v>57</v>
      </c>
      <c r="G284" s="145" t="s">
        <v>57</v>
      </c>
      <c r="H284" s="145" t="s">
        <v>57</v>
      </c>
      <c r="I284" s="80"/>
    </row>
    <row r="285" spans="1:9">
      <c r="A285" s="9">
        <f t="shared" si="21"/>
        <v>13</v>
      </c>
      <c r="B285" s="5" t="str">
        <f t="shared" si="22"/>
        <v>HT Aaaysm K-Touch I10s</v>
      </c>
      <c r="C285" s="10"/>
      <c r="D285" s="10">
        <v>44241</v>
      </c>
      <c r="E285" s="239" t="s">
        <v>2851</v>
      </c>
      <c r="F285" s="228" t="s">
        <v>57</v>
      </c>
      <c r="G285" s="145" t="s">
        <v>57</v>
      </c>
      <c r="H285" s="145" t="s">
        <v>57</v>
      </c>
      <c r="I285" s="10"/>
    </row>
    <row r="286" spans="1:9">
      <c r="A286" s="9">
        <f t="shared" si="21"/>
        <v>13</v>
      </c>
      <c r="B286" s="5" t="str">
        <f t="shared" si="22"/>
        <v>HT Aaaysm K-Touch I10s</v>
      </c>
      <c r="C286" s="77"/>
      <c r="D286" s="10">
        <v>44248</v>
      </c>
      <c r="E286" s="237" t="s">
        <v>2851</v>
      </c>
      <c r="F286" s="232" t="s">
        <v>57</v>
      </c>
      <c r="G286" s="35" t="s">
        <v>57</v>
      </c>
      <c r="H286" s="35" t="s">
        <v>57</v>
      </c>
      <c r="I286" s="80"/>
    </row>
    <row r="287" spans="1:9">
      <c r="A287" s="298">
        <v>13</v>
      </c>
      <c r="B287" s="298" t="s">
        <v>710</v>
      </c>
      <c r="D287" s="299">
        <v>44262</v>
      </c>
      <c r="E287" s="298" t="s">
        <v>3420</v>
      </c>
      <c r="F287" s="298" t="s">
        <v>3236</v>
      </c>
      <c r="G287" s="298"/>
      <c r="I287" s="3" t="s">
        <v>373</v>
      </c>
    </row>
    <row r="288" spans="1:9">
      <c r="A288" s="298">
        <v>13</v>
      </c>
      <c r="B288" s="298" t="s">
        <v>710</v>
      </c>
      <c r="C288" s="298"/>
      <c r="D288" s="299">
        <v>44270</v>
      </c>
      <c r="E288" s="298" t="s">
        <v>3420</v>
      </c>
      <c r="F288" s="298"/>
      <c r="G288" s="298"/>
      <c r="H288" s="10"/>
      <c r="I288" s="3" t="s">
        <v>374</v>
      </c>
    </row>
    <row r="289" spans="1:9" ht="16">
      <c r="A289" s="304">
        <v>13</v>
      </c>
      <c r="B289" s="308" t="s">
        <v>710</v>
      </c>
      <c r="C289" s="307"/>
      <c r="D289" s="309">
        <v>44276</v>
      </c>
      <c r="E289" s="308" t="s">
        <v>3420</v>
      </c>
      <c r="F289" s="307"/>
      <c r="G289" s="307"/>
      <c r="I289" s="3" t="s">
        <v>374</v>
      </c>
    </row>
    <row r="290" spans="1:9">
      <c r="A290" s="298">
        <v>13</v>
      </c>
      <c r="B290" s="298" t="s">
        <v>710</v>
      </c>
      <c r="C290" s="298"/>
      <c r="D290" s="299">
        <v>44283</v>
      </c>
      <c r="E290" s="298" t="s">
        <v>3420</v>
      </c>
      <c r="F290" s="298"/>
      <c r="G290" s="298"/>
      <c r="I290" s="3" t="s">
        <v>374</v>
      </c>
    </row>
    <row r="291" spans="1:9" s="78" customFormat="1">
      <c r="A291" s="298">
        <v>13</v>
      </c>
      <c r="B291" s="298" t="s">
        <v>710</v>
      </c>
      <c r="C291" s="298"/>
      <c r="D291" s="299">
        <v>44290</v>
      </c>
      <c r="E291" s="298" t="s">
        <v>3420</v>
      </c>
      <c r="F291" s="298"/>
      <c r="G291" s="298"/>
      <c r="H291" s="35"/>
      <c r="I291" s="3" t="s">
        <v>374</v>
      </c>
    </row>
    <row r="292" spans="1:9" s="78" customFormat="1">
      <c r="A292" s="298">
        <v>13</v>
      </c>
      <c r="B292" s="298" t="s">
        <v>710</v>
      </c>
      <c r="C292" s="298"/>
      <c r="D292" s="299">
        <v>44297</v>
      </c>
      <c r="E292" s="298" t="s">
        <v>3420</v>
      </c>
      <c r="F292" s="298"/>
      <c r="G292" s="298"/>
      <c r="H292" s="298"/>
      <c r="I292" s="3" t="s">
        <v>374</v>
      </c>
    </row>
    <row r="293" spans="1:9" s="78" customFormat="1">
      <c r="A293" s="298">
        <v>13</v>
      </c>
      <c r="B293" s="298" t="s">
        <v>710</v>
      </c>
      <c r="C293" s="298"/>
      <c r="D293" s="299">
        <v>44304</v>
      </c>
      <c r="E293" s="298" t="s">
        <v>3420</v>
      </c>
      <c r="F293" s="298"/>
      <c r="G293" s="298"/>
      <c r="H293" s="298"/>
      <c r="I293" s="3" t="s">
        <v>374</v>
      </c>
    </row>
    <row r="294" spans="1:9" s="78" customFormat="1">
      <c r="A294" s="298">
        <v>13</v>
      </c>
      <c r="B294" s="298" t="s">
        <v>710</v>
      </c>
      <c r="C294" s="298"/>
      <c r="D294" s="299">
        <v>44311</v>
      </c>
      <c r="E294" s="298" t="s">
        <v>3420</v>
      </c>
      <c r="F294" s="298"/>
      <c r="G294" s="298"/>
      <c r="H294" s="298"/>
      <c r="I294" s="3" t="s">
        <v>374</v>
      </c>
    </row>
    <row r="295" spans="1:9" s="78" customFormat="1" ht="15.5" customHeight="1">
      <c r="A295" s="44">
        <v>14</v>
      </c>
      <c r="B295" s="40" t="s">
        <v>23</v>
      </c>
      <c r="C295" s="49" t="s">
        <v>189</v>
      </c>
      <c r="D295" s="21">
        <v>44117</v>
      </c>
      <c r="E295" s="239"/>
      <c r="F295" s="88" t="s">
        <v>189</v>
      </c>
      <c r="G295" s="145" t="s">
        <v>189</v>
      </c>
      <c r="H295" s="145" t="s">
        <v>189</v>
      </c>
      <c r="I295" s="49" t="s">
        <v>189</v>
      </c>
    </row>
    <row r="296" spans="1:9" s="78" customFormat="1" ht="15.5" customHeight="1">
      <c r="A296" s="9">
        <f>A295</f>
        <v>14</v>
      </c>
      <c r="B296" s="5" t="str">
        <f>B295</f>
        <v>HT ATO G1</v>
      </c>
      <c r="C296"/>
      <c r="D296" s="10">
        <v>44127</v>
      </c>
      <c r="E296" s="236"/>
      <c r="F296" s="88" t="s">
        <v>189</v>
      </c>
      <c r="G296" s="145" t="s">
        <v>189</v>
      </c>
      <c r="H296" s="145" t="s">
        <v>189</v>
      </c>
      <c r="I296"/>
    </row>
    <row r="297" spans="1:9" s="78" customFormat="1" ht="15.5" customHeight="1">
      <c r="A297" s="43">
        <v>15</v>
      </c>
      <c r="B297" s="39" t="s">
        <v>25</v>
      </c>
      <c r="C297" s="15">
        <v>43975</v>
      </c>
      <c r="D297" s="15">
        <v>44117</v>
      </c>
      <c r="E297" s="235"/>
      <c r="F297" s="87" t="s">
        <v>57</v>
      </c>
      <c r="G297" s="30" t="s">
        <v>57</v>
      </c>
      <c r="H297" s="30" t="s">
        <v>57</v>
      </c>
      <c r="I297" s="8" t="s">
        <v>375</v>
      </c>
    </row>
    <row r="298" spans="1:9" s="78" customFormat="1" ht="15.5" customHeight="1">
      <c r="A298" s="9">
        <f t="shared" ref="A298:A309" si="23">A297</f>
        <v>15</v>
      </c>
      <c r="B298" s="5" t="str">
        <f t="shared" ref="B298:B309" si="24">B297</f>
        <v>HT AYS K-Touch M16</v>
      </c>
      <c r="C298"/>
      <c r="D298" s="10">
        <v>44127</v>
      </c>
      <c r="E298" s="236"/>
      <c r="F298" s="232" t="s">
        <v>884</v>
      </c>
      <c r="G298" s="35" t="s">
        <v>884</v>
      </c>
      <c r="H298" s="35" t="s">
        <v>884</v>
      </c>
      <c r="I298"/>
    </row>
    <row r="299" spans="1:9" s="78" customFormat="1" ht="15.5" customHeight="1">
      <c r="A299" s="9">
        <f t="shared" si="23"/>
        <v>15</v>
      </c>
      <c r="B299" s="5" t="str">
        <f t="shared" si="24"/>
        <v>HT AYS K-Touch M16</v>
      </c>
      <c r="C299"/>
      <c r="D299" s="10">
        <v>44142</v>
      </c>
      <c r="E299" s="236"/>
      <c r="F299" s="232" t="s">
        <v>884</v>
      </c>
      <c r="G299" s="35" t="s">
        <v>884</v>
      </c>
      <c r="H299" s="35" t="s">
        <v>884</v>
      </c>
      <c r="I299"/>
    </row>
    <row r="300" spans="1:9" s="10" customFormat="1" ht="15.5" customHeight="1">
      <c r="A300" s="9">
        <f t="shared" si="23"/>
        <v>15</v>
      </c>
      <c r="B300" s="5" t="str">
        <f t="shared" si="24"/>
        <v>HT AYS K-Touch M16</v>
      </c>
      <c r="C300"/>
      <c r="D300" s="10">
        <v>44150</v>
      </c>
      <c r="E300" s="253" t="s">
        <v>884</v>
      </c>
      <c r="F300" s="232" t="s">
        <v>884</v>
      </c>
      <c r="G300" s="35" t="s">
        <v>884</v>
      </c>
      <c r="H300" s="35" t="s">
        <v>884</v>
      </c>
      <c r="I300"/>
    </row>
    <row r="301" spans="1:9" s="78" customFormat="1">
      <c r="A301" s="9">
        <f t="shared" si="23"/>
        <v>15</v>
      </c>
      <c r="B301" s="5" t="str">
        <f t="shared" si="24"/>
        <v>HT AYS K-Touch M16</v>
      </c>
      <c r="C301"/>
      <c r="D301" s="10">
        <v>44157</v>
      </c>
      <c r="E301" s="253" t="s">
        <v>884</v>
      </c>
      <c r="F301" s="232" t="s">
        <v>884</v>
      </c>
      <c r="G301" s="35" t="s">
        <v>884</v>
      </c>
      <c r="H301" s="35" t="s">
        <v>884</v>
      </c>
      <c r="I301"/>
    </row>
    <row r="302" spans="1:9" s="22" customFormat="1">
      <c r="A302" s="9">
        <f t="shared" si="23"/>
        <v>15</v>
      </c>
      <c r="B302" s="5" t="str">
        <f t="shared" si="24"/>
        <v>HT AYS K-Touch M16</v>
      </c>
      <c r="C302"/>
      <c r="D302" s="10">
        <v>44164</v>
      </c>
      <c r="E302" s="253" t="s">
        <v>884</v>
      </c>
      <c r="F302" s="232" t="s">
        <v>884</v>
      </c>
      <c r="G302" s="35" t="s">
        <v>884</v>
      </c>
      <c r="H302" s="35" t="s">
        <v>884</v>
      </c>
      <c r="I302"/>
    </row>
    <row r="303" spans="1:9">
      <c r="A303" s="9">
        <f t="shared" si="23"/>
        <v>15</v>
      </c>
      <c r="B303" s="5" t="str">
        <f t="shared" si="24"/>
        <v>HT AYS K-Touch M16</v>
      </c>
      <c r="D303" s="10">
        <v>44171</v>
      </c>
      <c r="E303" s="253" t="s">
        <v>884</v>
      </c>
      <c r="F303" s="232" t="s">
        <v>884</v>
      </c>
      <c r="G303" s="35" t="s">
        <v>884</v>
      </c>
      <c r="H303" s="35" t="s">
        <v>884</v>
      </c>
    </row>
    <row r="304" spans="1:9" s="22" customFormat="1">
      <c r="A304" s="9">
        <f t="shared" si="23"/>
        <v>15</v>
      </c>
      <c r="B304" s="5" t="str">
        <f t="shared" si="24"/>
        <v>HT AYS K-Touch M16</v>
      </c>
      <c r="C304" s="77"/>
      <c r="D304" s="10">
        <v>44178</v>
      </c>
      <c r="E304" s="253" t="s">
        <v>884</v>
      </c>
      <c r="F304" s="232" t="s">
        <v>884</v>
      </c>
      <c r="G304" s="35" t="s">
        <v>884</v>
      </c>
      <c r="H304" s="35" t="s">
        <v>884</v>
      </c>
      <c r="I304" s="80"/>
    </row>
    <row r="305" spans="1:9">
      <c r="A305" s="9">
        <f t="shared" si="23"/>
        <v>15</v>
      </c>
      <c r="B305" s="5" t="str">
        <f t="shared" si="24"/>
        <v>HT AYS K-Touch M16</v>
      </c>
      <c r="C305" s="77"/>
      <c r="D305" s="10">
        <v>44185</v>
      </c>
      <c r="E305" s="253" t="s">
        <v>884</v>
      </c>
      <c r="F305" s="232" t="s">
        <v>884</v>
      </c>
      <c r="G305" s="35" t="s">
        <v>884</v>
      </c>
      <c r="H305" s="35" t="s">
        <v>884</v>
      </c>
      <c r="I305" s="80"/>
    </row>
    <row r="306" spans="1:9" s="8" customFormat="1">
      <c r="A306" s="9">
        <f t="shared" si="23"/>
        <v>15</v>
      </c>
      <c r="B306" s="5" t="str">
        <f t="shared" si="24"/>
        <v>HT AYS K-Touch M16</v>
      </c>
      <c r="C306" s="77"/>
      <c r="D306" s="10">
        <v>44192</v>
      </c>
      <c r="E306" s="253" t="s">
        <v>884</v>
      </c>
      <c r="F306" s="232" t="s">
        <v>884</v>
      </c>
      <c r="G306" s="35" t="s">
        <v>884</v>
      </c>
      <c r="H306" s="35" t="s">
        <v>884</v>
      </c>
      <c r="I306" s="80"/>
    </row>
    <row r="307" spans="1:9">
      <c r="A307" s="9">
        <f t="shared" si="23"/>
        <v>15</v>
      </c>
      <c r="B307" s="5" t="str">
        <f t="shared" si="24"/>
        <v>HT AYS K-Touch M16</v>
      </c>
      <c r="C307" s="77"/>
      <c r="D307" s="10">
        <v>44199</v>
      </c>
      <c r="E307" s="253" t="s">
        <v>884</v>
      </c>
      <c r="F307" s="232" t="s">
        <v>884</v>
      </c>
      <c r="G307" s="35" t="s">
        <v>884</v>
      </c>
      <c r="H307" s="35" t="s">
        <v>884</v>
      </c>
      <c r="I307" s="80"/>
    </row>
    <row r="308" spans="1:9">
      <c r="A308" s="9">
        <f t="shared" si="23"/>
        <v>15</v>
      </c>
      <c r="B308" s="5" t="str">
        <f t="shared" si="24"/>
        <v>HT AYS K-Touch M16</v>
      </c>
      <c r="C308" s="77"/>
      <c r="D308" s="10">
        <v>44206</v>
      </c>
      <c r="E308" s="253" t="s">
        <v>884</v>
      </c>
      <c r="F308" s="232" t="s">
        <v>884</v>
      </c>
      <c r="G308" s="35" t="s">
        <v>884</v>
      </c>
      <c r="H308" s="35" t="s">
        <v>884</v>
      </c>
      <c r="I308" s="80"/>
    </row>
    <row r="309" spans="1:9">
      <c r="A309" s="9">
        <f t="shared" si="23"/>
        <v>15</v>
      </c>
      <c r="B309" s="5" t="str">
        <f t="shared" si="24"/>
        <v>HT AYS K-Touch M16</v>
      </c>
      <c r="C309" s="77"/>
      <c r="D309" s="10">
        <v>44213</v>
      </c>
      <c r="E309" s="248" t="s">
        <v>2852</v>
      </c>
      <c r="F309" s="227" t="s">
        <v>2852</v>
      </c>
      <c r="G309" s="145" t="s">
        <v>2852</v>
      </c>
      <c r="H309" s="145" t="s">
        <v>2852</v>
      </c>
      <c r="I309" s="80"/>
    </row>
    <row r="310" spans="1:9">
      <c r="A310" s="298">
        <v>15</v>
      </c>
      <c r="B310" s="298" t="s">
        <v>25</v>
      </c>
      <c r="D310" s="299">
        <v>44262</v>
      </c>
      <c r="E310" s="298"/>
      <c r="F310" s="298"/>
      <c r="G310" s="298"/>
      <c r="I310" s="3" t="s">
        <v>374</v>
      </c>
    </row>
    <row r="311" spans="1:9">
      <c r="A311" s="298">
        <v>15</v>
      </c>
      <c r="B311" s="298" t="s">
        <v>25</v>
      </c>
      <c r="C311" s="298"/>
      <c r="D311" s="299">
        <v>44270</v>
      </c>
      <c r="E311" s="298"/>
      <c r="F311" s="298"/>
      <c r="G311" s="298"/>
      <c r="H311" s="10"/>
      <c r="I311" s="3" t="s">
        <v>375</v>
      </c>
    </row>
    <row r="312" spans="1:9" ht="16">
      <c r="A312" s="304">
        <v>15</v>
      </c>
      <c r="B312" s="308" t="s">
        <v>25</v>
      </c>
      <c r="C312" s="307"/>
      <c r="D312" s="309">
        <v>44276</v>
      </c>
      <c r="E312" s="307"/>
      <c r="F312" s="307"/>
      <c r="G312" s="307"/>
      <c r="I312" s="3" t="s">
        <v>375</v>
      </c>
    </row>
    <row r="313" spans="1:9" s="78" customFormat="1">
      <c r="A313" s="298">
        <v>15</v>
      </c>
      <c r="B313" s="298" t="s">
        <v>25</v>
      </c>
      <c r="C313" s="298"/>
      <c r="D313" s="299">
        <v>44283</v>
      </c>
      <c r="E313" s="298"/>
      <c r="F313" s="298"/>
      <c r="G313" s="298"/>
      <c r="H313" s="35"/>
      <c r="I313" s="3" t="s">
        <v>375</v>
      </c>
    </row>
    <row r="314" spans="1:9" s="78" customFormat="1">
      <c r="A314" s="298">
        <v>15</v>
      </c>
      <c r="B314" s="298" t="s">
        <v>25</v>
      </c>
      <c r="C314" s="298"/>
      <c r="D314" s="299">
        <v>44290</v>
      </c>
      <c r="E314" s="298"/>
      <c r="F314" s="298"/>
      <c r="G314" s="298"/>
      <c r="H314" s="35"/>
      <c r="I314" s="3" t="s">
        <v>375</v>
      </c>
    </row>
    <row r="315" spans="1:9" s="78" customFormat="1">
      <c r="A315" s="298">
        <v>15</v>
      </c>
      <c r="B315" s="298" t="s">
        <v>25</v>
      </c>
      <c r="C315" s="298"/>
      <c r="D315" s="299">
        <v>44297</v>
      </c>
      <c r="E315" s="298"/>
      <c r="F315" s="298"/>
      <c r="G315" s="298"/>
      <c r="H315" s="298"/>
      <c r="I315" s="3" t="s">
        <v>375</v>
      </c>
    </row>
    <row r="316" spans="1:9" s="78" customFormat="1">
      <c r="A316" s="298">
        <v>15</v>
      </c>
      <c r="B316" s="298" t="s">
        <v>25</v>
      </c>
      <c r="C316" s="298"/>
      <c r="D316" s="299">
        <v>44304</v>
      </c>
      <c r="E316" s="298"/>
      <c r="F316" s="298"/>
      <c r="G316" s="298"/>
      <c r="H316" s="298"/>
      <c r="I316" s="3" t="s">
        <v>375</v>
      </c>
    </row>
    <row r="317" spans="1:9" s="78" customFormat="1" ht="15.5" customHeight="1">
      <c r="A317" s="298">
        <v>15</v>
      </c>
      <c r="B317" s="298" t="s">
        <v>25</v>
      </c>
      <c r="C317" s="298"/>
      <c r="D317" s="299">
        <v>44311</v>
      </c>
      <c r="E317" s="298"/>
      <c r="F317" s="298"/>
      <c r="G317" s="298"/>
      <c r="H317" s="298"/>
      <c r="I317" s="3" t="s">
        <v>375</v>
      </c>
    </row>
    <row r="318" spans="1:9" s="78" customFormat="1" ht="15.5" customHeight="1">
      <c r="A318" s="44">
        <v>16</v>
      </c>
      <c r="B318" s="40" t="s">
        <v>27</v>
      </c>
      <c r="C318" s="49" t="s">
        <v>189</v>
      </c>
      <c r="D318" s="21">
        <v>44117</v>
      </c>
      <c r="E318" s="239"/>
      <c r="F318" s="88" t="s">
        <v>189</v>
      </c>
      <c r="G318" s="145" t="s">
        <v>189</v>
      </c>
      <c r="H318" s="145" t="s">
        <v>189</v>
      </c>
      <c r="I318" s="49" t="s">
        <v>189</v>
      </c>
    </row>
    <row r="319" spans="1:9" s="78" customFormat="1" ht="15.5" customHeight="1">
      <c r="A319" s="9">
        <f>A318</f>
        <v>16</v>
      </c>
      <c r="B319" s="5" t="str">
        <f>B318</f>
        <v>HT Aaaysm C16</v>
      </c>
      <c r="C319"/>
      <c r="D319" s="10">
        <v>44127</v>
      </c>
      <c r="E319" s="236"/>
      <c r="F319" s="88" t="s">
        <v>189</v>
      </c>
      <c r="G319" s="145" t="s">
        <v>189</v>
      </c>
      <c r="H319" s="145" t="s">
        <v>189</v>
      </c>
      <c r="I319"/>
    </row>
    <row r="320" spans="1:9" s="78" customFormat="1" ht="15.5" customHeight="1">
      <c r="A320" s="43">
        <v>17</v>
      </c>
      <c r="B320" s="39" t="s">
        <v>29</v>
      </c>
      <c r="C320" s="15">
        <v>43550</v>
      </c>
      <c r="D320" s="15">
        <v>44117</v>
      </c>
      <c r="E320" s="235"/>
      <c r="F320" s="89">
        <v>5</v>
      </c>
      <c r="G320" s="30" t="s">
        <v>57</v>
      </c>
      <c r="H320" s="30" t="s">
        <v>57</v>
      </c>
      <c r="I320" s="8" t="s">
        <v>376</v>
      </c>
    </row>
    <row r="321" spans="1:9" s="78" customFormat="1" ht="15.5" customHeight="1">
      <c r="A321" s="9">
        <f t="shared" ref="A321:A337" si="25">A320</f>
        <v>17</v>
      </c>
      <c r="B321" s="5" t="str">
        <f t="shared" ref="B321:B337" si="26">B320</f>
        <v>HT ATO GTStar BM50 Mini Mobile Phone</v>
      </c>
      <c r="C321"/>
      <c r="D321" s="10">
        <v>44127</v>
      </c>
      <c r="E321" s="236"/>
      <c r="F321" s="232">
        <v>5</v>
      </c>
      <c r="G321" s="35" t="s">
        <v>884</v>
      </c>
      <c r="H321" s="35" t="s">
        <v>884</v>
      </c>
      <c r="I321"/>
    </row>
    <row r="322" spans="1:9" s="10" customFormat="1" ht="15.5" customHeight="1">
      <c r="A322" s="9">
        <f t="shared" si="25"/>
        <v>17</v>
      </c>
      <c r="B322" s="5" t="str">
        <f t="shared" si="26"/>
        <v>HT ATO GTStar BM50 Mini Mobile Phone</v>
      </c>
      <c r="C322"/>
      <c r="D322" s="10">
        <v>44142</v>
      </c>
      <c r="E322" s="236"/>
      <c r="F322" s="232">
        <v>5</v>
      </c>
      <c r="G322" s="35" t="s">
        <v>884</v>
      </c>
      <c r="H322" s="35" t="s">
        <v>884</v>
      </c>
      <c r="I322"/>
    </row>
    <row r="323" spans="1:9" s="78" customFormat="1">
      <c r="A323" s="9">
        <f t="shared" si="25"/>
        <v>17</v>
      </c>
      <c r="B323" s="5" t="str">
        <f t="shared" si="26"/>
        <v>HT ATO GTStar BM50 Mini Mobile Phone</v>
      </c>
      <c r="C323"/>
      <c r="D323" s="10">
        <v>44150</v>
      </c>
      <c r="E323" s="237">
        <v>40.9</v>
      </c>
      <c r="F323" s="232">
        <v>5</v>
      </c>
      <c r="G323" s="35" t="s">
        <v>884</v>
      </c>
      <c r="H323" s="35" t="s">
        <v>884</v>
      </c>
      <c r="I323"/>
    </row>
    <row r="324" spans="1:9" s="8" customFormat="1">
      <c r="A324" s="9">
        <f t="shared" si="25"/>
        <v>17</v>
      </c>
      <c r="B324" s="5" t="str">
        <f t="shared" si="26"/>
        <v>HT ATO GTStar BM50 Mini Mobile Phone</v>
      </c>
      <c r="C324"/>
      <c r="D324" s="10">
        <v>44157</v>
      </c>
      <c r="E324" s="237">
        <v>40.9</v>
      </c>
      <c r="F324" s="232">
        <v>5</v>
      </c>
      <c r="G324" s="35" t="s">
        <v>884</v>
      </c>
      <c r="H324" s="35" t="s">
        <v>884</v>
      </c>
      <c r="I324"/>
    </row>
    <row r="325" spans="1:9">
      <c r="A325" s="9">
        <f t="shared" si="25"/>
        <v>17</v>
      </c>
      <c r="B325" s="5" t="str">
        <f t="shared" si="26"/>
        <v>HT ATO GTStar BM50 Mini Mobile Phone</v>
      </c>
      <c r="D325" s="10">
        <v>44164</v>
      </c>
      <c r="E325" s="237">
        <v>40.9</v>
      </c>
      <c r="F325" s="232">
        <v>5</v>
      </c>
      <c r="G325" s="35" t="s">
        <v>884</v>
      </c>
      <c r="H325" s="35" t="s">
        <v>884</v>
      </c>
    </row>
    <row r="326" spans="1:9">
      <c r="A326" s="9">
        <f t="shared" si="25"/>
        <v>17</v>
      </c>
      <c r="B326" s="5" t="str">
        <f t="shared" si="26"/>
        <v>HT ATO GTStar BM50 Mini Mobile Phone</v>
      </c>
      <c r="D326" s="10">
        <v>44171</v>
      </c>
      <c r="E326" s="237">
        <v>40.9</v>
      </c>
      <c r="F326" s="232">
        <v>5</v>
      </c>
      <c r="G326" s="35" t="s">
        <v>884</v>
      </c>
      <c r="H326" s="35" t="s">
        <v>884</v>
      </c>
    </row>
    <row r="327" spans="1:9">
      <c r="A327" s="9">
        <f t="shared" si="25"/>
        <v>17</v>
      </c>
      <c r="B327" s="5" t="str">
        <f t="shared" si="26"/>
        <v>HT ATO GTStar BM50 Mini Mobile Phone</v>
      </c>
      <c r="C327" s="77"/>
      <c r="D327" s="10">
        <v>44178</v>
      </c>
      <c r="E327" s="240">
        <v>40.9</v>
      </c>
      <c r="F327" s="232">
        <v>5</v>
      </c>
      <c r="G327" s="35" t="s">
        <v>884</v>
      </c>
      <c r="H327" s="35" t="s">
        <v>884</v>
      </c>
      <c r="I327" s="80"/>
    </row>
    <row r="328" spans="1:9">
      <c r="A328" s="9">
        <f t="shared" si="25"/>
        <v>17</v>
      </c>
      <c r="B328" s="5" t="str">
        <f t="shared" si="26"/>
        <v>HT ATO GTStar BM50 Mini Mobile Phone</v>
      </c>
      <c r="C328" s="77"/>
      <c r="D328" s="10">
        <v>44185</v>
      </c>
      <c r="E328" s="240">
        <v>40.9</v>
      </c>
      <c r="F328" s="232">
        <v>5</v>
      </c>
      <c r="G328" s="35" t="s">
        <v>884</v>
      </c>
      <c r="H328" s="35" t="s">
        <v>884</v>
      </c>
      <c r="I328" s="80"/>
    </row>
    <row r="329" spans="1:9">
      <c r="A329" s="9">
        <f t="shared" si="25"/>
        <v>17</v>
      </c>
      <c r="B329" s="5" t="str">
        <f t="shared" si="26"/>
        <v>HT ATO GTStar BM50 Mini Mobile Phone</v>
      </c>
      <c r="C329" s="77"/>
      <c r="D329" s="10">
        <v>44192</v>
      </c>
      <c r="E329" s="240">
        <v>40.9</v>
      </c>
      <c r="F329" s="232">
        <v>5</v>
      </c>
      <c r="G329" s="35" t="s">
        <v>884</v>
      </c>
      <c r="H329" s="35" t="s">
        <v>884</v>
      </c>
      <c r="I329" s="80"/>
    </row>
    <row r="330" spans="1:9">
      <c r="A330" s="9">
        <f t="shared" si="25"/>
        <v>17</v>
      </c>
      <c r="B330" s="5" t="str">
        <f t="shared" si="26"/>
        <v>HT ATO GTStar BM50 Mini Mobile Phone</v>
      </c>
      <c r="C330" s="77"/>
      <c r="D330" s="10">
        <v>44199</v>
      </c>
      <c r="E330" s="240">
        <v>40.9</v>
      </c>
      <c r="F330" s="232">
        <v>5</v>
      </c>
      <c r="G330" s="35" t="s">
        <v>884</v>
      </c>
      <c r="H330" s="35" t="s">
        <v>884</v>
      </c>
      <c r="I330" s="80"/>
    </row>
    <row r="331" spans="1:9" s="78" customFormat="1">
      <c r="A331" s="9">
        <f t="shared" si="25"/>
        <v>17</v>
      </c>
      <c r="B331" s="5" t="str">
        <f t="shared" si="26"/>
        <v>HT ATO GTStar BM50 Mini Mobile Phone</v>
      </c>
      <c r="C331" s="77"/>
      <c r="D331" s="10">
        <v>44206</v>
      </c>
      <c r="E331" s="240">
        <v>40.9</v>
      </c>
      <c r="F331" s="232">
        <v>5</v>
      </c>
      <c r="G331" s="35" t="s">
        <v>884</v>
      </c>
      <c r="H331" s="35" t="s">
        <v>884</v>
      </c>
      <c r="I331" s="80"/>
    </row>
    <row r="332" spans="1:9" s="78" customFormat="1">
      <c r="A332" s="9">
        <f t="shared" si="25"/>
        <v>17</v>
      </c>
      <c r="B332" s="5" t="str">
        <f t="shared" si="26"/>
        <v>HT ATO GTStar BM50 Mini Mobile Phone</v>
      </c>
      <c r="C332" s="77"/>
      <c r="D332" s="10">
        <v>44213</v>
      </c>
      <c r="E332" s="240">
        <v>40.9</v>
      </c>
      <c r="F332" s="232">
        <v>5</v>
      </c>
      <c r="G332" s="35" t="s">
        <v>884</v>
      </c>
      <c r="H332" s="35" t="s">
        <v>884</v>
      </c>
      <c r="I332" s="80"/>
    </row>
    <row r="333" spans="1:9" s="78" customFormat="1">
      <c r="A333" s="9">
        <f t="shared" si="25"/>
        <v>17</v>
      </c>
      <c r="B333" s="5" t="str">
        <f t="shared" si="26"/>
        <v>HT ATO GTStar BM50 Mini Mobile Phone</v>
      </c>
      <c r="C333" s="77"/>
      <c r="D333" s="10">
        <v>44220</v>
      </c>
      <c r="E333" s="240">
        <v>40.9</v>
      </c>
      <c r="F333" s="232">
        <v>5</v>
      </c>
      <c r="G333" s="35" t="s">
        <v>884</v>
      </c>
      <c r="H333" s="35" t="s">
        <v>884</v>
      </c>
      <c r="I333" s="80"/>
    </row>
    <row r="334" spans="1:9" s="78" customFormat="1">
      <c r="A334" s="9">
        <f t="shared" si="25"/>
        <v>17</v>
      </c>
      <c r="B334" s="5" t="str">
        <f t="shared" si="26"/>
        <v>HT ATO GTStar BM50 Mini Mobile Phone</v>
      </c>
      <c r="C334" s="77"/>
      <c r="D334" s="10">
        <v>44227</v>
      </c>
      <c r="E334" s="240">
        <v>40.9</v>
      </c>
      <c r="F334" s="232">
        <v>5</v>
      </c>
      <c r="G334" s="35" t="s">
        <v>884</v>
      </c>
      <c r="H334" s="35" t="s">
        <v>884</v>
      </c>
      <c r="I334" s="80"/>
    </row>
    <row r="335" spans="1:9" s="78" customFormat="1" ht="15.5" customHeight="1">
      <c r="A335" s="9">
        <f t="shared" si="25"/>
        <v>17</v>
      </c>
      <c r="B335" s="5" t="str">
        <f t="shared" si="26"/>
        <v>HT ATO GTStar BM50 Mini Mobile Phone</v>
      </c>
      <c r="C335" s="77"/>
      <c r="D335" s="10">
        <v>44234</v>
      </c>
      <c r="E335" s="239">
        <v>40.9</v>
      </c>
      <c r="F335" s="228">
        <v>5</v>
      </c>
      <c r="G335" s="145" t="s">
        <v>884</v>
      </c>
      <c r="H335" s="145" t="s">
        <v>884</v>
      </c>
      <c r="I335" s="80"/>
    </row>
    <row r="336" spans="1:9" s="78" customFormat="1" ht="15.5" customHeight="1">
      <c r="A336" s="9">
        <f t="shared" si="25"/>
        <v>17</v>
      </c>
      <c r="B336" s="5" t="str">
        <f t="shared" si="26"/>
        <v>HT ATO GTStar BM50 Mini Mobile Phone</v>
      </c>
      <c r="C336" s="10"/>
      <c r="D336" s="10">
        <v>44241</v>
      </c>
      <c r="E336" s="239">
        <v>40.9</v>
      </c>
      <c r="F336" s="228">
        <v>5</v>
      </c>
      <c r="G336" s="145" t="s">
        <v>884</v>
      </c>
      <c r="H336" s="145" t="s">
        <v>884</v>
      </c>
      <c r="I336" s="10"/>
    </row>
    <row r="337" spans="1:9" s="78" customFormat="1" ht="15.5" customHeight="1">
      <c r="A337" s="9">
        <f t="shared" si="25"/>
        <v>17</v>
      </c>
      <c r="B337" s="5" t="str">
        <f t="shared" si="26"/>
        <v>HT ATO GTStar BM50 Mini Mobile Phone</v>
      </c>
      <c r="C337" s="77"/>
      <c r="D337" s="10">
        <v>44248</v>
      </c>
      <c r="E337" s="237" t="s">
        <v>2853</v>
      </c>
      <c r="F337" s="232">
        <v>5</v>
      </c>
      <c r="G337" s="35" t="s">
        <v>884</v>
      </c>
      <c r="H337" s="35" t="s">
        <v>884</v>
      </c>
      <c r="I337" s="80"/>
    </row>
    <row r="338" spans="1:9" s="78" customFormat="1" ht="15.5" customHeight="1">
      <c r="A338" s="298">
        <v>17</v>
      </c>
      <c r="B338" s="298" t="s">
        <v>3237</v>
      </c>
      <c r="C338"/>
      <c r="D338" s="299">
        <v>44262</v>
      </c>
      <c r="E338" s="298"/>
      <c r="F338" s="298" t="s">
        <v>3284</v>
      </c>
      <c r="G338" s="298"/>
      <c r="H338" s="35"/>
      <c r="I338" s="3" t="s">
        <v>375</v>
      </c>
    </row>
    <row r="339" spans="1:9" s="78" customFormat="1" ht="15.5" customHeight="1">
      <c r="A339" s="298">
        <v>17</v>
      </c>
      <c r="B339" s="298" t="s">
        <v>3237</v>
      </c>
      <c r="C339" s="298"/>
      <c r="D339" s="299">
        <v>44270</v>
      </c>
      <c r="E339" s="298"/>
      <c r="F339" s="298" t="s">
        <v>3284</v>
      </c>
      <c r="G339" s="298"/>
      <c r="H339" s="35"/>
      <c r="I339" s="3" t="s">
        <v>376</v>
      </c>
    </row>
    <row r="340" spans="1:9" s="10" customFormat="1" ht="15.5" customHeight="1">
      <c r="A340" s="304">
        <v>17</v>
      </c>
      <c r="B340" s="308" t="s">
        <v>3237</v>
      </c>
      <c r="C340" s="307"/>
      <c r="D340" s="309">
        <v>44276</v>
      </c>
      <c r="E340" s="307"/>
      <c r="F340" s="308" t="s">
        <v>3284</v>
      </c>
      <c r="G340" s="307"/>
      <c r="H340" s="35"/>
      <c r="I340" s="3" t="s">
        <v>376</v>
      </c>
    </row>
    <row r="341" spans="1:9" s="78" customFormat="1">
      <c r="A341" s="298">
        <v>17</v>
      </c>
      <c r="B341" s="298" t="s">
        <v>3237</v>
      </c>
      <c r="C341" s="298"/>
      <c r="D341" s="299">
        <v>44283</v>
      </c>
      <c r="E341" s="298"/>
      <c r="F341" s="298" t="s">
        <v>3284</v>
      </c>
      <c r="G341" s="298"/>
      <c r="H341" s="35"/>
      <c r="I341" s="3" t="s">
        <v>376</v>
      </c>
    </row>
    <row r="342" spans="1:9" s="22" customFormat="1">
      <c r="A342" s="298">
        <v>17</v>
      </c>
      <c r="B342" s="298" t="s">
        <v>3237</v>
      </c>
      <c r="C342" s="298"/>
      <c r="D342" s="299">
        <v>44290</v>
      </c>
      <c r="E342" s="298"/>
      <c r="F342" s="298" t="s">
        <v>3284</v>
      </c>
      <c r="G342" s="298"/>
      <c r="H342" s="35"/>
      <c r="I342" s="3" t="s">
        <v>376</v>
      </c>
    </row>
    <row r="343" spans="1:9">
      <c r="A343" s="298">
        <v>17</v>
      </c>
      <c r="B343" s="298" t="s">
        <v>3237</v>
      </c>
      <c r="C343" s="298"/>
      <c r="D343" s="299">
        <v>44297</v>
      </c>
      <c r="E343" s="298"/>
      <c r="F343" s="298" t="s">
        <v>3284</v>
      </c>
      <c r="G343" s="298"/>
      <c r="H343" s="298"/>
      <c r="I343" s="3" t="s">
        <v>376</v>
      </c>
    </row>
    <row r="344" spans="1:9" s="22" customFormat="1">
      <c r="A344" s="298">
        <v>17</v>
      </c>
      <c r="B344" s="298" t="s">
        <v>3237</v>
      </c>
      <c r="C344" s="298"/>
      <c r="D344" s="299">
        <v>44304</v>
      </c>
      <c r="E344" s="298"/>
      <c r="F344" s="298" t="s">
        <v>4329</v>
      </c>
      <c r="G344" s="298"/>
      <c r="H344" s="298"/>
      <c r="I344" s="3" t="s">
        <v>376</v>
      </c>
    </row>
    <row r="345" spans="1:9">
      <c r="A345" s="298">
        <v>17</v>
      </c>
      <c r="B345" s="298" t="s">
        <v>3237</v>
      </c>
      <c r="C345" s="298"/>
      <c r="D345" s="299">
        <v>44311</v>
      </c>
      <c r="E345" s="298"/>
      <c r="F345" s="298"/>
      <c r="G345" s="298"/>
      <c r="H345" s="298"/>
      <c r="I345" s="3" t="s">
        <v>376</v>
      </c>
    </row>
    <row r="346" spans="1:9" s="8" customFormat="1" ht="15">
      <c r="A346" s="43">
        <v>18</v>
      </c>
      <c r="B346" s="39" t="s">
        <v>394</v>
      </c>
      <c r="C346" s="15">
        <v>43975</v>
      </c>
      <c r="D346" s="15">
        <v>44117</v>
      </c>
      <c r="E346" s="235"/>
      <c r="F346" s="87" t="s">
        <v>57</v>
      </c>
      <c r="G346" s="30" t="s">
        <v>57</v>
      </c>
      <c r="H346" s="30" t="s">
        <v>57</v>
      </c>
      <c r="I346" s="8" t="s">
        <v>377</v>
      </c>
    </row>
    <row r="347" spans="1:9">
      <c r="A347" s="9">
        <f t="shared" ref="A347:A359" si="27">A346</f>
        <v>18</v>
      </c>
      <c r="B347" s="5" t="str">
        <f t="shared" ref="B347:B359" si="28">B346</f>
        <v>Aaaysm S30</v>
      </c>
      <c r="D347" s="10">
        <v>44127</v>
      </c>
      <c r="F347" s="232" t="s">
        <v>884</v>
      </c>
      <c r="G347" s="35" t="s">
        <v>884</v>
      </c>
      <c r="H347" s="35" t="s">
        <v>884</v>
      </c>
    </row>
    <row r="348" spans="1:9">
      <c r="A348" s="9">
        <f t="shared" si="27"/>
        <v>18</v>
      </c>
      <c r="B348" s="5" t="str">
        <f t="shared" si="28"/>
        <v>Aaaysm S30</v>
      </c>
      <c r="D348" s="10">
        <v>44142</v>
      </c>
      <c r="F348" s="232" t="s">
        <v>884</v>
      </c>
      <c r="G348" s="35" t="s">
        <v>884</v>
      </c>
      <c r="H348" s="35" t="s">
        <v>884</v>
      </c>
    </row>
    <row r="349" spans="1:9">
      <c r="A349" s="9">
        <f t="shared" si="27"/>
        <v>18</v>
      </c>
      <c r="B349" s="5" t="str">
        <f t="shared" si="28"/>
        <v>Aaaysm S30</v>
      </c>
      <c r="D349" s="10">
        <v>44150</v>
      </c>
      <c r="E349" s="253" t="s">
        <v>884</v>
      </c>
      <c r="F349" s="232" t="s">
        <v>884</v>
      </c>
      <c r="G349" s="35" t="s">
        <v>884</v>
      </c>
      <c r="H349" s="35" t="s">
        <v>884</v>
      </c>
    </row>
    <row r="350" spans="1:9" ht="15.5" customHeight="1">
      <c r="A350" s="9">
        <f t="shared" si="27"/>
        <v>18</v>
      </c>
      <c r="B350" s="5" t="str">
        <f t="shared" si="28"/>
        <v>Aaaysm S30</v>
      </c>
      <c r="D350" s="10">
        <v>44157</v>
      </c>
      <c r="E350" s="253" t="s">
        <v>884</v>
      </c>
      <c r="F350" s="232" t="s">
        <v>884</v>
      </c>
      <c r="G350" s="35" t="s">
        <v>884</v>
      </c>
      <c r="H350" s="35" t="s">
        <v>884</v>
      </c>
    </row>
    <row r="351" spans="1:9" ht="15.5" customHeight="1">
      <c r="A351" s="9">
        <f t="shared" si="27"/>
        <v>18</v>
      </c>
      <c r="B351" s="5" t="str">
        <f t="shared" si="28"/>
        <v>Aaaysm S30</v>
      </c>
      <c r="D351" s="10">
        <v>44164</v>
      </c>
      <c r="E351" s="253" t="s">
        <v>884</v>
      </c>
      <c r="F351" s="232" t="s">
        <v>884</v>
      </c>
      <c r="G351" s="35" t="s">
        <v>884</v>
      </c>
      <c r="H351" s="35" t="s">
        <v>884</v>
      </c>
    </row>
    <row r="352" spans="1:9" ht="15.5" customHeight="1">
      <c r="A352" s="9">
        <f t="shared" si="27"/>
        <v>18</v>
      </c>
      <c r="B352" s="5" t="str">
        <f t="shared" si="28"/>
        <v>Aaaysm S30</v>
      </c>
      <c r="D352" s="10">
        <v>44171</v>
      </c>
      <c r="E352" s="253" t="s">
        <v>884</v>
      </c>
      <c r="F352" s="232" t="s">
        <v>884</v>
      </c>
      <c r="G352" s="35" t="s">
        <v>884</v>
      </c>
      <c r="H352" s="35" t="s">
        <v>884</v>
      </c>
    </row>
    <row r="353" spans="1:9" s="78" customFormat="1">
      <c r="A353" s="9">
        <f t="shared" si="27"/>
        <v>18</v>
      </c>
      <c r="B353" s="5" t="str">
        <f t="shared" si="28"/>
        <v>Aaaysm S30</v>
      </c>
      <c r="C353" s="77"/>
      <c r="D353" s="10">
        <v>44178</v>
      </c>
      <c r="E353" s="253" t="s">
        <v>884</v>
      </c>
      <c r="F353" s="232" t="s">
        <v>884</v>
      </c>
      <c r="G353" s="35" t="s">
        <v>884</v>
      </c>
      <c r="H353" s="35" t="s">
        <v>884</v>
      </c>
      <c r="I353" s="80"/>
    </row>
    <row r="354" spans="1:9" s="78" customFormat="1">
      <c r="A354" s="9">
        <f t="shared" si="27"/>
        <v>18</v>
      </c>
      <c r="B354" s="5" t="str">
        <f t="shared" si="28"/>
        <v>Aaaysm S30</v>
      </c>
      <c r="C354" s="77"/>
      <c r="D354" s="10">
        <v>44185</v>
      </c>
      <c r="E354" s="253" t="s">
        <v>884</v>
      </c>
      <c r="F354" s="232" t="s">
        <v>884</v>
      </c>
      <c r="G354" s="35" t="s">
        <v>884</v>
      </c>
      <c r="H354" s="35" t="s">
        <v>884</v>
      </c>
      <c r="I354" s="80"/>
    </row>
    <row r="355" spans="1:9" s="78" customFormat="1">
      <c r="A355" s="9">
        <f t="shared" si="27"/>
        <v>18</v>
      </c>
      <c r="B355" s="5" t="str">
        <f t="shared" si="28"/>
        <v>Aaaysm S30</v>
      </c>
      <c r="C355" s="77"/>
      <c r="D355" s="10">
        <v>44192</v>
      </c>
      <c r="E355" s="253" t="s">
        <v>884</v>
      </c>
      <c r="F355" s="232" t="s">
        <v>884</v>
      </c>
      <c r="G355" s="35" t="s">
        <v>884</v>
      </c>
      <c r="H355" s="35" t="s">
        <v>884</v>
      </c>
      <c r="I355" s="80"/>
    </row>
    <row r="356" spans="1:9" s="78" customFormat="1">
      <c r="A356" s="9">
        <f t="shared" si="27"/>
        <v>18</v>
      </c>
      <c r="B356" s="5" t="str">
        <f t="shared" si="28"/>
        <v>Aaaysm S30</v>
      </c>
      <c r="C356" s="77"/>
      <c r="D356" s="10">
        <v>44199</v>
      </c>
      <c r="E356" s="253" t="s">
        <v>884</v>
      </c>
      <c r="F356" s="232" t="s">
        <v>884</v>
      </c>
      <c r="G356" s="35" t="s">
        <v>884</v>
      </c>
      <c r="H356" s="35" t="s">
        <v>884</v>
      </c>
      <c r="I356" s="80"/>
    </row>
    <row r="357" spans="1:9" s="78" customFormat="1" ht="15.5" customHeight="1">
      <c r="A357" s="9">
        <f t="shared" si="27"/>
        <v>18</v>
      </c>
      <c r="B357" s="5" t="str">
        <f t="shared" si="28"/>
        <v>Aaaysm S30</v>
      </c>
      <c r="C357" s="77"/>
      <c r="D357" s="10">
        <v>44206</v>
      </c>
      <c r="E357" s="253" t="s">
        <v>884</v>
      </c>
      <c r="F357" s="232" t="s">
        <v>884</v>
      </c>
      <c r="G357" s="35" t="s">
        <v>884</v>
      </c>
      <c r="H357" s="35" t="s">
        <v>884</v>
      </c>
      <c r="I357" s="80"/>
    </row>
    <row r="358" spans="1:9" s="78" customFormat="1" ht="15.5" customHeight="1">
      <c r="A358" s="9">
        <f t="shared" si="27"/>
        <v>18</v>
      </c>
      <c r="B358" s="5" t="str">
        <f t="shared" si="28"/>
        <v>Aaaysm S30</v>
      </c>
      <c r="C358" s="77"/>
      <c r="D358" s="10">
        <v>44213</v>
      </c>
      <c r="E358" s="253" t="s">
        <v>884</v>
      </c>
      <c r="F358" s="232" t="s">
        <v>884</v>
      </c>
      <c r="G358" s="35" t="s">
        <v>884</v>
      </c>
      <c r="H358" s="35" t="s">
        <v>884</v>
      </c>
      <c r="I358" s="80"/>
    </row>
    <row r="359" spans="1:9" s="78" customFormat="1" ht="15.5" customHeight="1">
      <c r="A359" s="9">
        <f t="shared" si="27"/>
        <v>18</v>
      </c>
      <c r="B359" s="5" t="str">
        <f t="shared" si="28"/>
        <v>Aaaysm S30</v>
      </c>
      <c r="C359" s="77"/>
      <c r="D359" s="10">
        <v>44220</v>
      </c>
      <c r="E359" s="247" t="s">
        <v>2852</v>
      </c>
      <c r="F359" s="224" t="s">
        <v>2852</v>
      </c>
      <c r="G359" s="123" t="s">
        <v>2852</v>
      </c>
      <c r="H359" s="123" t="s">
        <v>2852</v>
      </c>
      <c r="I359" s="80"/>
    </row>
    <row r="360" spans="1:9" s="78" customFormat="1" ht="15.5" customHeight="1">
      <c r="A360" s="298">
        <v>18</v>
      </c>
      <c r="B360" s="298" t="s">
        <v>394</v>
      </c>
      <c r="C360"/>
      <c r="D360" s="299">
        <v>44262</v>
      </c>
      <c r="E360" s="298"/>
      <c r="F360" s="298"/>
      <c r="G360" s="298"/>
      <c r="H360" s="35"/>
      <c r="I360" s="3" t="s">
        <v>376</v>
      </c>
    </row>
    <row r="361" spans="1:9" s="78" customFormat="1" ht="15.5" customHeight="1">
      <c r="A361" s="298">
        <v>18</v>
      </c>
      <c r="B361" s="298" t="s">
        <v>394</v>
      </c>
      <c r="C361" s="298"/>
      <c r="D361" s="299">
        <v>44270</v>
      </c>
      <c r="E361" s="298"/>
      <c r="F361" s="298"/>
      <c r="G361" s="298"/>
      <c r="H361" s="35"/>
      <c r="I361" s="3" t="s">
        <v>377</v>
      </c>
    </row>
    <row r="362" spans="1:9" s="10" customFormat="1" ht="15.5" customHeight="1">
      <c r="A362" s="304">
        <v>18</v>
      </c>
      <c r="B362" s="308" t="s">
        <v>394</v>
      </c>
      <c r="C362" s="307"/>
      <c r="D362" s="309">
        <v>44276</v>
      </c>
      <c r="E362" s="307"/>
      <c r="F362" s="307"/>
      <c r="G362" s="307"/>
      <c r="H362" s="35"/>
      <c r="I362" s="3" t="s">
        <v>377</v>
      </c>
    </row>
    <row r="363" spans="1:9" s="78" customFormat="1">
      <c r="A363" s="298">
        <v>18</v>
      </c>
      <c r="B363" s="298" t="s">
        <v>394</v>
      </c>
      <c r="C363" s="298"/>
      <c r="D363" s="299">
        <v>44283</v>
      </c>
      <c r="E363" s="298"/>
      <c r="F363" s="298"/>
      <c r="G363" s="298"/>
      <c r="H363" s="35"/>
      <c r="I363" s="3" t="s">
        <v>377</v>
      </c>
    </row>
    <row r="364" spans="1:9" s="22" customFormat="1">
      <c r="A364" s="298">
        <v>18</v>
      </c>
      <c r="B364" s="298" t="s">
        <v>394</v>
      </c>
      <c r="C364" s="298"/>
      <c r="D364" s="299">
        <v>44290</v>
      </c>
      <c r="E364" s="298"/>
      <c r="F364" s="298"/>
      <c r="G364" s="298"/>
      <c r="H364" s="35"/>
      <c r="I364" s="3" t="s">
        <v>377</v>
      </c>
    </row>
    <row r="365" spans="1:9">
      <c r="A365" s="298">
        <v>18</v>
      </c>
      <c r="B365" s="298" t="s">
        <v>394</v>
      </c>
      <c r="C365" s="298"/>
      <c r="D365" s="299">
        <v>44297</v>
      </c>
      <c r="E365" s="298"/>
      <c r="F365" s="298"/>
      <c r="G365" s="298"/>
      <c r="H365" s="298"/>
      <c r="I365" s="3" t="s">
        <v>377</v>
      </c>
    </row>
    <row r="366" spans="1:9" s="8" customFormat="1">
      <c r="A366" s="298">
        <v>18</v>
      </c>
      <c r="B366" s="298" t="s">
        <v>394</v>
      </c>
      <c r="C366" s="298"/>
      <c r="D366" s="299">
        <v>44304</v>
      </c>
      <c r="E366" s="298"/>
      <c r="F366" s="298"/>
      <c r="G366" s="298"/>
      <c r="H366" s="298"/>
      <c r="I366" s="3" t="s">
        <v>377</v>
      </c>
    </row>
    <row r="367" spans="1:9">
      <c r="A367" s="298">
        <v>18</v>
      </c>
      <c r="B367" s="298" t="s">
        <v>394</v>
      </c>
      <c r="C367" s="298"/>
      <c r="D367" s="299">
        <v>44311</v>
      </c>
      <c r="E367" s="298"/>
      <c r="F367" s="298"/>
      <c r="G367" s="298"/>
      <c r="H367" s="298"/>
      <c r="I367" s="3" t="s">
        <v>377</v>
      </c>
    </row>
    <row r="368" spans="1:9" ht="15">
      <c r="A368" s="44">
        <v>19</v>
      </c>
      <c r="B368" s="40" t="s">
        <v>30</v>
      </c>
      <c r="C368" s="49" t="s">
        <v>189</v>
      </c>
      <c r="D368" s="21">
        <v>44117</v>
      </c>
      <c r="E368" s="239"/>
      <c r="F368" s="88" t="s">
        <v>189</v>
      </c>
      <c r="G368" s="145" t="s">
        <v>189</v>
      </c>
      <c r="H368" s="145" t="s">
        <v>189</v>
      </c>
      <c r="I368" s="49" t="s">
        <v>189</v>
      </c>
    </row>
    <row r="369" spans="1:9">
      <c r="A369" s="9">
        <f>A368</f>
        <v>19</v>
      </c>
      <c r="B369" s="5" t="str">
        <f>B368</f>
        <v>HT ATO Billion Capture</v>
      </c>
      <c r="D369" s="10">
        <v>44127</v>
      </c>
      <c r="F369" s="88" t="s">
        <v>189</v>
      </c>
      <c r="G369" s="145" t="s">
        <v>189</v>
      </c>
      <c r="H369" s="145" t="s">
        <v>189</v>
      </c>
    </row>
    <row r="370" spans="1:9" ht="15">
      <c r="A370" s="44">
        <v>20</v>
      </c>
      <c r="B370" s="40" t="s">
        <v>32</v>
      </c>
      <c r="C370" s="49" t="s">
        <v>189</v>
      </c>
      <c r="D370" s="21">
        <v>44117</v>
      </c>
      <c r="E370" s="239"/>
      <c r="F370" s="88" t="s">
        <v>189</v>
      </c>
      <c r="G370" s="145" t="s">
        <v>189</v>
      </c>
      <c r="H370" s="145" t="s">
        <v>189</v>
      </c>
      <c r="I370" s="49" t="s">
        <v>189</v>
      </c>
    </row>
    <row r="371" spans="1:9">
      <c r="A371" s="9">
        <f>A370</f>
        <v>20</v>
      </c>
      <c r="B371" s="5" t="str">
        <f>B370</f>
        <v>HT ATO K-Touch i10</v>
      </c>
      <c r="D371" s="10">
        <v>44127</v>
      </c>
      <c r="F371" s="88" t="s">
        <v>189</v>
      </c>
      <c r="G371" s="145" t="s">
        <v>189</v>
      </c>
      <c r="H371" s="145" t="s">
        <v>189</v>
      </c>
    </row>
    <row r="372" spans="1:9" ht="15">
      <c r="A372" s="44">
        <v>21</v>
      </c>
      <c r="B372" s="40" t="s">
        <v>34</v>
      </c>
      <c r="C372" s="49" t="s">
        <v>189</v>
      </c>
      <c r="D372" s="21">
        <v>44117</v>
      </c>
      <c r="E372" s="239"/>
      <c r="F372" s="88" t="s">
        <v>189</v>
      </c>
      <c r="G372" s="145" t="s">
        <v>189</v>
      </c>
      <c r="H372" s="145" t="s">
        <v>189</v>
      </c>
      <c r="I372" s="49" t="s">
        <v>189</v>
      </c>
    </row>
    <row r="373" spans="1:9" s="78" customFormat="1">
      <c r="A373" s="9">
        <f>A372</f>
        <v>21</v>
      </c>
      <c r="B373" s="5" t="str">
        <f>B372</f>
        <v>HT ATO SERVO K08 Mobile Phone</v>
      </c>
      <c r="C373"/>
      <c r="D373" s="10">
        <v>44127</v>
      </c>
      <c r="E373" s="236"/>
      <c r="F373" s="88" t="s">
        <v>189</v>
      </c>
      <c r="G373" s="145" t="s">
        <v>189</v>
      </c>
      <c r="H373" s="145" t="s">
        <v>189</v>
      </c>
      <c r="I373"/>
    </row>
    <row r="374" spans="1:9" s="78" customFormat="1" ht="15">
      <c r="A374" s="8">
        <v>22</v>
      </c>
      <c r="B374" s="39" t="s">
        <v>36</v>
      </c>
      <c r="C374" s="130">
        <v>43975</v>
      </c>
      <c r="D374" s="15">
        <v>44117</v>
      </c>
      <c r="E374" s="235"/>
      <c r="F374" s="87" t="s">
        <v>189</v>
      </c>
      <c r="G374" s="30" t="s">
        <v>189</v>
      </c>
      <c r="H374" s="30" t="s">
        <v>189</v>
      </c>
      <c r="I374" s="50" t="s">
        <v>951</v>
      </c>
    </row>
    <row r="375" spans="1:9" s="78" customFormat="1">
      <c r="A375" s="9">
        <f t="shared" ref="A375:A391" si="29">A374</f>
        <v>22</v>
      </c>
      <c r="B375" s="5" t="str">
        <f t="shared" ref="B375:B391" si="30">B374</f>
        <v>HT AYS Note 7</v>
      </c>
      <c r="C375"/>
      <c r="D375" s="10">
        <v>44127</v>
      </c>
      <c r="E375" s="236"/>
      <c r="F375" s="232" t="s">
        <v>884</v>
      </c>
      <c r="G375" s="35" t="s">
        <v>884</v>
      </c>
      <c r="H375" s="35" t="s">
        <v>884</v>
      </c>
      <c r="I375"/>
    </row>
    <row r="376" spans="1:9" s="78" customFormat="1">
      <c r="A376" s="9">
        <f t="shared" si="29"/>
        <v>22</v>
      </c>
      <c r="B376" s="5" t="str">
        <f t="shared" si="30"/>
        <v>HT AYS Note 7</v>
      </c>
      <c r="C376"/>
      <c r="D376" s="10">
        <v>44142</v>
      </c>
      <c r="E376" s="236"/>
      <c r="F376" s="232" t="s">
        <v>57</v>
      </c>
      <c r="G376" s="35" t="s">
        <v>57</v>
      </c>
      <c r="H376" s="35" t="s">
        <v>57</v>
      </c>
      <c r="I376"/>
    </row>
    <row r="377" spans="1:9" s="78" customFormat="1" ht="15.5" customHeight="1">
      <c r="A377" s="9">
        <f t="shared" si="29"/>
        <v>22</v>
      </c>
      <c r="B377" s="5" t="str">
        <f t="shared" si="30"/>
        <v>HT AYS Note 7</v>
      </c>
      <c r="C377"/>
      <c r="D377" s="10">
        <v>44150</v>
      </c>
      <c r="E377" s="237">
        <v>144.63999999999999</v>
      </c>
      <c r="F377" s="232" t="s">
        <v>57</v>
      </c>
      <c r="G377" s="35" t="s">
        <v>57</v>
      </c>
      <c r="H377" s="35" t="s">
        <v>57</v>
      </c>
      <c r="I377"/>
    </row>
    <row r="378" spans="1:9" s="78" customFormat="1" ht="15.5" customHeight="1">
      <c r="A378" s="9">
        <f t="shared" si="29"/>
        <v>22</v>
      </c>
      <c r="B378" s="5" t="str">
        <f t="shared" si="30"/>
        <v>HT AYS Note 7</v>
      </c>
      <c r="C378"/>
      <c r="D378" s="10">
        <v>44157</v>
      </c>
      <c r="E378" s="237">
        <v>144.63999999999999</v>
      </c>
      <c r="F378" s="232" t="s">
        <v>57</v>
      </c>
      <c r="G378" s="35" t="s">
        <v>57</v>
      </c>
      <c r="H378" s="35" t="s">
        <v>57</v>
      </c>
      <c r="I378"/>
    </row>
    <row r="379" spans="1:9" s="78" customFormat="1" ht="15.5" customHeight="1">
      <c r="A379" s="9">
        <f t="shared" si="29"/>
        <v>22</v>
      </c>
      <c r="B379" s="5" t="str">
        <f t="shared" si="30"/>
        <v>HT AYS Note 7</v>
      </c>
      <c r="C379"/>
      <c r="D379" s="10">
        <v>44164</v>
      </c>
      <c r="E379" s="237" t="s">
        <v>2180</v>
      </c>
      <c r="F379" s="232" t="s">
        <v>884</v>
      </c>
      <c r="G379" s="35" t="s">
        <v>884</v>
      </c>
      <c r="H379" s="35" t="s">
        <v>884</v>
      </c>
      <c r="I379"/>
    </row>
    <row r="380" spans="1:9" s="78" customFormat="1" ht="15.5" customHeight="1">
      <c r="A380" s="9">
        <f t="shared" si="29"/>
        <v>22</v>
      </c>
      <c r="B380" s="5" t="str">
        <f t="shared" si="30"/>
        <v>HT AYS Note 7</v>
      </c>
      <c r="C380"/>
      <c r="D380" s="10">
        <v>44171</v>
      </c>
      <c r="E380" s="237" t="s">
        <v>2180</v>
      </c>
      <c r="F380" s="232" t="s">
        <v>884</v>
      </c>
      <c r="G380" s="35" t="s">
        <v>884</v>
      </c>
      <c r="H380" s="35" t="s">
        <v>884</v>
      </c>
      <c r="I380"/>
    </row>
    <row r="381" spans="1:9" s="78" customFormat="1" ht="15.5" customHeight="1">
      <c r="A381" s="9">
        <f t="shared" si="29"/>
        <v>22</v>
      </c>
      <c r="B381" s="5" t="str">
        <f t="shared" si="30"/>
        <v>HT AYS Note 7</v>
      </c>
      <c r="C381" s="77"/>
      <c r="D381" s="10">
        <v>44178</v>
      </c>
      <c r="E381" s="237" t="s">
        <v>2180</v>
      </c>
      <c r="F381" s="232" t="s">
        <v>884</v>
      </c>
      <c r="G381" s="35" t="s">
        <v>884</v>
      </c>
      <c r="H381" s="35" t="s">
        <v>884</v>
      </c>
      <c r="I381" s="80"/>
    </row>
    <row r="382" spans="1:9" s="10" customFormat="1" ht="15.5" customHeight="1">
      <c r="A382" s="9">
        <f t="shared" si="29"/>
        <v>22</v>
      </c>
      <c r="B382" s="5" t="str">
        <f t="shared" si="30"/>
        <v>HT AYS Note 7</v>
      </c>
      <c r="C382" s="77"/>
      <c r="D382" s="10">
        <v>44185</v>
      </c>
      <c r="E382" s="237" t="s">
        <v>2180</v>
      </c>
      <c r="F382" s="232" t="s">
        <v>884</v>
      </c>
      <c r="G382" s="35" t="s">
        <v>884</v>
      </c>
      <c r="H382" s="35" t="s">
        <v>884</v>
      </c>
      <c r="I382" s="80"/>
    </row>
    <row r="383" spans="1:9" s="78" customFormat="1">
      <c r="A383" s="9">
        <f t="shared" si="29"/>
        <v>22</v>
      </c>
      <c r="B383" s="5" t="str">
        <f t="shared" si="30"/>
        <v>HT AYS Note 7</v>
      </c>
      <c r="C383" s="77"/>
      <c r="D383" s="10">
        <v>44192</v>
      </c>
      <c r="E383" s="237" t="s">
        <v>2180</v>
      </c>
      <c r="F383" s="232" t="s">
        <v>884</v>
      </c>
      <c r="G383" s="35" t="s">
        <v>884</v>
      </c>
      <c r="H383" s="35" t="s">
        <v>884</v>
      </c>
      <c r="I383" s="80"/>
    </row>
    <row r="384" spans="1:9" s="22" customFormat="1">
      <c r="A384" s="9">
        <f t="shared" si="29"/>
        <v>22</v>
      </c>
      <c r="B384" s="5" t="str">
        <f t="shared" si="30"/>
        <v>HT AYS Note 7</v>
      </c>
      <c r="C384" s="77"/>
      <c r="D384" s="10">
        <v>44199</v>
      </c>
      <c r="E384" s="237" t="s">
        <v>2180</v>
      </c>
      <c r="F384" s="232" t="s">
        <v>884</v>
      </c>
      <c r="G384" s="35" t="s">
        <v>884</v>
      </c>
      <c r="H384" s="35" t="s">
        <v>884</v>
      </c>
      <c r="I384" s="80"/>
    </row>
    <row r="385" spans="1:9">
      <c r="A385" s="9">
        <f t="shared" si="29"/>
        <v>22</v>
      </c>
      <c r="B385" s="5" t="str">
        <f t="shared" si="30"/>
        <v>HT AYS Note 7</v>
      </c>
      <c r="C385" s="77"/>
      <c r="D385" s="10">
        <v>44206</v>
      </c>
      <c r="E385" s="237" t="s">
        <v>2180</v>
      </c>
      <c r="F385" s="232" t="s">
        <v>884</v>
      </c>
      <c r="G385" s="35" t="s">
        <v>884</v>
      </c>
      <c r="H385" s="35" t="s">
        <v>884</v>
      </c>
      <c r="I385" s="80"/>
    </row>
    <row r="386" spans="1:9" s="8" customFormat="1">
      <c r="A386" s="9">
        <f t="shared" si="29"/>
        <v>22</v>
      </c>
      <c r="B386" s="5" t="str">
        <f t="shared" si="30"/>
        <v>HT AYS Note 7</v>
      </c>
      <c r="C386" s="77"/>
      <c r="D386" s="10">
        <v>44213</v>
      </c>
      <c r="E386" s="237" t="s">
        <v>2180</v>
      </c>
      <c r="F386" s="232" t="s">
        <v>884</v>
      </c>
      <c r="G386" s="35" t="s">
        <v>884</v>
      </c>
      <c r="H386" s="35" t="s">
        <v>884</v>
      </c>
      <c r="I386" s="80"/>
    </row>
    <row r="387" spans="1:9">
      <c r="A387" s="9">
        <f t="shared" si="29"/>
        <v>22</v>
      </c>
      <c r="B387" s="5" t="str">
        <f t="shared" si="30"/>
        <v>HT AYS Note 7</v>
      </c>
      <c r="C387" s="77"/>
      <c r="D387" s="10">
        <v>44220</v>
      </c>
      <c r="E387" s="240" t="s">
        <v>2854</v>
      </c>
      <c r="F387" s="232" t="s">
        <v>884</v>
      </c>
      <c r="G387" s="35" t="s">
        <v>884</v>
      </c>
      <c r="H387" s="35" t="s">
        <v>884</v>
      </c>
      <c r="I387" s="80"/>
    </row>
    <row r="388" spans="1:9">
      <c r="A388" s="9">
        <f t="shared" si="29"/>
        <v>22</v>
      </c>
      <c r="B388" s="5" t="str">
        <f t="shared" si="30"/>
        <v>HT AYS Note 7</v>
      </c>
      <c r="C388" s="77"/>
      <c r="D388" s="10">
        <v>44227</v>
      </c>
      <c r="E388" s="240" t="s">
        <v>2854</v>
      </c>
      <c r="F388" s="232" t="s">
        <v>884</v>
      </c>
      <c r="G388" s="35" t="s">
        <v>884</v>
      </c>
      <c r="H388" s="35" t="s">
        <v>884</v>
      </c>
      <c r="I388" s="80"/>
    </row>
    <row r="389" spans="1:9">
      <c r="A389" s="9">
        <f t="shared" si="29"/>
        <v>22</v>
      </c>
      <c r="B389" s="5" t="str">
        <f t="shared" si="30"/>
        <v>HT AYS Note 7</v>
      </c>
      <c r="C389" s="77"/>
      <c r="D389" s="10">
        <v>44234</v>
      </c>
      <c r="E389" s="239" t="s">
        <v>2854</v>
      </c>
      <c r="F389" s="228" t="s">
        <v>884</v>
      </c>
      <c r="G389" s="145" t="s">
        <v>884</v>
      </c>
      <c r="H389" s="145" t="s">
        <v>884</v>
      </c>
      <c r="I389" s="80"/>
    </row>
    <row r="390" spans="1:9">
      <c r="A390" s="9">
        <f t="shared" si="29"/>
        <v>22</v>
      </c>
      <c r="B390" s="5" t="str">
        <f t="shared" si="30"/>
        <v>HT AYS Note 7</v>
      </c>
      <c r="C390" s="10"/>
      <c r="D390" s="10">
        <v>44241</v>
      </c>
      <c r="E390" s="239" t="s">
        <v>2854</v>
      </c>
      <c r="F390" s="228" t="s">
        <v>884</v>
      </c>
      <c r="G390" s="145" t="s">
        <v>884</v>
      </c>
      <c r="H390" s="145" t="s">
        <v>884</v>
      </c>
      <c r="I390" s="10"/>
    </row>
    <row r="391" spans="1:9">
      <c r="A391" s="9">
        <f t="shared" si="29"/>
        <v>22</v>
      </c>
      <c r="B391" s="5" t="str">
        <f t="shared" si="30"/>
        <v>HT AYS Note 7</v>
      </c>
      <c r="C391" s="77"/>
      <c r="D391" s="10">
        <v>44248</v>
      </c>
      <c r="E391" s="237" t="s">
        <v>2854</v>
      </c>
      <c r="F391" s="232" t="s">
        <v>884</v>
      </c>
      <c r="G391" s="35" t="s">
        <v>884</v>
      </c>
      <c r="H391" s="35" t="s">
        <v>884</v>
      </c>
      <c r="I391" s="80"/>
    </row>
    <row r="392" spans="1:9" ht="15">
      <c r="A392" s="44">
        <v>23</v>
      </c>
      <c r="B392" s="40" t="s">
        <v>37</v>
      </c>
      <c r="C392" s="49" t="s">
        <v>189</v>
      </c>
      <c r="D392" s="21">
        <v>44117</v>
      </c>
      <c r="E392" s="239"/>
      <c r="F392" s="88" t="s">
        <v>189</v>
      </c>
      <c r="G392" s="145" t="s">
        <v>189</v>
      </c>
      <c r="H392" s="145" t="s">
        <v>189</v>
      </c>
      <c r="I392" s="49" t="s">
        <v>189</v>
      </c>
    </row>
    <row r="393" spans="1:9" s="78" customFormat="1">
      <c r="A393" s="9">
        <f>A392</f>
        <v>23</v>
      </c>
      <c r="B393" s="5" t="str">
        <f>B392</f>
        <v>HT AYS M5 Rugged Phone</v>
      </c>
      <c r="C393"/>
      <c r="D393" s="10">
        <v>44127</v>
      </c>
      <c r="E393" s="236"/>
      <c r="F393" s="88" t="s">
        <v>189</v>
      </c>
      <c r="G393" s="145" t="s">
        <v>189</v>
      </c>
      <c r="H393" s="145" t="s">
        <v>189</v>
      </c>
      <c r="I393"/>
    </row>
    <row r="394" spans="1:9" s="78" customFormat="1" ht="15">
      <c r="A394" s="44">
        <v>24</v>
      </c>
      <c r="B394" s="40" t="s">
        <v>39</v>
      </c>
      <c r="C394" s="49" t="s">
        <v>189</v>
      </c>
      <c r="D394" s="21">
        <v>44117</v>
      </c>
      <c r="E394" s="239"/>
      <c r="F394" s="88" t="s">
        <v>189</v>
      </c>
      <c r="G394" s="145" t="s">
        <v>189</v>
      </c>
      <c r="H394" s="145" t="s">
        <v>189</v>
      </c>
      <c r="I394" s="49" t="s">
        <v>189</v>
      </c>
    </row>
    <row r="395" spans="1:9" s="78" customFormat="1">
      <c r="A395" s="9">
        <f>A394</f>
        <v>24</v>
      </c>
      <c r="B395" s="5" t="str">
        <f>B394</f>
        <v>HT ATO KUH T3 Rugged Phone</v>
      </c>
      <c r="C395"/>
      <c r="D395" s="10">
        <v>44127</v>
      </c>
      <c r="E395" s="236"/>
      <c r="F395" s="88" t="s">
        <v>189</v>
      </c>
      <c r="G395" s="145" t="s">
        <v>189</v>
      </c>
      <c r="H395" s="145" t="s">
        <v>189</v>
      </c>
      <c r="I395"/>
    </row>
    <row r="396" spans="1:9" s="78" customFormat="1" ht="15">
      <c r="A396" s="43">
        <v>25</v>
      </c>
      <c r="B396" s="39" t="s">
        <v>40</v>
      </c>
      <c r="C396" s="15">
        <v>44004</v>
      </c>
      <c r="D396" s="15">
        <v>44117</v>
      </c>
      <c r="E396" s="235"/>
      <c r="F396" s="87" t="s">
        <v>57</v>
      </c>
      <c r="G396" s="30" t="s">
        <v>57</v>
      </c>
      <c r="H396" s="30" t="s">
        <v>57</v>
      </c>
      <c r="I396" s="16" t="s">
        <v>2500</v>
      </c>
    </row>
    <row r="397" spans="1:9" s="78" customFormat="1" ht="15.5" customHeight="1">
      <c r="A397" s="9">
        <f t="shared" ref="A397:A413" si="31">A396</f>
        <v>25</v>
      </c>
      <c r="B397" s="5" t="str">
        <f t="shared" ref="B397:B413" si="32">B396</f>
        <v>HT ATO KK1 Mini Mobile Phone</v>
      </c>
      <c r="C397"/>
      <c r="D397" s="10">
        <v>44127</v>
      </c>
      <c r="E397" s="236"/>
      <c r="F397" s="232" t="s">
        <v>884</v>
      </c>
      <c r="G397" s="35" t="s">
        <v>884</v>
      </c>
      <c r="H397" s="35" t="s">
        <v>884</v>
      </c>
      <c r="I397"/>
    </row>
    <row r="398" spans="1:9" s="78" customFormat="1" ht="15.5" customHeight="1">
      <c r="A398" s="9">
        <f t="shared" si="31"/>
        <v>25</v>
      </c>
      <c r="B398" s="5" t="str">
        <f t="shared" si="32"/>
        <v>HT ATO KK1 Mini Mobile Phone</v>
      </c>
      <c r="C398"/>
      <c r="D398" s="10">
        <v>44142</v>
      </c>
      <c r="E398" s="236"/>
      <c r="F398" s="232" t="s">
        <v>884</v>
      </c>
      <c r="G398" s="35" t="s">
        <v>884</v>
      </c>
      <c r="H398" s="35" t="s">
        <v>884</v>
      </c>
      <c r="I398"/>
    </row>
    <row r="399" spans="1:9" s="78" customFormat="1" ht="15.5" customHeight="1">
      <c r="A399" s="9">
        <f t="shared" si="31"/>
        <v>25</v>
      </c>
      <c r="B399" s="5" t="str">
        <f t="shared" si="32"/>
        <v>HT ATO KK1 Mini Mobile Phone</v>
      </c>
      <c r="C399"/>
      <c r="D399" s="10">
        <v>44150</v>
      </c>
      <c r="E399" s="253" t="s">
        <v>884</v>
      </c>
      <c r="F399" s="232" t="s">
        <v>884</v>
      </c>
      <c r="G399" s="35" t="s">
        <v>884</v>
      </c>
      <c r="H399" s="35" t="s">
        <v>884</v>
      </c>
      <c r="I399"/>
    </row>
    <row r="400" spans="1:9" s="78" customFormat="1" ht="15.5" customHeight="1">
      <c r="A400" s="9">
        <f t="shared" si="31"/>
        <v>25</v>
      </c>
      <c r="B400" s="5" t="str">
        <f t="shared" si="32"/>
        <v>HT ATO KK1 Mini Mobile Phone</v>
      </c>
      <c r="C400"/>
      <c r="D400" s="10">
        <v>44157</v>
      </c>
      <c r="E400" s="253" t="s">
        <v>884</v>
      </c>
      <c r="F400" s="232" t="s">
        <v>884</v>
      </c>
      <c r="G400" s="35" t="s">
        <v>884</v>
      </c>
      <c r="H400" s="35" t="s">
        <v>884</v>
      </c>
      <c r="I400"/>
    </row>
    <row r="401" spans="1:9" s="78" customFormat="1" ht="15.5" customHeight="1">
      <c r="A401" s="9">
        <f t="shared" si="31"/>
        <v>25</v>
      </c>
      <c r="B401" s="5" t="str">
        <f t="shared" si="32"/>
        <v>HT ATO KK1 Mini Mobile Phone</v>
      </c>
      <c r="C401"/>
      <c r="D401" s="10">
        <v>44164</v>
      </c>
      <c r="E401" s="253" t="s">
        <v>884</v>
      </c>
      <c r="F401" s="232" t="s">
        <v>884</v>
      </c>
      <c r="G401" s="35" t="s">
        <v>884</v>
      </c>
      <c r="H401" s="35" t="s">
        <v>884</v>
      </c>
      <c r="I401"/>
    </row>
    <row r="402" spans="1:9" s="10" customFormat="1" ht="15.5" customHeight="1">
      <c r="A402" s="9">
        <f t="shared" si="31"/>
        <v>25</v>
      </c>
      <c r="B402" s="5" t="str">
        <f t="shared" si="32"/>
        <v>HT ATO KK1 Mini Mobile Phone</v>
      </c>
      <c r="C402"/>
      <c r="D402" s="10">
        <v>44171</v>
      </c>
      <c r="E402" s="253" t="s">
        <v>884</v>
      </c>
      <c r="F402" s="232" t="s">
        <v>884</v>
      </c>
      <c r="G402" s="35" t="s">
        <v>884</v>
      </c>
      <c r="H402" s="35" t="s">
        <v>884</v>
      </c>
      <c r="I402"/>
    </row>
    <row r="403" spans="1:9" s="78" customFormat="1">
      <c r="A403" s="9">
        <f t="shared" si="31"/>
        <v>25</v>
      </c>
      <c r="B403" s="5" t="str">
        <f t="shared" si="32"/>
        <v>HT ATO KK1 Mini Mobile Phone</v>
      </c>
      <c r="C403" s="77"/>
      <c r="D403" s="10">
        <v>44178</v>
      </c>
      <c r="E403" s="253" t="s">
        <v>884</v>
      </c>
      <c r="F403" s="232" t="s">
        <v>884</v>
      </c>
      <c r="G403" s="35" t="s">
        <v>884</v>
      </c>
      <c r="H403" s="35" t="s">
        <v>884</v>
      </c>
      <c r="I403" s="80"/>
    </row>
    <row r="404" spans="1:9" s="8" customFormat="1">
      <c r="A404" s="9">
        <f t="shared" si="31"/>
        <v>25</v>
      </c>
      <c r="B404" s="5" t="str">
        <f t="shared" si="32"/>
        <v>HT ATO KK1 Mini Mobile Phone</v>
      </c>
      <c r="C404" s="77"/>
      <c r="D404" s="10">
        <v>44185</v>
      </c>
      <c r="E404" s="253" t="s">
        <v>884</v>
      </c>
      <c r="F404" s="232" t="s">
        <v>884</v>
      </c>
      <c r="G404" s="35" t="s">
        <v>884</v>
      </c>
      <c r="H404" s="35" t="s">
        <v>884</v>
      </c>
      <c r="I404" s="80"/>
    </row>
    <row r="405" spans="1:9">
      <c r="A405" s="9">
        <f t="shared" si="31"/>
        <v>25</v>
      </c>
      <c r="B405" s="5" t="str">
        <f t="shared" si="32"/>
        <v>HT ATO KK1 Mini Mobile Phone</v>
      </c>
      <c r="C405" s="77"/>
      <c r="D405" s="10">
        <v>44192</v>
      </c>
      <c r="E405" s="253" t="s">
        <v>884</v>
      </c>
      <c r="F405" s="232" t="s">
        <v>884</v>
      </c>
      <c r="G405" s="35" t="s">
        <v>884</v>
      </c>
      <c r="H405" s="35" t="s">
        <v>884</v>
      </c>
      <c r="I405" s="80"/>
    </row>
    <row r="406" spans="1:9">
      <c r="A406" s="9">
        <f t="shared" si="31"/>
        <v>25</v>
      </c>
      <c r="B406" s="5" t="str">
        <f t="shared" si="32"/>
        <v>HT ATO KK1 Mini Mobile Phone</v>
      </c>
      <c r="C406" s="77"/>
      <c r="D406" s="10">
        <v>44199</v>
      </c>
      <c r="E406" s="253" t="s">
        <v>884</v>
      </c>
      <c r="F406" s="232" t="s">
        <v>884</v>
      </c>
      <c r="G406" s="35" t="s">
        <v>884</v>
      </c>
      <c r="H406" s="35" t="s">
        <v>884</v>
      </c>
      <c r="I406" s="80"/>
    </row>
    <row r="407" spans="1:9">
      <c r="A407" s="9">
        <f t="shared" si="31"/>
        <v>25</v>
      </c>
      <c r="B407" s="5" t="str">
        <f t="shared" si="32"/>
        <v>HT ATO KK1 Mini Mobile Phone</v>
      </c>
      <c r="C407" s="77"/>
      <c r="D407" s="10">
        <v>44206</v>
      </c>
      <c r="E407" s="253" t="s">
        <v>884</v>
      </c>
      <c r="F407" s="232" t="s">
        <v>884</v>
      </c>
      <c r="G407" s="35" t="s">
        <v>884</v>
      </c>
      <c r="H407" s="35" t="s">
        <v>884</v>
      </c>
      <c r="I407" s="80"/>
    </row>
    <row r="408" spans="1:9">
      <c r="A408" s="9">
        <f t="shared" si="31"/>
        <v>25</v>
      </c>
      <c r="B408" s="5" t="str">
        <f t="shared" si="32"/>
        <v>HT ATO KK1 Mini Mobile Phone</v>
      </c>
      <c r="C408" s="77"/>
      <c r="D408" s="10">
        <v>44213</v>
      </c>
      <c r="E408" s="253" t="s">
        <v>884</v>
      </c>
      <c r="F408" s="232" t="s">
        <v>884</v>
      </c>
      <c r="G408" s="35" t="s">
        <v>884</v>
      </c>
      <c r="H408" s="35" t="s">
        <v>884</v>
      </c>
      <c r="I408" s="80"/>
    </row>
    <row r="409" spans="1:9">
      <c r="A409" s="9">
        <f t="shared" si="31"/>
        <v>25</v>
      </c>
      <c r="B409" s="5" t="str">
        <f t="shared" si="32"/>
        <v>HT ATO KK1 Mini Mobile Phone</v>
      </c>
      <c r="C409" s="77"/>
      <c r="D409" s="10">
        <v>44220</v>
      </c>
      <c r="E409" s="253" t="s">
        <v>884</v>
      </c>
      <c r="F409" s="232" t="s">
        <v>884</v>
      </c>
      <c r="G409" s="35" t="s">
        <v>884</v>
      </c>
      <c r="H409" s="35" t="s">
        <v>884</v>
      </c>
      <c r="I409" s="80"/>
    </row>
    <row r="410" spans="1:9">
      <c r="A410" s="9">
        <f t="shared" si="31"/>
        <v>25</v>
      </c>
      <c r="B410" s="5" t="str">
        <f t="shared" si="32"/>
        <v>HT ATO KK1 Mini Mobile Phone</v>
      </c>
      <c r="C410" s="77"/>
      <c r="D410" s="10">
        <v>44227</v>
      </c>
      <c r="E410" s="253" t="s">
        <v>884</v>
      </c>
      <c r="F410" s="232" t="s">
        <v>884</v>
      </c>
      <c r="G410" s="35" t="s">
        <v>884</v>
      </c>
      <c r="H410" s="35" t="s">
        <v>884</v>
      </c>
      <c r="I410" s="80"/>
    </row>
    <row r="411" spans="1:9" s="78" customFormat="1">
      <c r="A411" s="9">
        <f t="shared" si="31"/>
        <v>25</v>
      </c>
      <c r="B411" s="5" t="str">
        <f t="shared" si="32"/>
        <v>HT ATO KK1 Mini Mobile Phone</v>
      </c>
      <c r="C411" s="77"/>
      <c r="D411" s="10">
        <v>44234</v>
      </c>
      <c r="E411" s="248" t="s">
        <v>884</v>
      </c>
      <c r="F411" s="228" t="s">
        <v>884</v>
      </c>
      <c r="G411" s="145" t="s">
        <v>884</v>
      </c>
      <c r="H411" s="145" t="s">
        <v>884</v>
      </c>
      <c r="I411" s="80"/>
    </row>
    <row r="412" spans="1:9" s="78" customFormat="1">
      <c r="A412" s="9">
        <f t="shared" si="31"/>
        <v>25</v>
      </c>
      <c r="B412" s="5" t="str">
        <f t="shared" si="32"/>
        <v>HT ATO KK1 Mini Mobile Phone</v>
      </c>
      <c r="C412" s="10"/>
      <c r="D412" s="10">
        <v>44241</v>
      </c>
      <c r="E412" s="248" t="s">
        <v>884</v>
      </c>
      <c r="F412" s="228" t="s">
        <v>884</v>
      </c>
      <c r="G412" s="145" t="s">
        <v>884</v>
      </c>
      <c r="H412" s="145" t="s">
        <v>884</v>
      </c>
      <c r="I412" s="10"/>
    </row>
    <row r="413" spans="1:9" s="78" customFormat="1">
      <c r="A413" s="9">
        <f t="shared" si="31"/>
        <v>25</v>
      </c>
      <c r="B413" s="5" t="str">
        <f t="shared" si="32"/>
        <v>HT ATO KK1 Mini Mobile Phone</v>
      </c>
      <c r="C413" s="77"/>
      <c r="D413" s="10">
        <v>44248</v>
      </c>
      <c r="E413" s="253" t="s">
        <v>884</v>
      </c>
      <c r="F413" s="232" t="s">
        <v>884</v>
      </c>
      <c r="G413" s="35" t="s">
        <v>884</v>
      </c>
      <c r="H413" s="35" t="s">
        <v>884</v>
      </c>
      <c r="I413" s="80"/>
    </row>
    <row r="414" spans="1:9" s="78" customFormat="1">
      <c r="A414" s="298">
        <v>25</v>
      </c>
      <c r="B414" s="298" t="s">
        <v>40</v>
      </c>
      <c r="C414"/>
      <c r="D414" s="299">
        <v>44262</v>
      </c>
      <c r="E414" s="298"/>
      <c r="F414" s="298" t="s">
        <v>3236</v>
      </c>
      <c r="G414" s="298"/>
      <c r="H414" s="35"/>
      <c r="I414" s="3" t="s">
        <v>377</v>
      </c>
    </row>
    <row r="415" spans="1:9" s="78" customFormat="1" ht="15.5" customHeight="1">
      <c r="A415" s="298">
        <v>25</v>
      </c>
      <c r="B415" s="298" t="s">
        <v>40</v>
      </c>
      <c r="C415" s="298"/>
      <c r="D415" s="299">
        <v>44270</v>
      </c>
      <c r="E415" s="298"/>
      <c r="F415" s="298"/>
      <c r="G415" s="298"/>
      <c r="I415" s="3" t="s">
        <v>378</v>
      </c>
    </row>
    <row r="416" spans="1:9" s="78" customFormat="1" ht="15.5" customHeight="1">
      <c r="A416" s="304">
        <v>25</v>
      </c>
      <c r="B416" s="308" t="s">
        <v>40</v>
      </c>
      <c r="C416" s="307"/>
      <c r="D416" s="309">
        <v>44276</v>
      </c>
      <c r="E416" s="307"/>
      <c r="F416" s="307"/>
      <c r="G416" s="307"/>
      <c r="H416" s="35"/>
      <c r="I416" s="3" t="s">
        <v>378</v>
      </c>
    </row>
    <row r="417" spans="1:9" s="78" customFormat="1" ht="15.5" customHeight="1">
      <c r="A417" s="298">
        <v>25</v>
      </c>
      <c r="B417" s="298" t="s">
        <v>40</v>
      </c>
      <c r="C417" s="298"/>
      <c r="D417" s="299">
        <v>44283</v>
      </c>
      <c r="E417" s="298"/>
      <c r="F417" s="298" t="s">
        <v>3236</v>
      </c>
      <c r="G417" s="298"/>
      <c r="H417" s="35"/>
      <c r="I417" s="3" t="s">
        <v>378</v>
      </c>
    </row>
    <row r="418" spans="1:9" s="78" customFormat="1" ht="15.5" customHeight="1">
      <c r="A418" s="298">
        <v>25</v>
      </c>
      <c r="B418" s="298" t="s">
        <v>40</v>
      </c>
      <c r="C418" s="298"/>
      <c r="D418" s="299">
        <v>44290</v>
      </c>
      <c r="E418" s="298"/>
      <c r="F418" s="298" t="s">
        <v>4329</v>
      </c>
      <c r="G418" s="298"/>
      <c r="H418" s="35"/>
      <c r="I418" s="3" t="s">
        <v>378</v>
      </c>
    </row>
    <row r="419" spans="1:9" s="78" customFormat="1" ht="15.5" customHeight="1">
      <c r="A419" s="298">
        <v>25</v>
      </c>
      <c r="B419" s="298" t="s">
        <v>40</v>
      </c>
      <c r="C419" s="298"/>
      <c r="D419" s="299">
        <v>44297</v>
      </c>
      <c r="E419" s="298"/>
      <c r="F419" s="298" t="s">
        <v>4329</v>
      </c>
      <c r="G419" s="298"/>
      <c r="H419" s="298"/>
      <c r="I419" s="3" t="s">
        <v>378</v>
      </c>
    </row>
    <row r="420" spans="1:9" s="10" customFormat="1" ht="15.5" customHeight="1">
      <c r="A420" s="298">
        <v>25</v>
      </c>
      <c r="B420" s="298" t="s">
        <v>40</v>
      </c>
      <c r="C420" s="298"/>
      <c r="D420" s="299">
        <v>44304</v>
      </c>
      <c r="E420" s="298"/>
      <c r="F420" s="298" t="s">
        <v>4329</v>
      </c>
      <c r="G420" s="298"/>
      <c r="H420" s="298"/>
      <c r="I420" s="3" t="s">
        <v>378</v>
      </c>
    </row>
    <row r="421" spans="1:9" s="78" customFormat="1">
      <c r="A421" s="298">
        <v>25</v>
      </c>
      <c r="B421" s="298" t="s">
        <v>40</v>
      </c>
      <c r="C421" s="298"/>
      <c r="D421" s="299">
        <v>44311</v>
      </c>
      <c r="E421" s="298"/>
      <c r="F421" s="298"/>
      <c r="G421" s="298"/>
      <c r="H421" s="298"/>
      <c r="I421" s="3" t="s">
        <v>378</v>
      </c>
    </row>
    <row r="422" spans="1:9" s="22" customFormat="1" ht="15">
      <c r="A422" s="44">
        <v>26</v>
      </c>
      <c r="B422" s="40" t="s">
        <v>42</v>
      </c>
      <c r="C422" s="49" t="s">
        <v>189</v>
      </c>
      <c r="D422" s="21">
        <v>44117</v>
      </c>
      <c r="E422" s="239"/>
      <c r="F422" s="88" t="s">
        <v>189</v>
      </c>
      <c r="G422" s="145" t="s">
        <v>189</v>
      </c>
      <c r="H422" s="145" t="s">
        <v>189</v>
      </c>
      <c r="I422" s="49" t="s">
        <v>189</v>
      </c>
    </row>
    <row r="423" spans="1:9">
      <c r="A423" s="9">
        <f>A422</f>
        <v>26</v>
      </c>
      <c r="B423" s="5" t="str">
        <f>B422</f>
        <v>HT ATO Melrose S2 Triple Proofing Card Mobile Phone</v>
      </c>
      <c r="D423" s="10">
        <v>44127</v>
      </c>
      <c r="F423" s="88" t="s">
        <v>189</v>
      </c>
      <c r="G423" s="145" t="s">
        <v>189</v>
      </c>
      <c r="H423" s="145" t="s">
        <v>189</v>
      </c>
    </row>
    <row r="424" spans="1:9" s="8" customFormat="1" ht="15">
      <c r="A424" s="44">
        <v>27</v>
      </c>
      <c r="B424" s="40" t="s">
        <v>44</v>
      </c>
      <c r="C424" s="49" t="s">
        <v>189</v>
      </c>
      <c r="D424" s="21">
        <v>44117</v>
      </c>
      <c r="E424" s="239"/>
      <c r="F424" s="88" t="s">
        <v>189</v>
      </c>
      <c r="G424" s="145" t="s">
        <v>189</v>
      </c>
      <c r="H424" s="145" t="s">
        <v>189</v>
      </c>
      <c r="I424" s="49" t="s">
        <v>189</v>
      </c>
    </row>
    <row r="425" spans="1:9">
      <c r="A425" s="9">
        <f>A424</f>
        <v>27</v>
      </c>
      <c r="B425" s="5" t="str">
        <f>B424</f>
        <v>HT AYS Armor X7 Rugged Phone</v>
      </c>
      <c r="D425" s="10">
        <v>44127</v>
      </c>
      <c r="F425" s="88" t="s">
        <v>189</v>
      </c>
      <c r="G425" s="145" t="s">
        <v>189</v>
      </c>
      <c r="H425" s="145" t="s">
        <v>189</v>
      </c>
    </row>
    <row r="426" spans="1:9" ht="15">
      <c r="A426" s="43">
        <v>28</v>
      </c>
      <c r="B426" s="39" t="s">
        <v>45</v>
      </c>
      <c r="C426" s="15">
        <v>43948</v>
      </c>
      <c r="D426" s="15">
        <v>44117</v>
      </c>
      <c r="E426" s="235"/>
      <c r="F426" s="89">
        <v>4.4000000000000004</v>
      </c>
      <c r="G426" s="30" t="s">
        <v>381</v>
      </c>
      <c r="H426" s="30" t="s">
        <v>380</v>
      </c>
      <c r="I426" s="8" t="s">
        <v>379</v>
      </c>
    </row>
    <row r="427" spans="1:9">
      <c r="A427" s="9">
        <f t="shared" ref="A427:A443" si="33">A426</f>
        <v>28</v>
      </c>
      <c r="B427" s="5" t="str">
        <f t="shared" ref="B427:B443" si="34">B426</f>
        <v>OnePlus 8 Interstellar Glow</v>
      </c>
      <c r="D427" s="10">
        <v>44127</v>
      </c>
      <c r="F427" s="232">
        <v>4.4000000000000004</v>
      </c>
      <c r="G427" s="35">
        <v>1423</v>
      </c>
      <c r="H427" s="35">
        <v>18066</v>
      </c>
    </row>
    <row r="428" spans="1:9">
      <c r="A428" s="9">
        <f t="shared" si="33"/>
        <v>28</v>
      </c>
      <c r="B428" s="5" t="str">
        <f t="shared" si="34"/>
        <v>OnePlus 8 Interstellar Glow</v>
      </c>
      <c r="D428" s="10">
        <v>44142</v>
      </c>
      <c r="F428" s="232">
        <v>4.4000000000000004</v>
      </c>
      <c r="G428" s="35">
        <v>845</v>
      </c>
      <c r="H428" s="35">
        <v>34075</v>
      </c>
    </row>
    <row r="429" spans="1:9">
      <c r="A429" s="9">
        <f t="shared" si="33"/>
        <v>28</v>
      </c>
      <c r="B429" s="5" t="str">
        <f t="shared" si="34"/>
        <v>OnePlus 8 Interstellar Glow</v>
      </c>
      <c r="D429" s="10">
        <v>44150</v>
      </c>
      <c r="E429" s="237" t="s">
        <v>1805</v>
      </c>
      <c r="F429" s="232">
        <v>4.3</v>
      </c>
      <c r="G429" s="35">
        <v>931</v>
      </c>
      <c r="H429" s="35">
        <v>48219</v>
      </c>
    </row>
    <row r="430" spans="1:9">
      <c r="A430" s="9">
        <f t="shared" si="33"/>
        <v>28</v>
      </c>
      <c r="B430" s="5" t="str">
        <f t="shared" si="34"/>
        <v>OnePlus 8 Interstellar Glow</v>
      </c>
      <c r="D430" s="10">
        <v>44157</v>
      </c>
      <c r="E430" s="237" t="s">
        <v>1805</v>
      </c>
      <c r="F430" s="232">
        <v>4.3</v>
      </c>
      <c r="G430" s="177">
        <v>1174</v>
      </c>
      <c r="H430" s="177">
        <v>54588</v>
      </c>
    </row>
    <row r="431" spans="1:9" s="78" customFormat="1">
      <c r="A431" s="9">
        <f t="shared" si="33"/>
        <v>28</v>
      </c>
      <c r="B431" s="5" t="str">
        <f t="shared" si="34"/>
        <v>OnePlus 8 Interstellar Glow</v>
      </c>
      <c r="C431"/>
      <c r="D431" s="10">
        <v>44164</v>
      </c>
      <c r="E431" s="237">
        <v>619.79999999999995</v>
      </c>
      <c r="F431" s="232">
        <v>4.3</v>
      </c>
      <c r="G431" s="264">
        <v>1823</v>
      </c>
      <c r="H431" s="264">
        <v>8995</v>
      </c>
      <c r="I431"/>
    </row>
    <row r="432" spans="1:9" s="78" customFormat="1">
      <c r="A432" s="9">
        <f t="shared" si="33"/>
        <v>28</v>
      </c>
      <c r="B432" s="5" t="str">
        <f t="shared" si="34"/>
        <v>OnePlus 8 Interstellar Glow</v>
      </c>
      <c r="C432"/>
      <c r="D432" s="10">
        <v>44171</v>
      </c>
      <c r="E432" s="237" t="s">
        <v>2501</v>
      </c>
      <c r="F432" s="232">
        <v>4.3</v>
      </c>
      <c r="G432" s="264">
        <v>1030</v>
      </c>
      <c r="H432" s="264">
        <v>18057</v>
      </c>
      <c r="I432"/>
    </row>
    <row r="433" spans="1:9" s="78" customFormat="1">
      <c r="A433" s="9">
        <f t="shared" si="33"/>
        <v>28</v>
      </c>
      <c r="B433" s="5" t="str">
        <f t="shared" si="34"/>
        <v>OnePlus 8 Interstellar Glow</v>
      </c>
      <c r="C433" s="77"/>
      <c r="D433" s="10">
        <v>44178</v>
      </c>
      <c r="E433" s="237" t="s">
        <v>2501</v>
      </c>
      <c r="F433" s="224">
        <v>4.4000000000000004</v>
      </c>
      <c r="G433" s="210">
        <v>1341</v>
      </c>
      <c r="H433" s="210">
        <v>17936</v>
      </c>
      <c r="I433" s="80"/>
    </row>
    <row r="434" spans="1:9" s="78" customFormat="1">
      <c r="A434" s="9">
        <f t="shared" si="33"/>
        <v>28</v>
      </c>
      <c r="B434" s="5" t="str">
        <f t="shared" si="34"/>
        <v>OnePlus 8 Interstellar Glow</v>
      </c>
      <c r="C434" s="77"/>
      <c r="D434" s="10">
        <v>44185</v>
      </c>
      <c r="E434" s="237" t="s">
        <v>2501</v>
      </c>
      <c r="F434" s="224">
        <v>4.4000000000000004</v>
      </c>
      <c r="G434" s="210">
        <v>1699</v>
      </c>
      <c r="H434" s="210">
        <v>17060</v>
      </c>
      <c r="I434" s="80"/>
    </row>
    <row r="435" spans="1:9" s="78" customFormat="1" ht="15.5" customHeight="1">
      <c r="A435" s="9">
        <f t="shared" si="33"/>
        <v>28</v>
      </c>
      <c r="B435" s="5" t="str">
        <f t="shared" si="34"/>
        <v>OnePlus 8 Interstellar Glow</v>
      </c>
      <c r="C435" s="77"/>
      <c r="D435" s="10">
        <v>44192</v>
      </c>
      <c r="E435" s="237" t="s">
        <v>2501</v>
      </c>
      <c r="F435" s="224">
        <v>4.4000000000000004</v>
      </c>
      <c r="G435" s="210">
        <v>2236</v>
      </c>
      <c r="H435" s="210">
        <v>15114</v>
      </c>
      <c r="I435" s="80"/>
    </row>
    <row r="436" spans="1:9" s="78" customFormat="1" ht="15.5" customHeight="1">
      <c r="A436" s="9">
        <f t="shared" si="33"/>
        <v>28</v>
      </c>
      <c r="B436" s="5" t="str">
        <f t="shared" si="34"/>
        <v>OnePlus 8 Interstellar Glow</v>
      </c>
      <c r="C436" s="77"/>
      <c r="D436" s="10">
        <v>44199</v>
      </c>
      <c r="E436" s="237" t="s">
        <v>2501</v>
      </c>
      <c r="F436" s="224">
        <v>4.4000000000000004</v>
      </c>
      <c r="G436" s="210">
        <v>2257</v>
      </c>
      <c r="H436" s="210">
        <v>14928</v>
      </c>
      <c r="I436" s="80"/>
    </row>
    <row r="437" spans="1:9" s="78" customFormat="1" ht="15.5" customHeight="1">
      <c r="A437" s="9">
        <f t="shared" si="33"/>
        <v>28</v>
      </c>
      <c r="B437" s="5" t="str">
        <f t="shared" si="34"/>
        <v>OnePlus 8 Interstellar Glow</v>
      </c>
      <c r="C437" s="77"/>
      <c r="D437" s="10">
        <v>44206</v>
      </c>
      <c r="E437" s="237" t="s">
        <v>2855</v>
      </c>
      <c r="F437" s="224">
        <v>4.4000000000000004</v>
      </c>
      <c r="G437" s="210">
        <v>2375</v>
      </c>
      <c r="H437" s="210">
        <v>13278</v>
      </c>
      <c r="I437" s="80"/>
    </row>
    <row r="438" spans="1:9" s="78" customFormat="1" ht="15.5" customHeight="1">
      <c r="A438" s="9">
        <f t="shared" si="33"/>
        <v>28</v>
      </c>
      <c r="B438" s="5" t="str">
        <f t="shared" si="34"/>
        <v>OnePlus 8 Interstellar Glow</v>
      </c>
      <c r="C438" s="77"/>
      <c r="D438" s="10">
        <v>44213</v>
      </c>
      <c r="E438" s="240" t="s">
        <v>2855</v>
      </c>
      <c r="F438" s="224">
        <v>4.4000000000000004</v>
      </c>
      <c r="G438" s="210">
        <v>2384</v>
      </c>
      <c r="H438" s="210">
        <v>13209</v>
      </c>
      <c r="I438" s="80"/>
    </row>
    <row r="439" spans="1:9" s="78" customFormat="1" ht="15.5" customHeight="1">
      <c r="A439" s="9">
        <f t="shared" si="33"/>
        <v>28</v>
      </c>
      <c r="B439" s="5" t="str">
        <f t="shared" si="34"/>
        <v>OnePlus 8 Interstellar Glow</v>
      </c>
      <c r="C439" s="77"/>
      <c r="D439" s="10">
        <v>44220</v>
      </c>
      <c r="E439" s="240" t="s">
        <v>2855</v>
      </c>
      <c r="F439" s="224">
        <v>4.4000000000000004</v>
      </c>
      <c r="G439" s="210">
        <v>2638</v>
      </c>
      <c r="H439" s="210">
        <v>8069</v>
      </c>
      <c r="I439" s="80"/>
    </row>
    <row r="440" spans="1:9" s="10" customFormat="1" ht="15.5" customHeight="1">
      <c r="A440" s="9">
        <f t="shared" si="33"/>
        <v>28</v>
      </c>
      <c r="B440" s="5" t="str">
        <f t="shared" si="34"/>
        <v>OnePlus 8 Interstellar Glow</v>
      </c>
      <c r="C440" s="77"/>
      <c r="D440" s="10">
        <v>44227</v>
      </c>
      <c r="E440" s="240" t="s">
        <v>2855</v>
      </c>
      <c r="F440" s="224">
        <v>4.4000000000000004</v>
      </c>
      <c r="G440" s="210">
        <v>2881</v>
      </c>
      <c r="H440" s="210">
        <v>6636</v>
      </c>
      <c r="I440" s="80"/>
    </row>
    <row r="441" spans="1:9" s="78" customFormat="1">
      <c r="A441" s="9">
        <f t="shared" si="33"/>
        <v>28</v>
      </c>
      <c r="B441" s="5" t="str">
        <f t="shared" si="34"/>
        <v>OnePlus 8 Interstellar Glow</v>
      </c>
      <c r="C441" s="77"/>
      <c r="D441" s="10">
        <v>44234</v>
      </c>
      <c r="E441" s="239" t="s">
        <v>2855</v>
      </c>
      <c r="F441" s="227">
        <v>4.4000000000000004</v>
      </c>
      <c r="G441" s="145"/>
      <c r="H441" s="145"/>
      <c r="I441" s="80"/>
    </row>
    <row r="442" spans="1:9" s="8" customFormat="1">
      <c r="A442" s="9">
        <f t="shared" si="33"/>
        <v>28</v>
      </c>
      <c r="B442" s="5" t="str">
        <f t="shared" si="34"/>
        <v>OnePlus 8 Interstellar Glow</v>
      </c>
      <c r="C442" s="10"/>
      <c r="D442" s="10">
        <v>44241</v>
      </c>
      <c r="E442" s="239" t="s">
        <v>2855</v>
      </c>
      <c r="F442" s="226">
        <v>4.4000000000000004</v>
      </c>
      <c r="G442" s="99"/>
      <c r="H442" s="99"/>
      <c r="I442" s="10"/>
    </row>
    <row r="443" spans="1:9">
      <c r="A443" s="9">
        <f t="shared" si="33"/>
        <v>28</v>
      </c>
      <c r="B443" s="5" t="str">
        <f t="shared" si="34"/>
        <v>OnePlus 8 Interstellar Glow</v>
      </c>
      <c r="C443" s="77"/>
      <c r="D443" s="10">
        <v>44248</v>
      </c>
      <c r="E443" s="237" t="s">
        <v>2855</v>
      </c>
      <c r="F443" s="232">
        <v>4.4000000000000004</v>
      </c>
      <c r="G443" s="265">
        <v>2980</v>
      </c>
      <c r="H443" s="265">
        <v>5197</v>
      </c>
      <c r="I443" s="80"/>
    </row>
    <row r="444" spans="1:9">
      <c r="A444" s="298">
        <v>28</v>
      </c>
      <c r="B444" s="298" t="s">
        <v>45</v>
      </c>
      <c r="D444" s="299">
        <v>44262</v>
      </c>
      <c r="E444" s="298" t="s">
        <v>3422</v>
      </c>
      <c r="F444" s="298" t="s">
        <v>3294</v>
      </c>
      <c r="G444" s="298" t="s">
        <v>3421</v>
      </c>
      <c r="I444" s="3" t="s">
        <v>378</v>
      </c>
    </row>
    <row r="445" spans="1:9">
      <c r="A445" s="298">
        <v>28</v>
      </c>
      <c r="B445" s="298" t="s">
        <v>45</v>
      </c>
      <c r="C445" s="298"/>
      <c r="D445" s="299">
        <v>44270</v>
      </c>
      <c r="E445" s="301" t="s">
        <v>3752</v>
      </c>
      <c r="F445" s="298" t="s">
        <v>3302</v>
      </c>
      <c r="G445" s="298" t="s">
        <v>3753</v>
      </c>
      <c r="I445" s="3" t="s">
        <v>379</v>
      </c>
    </row>
    <row r="446" spans="1:9" ht="16">
      <c r="A446" s="304">
        <v>28</v>
      </c>
      <c r="B446" s="308" t="s">
        <v>45</v>
      </c>
      <c r="C446" s="307"/>
      <c r="D446" s="309">
        <v>44276</v>
      </c>
      <c r="E446" s="324">
        <v>1042.27</v>
      </c>
      <c r="F446" s="308" t="s">
        <v>3302</v>
      </c>
      <c r="G446" s="308" t="s">
        <v>4322</v>
      </c>
      <c r="I446" s="3" t="s">
        <v>379</v>
      </c>
    </row>
    <row r="447" spans="1:9">
      <c r="A447" s="298">
        <v>28</v>
      </c>
      <c r="B447" s="298" t="s">
        <v>45</v>
      </c>
      <c r="C447" s="298"/>
      <c r="D447" s="299">
        <v>44283</v>
      </c>
      <c r="E447" s="302">
        <v>1042.27</v>
      </c>
      <c r="F447" s="298" t="s">
        <v>3302</v>
      </c>
      <c r="G447" s="298" t="s">
        <v>4538</v>
      </c>
      <c r="I447" s="3" t="s">
        <v>379</v>
      </c>
    </row>
    <row r="448" spans="1:9">
      <c r="A448" s="298">
        <v>28</v>
      </c>
      <c r="B448" s="298" t="s">
        <v>45</v>
      </c>
      <c r="C448" s="298"/>
      <c r="D448" s="299">
        <v>44290</v>
      </c>
      <c r="E448" s="298" t="s">
        <v>4857</v>
      </c>
      <c r="F448" s="298" t="s">
        <v>3289</v>
      </c>
      <c r="G448" s="298" t="s">
        <v>4858</v>
      </c>
      <c r="I448" s="3" t="s">
        <v>379</v>
      </c>
    </row>
    <row r="449" spans="1:9" s="78" customFormat="1">
      <c r="A449" s="298">
        <v>28</v>
      </c>
      <c r="B449" s="298" t="s">
        <v>45</v>
      </c>
      <c r="C449" s="298"/>
      <c r="D449" s="299">
        <v>44297</v>
      </c>
      <c r="E449" s="298" t="s">
        <v>4857</v>
      </c>
      <c r="F449" s="298" t="s">
        <v>3289</v>
      </c>
      <c r="G449" s="298" t="s">
        <v>5192</v>
      </c>
      <c r="H449" s="298"/>
      <c r="I449" s="3" t="s">
        <v>379</v>
      </c>
    </row>
    <row r="450" spans="1:9" s="78" customFormat="1">
      <c r="A450" s="298">
        <v>28</v>
      </c>
      <c r="B450" s="298" t="s">
        <v>45</v>
      </c>
      <c r="C450" s="298"/>
      <c r="D450" s="299">
        <v>44304</v>
      </c>
      <c r="E450" s="302">
        <v>1042.27</v>
      </c>
      <c r="F450" s="298" t="s">
        <v>3289</v>
      </c>
      <c r="G450" s="298" t="s">
        <v>5512</v>
      </c>
      <c r="H450" s="298"/>
      <c r="I450" s="3" t="s">
        <v>379</v>
      </c>
    </row>
    <row r="451" spans="1:9" s="78" customFormat="1">
      <c r="A451" s="298">
        <v>28</v>
      </c>
      <c r="B451" s="298" t="s">
        <v>45</v>
      </c>
      <c r="C451" s="298"/>
      <c r="D451" s="299">
        <v>44311</v>
      </c>
      <c r="E451" s="325">
        <v>1042.27</v>
      </c>
      <c r="F451" s="298" t="s">
        <v>3289</v>
      </c>
      <c r="G451" s="298" t="s">
        <v>5852</v>
      </c>
      <c r="H451" s="298"/>
      <c r="I451" s="3" t="s">
        <v>379</v>
      </c>
    </row>
    <row r="452" spans="1:9" s="78" customFormat="1" ht="15">
      <c r="A452" s="43">
        <v>29</v>
      </c>
      <c r="B452" s="39" t="s">
        <v>1373</v>
      </c>
      <c r="C452" s="15">
        <v>43896</v>
      </c>
      <c r="D452" s="15">
        <v>44117</v>
      </c>
      <c r="E452" s="235"/>
      <c r="F452" s="87" t="s">
        <v>57</v>
      </c>
      <c r="G452" s="30" t="s">
        <v>57</v>
      </c>
      <c r="H452" s="30" t="s">
        <v>57</v>
      </c>
      <c r="I452" s="8" t="s">
        <v>1374</v>
      </c>
    </row>
    <row r="453" spans="1:9" s="78" customFormat="1" ht="15.5" customHeight="1">
      <c r="A453" s="9">
        <f t="shared" ref="A453:A469" si="35">A452</f>
        <v>29</v>
      </c>
      <c r="B453" s="5" t="str">
        <f t="shared" ref="B453:B469" si="36">B452</f>
        <v>Proofing W7S</v>
      </c>
      <c r="C453"/>
      <c r="D453" s="10">
        <v>44127</v>
      </c>
      <c r="E453" s="236"/>
      <c r="F453" s="232" t="s">
        <v>884</v>
      </c>
      <c r="G453" s="35" t="s">
        <v>884</v>
      </c>
      <c r="H453" s="35" t="s">
        <v>884</v>
      </c>
      <c r="I453"/>
    </row>
    <row r="454" spans="1:9" s="78" customFormat="1" ht="15.5" customHeight="1">
      <c r="A454" s="9">
        <f t="shared" si="35"/>
        <v>29</v>
      </c>
      <c r="B454" s="5" t="str">
        <f t="shared" si="36"/>
        <v>Proofing W7S</v>
      </c>
      <c r="C454"/>
      <c r="D454" s="10">
        <v>44142</v>
      </c>
      <c r="E454" s="236"/>
      <c r="F454" s="232" t="s">
        <v>884</v>
      </c>
      <c r="G454" s="35" t="s">
        <v>884</v>
      </c>
      <c r="H454" s="35" t="s">
        <v>884</v>
      </c>
      <c r="I454"/>
    </row>
    <row r="455" spans="1:9" s="78" customFormat="1" ht="15.5" customHeight="1">
      <c r="A455" s="9">
        <f t="shared" si="35"/>
        <v>29</v>
      </c>
      <c r="B455" s="5" t="str">
        <f t="shared" si="36"/>
        <v>Proofing W7S</v>
      </c>
      <c r="C455"/>
      <c r="D455" s="10">
        <v>44150</v>
      </c>
      <c r="E455" s="253" t="s">
        <v>57</v>
      </c>
      <c r="F455" s="232" t="s">
        <v>57</v>
      </c>
      <c r="G455" s="35" t="s">
        <v>884</v>
      </c>
      <c r="H455" s="35" t="s">
        <v>884</v>
      </c>
      <c r="I455"/>
    </row>
    <row r="456" spans="1:9" s="78" customFormat="1" ht="15.5" customHeight="1">
      <c r="A456" s="9">
        <f t="shared" si="35"/>
        <v>29</v>
      </c>
      <c r="B456" s="5" t="str">
        <f t="shared" si="36"/>
        <v>Proofing W7S</v>
      </c>
      <c r="C456"/>
      <c r="D456" s="10">
        <v>44157</v>
      </c>
      <c r="E456" s="253" t="s">
        <v>884</v>
      </c>
      <c r="F456" s="232" t="s">
        <v>884</v>
      </c>
      <c r="G456" s="35" t="s">
        <v>884</v>
      </c>
      <c r="H456" s="35" t="s">
        <v>884</v>
      </c>
      <c r="I456"/>
    </row>
    <row r="457" spans="1:9" s="78" customFormat="1" ht="15.5" customHeight="1">
      <c r="A457" s="9">
        <f t="shared" si="35"/>
        <v>29</v>
      </c>
      <c r="B457" s="5" t="str">
        <f t="shared" si="36"/>
        <v>Proofing W7S</v>
      </c>
      <c r="C457"/>
      <c r="D457" s="10">
        <v>44164</v>
      </c>
      <c r="E457" s="253" t="s">
        <v>884</v>
      </c>
      <c r="F457" s="232" t="s">
        <v>884</v>
      </c>
      <c r="G457" s="35" t="s">
        <v>884</v>
      </c>
      <c r="H457" s="35" t="s">
        <v>884</v>
      </c>
      <c r="I457"/>
    </row>
    <row r="458" spans="1:9" s="10" customFormat="1" ht="15.5" customHeight="1">
      <c r="A458" s="9">
        <f t="shared" si="35"/>
        <v>29</v>
      </c>
      <c r="B458" s="5" t="str">
        <f t="shared" si="36"/>
        <v>Proofing W7S</v>
      </c>
      <c r="C458"/>
      <c r="D458" s="10">
        <v>44171</v>
      </c>
      <c r="E458" s="253" t="s">
        <v>884</v>
      </c>
      <c r="F458" s="232" t="s">
        <v>884</v>
      </c>
      <c r="G458" s="35" t="s">
        <v>884</v>
      </c>
      <c r="H458" s="35" t="s">
        <v>884</v>
      </c>
      <c r="I458"/>
    </row>
    <row r="459" spans="1:9" s="78" customFormat="1">
      <c r="A459" s="9">
        <f t="shared" si="35"/>
        <v>29</v>
      </c>
      <c r="B459" s="5" t="str">
        <f t="shared" si="36"/>
        <v>Proofing W7S</v>
      </c>
      <c r="C459" s="77"/>
      <c r="D459" s="10">
        <v>44178</v>
      </c>
      <c r="E459" s="253" t="s">
        <v>884</v>
      </c>
      <c r="F459" s="232" t="s">
        <v>884</v>
      </c>
      <c r="G459" s="35" t="s">
        <v>884</v>
      </c>
      <c r="H459" s="35" t="s">
        <v>884</v>
      </c>
      <c r="I459" s="80"/>
    </row>
    <row r="460" spans="1:9" s="8" customFormat="1">
      <c r="A460" s="9">
        <f t="shared" si="35"/>
        <v>29</v>
      </c>
      <c r="B460" s="5" t="str">
        <f t="shared" si="36"/>
        <v>Proofing W7S</v>
      </c>
      <c r="C460" s="77"/>
      <c r="D460" s="10">
        <v>44185</v>
      </c>
      <c r="E460" s="253" t="s">
        <v>884</v>
      </c>
      <c r="F460" s="232" t="s">
        <v>884</v>
      </c>
      <c r="G460" s="35" t="s">
        <v>884</v>
      </c>
      <c r="H460" s="35" t="s">
        <v>884</v>
      </c>
      <c r="I460" s="80"/>
    </row>
    <row r="461" spans="1:9">
      <c r="A461" s="9">
        <f t="shared" si="35"/>
        <v>29</v>
      </c>
      <c r="B461" s="5" t="str">
        <f t="shared" si="36"/>
        <v>Proofing W7S</v>
      </c>
      <c r="C461" s="77"/>
      <c r="D461" s="10">
        <v>44192</v>
      </c>
      <c r="E461" s="253" t="s">
        <v>884</v>
      </c>
      <c r="F461" s="232" t="s">
        <v>884</v>
      </c>
      <c r="G461" s="35" t="s">
        <v>884</v>
      </c>
      <c r="H461" s="35" t="s">
        <v>884</v>
      </c>
      <c r="I461" s="80"/>
    </row>
    <row r="462" spans="1:9">
      <c r="A462" s="9">
        <f t="shared" si="35"/>
        <v>29</v>
      </c>
      <c r="B462" s="5" t="str">
        <f t="shared" si="36"/>
        <v>Proofing W7S</v>
      </c>
      <c r="C462" s="77"/>
      <c r="D462" s="10">
        <v>44199</v>
      </c>
      <c r="E462" s="253" t="s">
        <v>884</v>
      </c>
      <c r="F462" s="232" t="s">
        <v>884</v>
      </c>
      <c r="G462" s="35" t="s">
        <v>884</v>
      </c>
      <c r="H462" s="35" t="s">
        <v>884</v>
      </c>
      <c r="I462" s="80"/>
    </row>
    <row r="463" spans="1:9">
      <c r="A463" s="9">
        <f t="shared" si="35"/>
        <v>29</v>
      </c>
      <c r="B463" s="5" t="str">
        <f t="shared" si="36"/>
        <v>Proofing W7S</v>
      </c>
      <c r="C463" s="77"/>
      <c r="D463" s="10">
        <v>44206</v>
      </c>
      <c r="E463" s="253" t="s">
        <v>884</v>
      </c>
      <c r="F463" s="232" t="s">
        <v>884</v>
      </c>
      <c r="G463" s="35" t="s">
        <v>884</v>
      </c>
      <c r="H463" s="35" t="s">
        <v>884</v>
      </c>
      <c r="I463" s="80"/>
    </row>
    <row r="464" spans="1:9">
      <c r="A464" s="9">
        <f t="shared" si="35"/>
        <v>29</v>
      </c>
      <c r="B464" s="5" t="str">
        <f t="shared" si="36"/>
        <v>Proofing W7S</v>
      </c>
      <c r="C464" s="77"/>
      <c r="D464" s="10">
        <v>44213</v>
      </c>
      <c r="E464" s="253" t="s">
        <v>884</v>
      </c>
      <c r="F464" s="232" t="s">
        <v>884</v>
      </c>
      <c r="G464" s="35" t="s">
        <v>884</v>
      </c>
      <c r="H464" s="35" t="s">
        <v>884</v>
      </c>
      <c r="I464" s="80"/>
    </row>
    <row r="465" spans="1:9">
      <c r="A465" s="9">
        <f t="shared" si="35"/>
        <v>29</v>
      </c>
      <c r="B465" s="5" t="str">
        <f t="shared" si="36"/>
        <v>Proofing W7S</v>
      </c>
      <c r="C465" s="77"/>
      <c r="D465" s="10">
        <v>44220</v>
      </c>
      <c r="E465" s="253" t="s">
        <v>884</v>
      </c>
      <c r="F465" s="232" t="s">
        <v>884</v>
      </c>
      <c r="G465" s="35" t="s">
        <v>884</v>
      </c>
      <c r="H465" s="35" t="s">
        <v>884</v>
      </c>
      <c r="I465" s="80"/>
    </row>
    <row r="466" spans="1:9">
      <c r="A466" s="9">
        <f t="shared" si="35"/>
        <v>29</v>
      </c>
      <c r="B466" s="5" t="str">
        <f t="shared" si="36"/>
        <v>Proofing W7S</v>
      </c>
      <c r="C466" s="77"/>
      <c r="D466" s="10">
        <v>44227</v>
      </c>
      <c r="E466" s="253" t="s">
        <v>884</v>
      </c>
      <c r="F466" s="232" t="s">
        <v>884</v>
      </c>
      <c r="G466" s="35" t="s">
        <v>884</v>
      </c>
      <c r="H466" s="35" t="s">
        <v>884</v>
      </c>
      <c r="I466" s="80"/>
    </row>
    <row r="467" spans="1:9" s="78" customFormat="1">
      <c r="A467" s="9">
        <f t="shared" si="35"/>
        <v>29</v>
      </c>
      <c r="B467" s="5" t="str">
        <f t="shared" si="36"/>
        <v>Proofing W7S</v>
      </c>
      <c r="C467" s="77"/>
      <c r="D467" s="10">
        <v>44234</v>
      </c>
      <c r="E467" s="248" t="s">
        <v>884</v>
      </c>
      <c r="F467" s="228" t="s">
        <v>884</v>
      </c>
      <c r="G467" s="145" t="s">
        <v>884</v>
      </c>
      <c r="H467" s="145" t="s">
        <v>884</v>
      </c>
      <c r="I467" s="80"/>
    </row>
    <row r="468" spans="1:9" s="78" customFormat="1">
      <c r="A468" s="9">
        <f t="shared" si="35"/>
        <v>29</v>
      </c>
      <c r="B468" s="5" t="str">
        <f t="shared" si="36"/>
        <v>Proofing W7S</v>
      </c>
      <c r="C468" s="10"/>
      <c r="D468" s="10">
        <v>44241</v>
      </c>
      <c r="E468" s="248" t="s">
        <v>884</v>
      </c>
      <c r="F468" s="228" t="s">
        <v>884</v>
      </c>
      <c r="G468" s="145" t="s">
        <v>884</v>
      </c>
      <c r="H468" s="145" t="s">
        <v>884</v>
      </c>
      <c r="I468" s="10"/>
    </row>
    <row r="469" spans="1:9" s="78" customFormat="1">
      <c r="A469" s="9">
        <f t="shared" si="35"/>
        <v>29</v>
      </c>
      <c r="B469" s="5" t="str">
        <f t="shared" si="36"/>
        <v>Proofing W7S</v>
      </c>
      <c r="C469" s="77"/>
      <c r="D469" s="10">
        <v>44248</v>
      </c>
      <c r="E469" s="253" t="s">
        <v>884</v>
      </c>
      <c r="F469" s="232" t="s">
        <v>884</v>
      </c>
      <c r="G469" s="35" t="s">
        <v>884</v>
      </c>
      <c r="H469" s="35" t="s">
        <v>884</v>
      </c>
      <c r="I469" s="80"/>
    </row>
    <row r="470" spans="1:9" s="78" customFormat="1">
      <c r="A470" s="298">
        <v>29</v>
      </c>
      <c r="B470" s="298" t="s">
        <v>48</v>
      </c>
      <c r="C470"/>
      <c r="D470" s="299">
        <v>44262</v>
      </c>
      <c r="E470" s="298"/>
      <c r="F470" s="298"/>
      <c r="G470" s="298"/>
      <c r="H470" s="35"/>
      <c r="I470" s="3" t="s">
        <v>379</v>
      </c>
    </row>
    <row r="471" spans="1:9" s="78" customFormat="1" ht="15.5" customHeight="1">
      <c r="A471" s="298">
        <v>29</v>
      </c>
      <c r="B471" s="298" t="s">
        <v>48</v>
      </c>
      <c r="C471" s="298"/>
      <c r="D471" s="299">
        <v>44270</v>
      </c>
      <c r="E471" s="298"/>
      <c r="F471" s="298"/>
      <c r="G471" s="298"/>
      <c r="I471" s="3" t="s">
        <v>382</v>
      </c>
    </row>
    <row r="472" spans="1:9" s="78" customFormat="1" ht="15.5" customHeight="1">
      <c r="A472" s="304">
        <v>29</v>
      </c>
      <c r="B472" s="308" t="s">
        <v>48</v>
      </c>
      <c r="C472" s="307"/>
      <c r="D472" s="309">
        <v>44276</v>
      </c>
      <c r="E472" s="307"/>
      <c r="F472" s="307"/>
      <c r="G472" s="307"/>
      <c r="H472" s="35"/>
      <c r="I472" s="3" t="s">
        <v>382</v>
      </c>
    </row>
    <row r="473" spans="1:9" s="78" customFormat="1" ht="15.5" customHeight="1">
      <c r="A473" s="298">
        <v>29</v>
      </c>
      <c r="B473" s="298" t="s">
        <v>48</v>
      </c>
      <c r="C473" s="298"/>
      <c r="D473" s="299">
        <v>44283</v>
      </c>
      <c r="E473" s="298"/>
      <c r="F473" s="298"/>
      <c r="G473" s="298"/>
      <c r="H473" s="35"/>
      <c r="I473" s="3" t="s">
        <v>382</v>
      </c>
    </row>
    <row r="474" spans="1:9" s="78" customFormat="1" ht="15.5" customHeight="1">
      <c r="A474" s="298">
        <v>29</v>
      </c>
      <c r="B474" s="298" t="s">
        <v>48</v>
      </c>
      <c r="C474" s="298"/>
      <c r="D474" s="299">
        <v>44290</v>
      </c>
      <c r="E474" s="298"/>
      <c r="F474" s="298"/>
      <c r="G474" s="298"/>
      <c r="H474" s="35"/>
      <c r="I474" s="3" t="s">
        <v>382</v>
      </c>
    </row>
    <row r="475" spans="1:9" s="78" customFormat="1" ht="15.5" customHeight="1">
      <c r="A475" s="298">
        <v>29</v>
      </c>
      <c r="B475" s="298" t="s">
        <v>48</v>
      </c>
      <c r="C475" s="298"/>
      <c r="D475" s="299">
        <v>44297</v>
      </c>
      <c r="E475" s="298"/>
      <c r="F475" s="298"/>
      <c r="G475" s="298"/>
      <c r="H475" s="298"/>
      <c r="I475" s="3" t="s">
        <v>382</v>
      </c>
    </row>
    <row r="476" spans="1:9" s="10" customFormat="1" ht="15.5" customHeight="1">
      <c r="A476" s="298">
        <v>29</v>
      </c>
      <c r="B476" s="298" t="s">
        <v>48</v>
      </c>
      <c r="C476" s="298"/>
      <c r="D476" s="299">
        <v>44304</v>
      </c>
      <c r="E476" s="298"/>
      <c r="F476" s="298"/>
      <c r="G476" s="298"/>
      <c r="H476" s="298"/>
      <c r="I476" s="3" t="s">
        <v>382</v>
      </c>
    </row>
    <row r="477" spans="1:9" s="78" customFormat="1">
      <c r="A477" s="298">
        <v>29</v>
      </c>
      <c r="B477" s="298" t="s">
        <v>48</v>
      </c>
      <c r="C477" s="298"/>
      <c r="D477" s="299">
        <v>44311</v>
      </c>
      <c r="E477" s="298"/>
      <c r="F477" s="298"/>
      <c r="G477" s="298"/>
      <c r="H477" s="298"/>
      <c r="I477" s="3" t="s">
        <v>382</v>
      </c>
    </row>
    <row r="478" spans="1:9" s="22" customFormat="1" ht="15">
      <c r="A478" s="44">
        <v>30</v>
      </c>
      <c r="B478" s="4" t="s">
        <v>49</v>
      </c>
      <c r="C478" s="49" t="s">
        <v>189</v>
      </c>
      <c r="D478" s="21">
        <v>44117</v>
      </c>
      <c r="E478" s="239"/>
      <c r="F478" s="88" t="s">
        <v>189</v>
      </c>
      <c r="G478" s="145" t="s">
        <v>189</v>
      </c>
      <c r="H478" s="145" t="s">
        <v>189</v>
      </c>
      <c r="I478" s="49" t="s">
        <v>189</v>
      </c>
    </row>
    <row r="479" spans="1:9">
      <c r="A479" s="9">
        <f>A478</f>
        <v>30</v>
      </c>
      <c r="B479" s="5" t="str">
        <f>B478</f>
        <v>HT ATO Bro</v>
      </c>
      <c r="D479" s="10">
        <v>44127</v>
      </c>
      <c r="F479" s="88" t="s">
        <v>189</v>
      </c>
      <c r="G479" s="145" t="s">
        <v>189</v>
      </c>
      <c r="H479" s="145" t="s">
        <v>189</v>
      </c>
    </row>
    <row r="480" spans="1:9" s="8" customFormat="1" ht="15">
      <c r="A480" s="44">
        <v>31</v>
      </c>
      <c r="B480" s="4" t="s">
        <v>357</v>
      </c>
      <c r="C480" s="49" t="s">
        <v>189</v>
      </c>
      <c r="D480" s="21">
        <v>44117</v>
      </c>
      <c r="E480" s="239"/>
      <c r="F480" s="88" t="s">
        <v>189</v>
      </c>
      <c r="G480" s="145" t="s">
        <v>189</v>
      </c>
      <c r="H480" s="145" t="s">
        <v>189</v>
      </c>
      <c r="I480" s="49" t="s">
        <v>189</v>
      </c>
    </row>
    <row r="481" spans="1:9">
      <c r="A481" s="9">
        <f>A480</f>
        <v>31</v>
      </c>
      <c r="B481" s="5" t="str">
        <f>B480</f>
        <v>IAO AYO A3 Pro</v>
      </c>
      <c r="D481" s="10">
        <v>44127</v>
      </c>
      <c r="F481" s="88" t="s">
        <v>189</v>
      </c>
      <c r="G481" s="145" t="s">
        <v>189</v>
      </c>
      <c r="H481" s="145" t="s">
        <v>189</v>
      </c>
    </row>
    <row r="482" spans="1:9" ht="17">
      <c r="A482" s="43">
        <v>32</v>
      </c>
      <c r="B482" s="81" t="s">
        <v>407</v>
      </c>
      <c r="C482" s="15">
        <v>43702</v>
      </c>
      <c r="D482" s="15">
        <v>44121</v>
      </c>
      <c r="E482" s="235"/>
      <c r="F482" s="89">
        <v>3.2</v>
      </c>
      <c r="G482" s="30" t="s">
        <v>57</v>
      </c>
      <c r="H482" s="30" t="s">
        <v>57</v>
      </c>
      <c r="I482" s="8" t="s">
        <v>636</v>
      </c>
    </row>
    <row r="483" spans="1:9">
      <c r="A483" s="9">
        <f t="shared" ref="A483:A499" si="37">A482</f>
        <v>32</v>
      </c>
      <c r="B483" s="5" t="str">
        <f t="shared" ref="B483:B499" si="38">B482</f>
        <v>JHZM IAO AYO SOYES XS</v>
      </c>
      <c r="D483" s="10">
        <v>44127</v>
      </c>
      <c r="F483" s="232">
        <v>3.3</v>
      </c>
      <c r="G483" s="35" t="s">
        <v>884</v>
      </c>
      <c r="H483" s="35" t="s">
        <v>884</v>
      </c>
    </row>
    <row r="484" spans="1:9">
      <c r="A484" s="9">
        <f t="shared" si="37"/>
        <v>32</v>
      </c>
      <c r="B484" s="5" t="str">
        <f t="shared" si="38"/>
        <v>JHZM IAO AYO SOYES XS</v>
      </c>
      <c r="D484" s="10">
        <v>44142</v>
      </c>
      <c r="F484" s="232">
        <v>3.1</v>
      </c>
      <c r="G484" s="35" t="s">
        <v>884</v>
      </c>
      <c r="H484" s="35" t="s">
        <v>884</v>
      </c>
    </row>
    <row r="485" spans="1:9">
      <c r="A485" s="9">
        <f t="shared" si="37"/>
        <v>32</v>
      </c>
      <c r="B485" s="5" t="str">
        <f t="shared" si="38"/>
        <v>JHZM IAO AYO SOYES XS</v>
      </c>
      <c r="D485" s="10">
        <v>44150</v>
      </c>
      <c r="E485" s="237">
        <v>109.99</v>
      </c>
      <c r="F485" s="232">
        <v>3.1</v>
      </c>
      <c r="G485" s="35" t="s">
        <v>884</v>
      </c>
      <c r="H485" s="35" t="s">
        <v>884</v>
      </c>
    </row>
    <row r="486" spans="1:9">
      <c r="A486" s="9">
        <f t="shared" si="37"/>
        <v>32</v>
      </c>
      <c r="B486" s="5" t="str">
        <f t="shared" si="38"/>
        <v>JHZM IAO AYO SOYES XS</v>
      </c>
      <c r="D486" s="10">
        <v>44157</v>
      </c>
      <c r="E486" s="237">
        <v>109.99</v>
      </c>
      <c r="F486" s="232">
        <v>3.1</v>
      </c>
      <c r="G486" s="35" t="s">
        <v>884</v>
      </c>
      <c r="H486" s="35" t="s">
        <v>884</v>
      </c>
    </row>
    <row r="487" spans="1:9" s="78" customFormat="1">
      <c r="A487" s="9">
        <f t="shared" si="37"/>
        <v>32</v>
      </c>
      <c r="B487" s="5" t="str">
        <f t="shared" si="38"/>
        <v>JHZM IAO AYO SOYES XS</v>
      </c>
      <c r="C487"/>
      <c r="D487" s="10">
        <v>44164</v>
      </c>
      <c r="E487" s="237">
        <v>109.99</v>
      </c>
      <c r="F487" s="232">
        <v>3.1</v>
      </c>
      <c r="G487" s="35" t="s">
        <v>884</v>
      </c>
      <c r="H487" s="35" t="s">
        <v>884</v>
      </c>
      <c r="I487"/>
    </row>
    <row r="488" spans="1:9" s="78" customFormat="1">
      <c r="A488" s="9">
        <f t="shared" si="37"/>
        <v>32</v>
      </c>
      <c r="B488" s="5" t="str">
        <f t="shared" si="38"/>
        <v>JHZM IAO AYO SOYES XS</v>
      </c>
      <c r="C488"/>
      <c r="D488" s="10">
        <v>44171</v>
      </c>
      <c r="E488" s="237" t="s">
        <v>2502</v>
      </c>
      <c r="F488" s="232">
        <v>3.1</v>
      </c>
      <c r="G488" s="35" t="s">
        <v>57</v>
      </c>
      <c r="H488" s="35" t="s">
        <v>57</v>
      </c>
      <c r="I488"/>
    </row>
    <row r="489" spans="1:9" s="78" customFormat="1">
      <c r="A489" s="9">
        <f t="shared" si="37"/>
        <v>32</v>
      </c>
      <c r="B489" s="5" t="str">
        <f t="shared" si="38"/>
        <v>JHZM IAO AYO SOYES XS</v>
      </c>
      <c r="C489" s="77"/>
      <c r="D489" s="10">
        <v>44178</v>
      </c>
      <c r="E489" s="240" t="s">
        <v>884</v>
      </c>
      <c r="F489" s="232">
        <v>3.1</v>
      </c>
      <c r="G489" s="35" t="s">
        <v>57</v>
      </c>
      <c r="H489" s="35" t="s">
        <v>57</v>
      </c>
      <c r="I489" s="80"/>
    </row>
    <row r="490" spans="1:9" s="78" customFormat="1">
      <c r="A490" s="9">
        <f t="shared" si="37"/>
        <v>32</v>
      </c>
      <c r="B490" s="5" t="str">
        <f t="shared" si="38"/>
        <v>JHZM IAO AYO SOYES XS</v>
      </c>
      <c r="C490" s="77"/>
      <c r="D490" s="10">
        <v>44185</v>
      </c>
      <c r="E490" s="240" t="s">
        <v>884</v>
      </c>
      <c r="F490" s="232">
        <v>3.1</v>
      </c>
      <c r="G490" s="35" t="s">
        <v>57</v>
      </c>
      <c r="H490" s="35" t="s">
        <v>57</v>
      </c>
      <c r="I490" s="80"/>
    </row>
    <row r="491" spans="1:9" s="78" customFormat="1" ht="15.5" customHeight="1">
      <c r="A491" s="9">
        <f t="shared" si="37"/>
        <v>32</v>
      </c>
      <c r="B491" s="5" t="str">
        <f t="shared" si="38"/>
        <v>JHZM IAO AYO SOYES XS</v>
      </c>
      <c r="C491" s="77"/>
      <c r="D491" s="10">
        <v>44192</v>
      </c>
      <c r="E491" s="240" t="s">
        <v>884</v>
      </c>
      <c r="F491" s="232">
        <v>3.1</v>
      </c>
      <c r="G491" s="35" t="s">
        <v>57</v>
      </c>
      <c r="H491" s="35" t="s">
        <v>57</v>
      </c>
      <c r="I491" s="80"/>
    </row>
    <row r="492" spans="1:9" s="78" customFormat="1" ht="15.5" customHeight="1">
      <c r="A492" s="9">
        <f t="shared" si="37"/>
        <v>32</v>
      </c>
      <c r="B492" s="5" t="str">
        <f t="shared" si="38"/>
        <v>JHZM IAO AYO SOYES XS</v>
      </c>
      <c r="C492" s="77"/>
      <c r="D492" s="10">
        <v>44199</v>
      </c>
      <c r="E492" s="240" t="s">
        <v>884</v>
      </c>
      <c r="F492" s="232">
        <v>3.1</v>
      </c>
      <c r="G492" s="35" t="s">
        <v>57</v>
      </c>
      <c r="H492" s="35" t="s">
        <v>57</v>
      </c>
      <c r="I492" s="80"/>
    </row>
    <row r="493" spans="1:9" s="78" customFormat="1" ht="15.5" customHeight="1">
      <c r="A493" s="9">
        <f t="shared" si="37"/>
        <v>32</v>
      </c>
      <c r="B493" s="5" t="str">
        <f t="shared" si="38"/>
        <v>JHZM IAO AYO SOYES XS</v>
      </c>
      <c r="C493" s="77"/>
      <c r="D493" s="10">
        <v>44206</v>
      </c>
      <c r="E493" s="240" t="s">
        <v>884</v>
      </c>
      <c r="F493" s="232">
        <v>3.1</v>
      </c>
      <c r="G493" s="35" t="s">
        <v>57</v>
      </c>
      <c r="H493" s="35" t="s">
        <v>57</v>
      </c>
      <c r="I493" s="80"/>
    </row>
    <row r="494" spans="1:9" s="78" customFormat="1" ht="15.5" customHeight="1">
      <c r="A494" s="9">
        <f t="shared" si="37"/>
        <v>32</v>
      </c>
      <c r="B494" s="5" t="str">
        <f t="shared" si="38"/>
        <v>JHZM IAO AYO SOYES XS</v>
      </c>
      <c r="C494" s="77"/>
      <c r="D494" s="10">
        <v>44213</v>
      </c>
      <c r="E494" s="240" t="s">
        <v>884</v>
      </c>
      <c r="F494" s="232">
        <v>3.1</v>
      </c>
      <c r="G494" s="35" t="s">
        <v>57</v>
      </c>
      <c r="H494" s="35" t="s">
        <v>57</v>
      </c>
      <c r="I494" s="80"/>
    </row>
    <row r="495" spans="1:9" s="78" customFormat="1" ht="15.5" customHeight="1">
      <c r="A495" s="9">
        <f t="shared" si="37"/>
        <v>32</v>
      </c>
      <c r="B495" s="5" t="str">
        <f t="shared" si="38"/>
        <v>JHZM IAO AYO SOYES XS</v>
      </c>
      <c r="C495" s="77"/>
      <c r="D495" s="10">
        <v>44220</v>
      </c>
      <c r="E495" s="240" t="s">
        <v>884</v>
      </c>
      <c r="F495" s="232">
        <v>3</v>
      </c>
      <c r="G495" s="35" t="s">
        <v>57</v>
      </c>
      <c r="H495" s="35" t="s">
        <v>57</v>
      </c>
      <c r="I495" s="80"/>
    </row>
    <row r="496" spans="1:9" s="10" customFormat="1" ht="15.5" customHeight="1">
      <c r="A496" s="9">
        <f t="shared" si="37"/>
        <v>32</v>
      </c>
      <c r="B496" s="5" t="str">
        <f t="shared" si="38"/>
        <v>JHZM IAO AYO SOYES XS</v>
      </c>
      <c r="C496" s="77"/>
      <c r="D496" s="10">
        <v>44227</v>
      </c>
      <c r="E496" s="240" t="s">
        <v>884</v>
      </c>
      <c r="F496" s="232">
        <v>3</v>
      </c>
      <c r="G496" s="35" t="s">
        <v>57</v>
      </c>
      <c r="H496" s="35" t="s">
        <v>57</v>
      </c>
      <c r="I496" s="80"/>
    </row>
    <row r="497" spans="1:9" s="78" customFormat="1">
      <c r="A497" s="9">
        <f t="shared" si="37"/>
        <v>32</v>
      </c>
      <c r="B497" s="5" t="str">
        <f t="shared" si="38"/>
        <v>JHZM IAO AYO SOYES XS</v>
      </c>
      <c r="C497" s="77"/>
      <c r="D497" s="10">
        <v>44234</v>
      </c>
      <c r="E497" s="239" t="s">
        <v>884</v>
      </c>
      <c r="F497" s="227">
        <v>3</v>
      </c>
      <c r="G497" s="145" t="s">
        <v>57</v>
      </c>
      <c r="H497" s="145" t="s">
        <v>57</v>
      </c>
      <c r="I497" s="80"/>
    </row>
    <row r="498" spans="1:9" s="8" customFormat="1">
      <c r="A498" s="9">
        <f t="shared" si="37"/>
        <v>32</v>
      </c>
      <c r="B498" s="5" t="str">
        <f t="shared" si="38"/>
        <v>JHZM IAO AYO SOYES XS</v>
      </c>
      <c r="C498" s="10"/>
      <c r="D498" s="10">
        <v>44241</v>
      </c>
      <c r="E498" s="239" t="s">
        <v>884</v>
      </c>
      <c r="F498" s="226">
        <v>3</v>
      </c>
      <c r="G498" s="145" t="s">
        <v>57</v>
      </c>
      <c r="H498" s="145" t="s">
        <v>57</v>
      </c>
      <c r="I498" s="10"/>
    </row>
    <row r="499" spans="1:9">
      <c r="A499" s="9">
        <f t="shared" si="37"/>
        <v>32</v>
      </c>
      <c r="B499" s="5" t="str">
        <f t="shared" si="38"/>
        <v>JHZM IAO AYO SOYES XS</v>
      </c>
      <c r="C499" s="77"/>
      <c r="D499" s="10">
        <v>44248</v>
      </c>
      <c r="E499" s="240" t="s">
        <v>2779</v>
      </c>
      <c r="F499" s="224">
        <v>3</v>
      </c>
      <c r="G499" s="35" t="s">
        <v>57</v>
      </c>
      <c r="H499" s="35" t="s">
        <v>57</v>
      </c>
      <c r="I499" s="80"/>
    </row>
    <row r="500" spans="1:9">
      <c r="A500" s="298">
        <v>32</v>
      </c>
      <c r="B500" s="298" t="s">
        <v>407</v>
      </c>
      <c r="D500" s="299">
        <v>44262</v>
      </c>
      <c r="E500" s="298"/>
      <c r="F500" s="298" t="s">
        <v>3423</v>
      </c>
      <c r="G500" s="298"/>
      <c r="I500" s="3" t="s">
        <v>382</v>
      </c>
    </row>
    <row r="501" spans="1:9">
      <c r="A501" s="298">
        <v>32</v>
      </c>
      <c r="B501" s="298" t="s">
        <v>407</v>
      </c>
      <c r="C501" s="298"/>
      <c r="D501" s="299">
        <v>44270</v>
      </c>
      <c r="E501" s="298"/>
      <c r="F501" s="298" t="s">
        <v>3423</v>
      </c>
      <c r="G501" s="298"/>
      <c r="I501" s="3" t="s">
        <v>636</v>
      </c>
    </row>
    <row r="502" spans="1:9" ht="16">
      <c r="A502" s="304">
        <v>32</v>
      </c>
      <c r="B502" s="308" t="s">
        <v>407</v>
      </c>
      <c r="C502" s="307"/>
      <c r="D502" s="309">
        <v>44276</v>
      </c>
      <c r="E502" s="307"/>
      <c r="F502" s="308" t="s">
        <v>3412</v>
      </c>
      <c r="G502" s="307"/>
      <c r="I502" s="3" t="s">
        <v>636</v>
      </c>
    </row>
    <row r="503" spans="1:9">
      <c r="A503" s="298">
        <v>32</v>
      </c>
      <c r="B503" s="298" t="s">
        <v>407</v>
      </c>
      <c r="C503" s="298"/>
      <c r="D503" s="299">
        <v>44283</v>
      </c>
      <c r="E503" s="298"/>
      <c r="F503" s="298" t="s">
        <v>3412</v>
      </c>
      <c r="G503" s="298"/>
      <c r="I503" s="3" t="s">
        <v>636</v>
      </c>
    </row>
    <row r="504" spans="1:9">
      <c r="A504" s="298">
        <v>32</v>
      </c>
      <c r="B504" s="298" t="s">
        <v>407</v>
      </c>
      <c r="C504" s="298"/>
      <c r="D504" s="299">
        <v>44290</v>
      </c>
      <c r="E504" s="298"/>
      <c r="F504" s="298" t="s">
        <v>3412</v>
      </c>
      <c r="G504" s="298"/>
      <c r="I504" s="3" t="s">
        <v>636</v>
      </c>
    </row>
    <row r="505" spans="1:9" s="78" customFormat="1">
      <c r="A505" s="298">
        <v>32</v>
      </c>
      <c r="B505" s="298" t="s">
        <v>407</v>
      </c>
      <c r="C505" s="298"/>
      <c r="D505" s="299">
        <v>44297</v>
      </c>
      <c r="E505" s="298"/>
      <c r="F505" s="298" t="s">
        <v>3412</v>
      </c>
      <c r="G505" s="298"/>
      <c r="H505" s="298"/>
      <c r="I505" s="3" t="s">
        <v>636</v>
      </c>
    </row>
    <row r="506" spans="1:9" s="78" customFormat="1">
      <c r="A506" s="298">
        <v>32</v>
      </c>
      <c r="B506" s="298" t="s">
        <v>407</v>
      </c>
      <c r="C506" s="298"/>
      <c r="D506" s="299">
        <v>44304</v>
      </c>
      <c r="E506" s="298"/>
      <c r="F506" s="298" t="s">
        <v>3412</v>
      </c>
      <c r="G506" s="298"/>
      <c r="H506" s="298"/>
      <c r="I506" s="3" t="s">
        <v>636</v>
      </c>
    </row>
    <row r="507" spans="1:9" s="78" customFormat="1">
      <c r="A507" s="298">
        <v>32</v>
      </c>
      <c r="B507" s="298" t="s">
        <v>407</v>
      </c>
      <c r="C507" s="298"/>
      <c r="D507" s="299">
        <v>44311</v>
      </c>
      <c r="E507" s="298"/>
      <c r="F507" s="298" t="s">
        <v>5279</v>
      </c>
      <c r="G507" s="298"/>
      <c r="H507" s="298"/>
      <c r="I507" s="3" t="s">
        <v>636</v>
      </c>
    </row>
    <row r="508" spans="1:9" s="78" customFormat="1" ht="17">
      <c r="A508" s="98">
        <v>33</v>
      </c>
      <c r="B508" s="96" t="s">
        <v>471</v>
      </c>
      <c r="C508" s="49" t="s">
        <v>189</v>
      </c>
      <c r="D508" s="21">
        <v>44121</v>
      </c>
      <c r="E508" s="239"/>
      <c r="F508" s="88" t="s">
        <v>189</v>
      </c>
      <c r="G508" s="145" t="s">
        <v>189</v>
      </c>
      <c r="H508" s="145" t="s">
        <v>189</v>
      </c>
      <c r="I508" s="49" t="s">
        <v>189</v>
      </c>
    </row>
    <row r="509" spans="1:9" s="78" customFormat="1" ht="15.5" customHeight="1">
      <c r="A509" s="9">
        <f>A508</f>
        <v>33</v>
      </c>
      <c r="B509" s="5" t="str">
        <f>B508</f>
        <v>T19 2G Senior Unlocked Feature Phone</v>
      </c>
      <c r="C509"/>
      <c r="D509" s="10">
        <v>44127</v>
      </c>
      <c r="E509" s="236"/>
      <c r="F509" s="232" t="s">
        <v>188</v>
      </c>
      <c r="G509" s="35" t="s">
        <v>188</v>
      </c>
      <c r="H509" s="35" t="s">
        <v>188</v>
      </c>
      <c r="I509"/>
    </row>
    <row r="510" spans="1:9" s="78" customFormat="1" ht="15.5" customHeight="1">
      <c r="A510" s="84">
        <v>34</v>
      </c>
      <c r="B510" s="17" t="s">
        <v>408</v>
      </c>
      <c r="C510" s="15">
        <v>43987</v>
      </c>
      <c r="D510" s="15">
        <v>44121</v>
      </c>
      <c r="E510" s="235"/>
      <c r="F510" s="89">
        <v>4.5</v>
      </c>
      <c r="G510" s="30" t="s">
        <v>639</v>
      </c>
      <c r="H510" s="30" t="s">
        <v>638</v>
      </c>
      <c r="I510" s="8" t="s">
        <v>637</v>
      </c>
    </row>
    <row r="511" spans="1:9" s="78" customFormat="1" ht="15.5" customHeight="1">
      <c r="A511" s="9">
        <f t="shared" ref="A511:A527" si="39">A510</f>
        <v>34</v>
      </c>
      <c r="B511" s="5" t="str">
        <f t="shared" ref="B511:B527" si="40">B510</f>
        <v>Samsung Galaxy Note 10 Lite Dual</v>
      </c>
      <c r="C511"/>
      <c r="D511" s="10">
        <v>44127</v>
      </c>
      <c r="E511" s="236"/>
      <c r="F511" s="232">
        <v>4.4000000000000004</v>
      </c>
      <c r="G511" s="35">
        <v>4697</v>
      </c>
      <c r="H511" s="35" t="s">
        <v>952</v>
      </c>
      <c r="I511"/>
    </row>
    <row r="512" spans="1:9" s="78" customFormat="1" ht="15.5" customHeight="1">
      <c r="A512" s="9">
        <f t="shared" si="39"/>
        <v>34</v>
      </c>
      <c r="B512" s="5" t="str">
        <f t="shared" si="40"/>
        <v>Samsung Galaxy Note 10 Lite Dual</v>
      </c>
      <c r="C512"/>
      <c r="D512" s="10">
        <v>44142</v>
      </c>
      <c r="E512" s="236"/>
      <c r="F512" s="232">
        <v>4.4000000000000004</v>
      </c>
      <c r="G512" s="35" t="s">
        <v>245</v>
      </c>
      <c r="H512" s="35" t="s">
        <v>1375</v>
      </c>
      <c r="I512"/>
    </row>
    <row r="513" spans="1:9" s="78" customFormat="1" ht="15.5" customHeight="1">
      <c r="A513" s="9">
        <f t="shared" si="39"/>
        <v>34</v>
      </c>
      <c r="B513" s="5" t="str">
        <f t="shared" si="40"/>
        <v>Samsung Galaxy Note 10 Lite Dual</v>
      </c>
      <c r="C513"/>
      <c r="D513" s="10">
        <v>44150</v>
      </c>
      <c r="E513" s="237" t="s">
        <v>1806</v>
      </c>
      <c r="F513" s="232">
        <v>4.5</v>
      </c>
      <c r="G513" s="35">
        <v>1843</v>
      </c>
      <c r="H513" s="35">
        <v>56482</v>
      </c>
      <c r="I513"/>
    </row>
    <row r="514" spans="1:9" s="10" customFormat="1" ht="15.5" customHeight="1">
      <c r="A514" s="9">
        <f t="shared" si="39"/>
        <v>34</v>
      </c>
      <c r="B514" s="5" t="str">
        <f t="shared" si="40"/>
        <v>Samsung Galaxy Note 10 Lite Dual</v>
      </c>
      <c r="C514"/>
      <c r="D514" s="10">
        <v>44157</v>
      </c>
      <c r="E514" s="237" t="s">
        <v>1806</v>
      </c>
      <c r="F514" s="232">
        <v>4.5</v>
      </c>
      <c r="G514" s="177">
        <v>960</v>
      </c>
      <c r="H514" s="177">
        <v>38181</v>
      </c>
      <c r="I514"/>
    </row>
    <row r="515" spans="1:9" s="78" customFormat="1">
      <c r="A515" s="9">
        <f t="shared" si="39"/>
        <v>34</v>
      </c>
      <c r="B515" s="5" t="str">
        <f t="shared" si="40"/>
        <v>Samsung Galaxy Note 10 Lite Dual</v>
      </c>
      <c r="C515"/>
      <c r="D515" s="10">
        <v>44164</v>
      </c>
      <c r="E515" s="237" t="s">
        <v>2181</v>
      </c>
      <c r="F515" s="232">
        <v>4.5</v>
      </c>
      <c r="G515" s="264">
        <v>1082</v>
      </c>
      <c r="H515" s="264">
        <v>23510</v>
      </c>
      <c r="I515"/>
    </row>
    <row r="516" spans="1:9" s="8" customFormat="1">
      <c r="A516" s="9">
        <f t="shared" si="39"/>
        <v>34</v>
      </c>
      <c r="B516" s="5" t="str">
        <f t="shared" si="40"/>
        <v>Samsung Galaxy Note 10 Lite Dual</v>
      </c>
      <c r="C516"/>
      <c r="D516" s="10">
        <v>44171</v>
      </c>
      <c r="E516" s="237" t="s">
        <v>2503</v>
      </c>
      <c r="F516" s="232">
        <v>4.5999999999999996</v>
      </c>
      <c r="G516" s="264" t="s">
        <v>2505</v>
      </c>
      <c r="H516" s="264" t="s">
        <v>2504</v>
      </c>
      <c r="I516"/>
    </row>
    <row r="517" spans="1:9">
      <c r="A517" s="9">
        <f t="shared" si="39"/>
        <v>34</v>
      </c>
      <c r="B517" s="5" t="str">
        <f t="shared" si="40"/>
        <v>Samsung Galaxy Note 10 Lite Dual</v>
      </c>
      <c r="C517" s="77"/>
      <c r="D517" s="10">
        <v>44178</v>
      </c>
      <c r="E517" s="237" t="s">
        <v>2503</v>
      </c>
      <c r="F517" s="232">
        <v>4.5999999999999996</v>
      </c>
      <c r="G517" s="210">
        <v>1510</v>
      </c>
      <c r="H517" s="210">
        <v>87198</v>
      </c>
      <c r="I517" s="80"/>
    </row>
    <row r="518" spans="1:9">
      <c r="A518" s="9">
        <f t="shared" si="39"/>
        <v>34</v>
      </c>
      <c r="B518" s="5" t="str">
        <f t="shared" si="40"/>
        <v>Samsung Galaxy Note 10 Lite Dual</v>
      </c>
      <c r="C518" s="77"/>
      <c r="D518" s="10">
        <v>44185</v>
      </c>
      <c r="E518" s="237" t="s">
        <v>2503</v>
      </c>
      <c r="F518" s="232">
        <v>4.5999999999999996</v>
      </c>
      <c r="G518" s="210">
        <v>1603</v>
      </c>
      <c r="H518" s="210">
        <v>92499</v>
      </c>
      <c r="I518" s="80"/>
    </row>
    <row r="519" spans="1:9">
      <c r="A519" s="9">
        <f t="shared" si="39"/>
        <v>34</v>
      </c>
      <c r="B519" s="5" t="str">
        <f t="shared" si="40"/>
        <v>Samsung Galaxy Note 10 Lite Dual</v>
      </c>
      <c r="C519" s="77"/>
      <c r="D519" s="10">
        <v>44192</v>
      </c>
      <c r="E519" s="237" t="s">
        <v>2503</v>
      </c>
      <c r="F519" s="232">
        <v>4.5999999999999996</v>
      </c>
      <c r="G519" s="210">
        <v>1684</v>
      </c>
      <c r="H519" s="210">
        <v>100305</v>
      </c>
      <c r="I519" s="80"/>
    </row>
    <row r="520" spans="1:9">
      <c r="A520" s="9">
        <f t="shared" si="39"/>
        <v>34</v>
      </c>
      <c r="B520" s="5" t="str">
        <f t="shared" si="40"/>
        <v>Samsung Galaxy Note 10 Lite Dual</v>
      </c>
      <c r="C520" s="77"/>
      <c r="D520" s="10">
        <v>44199</v>
      </c>
      <c r="E520" s="237" t="s">
        <v>2503</v>
      </c>
      <c r="F520" s="232">
        <v>4.5999999999999996</v>
      </c>
      <c r="G520" s="210">
        <v>1723</v>
      </c>
      <c r="H520" s="210">
        <v>100589</v>
      </c>
      <c r="I520" s="80"/>
    </row>
    <row r="521" spans="1:9">
      <c r="A521" s="9">
        <f t="shared" si="39"/>
        <v>34</v>
      </c>
      <c r="B521" s="5" t="str">
        <f t="shared" si="40"/>
        <v>Samsung Galaxy Note 10 Lite Dual</v>
      </c>
      <c r="C521" s="77"/>
      <c r="D521" s="10">
        <v>44206</v>
      </c>
      <c r="E521" s="237" t="s">
        <v>2503</v>
      </c>
      <c r="F521" s="232">
        <v>4.5999999999999996</v>
      </c>
      <c r="G521" s="210">
        <v>1733</v>
      </c>
      <c r="H521" s="210">
        <v>108160</v>
      </c>
      <c r="I521" s="80"/>
    </row>
    <row r="522" spans="1:9">
      <c r="A522" s="9">
        <f t="shared" si="39"/>
        <v>34</v>
      </c>
      <c r="B522" s="5" t="str">
        <f t="shared" si="40"/>
        <v>Samsung Galaxy Note 10 Lite Dual</v>
      </c>
      <c r="C522" s="77"/>
      <c r="D522" s="10">
        <v>44213</v>
      </c>
      <c r="E522" s="237" t="s">
        <v>2503</v>
      </c>
      <c r="F522" s="232">
        <v>4.5999999999999996</v>
      </c>
      <c r="G522" s="210">
        <v>1802</v>
      </c>
      <c r="H522" s="210">
        <v>108550</v>
      </c>
      <c r="I522" s="80"/>
    </row>
    <row r="523" spans="1:9" s="78" customFormat="1">
      <c r="A523" s="9">
        <f t="shared" si="39"/>
        <v>34</v>
      </c>
      <c r="B523" s="5" t="str">
        <f t="shared" si="40"/>
        <v>Samsung Galaxy Note 10 Lite Dual</v>
      </c>
      <c r="C523" s="77"/>
      <c r="D523" s="10">
        <v>44220</v>
      </c>
      <c r="E523" s="240">
        <v>444</v>
      </c>
      <c r="F523" s="232">
        <v>4.5999999999999996</v>
      </c>
      <c r="G523" s="210">
        <v>1851</v>
      </c>
      <c r="H523" s="210">
        <v>108679</v>
      </c>
      <c r="I523" s="80"/>
    </row>
    <row r="524" spans="1:9" s="78" customFormat="1">
      <c r="A524" s="9">
        <f t="shared" si="39"/>
        <v>34</v>
      </c>
      <c r="B524" s="5" t="str">
        <f t="shared" si="40"/>
        <v>Samsung Galaxy Note 10 Lite Dual</v>
      </c>
      <c r="C524" s="77"/>
      <c r="D524" s="10">
        <v>44227</v>
      </c>
      <c r="E524" s="240">
        <v>444</v>
      </c>
      <c r="F524" s="232">
        <v>4.5999999999999996</v>
      </c>
      <c r="G524" s="210">
        <v>1872</v>
      </c>
      <c r="H524" s="210">
        <v>112845</v>
      </c>
      <c r="I524" s="80"/>
    </row>
    <row r="525" spans="1:9" s="78" customFormat="1">
      <c r="A525" s="9">
        <f t="shared" si="39"/>
        <v>34</v>
      </c>
      <c r="B525" s="5" t="str">
        <f t="shared" si="40"/>
        <v>Samsung Galaxy Note 10 Lite Dual</v>
      </c>
      <c r="C525" s="77"/>
      <c r="D525" s="10">
        <v>44234</v>
      </c>
      <c r="E525" s="239">
        <v>444</v>
      </c>
      <c r="F525" s="228">
        <v>4.5999999999999996</v>
      </c>
      <c r="G525" s="145"/>
      <c r="H525" s="145"/>
      <c r="I525" s="80"/>
    </row>
    <row r="526" spans="1:9" s="78" customFormat="1">
      <c r="A526" s="9">
        <f t="shared" si="39"/>
        <v>34</v>
      </c>
      <c r="B526" s="5" t="str">
        <f t="shared" si="40"/>
        <v>Samsung Galaxy Note 10 Lite Dual</v>
      </c>
      <c r="C526" s="10"/>
      <c r="D526" s="10">
        <v>44241</v>
      </c>
      <c r="E526" s="239">
        <v>444</v>
      </c>
      <c r="F526" s="228">
        <v>4.5999999999999996</v>
      </c>
      <c r="G526" s="99"/>
      <c r="H526" s="99"/>
      <c r="I526" s="10"/>
    </row>
    <row r="527" spans="1:9" s="78" customFormat="1" ht="15.5" customHeight="1">
      <c r="A527" s="9">
        <f t="shared" si="39"/>
        <v>34</v>
      </c>
      <c r="B527" s="5" t="str">
        <f t="shared" si="40"/>
        <v>Samsung Galaxy Note 10 Lite Dual</v>
      </c>
      <c r="C527" s="77"/>
      <c r="D527" s="10">
        <v>44248</v>
      </c>
      <c r="E527" s="237">
        <v>444</v>
      </c>
      <c r="F527" s="232">
        <v>4.5999999999999996</v>
      </c>
      <c r="G527" s="265" t="s">
        <v>2857</v>
      </c>
      <c r="H527" s="265" t="s">
        <v>2856</v>
      </c>
      <c r="I527" s="80"/>
    </row>
    <row r="528" spans="1:9" s="78" customFormat="1" ht="15.5" customHeight="1">
      <c r="A528" s="298">
        <v>34</v>
      </c>
      <c r="B528" s="298" t="s">
        <v>408</v>
      </c>
      <c r="C528"/>
      <c r="D528" s="299">
        <v>44262</v>
      </c>
      <c r="E528" s="298" t="s">
        <v>3425</v>
      </c>
      <c r="F528" s="298" t="s">
        <v>3289</v>
      </c>
      <c r="G528" s="298" t="s">
        <v>3424</v>
      </c>
      <c r="H528" s="35"/>
      <c r="I528" s="3" t="s">
        <v>636</v>
      </c>
    </row>
    <row r="529" spans="1:9" s="78" customFormat="1" ht="15.5" customHeight="1">
      <c r="A529" s="298">
        <v>34</v>
      </c>
      <c r="B529" s="298" t="s">
        <v>408</v>
      </c>
      <c r="C529" s="298"/>
      <c r="D529" s="299">
        <v>44270</v>
      </c>
      <c r="E529" s="298" t="s">
        <v>3754</v>
      </c>
      <c r="F529" s="298" t="s">
        <v>3289</v>
      </c>
      <c r="G529" s="298" t="s">
        <v>3755</v>
      </c>
      <c r="I529" s="3" t="s">
        <v>637</v>
      </c>
    </row>
    <row r="530" spans="1:9" s="78" customFormat="1" ht="15.5" customHeight="1">
      <c r="A530" s="304">
        <v>34</v>
      </c>
      <c r="B530" s="308" t="s">
        <v>408</v>
      </c>
      <c r="C530" s="307"/>
      <c r="D530" s="309">
        <v>44276</v>
      </c>
      <c r="E530" s="308" t="s">
        <v>4323</v>
      </c>
      <c r="F530" s="308" t="s">
        <v>3289</v>
      </c>
      <c r="G530" s="308" t="s">
        <v>4324</v>
      </c>
      <c r="H530" s="35"/>
      <c r="I530" s="3" t="s">
        <v>637</v>
      </c>
    </row>
    <row r="531" spans="1:9" s="78" customFormat="1" ht="15.5" customHeight="1">
      <c r="A531" s="298">
        <v>34</v>
      </c>
      <c r="B531" s="298" t="s">
        <v>408</v>
      </c>
      <c r="C531" s="298"/>
      <c r="D531" s="299">
        <v>44283</v>
      </c>
      <c r="E531" s="298" t="s">
        <v>4323</v>
      </c>
      <c r="F531" s="298" t="s">
        <v>3289</v>
      </c>
      <c r="G531" s="298" t="s">
        <v>4539</v>
      </c>
      <c r="H531" s="35"/>
      <c r="I531" s="3" t="s">
        <v>637</v>
      </c>
    </row>
    <row r="532" spans="1:9" s="10" customFormat="1" ht="15.5" customHeight="1">
      <c r="A532" s="298">
        <v>34</v>
      </c>
      <c r="B532" s="298" t="s">
        <v>408</v>
      </c>
      <c r="C532" s="298"/>
      <c r="D532" s="299">
        <v>44290</v>
      </c>
      <c r="E532" s="298"/>
      <c r="F532" s="298" t="s">
        <v>3289</v>
      </c>
      <c r="G532" s="298" t="s">
        <v>4859</v>
      </c>
      <c r="H532" s="35"/>
      <c r="I532" s="3" t="s">
        <v>637</v>
      </c>
    </row>
    <row r="533" spans="1:9" s="78" customFormat="1">
      <c r="A533" s="298">
        <v>34</v>
      </c>
      <c r="B533" s="298" t="s">
        <v>408</v>
      </c>
      <c r="C533" s="298"/>
      <c r="D533" s="299">
        <v>44297</v>
      </c>
      <c r="E533" s="298"/>
      <c r="F533" s="298" t="s">
        <v>3289</v>
      </c>
      <c r="G533" s="298" t="s">
        <v>5193</v>
      </c>
      <c r="H533" s="298"/>
      <c r="I533" s="3" t="s">
        <v>637</v>
      </c>
    </row>
    <row r="534" spans="1:9" s="22" customFormat="1">
      <c r="A534" s="298">
        <v>34</v>
      </c>
      <c r="B534" s="298" t="s">
        <v>408</v>
      </c>
      <c r="C534" s="298"/>
      <c r="D534" s="299">
        <v>44304</v>
      </c>
      <c r="E534" s="298"/>
      <c r="F534" s="298" t="s">
        <v>3273</v>
      </c>
      <c r="G534" s="298" t="s">
        <v>5513</v>
      </c>
      <c r="H534" s="298"/>
      <c r="I534" s="3" t="s">
        <v>637</v>
      </c>
    </row>
    <row r="535" spans="1:9">
      <c r="A535" s="298">
        <v>34</v>
      </c>
      <c r="B535" s="298" t="s">
        <v>408</v>
      </c>
      <c r="C535" s="298"/>
      <c r="D535" s="299">
        <v>44311</v>
      </c>
      <c r="E535" s="298"/>
      <c r="F535" s="298" t="s">
        <v>3273</v>
      </c>
      <c r="G535" s="298" t="s">
        <v>5853</v>
      </c>
      <c r="H535" s="298"/>
      <c r="I535" s="3" t="s">
        <v>637</v>
      </c>
    </row>
    <row r="536" spans="1:9" s="8" customFormat="1" ht="17">
      <c r="A536" s="98">
        <v>35</v>
      </c>
      <c r="B536" s="96" t="s">
        <v>470</v>
      </c>
      <c r="C536" s="49" t="s">
        <v>189</v>
      </c>
      <c r="D536" s="21">
        <v>44121</v>
      </c>
      <c r="E536" s="239"/>
      <c r="F536" s="88" t="s">
        <v>189</v>
      </c>
      <c r="G536" s="145" t="s">
        <v>189</v>
      </c>
      <c r="H536" s="145" t="s">
        <v>189</v>
      </c>
      <c r="I536" s="49" t="s">
        <v>189</v>
      </c>
    </row>
    <row r="537" spans="1:9">
      <c r="A537" s="9">
        <f>A536</f>
        <v>35</v>
      </c>
      <c r="B537" s="5" t="str">
        <f>B536</f>
        <v>T11 Unlocked Senior Cell Phone</v>
      </c>
      <c r="D537" s="10">
        <v>44127</v>
      </c>
      <c r="F537" s="88" t="s">
        <v>189</v>
      </c>
      <c r="G537" s="145" t="s">
        <v>189</v>
      </c>
      <c r="H537" s="145" t="s">
        <v>189</v>
      </c>
    </row>
    <row r="538" spans="1:9" ht="15">
      <c r="A538" s="84">
        <v>36</v>
      </c>
      <c r="B538" s="17" t="s">
        <v>409</v>
      </c>
      <c r="C538" s="15">
        <v>44077</v>
      </c>
      <c r="D538" s="15">
        <v>44121</v>
      </c>
      <c r="E538" s="235"/>
      <c r="F538" s="87" t="s">
        <v>57</v>
      </c>
      <c r="G538" s="30" t="s">
        <v>642</v>
      </c>
      <c r="H538" s="30" t="s">
        <v>641</v>
      </c>
      <c r="I538" s="8" t="s">
        <v>640</v>
      </c>
    </row>
    <row r="539" spans="1:9">
      <c r="A539" s="9">
        <f t="shared" ref="A539:A555" si="41">A538</f>
        <v>36</v>
      </c>
      <c r="B539" s="5" t="str">
        <f t="shared" ref="B539:B555" si="42">B538</f>
        <v>Samsung Galaxy Z Flip 4G LTE</v>
      </c>
      <c r="D539" s="10">
        <v>44127</v>
      </c>
      <c r="F539" s="232" t="s">
        <v>884</v>
      </c>
      <c r="G539" s="35">
        <v>1593</v>
      </c>
      <c r="H539" s="35" t="s">
        <v>953</v>
      </c>
    </row>
    <row r="540" spans="1:9">
      <c r="A540" s="9">
        <f t="shared" si="41"/>
        <v>36</v>
      </c>
      <c r="B540" s="5" t="str">
        <f t="shared" si="42"/>
        <v>Samsung Galaxy Z Flip 4G LTE</v>
      </c>
      <c r="D540" s="10">
        <v>44142</v>
      </c>
      <c r="F540" s="232">
        <v>4</v>
      </c>
      <c r="G540" s="35">
        <v>704</v>
      </c>
      <c r="H540" s="35">
        <v>18032</v>
      </c>
    </row>
    <row r="541" spans="1:9">
      <c r="A541" s="9">
        <f t="shared" si="41"/>
        <v>36</v>
      </c>
      <c r="B541" s="5" t="str">
        <f t="shared" si="42"/>
        <v>Samsung Galaxy Z Flip 4G LTE</v>
      </c>
      <c r="D541" s="10">
        <v>44150</v>
      </c>
      <c r="E541" s="237" t="s">
        <v>1807</v>
      </c>
      <c r="F541" s="232">
        <v>4.4000000000000004</v>
      </c>
      <c r="G541" s="35">
        <v>815</v>
      </c>
      <c r="H541" s="35">
        <v>23486</v>
      </c>
    </row>
    <row r="542" spans="1:9">
      <c r="A542" s="9">
        <f t="shared" si="41"/>
        <v>36</v>
      </c>
      <c r="B542" s="5" t="str">
        <f t="shared" si="42"/>
        <v>Samsung Galaxy Z Flip 4G LTE</v>
      </c>
      <c r="D542" s="10">
        <v>44157</v>
      </c>
      <c r="E542" s="237" t="s">
        <v>1807</v>
      </c>
      <c r="F542" s="232">
        <v>4.4000000000000004</v>
      </c>
      <c r="G542" s="177">
        <v>948</v>
      </c>
      <c r="H542" s="177">
        <v>34174</v>
      </c>
    </row>
    <row r="543" spans="1:9" s="78" customFormat="1">
      <c r="A543" s="9">
        <f t="shared" si="41"/>
        <v>36</v>
      </c>
      <c r="B543" s="5" t="str">
        <f t="shared" si="42"/>
        <v>Samsung Galaxy Z Flip 4G LTE</v>
      </c>
      <c r="C543"/>
      <c r="D543" s="10">
        <v>44164</v>
      </c>
      <c r="E543" s="237" t="s">
        <v>2182</v>
      </c>
      <c r="F543" s="232">
        <v>4.4000000000000004</v>
      </c>
      <c r="G543" s="264">
        <v>1765</v>
      </c>
      <c r="H543" s="264">
        <v>6138</v>
      </c>
      <c r="I543"/>
    </row>
    <row r="544" spans="1:9" s="78" customFormat="1">
      <c r="A544" s="9">
        <f t="shared" si="41"/>
        <v>36</v>
      </c>
      <c r="B544" s="5" t="str">
        <f t="shared" si="42"/>
        <v>Samsung Galaxy Z Flip 4G LTE</v>
      </c>
      <c r="C544"/>
      <c r="D544" s="10">
        <v>44171</v>
      </c>
      <c r="E544" s="237" t="s">
        <v>2506</v>
      </c>
      <c r="F544" s="232">
        <v>4.5</v>
      </c>
      <c r="G544" s="264" t="s">
        <v>2162</v>
      </c>
      <c r="H544" s="264" t="s">
        <v>2507</v>
      </c>
      <c r="I544"/>
    </row>
    <row r="545" spans="1:9" s="78" customFormat="1">
      <c r="A545" s="9">
        <f t="shared" si="41"/>
        <v>36</v>
      </c>
      <c r="B545" s="5" t="str">
        <f t="shared" si="42"/>
        <v>Samsung Galaxy Z Flip 4G LTE</v>
      </c>
      <c r="C545" s="77"/>
      <c r="D545" s="10">
        <v>44178</v>
      </c>
      <c r="E545" s="237" t="s">
        <v>2506</v>
      </c>
      <c r="F545" s="232">
        <v>4.5</v>
      </c>
      <c r="G545" s="210">
        <v>2267</v>
      </c>
      <c r="H545" s="210">
        <v>82982</v>
      </c>
      <c r="I545" s="80"/>
    </row>
    <row r="546" spans="1:9" s="78" customFormat="1">
      <c r="A546" s="9">
        <f t="shared" si="41"/>
        <v>36</v>
      </c>
      <c r="B546" s="5" t="str">
        <f t="shared" si="42"/>
        <v>Samsung Galaxy Z Flip 4G LTE</v>
      </c>
      <c r="C546" s="77"/>
      <c r="D546" s="10">
        <v>44185</v>
      </c>
      <c r="E546" s="237" t="s">
        <v>2506</v>
      </c>
      <c r="F546" s="232">
        <v>4.5</v>
      </c>
      <c r="G546" s="210">
        <v>1755</v>
      </c>
      <c r="H546" s="210">
        <v>75044</v>
      </c>
      <c r="I546" s="80"/>
    </row>
    <row r="547" spans="1:9" s="78" customFormat="1" ht="15.5" customHeight="1">
      <c r="A547" s="9">
        <f t="shared" si="41"/>
        <v>36</v>
      </c>
      <c r="B547" s="5" t="str">
        <f t="shared" si="42"/>
        <v>Samsung Galaxy Z Flip 4G LTE</v>
      </c>
      <c r="C547" s="77"/>
      <c r="D547" s="10">
        <v>44192</v>
      </c>
      <c r="E547" s="237" t="s">
        <v>2506</v>
      </c>
      <c r="F547" s="232">
        <v>4.5</v>
      </c>
      <c r="G547" s="210">
        <v>1972</v>
      </c>
      <c r="H547" s="210">
        <v>70295</v>
      </c>
      <c r="I547" s="80"/>
    </row>
    <row r="548" spans="1:9" s="78" customFormat="1" ht="15.5" customHeight="1">
      <c r="A548" s="9">
        <f t="shared" si="41"/>
        <v>36</v>
      </c>
      <c r="B548" s="5" t="str">
        <f t="shared" si="42"/>
        <v>Samsung Galaxy Z Flip 4G LTE</v>
      </c>
      <c r="C548" s="77"/>
      <c r="D548" s="10">
        <v>44199</v>
      </c>
      <c r="E548" s="237" t="s">
        <v>2506</v>
      </c>
      <c r="F548" s="232">
        <v>4.5</v>
      </c>
      <c r="G548" s="210">
        <v>2096</v>
      </c>
      <c r="H548" s="210">
        <v>41052</v>
      </c>
      <c r="I548" s="80"/>
    </row>
    <row r="549" spans="1:9" s="78" customFormat="1" ht="15.5" customHeight="1">
      <c r="A549" s="9">
        <f t="shared" si="41"/>
        <v>36</v>
      </c>
      <c r="B549" s="5" t="str">
        <f t="shared" si="42"/>
        <v>Samsung Galaxy Z Flip 4G LTE</v>
      </c>
      <c r="C549" s="77"/>
      <c r="D549" s="10">
        <v>44206</v>
      </c>
      <c r="E549" s="237" t="s">
        <v>2506</v>
      </c>
      <c r="F549" s="232">
        <v>4.5</v>
      </c>
      <c r="G549" s="210">
        <v>1895</v>
      </c>
      <c r="H549" s="210">
        <v>40281</v>
      </c>
      <c r="I549" s="80"/>
    </row>
    <row r="550" spans="1:9" s="78" customFormat="1" ht="15.5" customHeight="1">
      <c r="A550" s="9">
        <f t="shared" si="41"/>
        <v>36</v>
      </c>
      <c r="B550" s="5" t="str">
        <f t="shared" si="42"/>
        <v>Samsung Galaxy Z Flip 4G LTE</v>
      </c>
      <c r="C550" s="77"/>
      <c r="D550" s="10">
        <v>44213</v>
      </c>
      <c r="E550" s="237" t="s">
        <v>2506</v>
      </c>
      <c r="F550" s="232">
        <v>4.7</v>
      </c>
      <c r="G550" s="210">
        <v>1942</v>
      </c>
      <c r="H550" s="210">
        <v>29017</v>
      </c>
      <c r="I550" s="80"/>
    </row>
    <row r="551" spans="1:9" s="78" customFormat="1" ht="15.5" customHeight="1">
      <c r="A551" s="9">
        <f t="shared" si="41"/>
        <v>36</v>
      </c>
      <c r="B551" s="5" t="str">
        <f t="shared" si="42"/>
        <v>Samsung Galaxy Z Flip 4G LTE</v>
      </c>
      <c r="C551" s="77"/>
      <c r="D551" s="10">
        <v>44220</v>
      </c>
      <c r="E551" s="240">
        <v>1415.09</v>
      </c>
      <c r="F551" s="232">
        <v>4.7</v>
      </c>
      <c r="G551" s="210">
        <v>1894</v>
      </c>
      <c r="H551" s="210">
        <v>14208</v>
      </c>
      <c r="I551" s="80"/>
    </row>
    <row r="552" spans="1:9" s="10" customFormat="1" ht="15.5" customHeight="1">
      <c r="A552" s="9">
        <f t="shared" si="41"/>
        <v>36</v>
      </c>
      <c r="B552" s="5" t="str">
        <f t="shared" si="42"/>
        <v>Samsung Galaxy Z Flip 4G LTE</v>
      </c>
      <c r="C552" s="77"/>
      <c r="D552" s="10">
        <v>44227</v>
      </c>
      <c r="E552" s="240">
        <v>1415.09</v>
      </c>
      <c r="F552" s="232">
        <v>4.7</v>
      </c>
      <c r="G552" s="210">
        <v>1557</v>
      </c>
      <c r="H552" s="210">
        <v>7557</v>
      </c>
      <c r="I552" s="80"/>
    </row>
    <row r="553" spans="1:9" s="78" customFormat="1">
      <c r="A553" s="9">
        <f t="shared" si="41"/>
        <v>36</v>
      </c>
      <c r="B553" s="5" t="str">
        <f t="shared" si="42"/>
        <v>Samsung Galaxy Z Flip 4G LTE</v>
      </c>
      <c r="C553" s="77"/>
      <c r="D553" s="10">
        <v>44234</v>
      </c>
      <c r="E553" s="239">
        <v>1415.09</v>
      </c>
      <c r="F553" s="227">
        <v>4.7</v>
      </c>
      <c r="G553" s="145"/>
      <c r="H553" s="145"/>
      <c r="I553" s="80"/>
    </row>
    <row r="554" spans="1:9" s="22" customFormat="1">
      <c r="A554" s="9">
        <f t="shared" si="41"/>
        <v>36</v>
      </c>
      <c r="B554" s="5" t="str">
        <f t="shared" si="42"/>
        <v>Samsung Galaxy Z Flip 4G LTE</v>
      </c>
      <c r="C554" s="10"/>
      <c r="D554" s="10">
        <v>44241</v>
      </c>
      <c r="E554" s="239">
        <v>1415.09</v>
      </c>
      <c r="F554" s="226">
        <v>4.7</v>
      </c>
      <c r="G554" s="99"/>
      <c r="H554" s="99"/>
      <c r="I554" s="10"/>
    </row>
    <row r="555" spans="1:9">
      <c r="A555" s="9">
        <f t="shared" si="41"/>
        <v>36</v>
      </c>
      <c r="B555" s="5" t="str">
        <f t="shared" si="42"/>
        <v>Samsung Galaxy Z Flip 4G LTE</v>
      </c>
      <c r="C555" s="77"/>
      <c r="D555" s="10">
        <v>44248</v>
      </c>
      <c r="E555" s="237">
        <v>1415.09</v>
      </c>
      <c r="F555" s="224">
        <v>4.7</v>
      </c>
      <c r="G555" s="265">
        <v>1510</v>
      </c>
      <c r="H555" s="265">
        <v>6164</v>
      </c>
      <c r="I555" s="80"/>
    </row>
    <row r="556" spans="1:9" s="8" customFormat="1">
      <c r="A556" s="298">
        <v>36</v>
      </c>
      <c r="B556" s="298" t="s">
        <v>409</v>
      </c>
      <c r="C556"/>
      <c r="D556" s="299">
        <v>44262</v>
      </c>
      <c r="E556" s="298" t="s">
        <v>3427</v>
      </c>
      <c r="F556" s="298" t="s">
        <v>3299</v>
      </c>
      <c r="G556" s="298" t="s">
        <v>3426</v>
      </c>
      <c r="H556" s="35"/>
      <c r="I556" s="3" t="s">
        <v>637</v>
      </c>
    </row>
    <row r="557" spans="1:9">
      <c r="A557" s="298">
        <v>36</v>
      </c>
      <c r="B557" s="298" t="s">
        <v>409</v>
      </c>
      <c r="C557" s="298"/>
      <c r="D557" s="299">
        <v>44270</v>
      </c>
      <c r="E557" s="298"/>
      <c r="F557" s="298" t="s">
        <v>3299</v>
      </c>
      <c r="G557" s="298" t="s">
        <v>3756</v>
      </c>
      <c r="I557" s="3" t="s">
        <v>640</v>
      </c>
    </row>
    <row r="558" spans="1:9" ht="16">
      <c r="A558" s="304">
        <v>36</v>
      </c>
      <c r="B558" s="308" t="s">
        <v>409</v>
      </c>
      <c r="C558" s="307"/>
      <c r="D558" s="309">
        <v>44276</v>
      </c>
      <c r="E558" s="307"/>
      <c r="F558" s="308" t="s">
        <v>3299</v>
      </c>
      <c r="G558" s="308" t="s">
        <v>4325</v>
      </c>
      <c r="I558" s="3" t="s">
        <v>4326</v>
      </c>
    </row>
    <row r="559" spans="1:9">
      <c r="A559" s="298">
        <v>36</v>
      </c>
      <c r="B559" s="298" t="s">
        <v>409</v>
      </c>
      <c r="C559" s="298"/>
      <c r="D559" s="299">
        <v>44283</v>
      </c>
      <c r="E559" s="298"/>
      <c r="F559" s="298" t="s">
        <v>3299</v>
      </c>
      <c r="G559" s="298" t="s">
        <v>4540</v>
      </c>
      <c r="I559" s="3" t="s">
        <v>640</v>
      </c>
    </row>
    <row r="560" spans="1:9">
      <c r="A560" s="298">
        <v>36</v>
      </c>
      <c r="B560" s="298" t="s">
        <v>409</v>
      </c>
      <c r="C560" s="298"/>
      <c r="D560" s="299">
        <v>44290</v>
      </c>
      <c r="E560" s="298" t="s">
        <v>4860</v>
      </c>
      <c r="F560" s="298" t="s">
        <v>3284</v>
      </c>
      <c r="G560" s="298" t="s">
        <v>4861</v>
      </c>
      <c r="I560" s="3" t="s">
        <v>640</v>
      </c>
    </row>
    <row r="561" spans="1:9">
      <c r="A561" s="298">
        <v>36</v>
      </c>
      <c r="B561" s="298" t="s">
        <v>409</v>
      </c>
      <c r="C561" s="298"/>
      <c r="D561" s="299">
        <v>44297</v>
      </c>
      <c r="E561" s="298" t="s">
        <v>4860</v>
      </c>
      <c r="F561" s="298" t="s">
        <v>3284</v>
      </c>
      <c r="G561" s="298" t="s">
        <v>5194</v>
      </c>
      <c r="H561" s="298"/>
      <c r="I561" s="3" t="s">
        <v>640</v>
      </c>
    </row>
    <row r="562" spans="1:9">
      <c r="A562" s="298">
        <v>36</v>
      </c>
      <c r="B562" s="298" t="s">
        <v>409</v>
      </c>
      <c r="C562" s="298"/>
      <c r="D562" s="299">
        <v>44304</v>
      </c>
      <c r="E562" s="298"/>
      <c r="F562" s="298" t="s">
        <v>3284</v>
      </c>
      <c r="G562" s="298" t="s">
        <v>5514</v>
      </c>
      <c r="H562" s="298"/>
      <c r="I562" s="3" t="s">
        <v>640</v>
      </c>
    </row>
    <row r="563" spans="1:9" s="78" customFormat="1">
      <c r="A563" s="298">
        <v>36</v>
      </c>
      <c r="B563" s="298" t="s">
        <v>409</v>
      </c>
      <c r="C563" s="298"/>
      <c r="D563" s="299">
        <v>44311</v>
      </c>
      <c r="E563" s="298"/>
      <c r="F563" s="298" t="s">
        <v>3284</v>
      </c>
      <c r="G563" s="298" t="s">
        <v>5854</v>
      </c>
      <c r="H563" s="298"/>
      <c r="I563" s="3" t="s">
        <v>640</v>
      </c>
    </row>
    <row r="564" spans="1:9" s="78" customFormat="1" ht="15">
      <c r="A564" s="84">
        <v>37</v>
      </c>
      <c r="B564" s="17" t="s">
        <v>410</v>
      </c>
      <c r="C564" s="15">
        <v>43963</v>
      </c>
      <c r="D564" s="15">
        <v>44121</v>
      </c>
      <c r="E564" s="235"/>
      <c r="F564" s="89">
        <v>5</v>
      </c>
      <c r="G564" s="30" t="s">
        <v>645</v>
      </c>
      <c r="H564" s="30" t="s">
        <v>644</v>
      </c>
      <c r="I564" s="8" t="s">
        <v>643</v>
      </c>
    </row>
    <row r="565" spans="1:9" s="78" customFormat="1">
      <c r="A565" s="9">
        <f t="shared" ref="A565:A581" si="43">A564</f>
        <v>37</v>
      </c>
      <c r="B565" s="5" t="str">
        <f t="shared" ref="B565:B581" si="44">B564</f>
        <v>T09 Flip Phone GSM </v>
      </c>
      <c r="C565"/>
      <c r="D565" s="10">
        <v>44127</v>
      </c>
      <c r="E565" s="236"/>
      <c r="F565" s="232">
        <v>5</v>
      </c>
      <c r="G565" s="35">
        <v>1155</v>
      </c>
      <c r="H565" s="35">
        <v>52879</v>
      </c>
      <c r="I565"/>
    </row>
    <row r="566" spans="1:9" s="78" customFormat="1">
      <c r="A566" s="9">
        <f t="shared" si="43"/>
        <v>37</v>
      </c>
      <c r="B566" s="5" t="str">
        <f t="shared" si="44"/>
        <v>T09 Flip Phone GSM </v>
      </c>
      <c r="C566"/>
      <c r="D566" s="10">
        <v>44142</v>
      </c>
      <c r="E566" s="236"/>
      <c r="F566" s="232">
        <v>4.3</v>
      </c>
      <c r="G566" s="35">
        <v>2054</v>
      </c>
      <c r="H566" s="35">
        <v>12022</v>
      </c>
      <c r="I566"/>
    </row>
    <row r="567" spans="1:9" s="78" customFormat="1" ht="15.5" customHeight="1">
      <c r="A567" s="9">
        <f t="shared" si="43"/>
        <v>37</v>
      </c>
      <c r="B567" s="5" t="str">
        <f t="shared" si="44"/>
        <v>T09 Flip Phone GSM </v>
      </c>
      <c r="C567"/>
      <c r="D567" s="10">
        <v>44150</v>
      </c>
      <c r="E567" s="237" t="s">
        <v>1808</v>
      </c>
      <c r="F567" s="232">
        <v>4.5</v>
      </c>
      <c r="G567" s="35">
        <v>2264</v>
      </c>
      <c r="H567" s="35">
        <v>5987</v>
      </c>
      <c r="I567"/>
    </row>
    <row r="568" spans="1:9" s="78" customFormat="1" ht="15.5" customHeight="1">
      <c r="A568" s="9">
        <f t="shared" si="43"/>
        <v>37</v>
      </c>
      <c r="B568" s="5" t="str">
        <f t="shared" si="44"/>
        <v>T09 Flip Phone GSM </v>
      </c>
      <c r="C568"/>
      <c r="D568" s="10">
        <v>44157</v>
      </c>
      <c r="E568" s="237" t="s">
        <v>1808</v>
      </c>
      <c r="F568" s="232">
        <v>4.5</v>
      </c>
      <c r="G568" s="37">
        <v>2380</v>
      </c>
      <c r="H568" s="37">
        <v>144.215</v>
      </c>
      <c r="I568"/>
    </row>
    <row r="569" spans="1:9" s="78" customFormat="1" ht="15.5" customHeight="1">
      <c r="A569" s="9">
        <f t="shared" si="43"/>
        <v>37</v>
      </c>
      <c r="B569" s="5" t="str">
        <f t="shared" si="44"/>
        <v>T09 Flip Phone GSM </v>
      </c>
      <c r="C569"/>
      <c r="D569" s="10">
        <v>44164</v>
      </c>
      <c r="E569" s="237" t="s">
        <v>2183</v>
      </c>
      <c r="F569" s="232">
        <v>3.9</v>
      </c>
      <c r="G569" s="204" t="s">
        <v>2185</v>
      </c>
      <c r="H569" s="204" t="s">
        <v>2184</v>
      </c>
      <c r="I569"/>
    </row>
    <row r="570" spans="1:9" s="78" customFormat="1" ht="15.5" customHeight="1">
      <c r="A570" s="9">
        <f t="shared" si="43"/>
        <v>37</v>
      </c>
      <c r="B570" s="5" t="str">
        <f t="shared" si="44"/>
        <v>T09 Flip Phone GSM </v>
      </c>
      <c r="C570"/>
      <c r="D570" s="10">
        <v>44171</v>
      </c>
      <c r="E570" s="237" t="s">
        <v>2508</v>
      </c>
      <c r="F570" s="232">
        <v>4.0999999999999996</v>
      </c>
      <c r="G570" s="204" t="s">
        <v>2510</v>
      </c>
      <c r="H570" s="204" t="s">
        <v>2509</v>
      </c>
      <c r="I570"/>
    </row>
    <row r="571" spans="1:9" s="78" customFormat="1" ht="15.5" customHeight="1">
      <c r="A571" s="9">
        <f t="shared" si="43"/>
        <v>37</v>
      </c>
      <c r="B571" s="5" t="str">
        <f t="shared" si="44"/>
        <v>T09 Flip Phone GSM </v>
      </c>
      <c r="C571" s="77"/>
      <c r="D571" s="10">
        <v>44178</v>
      </c>
      <c r="E571" s="237" t="s">
        <v>2508</v>
      </c>
      <c r="F571" s="232">
        <v>4.0999999999999996</v>
      </c>
      <c r="G571" s="210">
        <v>1928</v>
      </c>
      <c r="H571" s="210">
        <v>26719</v>
      </c>
      <c r="I571" s="80"/>
    </row>
    <row r="572" spans="1:9" s="10" customFormat="1" ht="15.5" customHeight="1">
      <c r="A572" s="9">
        <f t="shared" si="43"/>
        <v>37</v>
      </c>
      <c r="B572" s="5" t="str">
        <f t="shared" si="44"/>
        <v>T09 Flip Phone GSM </v>
      </c>
      <c r="C572" s="77"/>
      <c r="D572" s="10">
        <v>44185</v>
      </c>
      <c r="E572" s="237" t="s">
        <v>2508</v>
      </c>
      <c r="F572" s="232">
        <v>4.0999999999999996</v>
      </c>
      <c r="G572" s="210">
        <v>2303</v>
      </c>
      <c r="H572" s="210">
        <v>25013</v>
      </c>
      <c r="I572" s="80"/>
    </row>
    <row r="573" spans="1:9" s="78" customFormat="1">
      <c r="A573" s="9">
        <f t="shared" si="43"/>
        <v>37</v>
      </c>
      <c r="B573" s="5" t="str">
        <f t="shared" si="44"/>
        <v>T09 Flip Phone GSM </v>
      </c>
      <c r="C573" s="77"/>
      <c r="D573" s="10">
        <v>44192</v>
      </c>
      <c r="E573" s="237" t="s">
        <v>2508</v>
      </c>
      <c r="F573" s="232">
        <v>4.0999999999999996</v>
      </c>
      <c r="G573" s="210">
        <v>2695</v>
      </c>
      <c r="H573" s="210">
        <v>24952</v>
      </c>
      <c r="I573" s="80"/>
    </row>
    <row r="574" spans="1:9" s="8" customFormat="1">
      <c r="A574" s="9">
        <f t="shared" si="43"/>
        <v>37</v>
      </c>
      <c r="B574" s="5" t="str">
        <f t="shared" si="44"/>
        <v>T09 Flip Phone GSM </v>
      </c>
      <c r="C574" s="77"/>
      <c r="D574" s="10">
        <v>44199</v>
      </c>
      <c r="E574" s="240" t="s">
        <v>884</v>
      </c>
      <c r="F574" s="232">
        <v>4.0999999999999996</v>
      </c>
      <c r="G574" s="210">
        <v>2812</v>
      </c>
      <c r="H574" s="210">
        <v>18981</v>
      </c>
      <c r="I574" s="80"/>
    </row>
    <row r="575" spans="1:9">
      <c r="A575" s="9">
        <f t="shared" si="43"/>
        <v>37</v>
      </c>
      <c r="B575" s="5" t="str">
        <f t="shared" si="44"/>
        <v>T09 Flip Phone GSM </v>
      </c>
      <c r="C575" s="77"/>
      <c r="D575" s="10">
        <v>44206</v>
      </c>
      <c r="E575" s="240" t="s">
        <v>884</v>
      </c>
      <c r="F575" s="232">
        <v>4.0999999999999996</v>
      </c>
      <c r="G575" s="210">
        <v>3411</v>
      </c>
      <c r="H575" s="210">
        <v>16613</v>
      </c>
      <c r="I575" s="80"/>
    </row>
    <row r="576" spans="1:9">
      <c r="A576" s="9">
        <f t="shared" si="43"/>
        <v>37</v>
      </c>
      <c r="B576" s="5" t="str">
        <f t="shared" si="44"/>
        <v>T09 Flip Phone GSM </v>
      </c>
      <c r="C576" s="77"/>
      <c r="D576" s="10">
        <v>44213</v>
      </c>
      <c r="E576" s="240" t="s">
        <v>884</v>
      </c>
      <c r="F576" s="224">
        <v>4.2</v>
      </c>
      <c r="G576" s="210">
        <v>5666</v>
      </c>
      <c r="H576" s="210">
        <v>14883</v>
      </c>
      <c r="I576" s="80"/>
    </row>
    <row r="577" spans="1:9">
      <c r="A577" s="9">
        <f t="shared" si="43"/>
        <v>37</v>
      </c>
      <c r="B577" s="5" t="str">
        <f t="shared" si="44"/>
        <v>T09 Flip Phone GSM </v>
      </c>
      <c r="C577" s="77"/>
      <c r="D577" s="10">
        <v>44220</v>
      </c>
      <c r="E577" s="240" t="s">
        <v>884</v>
      </c>
      <c r="F577" s="224">
        <v>4.2</v>
      </c>
      <c r="G577" s="210">
        <v>5715</v>
      </c>
      <c r="H577" s="210">
        <v>13697</v>
      </c>
      <c r="I577" s="80"/>
    </row>
    <row r="578" spans="1:9">
      <c r="A578" s="9">
        <f t="shared" si="43"/>
        <v>37</v>
      </c>
      <c r="B578" s="5" t="str">
        <f t="shared" si="44"/>
        <v>T09 Flip Phone GSM </v>
      </c>
      <c r="C578" s="77"/>
      <c r="D578" s="10">
        <v>44227</v>
      </c>
      <c r="E578" s="240" t="s">
        <v>884</v>
      </c>
      <c r="F578" s="224">
        <v>4.2</v>
      </c>
      <c r="G578" s="210">
        <v>5858</v>
      </c>
      <c r="H578" s="210">
        <v>13691</v>
      </c>
      <c r="I578" s="80"/>
    </row>
    <row r="579" spans="1:9">
      <c r="A579" s="9">
        <f t="shared" si="43"/>
        <v>37</v>
      </c>
      <c r="B579" s="5" t="str">
        <f t="shared" si="44"/>
        <v>T09 Flip Phone GSM </v>
      </c>
      <c r="C579" s="77"/>
      <c r="D579" s="10">
        <v>44234</v>
      </c>
      <c r="E579" s="239" t="s">
        <v>884</v>
      </c>
      <c r="F579" s="227">
        <v>4.2</v>
      </c>
      <c r="G579" s="145"/>
      <c r="H579" s="145"/>
      <c r="I579" s="80"/>
    </row>
    <row r="580" spans="1:9">
      <c r="A580" s="9">
        <f t="shared" si="43"/>
        <v>37</v>
      </c>
      <c r="B580" s="5" t="str">
        <f t="shared" si="44"/>
        <v>T09 Flip Phone GSM </v>
      </c>
      <c r="C580" s="10"/>
      <c r="D580" s="10">
        <v>44241</v>
      </c>
      <c r="E580" s="239" t="s">
        <v>884</v>
      </c>
      <c r="F580" s="226">
        <v>4.2</v>
      </c>
      <c r="G580" s="99"/>
      <c r="H580" s="99"/>
      <c r="I580" s="10"/>
    </row>
    <row r="581" spans="1:9" s="78" customFormat="1">
      <c r="A581" s="9">
        <f t="shared" si="43"/>
        <v>37</v>
      </c>
      <c r="B581" s="5" t="str">
        <f t="shared" si="44"/>
        <v>T09 Flip Phone GSM </v>
      </c>
      <c r="C581" s="77"/>
      <c r="D581" s="10">
        <v>44248</v>
      </c>
      <c r="E581" s="240" t="s">
        <v>2779</v>
      </c>
      <c r="F581" s="224">
        <v>4.2</v>
      </c>
      <c r="G581" s="204">
        <v>6977</v>
      </c>
      <c r="H581" s="204">
        <v>441.89400000000001</v>
      </c>
      <c r="I581" s="80"/>
    </row>
    <row r="582" spans="1:9" s="78" customFormat="1">
      <c r="A582" s="298">
        <v>37</v>
      </c>
      <c r="B582" s="298" t="s">
        <v>410</v>
      </c>
      <c r="C582"/>
      <c r="D582" s="299">
        <v>44262</v>
      </c>
      <c r="E582" s="298"/>
      <c r="F582" s="298" t="s">
        <v>3409</v>
      </c>
      <c r="G582" s="298" t="s">
        <v>3428</v>
      </c>
      <c r="H582" s="35"/>
      <c r="I582" s="3" t="s">
        <v>640</v>
      </c>
    </row>
    <row r="583" spans="1:9" s="78" customFormat="1">
      <c r="A583" s="298">
        <v>37</v>
      </c>
      <c r="B583" s="298" t="s">
        <v>410</v>
      </c>
      <c r="C583" s="298"/>
      <c r="D583" s="299">
        <v>44270</v>
      </c>
      <c r="E583" s="298"/>
      <c r="F583" s="298" t="s">
        <v>3409</v>
      </c>
      <c r="G583" s="298" t="s">
        <v>3757</v>
      </c>
      <c r="I583" s="3" t="s">
        <v>643</v>
      </c>
    </row>
    <row r="584" spans="1:9" s="78" customFormat="1" ht="16">
      <c r="A584" s="304">
        <v>37</v>
      </c>
      <c r="B584" s="308" t="s">
        <v>3973</v>
      </c>
      <c r="C584" s="307"/>
      <c r="D584" s="309">
        <v>44276</v>
      </c>
      <c r="E584" s="307"/>
      <c r="F584" s="308" t="s">
        <v>3302</v>
      </c>
      <c r="G584" s="308" t="s">
        <v>4327</v>
      </c>
      <c r="H584" s="35"/>
      <c r="I584" s="3" t="s">
        <v>643</v>
      </c>
    </row>
    <row r="585" spans="1:9" s="78" customFormat="1" ht="15.5" customHeight="1">
      <c r="A585" s="298">
        <v>37</v>
      </c>
      <c r="B585" s="298" t="s">
        <v>410</v>
      </c>
      <c r="C585" s="298"/>
      <c r="D585" s="299">
        <v>44283</v>
      </c>
      <c r="E585" s="298"/>
      <c r="F585" s="298" t="s">
        <v>3302</v>
      </c>
      <c r="G585" s="298" t="s">
        <v>4541</v>
      </c>
      <c r="H585" s="35"/>
      <c r="I585" s="3" t="s">
        <v>643</v>
      </c>
    </row>
    <row r="586" spans="1:9" s="78" customFormat="1" ht="15.5" customHeight="1">
      <c r="A586" s="298">
        <v>37</v>
      </c>
      <c r="B586" s="298" t="s">
        <v>410</v>
      </c>
      <c r="C586" s="298"/>
      <c r="D586" s="299">
        <v>44290</v>
      </c>
      <c r="E586" s="298"/>
      <c r="F586" s="298" t="s">
        <v>3302</v>
      </c>
      <c r="G586" s="298" t="s">
        <v>4862</v>
      </c>
      <c r="H586" s="35"/>
      <c r="I586" s="3" t="s">
        <v>643</v>
      </c>
    </row>
    <row r="587" spans="1:9" s="78" customFormat="1" ht="15.5" customHeight="1">
      <c r="A587" s="298">
        <v>37</v>
      </c>
      <c r="B587" s="298" t="s">
        <v>410</v>
      </c>
      <c r="C587" s="298"/>
      <c r="D587" s="299">
        <v>44297</v>
      </c>
      <c r="E587" s="298"/>
      <c r="F587" s="298" t="s">
        <v>3302</v>
      </c>
      <c r="G587" s="298" t="s">
        <v>5195</v>
      </c>
      <c r="H587" s="298"/>
      <c r="I587" s="3" t="s">
        <v>643</v>
      </c>
    </row>
    <row r="588" spans="1:9" s="78" customFormat="1" ht="15.5" customHeight="1">
      <c r="A588" s="298">
        <v>37</v>
      </c>
      <c r="B588" s="298" t="s">
        <v>410</v>
      </c>
      <c r="C588" s="298"/>
      <c r="D588" s="299">
        <v>44304</v>
      </c>
      <c r="E588" s="298"/>
      <c r="F588" s="298" t="s">
        <v>3302</v>
      </c>
      <c r="G588" s="298" t="s">
        <v>5515</v>
      </c>
      <c r="H588" s="298"/>
      <c r="I588" s="3" t="s">
        <v>643</v>
      </c>
    </row>
    <row r="589" spans="1:9" s="78" customFormat="1" ht="15.5" customHeight="1">
      <c r="A589" s="298">
        <v>37</v>
      </c>
      <c r="B589" s="298" t="s">
        <v>410</v>
      </c>
      <c r="C589" s="298"/>
      <c r="D589" s="299">
        <v>44311</v>
      </c>
      <c r="E589" s="298"/>
      <c r="F589" s="298" t="s">
        <v>3302</v>
      </c>
      <c r="G589" s="298" t="s">
        <v>5855</v>
      </c>
      <c r="H589" s="298"/>
      <c r="I589" s="3" t="s">
        <v>643</v>
      </c>
    </row>
    <row r="590" spans="1:9" s="10" customFormat="1" ht="15.5" customHeight="1">
      <c r="A590" s="98">
        <v>38</v>
      </c>
      <c r="B590" s="4" t="s">
        <v>646</v>
      </c>
      <c r="C590" s="49" t="s">
        <v>189</v>
      </c>
      <c r="D590" s="21">
        <v>44121</v>
      </c>
      <c r="E590" s="239"/>
      <c r="F590" s="88" t="s">
        <v>189</v>
      </c>
      <c r="G590" s="145" t="s">
        <v>189</v>
      </c>
      <c r="H590" s="145" t="s">
        <v>189</v>
      </c>
      <c r="I590" s="49" t="s">
        <v>189</v>
      </c>
    </row>
    <row r="591" spans="1:9" s="78" customFormat="1">
      <c r="A591" s="9">
        <f>A590</f>
        <v>38</v>
      </c>
      <c r="B591" s="5" t="str">
        <f>B590</f>
        <v>Alcatel SMARTFLIP 4052R</v>
      </c>
      <c r="C591"/>
      <c r="D591" s="10">
        <v>44127</v>
      </c>
      <c r="E591" s="236"/>
      <c r="F591" s="88" t="s">
        <v>189</v>
      </c>
      <c r="G591" s="145" t="s">
        <v>189</v>
      </c>
      <c r="H591" s="145" t="s">
        <v>189</v>
      </c>
      <c r="I591"/>
    </row>
    <row r="592" spans="1:9" s="8" customFormat="1" ht="17">
      <c r="A592" s="84">
        <v>39</v>
      </c>
      <c r="B592" s="81" t="s">
        <v>476</v>
      </c>
      <c r="C592" s="15">
        <v>43655</v>
      </c>
      <c r="D592" s="15">
        <v>44121</v>
      </c>
      <c r="E592" s="235"/>
      <c r="F592" s="89">
        <v>4.2</v>
      </c>
      <c r="G592" s="30">
        <v>793</v>
      </c>
      <c r="H592" s="30">
        <v>31368</v>
      </c>
      <c r="I592" s="8" t="s">
        <v>647</v>
      </c>
    </row>
    <row r="593" spans="1:9">
      <c r="A593" s="9">
        <f t="shared" ref="A593:A609" si="45">A592</f>
        <v>39</v>
      </c>
      <c r="B593" s="5" t="str">
        <f t="shared" ref="B593:B609" si="46">B592</f>
        <v>Ulefone Armor X5</v>
      </c>
      <c r="D593" s="10">
        <v>44127</v>
      </c>
      <c r="F593" s="232">
        <v>4.0999999999999996</v>
      </c>
      <c r="G593" s="35">
        <v>701</v>
      </c>
      <c r="H593" s="35" t="s">
        <v>954</v>
      </c>
    </row>
    <row r="594" spans="1:9">
      <c r="A594" s="9">
        <f t="shared" si="45"/>
        <v>39</v>
      </c>
      <c r="B594" s="5" t="str">
        <f t="shared" si="46"/>
        <v>Ulefone Armor X5</v>
      </c>
      <c r="D594" s="10">
        <v>44142</v>
      </c>
      <c r="F594" s="232">
        <v>4.2</v>
      </c>
      <c r="G594" s="35">
        <v>1197</v>
      </c>
      <c r="H594" s="35">
        <v>61192</v>
      </c>
    </row>
    <row r="595" spans="1:9">
      <c r="A595" s="9">
        <f t="shared" si="45"/>
        <v>39</v>
      </c>
      <c r="B595" s="5" t="str">
        <f t="shared" si="46"/>
        <v>Ulefone Armor X5</v>
      </c>
      <c r="D595" s="10">
        <v>44150</v>
      </c>
      <c r="E595" s="237" t="s">
        <v>1809</v>
      </c>
      <c r="F595" s="232">
        <v>4.2</v>
      </c>
      <c r="G595" s="35">
        <v>1168</v>
      </c>
      <c r="H595" s="35">
        <v>34863</v>
      </c>
    </row>
    <row r="596" spans="1:9">
      <c r="A596" s="9">
        <f t="shared" si="45"/>
        <v>39</v>
      </c>
      <c r="B596" s="5" t="str">
        <f t="shared" si="46"/>
        <v>Ulefone Armor X5</v>
      </c>
      <c r="D596" s="10">
        <v>44157</v>
      </c>
      <c r="E596" s="237" t="s">
        <v>1809</v>
      </c>
      <c r="F596" s="232">
        <v>4.2</v>
      </c>
      <c r="G596" s="37">
        <v>1153</v>
      </c>
      <c r="H596" s="37">
        <v>52.48</v>
      </c>
    </row>
    <row r="597" spans="1:9">
      <c r="A597" s="9">
        <f t="shared" si="45"/>
        <v>39</v>
      </c>
      <c r="B597" s="5" t="str">
        <f t="shared" si="46"/>
        <v>Ulefone Armor X5</v>
      </c>
      <c r="D597" s="10">
        <v>44164</v>
      </c>
      <c r="E597" s="237" t="s">
        <v>1809</v>
      </c>
      <c r="F597" s="232">
        <v>4.2</v>
      </c>
      <c r="G597" s="204">
        <v>599</v>
      </c>
      <c r="H597" s="204">
        <v>18.326000000000001</v>
      </c>
    </row>
    <row r="598" spans="1:9">
      <c r="A598" s="9">
        <f t="shared" si="45"/>
        <v>39</v>
      </c>
      <c r="B598" s="5" t="str">
        <f t="shared" si="46"/>
        <v>Ulefone Armor X5</v>
      </c>
      <c r="D598" s="10">
        <v>44171</v>
      </c>
      <c r="E598" s="237">
        <v>129.99</v>
      </c>
      <c r="F598" s="232">
        <v>4.3</v>
      </c>
      <c r="G598" s="204">
        <v>708</v>
      </c>
      <c r="H598" s="204">
        <v>23.213999999999999</v>
      </c>
    </row>
    <row r="599" spans="1:9" s="78" customFormat="1">
      <c r="A599" s="9">
        <f t="shared" si="45"/>
        <v>39</v>
      </c>
      <c r="B599" s="5" t="str">
        <f t="shared" si="46"/>
        <v>Ulefone Armor X5</v>
      </c>
      <c r="C599" s="77"/>
      <c r="D599" s="10">
        <v>44178</v>
      </c>
      <c r="E599" s="237">
        <v>129.99</v>
      </c>
      <c r="F599" s="232">
        <v>4.3</v>
      </c>
      <c r="G599" s="210">
        <v>702</v>
      </c>
      <c r="H599" s="210">
        <v>34</v>
      </c>
    </row>
    <row r="600" spans="1:9" s="78" customFormat="1">
      <c r="A600" s="9">
        <f t="shared" si="45"/>
        <v>39</v>
      </c>
      <c r="B600" s="5" t="str">
        <f t="shared" si="46"/>
        <v>Ulefone Armor X5</v>
      </c>
      <c r="C600" s="77"/>
      <c r="D600" s="10">
        <v>44185</v>
      </c>
      <c r="E600" s="237">
        <v>129.99</v>
      </c>
      <c r="F600" s="232">
        <v>4.3</v>
      </c>
      <c r="G600" s="210">
        <v>693</v>
      </c>
      <c r="H600" s="210">
        <v>46</v>
      </c>
    </row>
    <row r="601" spans="1:9" s="78" customFormat="1">
      <c r="A601" s="9">
        <f t="shared" si="45"/>
        <v>39</v>
      </c>
      <c r="B601" s="5" t="str">
        <f t="shared" si="46"/>
        <v>Ulefone Armor X5</v>
      </c>
      <c r="C601" s="77"/>
      <c r="D601" s="10">
        <v>44192</v>
      </c>
      <c r="E601" s="237">
        <v>129.99</v>
      </c>
      <c r="F601" s="232">
        <v>4.3</v>
      </c>
      <c r="G601" s="210">
        <v>679</v>
      </c>
      <c r="H601" s="210">
        <v>87</v>
      </c>
      <c r="I601" s="80"/>
    </row>
    <row r="602" spans="1:9" s="78" customFormat="1">
      <c r="A602" s="9">
        <f t="shared" si="45"/>
        <v>39</v>
      </c>
      <c r="B602" s="5" t="str">
        <f t="shared" si="46"/>
        <v>Ulefone Armor X5</v>
      </c>
      <c r="C602" s="77"/>
      <c r="D602" s="10">
        <v>44199</v>
      </c>
      <c r="E602" s="237">
        <v>129.99</v>
      </c>
      <c r="F602" s="232">
        <v>4.3</v>
      </c>
      <c r="G602" s="210">
        <v>648</v>
      </c>
      <c r="H602" s="210">
        <v>68</v>
      </c>
      <c r="I602" s="80"/>
    </row>
    <row r="603" spans="1:9" s="78" customFormat="1" ht="15.5" customHeight="1">
      <c r="A603" s="9">
        <f t="shared" si="45"/>
        <v>39</v>
      </c>
      <c r="B603" s="5" t="str">
        <f t="shared" si="46"/>
        <v>Ulefone Armor X5</v>
      </c>
      <c r="C603" s="77"/>
      <c r="D603" s="10">
        <v>44206</v>
      </c>
      <c r="E603" s="237">
        <v>129.99</v>
      </c>
      <c r="F603" s="232">
        <v>4.3</v>
      </c>
      <c r="G603" s="210">
        <v>645</v>
      </c>
      <c r="H603" s="210">
        <v>47</v>
      </c>
      <c r="I603" s="80"/>
    </row>
    <row r="604" spans="1:9" s="78" customFormat="1" ht="15.5" customHeight="1">
      <c r="A604" s="9">
        <f t="shared" si="45"/>
        <v>39</v>
      </c>
      <c r="B604" s="5" t="str">
        <f t="shared" si="46"/>
        <v>Ulefone Armor X5</v>
      </c>
      <c r="C604" s="77"/>
      <c r="D604" s="10">
        <v>44213</v>
      </c>
      <c r="E604" s="237">
        <v>129.99</v>
      </c>
      <c r="F604" s="232">
        <v>4.3</v>
      </c>
      <c r="G604" s="210">
        <v>620</v>
      </c>
      <c r="H604" s="210">
        <v>37</v>
      </c>
      <c r="I604" s="80"/>
    </row>
    <row r="605" spans="1:9" s="78" customFormat="1" ht="15.5" customHeight="1">
      <c r="A605" s="9">
        <f t="shared" si="45"/>
        <v>39</v>
      </c>
      <c r="B605" s="5" t="str">
        <f t="shared" si="46"/>
        <v>Ulefone Armor X5</v>
      </c>
      <c r="C605" s="77"/>
      <c r="D605" s="10">
        <v>44220</v>
      </c>
      <c r="E605" s="237">
        <v>129.99</v>
      </c>
      <c r="F605" s="232">
        <v>4.3</v>
      </c>
      <c r="G605" s="210">
        <v>522</v>
      </c>
      <c r="H605" s="210">
        <v>36</v>
      </c>
      <c r="I605" s="80"/>
    </row>
    <row r="606" spans="1:9" s="78" customFormat="1" ht="15.5" customHeight="1">
      <c r="A606" s="9">
        <f t="shared" si="45"/>
        <v>39</v>
      </c>
      <c r="B606" s="5" t="str">
        <f t="shared" si="46"/>
        <v>Ulefone Armor X5</v>
      </c>
      <c r="C606" s="77"/>
      <c r="D606" s="10">
        <v>44227</v>
      </c>
      <c r="E606" s="237">
        <v>129.99</v>
      </c>
      <c r="F606" s="232">
        <v>4.3</v>
      </c>
      <c r="G606" s="210">
        <v>467</v>
      </c>
      <c r="H606" s="210">
        <v>15</v>
      </c>
      <c r="I606" s="80"/>
    </row>
    <row r="607" spans="1:9" s="78" customFormat="1" ht="15.5" customHeight="1">
      <c r="A607" s="9">
        <f t="shared" si="45"/>
        <v>39</v>
      </c>
      <c r="B607" s="5" t="str">
        <f t="shared" si="46"/>
        <v>Ulefone Armor X5</v>
      </c>
      <c r="C607" s="77"/>
      <c r="D607" s="10">
        <v>44234</v>
      </c>
      <c r="E607" s="238">
        <v>129.99</v>
      </c>
      <c r="F607" s="227"/>
      <c r="G607" s="145"/>
      <c r="H607" s="145"/>
      <c r="I607" s="80"/>
    </row>
    <row r="608" spans="1:9" s="10" customFormat="1" ht="15.5" customHeight="1">
      <c r="A608" s="9">
        <f t="shared" si="45"/>
        <v>39</v>
      </c>
      <c r="B608" s="5" t="str">
        <f t="shared" si="46"/>
        <v>Ulefone Armor X5</v>
      </c>
      <c r="D608" s="10">
        <v>44241</v>
      </c>
      <c r="E608" s="238">
        <v>129.99</v>
      </c>
      <c r="F608" s="226"/>
      <c r="G608" s="99"/>
      <c r="H608" s="99"/>
    </row>
    <row r="609" spans="1:9" s="78" customFormat="1">
      <c r="A609" s="9">
        <f t="shared" si="45"/>
        <v>39</v>
      </c>
      <c r="B609" s="5" t="str">
        <f t="shared" si="46"/>
        <v>Ulefone Armor X5</v>
      </c>
      <c r="C609" s="77"/>
      <c r="D609" s="10">
        <v>44248</v>
      </c>
      <c r="E609" s="237">
        <v>129.99</v>
      </c>
      <c r="F609" s="232">
        <v>4.2</v>
      </c>
      <c r="G609" s="204">
        <v>343</v>
      </c>
      <c r="H609" s="204">
        <v>12.215</v>
      </c>
      <c r="I609" s="80"/>
    </row>
    <row r="610" spans="1:9" s="8" customFormat="1">
      <c r="A610" s="298">
        <v>39</v>
      </c>
      <c r="B610" s="298" t="s">
        <v>476</v>
      </c>
      <c r="C610"/>
      <c r="D610" s="299">
        <v>44262</v>
      </c>
      <c r="E610" s="298" t="s">
        <v>3430</v>
      </c>
      <c r="F610" s="298" t="s">
        <v>3409</v>
      </c>
      <c r="G610" s="298" t="s">
        <v>3429</v>
      </c>
      <c r="H610" s="35"/>
      <c r="I610" s="3" t="s">
        <v>643</v>
      </c>
    </row>
    <row r="611" spans="1:9">
      <c r="A611" s="298">
        <v>39</v>
      </c>
      <c r="B611" s="298" t="s">
        <v>476</v>
      </c>
      <c r="C611" s="298"/>
      <c r="D611" s="299">
        <v>44270</v>
      </c>
      <c r="E611" s="298" t="s">
        <v>3758</v>
      </c>
      <c r="F611" s="298" t="s">
        <v>3409</v>
      </c>
      <c r="G611" s="298" t="s">
        <v>3759</v>
      </c>
      <c r="H611" s="10"/>
      <c r="I611" s="3" t="s">
        <v>647</v>
      </c>
    </row>
    <row r="612" spans="1:9" ht="16">
      <c r="A612" s="304">
        <v>39</v>
      </c>
      <c r="B612" s="308" t="s">
        <v>476</v>
      </c>
      <c r="C612" s="307"/>
      <c r="D612" s="309">
        <v>44276</v>
      </c>
      <c r="E612" s="308" t="s">
        <v>3758</v>
      </c>
      <c r="F612" s="308" t="s">
        <v>3409</v>
      </c>
      <c r="G612" s="308" t="s">
        <v>4328</v>
      </c>
      <c r="I612" s="3" t="s">
        <v>647</v>
      </c>
    </row>
    <row r="613" spans="1:9">
      <c r="A613" s="298">
        <v>39</v>
      </c>
      <c r="B613" s="298" t="s">
        <v>476</v>
      </c>
      <c r="C613" s="298"/>
      <c r="D613" s="299">
        <v>44283</v>
      </c>
      <c r="E613" s="298" t="s">
        <v>3758</v>
      </c>
      <c r="F613" s="298" t="s">
        <v>3409</v>
      </c>
      <c r="G613" s="298" t="s">
        <v>4542</v>
      </c>
      <c r="I613" s="3" t="s">
        <v>647</v>
      </c>
    </row>
    <row r="614" spans="1:9">
      <c r="A614" s="298">
        <v>39</v>
      </c>
      <c r="B614" s="298" t="s">
        <v>476</v>
      </c>
      <c r="C614" s="298"/>
      <c r="D614" s="299">
        <v>44290</v>
      </c>
      <c r="E614" s="298" t="s">
        <v>3758</v>
      </c>
      <c r="F614" s="298" t="s">
        <v>3409</v>
      </c>
      <c r="G614" s="298" t="s">
        <v>4863</v>
      </c>
      <c r="I614" s="3" t="s">
        <v>647</v>
      </c>
    </row>
    <row r="615" spans="1:9">
      <c r="A615" s="298">
        <v>39</v>
      </c>
      <c r="B615" s="298" t="s">
        <v>476</v>
      </c>
      <c r="C615" s="298"/>
      <c r="D615" s="299">
        <v>44297</v>
      </c>
      <c r="E615" s="298" t="s">
        <v>5196</v>
      </c>
      <c r="F615" s="298" t="s">
        <v>3409</v>
      </c>
      <c r="G615" s="298" t="s">
        <v>5197</v>
      </c>
      <c r="H615" s="298"/>
      <c r="I615" s="3" t="s">
        <v>647</v>
      </c>
    </row>
    <row r="616" spans="1:9">
      <c r="A616" s="298">
        <v>39</v>
      </c>
      <c r="B616" s="298" t="s">
        <v>476</v>
      </c>
      <c r="C616" s="298"/>
      <c r="D616" s="299">
        <v>44304</v>
      </c>
      <c r="E616" s="298" t="s">
        <v>5196</v>
      </c>
      <c r="F616" s="298" t="s">
        <v>3409</v>
      </c>
      <c r="G616" s="298" t="s">
        <v>5516</v>
      </c>
      <c r="H616" s="298"/>
      <c r="I616" s="3" t="s">
        <v>647</v>
      </c>
    </row>
    <row r="617" spans="1:9" s="78" customFormat="1">
      <c r="A617" s="298">
        <v>39</v>
      </c>
      <c r="B617" s="298" t="s">
        <v>476</v>
      </c>
      <c r="C617" s="298"/>
      <c r="D617" s="299">
        <v>44311</v>
      </c>
      <c r="E617" s="298" t="s">
        <v>5196</v>
      </c>
      <c r="F617" s="298" t="s">
        <v>3302</v>
      </c>
      <c r="G617" s="298" t="s">
        <v>5856</v>
      </c>
      <c r="H617" s="298"/>
      <c r="I617" s="3" t="s">
        <v>647</v>
      </c>
    </row>
    <row r="618" spans="1:9" s="78" customFormat="1" ht="15">
      <c r="A618" s="84">
        <v>40</v>
      </c>
      <c r="B618" s="17" t="s">
        <v>412</v>
      </c>
      <c r="C618" s="15">
        <v>43943</v>
      </c>
      <c r="D618" s="15">
        <v>44121</v>
      </c>
      <c r="E618" s="235"/>
      <c r="F618" s="87" t="s">
        <v>57</v>
      </c>
      <c r="G618" s="30" t="s">
        <v>57</v>
      </c>
      <c r="H618" s="30" t="s">
        <v>57</v>
      </c>
      <c r="I618" s="8" t="s">
        <v>648</v>
      </c>
    </row>
    <row r="619" spans="1:9" s="78" customFormat="1">
      <c r="A619" s="9">
        <f t="shared" ref="A619:A635" si="47">A618</f>
        <v>40</v>
      </c>
      <c r="B619" s="5" t="str">
        <f t="shared" ref="B619:B635" si="48">B618</f>
        <v>gooplayer for Oneplus 8 Pro</v>
      </c>
      <c r="C619"/>
      <c r="D619" s="10">
        <v>44127</v>
      </c>
      <c r="E619" s="236"/>
      <c r="F619" s="232" t="s">
        <v>884</v>
      </c>
      <c r="G619" s="35" t="s">
        <v>884</v>
      </c>
      <c r="H619" s="35" t="s">
        <v>884</v>
      </c>
      <c r="I619"/>
    </row>
    <row r="620" spans="1:9" s="78" customFormat="1">
      <c r="A620" s="9">
        <f t="shared" si="47"/>
        <v>40</v>
      </c>
      <c r="B620" s="5" t="str">
        <f t="shared" si="48"/>
        <v>gooplayer for Oneplus 8 Pro</v>
      </c>
      <c r="C620"/>
      <c r="D620" s="10">
        <v>44142</v>
      </c>
      <c r="E620" s="236"/>
      <c r="F620" s="232" t="s">
        <v>884</v>
      </c>
      <c r="G620" s="35" t="s">
        <v>884</v>
      </c>
      <c r="H620" s="35" t="s">
        <v>884</v>
      </c>
      <c r="I620"/>
    </row>
    <row r="621" spans="1:9" s="78" customFormat="1" ht="15.5" customHeight="1">
      <c r="A621" s="9">
        <f t="shared" si="47"/>
        <v>40</v>
      </c>
      <c r="B621" s="5" t="str">
        <f t="shared" si="48"/>
        <v>gooplayer for Oneplus 8 Pro</v>
      </c>
      <c r="C621"/>
      <c r="D621" s="10">
        <v>44150</v>
      </c>
      <c r="E621" s="237" t="s">
        <v>1810</v>
      </c>
      <c r="F621" s="232" t="s">
        <v>884</v>
      </c>
      <c r="G621" s="35" t="s">
        <v>884</v>
      </c>
      <c r="H621" s="35" t="s">
        <v>884</v>
      </c>
      <c r="I621"/>
    </row>
    <row r="622" spans="1:9" s="78" customFormat="1" ht="15.5" customHeight="1">
      <c r="A622" s="9">
        <f t="shared" si="47"/>
        <v>40</v>
      </c>
      <c r="B622" s="5" t="str">
        <f t="shared" si="48"/>
        <v>gooplayer for Oneplus 8 Pro</v>
      </c>
      <c r="C622"/>
      <c r="D622" s="10">
        <v>44157</v>
      </c>
      <c r="E622" s="237" t="s">
        <v>1810</v>
      </c>
      <c r="F622" s="232" t="s">
        <v>884</v>
      </c>
      <c r="G622" s="35" t="s">
        <v>884</v>
      </c>
      <c r="H622" s="35" t="s">
        <v>884</v>
      </c>
      <c r="I622"/>
    </row>
    <row r="623" spans="1:9" s="78" customFormat="1" ht="15.5" customHeight="1">
      <c r="A623" s="9">
        <f t="shared" si="47"/>
        <v>40</v>
      </c>
      <c r="B623" s="5" t="str">
        <f t="shared" si="48"/>
        <v>gooplayer for Oneplus 8 Pro</v>
      </c>
      <c r="C623"/>
      <c r="D623" s="10">
        <v>44164</v>
      </c>
      <c r="E623" s="237">
        <v>1047</v>
      </c>
      <c r="F623" s="232" t="s">
        <v>884</v>
      </c>
      <c r="G623" s="35" t="s">
        <v>884</v>
      </c>
      <c r="H623" s="35" t="s">
        <v>884</v>
      </c>
      <c r="I623"/>
    </row>
    <row r="624" spans="1:9" s="78" customFormat="1" ht="15.5" customHeight="1">
      <c r="A624" s="9">
        <f t="shared" si="47"/>
        <v>40</v>
      </c>
      <c r="B624" s="5" t="str">
        <f t="shared" si="48"/>
        <v>gooplayer for Oneplus 8 Pro</v>
      </c>
      <c r="C624"/>
      <c r="D624" s="10">
        <v>44171</v>
      </c>
      <c r="E624" s="246">
        <v>1047</v>
      </c>
      <c r="F624" s="232" t="s">
        <v>884</v>
      </c>
      <c r="G624" s="35" t="s">
        <v>884</v>
      </c>
      <c r="H624" s="35" t="s">
        <v>884</v>
      </c>
      <c r="I624"/>
    </row>
    <row r="625" spans="1:9" s="78" customFormat="1" ht="15.5" customHeight="1">
      <c r="A625" s="9">
        <f t="shared" si="47"/>
        <v>40</v>
      </c>
      <c r="B625" s="5" t="str">
        <f t="shared" si="48"/>
        <v>gooplayer for Oneplus 8 Pro</v>
      </c>
      <c r="C625" s="77"/>
      <c r="D625" s="10">
        <v>44178</v>
      </c>
      <c r="E625" s="240">
        <v>1047</v>
      </c>
      <c r="F625" s="232" t="s">
        <v>884</v>
      </c>
      <c r="G625" s="35" t="s">
        <v>884</v>
      </c>
      <c r="H625" s="35" t="s">
        <v>884</v>
      </c>
      <c r="I625" s="80"/>
    </row>
    <row r="626" spans="1:9" s="10" customFormat="1" ht="15.5" customHeight="1">
      <c r="A626" s="9">
        <f t="shared" si="47"/>
        <v>40</v>
      </c>
      <c r="B626" s="5" t="str">
        <f t="shared" si="48"/>
        <v>gooplayer for Oneplus 8 Pro</v>
      </c>
      <c r="C626" s="77"/>
      <c r="D626" s="10">
        <v>44185</v>
      </c>
      <c r="E626" s="240">
        <v>1047</v>
      </c>
      <c r="F626" s="232" t="s">
        <v>884</v>
      </c>
      <c r="G626" s="35" t="s">
        <v>884</v>
      </c>
      <c r="H626" s="35" t="s">
        <v>884</v>
      </c>
      <c r="I626" s="80"/>
    </row>
    <row r="627" spans="1:9" s="78" customFormat="1">
      <c r="A627" s="9">
        <f t="shared" si="47"/>
        <v>40</v>
      </c>
      <c r="B627" s="5" t="str">
        <f t="shared" si="48"/>
        <v>gooplayer for Oneplus 8 Pro</v>
      </c>
      <c r="C627" s="77"/>
      <c r="D627" s="10">
        <v>44192</v>
      </c>
      <c r="E627" s="240">
        <v>1047</v>
      </c>
      <c r="F627" s="232" t="s">
        <v>884</v>
      </c>
      <c r="G627" s="35" t="s">
        <v>884</v>
      </c>
      <c r="H627" s="35" t="s">
        <v>884</v>
      </c>
      <c r="I627" s="80"/>
    </row>
    <row r="628" spans="1:9" s="8" customFormat="1">
      <c r="A628" s="9">
        <f t="shared" si="47"/>
        <v>40</v>
      </c>
      <c r="B628" s="5" t="str">
        <f t="shared" si="48"/>
        <v>gooplayer for Oneplus 8 Pro</v>
      </c>
      <c r="C628" s="77"/>
      <c r="D628" s="10">
        <v>44199</v>
      </c>
      <c r="E628" s="240">
        <v>1047</v>
      </c>
      <c r="F628" s="232" t="s">
        <v>884</v>
      </c>
      <c r="G628" s="35" t="s">
        <v>884</v>
      </c>
      <c r="H628" s="35" t="s">
        <v>884</v>
      </c>
      <c r="I628" s="80"/>
    </row>
    <row r="629" spans="1:9">
      <c r="A629" s="9">
        <f t="shared" si="47"/>
        <v>40</v>
      </c>
      <c r="B629" s="5" t="str">
        <f t="shared" si="48"/>
        <v>gooplayer for Oneplus 8 Pro</v>
      </c>
      <c r="C629" s="77"/>
      <c r="D629" s="10">
        <v>44206</v>
      </c>
      <c r="E629" s="240">
        <v>1047</v>
      </c>
      <c r="F629" s="232" t="s">
        <v>884</v>
      </c>
      <c r="G629" s="35" t="s">
        <v>884</v>
      </c>
      <c r="H629" s="35" t="s">
        <v>884</v>
      </c>
      <c r="I629" s="80"/>
    </row>
    <row r="630" spans="1:9">
      <c r="A630" s="9">
        <f t="shared" si="47"/>
        <v>40</v>
      </c>
      <c r="B630" s="5" t="str">
        <f t="shared" si="48"/>
        <v>gooplayer for Oneplus 8 Pro</v>
      </c>
      <c r="C630" s="77"/>
      <c r="D630" s="10">
        <v>44213</v>
      </c>
      <c r="E630" s="240">
        <v>1047</v>
      </c>
      <c r="F630" s="232" t="s">
        <v>884</v>
      </c>
      <c r="G630" s="35" t="s">
        <v>884</v>
      </c>
      <c r="H630" s="35" t="s">
        <v>884</v>
      </c>
      <c r="I630" s="80"/>
    </row>
    <row r="631" spans="1:9">
      <c r="A631" s="9">
        <f t="shared" si="47"/>
        <v>40</v>
      </c>
      <c r="B631" s="5" t="str">
        <f t="shared" si="48"/>
        <v>gooplayer for Oneplus 8 Pro</v>
      </c>
      <c r="C631" s="77"/>
      <c r="D631" s="10">
        <v>44220</v>
      </c>
      <c r="E631" s="240">
        <v>1047</v>
      </c>
      <c r="F631" s="232" t="s">
        <v>884</v>
      </c>
      <c r="G631" s="35" t="s">
        <v>884</v>
      </c>
      <c r="H631" s="35" t="s">
        <v>884</v>
      </c>
      <c r="I631" s="80"/>
    </row>
    <row r="632" spans="1:9">
      <c r="A632" s="9">
        <f t="shared" si="47"/>
        <v>40</v>
      </c>
      <c r="B632" s="5" t="str">
        <f t="shared" si="48"/>
        <v>gooplayer for Oneplus 8 Pro</v>
      </c>
      <c r="C632" s="77"/>
      <c r="D632" s="10">
        <v>44227</v>
      </c>
      <c r="E632" s="240">
        <v>1047</v>
      </c>
      <c r="F632" s="232" t="s">
        <v>884</v>
      </c>
      <c r="G632" s="35" t="s">
        <v>884</v>
      </c>
      <c r="H632" s="35" t="s">
        <v>884</v>
      </c>
      <c r="I632" s="80"/>
    </row>
    <row r="633" spans="1:9">
      <c r="A633" s="9">
        <f t="shared" si="47"/>
        <v>40</v>
      </c>
      <c r="B633" s="5" t="str">
        <f t="shared" si="48"/>
        <v>gooplayer for Oneplus 8 Pro</v>
      </c>
      <c r="C633" s="77"/>
      <c r="D633" s="10">
        <v>44234</v>
      </c>
      <c r="E633" s="239">
        <v>1047</v>
      </c>
      <c r="F633" s="228" t="s">
        <v>884</v>
      </c>
      <c r="G633" s="145" t="s">
        <v>884</v>
      </c>
      <c r="H633" s="145" t="s">
        <v>884</v>
      </c>
      <c r="I633" s="80"/>
    </row>
    <row r="634" spans="1:9">
      <c r="A634" s="9">
        <f t="shared" si="47"/>
        <v>40</v>
      </c>
      <c r="B634" s="5" t="str">
        <f t="shared" si="48"/>
        <v>gooplayer for Oneplus 8 Pro</v>
      </c>
      <c r="C634" s="10"/>
      <c r="D634" s="10">
        <v>44241</v>
      </c>
      <c r="E634" s="239">
        <v>1047</v>
      </c>
      <c r="F634" s="228" t="s">
        <v>884</v>
      </c>
      <c r="G634" s="145" t="s">
        <v>884</v>
      </c>
      <c r="H634" s="145" t="s">
        <v>884</v>
      </c>
      <c r="I634" s="10"/>
    </row>
    <row r="635" spans="1:9" s="78" customFormat="1">
      <c r="A635" s="9">
        <f t="shared" si="47"/>
        <v>40</v>
      </c>
      <c r="B635" s="5" t="str">
        <f t="shared" si="48"/>
        <v>gooplayer for Oneplus 8 Pro</v>
      </c>
      <c r="C635" s="77"/>
      <c r="D635" s="10">
        <v>44248</v>
      </c>
      <c r="E635" s="237" t="s">
        <v>1810</v>
      </c>
      <c r="F635" s="232" t="s">
        <v>884</v>
      </c>
      <c r="G635" s="35" t="s">
        <v>884</v>
      </c>
      <c r="H635" s="35" t="s">
        <v>884</v>
      </c>
      <c r="I635" s="80"/>
    </row>
    <row r="636" spans="1:9" s="78" customFormat="1">
      <c r="A636" s="298">
        <v>40</v>
      </c>
      <c r="B636" s="298" t="s">
        <v>412</v>
      </c>
      <c r="C636"/>
      <c r="D636" s="299">
        <v>44262</v>
      </c>
      <c r="E636" s="298" t="s">
        <v>3431</v>
      </c>
      <c r="F636" s="298" t="s">
        <v>3236</v>
      </c>
      <c r="G636" s="298"/>
      <c r="H636" s="35"/>
      <c r="I636" s="3" t="s">
        <v>647</v>
      </c>
    </row>
    <row r="637" spans="1:9" s="78" customFormat="1">
      <c r="A637" s="298">
        <v>40</v>
      </c>
      <c r="B637" s="298" t="s">
        <v>412</v>
      </c>
      <c r="C637" s="298"/>
      <c r="D637" s="299">
        <v>44270</v>
      </c>
      <c r="E637" s="298" t="s">
        <v>3431</v>
      </c>
      <c r="F637" s="298" t="s">
        <v>3236</v>
      </c>
      <c r="G637" s="298"/>
      <c r="H637" s="35"/>
      <c r="I637" s="3" t="s">
        <v>648</v>
      </c>
    </row>
    <row r="638" spans="1:9" s="78" customFormat="1" ht="16">
      <c r="A638" s="304">
        <v>40</v>
      </c>
      <c r="B638" s="308" t="s">
        <v>412</v>
      </c>
      <c r="C638" s="307"/>
      <c r="D638" s="309">
        <v>44276</v>
      </c>
      <c r="E638" s="308" t="s">
        <v>3431</v>
      </c>
      <c r="F638" s="308" t="s">
        <v>4329</v>
      </c>
      <c r="G638" s="307"/>
      <c r="H638" s="35"/>
      <c r="I638" s="3" t="s">
        <v>648</v>
      </c>
    </row>
    <row r="639" spans="1:9" s="78" customFormat="1" ht="15.5" customHeight="1">
      <c r="A639" s="298">
        <v>40</v>
      </c>
      <c r="B639" s="298" t="s">
        <v>412</v>
      </c>
      <c r="C639" s="298"/>
      <c r="D639" s="299">
        <v>44283</v>
      </c>
      <c r="E639" s="298" t="s">
        <v>3431</v>
      </c>
      <c r="F639" s="298" t="s">
        <v>4329</v>
      </c>
      <c r="G639" s="298"/>
      <c r="H639" s="35"/>
      <c r="I639" s="3" t="s">
        <v>648</v>
      </c>
    </row>
    <row r="640" spans="1:9" s="78" customFormat="1" ht="15.5" customHeight="1">
      <c r="A640" s="298">
        <v>40</v>
      </c>
      <c r="B640" s="298" t="s">
        <v>412</v>
      </c>
      <c r="C640" s="298"/>
      <c r="D640" s="299">
        <v>44290</v>
      </c>
      <c r="E640" s="298" t="s">
        <v>3431</v>
      </c>
      <c r="F640" s="298" t="s">
        <v>4329</v>
      </c>
      <c r="G640" s="298"/>
      <c r="H640" s="35"/>
      <c r="I640" s="3" t="s">
        <v>648</v>
      </c>
    </row>
    <row r="641" spans="1:9" s="78" customFormat="1" ht="15.5" customHeight="1">
      <c r="A641" s="298">
        <v>40</v>
      </c>
      <c r="B641" s="298" t="s">
        <v>412</v>
      </c>
      <c r="C641" s="298"/>
      <c r="D641" s="299">
        <v>44297</v>
      </c>
      <c r="E641" s="298" t="s">
        <v>3431</v>
      </c>
      <c r="F641" s="298" t="s">
        <v>4329</v>
      </c>
      <c r="G641" s="298"/>
      <c r="H641" s="298"/>
      <c r="I641" s="3" t="s">
        <v>648</v>
      </c>
    </row>
    <row r="642" spans="1:9" s="78" customFormat="1" ht="15.5" customHeight="1">
      <c r="A642" s="298">
        <v>40</v>
      </c>
      <c r="B642" s="298" t="s">
        <v>412</v>
      </c>
      <c r="C642" s="298"/>
      <c r="D642" s="299">
        <v>44304</v>
      </c>
      <c r="E642" s="298" t="s">
        <v>3431</v>
      </c>
      <c r="F642" s="298" t="s">
        <v>3236</v>
      </c>
      <c r="G642" s="298"/>
      <c r="H642" s="298"/>
      <c r="I642" s="3" t="s">
        <v>648</v>
      </c>
    </row>
    <row r="643" spans="1:9" s="78" customFormat="1" ht="15.5" customHeight="1">
      <c r="A643" s="298">
        <v>40</v>
      </c>
      <c r="B643" s="298" t="s">
        <v>412</v>
      </c>
      <c r="C643" s="298"/>
      <c r="D643" s="299">
        <v>44311</v>
      </c>
      <c r="E643" s="298" t="s">
        <v>3431</v>
      </c>
      <c r="F643" s="298" t="s">
        <v>4329</v>
      </c>
      <c r="G643" s="298"/>
      <c r="H643" s="298"/>
      <c r="I643" s="3" t="s">
        <v>648</v>
      </c>
    </row>
    <row r="644" spans="1:9" s="10" customFormat="1" ht="15.5" customHeight="1">
      <c r="A644" s="84">
        <v>41</v>
      </c>
      <c r="B644" s="17" t="s">
        <v>413</v>
      </c>
      <c r="C644" s="15">
        <v>43909</v>
      </c>
      <c r="D644" s="15">
        <v>44121</v>
      </c>
      <c r="E644" s="235"/>
      <c r="F644" s="89">
        <v>4.3</v>
      </c>
      <c r="G644" s="30" t="s">
        <v>651</v>
      </c>
      <c r="H644" s="30" t="s">
        <v>650</v>
      </c>
      <c r="I644" s="8" t="s">
        <v>649</v>
      </c>
    </row>
    <row r="645" spans="1:9" s="78" customFormat="1">
      <c r="A645" s="9">
        <f t="shared" ref="A645:A661" si="49">A644</f>
        <v>41</v>
      </c>
      <c r="B645" s="5" t="str">
        <f t="shared" ref="B645:B661" si="50">B644</f>
        <v>Samsung Galaxy S10 Lite Dual</v>
      </c>
      <c r="C645"/>
      <c r="D645" s="10">
        <v>44127</v>
      </c>
      <c r="E645" s="236"/>
      <c r="F645" s="232">
        <v>4.3</v>
      </c>
      <c r="G645" s="35" t="s">
        <v>956</v>
      </c>
      <c r="H645" s="35" t="s">
        <v>955</v>
      </c>
      <c r="I645"/>
    </row>
    <row r="646" spans="1:9" s="8" customFormat="1">
      <c r="A646" s="9">
        <f t="shared" si="49"/>
        <v>41</v>
      </c>
      <c r="B646" s="5" t="str">
        <f t="shared" si="50"/>
        <v>Samsung Galaxy S10 Lite Dual</v>
      </c>
      <c r="C646"/>
      <c r="D646" s="10">
        <v>44142</v>
      </c>
      <c r="E646" s="236"/>
      <c r="F646" s="232">
        <v>4.3</v>
      </c>
      <c r="G646" s="35" t="s">
        <v>1377</v>
      </c>
      <c r="H646" s="35" t="s">
        <v>1376</v>
      </c>
      <c r="I646"/>
    </row>
    <row r="647" spans="1:9">
      <c r="A647" s="9">
        <f t="shared" si="49"/>
        <v>41</v>
      </c>
      <c r="B647" s="5" t="str">
        <f t="shared" si="50"/>
        <v>Samsung Galaxy S10 Lite Dual</v>
      </c>
      <c r="D647" s="10">
        <v>44150</v>
      </c>
      <c r="E647" s="237" t="s">
        <v>1811</v>
      </c>
      <c r="F647" s="232">
        <v>4.3</v>
      </c>
      <c r="G647" s="35">
        <v>1894</v>
      </c>
      <c r="H647" s="35">
        <v>54835</v>
      </c>
    </row>
    <row r="648" spans="1:9">
      <c r="A648" s="9">
        <f t="shared" si="49"/>
        <v>41</v>
      </c>
      <c r="B648" s="5" t="str">
        <f t="shared" si="50"/>
        <v>Samsung Galaxy S10 Lite Dual</v>
      </c>
      <c r="D648" s="10">
        <v>44157</v>
      </c>
      <c r="E648" s="237" t="s">
        <v>1811</v>
      </c>
      <c r="F648" s="232">
        <v>4.3</v>
      </c>
      <c r="G648" s="177">
        <v>2470</v>
      </c>
      <c r="H648" s="177">
        <v>241122</v>
      </c>
    </row>
    <row r="649" spans="1:9">
      <c r="A649" s="9">
        <f t="shared" si="49"/>
        <v>41</v>
      </c>
      <c r="B649" s="5" t="str">
        <f t="shared" si="50"/>
        <v>Samsung Galaxy S10 Lite Dual</v>
      </c>
      <c r="D649" s="10">
        <v>44164</v>
      </c>
      <c r="E649" s="237" t="s">
        <v>1811</v>
      </c>
      <c r="F649" s="232">
        <v>4.3</v>
      </c>
      <c r="G649" s="264">
        <v>2925</v>
      </c>
      <c r="H649" s="264">
        <v>241134</v>
      </c>
    </row>
    <row r="650" spans="1:9">
      <c r="A650" s="9">
        <f t="shared" si="49"/>
        <v>41</v>
      </c>
      <c r="B650" s="5" t="str">
        <f t="shared" si="50"/>
        <v>Samsung Galaxy S10 Lite Dual</v>
      </c>
      <c r="D650" s="10">
        <v>44171</v>
      </c>
      <c r="E650" s="237" t="s">
        <v>1811</v>
      </c>
      <c r="F650" s="232">
        <v>4.3</v>
      </c>
      <c r="G650" s="264">
        <v>3782</v>
      </c>
      <c r="H650" s="264">
        <v>233062</v>
      </c>
    </row>
    <row r="651" spans="1:9">
      <c r="A651" s="9">
        <f t="shared" si="49"/>
        <v>41</v>
      </c>
      <c r="B651" s="5" t="str">
        <f t="shared" si="50"/>
        <v>Samsung Galaxy S10 Lite Dual</v>
      </c>
      <c r="C651" s="77"/>
      <c r="D651" s="10">
        <v>44178</v>
      </c>
      <c r="E651" s="240" t="s">
        <v>1811</v>
      </c>
      <c r="F651" s="224">
        <v>4.3</v>
      </c>
      <c r="G651" s="123">
        <v>4182</v>
      </c>
      <c r="H651" s="210">
        <v>233200</v>
      </c>
      <c r="I651" s="80"/>
    </row>
    <row r="652" spans="1:9">
      <c r="A652" s="9">
        <f t="shared" si="49"/>
        <v>41</v>
      </c>
      <c r="B652" s="5" t="str">
        <f t="shared" si="50"/>
        <v>Samsung Galaxy S10 Lite Dual</v>
      </c>
      <c r="C652" s="77"/>
      <c r="D652" s="10">
        <v>44185</v>
      </c>
      <c r="E652" s="240" t="s">
        <v>1811</v>
      </c>
      <c r="F652" s="224">
        <v>4.3</v>
      </c>
      <c r="G652" s="123">
        <v>4128</v>
      </c>
      <c r="H652" s="210">
        <v>242283</v>
      </c>
      <c r="I652" s="80"/>
    </row>
    <row r="653" spans="1:9" s="78" customFormat="1">
      <c r="A653" s="9">
        <f t="shared" si="49"/>
        <v>41</v>
      </c>
      <c r="B653" s="5" t="str">
        <f t="shared" si="50"/>
        <v>Samsung Galaxy S10 Lite Dual</v>
      </c>
      <c r="C653" s="77"/>
      <c r="D653" s="10">
        <v>44192</v>
      </c>
      <c r="E653" s="240" t="s">
        <v>1811</v>
      </c>
      <c r="F653" s="224">
        <v>4.3</v>
      </c>
      <c r="G653" s="123">
        <v>4137</v>
      </c>
      <c r="H653" s="210">
        <v>260479</v>
      </c>
      <c r="I653" s="80"/>
    </row>
    <row r="654" spans="1:9" s="78" customFormat="1">
      <c r="A654" s="9">
        <f t="shared" si="49"/>
        <v>41</v>
      </c>
      <c r="B654" s="5" t="str">
        <f t="shared" si="50"/>
        <v>Samsung Galaxy S10 Lite Dual</v>
      </c>
      <c r="C654" s="77"/>
      <c r="D654" s="10">
        <v>44199</v>
      </c>
      <c r="E654" s="240" t="s">
        <v>1811</v>
      </c>
      <c r="F654" s="224">
        <v>4.3</v>
      </c>
      <c r="G654" s="123">
        <v>4201</v>
      </c>
      <c r="H654" s="210">
        <v>268690</v>
      </c>
      <c r="I654" s="80"/>
    </row>
    <row r="655" spans="1:9" s="78" customFormat="1">
      <c r="A655" s="9">
        <f t="shared" si="49"/>
        <v>41</v>
      </c>
      <c r="B655" s="5" t="str">
        <f t="shared" si="50"/>
        <v>Samsung Galaxy S10 Lite Dual</v>
      </c>
      <c r="C655" s="77"/>
      <c r="D655" s="10">
        <v>44206</v>
      </c>
      <c r="E655" s="240" t="s">
        <v>1811</v>
      </c>
      <c r="F655" s="224">
        <v>4.3</v>
      </c>
      <c r="G655" s="123">
        <v>3956</v>
      </c>
      <c r="H655" s="210">
        <v>268903</v>
      </c>
      <c r="I655" s="80"/>
    </row>
    <row r="656" spans="1:9" s="78" customFormat="1">
      <c r="A656" s="9">
        <f t="shared" si="49"/>
        <v>41</v>
      </c>
      <c r="B656" s="5" t="str">
        <f t="shared" si="50"/>
        <v>Samsung Galaxy S10 Lite Dual</v>
      </c>
      <c r="C656" s="77"/>
      <c r="D656" s="10">
        <v>44213</v>
      </c>
      <c r="E656" s="240" t="s">
        <v>1811</v>
      </c>
      <c r="F656" s="224">
        <v>4.3</v>
      </c>
      <c r="G656" s="123">
        <v>4061</v>
      </c>
      <c r="H656" s="210">
        <v>271051</v>
      </c>
      <c r="I656" s="80"/>
    </row>
    <row r="657" spans="1:9" s="78" customFormat="1" ht="15.5" customHeight="1">
      <c r="A657" s="9">
        <f t="shared" si="49"/>
        <v>41</v>
      </c>
      <c r="B657" s="5" t="str">
        <f t="shared" si="50"/>
        <v>Samsung Galaxy S10 Lite Dual</v>
      </c>
      <c r="C657" s="77"/>
      <c r="D657" s="10">
        <v>44220</v>
      </c>
      <c r="E657" s="240" t="s">
        <v>1811</v>
      </c>
      <c r="F657" s="224">
        <v>4.3</v>
      </c>
      <c r="G657" s="123">
        <v>4374</v>
      </c>
      <c r="H657" s="210">
        <v>274137</v>
      </c>
      <c r="I657" s="80"/>
    </row>
    <row r="658" spans="1:9" s="78" customFormat="1" ht="15.5" customHeight="1">
      <c r="A658" s="9">
        <f t="shared" si="49"/>
        <v>41</v>
      </c>
      <c r="B658" s="5" t="str">
        <f t="shared" si="50"/>
        <v>Samsung Galaxy S10 Lite Dual</v>
      </c>
      <c r="C658" s="77"/>
      <c r="D658" s="10">
        <v>44227</v>
      </c>
      <c r="E658" s="240" t="s">
        <v>1811</v>
      </c>
      <c r="F658" s="224">
        <v>4.3</v>
      </c>
      <c r="G658" s="123">
        <v>4131</v>
      </c>
      <c r="H658" s="210">
        <v>275571</v>
      </c>
      <c r="I658" s="80"/>
    </row>
    <row r="659" spans="1:9" s="78" customFormat="1" ht="15.5" customHeight="1">
      <c r="A659" s="9">
        <f t="shared" si="49"/>
        <v>41</v>
      </c>
      <c r="B659" s="5" t="str">
        <f t="shared" si="50"/>
        <v>Samsung Galaxy S10 Lite Dual</v>
      </c>
      <c r="C659" s="77"/>
      <c r="D659" s="10">
        <v>44234</v>
      </c>
      <c r="E659" s="239"/>
      <c r="F659" s="227"/>
      <c r="G659" s="145"/>
      <c r="H659" s="145"/>
      <c r="I659" s="80"/>
    </row>
    <row r="660" spans="1:9" s="78" customFormat="1" ht="15.5" customHeight="1">
      <c r="A660" s="9">
        <f t="shared" si="49"/>
        <v>41</v>
      </c>
      <c r="B660" s="5" t="str">
        <f t="shared" si="50"/>
        <v>Samsung Galaxy S10 Lite Dual</v>
      </c>
      <c r="C660" s="10"/>
      <c r="D660" s="10">
        <v>44241</v>
      </c>
      <c r="E660" s="239"/>
      <c r="F660" s="226"/>
      <c r="G660" s="99"/>
      <c r="H660" s="99"/>
      <c r="I660" s="10"/>
    </row>
    <row r="661" spans="1:9" s="78" customFormat="1" ht="15.5" customHeight="1">
      <c r="A661" s="9">
        <f t="shared" si="49"/>
        <v>41</v>
      </c>
      <c r="B661" s="5" t="str">
        <f t="shared" si="50"/>
        <v>Samsung Galaxy S10 Lite Dual</v>
      </c>
      <c r="C661" s="77"/>
      <c r="D661" s="10">
        <v>44248</v>
      </c>
      <c r="E661" s="237" t="s">
        <v>2858</v>
      </c>
      <c r="F661" s="224">
        <v>4.4000000000000004</v>
      </c>
      <c r="G661" s="265" t="s">
        <v>2860</v>
      </c>
      <c r="H661" s="265" t="s">
        <v>2859</v>
      </c>
      <c r="I661" s="80"/>
    </row>
    <row r="662" spans="1:9" s="10" customFormat="1" ht="15.5" customHeight="1">
      <c r="A662" s="298">
        <v>41</v>
      </c>
      <c r="B662" s="298" t="s">
        <v>413</v>
      </c>
      <c r="C662"/>
      <c r="D662" s="299">
        <v>44262</v>
      </c>
      <c r="E662" s="298" t="s">
        <v>3425</v>
      </c>
      <c r="F662" s="298" t="s">
        <v>3294</v>
      </c>
      <c r="G662" s="298" t="s">
        <v>3432</v>
      </c>
      <c r="H662" s="35"/>
      <c r="I662" s="3" t="s">
        <v>648</v>
      </c>
    </row>
    <row r="663" spans="1:9" s="78" customFormat="1">
      <c r="A663" s="298">
        <v>41</v>
      </c>
      <c r="B663" s="298" t="s">
        <v>413</v>
      </c>
      <c r="C663" s="298"/>
      <c r="D663" s="299">
        <v>44270</v>
      </c>
      <c r="E663" s="298"/>
      <c r="F663" s="298" t="s">
        <v>3294</v>
      </c>
      <c r="G663" s="298" t="s">
        <v>3760</v>
      </c>
      <c r="I663" s="3" t="s">
        <v>649</v>
      </c>
    </row>
    <row r="664" spans="1:9" s="8" customFormat="1" ht="16">
      <c r="A664" s="304">
        <v>41</v>
      </c>
      <c r="B664" s="308" t="s">
        <v>413</v>
      </c>
      <c r="C664" s="307"/>
      <c r="D664" s="309">
        <v>44276</v>
      </c>
      <c r="E664" s="308" t="s">
        <v>4330</v>
      </c>
      <c r="F664" s="308" t="s">
        <v>3294</v>
      </c>
      <c r="G664" s="308" t="s">
        <v>4331</v>
      </c>
      <c r="H664" s="35"/>
      <c r="I664" s="3" t="s">
        <v>649</v>
      </c>
    </row>
    <row r="665" spans="1:9">
      <c r="A665" s="298">
        <v>41</v>
      </c>
      <c r="B665" s="298" t="s">
        <v>413</v>
      </c>
      <c r="C665" s="298"/>
      <c r="D665" s="299">
        <v>44283</v>
      </c>
      <c r="E665" s="298" t="s">
        <v>4543</v>
      </c>
      <c r="F665" s="298" t="s">
        <v>3294</v>
      </c>
      <c r="G665" s="298" t="s">
        <v>4544</v>
      </c>
      <c r="I665" s="3" t="s">
        <v>649</v>
      </c>
    </row>
    <row r="666" spans="1:9">
      <c r="A666" s="298">
        <v>41</v>
      </c>
      <c r="B666" s="298" t="s">
        <v>413</v>
      </c>
      <c r="C666" s="298"/>
      <c r="D666" s="299">
        <v>44290</v>
      </c>
      <c r="E666" s="298" t="s">
        <v>4864</v>
      </c>
      <c r="F666" s="298" t="s">
        <v>3294</v>
      </c>
      <c r="G666" s="298" t="s">
        <v>4865</v>
      </c>
      <c r="I666" s="3" t="s">
        <v>649</v>
      </c>
    </row>
    <row r="667" spans="1:9">
      <c r="A667" s="298">
        <v>41</v>
      </c>
      <c r="B667" s="298" t="s">
        <v>413</v>
      </c>
      <c r="C667" s="298"/>
      <c r="D667" s="299">
        <v>44297</v>
      </c>
      <c r="E667" s="298" t="s">
        <v>4864</v>
      </c>
      <c r="F667" s="298" t="s">
        <v>3294</v>
      </c>
      <c r="G667" s="298" t="s">
        <v>5198</v>
      </c>
      <c r="H667" s="298"/>
      <c r="I667" s="3" t="s">
        <v>649</v>
      </c>
    </row>
    <row r="668" spans="1:9">
      <c r="A668" s="298">
        <v>41</v>
      </c>
      <c r="B668" s="298" t="s">
        <v>413</v>
      </c>
      <c r="C668" s="298"/>
      <c r="D668" s="299">
        <v>44304</v>
      </c>
      <c r="E668" s="298"/>
      <c r="F668" s="298" t="s">
        <v>3294</v>
      </c>
      <c r="G668" s="298" t="s">
        <v>5517</v>
      </c>
      <c r="H668" s="298"/>
      <c r="I668" s="3" t="s">
        <v>649</v>
      </c>
    </row>
    <row r="669" spans="1:9">
      <c r="A669" s="298">
        <v>41</v>
      </c>
      <c r="B669" s="298" t="s">
        <v>413</v>
      </c>
      <c r="C669" s="298"/>
      <c r="D669" s="299">
        <v>44311</v>
      </c>
      <c r="E669" s="298" t="s">
        <v>5857</v>
      </c>
      <c r="F669" s="298" t="s">
        <v>3294</v>
      </c>
      <c r="G669" s="298" t="s">
        <v>5858</v>
      </c>
      <c r="H669" s="298"/>
      <c r="I669" s="3" t="s">
        <v>649</v>
      </c>
    </row>
    <row r="670" spans="1:9" ht="15">
      <c r="A670" s="98">
        <v>42</v>
      </c>
      <c r="B670" s="4" t="s">
        <v>414</v>
      </c>
      <c r="C670" s="49" t="s">
        <v>189</v>
      </c>
      <c r="D670" s="21">
        <v>44121</v>
      </c>
      <c r="E670" s="239"/>
      <c r="F670" s="88" t="s">
        <v>189</v>
      </c>
      <c r="G670" s="145" t="s">
        <v>189</v>
      </c>
      <c r="H670" s="145" t="s">
        <v>189</v>
      </c>
      <c r="I670" s="49" t="s">
        <v>189</v>
      </c>
    </row>
    <row r="671" spans="1:9" s="78" customFormat="1">
      <c r="A671" s="9">
        <f>A670</f>
        <v>42</v>
      </c>
      <c r="B671" s="5" t="str">
        <f>B670</f>
        <v>Indigi New 4G LTE Unlocked! DualSim 7</v>
      </c>
      <c r="C671"/>
      <c r="D671" s="10">
        <v>44127</v>
      </c>
      <c r="E671" s="236"/>
      <c r="F671" s="88" t="s">
        <v>189</v>
      </c>
      <c r="G671" s="145" t="s">
        <v>189</v>
      </c>
      <c r="H671" s="145" t="s">
        <v>189</v>
      </c>
      <c r="I671"/>
    </row>
    <row r="672" spans="1:9" s="78" customFormat="1" ht="15">
      <c r="A672" s="84">
        <v>43</v>
      </c>
      <c r="B672" s="17" t="s">
        <v>415</v>
      </c>
      <c r="C672" s="15">
        <v>43945</v>
      </c>
      <c r="D672" s="15">
        <v>44121</v>
      </c>
      <c r="E672" s="235"/>
      <c r="F672" s="89">
        <v>4</v>
      </c>
      <c r="G672" s="30">
        <v>1184</v>
      </c>
      <c r="H672" s="30">
        <v>59424</v>
      </c>
      <c r="I672" s="8" t="s">
        <v>652</v>
      </c>
    </row>
    <row r="673" spans="1:9" s="78" customFormat="1">
      <c r="A673" s="9">
        <f t="shared" ref="A673:A689" si="51">A672</f>
        <v>43</v>
      </c>
      <c r="B673" s="5" t="str">
        <f t="shared" ref="B673:B689" si="52">B672</f>
        <v>Ulefone Armor 7E (2020)</v>
      </c>
      <c r="C673"/>
      <c r="D673" s="10">
        <v>44127</v>
      </c>
      <c r="E673" s="236"/>
      <c r="F673" s="232">
        <v>4</v>
      </c>
      <c r="G673" s="35">
        <v>1488</v>
      </c>
      <c r="H673" s="35">
        <v>73628</v>
      </c>
      <c r="I673"/>
    </row>
    <row r="674" spans="1:9" s="78" customFormat="1">
      <c r="A674" s="9">
        <f t="shared" si="51"/>
        <v>43</v>
      </c>
      <c r="B674" s="5" t="str">
        <f t="shared" si="52"/>
        <v>Ulefone Armor 7E (2020)</v>
      </c>
      <c r="C674"/>
      <c r="D674" s="10">
        <v>44142</v>
      </c>
      <c r="E674" s="236"/>
      <c r="F674" s="232">
        <v>3.9</v>
      </c>
      <c r="G674" s="35">
        <v>1434</v>
      </c>
      <c r="H674" s="35">
        <v>77894</v>
      </c>
      <c r="I674"/>
    </row>
    <row r="675" spans="1:9" s="78" customFormat="1" ht="15.5" customHeight="1">
      <c r="A675" s="9">
        <f t="shared" si="51"/>
        <v>43</v>
      </c>
      <c r="B675" s="5" t="str">
        <f t="shared" si="52"/>
        <v>Ulefone Armor 7E (2020)</v>
      </c>
      <c r="C675"/>
      <c r="D675" s="10">
        <v>44150</v>
      </c>
      <c r="E675" s="236" t="s">
        <v>57</v>
      </c>
      <c r="F675" s="232">
        <v>3.9</v>
      </c>
      <c r="G675" s="35">
        <v>2348</v>
      </c>
      <c r="H675" s="35">
        <v>54823</v>
      </c>
      <c r="I675"/>
    </row>
    <row r="676" spans="1:9" s="78" customFormat="1" ht="15.5" customHeight="1">
      <c r="A676" s="9">
        <f t="shared" si="51"/>
        <v>43</v>
      </c>
      <c r="B676" s="5" t="str">
        <f t="shared" si="52"/>
        <v>Ulefone Armor 7E (2020)</v>
      </c>
      <c r="C676"/>
      <c r="D676" s="10">
        <v>44157</v>
      </c>
      <c r="E676" s="236" t="s">
        <v>57</v>
      </c>
      <c r="F676" s="232">
        <v>3.9</v>
      </c>
      <c r="G676" s="37">
        <v>3656</v>
      </c>
      <c r="H676" s="37">
        <v>223.97499999999999</v>
      </c>
      <c r="I676"/>
    </row>
    <row r="677" spans="1:9" s="78" customFormat="1" ht="15.5" customHeight="1">
      <c r="A677" s="9">
        <f t="shared" si="51"/>
        <v>43</v>
      </c>
      <c r="B677" s="5" t="str">
        <f t="shared" si="52"/>
        <v>Ulefone Armor 7E (2020)</v>
      </c>
      <c r="C677"/>
      <c r="D677" s="10">
        <v>44164</v>
      </c>
      <c r="E677" s="236" t="s">
        <v>57</v>
      </c>
      <c r="F677" s="232">
        <v>3.9</v>
      </c>
      <c r="G677" s="204" t="s">
        <v>2187</v>
      </c>
      <c r="H677" s="204" t="s">
        <v>2186</v>
      </c>
      <c r="I677"/>
    </row>
    <row r="678" spans="1:9" s="78" customFormat="1" ht="15.5" customHeight="1">
      <c r="A678" s="9">
        <f t="shared" si="51"/>
        <v>43</v>
      </c>
      <c r="B678" s="5" t="str">
        <f t="shared" si="52"/>
        <v>Ulefone Armor 7E (2020)</v>
      </c>
      <c r="C678"/>
      <c r="D678" s="10">
        <v>44171</v>
      </c>
      <c r="E678" s="237" t="s">
        <v>2511</v>
      </c>
      <c r="F678" s="232">
        <v>4</v>
      </c>
      <c r="G678" s="204">
        <v>5017</v>
      </c>
      <c r="H678" s="204">
        <v>313.73500000000001</v>
      </c>
      <c r="I678"/>
    </row>
    <row r="679" spans="1:9" s="78" customFormat="1" ht="15.5" customHeight="1">
      <c r="A679" s="9">
        <f t="shared" si="51"/>
        <v>43</v>
      </c>
      <c r="B679" s="5" t="str">
        <f t="shared" si="52"/>
        <v>Ulefone Armor 7E (2020)</v>
      </c>
      <c r="C679" s="77"/>
      <c r="D679" s="10">
        <v>44178</v>
      </c>
      <c r="E679" s="237" t="s">
        <v>2511</v>
      </c>
      <c r="F679" s="232">
        <v>4</v>
      </c>
      <c r="G679" s="210">
        <v>4977</v>
      </c>
      <c r="H679" s="210">
        <v>65131</v>
      </c>
      <c r="I679" s="80"/>
    </row>
    <row r="680" spans="1:9" s="10" customFormat="1" ht="15.5" customHeight="1">
      <c r="A680" s="9">
        <f t="shared" si="51"/>
        <v>43</v>
      </c>
      <c r="B680" s="5" t="str">
        <f t="shared" si="52"/>
        <v>Ulefone Armor 7E (2020)</v>
      </c>
      <c r="C680" s="77"/>
      <c r="D680" s="10">
        <v>44185</v>
      </c>
      <c r="E680" s="237" t="s">
        <v>2511</v>
      </c>
      <c r="F680" s="232">
        <v>4</v>
      </c>
      <c r="G680" s="210">
        <v>4921</v>
      </c>
      <c r="H680" s="210">
        <v>80751</v>
      </c>
      <c r="I680" s="80"/>
    </row>
    <row r="681" spans="1:9" s="78" customFormat="1">
      <c r="A681" s="9">
        <f t="shared" si="51"/>
        <v>43</v>
      </c>
      <c r="B681" s="5" t="str">
        <f t="shared" si="52"/>
        <v>Ulefone Armor 7E (2020)</v>
      </c>
      <c r="C681" s="77"/>
      <c r="D681" s="10">
        <v>44192</v>
      </c>
      <c r="E681" s="237" t="s">
        <v>2511</v>
      </c>
      <c r="F681" s="232">
        <v>4</v>
      </c>
      <c r="G681" s="210">
        <v>4883</v>
      </c>
      <c r="H681" s="210">
        <v>136274</v>
      </c>
      <c r="I681" s="80"/>
    </row>
    <row r="682" spans="1:9" s="8" customFormat="1">
      <c r="A682" s="9">
        <f t="shared" si="51"/>
        <v>43</v>
      </c>
      <c r="B682" s="5" t="str">
        <f t="shared" si="52"/>
        <v>Ulefone Armor 7E (2020)</v>
      </c>
      <c r="C682" s="77"/>
      <c r="D682" s="10">
        <v>44199</v>
      </c>
      <c r="E682" s="237" t="s">
        <v>2511</v>
      </c>
      <c r="F682" s="232">
        <v>4</v>
      </c>
      <c r="G682" s="210">
        <v>4863</v>
      </c>
      <c r="H682" s="210">
        <v>190083</v>
      </c>
      <c r="I682" s="80"/>
    </row>
    <row r="683" spans="1:9">
      <c r="A683" s="9">
        <f t="shared" si="51"/>
        <v>43</v>
      </c>
      <c r="B683" s="5" t="str">
        <f t="shared" si="52"/>
        <v>Ulefone Armor 7E (2020)</v>
      </c>
      <c r="C683" s="77"/>
      <c r="D683" s="10">
        <v>44206</v>
      </c>
      <c r="E683" s="237" t="s">
        <v>2511</v>
      </c>
      <c r="F683" s="232">
        <v>4</v>
      </c>
      <c r="G683" s="210">
        <v>4825</v>
      </c>
      <c r="H683" s="210">
        <v>214882</v>
      </c>
      <c r="I683" s="80"/>
    </row>
    <row r="684" spans="1:9">
      <c r="A684" s="9">
        <f t="shared" si="51"/>
        <v>43</v>
      </c>
      <c r="B684" s="5" t="str">
        <f t="shared" si="52"/>
        <v>Ulefone Armor 7E (2020)</v>
      </c>
      <c r="C684" s="77"/>
      <c r="D684" s="10">
        <v>44213</v>
      </c>
      <c r="E684" s="240" t="s">
        <v>2861</v>
      </c>
      <c r="F684" s="232">
        <v>4</v>
      </c>
      <c r="G684" s="210">
        <v>4644</v>
      </c>
      <c r="H684" s="210">
        <v>257071</v>
      </c>
      <c r="I684" s="80"/>
    </row>
    <row r="685" spans="1:9">
      <c r="A685" s="9">
        <f t="shared" si="51"/>
        <v>43</v>
      </c>
      <c r="B685" s="5" t="str">
        <f t="shared" si="52"/>
        <v>Ulefone Armor 7E (2020)</v>
      </c>
      <c r="C685" s="77"/>
      <c r="D685" s="10">
        <v>44220</v>
      </c>
      <c r="E685" s="240" t="s">
        <v>2861</v>
      </c>
      <c r="F685" s="232">
        <v>4</v>
      </c>
      <c r="G685" s="210">
        <v>4602</v>
      </c>
      <c r="H685" s="210">
        <v>263036</v>
      </c>
      <c r="I685" s="80"/>
    </row>
    <row r="686" spans="1:9">
      <c r="A686" s="9">
        <f t="shared" si="51"/>
        <v>43</v>
      </c>
      <c r="B686" s="5" t="str">
        <f t="shared" si="52"/>
        <v>Ulefone Armor 7E (2020)</v>
      </c>
      <c r="C686" s="77"/>
      <c r="D686" s="10">
        <v>44227</v>
      </c>
      <c r="E686" s="240" t="s">
        <v>2861</v>
      </c>
      <c r="F686" s="232">
        <v>4</v>
      </c>
      <c r="G686" s="210">
        <v>4591</v>
      </c>
      <c r="H686" s="210">
        <v>274985</v>
      </c>
      <c r="I686" s="80"/>
    </row>
    <row r="687" spans="1:9">
      <c r="A687" s="9">
        <f t="shared" si="51"/>
        <v>43</v>
      </c>
      <c r="B687" s="5" t="str">
        <f t="shared" si="52"/>
        <v>Ulefone Armor 7E (2020)</v>
      </c>
      <c r="C687" s="77"/>
      <c r="D687" s="10">
        <v>44234</v>
      </c>
      <c r="E687" s="239" t="s">
        <v>2861</v>
      </c>
      <c r="F687" s="228">
        <v>4</v>
      </c>
      <c r="G687" s="145"/>
      <c r="H687" s="145"/>
      <c r="I687" s="80"/>
    </row>
    <row r="688" spans="1:9" s="78" customFormat="1">
      <c r="A688" s="9">
        <f t="shared" si="51"/>
        <v>43</v>
      </c>
      <c r="B688" s="5" t="str">
        <f t="shared" si="52"/>
        <v>Ulefone Armor 7E (2020)</v>
      </c>
      <c r="C688" s="10"/>
      <c r="D688" s="10">
        <v>44241</v>
      </c>
      <c r="E688" s="239" t="s">
        <v>2861</v>
      </c>
      <c r="F688" s="228">
        <v>4</v>
      </c>
      <c r="G688" s="99"/>
      <c r="H688" s="99"/>
      <c r="I688" s="10"/>
    </row>
    <row r="689" spans="1:9" s="78" customFormat="1">
      <c r="A689" s="9">
        <f t="shared" si="51"/>
        <v>43</v>
      </c>
      <c r="B689" s="5" t="str">
        <f t="shared" si="52"/>
        <v>Ulefone Armor 7E (2020)</v>
      </c>
      <c r="C689" s="77"/>
      <c r="D689" s="10">
        <v>44248</v>
      </c>
      <c r="E689" s="237" t="s">
        <v>2861</v>
      </c>
      <c r="F689" s="232">
        <v>4</v>
      </c>
      <c r="G689" s="204" t="s">
        <v>2798</v>
      </c>
      <c r="H689" s="204" t="s">
        <v>2862</v>
      </c>
      <c r="I689" s="80"/>
    </row>
    <row r="690" spans="1:9" s="78" customFormat="1">
      <c r="A690" s="298">
        <v>43</v>
      </c>
      <c r="B690" s="298" t="s">
        <v>415</v>
      </c>
      <c r="C690"/>
      <c r="D690" s="299">
        <v>44262</v>
      </c>
      <c r="E690" s="298" t="s">
        <v>3434</v>
      </c>
      <c r="F690" s="298" t="s">
        <v>3283</v>
      </c>
      <c r="G690" s="298" t="s">
        <v>3433</v>
      </c>
      <c r="H690" s="35"/>
      <c r="I690" s="3" t="s">
        <v>649</v>
      </c>
    </row>
    <row r="691" spans="1:9" s="78" customFormat="1">
      <c r="A691" s="298">
        <v>43</v>
      </c>
      <c r="B691" s="298" t="s">
        <v>415</v>
      </c>
      <c r="C691" s="298"/>
      <c r="D691" s="299">
        <v>44270</v>
      </c>
      <c r="E691" s="298" t="s">
        <v>3434</v>
      </c>
      <c r="F691" s="298" t="s">
        <v>3283</v>
      </c>
      <c r="G691" s="298" t="s">
        <v>3761</v>
      </c>
      <c r="H691" s="35"/>
      <c r="I691" s="3" t="s">
        <v>652</v>
      </c>
    </row>
    <row r="692" spans="1:9" s="78" customFormat="1" ht="15.5" customHeight="1">
      <c r="A692" s="304">
        <v>43</v>
      </c>
      <c r="B692" s="308" t="s">
        <v>415</v>
      </c>
      <c r="C692" s="307"/>
      <c r="D692" s="309">
        <v>44276</v>
      </c>
      <c r="E692" s="308" t="s">
        <v>3434</v>
      </c>
      <c r="F692" s="308" t="s">
        <v>3283</v>
      </c>
      <c r="G692" s="308" t="s">
        <v>4332</v>
      </c>
      <c r="H692" s="35"/>
      <c r="I692" s="3" t="s">
        <v>652</v>
      </c>
    </row>
    <row r="693" spans="1:9" s="78" customFormat="1" ht="15.5" customHeight="1">
      <c r="A693" s="298">
        <v>43</v>
      </c>
      <c r="B693" s="298" t="s">
        <v>415</v>
      </c>
      <c r="C693" s="298"/>
      <c r="D693" s="299">
        <v>44283</v>
      </c>
      <c r="E693" s="298" t="s">
        <v>3434</v>
      </c>
      <c r="F693" s="298" t="s">
        <v>3283</v>
      </c>
      <c r="G693" s="298" t="s">
        <v>4545</v>
      </c>
      <c r="H693" s="35"/>
      <c r="I693" s="3" t="s">
        <v>652</v>
      </c>
    </row>
    <row r="694" spans="1:9" s="78" customFormat="1" ht="15.5" customHeight="1">
      <c r="A694" s="298">
        <v>43</v>
      </c>
      <c r="B694" s="298" t="s">
        <v>415</v>
      </c>
      <c r="C694" s="298"/>
      <c r="D694" s="299">
        <v>44290</v>
      </c>
      <c r="E694" s="298" t="s">
        <v>3434</v>
      </c>
      <c r="F694" s="298" t="s">
        <v>3283</v>
      </c>
      <c r="G694" s="298" t="s">
        <v>4866</v>
      </c>
      <c r="H694" s="35"/>
      <c r="I694" s="3" t="s">
        <v>652</v>
      </c>
    </row>
    <row r="695" spans="1:9" s="78" customFormat="1" ht="15.5" customHeight="1">
      <c r="A695" s="298">
        <v>43</v>
      </c>
      <c r="B695" s="298" t="s">
        <v>415</v>
      </c>
      <c r="C695" s="298"/>
      <c r="D695" s="299">
        <v>44297</v>
      </c>
      <c r="E695" s="298" t="s">
        <v>3434</v>
      </c>
      <c r="F695" s="298" t="s">
        <v>3283</v>
      </c>
      <c r="G695" s="298" t="s">
        <v>5199</v>
      </c>
      <c r="H695" s="298"/>
      <c r="I695" s="3" t="s">
        <v>652</v>
      </c>
    </row>
    <row r="696" spans="1:9" s="78" customFormat="1" ht="15.5" customHeight="1">
      <c r="A696" s="298">
        <v>43</v>
      </c>
      <c r="B696" s="298" t="s">
        <v>415</v>
      </c>
      <c r="C696" s="298"/>
      <c r="D696" s="299">
        <v>44304</v>
      </c>
      <c r="E696" s="298" t="s">
        <v>3434</v>
      </c>
      <c r="F696" s="298" t="s">
        <v>3283</v>
      </c>
      <c r="G696" s="298" t="s">
        <v>5518</v>
      </c>
      <c r="H696" s="298"/>
      <c r="I696" s="3" t="s">
        <v>652</v>
      </c>
    </row>
    <row r="697" spans="1:9" s="10" customFormat="1" ht="15.5" customHeight="1">
      <c r="A697" s="298">
        <v>43</v>
      </c>
      <c r="B697" s="298" t="s">
        <v>415</v>
      </c>
      <c r="C697" s="298"/>
      <c r="D697" s="299">
        <v>44311</v>
      </c>
      <c r="E697" s="298" t="s">
        <v>3434</v>
      </c>
      <c r="F697" s="298" t="s">
        <v>3277</v>
      </c>
      <c r="G697" s="298" t="s">
        <v>5859</v>
      </c>
      <c r="H697" s="298"/>
      <c r="I697" s="3" t="s">
        <v>652</v>
      </c>
    </row>
    <row r="698" spans="1:9" s="78" customFormat="1" ht="15">
      <c r="A698" s="84">
        <v>44</v>
      </c>
      <c r="B698" s="17" t="s">
        <v>416</v>
      </c>
      <c r="C698" s="15">
        <v>43800</v>
      </c>
      <c r="D698" s="15">
        <v>44121</v>
      </c>
      <c r="E698" s="235"/>
      <c r="F698" s="89">
        <v>4</v>
      </c>
      <c r="G698" s="30">
        <v>991</v>
      </c>
      <c r="H698" s="30">
        <v>43825</v>
      </c>
      <c r="I698" s="8" t="s">
        <v>653</v>
      </c>
    </row>
    <row r="699" spans="1:9" s="22" customFormat="1">
      <c r="A699" s="9">
        <f t="shared" ref="A699:A715" si="53">A698</f>
        <v>44</v>
      </c>
      <c r="B699" s="5" t="str">
        <f t="shared" ref="B699:B715" si="54">B698</f>
        <v>DOOGEE S60 Lite</v>
      </c>
      <c r="C699"/>
      <c r="D699" s="10">
        <v>44127</v>
      </c>
      <c r="E699" s="236"/>
      <c r="F699" s="232">
        <v>4</v>
      </c>
      <c r="G699" s="35">
        <v>2133</v>
      </c>
      <c r="H699" s="35">
        <v>121375</v>
      </c>
      <c r="I699"/>
    </row>
    <row r="700" spans="1:9" s="22" customFormat="1">
      <c r="A700" s="9">
        <f t="shared" si="53"/>
        <v>44</v>
      </c>
      <c r="B700" s="5" t="str">
        <f t="shared" si="54"/>
        <v>DOOGEE S60 Lite</v>
      </c>
      <c r="C700"/>
      <c r="D700" s="10">
        <v>44142</v>
      </c>
      <c r="E700" s="236"/>
      <c r="F700" s="232">
        <v>4</v>
      </c>
      <c r="G700" s="35" t="s">
        <v>1379</v>
      </c>
      <c r="H700" s="35" t="s">
        <v>1378</v>
      </c>
      <c r="I700"/>
    </row>
    <row r="701" spans="1:9">
      <c r="A701" s="9">
        <f t="shared" si="53"/>
        <v>44</v>
      </c>
      <c r="B701" s="5" t="str">
        <f t="shared" si="54"/>
        <v>DOOGEE S60 Lite</v>
      </c>
      <c r="D701" s="10">
        <v>44150</v>
      </c>
      <c r="E701" s="237">
        <v>136.88999999999999</v>
      </c>
      <c r="F701" s="232">
        <v>4</v>
      </c>
      <c r="G701" s="35">
        <v>3158</v>
      </c>
      <c r="H701" s="35">
        <v>86142</v>
      </c>
    </row>
    <row r="702" spans="1:9">
      <c r="A702" s="9">
        <f t="shared" si="53"/>
        <v>44</v>
      </c>
      <c r="B702" s="5" t="str">
        <f t="shared" si="54"/>
        <v>DOOGEE S60 Lite</v>
      </c>
      <c r="D702" s="10">
        <v>44157</v>
      </c>
      <c r="E702" s="237">
        <v>136.88999999999999</v>
      </c>
      <c r="F702" s="232">
        <v>4</v>
      </c>
      <c r="G702" s="37">
        <v>2974</v>
      </c>
      <c r="H702" s="37">
        <v>181.91399999999999</v>
      </c>
    </row>
    <row r="703" spans="1:9">
      <c r="A703" s="9">
        <f t="shared" si="53"/>
        <v>44</v>
      </c>
      <c r="B703" s="5" t="str">
        <f t="shared" si="54"/>
        <v>DOOGEE S60 Lite</v>
      </c>
      <c r="D703" s="10">
        <v>44164</v>
      </c>
      <c r="E703" s="237">
        <v>136.88999999999999</v>
      </c>
      <c r="F703" s="232">
        <v>4</v>
      </c>
      <c r="G703" s="204">
        <v>2742</v>
      </c>
      <c r="H703" s="204">
        <v>169.81700000000001</v>
      </c>
    </row>
    <row r="704" spans="1:9">
      <c r="A704" s="9">
        <f t="shared" si="53"/>
        <v>44</v>
      </c>
      <c r="B704" s="5" t="str">
        <f t="shared" si="54"/>
        <v>DOOGEE S60 Lite</v>
      </c>
      <c r="D704" s="10">
        <v>44171</v>
      </c>
      <c r="E704" s="237" t="s">
        <v>57</v>
      </c>
      <c r="F704" s="232">
        <v>4</v>
      </c>
      <c r="G704" s="204">
        <v>1017</v>
      </c>
      <c r="H704" s="204">
        <v>40.654000000000003</v>
      </c>
    </row>
    <row r="705" spans="1:9" s="22" customFormat="1">
      <c r="A705" s="9">
        <f t="shared" si="53"/>
        <v>44</v>
      </c>
      <c r="B705" s="5" t="str">
        <f t="shared" si="54"/>
        <v>DOOGEE S60 Lite</v>
      </c>
      <c r="C705" s="77"/>
      <c r="D705" s="10">
        <v>44178</v>
      </c>
      <c r="E705" s="237" t="s">
        <v>57</v>
      </c>
      <c r="F705" s="232">
        <v>4</v>
      </c>
      <c r="G705" s="210">
        <v>1148</v>
      </c>
      <c r="H705" s="210">
        <v>43</v>
      </c>
      <c r="I705" s="80"/>
    </row>
    <row r="706" spans="1:9" s="8" customFormat="1">
      <c r="A706" s="9">
        <f t="shared" si="53"/>
        <v>44</v>
      </c>
      <c r="B706" s="5" t="str">
        <f t="shared" si="54"/>
        <v>DOOGEE S60 Lite</v>
      </c>
      <c r="C706" s="77"/>
      <c r="D706" s="10">
        <v>44185</v>
      </c>
      <c r="E706" s="237" t="s">
        <v>57</v>
      </c>
      <c r="F706" s="232">
        <v>4</v>
      </c>
      <c r="G706" s="210">
        <v>1308</v>
      </c>
      <c r="H706" s="210">
        <v>48</v>
      </c>
      <c r="I706" s="80"/>
    </row>
    <row r="707" spans="1:9">
      <c r="A707" s="9">
        <f t="shared" si="53"/>
        <v>44</v>
      </c>
      <c r="B707" s="5" t="str">
        <f t="shared" si="54"/>
        <v>DOOGEE S60 Lite</v>
      </c>
      <c r="C707" s="77"/>
      <c r="D707" s="10">
        <v>44192</v>
      </c>
      <c r="E707" s="237" t="s">
        <v>57</v>
      </c>
      <c r="F707" s="232">
        <v>4</v>
      </c>
      <c r="G707" s="210">
        <v>1996</v>
      </c>
      <c r="H707" s="210">
        <v>54</v>
      </c>
      <c r="I707" s="80"/>
    </row>
    <row r="708" spans="1:9">
      <c r="A708" s="9">
        <f t="shared" si="53"/>
        <v>44</v>
      </c>
      <c r="B708" s="5" t="str">
        <f t="shared" si="54"/>
        <v>DOOGEE S60 Lite</v>
      </c>
      <c r="C708" s="77"/>
      <c r="D708" s="10">
        <v>44199</v>
      </c>
      <c r="E708" s="237" t="s">
        <v>57</v>
      </c>
      <c r="F708" s="232">
        <v>4</v>
      </c>
      <c r="G708" s="210">
        <v>2113</v>
      </c>
      <c r="H708" s="210">
        <v>84</v>
      </c>
      <c r="I708" s="80"/>
    </row>
    <row r="709" spans="1:9">
      <c r="A709" s="9">
        <f t="shared" si="53"/>
        <v>44</v>
      </c>
      <c r="B709" s="5" t="str">
        <f t="shared" si="54"/>
        <v>DOOGEE S60 Lite</v>
      </c>
      <c r="C709" s="77"/>
      <c r="D709" s="10">
        <v>44206</v>
      </c>
      <c r="E709" s="237" t="s">
        <v>57</v>
      </c>
      <c r="F709" s="232">
        <v>4</v>
      </c>
      <c r="G709" s="210">
        <v>2227</v>
      </c>
      <c r="H709" s="210">
        <v>91</v>
      </c>
      <c r="I709" s="80"/>
    </row>
    <row r="710" spans="1:9">
      <c r="A710" s="9">
        <f t="shared" si="53"/>
        <v>44</v>
      </c>
      <c r="B710" s="5" t="str">
        <f t="shared" si="54"/>
        <v>DOOGEE S60 Lite</v>
      </c>
      <c r="C710" s="77"/>
      <c r="D710" s="10">
        <v>44213</v>
      </c>
      <c r="E710" s="237" t="s">
        <v>57</v>
      </c>
      <c r="F710" s="232">
        <v>4</v>
      </c>
      <c r="G710" s="210">
        <v>2410</v>
      </c>
      <c r="H710" s="210">
        <v>125</v>
      </c>
      <c r="I710" s="80"/>
    </row>
    <row r="711" spans="1:9">
      <c r="A711" s="9">
        <f t="shared" si="53"/>
        <v>44</v>
      </c>
      <c r="B711" s="5" t="str">
        <f t="shared" si="54"/>
        <v>DOOGEE S60 Lite</v>
      </c>
      <c r="C711" s="77"/>
      <c r="D711" s="10">
        <v>44220</v>
      </c>
      <c r="E711" s="237" t="s">
        <v>57</v>
      </c>
      <c r="F711" s="232">
        <v>4</v>
      </c>
      <c r="G711" s="210">
        <v>2453</v>
      </c>
      <c r="H711" s="210">
        <v>161</v>
      </c>
      <c r="I711" s="80"/>
    </row>
    <row r="712" spans="1:9" s="78" customFormat="1">
      <c r="A712" s="9">
        <f t="shared" si="53"/>
        <v>44</v>
      </c>
      <c r="B712" s="5" t="str">
        <f t="shared" si="54"/>
        <v>DOOGEE S60 Lite</v>
      </c>
      <c r="C712" s="77"/>
      <c r="D712" s="10">
        <v>44227</v>
      </c>
      <c r="E712" s="237" t="s">
        <v>57</v>
      </c>
      <c r="F712" s="232">
        <v>4</v>
      </c>
      <c r="G712" s="210">
        <v>2513</v>
      </c>
      <c r="H712" s="210">
        <v>178</v>
      </c>
      <c r="I712" s="80"/>
    </row>
    <row r="713" spans="1:9" s="78" customFormat="1">
      <c r="A713" s="9">
        <f t="shared" si="53"/>
        <v>44</v>
      </c>
      <c r="B713" s="5" t="str">
        <f t="shared" si="54"/>
        <v>DOOGEE S60 Lite</v>
      </c>
      <c r="C713" s="77"/>
      <c r="D713" s="10">
        <v>44234</v>
      </c>
      <c r="E713" s="238" t="s">
        <v>57</v>
      </c>
      <c r="F713" s="228">
        <v>4</v>
      </c>
      <c r="G713" s="145"/>
      <c r="H713" s="145"/>
      <c r="I713" s="80"/>
    </row>
    <row r="714" spans="1:9" s="78" customFormat="1">
      <c r="A714" s="9">
        <f t="shared" si="53"/>
        <v>44</v>
      </c>
      <c r="B714" s="5" t="str">
        <f t="shared" si="54"/>
        <v>DOOGEE S60 Lite</v>
      </c>
      <c r="C714" s="10"/>
      <c r="D714" s="10">
        <v>44241</v>
      </c>
      <c r="E714" s="238" t="s">
        <v>57</v>
      </c>
      <c r="F714" s="228">
        <v>4</v>
      </c>
      <c r="G714" s="99"/>
      <c r="H714" s="99"/>
      <c r="I714" s="10"/>
    </row>
    <row r="715" spans="1:9" s="78" customFormat="1">
      <c r="A715" s="9">
        <f t="shared" si="53"/>
        <v>44</v>
      </c>
      <c r="B715" s="5" t="str">
        <f t="shared" si="54"/>
        <v>DOOGEE S60 Lite</v>
      </c>
      <c r="C715" s="77"/>
      <c r="D715" s="10">
        <v>44248</v>
      </c>
      <c r="E715" s="237" t="s">
        <v>57</v>
      </c>
      <c r="F715" s="232">
        <v>4</v>
      </c>
      <c r="G715" s="204">
        <v>3209</v>
      </c>
      <c r="H715" s="204">
        <v>198.875</v>
      </c>
      <c r="I715" s="80"/>
    </row>
    <row r="716" spans="1:9" s="78" customFormat="1" ht="15.5" customHeight="1">
      <c r="A716" s="298">
        <v>44</v>
      </c>
      <c r="B716" s="298" t="s">
        <v>416</v>
      </c>
      <c r="C716"/>
      <c r="D716" s="299">
        <v>44262</v>
      </c>
      <c r="E716" s="298"/>
      <c r="F716" s="298" t="s">
        <v>3283</v>
      </c>
      <c r="G716" s="298" t="s">
        <v>3435</v>
      </c>
      <c r="H716" s="35"/>
      <c r="I716" s="3" t="s">
        <v>652</v>
      </c>
    </row>
    <row r="717" spans="1:9" s="78" customFormat="1" ht="15.5" customHeight="1">
      <c r="A717" s="298">
        <v>44</v>
      </c>
      <c r="B717" s="298" t="s">
        <v>416</v>
      </c>
      <c r="C717" s="298"/>
      <c r="D717" s="299">
        <v>44270</v>
      </c>
      <c r="E717" s="298"/>
      <c r="F717" s="298" t="s">
        <v>3283</v>
      </c>
      <c r="G717" s="298" t="s">
        <v>3762</v>
      </c>
      <c r="I717" s="3" t="s">
        <v>653</v>
      </c>
    </row>
    <row r="718" spans="1:9" s="78" customFormat="1" ht="15.5" customHeight="1">
      <c r="A718" s="304">
        <v>44</v>
      </c>
      <c r="B718" s="308" t="s">
        <v>416</v>
      </c>
      <c r="C718" s="307"/>
      <c r="D718" s="309">
        <v>44276</v>
      </c>
      <c r="E718" s="307"/>
      <c r="F718" s="308" t="s">
        <v>3283</v>
      </c>
      <c r="G718" s="308" t="s">
        <v>4333</v>
      </c>
      <c r="H718" s="35"/>
      <c r="I718" s="3" t="s">
        <v>4334</v>
      </c>
    </row>
    <row r="719" spans="1:9" s="78" customFormat="1" ht="15.5" customHeight="1">
      <c r="A719" s="298">
        <v>44</v>
      </c>
      <c r="B719" s="298" t="s">
        <v>416</v>
      </c>
      <c r="C719" s="298"/>
      <c r="D719" s="299">
        <v>44283</v>
      </c>
      <c r="E719" s="298"/>
      <c r="F719" s="298" t="s">
        <v>3283</v>
      </c>
      <c r="G719" s="298" t="s">
        <v>4546</v>
      </c>
      <c r="H719" s="35"/>
      <c r="I719" s="3" t="s">
        <v>653</v>
      </c>
    </row>
    <row r="720" spans="1:9" s="78" customFormat="1" ht="15.5" customHeight="1">
      <c r="A720" s="298">
        <v>44</v>
      </c>
      <c r="B720" s="298" t="s">
        <v>416</v>
      </c>
      <c r="C720" s="298"/>
      <c r="D720" s="299">
        <v>44290</v>
      </c>
      <c r="E720" s="298"/>
      <c r="F720" s="298" t="s">
        <v>3307</v>
      </c>
      <c r="G720" s="298" t="s">
        <v>4867</v>
      </c>
      <c r="H720" s="35"/>
      <c r="I720" s="3" t="s">
        <v>653</v>
      </c>
    </row>
    <row r="721" spans="1:9" s="10" customFormat="1" ht="15.5" customHeight="1">
      <c r="A721" s="298">
        <v>44</v>
      </c>
      <c r="B721" s="298" t="s">
        <v>416</v>
      </c>
      <c r="C721" s="298"/>
      <c r="D721" s="299">
        <v>44297</v>
      </c>
      <c r="E721" s="298"/>
      <c r="F721" s="298" t="s">
        <v>3307</v>
      </c>
      <c r="G721" s="298" t="s">
        <v>5200</v>
      </c>
      <c r="H721" s="298"/>
      <c r="I721" s="3" t="s">
        <v>653</v>
      </c>
    </row>
    <row r="722" spans="1:9" s="78" customFormat="1">
      <c r="A722" s="298">
        <v>44</v>
      </c>
      <c r="B722" s="298" t="s">
        <v>416</v>
      </c>
      <c r="C722" s="298"/>
      <c r="D722" s="299">
        <v>44304</v>
      </c>
      <c r="E722" s="298"/>
      <c r="F722" s="298" t="s">
        <v>3307</v>
      </c>
      <c r="G722" s="298" t="s">
        <v>5519</v>
      </c>
      <c r="H722" s="298"/>
      <c r="I722" s="3" t="s">
        <v>653</v>
      </c>
    </row>
    <row r="723" spans="1:9" s="8" customFormat="1">
      <c r="A723" s="298">
        <v>44</v>
      </c>
      <c r="B723" s="298" t="s">
        <v>416</v>
      </c>
      <c r="C723" s="298"/>
      <c r="D723" s="299">
        <v>44311</v>
      </c>
      <c r="E723" s="298"/>
      <c r="F723" s="298" t="s">
        <v>3307</v>
      </c>
      <c r="G723" s="298" t="s">
        <v>5860</v>
      </c>
      <c r="H723" s="298"/>
      <c r="I723" s="3" t="s">
        <v>653</v>
      </c>
    </row>
    <row r="724" spans="1:9" ht="15">
      <c r="A724" s="84">
        <v>45</v>
      </c>
      <c r="B724" s="17" t="s">
        <v>417</v>
      </c>
      <c r="C724" s="15">
        <v>44129</v>
      </c>
      <c r="D724" s="15">
        <v>44121</v>
      </c>
      <c r="E724" s="235"/>
      <c r="F724" s="89">
        <v>3.3</v>
      </c>
      <c r="G724" s="30">
        <v>2745</v>
      </c>
      <c r="H724" s="30">
        <v>157064</v>
      </c>
      <c r="I724" s="8" t="s">
        <v>654</v>
      </c>
    </row>
    <row r="725" spans="1:9">
      <c r="A725" s="9">
        <f t="shared" ref="A725:A741" si="55">A724</f>
        <v>45</v>
      </c>
      <c r="B725" s="5" t="str">
        <f t="shared" ref="B725:B741" si="56">B724</f>
        <v>DOOGEE S95</v>
      </c>
      <c r="D725" s="10">
        <v>44127</v>
      </c>
      <c r="F725" s="232">
        <v>3.3</v>
      </c>
      <c r="G725" s="35">
        <v>719</v>
      </c>
      <c r="H725" s="35">
        <v>25421</v>
      </c>
    </row>
    <row r="726" spans="1:9">
      <c r="A726" s="9">
        <f t="shared" si="55"/>
        <v>45</v>
      </c>
      <c r="B726" s="5" t="str">
        <f t="shared" si="56"/>
        <v>DOOGEE S95</v>
      </c>
      <c r="D726" s="10">
        <v>44142</v>
      </c>
      <c r="F726" s="232">
        <v>3.3</v>
      </c>
      <c r="G726" s="35">
        <v>3090</v>
      </c>
      <c r="H726" s="35">
        <v>182659</v>
      </c>
    </row>
    <row r="727" spans="1:9">
      <c r="A727" s="9">
        <f t="shared" si="55"/>
        <v>45</v>
      </c>
      <c r="B727" s="5" t="str">
        <f t="shared" si="56"/>
        <v>DOOGEE S95</v>
      </c>
      <c r="D727" s="10">
        <v>44150</v>
      </c>
      <c r="E727" s="237">
        <v>319.99</v>
      </c>
      <c r="F727" s="232">
        <v>3.3</v>
      </c>
      <c r="G727" s="35">
        <v>2972</v>
      </c>
      <c r="H727" s="35">
        <v>56482</v>
      </c>
    </row>
    <row r="728" spans="1:9">
      <c r="A728" s="9">
        <f t="shared" si="55"/>
        <v>45</v>
      </c>
      <c r="B728" s="5" t="str">
        <f t="shared" si="56"/>
        <v>DOOGEE S95</v>
      </c>
      <c r="D728" s="10">
        <v>44157</v>
      </c>
      <c r="E728" s="237">
        <v>319.99</v>
      </c>
      <c r="F728" s="232">
        <v>3.3</v>
      </c>
      <c r="G728" s="37">
        <v>2886</v>
      </c>
      <c r="H728" s="37">
        <v>175.74</v>
      </c>
    </row>
    <row r="729" spans="1:9" s="78" customFormat="1">
      <c r="A729" s="9">
        <f t="shared" si="55"/>
        <v>45</v>
      </c>
      <c r="B729" s="5" t="str">
        <f t="shared" si="56"/>
        <v>DOOGEE S95</v>
      </c>
      <c r="C729"/>
      <c r="D729" s="10">
        <v>44164</v>
      </c>
      <c r="E729" s="237">
        <v>319.99</v>
      </c>
      <c r="F729" s="232">
        <v>3.3</v>
      </c>
      <c r="G729" s="204">
        <v>3189</v>
      </c>
      <c r="H729" s="204">
        <v>199.386</v>
      </c>
      <c r="I729"/>
    </row>
    <row r="730" spans="1:9" s="78" customFormat="1">
      <c r="A730" s="9">
        <f t="shared" si="55"/>
        <v>45</v>
      </c>
      <c r="B730" s="5" t="str">
        <f t="shared" si="56"/>
        <v>DOOGEE S95</v>
      </c>
      <c r="C730"/>
      <c r="D730" s="10">
        <v>44171</v>
      </c>
      <c r="E730" s="237">
        <v>319.99</v>
      </c>
      <c r="F730" s="232">
        <v>3.3</v>
      </c>
      <c r="G730" s="204">
        <v>4264</v>
      </c>
      <c r="H730" s="204">
        <v>263.94400000000002</v>
      </c>
      <c r="I730"/>
    </row>
    <row r="731" spans="1:9" s="78" customFormat="1">
      <c r="A731" s="9">
        <f t="shared" si="55"/>
        <v>45</v>
      </c>
      <c r="B731" s="5" t="str">
        <f t="shared" si="56"/>
        <v>DOOGEE S95</v>
      </c>
      <c r="C731" s="77"/>
      <c r="D731" s="10">
        <v>44178</v>
      </c>
      <c r="E731" s="237">
        <v>319.99</v>
      </c>
      <c r="F731" s="232">
        <v>3.3</v>
      </c>
      <c r="G731" s="210">
        <v>4238</v>
      </c>
      <c r="H731" s="210">
        <v>266</v>
      </c>
      <c r="I731" s="80"/>
    </row>
    <row r="732" spans="1:9" s="78" customFormat="1">
      <c r="A732" s="9">
        <f t="shared" si="55"/>
        <v>45</v>
      </c>
      <c r="B732" s="5" t="str">
        <f t="shared" si="56"/>
        <v>DOOGEE S95</v>
      </c>
      <c r="C732" s="77"/>
      <c r="D732" s="10">
        <v>44185</v>
      </c>
      <c r="E732" s="237">
        <v>319.99</v>
      </c>
      <c r="F732" s="232">
        <v>3.3</v>
      </c>
      <c r="G732" s="210">
        <v>4241</v>
      </c>
      <c r="H732" s="210">
        <v>301</v>
      </c>
      <c r="I732" s="80"/>
    </row>
    <row r="733" spans="1:9" s="78" customFormat="1" ht="15.5" customHeight="1">
      <c r="A733" s="9">
        <f t="shared" si="55"/>
        <v>45</v>
      </c>
      <c r="B733" s="5" t="str">
        <f t="shared" si="56"/>
        <v>DOOGEE S95</v>
      </c>
      <c r="C733" s="77"/>
      <c r="D733" s="10">
        <v>44192</v>
      </c>
      <c r="E733" s="237">
        <v>319.99</v>
      </c>
      <c r="F733" s="232">
        <v>3.3</v>
      </c>
      <c r="G733" s="210">
        <v>4244</v>
      </c>
      <c r="H733" s="210">
        <v>325</v>
      </c>
      <c r="I733" s="80"/>
    </row>
    <row r="734" spans="1:9" s="78" customFormat="1" ht="15.5" customHeight="1">
      <c r="A734" s="9">
        <f t="shared" si="55"/>
        <v>45</v>
      </c>
      <c r="B734" s="5" t="str">
        <f t="shared" si="56"/>
        <v>DOOGEE S95</v>
      </c>
      <c r="C734" s="77"/>
      <c r="D734" s="10">
        <v>44199</v>
      </c>
      <c r="E734" s="237">
        <v>319.99</v>
      </c>
      <c r="F734" s="232">
        <v>3.3</v>
      </c>
      <c r="G734" s="210">
        <v>4247</v>
      </c>
      <c r="H734" s="210">
        <v>333</v>
      </c>
      <c r="I734" s="80"/>
    </row>
    <row r="735" spans="1:9" s="78" customFormat="1" ht="15.5" customHeight="1">
      <c r="A735" s="9">
        <f t="shared" si="55"/>
        <v>45</v>
      </c>
      <c r="B735" s="5" t="str">
        <f t="shared" si="56"/>
        <v>DOOGEE S95</v>
      </c>
      <c r="C735" s="77"/>
      <c r="D735" s="10">
        <v>44206</v>
      </c>
      <c r="E735" s="240" t="s">
        <v>884</v>
      </c>
      <c r="F735" s="232">
        <v>3.3</v>
      </c>
      <c r="G735" s="210">
        <v>4248</v>
      </c>
      <c r="H735" s="210">
        <v>347</v>
      </c>
      <c r="I735" s="80"/>
    </row>
    <row r="736" spans="1:9" s="78" customFormat="1" ht="15.5" customHeight="1">
      <c r="A736" s="9">
        <f t="shared" si="55"/>
        <v>45</v>
      </c>
      <c r="B736" s="5" t="str">
        <f t="shared" si="56"/>
        <v>DOOGEE S95</v>
      </c>
      <c r="C736" s="77"/>
      <c r="D736" s="10">
        <v>44213</v>
      </c>
      <c r="E736" s="240" t="s">
        <v>884</v>
      </c>
      <c r="F736" s="232">
        <v>3.3</v>
      </c>
      <c r="G736" s="210">
        <v>4249</v>
      </c>
      <c r="H736" s="210">
        <v>326</v>
      </c>
      <c r="I736" s="80"/>
    </row>
    <row r="737" spans="1:9" s="78" customFormat="1" ht="15.5" customHeight="1">
      <c r="A737" s="9">
        <f t="shared" si="55"/>
        <v>45</v>
      </c>
      <c r="B737" s="5" t="str">
        <f t="shared" si="56"/>
        <v>DOOGEE S95</v>
      </c>
      <c r="C737" s="77"/>
      <c r="D737" s="10">
        <v>44220</v>
      </c>
      <c r="E737" s="240" t="s">
        <v>884</v>
      </c>
      <c r="F737" s="232">
        <v>3.3</v>
      </c>
      <c r="G737" s="210">
        <v>4263</v>
      </c>
      <c r="H737" s="210">
        <v>304</v>
      </c>
      <c r="I737" s="80"/>
    </row>
    <row r="738" spans="1:9" s="10" customFormat="1" ht="15.5" customHeight="1">
      <c r="A738" s="9">
        <f t="shared" si="55"/>
        <v>45</v>
      </c>
      <c r="B738" s="5" t="str">
        <f t="shared" si="56"/>
        <v>DOOGEE S95</v>
      </c>
      <c r="C738" s="77"/>
      <c r="D738" s="10">
        <v>44227</v>
      </c>
      <c r="E738" s="240" t="s">
        <v>884</v>
      </c>
      <c r="F738" s="232">
        <v>3.3</v>
      </c>
      <c r="G738" s="210">
        <v>4264</v>
      </c>
      <c r="H738" s="210">
        <v>297</v>
      </c>
      <c r="I738" s="80"/>
    </row>
    <row r="739" spans="1:9" s="78" customFormat="1">
      <c r="A739" s="9">
        <f t="shared" si="55"/>
        <v>45</v>
      </c>
      <c r="B739" s="5" t="str">
        <f t="shared" si="56"/>
        <v>DOOGEE S95</v>
      </c>
      <c r="C739" s="77"/>
      <c r="D739" s="10">
        <v>44234</v>
      </c>
      <c r="E739" s="239" t="s">
        <v>884</v>
      </c>
      <c r="F739" s="227"/>
      <c r="G739" s="145"/>
      <c r="H739" s="145"/>
      <c r="I739" s="80"/>
    </row>
    <row r="740" spans="1:9" s="8" customFormat="1">
      <c r="A740" s="9">
        <f t="shared" si="55"/>
        <v>45</v>
      </c>
      <c r="B740" s="5" t="str">
        <f t="shared" si="56"/>
        <v>DOOGEE S95</v>
      </c>
      <c r="C740" s="10"/>
      <c r="D740" s="10">
        <v>44241</v>
      </c>
      <c r="E740" s="239" t="s">
        <v>884</v>
      </c>
      <c r="F740" s="226"/>
      <c r="G740" s="99"/>
      <c r="H740" s="99"/>
      <c r="I740" s="10"/>
    </row>
    <row r="741" spans="1:9">
      <c r="A741" s="9">
        <f t="shared" si="55"/>
        <v>45</v>
      </c>
      <c r="B741" s="5" t="str">
        <f t="shared" si="56"/>
        <v>DOOGEE S95</v>
      </c>
      <c r="C741" s="77"/>
      <c r="D741" s="10">
        <v>44248</v>
      </c>
      <c r="E741" s="240" t="s">
        <v>2779</v>
      </c>
      <c r="F741" s="224">
        <v>3.4</v>
      </c>
      <c r="G741" s="204">
        <v>4237</v>
      </c>
      <c r="H741" s="204">
        <v>261.54700000000003</v>
      </c>
      <c r="I741" s="80"/>
    </row>
    <row r="742" spans="1:9">
      <c r="A742" s="298">
        <v>45</v>
      </c>
      <c r="B742" s="298" t="s">
        <v>417</v>
      </c>
      <c r="D742" s="299">
        <v>44262</v>
      </c>
      <c r="E742" s="298"/>
      <c r="F742" s="298" t="s">
        <v>3436</v>
      </c>
      <c r="G742" s="298" t="s">
        <v>3437</v>
      </c>
      <c r="I742" s="3" t="s">
        <v>653</v>
      </c>
    </row>
    <row r="743" spans="1:9">
      <c r="A743" s="298">
        <v>45</v>
      </c>
      <c r="B743" s="298" t="s">
        <v>417</v>
      </c>
      <c r="C743" s="298"/>
      <c r="D743" s="299">
        <v>44270</v>
      </c>
      <c r="E743" s="298"/>
      <c r="F743" s="298" t="s">
        <v>3436</v>
      </c>
      <c r="G743" s="298" t="s">
        <v>3763</v>
      </c>
      <c r="H743" s="78"/>
      <c r="I743" s="3" t="s">
        <v>654</v>
      </c>
    </row>
    <row r="744" spans="1:9" ht="16">
      <c r="A744" s="304">
        <v>45</v>
      </c>
      <c r="B744" s="308" t="s">
        <v>417</v>
      </c>
      <c r="C744" s="307"/>
      <c r="D744" s="309">
        <v>44276</v>
      </c>
      <c r="E744" s="307"/>
      <c r="F744" s="308" t="s">
        <v>3436</v>
      </c>
      <c r="G744" s="308" t="s">
        <v>4335</v>
      </c>
      <c r="I744" s="3" t="s">
        <v>654</v>
      </c>
    </row>
    <row r="745" spans="1:9">
      <c r="A745" s="298">
        <v>45</v>
      </c>
      <c r="B745" s="298" t="s">
        <v>417</v>
      </c>
      <c r="C745" s="298"/>
      <c r="D745" s="299">
        <v>44283</v>
      </c>
      <c r="E745" s="298"/>
      <c r="F745" s="298" t="s">
        <v>3436</v>
      </c>
      <c r="G745" s="298" t="s">
        <v>4547</v>
      </c>
      <c r="I745" s="3" t="s">
        <v>654</v>
      </c>
    </row>
    <row r="746" spans="1:9" s="78" customFormat="1">
      <c r="A746" s="298">
        <v>45</v>
      </c>
      <c r="B746" s="298" t="s">
        <v>417</v>
      </c>
      <c r="C746" s="298"/>
      <c r="D746" s="299">
        <v>44290</v>
      </c>
      <c r="E746" s="298"/>
      <c r="F746" s="298" t="s">
        <v>3436</v>
      </c>
      <c r="G746" s="298" t="s">
        <v>4868</v>
      </c>
      <c r="H746" s="35"/>
      <c r="I746" s="3" t="s">
        <v>654</v>
      </c>
    </row>
    <row r="747" spans="1:9" s="78" customFormat="1">
      <c r="A747" s="298">
        <v>45</v>
      </c>
      <c r="B747" s="298" t="s">
        <v>417</v>
      </c>
      <c r="C747" s="298"/>
      <c r="D747" s="299">
        <v>44297</v>
      </c>
      <c r="E747" s="298"/>
      <c r="F747" s="298" t="s">
        <v>3436</v>
      </c>
      <c r="G747" s="298" t="s">
        <v>5201</v>
      </c>
      <c r="H747" s="298"/>
      <c r="I747" s="3" t="s">
        <v>654</v>
      </c>
    </row>
    <row r="748" spans="1:9" s="78" customFormat="1">
      <c r="A748" s="298">
        <v>45</v>
      </c>
      <c r="B748" s="298" t="s">
        <v>417</v>
      </c>
      <c r="C748" s="298"/>
      <c r="D748" s="299">
        <v>44304</v>
      </c>
      <c r="E748" s="298"/>
      <c r="F748" s="298" t="s">
        <v>5279</v>
      </c>
      <c r="G748" s="298" t="s">
        <v>5520</v>
      </c>
      <c r="H748" s="298"/>
      <c r="I748" s="3" t="s">
        <v>654</v>
      </c>
    </row>
    <row r="749" spans="1:9" s="78" customFormat="1">
      <c r="A749" s="298">
        <v>45</v>
      </c>
      <c r="B749" s="298" t="s">
        <v>417</v>
      </c>
      <c r="C749" s="298"/>
      <c r="D749" s="299">
        <v>44311</v>
      </c>
      <c r="E749" s="298"/>
      <c r="F749" s="298" t="s">
        <v>5279</v>
      </c>
      <c r="G749" s="298" t="s">
        <v>5861</v>
      </c>
      <c r="H749" s="298"/>
      <c r="I749" s="3" t="s">
        <v>654</v>
      </c>
    </row>
    <row r="750" spans="1:9" s="78" customFormat="1" ht="15.5" customHeight="1">
      <c r="A750" s="98">
        <v>46</v>
      </c>
      <c r="B750" s="4" t="s">
        <v>418</v>
      </c>
      <c r="C750" s="49" t="s">
        <v>189</v>
      </c>
      <c r="D750" s="21">
        <v>44121</v>
      </c>
      <c r="E750" s="239"/>
      <c r="F750" s="88" t="s">
        <v>189</v>
      </c>
      <c r="G750" s="145" t="s">
        <v>189</v>
      </c>
      <c r="H750" s="145" t="s">
        <v>189</v>
      </c>
      <c r="I750" s="49" t="s">
        <v>189</v>
      </c>
    </row>
    <row r="751" spans="1:9" s="78" customFormat="1" ht="15.5" customHeight="1">
      <c r="A751" s="9">
        <f>A750</f>
        <v>46</v>
      </c>
      <c r="B751" s="5" t="str">
        <f>B750</f>
        <v>Original Oppo ACE 2</v>
      </c>
      <c r="C751"/>
      <c r="D751" s="10">
        <v>44127</v>
      </c>
      <c r="E751" s="236"/>
      <c r="F751" s="88" t="s">
        <v>189</v>
      </c>
      <c r="G751" s="145" t="s">
        <v>189</v>
      </c>
      <c r="H751" s="145" t="s">
        <v>189</v>
      </c>
      <c r="I751"/>
    </row>
    <row r="752" spans="1:9" s="78" customFormat="1" ht="15.5" customHeight="1">
      <c r="A752" s="84">
        <v>47</v>
      </c>
      <c r="B752" s="81" t="s">
        <v>419</v>
      </c>
      <c r="C752" s="15">
        <v>43918</v>
      </c>
      <c r="D752" s="15">
        <v>44121</v>
      </c>
      <c r="E752" s="235"/>
      <c r="F752" s="89">
        <v>4</v>
      </c>
      <c r="G752" s="30">
        <v>2056</v>
      </c>
      <c r="H752" s="30">
        <v>213250</v>
      </c>
      <c r="I752" s="8" t="s">
        <v>655</v>
      </c>
    </row>
    <row r="753" spans="1:9" s="78" customFormat="1" ht="15.5" customHeight="1">
      <c r="A753" s="9">
        <f t="shared" ref="A753:A769" si="57">A752</f>
        <v>47</v>
      </c>
      <c r="B753" s="5" t="str">
        <f t="shared" ref="B753:B769" si="58">B752</f>
        <v>Blackview BV9900 IP68 Rugged Smartphone</v>
      </c>
      <c r="C753"/>
      <c r="D753" s="10">
        <v>44127</v>
      </c>
      <c r="E753" s="236"/>
      <c r="F753" s="232">
        <v>4</v>
      </c>
      <c r="G753" s="35">
        <v>3300</v>
      </c>
      <c r="H753" s="35">
        <v>241679</v>
      </c>
      <c r="I753"/>
    </row>
    <row r="754" spans="1:9" s="78" customFormat="1" ht="15.5" customHeight="1">
      <c r="A754" s="9">
        <f t="shared" si="57"/>
        <v>47</v>
      </c>
      <c r="B754" s="5" t="str">
        <f t="shared" si="58"/>
        <v>Blackview BV9900 IP68 Rugged Smartphone</v>
      </c>
      <c r="C754"/>
      <c r="D754" s="10">
        <v>44142</v>
      </c>
      <c r="E754" s="236"/>
      <c r="F754" s="232">
        <v>4</v>
      </c>
      <c r="G754" s="35">
        <v>3017</v>
      </c>
      <c r="H754" s="35">
        <v>213250</v>
      </c>
      <c r="I754"/>
    </row>
    <row r="755" spans="1:9" s="10" customFormat="1" ht="15.5" customHeight="1">
      <c r="A755" s="9">
        <f t="shared" si="57"/>
        <v>47</v>
      </c>
      <c r="B755" s="5" t="str">
        <f t="shared" si="58"/>
        <v>Blackview BV9900 IP68 Rugged Smartphone</v>
      </c>
      <c r="C755"/>
      <c r="D755" s="10">
        <v>44150</v>
      </c>
      <c r="E755" s="236" t="s">
        <v>57</v>
      </c>
      <c r="F755" s="232">
        <v>3.9</v>
      </c>
      <c r="G755" s="35">
        <v>2984</v>
      </c>
      <c r="H755" s="35">
        <v>213242</v>
      </c>
      <c r="I755"/>
    </row>
    <row r="756" spans="1:9" s="78" customFormat="1">
      <c r="A756" s="9">
        <f t="shared" si="57"/>
        <v>47</v>
      </c>
      <c r="B756" s="5" t="str">
        <f t="shared" si="58"/>
        <v>Blackview BV9900 IP68 Rugged Smartphone</v>
      </c>
      <c r="C756"/>
      <c r="D756" s="10">
        <v>44157</v>
      </c>
      <c r="E756" s="236" t="s">
        <v>57</v>
      </c>
      <c r="F756" s="232">
        <v>3.9</v>
      </c>
      <c r="G756" s="177">
        <v>2701</v>
      </c>
      <c r="H756" s="177">
        <v>213200</v>
      </c>
      <c r="I756"/>
    </row>
    <row r="757" spans="1:9" s="22" customFormat="1">
      <c r="A757" s="9">
        <f t="shared" si="57"/>
        <v>47</v>
      </c>
      <c r="B757" s="5" t="str">
        <f t="shared" si="58"/>
        <v>Blackview BV9900 IP68 Rugged Smartphone</v>
      </c>
      <c r="C757"/>
      <c r="D757" s="10">
        <v>44164</v>
      </c>
      <c r="E757" s="236" t="s">
        <v>57</v>
      </c>
      <c r="F757" s="232">
        <v>4</v>
      </c>
      <c r="G757" s="264">
        <v>1432</v>
      </c>
      <c r="H757" s="264">
        <v>21226</v>
      </c>
      <c r="I757"/>
    </row>
    <row r="758" spans="1:9" s="8" customFormat="1">
      <c r="A758" s="9">
        <f t="shared" si="57"/>
        <v>47</v>
      </c>
      <c r="B758" s="5" t="str">
        <f t="shared" si="58"/>
        <v>Blackview BV9900 IP68 Rugged Smartphone</v>
      </c>
      <c r="C758"/>
      <c r="D758" s="10">
        <v>44171</v>
      </c>
      <c r="E758" s="236" t="s">
        <v>57</v>
      </c>
      <c r="F758" s="232">
        <v>3.9</v>
      </c>
      <c r="G758" s="264">
        <v>1472</v>
      </c>
      <c r="H758" s="264">
        <v>6026</v>
      </c>
      <c r="I758"/>
    </row>
    <row r="759" spans="1:9">
      <c r="A759" s="9">
        <f t="shared" si="57"/>
        <v>47</v>
      </c>
      <c r="B759" s="5" t="str">
        <f t="shared" si="58"/>
        <v>Blackview BV9900 IP68 Rugged Smartphone</v>
      </c>
      <c r="C759" s="77"/>
      <c r="D759" s="10">
        <v>44178</v>
      </c>
      <c r="E759" s="236" t="s">
        <v>57</v>
      </c>
      <c r="F759" s="232">
        <v>3.9</v>
      </c>
      <c r="G759" s="210">
        <v>1571</v>
      </c>
      <c r="H759" s="210">
        <v>72565</v>
      </c>
      <c r="I759" s="80"/>
    </row>
    <row r="760" spans="1:9">
      <c r="A760" s="9">
        <f t="shared" si="57"/>
        <v>47</v>
      </c>
      <c r="B760" s="5" t="str">
        <f t="shared" si="58"/>
        <v>Blackview BV9900 IP68 Rugged Smartphone</v>
      </c>
      <c r="C760" s="77"/>
      <c r="D760" s="10">
        <v>44185</v>
      </c>
      <c r="E760" s="236" t="s">
        <v>57</v>
      </c>
      <c r="F760" s="232">
        <v>3.9</v>
      </c>
      <c r="G760" s="210">
        <v>2792</v>
      </c>
      <c r="H760" s="210">
        <v>80978</v>
      </c>
      <c r="I760" s="80"/>
    </row>
    <row r="761" spans="1:9">
      <c r="A761" s="9">
        <f t="shared" si="57"/>
        <v>47</v>
      </c>
      <c r="B761" s="5" t="str">
        <f t="shared" si="58"/>
        <v>Blackview BV9900 IP68 Rugged Smartphone</v>
      </c>
      <c r="C761" s="77"/>
      <c r="D761" s="10">
        <v>44192</v>
      </c>
      <c r="E761" s="236" t="s">
        <v>57</v>
      </c>
      <c r="F761" s="232">
        <v>3.9</v>
      </c>
      <c r="G761" s="210">
        <v>3790</v>
      </c>
      <c r="H761" s="210">
        <v>123171</v>
      </c>
      <c r="I761" s="80"/>
    </row>
    <row r="762" spans="1:9" s="78" customFormat="1">
      <c r="A762" s="9">
        <f t="shared" si="57"/>
        <v>47</v>
      </c>
      <c r="B762" s="5" t="str">
        <f t="shared" si="58"/>
        <v>Blackview BV9900 IP68 Rugged Smartphone</v>
      </c>
      <c r="C762" s="77"/>
      <c r="D762" s="10">
        <v>44199</v>
      </c>
      <c r="E762" s="236" t="s">
        <v>57</v>
      </c>
      <c r="F762" s="224">
        <v>3.8</v>
      </c>
      <c r="G762" s="210">
        <v>3949</v>
      </c>
      <c r="H762" s="210">
        <v>133322</v>
      </c>
      <c r="I762" s="80"/>
    </row>
    <row r="763" spans="1:9" s="78" customFormat="1">
      <c r="A763" s="9">
        <f t="shared" si="57"/>
        <v>47</v>
      </c>
      <c r="B763" s="5" t="str">
        <f t="shared" si="58"/>
        <v>Blackview BV9900 IP68 Rugged Smartphone</v>
      </c>
      <c r="C763" s="77"/>
      <c r="D763" s="10">
        <v>44206</v>
      </c>
      <c r="E763" s="236" t="s">
        <v>57</v>
      </c>
      <c r="F763" s="224">
        <v>3.8</v>
      </c>
      <c r="G763" s="210">
        <v>4175</v>
      </c>
      <c r="H763" s="210">
        <v>164065</v>
      </c>
      <c r="I763" s="80"/>
    </row>
    <row r="764" spans="1:9" s="78" customFormat="1">
      <c r="A764" s="9">
        <f t="shared" si="57"/>
        <v>47</v>
      </c>
      <c r="B764" s="5" t="str">
        <f t="shared" si="58"/>
        <v>Blackview BV9900 IP68 Rugged Smartphone</v>
      </c>
      <c r="C764" s="77"/>
      <c r="D764" s="10">
        <v>44213</v>
      </c>
      <c r="E764" s="236" t="s">
        <v>57</v>
      </c>
      <c r="F764" s="224">
        <v>3.8</v>
      </c>
      <c r="G764" s="210">
        <v>4386</v>
      </c>
      <c r="H764" s="210">
        <v>214164</v>
      </c>
      <c r="I764" s="80"/>
    </row>
    <row r="765" spans="1:9" s="78" customFormat="1">
      <c r="A765" s="9">
        <f t="shared" si="57"/>
        <v>47</v>
      </c>
      <c r="B765" s="5" t="str">
        <f t="shared" si="58"/>
        <v>Blackview BV9900 IP68 Rugged Smartphone</v>
      </c>
      <c r="C765" s="77"/>
      <c r="D765" s="10">
        <v>44220</v>
      </c>
      <c r="E765" s="236" t="s">
        <v>57</v>
      </c>
      <c r="F765" s="224">
        <v>3.8</v>
      </c>
      <c r="G765" s="210">
        <v>4829</v>
      </c>
      <c r="H765" s="210">
        <v>316994</v>
      </c>
      <c r="I765" s="80"/>
    </row>
    <row r="766" spans="1:9" s="78" customFormat="1" ht="15.5" customHeight="1">
      <c r="A766" s="9">
        <f t="shared" si="57"/>
        <v>47</v>
      </c>
      <c r="B766" s="5" t="str">
        <f t="shared" si="58"/>
        <v>Blackview BV9900 IP68 Rugged Smartphone</v>
      </c>
      <c r="C766" s="77"/>
      <c r="D766" s="10">
        <v>44227</v>
      </c>
      <c r="E766" s="236" t="s">
        <v>57</v>
      </c>
      <c r="F766" s="224">
        <v>3.8</v>
      </c>
      <c r="G766" s="210">
        <v>4835</v>
      </c>
      <c r="H766" s="210">
        <v>332955</v>
      </c>
      <c r="I766" s="80"/>
    </row>
    <row r="767" spans="1:9" s="78" customFormat="1" ht="15.5" customHeight="1">
      <c r="A767" s="9">
        <f t="shared" si="57"/>
        <v>47</v>
      </c>
      <c r="B767" s="5" t="str">
        <f t="shared" si="58"/>
        <v>Blackview BV9900 IP68 Rugged Smartphone</v>
      </c>
      <c r="C767" s="77"/>
      <c r="D767" s="10">
        <v>44234</v>
      </c>
      <c r="E767" s="239" t="s">
        <v>57</v>
      </c>
      <c r="F767" s="227">
        <v>3.8</v>
      </c>
      <c r="G767" s="145"/>
      <c r="H767" s="145"/>
      <c r="I767" s="80"/>
    </row>
    <row r="768" spans="1:9" s="78" customFormat="1" ht="15.5" customHeight="1">
      <c r="A768" s="9">
        <f t="shared" si="57"/>
        <v>47</v>
      </c>
      <c r="B768" s="5" t="str">
        <f t="shared" si="58"/>
        <v>Blackview BV9900 IP68 Rugged Smartphone</v>
      </c>
      <c r="C768" s="10"/>
      <c r="D768" s="10">
        <v>44241</v>
      </c>
      <c r="E768" s="239" t="s">
        <v>57</v>
      </c>
      <c r="F768" s="226">
        <v>3.8</v>
      </c>
      <c r="G768" s="99"/>
      <c r="H768" s="99"/>
      <c r="I768" s="10"/>
    </row>
    <row r="769" spans="1:9" s="78" customFormat="1" ht="15.5" customHeight="1">
      <c r="A769" s="9">
        <f t="shared" si="57"/>
        <v>47</v>
      </c>
      <c r="B769" s="5" t="str">
        <f t="shared" si="58"/>
        <v>Blackview BV9900 IP68 Rugged Smartphone</v>
      </c>
      <c r="C769" s="77"/>
      <c r="D769" s="10">
        <v>44248</v>
      </c>
      <c r="E769" s="236" t="s">
        <v>57</v>
      </c>
      <c r="F769" s="224">
        <v>3.8</v>
      </c>
      <c r="G769" s="265" t="s">
        <v>2864</v>
      </c>
      <c r="H769" s="265" t="s">
        <v>2863</v>
      </c>
      <c r="I769" s="80"/>
    </row>
    <row r="770" spans="1:9" s="78" customFormat="1" ht="15.5" customHeight="1">
      <c r="A770" s="298">
        <v>47</v>
      </c>
      <c r="B770" s="298" t="s">
        <v>419</v>
      </c>
      <c r="C770"/>
      <c r="D770" s="299">
        <v>44262</v>
      </c>
      <c r="E770" s="298"/>
      <c r="F770" s="298" t="s">
        <v>3307</v>
      </c>
      <c r="G770" s="298" t="s">
        <v>3438</v>
      </c>
      <c r="H770" s="35"/>
      <c r="I770" s="3" t="s">
        <v>654</v>
      </c>
    </row>
    <row r="771" spans="1:9" s="10" customFormat="1" ht="15.5" customHeight="1">
      <c r="A771" s="298">
        <v>47</v>
      </c>
      <c r="B771" s="298" t="s">
        <v>419</v>
      </c>
      <c r="C771" s="298"/>
      <c r="D771" s="299">
        <v>44270</v>
      </c>
      <c r="E771" s="298"/>
      <c r="F771" s="298" t="s">
        <v>3315</v>
      </c>
      <c r="G771" s="298" t="s">
        <v>3764</v>
      </c>
      <c r="H771" s="35"/>
      <c r="I771" s="3" t="s">
        <v>655</v>
      </c>
    </row>
    <row r="772" spans="1:9" s="78" customFormat="1" ht="16">
      <c r="A772" s="304">
        <v>47</v>
      </c>
      <c r="B772" s="308" t="s">
        <v>419</v>
      </c>
      <c r="C772" s="307"/>
      <c r="D772" s="309">
        <v>44276</v>
      </c>
      <c r="E772" s="307"/>
      <c r="F772" s="308" t="s">
        <v>3315</v>
      </c>
      <c r="G772" s="308" t="s">
        <v>4336</v>
      </c>
      <c r="H772" s="35"/>
      <c r="I772" s="3" t="s">
        <v>655</v>
      </c>
    </row>
    <row r="773" spans="1:9" s="8" customFormat="1">
      <c r="A773" s="298">
        <v>47</v>
      </c>
      <c r="B773" s="298" t="s">
        <v>419</v>
      </c>
      <c r="C773" s="298"/>
      <c r="D773" s="299">
        <v>44283</v>
      </c>
      <c r="E773" s="298"/>
      <c r="F773" s="298" t="s">
        <v>3307</v>
      </c>
      <c r="G773" s="298" t="s">
        <v>4548</v>
      </c>
      <c r="H773" s="35"/>
      <c r="I773" s="3" t="s">
        <v>655</v>
      </c>
    </row>
    <row r="774" spans="1:9">
      <c r="A774" s="298">
        <v>47</v>
      </c>
      <c r="B774" s="298" t="s">
        <v>419</v>
      </c>
      <c r="C774" s="298"/>
      <c r="D774" s="299">
        <v>44290</v>
      </c>
      <c r="E774" s="298"/>
      <c r="F774" s="298" t="s">
        <v>3307</v>
      </c>
      <c r="G774" s="298" t="s">
        <v>4869</v>
      </c>
      <c r="I774" s="3" t="s">
        <v>655</v>
      </c>
    </row>
    <row r="775" spans="1:9">
      <c r="A775" s="298">
        <v>47</v>
      </c>
      <c r="B775" s="298" t="s">
        <v>419</v>
      </c>
      <c r="C775" s="298"/>
      <c r="D775" s="299">
        <v>44297</v>
      </c>
      <c r="E775" s="298"/>
      <c r="F775" s="298" t="s">
        <v>3315</v>
      </c>
      <c r="G775" s="298" t="s">
        <v>5202</v>
      </c>
      <c r="H775" s="298"/>
      <c r="I775" s="3" t="s">
        <v>655</v>
      </c>
    </row>
    <row r="776" spans="1:9">
      <c r="A776" s="298">
        <v>47</v>
      </c>
      <c r="B776" s="298" t="s">
        <v>419</v>
      </c>
      <c r="C776" s="298"/>
      <c r="D776" s="299">
        <v>44304</v>
      </c>
      <c r="E776" s="298"/>
      <c r="F776" s="298" t="s">
        <v>3315</v>
      </c>
      <c r="G776" s="298" t="s">
        <v>5521</v>
      </c>
      <c r="H776" s="298"/>
      <c r="I776" s="3" t="s">
        <v>655</v>
      </c>
    </row>
    <row r="777" spans="1:9">
      <c r="A777" s="298">
        <v>47</v>
      </c>
      <c r="B777" s="298" t="s">
        <v>419</v>
      </c>
      <c r="C777" s="298"/>
      <c r="D777" s="299">
        <v>44311</v>
      </c>
      <c r="E777" s="298"/>
      <c r="F777" s="298" t="s">
        <v>3315</v>
      </c>
      <c r="G777" s="298" t="s">
        <v>5862</v>
      </c>
      <c r="H777" s="298"/>
      <c r="I777" s="3" t="s">
        <v>655</v>
      </c>
    </row>
    <row r="778" spans="1:9" ht="15">
      <c r="A778" s="98">
        <v>48</v>
      </c>
      <c r="B778" s="4" t="s">
        <v>420</v>
      </c>
      <c r="C778" s="49" t="s">
        <v>189</v>
      </c>
      <c r="D778" s="21">
        <v>44121</v>
      </c>
      <c r="E778" s="239"/>
      <c r="F778" s="88" t="s">
        <v>189</v>
      </c>
      <c r="G778" s="145" t="s">
        <v>189</v>
      </c>
      <c r="H778" s="145" t="s">
        <v>189</v>
      </c>
      <c r="I778" s="49" t="s">
        <v>189</v>
      </c>
    </row>
    <row r="779" spans="1:9" s="78" customFormat="1">
      <c r="A779" s="9">
        <f>A778</f>
        <v>48</v>
      </c>
      <c r="B779" s="5" t="str">
        <f>B778</f>
        <v>LG G8X ThinQ G850UM </v>
      </c>
      <c r="C779"/>
      <c r="D779" s="10">
        <v>44127</v>
      </c>
      <c r="E779" s="236"/>
      <c r="F779" s="88" t="s">
        <v>189</v>
      </c>
      <c r="G779" s="145" t="s">
        <v>189</v>
      </c>
      <c r="H779" s="145" t="s">
        <v>189</v>
      </c>
      <c r="I779"/>
    </row>
    <row r="780" spans="1:9" s="78" customFormat="1" ht="15">
      <c r="A780" s="84">
        <v>49</v>
      </c>
      <c r="B780" s="17" t="s">
        <v>421</v>
      </c>
      <c r="C780" s="15">
        <v>43874</v>
      </c>
      <c r="D780" s="15">
        <v>44121</v>
      </c>
      <c r="E780" s="235"/>
      <c r="F780" s="89">
        <v>4.2</v>
      </c>
      <c r="G780" s="30">
        <v>741</v>
      </c>
      <c r="H780" s="30" t="s">
        <v>657</v>
      </c>
      <c r="I780" s="8" t="s">
        <v>656</v>
      </c>
    </row>
    <row r="781" spans="1:9" s="78" customFormat="1">
      <c r="A781" s="9">
        <f t="shared" ref="A781:A797" si="59">A780</f>
        <v>49</v>
      </c>
      <c r="B781" s="5" t="str">
        <f t="shared" ref="B781:B797" si="60">B780</f>
        <v>Samsung Galaxy S20 Ultra SM-G988BZA </v>
      </c>
      <c r="C781"/>
      <c r="D781" s="10">
        <v>44127</v>
      </c>
      <c r="E781" s="236"/>
      <c r="F781" s="232">
        <v>4.2</v>
      </c>
      <c r="G781" s="35">
        <v>491</v>
      </c>
      <c r="H781" s="35" t="s">
        <v>957</v>
      </c>
      <c r="I781"/>
    </row>
    <row r="782" spans="1:9" s="78" customFormat="1">
      <c r="A782" s="9">
        <f t="shared" si="59"/>
        <v>49</v>
      </c>
      <c r="B782" s="5" t="str">
        <f t="shared" si="60"/>
        <v>Samsung Galaxy S20 Ultra SM-G988BZA </v>
      </c>
      <c r="C782"/>
      <c r="D782" s="10">
        <v>44142</v>
      </c>
      <c r="E782" s="236"/>
      <c r="F782" s="232">
        <v>4.3</v>
      </c>
      <c r="G782" s="35" t="s">
        <v>1381</v>
      </c>
      <c r="H782" s="35" t="s">
        <v>1380</v>
      </c>
      <c r="I782"/>
    </row>
    <row r="783" spans="1:9" s="78" customFormat="1" ht="15.5" customHeight="1">
      <c r="A783" s="9">
        <f t="shared" si="59"/>
        <v>49</v>
      </c>
      <c r="B783" s="5" t="str">
        <f t="shared" si="60"/>
        <v>Samsung Galaxy S20 Ultra SM-G988BZA </v>
      </c>
      <c r="C783"/>
      <c r="D783" s="10">
        <v>44150</v>
      </c>
      <c r="E783" s="240" t="s">
        <v>1812</v>
      </c>
      <c r="F783" s="232">
        <v>4.2</v>
      </c>
      <c r="G783" s="35">
        <v>815</v>
      </c>
      <c r="H783" s="35">
        <v>18934</v>
      </c>
      <c r="I783"/>
    </row>
    <row r="784" spans="1:9" s="78" customFormat="1" ht="15.5" customHeight="1">
      <c r="A784" s="9">
        <f t="shared" si="59"/>
        <v>49</v>
      </c>
      <c r="B784" s="5" t="str">
        <f t="shared" si="60"/>
        <v>Samsung Galaxy S20 Ultra SM-G988BZA </v>
      </c>
      <c r="C784"/>
      <c r="D784" s="10">
        <v>44157</v>
      </c>
      <c r="E784" s="240" t="s">
        <v>1812</v>
      </c>
      <c r="F784" s="232">
        <v>4.2</v>
      </c>
      <c r="G784" s="37">
        <v>784</v>
      </c>
      <c r="H784" s="37">
        <v>28.312999999999999</v>
      </c>
      <c r="I784"/>
    </row>
    <row r="785" spans="1:9" s="78" customFormat="1" ht="15.5" customHeight="1">
      <c r="A785" s="9">
        <f t="shared" si="59"/>
        <v>49</v>
      </c>
      <c r="B785" s="5" t="str">
        <f t="shared" si="60"/>
        <v>Samsung Galaxy S20 Ultra SM-G988BZA </v>
      </c>
      <c r="C785"/>
      <c r="D785" s="10">
        <v>44164</v>
      </c>
      <c r="E785" s="237" t="s">
        <v>2188</v>
      </c>
      <c r="F785" s="232">
        <v>4.3</v>
      </c>
      <c r="G785" s="204" t="s">
        <v>2189</v>
      </c>
      <c r="H785" s="204">
        <v>14.628</v>
      </c>
      <c r="I785"/>
    </row>
    <row r="786" spans="1:9" s="78" customFormat="1" ht="15.5" customHeight="1">
      <c r="A786" s="9">
        <f t="shared" si="59"/>
        <v>49</v>
      </c>
      <c r="B786" s="5" t="str">
        <f t="shared" si="60"/>
        <v>Samsung Galaxy S20 Ultra SM-G988BZA </v>
      </c>
      <c r="C786"/>
      <c r="D786" s="10">
        <v>44171</v>
      </c>
      <c r="E786" s="237">
        <v>1100</v>
      </c>
      <c r="F786" s="232">
        <v>4.3</v>
      </c>
      <c r="G786" s="204">
        <v>659</v>
      </c>
      <c r="H786" s="204">
        <v>20.474</v>
      </c>
      <c r="I786"/>
    </row>
    <row r="787" spans="1:9" s="78" customFormat="1" ht="15.5" customHeight="1">
      <c r="A787" s="9">
        <f t="shared" si="59"/>
        <v>49</v>
      </c>
      <c r="B787" s="5" t="str">
        <f t="shared" si="60"/>
        <v>Samsung Galaxy S20 Ultra SM-G988BZA </v>
      </c>
      <c r="C787" s="77"/>
      <c r="D787" s="10">
        <v>44178</v>
      </c>
      <c r="E787" s="237">
        <v>1100</v>
      </c>
      <c r="F787" s="232">
        <v>4.3</v>
      </c>
      <c r="G787" s="210">
        <v>662</v>
      </c>
      <c r="H787" s="79">
        <v>846</v>
      </c>
      <c r="I787" s="80"/>
    </row>
    <row r="788" spans="1:9" s="10" customFormat="1" ht="15.5" customHeight="1">
      <c r="A788" s="9">
        <f t="shared" si="59"/>
        <v>49</v>
      </c>
      <c r="B788" s="5" t="str">
        <f t="shared" si="60"/>
        <v>Samsung Galaxy S20 Ultra SM-G988BZA </v>
      </c>
      <c r="C788" s="77"/>
      <c r="D788" s="10">
        <v>44185</v>
      </c>
      <c r="E788" s="237">
        <v>1100</v>
      </c>
      <c r="F788" s="232">
        <v>4.3</v>
      </c>
      <c r="G788" s="210">
        <v>688</v>
      </c>
      <c r="H788" s="210">
        <v>5966</v>
      </c>
      <c r="I788" s="80"/>
    </row>
    <row r="789" spans="1:9" s="78" customFormat="1">
      <c r="A789" s="9">
        <f t="shared" si="59"/>
        <v>49</v>
      </c>
      <c r="B789" s="5" t="str">
        <f t="shared" si="60"/>
        <v>Samsung Galaxy S20 Ultra SM-G988BZA </v>
      </c>
      <c r="C789" s="77"/>
      <c r="D789" s="10">
        <v>44192</v>
      </c>
      <c r="E789" s="237">
        <v>1100</v>
      </c>
      <c r="F789" s="232">
        <v>4.3</v>
      </c>
      <c r="G789" s="210">
        <v>698</v>
      </c>
      <c r="H789" s="210">
        <v>12092</v>
      </c>
      <c r="I789" s="80"/>
    </row>
    <row r="790" spans="1:9" s="8" customFormat="1">
      <c r="A790" s="9">
        <f t="shared" si="59"/>
        <v>49</v>
      </c>
      <c r="B790" s="5" t="str">
        <f t="shared" si="60"/>
        <v>Samsung Galaxy S20 Ultra SM-G988BZA </v>
      </c>
      <c r="C790" s="77"/>
      <c r="D790" s="10">
        <v>44199</v>
      </c>
      <c r="E790" s="237">
        <v>1100</v>
      </c>
      <c r="F790" s="232">
        <v>4.3</v>
      </c>
      <c r="G790" s="210">
        <v>733</v>
      </c>
      <c r="H790" s="210">
        <v>21234</v>
      </c>
      <c r="I790" s="80"/>
    </row>
    <row r="791" spans="1:9">
      <c r="A791" s="9">
        <f t="shared" si="59"/>
        <v>49</v>
      </c>
      <c r="B791" s="5" t="str">
        <f t="shared" si="60"/>
        <v>Samsung Galaxy S20 Ultra SM-G988BZA </v>
      </c>
      <c r="C791" s="77"/>
      <c r="D791" s="10">
        <v>44206</v>
      </c>
      <c r="E791" s="237">
        <v>1100</v>
      </c>
      <c r="F791" s="224">
        <v>4.4000000000000004</v>
      </c>
      <c r="G791" s="210">
        <v>751</v>
      </c>
      <c r="H791" s="210">
        <v>21318</v>
      </c>
      <c r="I791" s="80"/>
    </row>
    <row r="792" spans="1:9">
      <c r="A792" s="9">
        <f t="shared" si="59"/>
        <v>49</v>
      </c>
      <c r="B792" s="5" t="str">
        <f t="shared" si="60"/>
        <v>Samsung Galaxy S20 Ultra SM-G988BZA </v>
      </c>
      <c r="C792" s="77"/>
      <c r="D792" s="10">
        <v>44213</v>
      </c>
      <c r="E792" s="237" t="s">
        <v>2865</v>
      </c>
      <c r="F792" s="224">
        <v>4.4000000000000004</v>
      </c>
      <c r="G792" s="210">
        <v>804</v>
      </c>
      <c r="H792" s="210">
        <v>22048</v>
      </c>
      <c r="I792" s="80"/>
    </row>
    <row r="793" spans="1:9">
      <c r="A793" s="9">
        <f t="shared" si="59"/>
        <v>49</v>
      </c>
      <c r="B793" s="5" t="str">
        <f t="shared" si="60"/>
        <v>Samsung Galaxy S20 Ultra SM-G988BZA </v>
      </c>
      <c r="C793" s="77"/>
      <c r="D793" s="10">
        <v>44220</v>
      </c>
      <c r="E793" s="237" t="s">
        <v>2865</v>
      </c>
      <c r="F793" s="224">
        <v>4.4000000000000004</v>
      </c>
      <c r="G793" s="210">
        <v>837</v>
      </c>
      <c r="H793" s="210">
        <v>28921</v>
      </c>
      <c r="I793" s="80"/>
    </row>
    <row r="794" spans="1:9">
      <c r="A794" s="9">
        <f t="shared" si="59"/>
        <v>49</v>
      </c>
      <c r="B794" s="5" t="str">
        <f t="shared" si="60"/>
        <v>Samsung Galaxy S20 Ultra SM-G988BZA </v>
      </c>
      <c r="C794" s="77"/>
      <c r="D794" s="10">
        <v>44227</v>
      </c>
      <c r="E794" s="237" t="s">
        <v>2865</v>
      </c>
      <c r="F794" s="224">
        <v>4.4000000000000004</v>
      </c>
      <c r="G794" s="210">
        <v>872</v>
      </c>
      <c r="H794" s="210">
        <v>39108</v>
      </c>
      <c r="I794" s="80"/>
    </row>
    <row r="795" spans="1:9">
      <c r="A795" s="9">
        <f t="shared" si="59"/>
        <v>49</v>
      </c>
      <c r="B795" s="5" t="str">
        <f t="shared" si="60"/>
        <v>Samsung Galaxy S20 Ultra SM-G988BZA </v>
      </c>
      <c r="C795" s="77"/>
      <c r="D795" s="10">
        <v>44234</v>
      </c>
      <c r="E795" s="239"/>
      <c r="F795" s="227">
        <v>4.4000000000000004</v>
      </c>
      <c r="G795" s="145"/>
      <c r="H795" s="145"/>
      <c r="I795" s="80"/>
    </row>
    <row r="796" spans="1:9" s="78" customFormat="1">
      <c r="A796" s="9">
        <f t="shared" si="59"/>
        <v>49</v>
      </c>
      <c r="B796" s="5" t="str">
        <f t="shared" si="60"/>
        <v>Samsung Galaxy S20 Ultra SM-G988BZA </v>
      </c>
      <c r="C796" s="10"/>
      <c r="D796" s="10">
        <v>44241</v>
      </c>
      <c r="E796" s="239"/>
      <c r="F796" s="227">
        <v>4.4000000000000004</v>
      </c>
      <c r="G796" s="99"/>
      <c r="H796" s="99"/>
      <c r="I796" s="10"/>
    </row>
    <row r="797" spans="1:9" s="78" customFormat="1">
      <c r="A797" s="9">
        <f t="shared" si="59"/>
        <v>49</v>
      </c>
      <c r="B797" s="5" t="str">
        <f t="shared" si="60"/>
        <v>Samsung Galaxy S20 Ultra SM-G988BZA </v>
      </c>
      <c r="C797" s="77"/>
      <c r="D797" s="10">
        <v>44248</v>
      </c>
      <c r="E797" s="237" t="s">
        <v>2865</v>
      </c>
      <c r="F797" s="224">
        <v>4.4000000000000004</v>
      </c>
      <c r="G797" s="204" t="s">
        <v>2867</v>
      </c>
      <c r="H797" s="204" t="s">
        <v>2866</v>
      </c>
      <c r="I797" s="80"/>
    </row>
    <row r="798" spans="1:9" s="78" customFormat="1">
      <c r="A798" s="298">
        <v>49</v>
      </c>
      <c r="B798" s="298" t="s">
        <v>421</v>
      </c>
      <c r="C798"/>
      <c r="D798" s="299">
        <v>44262</v>
      </c>
      <c r="E798" s="298" t="s">
        <v>3440</v>
      </c>
      <c r="F798" s="298" t="s">
        <v>3294</v>
      </c>
      <c r="G798" s="298" t="s">
        <v>3439</v>
      </c>
      <c r="H798" s="35"/>
      <c r="I798" s="3" t="s">
        <v>655</v>
      </c>
    </row>
    <row r="799" spans="1:9" s="78" customFormat="1">
      <c r="A799" s="298">
        <v>49</v>
      </c>
      <c r="B799" s="298" t="s">
        <v>421</v>
      </c>
      <c r="C799" s="298"/>
      <c r="D799" s="299">
        <v>44270</v>
      </c>
      <c r="E799" s="301" t="s">
        <v>3765</v>
      </c>
      <c r="F799" s="298" t="s">
        <v>3273</v>
      </c>
      <c r="G799" s="298" t="s">
        <v>3766</v>
      </c>
      <c r="H799" s="10"/>
      <c r="I799" s="3" t="s">
        <v>656</v>
      </c>
    </row>
    <row r="800" spans="1:9" s="78" customFormat="1" ht="15.5" customHeight="1">
      <c r="A800" s="304">
        <v>49</v>
      </c>
      <c r="B800" s="308" t="s">
        <v>3991</v>
      </c>
      <c r="C800" s="307"/>
      <c r="D800" s="309">
        <v>44276</v>
      </c>
      <c r="E800" s="308" t="s">
        <v>4337</v>
      </c>
      <c r="F800" s="308" t="s">
        <v>3273</v>
      </c>
      <c r="G800" s="308" t="s">
        <v>4338</v>
      </c>
      <c r="H800" s="35"/>
      <c r="I800" s="3" t="s">
        <v>656</v>
      </c>
    </row>
    <row r="801" spans="1:9" s="78" customFormat="1" ht="15.5" customHeight="1">
      <c r="A801" s="298">
        <v>49</v>
      </c>
      <c r="B801" s="298" t="s">
        <v>421</v>
      </c>
      <c r="C801" s="298"/>
      <c r="D801" s="299">
        <v>44283</v>
      </c>
      <c r="E801" s="298" t="s">
        <v>4549</v>
      </c>
      <c r="F801" s="298" t="s">
        <v>3273</v>
      </c>
      <c r="G801" s="298" t="s">
        <v>4550</v>
      </c>
      <c r="H801" s="35"/>
      <c r="I801" s="3" t="s">
        <v>656</v>
      </c>
    </row>
    <row r="802" spans="1:9" s="78" customFormat="1" ht="15.5" customHeight="1">
      <c r="A802" s="298">
        <v>49</v>
      </c>
      <c r="B802" s="298" t="s">
        <v>421</v>
      </c>
      <c r="C802" s="298"/>
      <c r="D802" s="299">
        <v>44290</v>
      </c>
      <c r="E802" s="298" t="s">
        <v>4870</v>
      </c>
      <c r="F802" s="298" t="s">
        <v>3273</v>
      </c>
      <c r="G802" s="298" t="s">
        <v>4871</v>
      </c>
      <c r="H802" s="35"/>
      <c r="I802" s="3" t="s">
        <v>656</v>
      </c>
    </row>
    <row r="803" spans="1:9" s="78" customFormat="1" ht="15.5" customHeight="1">
      <c r="A803" s="298">
        <v>49</v>
      </c>
      <c r="B803" s="298" t="s">
        <v>421</v>
      </c>
      <c r="C803" s="298"/>
      <c r="D803" s="299">
        <v>44297</v>
      </c>
      <c r="E803" s="302">
        <v>1037.99</v>
      </c>
      <c r="F803" s="298" t="s">
        <v>3273</v>
      </c>
      <c r="G803" s="298" t="s">
        <v>5203</v>
      </c>
      <c r="H803" s="298"/>
      <c r="I803" s="3" t="s">
        <v>656</v>
      </c>
    </row>
    <row r="804" spans="1:9" s="78" customFormat="1" ht="15.5" customHeight="1">
      <c r="A804" s="298">
        <v>49</v>
      </c>
      <c r="B804" s="298" t="s">
        <v>421</v>
      </c>
      <c r="C804" s="298"/>
      <c r="D804" s="299">
        <v>44304</v>
      </c>
      <c r="E804" s="302">
        <v>1037.99</v>
      </c>
      <c r="F804" s="298" t="s">
        <v>3273</v>
      </c>
      <c r="G804" s="298" t="s">
        <v>5522</v>
      </c>
      <c r="H804" s="298"/>
      <c r="I804" s="3" t="s">
        <v>656</v>
      </c>
    </row>
    <row r="805" spans="1:9" s="10" customFormat="1" ht="15.5" customHeight="1">
      <c r="A805" s="298">
        <v>49</v>
      </c>
      <c r="B805" s="298" t="s">
        <v>421</v>
      </c>
      <c r="C805" s="298"/>
      <c r="D805" s="299">
        <v>44311</v>
      </c>
      <c r="E805" s="301" t="s">
        <v>5863</v>
      </c>
      <c r="F805" s="298" t="s">
        <v>3273</v>
      </c>
      <c r="G805" s="298" t="s">
        <v>5864</v>
      </c>
      <c r="H805" s="298"/>
      <c r="I805" s="3" t="s">
        <v>656</v>
      </c>
    </row>
    <row r="806" spans="1:9" s="78" customFormat="1" ht="15">
      <c r="A806" s="84">
        <v>50</v>
      </c>
      <c r="B806" s="17" t="s">
        <v>422</v>
      </c>
      <c r="C806" s="15">
        <v>43894</v>
      </c>
      <c r="D806" s="15">
        <v>44121</v>
      </c>
      <c r="E806" s="235"/>
      <c r="F806" s="89">
        <v>4.4000000000000004</v>
      </c>
      <c r="G806" s="30">
        <v>230</v>
      </c>
      <c r="H806" s="30">
        <v>5494</v>
      </c>
      <c r="I806" s="8" t="s">
        <v>658</v>
      </c>
    </row>
    <row r="807" spans="1:9" s="22" customFormat="1">
      <c r="A807" s="9">
        <f t="shared" ref="A807:A823" si="61">A806</f>
        <v>50</v>
      </c>
      <c r="B807" s="5" t="str">
        <f t="shared" ref="B807:B823" si="62">B806</f>
        <v>Moto G8 Power Lite</v>
      </c>
      <c r="C807"/>
      <c r="D807" s="10">
        <v>44127</v>
      </c>
      <c r="E807" s="236"/>
      <c r="F807" s="232">
        <v>4.4000000000000004</v>
      </c>
      <c r="G807" s="35">
        <v>273</v>
      </c>
      <c r="H807" s="35" t="s">
        <v>958</v>
      </c>
      <c r="I807"/>
    </row>
    <row r="808" spans="1:9" s="8" customFormat="1">
      <c r="A808" s="9">
        <f t="shared" si="61"/>
        <v>50</v>
      </c>
      <c r="B808" s="5" t="str">
        <f t="shared" si="62"/>
        <v>Moto G8 Power Lite</v>
      </c>
      <c r="C808"/>
      <c r="D808" s="10">
        <v>44142</v>
      </c>
      <c r="E808" s="236"/>
      <c r="F808" s="232">
        <v>4.4000000000000004</v>
      </c>
      <c r="G808" s="35">
        <v>1278</v>
      </c>
      <c r="H808" s="35">
        <v>67153</v>
      </c>
      <c r="I808"/>
    </row>
    <row r="809" spans="1:9">
      <c r="A809" s="9">
        <f t="shared" si="61"/>
        <v>50</v>
      </c>
      <c r="B809" s="5" t="str">
        <f t="shared" si="62"/>
        <v>Moto G8 Power Lite</v>
      </c>
      <c r="D809" s="10">
        <v>44150</v>
      </c>
      <c r="E809" s="237">
        <v>169.9</v>
      </c>
      <c r="F809" s="232">
        <v>4.4000000000000004</v>
      </c>
      <c r="G809" s="35">
        <v>983</v>
      </c>
      <c r="H809" s="35">
        <v>43183</v>
      </c>
    </row>
    <row r="810" spans="1:9">
      <c r="A810" s="9">
        <f t="shared" si="61"/>
        <v>50</v>
      </c>
      <c r="B810" s="5" t="str">
        <f t="shared" si="62"/>
        <v>Moto G8 Power Lite</v>
      </c>
      <c r="D810" s="10">
        <v>44157</v>
      </c>
      <c r="E810" s="237">
        <v>169.9</v>
      </c>
      <c r="F810" s="232">
        <v>4.4000000000000004</v>
      </c>
      <c r="G810" s="37">
        <v>859</v>
      </c>
      <c r="H810" s="37">
        <v>32.131999999999998</v>
      </c>
    </row>
    <row r="811" spans="1:9">
      <c r="A811" s="9">
        <f t="shared" si="61"/>
        <v>50</v>
      </c>
      <c r="B811" s="5" t="str">
        <f t="shared" si="62"/>
        <v>Moto G8 Power Lite</v>
      </c>
      <c r="D811" s="10">
        <v>44164</v>
      </c>
      <c r="E811" s="237" t="s">
        <v>2190</v>
      </c>
      <c r="F811" s="232">
        <v>4.4000000000000004</v>
      </c>
      <c r="G811" s="204">
        <v>1887</v>
      </c>
      <c r="H811" s="204">
        <v>102.508</v>
      </c>
    </row>
    <row r="812" spans="1:9">
      <c r="A812" s="9">
        <f t="shared" si="61"/>
        <v>50</v>
      </c>
      <c r="B812" s="5" t="str">
        <f t="shared" si="62"/>
        <v>Moto G8 Power Lite</v>
      </c>
      <c r="D812" s="10">
        <v>44171</v>
      </c>
      <c r="E812" s="237" t="s">
        <v>2512</v>
      </c>
      <c r="F812" s="232">
        <v>4.4000000000000004</v>
      </c>
      <c r="G812" s="204">
        <v>282</v>
      </c>
      <c r="H812" s="204">
        <v>7258</v>
      </c>
    </row>
    <row r="813" spans="1:9">
      <c r="A813" s="9">
        <f t="shared" si="61"/>
        <v>50</v>
      </c>
      <c r="B813" s="5" t="str">
        <f t="shared" si="62"/>
        <v>Moto G8 Power Lite</v>
      </c>
      <c r="C813" s="77"/>
      <c r="D813" s="10">
        <v>44178</v>
      </c>
      <c r="E813" s="237" t="s">
        <v>2512</v>
      </c>
      <c r="F813" s="232">
        <v>4.4000000000000004</v>
      </c>
      <c r="G813" s="210">
        <v>297</v>
      </c>
      <c r="H813" s="210">
        <v>734</v>
      </c>
      <c r="I813" s="80"/>
    </row>
    <row r="814" spans="1:9" s="78" customFormat="1">
      <c r="A814" s="9">
        <f t="shared" si="61"/>
        <v>50</v>
      </c>
      <c r="B814" s="5" t="str">
        <f t="shared" si="62"/>
        <v>Moto G8 Power Lite</v>
      </c>
      <c r="C814" s="77"/>
      <c r="D814" s="10">
        <v>44185</v>
      </c>
      <c r="E814" s="237" t="s">
        <v>2512</v>
      </c>
      <c r="F814" s="232">
        <v>4.4000000000000004</v>
      </c>
      <c r="G814" s="210">
        <v>303</v>
      </c>
      <c r="H814" s="210">
        <v>8239</v>
      </c>
      <c r="I814" s="80"/>
    </row>
    <row r="815" spans="1:9" s="78" customFormat="1">
      <c r="A815" s="9">
        <f t="shared" si="61"/>
        <v>50</v>
      </c>
      <c r="B815" s="5" t="str">
        <f t="shared" si="62"/>
        <v>Moto G8 Power Lite</v>
      </c>
      <c r="C815" s="77"/>
      <c r="D815" s="10">
        <v>44192</v>
      </c>
      <c r="E815" s="237" t="s">
        <v>2512</v>
      </c>
      <c r="F815" s="232">
        <v>4.4000000000000004</v>
      </c>
      <c r="G815" s="210">
        <v>309</v>
      </c>
      <c r="H815" s="210">
        <v>8571</v>
      </c>
      <c r="I815" s="80"/>
    </row>
    <row r="816" spans="1:9" s="78" customFormat="1">
      <c r="A816" s="9">
        <f t="shared" si="61"/>
        <v>50</v>
      </c>
      <c r="B816" s="5" t="str">
        <f t="shared" si="62"/>
        <v>Moto G8 Power Lite</v>
      </c>
      <c r="C816" s="77"/>
      <c r="D816" s="10">
        <v>44199</v>
      </c>
      <c r="E816" s="237" t="s">
        <v>2512</v>
      </c>
      <c r="F816" s="232">
        <v>4.4000000000000004</v>
      </c>
      <c r="G816" s="210">
        <v>314</v>
      </c>
      <c r="H816" s="210">
        <v>8961</v>
      </c>
      <c r="I816" s="80"/>
    </row>
    <row r="817" spans="1:9" s="78" customFormat="1">
      <c r="A817" s="9">
        <f t="shared" si="61"/>
        <v>50</v>
      </c>
      <c r="B817" s="5" t="str">
        <f t="shared" si="62"/>
        <v>Moto G8 Power Lite</v>
      </c>
      <c r="C817" s="77"/>
      <c r="D817" s="10">
        <v>44206</v>
      </c>
      <c r="E817" s="237" t="s">
        <v>2512</v>
      </c>
      <c r="F817" s="224">
        <v>4.5</v>
      </c>
      <c r="G817" s="210">
        <v>321</v>
      </c>
      <c r="H817" s="210">
        <v>9705</v>
      </c>
      <c r="I817" s="80"/>
    </row>
    <row r="818" spans="1:9" s="78" customFormat="1" ht="15.5" customHeight="1">
      <c r="A818" s="9">
        <f t="shared" si="61"/>
        <v>50</v>
      </c>
      <c r="B818" s="5" t="str">
        <f t="shared" si="62"/>
        <v>Moto G8 Power Lite</v>
      </c>
      <c r="C818" s="77"/>
      <c r="D818" s="10">
        <v>44213</v>
      </c>
      <c r="E818" s="240" t="s">
        <v>2868</v>
      </c>
      <c r="F818" s="224">
        <v>4.5</v>
      </c>
      <c r="G818" s="210">
        <v>324</v>
      </c>
      <c r="H818" s="210">
        <v>10468</v>
      </c>
      <c r="I818" s="80"/>
    </row>
    <row r="819" spans="1:9" s="78" customFormat="1" ht="15.5" customHeight="1">
      <c r="A819" s="9">
        <f t="shared" si="61"/>
        <v>50</v>
      </c>
      <c r="B819" s="5" t="str">
        <f t="shared" si="62"/>
        <v>Moto G8 Power Lite</v>
      </c>
      <c r="C819" s="77"/>
      <c r="D819" s="10">
        <v>44220</v>
      </c>
      <c r="E819" s="240" t="s">
        <v>2868</v>
      </c>
      <c r="F819" s="224">
        <v>4.5</v>
      </c>
      <c r="G819" s="210">
        <v>328</v>
      </c>
      <c r="H819" s="210">
        <v>11181</v>
      </c>
      <c r="I819" s="80"/>
    </row>
    <row r="820" spans="1:9" s="78" customFormat="1" ht="15.5" customHeight="1">
      <c r="A820" s="9">
        <f t="shared" si="61"/>
        <v>50</v>
      </c>
      <c r="B820" s="5" t="str">
        <f t="shared" si="62"/>
        <v>Moto G8 Power Lite</v>
      </c>
      <c r="C820" s="77"/>
      <c r="D820" s="10">
        <v>44227</v>
      </c>
      <c r="E820" s="240" t="s">
        <v>2868</v>
      </c>
      <c r="F820" s="224">
        <v>4.5</v>
      </c>
      <c r="G820" s="210">
        <v>330</v>
      </c>
      <c r="H820" s="210">
        <v>11372</v>
      </c>
      <c r="I820" s="80"/>
    </row>
    <row r="821" spans="1:9" s="78" customFormat="1" ht="15.5" customHeight="1">
      <c r="A821" s="9">
        <f t="shared" si="61"/>
        <v>50</v>
      </c>
      <c r="B821" s="5" t="str">
        <f t="shared" si="62"/>
        <v>Moto G8 Power Lite</v>
      </c>
      <c r="C821" s="77"/>
      <c r="D821" s="10">
        <v>44234</v>
      </c>
      <c r="E821" s="239" t="s">
        <v>2868</v>
      </c>
      <c r="F821" s="227">
        <v>4.5</v>
      </c>
      <c r="G821" s="145"/>
      <c r="H821" s="145"/>
      <c r="I821" s="80"/>
    </row>
    <row r="822" spans="1:9" s="78" customFormat="1" ht="15.5" customHeight="1">
      <c r="A822" s="9">
        <f t="shared" si="61"/>
        <v>50</v>
      </c>
      <c r="B822" s="5" t="str">
        <f t="shared" si="62"/>
        <v>Moto G8 Power Lite</v>
      </c>
      <c r="C822" s="10"/>
      <c r="D822" s="10">
        <v>44241</v>
      </c>
      <c r="E822" s="239" t="s">
        <v>2868</v>
      </c>
      <c r="F822" s="226">
        <v>4.5</v>
      </c>
      <c r="G822" s="99"/>
      <c r="H822" s="99"/>
      <c r="I822" s="10"/>
    </row>
    <row r="823" spans="1:9" s="10" customFormat="1" ht="15.5" customHeight="1">
      <c r="A823" s="9">
        <f t="shared" si="61"/>
        <v>50</v>
      </c>
      <c r="B823" s="5" t="str">
        <f t="shared" si="62"/>
        <v>Moto G8 Power Lite</v>
      </c>
      <c r="C823" s="77"/>
      <c r="D823" s="10">
        <v>44248</v>
      </c>
      <c r="E823" s="237" t="s">
        <v>2868</v>
      </c>
      <c r="F823" s="224">
        <v>4.5</v>
      </c>
      <c r="G823" s="204" t="s">
        <v>2270</v>
      </c>
      <c r="H823" s="204" t="s">
        <v>2869</v>
      </c>
      <c r="I823" s="80"/>
    </row>
    <row r="824" spans="1:9" s="78" customFormat="1">
      <c r="A824" s="298">
        <v>50</v>
      </c>
      <c r="B824" s="298" t="s">
        <v>422</v>
      </c>
      <c r="C824"/>
      <c r="D824" s="299">
        <v>44262</v>
      </c>
      <c r="E824" s="298" t="s">
        <v>3442</v>
      </c>
      <c r="F824" s="298" t="s">
        <v>3273</v>
      </c>
      <c r="G824" s="298" t="s">
        <v>3441</v>
      </c>
      <c r="H824" s="35"/>
      <c r="I824" s="3" t="s">
        <v>656</v>
      </c>
    </row>
    <row r="825" spans="1:9" s="8" customFormat="1">
      <c r="A825" s="298">
        <v>50</v>
      </c>
      <c r="B825" s="298" t="s">
        <v>422</v>
      </c>
      <c r="C825" s="298"/>
      <c r="D825" s="299">
        <v>44270</v>
      </c>
      <c r="E825" s="298" t="s">
        <v>3767</v>
      </c>
      <c r="F825" s="298" t="s">
        <v>3273</v>
      </c>
      <c r="G825" s="298" t="s">
        <v>3768</v>
      </c>
      <c r="H825" s="78"/>
      <c r="I825" s="3" t="s">
        <v>658</v>
      </c>
    </row>
    <row r="826" spans="1:9" ht="16">
      <c r="A826" s="304">
        <v>50</v>
      </c>
      <c r="B826" s="308" t="s">
        <v>422</v>
      </c>
      <c r="C826" s="307"/>
      <c r="D826" s="309">
        <v>44276</v>
      </c>
      <c r="E826" s="308" t="s">
        <v>4339</v>
      </c>
      <c r="F826" s="308" t="s">
        <v>3302</v>
      </c>
      <c r="G826" s="308" t="s">
        <v>4340</v>
      </c>
      <c r="I826" s="3" t="s">
        <v>658</v>
      </c>
    </row>
    <row r="827" spans="1:9">
      <c r="A827" s="298">
        <v>50</v>
      </c>
      <c r="B827" s="298" t="s">
        <v>422</v>
      </c>
      <c r="C827" s="298"/>
      <c r="D827" s="299">
        <v>44283</v>
      </c>
      <c r="E827" s="298" t="s">
        <v>4551</v>
      </c>
      <c r="F827" s="298" t="s">
        <v>3302</v>
      </c>
      <c r="G827" s="298" t="s">
        <v>4552</v>
      </c>
      <c r="I827" s="3" t="s">
        <v>658</v>
      </c>
    </row>
    <row r="828" spans="1:9">
      <c r="A828" s="298">
        <v>50</v>
      </c>
      <c r="B828" s="298" t="s">
        <v>422</v>
      </c>
      <c r="C828" s="298"/>
      <c r="D828" s="299">
        <v>44290</v>
      </c>
      <c r="E828" s="298" t="s">
        <v>4872</v>
      </c>
      <c r="F828" s="298" t="s">
        <v>3294</v>
      </c>
      <c r="G828" s="298" t="s">
        <v>4873</v>
      </c>
      <c r="I828" s="3" t="s">
        <v>658</v>
      </c>
    </row>
    <row r="829" spans="1:9">
      <c r="A829" s="298">
        <v>50</v>
      </c>
      <c r="B829" s="298" t="s">
        <v>422</v>
      </c>
      <c r="C829" s="298"/>
      <c r="D829" s="299">
        <v>44297</v>
      </c>
      <c r="E829" s="298" t="s">
        <v>3442</v>
      </c>
      <c r="F829" s="298" t="s">
        <v>3273</v>
      </c>
      <c r="G829" s="298" t="s">
        <v>5204</v>
      </c>
      <c r="H829" s="298"/>
      <c r="I829" s="3" t="s">
        <v>658</v>
      </c>
    </row>
    <row r="830" spans="1:9">
      <c r="A830" s="298">
        <v>50</v>
      </c>
      <c r="B830" s="298" t="s">
        <v>422</v>
      </c>
      <c r="C830" s="298"/>
      <c r="D830" s="299">
        <v>44304</v>
      </c>
      <c r="E830" s="298" t="s">
        <v>5523</v>
      </c>
      <c r="F830" s="298" t="s">
        <v>3294</v>
      </c>
      <c r="G830" s="298" t="s">
        <v>5524</v>
      </c>
      <c r="H830" s="298"/>
      <c r="I830" s="3" t="s">
        <v>658</v>
      </c>
    </row>
    <row r="831" spans="1:9" s="78" customFormat="1">
      <c r="A831" s="298">
        <v>50</v>
      </c>
      <c r="B831" s="298" t="s">
        <v>422</v>
      </c>
      <c r="C831" s="298"/>
      <c r="D831" s="299">
        <v>44311</v>
      </c>
      <c r="E831" s="298" t="s">
        <v>5523</v>
      </c>
      <c r="F831" s="298" t="s">
        <v>3294</v>
      </c>
      <c r="G831" s="298" t="s">
        <v>5865</v>
      </c>
      <c r="H831" s="298"/>
      <c r="I831" s="3" t="s">
        <v>658</v>
      </c>
    </row>
    <row r="832" spans="1:9" s="78" customFormat="1">
      <c r="A832" s="298">
        <v>51</v>
      </c>
      <c r="B832" s="298" t="s">
        <v>423</v>
      </c>
      <c r="C832"/>
      <c r="D832" s="299">
        <v>44262</v>
      </c>
      <c r="E832" s="298" t="s">
        <v>3443</v>
      </c>
      <c r="F832" s="298" t="s">
        <v>3273</v>
      </c>
      <c r="G832" s="298" t="s">
        <v>3402</v>
      </c>
      <c r="H832" s="35"/>
      <c r="I832" s="3" t="s">
        <v>658</v>
      </c>
    </row>
    <row r="833" spans="1:9" s="78" customFormat="1">
      <c r="A833" s="298">
        <v>51</v>
      </c>
      <c r="B833" s="298" t="s">
        <v>423</v>
      </c>
      <c r="C833" s="298"/>
      <c r="D833" s="299">
        <v>44270</v>
      </c>
      <c r="E833" s="298" t="s">
        <v>3740</v>
      </c>
      <c r="F833" s="298" t="s">
        <v>3273</v>
      </c>
      <c r="G833" s="298" t="s">
        <v>3741</v>
      </c>
      <c r="I833" s="3" t="s">
        <v>663</v>
      </c>
    </row>
    <row r="834" spans="1:9" s="78" customFormat="1" ht="16">
      <c r="A834" s="304">
        <v>51</v>
      </c>
      <c r="B834" s="308" t="s">
        <v>423</v>
      </c>
      <c r="C834" s="307"/>
      <c r="D834" s="309">
        <v>44276</v>
      </c>
      <c r="E834" s="308" t="s">
        <v>3740</v>
      </c>
      <c r="F834" s="308" t="s">
        <v>3273</v>
      </c>
      <c r="G834" s="308" t="s">
        <v>4312</v>
      </c>
      <c r="H834" s="35"/>
      <c r="I834" s="3" t="s">
        <v>663</v>
      </c>
    </row>
    <row r="835" spans="1:9" s="78" customFormat="1" ht="15.5" customHeight="1">
      <c r="A835" s="298">
        <v>51</v>
      </c>
      <c r="B835" s="298" t="s">
        <v>423</v>
      </c>
      <c r="C835" s="298"/>
      <c r="D835" s="299">
        <v>44283</v>
      </c>
      <c r="E835" s="298" t="s">
        <v>3740</v>
      </c>
      <c r="F835" s="298" t="s">
        <v>3273</v>
      </c>
      <c r="G835" s="298" t="s">
        <v>4528</v>
      </c>
      <c r="H835" s="35"/>
      <c r="I835" s="3" t="s">
        <v>663</v>
      </c>
    </row>
    <row r="836" spans="1:9" s="78" customFormat="1" ht="15.5" customHeight="1">
      <c r="A836" s="298">
        <v>51</v>
      </c>
      <c r="B836" s="298" t="s">
        <v>423</v>
      </c>
      <c r="C836" s="298"/>
      <c r="D836" s="299">
        <v>44290</v>
      </c>
      <c r="E836" s="298" t="s">
        <v>4846</v>
      </c>
      <c r="F836" s="298" t="s">
        <v>3273</v>
      </c>
      <c r="G836" s="298" t="s">
        <v>4847</v>
      </c>
      <c r="H836" s="35"/>
      <c r="I836" s="3" t="s">
        <v>663</v>
      </c>
    </row>
    <row r="837" spans="1:9" s="78" customFormat="1" ht="15.5" customHeight="1">
      <c r="A837" s="298">
        <v>51</v>
      </c>
      <c r="B837" s="298" t="s">
        <v>423</v>
      </c>
      <c r="C837" s="298"/>
      <c r="D837" s="299">
        <v>44297</v>
      </c>
      <c r="E837" s="298" t="s">
        <v>5181</v>
      </c>
      <c r="F837" s="298" t="s">
        <v>3273</v>
      </c>
      <c r="G837" s="298" t="s">
        <v>5182</v>
      </c>
      <c r="H837" s="298"/>
      <c r="I837" s="3" t="s">
        <v>663</v>
      </c>
    </row>
    <row r="838" spans="1:9" s="78" customFormat="1" ht="15.5" customHeight="1">
      <c r="A838" s="298">
        <v>51</v>
      </c>
      <c r="B838" s="298" t="s">
        <v>423</v>
      </c>
      <c r="C838" s="298"/>
      <c r="D838" s="299">
        <v>44304</v>
      </c>
      <c r="E838" s="298" t="s">
        <v>5501</v>
      </c>
      <c r="F838" s="298" t="s">
        <v>3294</v>
      </c>
      <c r="G838" s="298" t="s">
        <v>5502</v>
      </c>
      <c r="H838" s="298"/>
      <c r="I838" s="3" t="s">
        <v>663</v>
      </c>
    </row>
    <row r="839" spans="1:9" s="78" customFormat="1" ht="15.5" customHeight="1">
      <c r="A839" s="298">
        <v>51</v>
      </c>
      <c r="B839" s="298" t="s">
        <v>423</v>
      </c>
      <c r="C839" s="298"/>
      <c r="D839" s="299">
        <v>44311</v>
      </c>
      <c r="E839" s="298" t="s">
        <v>5841</v>
      </c>
      <c r="F839" s="298" t="s">
        <v>3294</v>
      </c>
      <c r="G839" s="298" t="s">
        <v>5842</v>
      </c>
      <c r="H839" s="298"/>
      <c r="I839" s="3" t="s">
        <v>663</v>
      </c>
    </row>
    <row r="840" spans="1:9" s="10" customFormat="1" ht="15.5" customHeight="1">
      <c r="A840" s="84">
        <v>52</v>
      </c>
      <c r="B840" s="17" t="s">
        <v>424</v>
      </c>
      <c r="C840" s="15">
        <v>44116</v>
      </c>
      <c r="D840" s="15">
        <v>44121</v>
      </c>
      <c r="E840" s="235"/>
      <c r="F840" s="89">
        <v>4.0999999999999996</v>
      </c>
      <c r="G840" s="30" t="s">
        <v>661</v>
      </c>
      <c r="H840" s="30" t="s">
        <v>660</v>
      </c>
      <c r="I840" s="131" t="s">
        <v>1813</v>
      </c>
    </row>
    <row r="841" spans="1:9" s="78" customFormat="1">
      <c r="A841" s="9">
        <f t="shared" ref="A841:A857" si="63">A840</f>
        <v>52</v>
      </c>
      <c r="B841" s="5" t="str">
        <f t="shared" ref="B841:B857" si="64">B840</f>
        <v>三星 Galaxy J2 Core </v>
      </c>
      <c r="C841"/>
      <c r="D841" s="10">
        <v>44127</v>
      </c>
      <c r="E841" s="236"/>
      <c r="F841" s="232">
        <v>4.2</v>
      </c>
      <c r="G841" s="35">
        <v>3984</v>
      </c>
      <c r="H841" s="35" t="s">
        <v>960</v>
      </c>
      <c r="I841"/>
    </row>
    <row r="842" spans="1:9" s="8" customFormat="1">
      <c r="A842" s="9">
        <f t="shared" si="63"/>
        <v>52</v>
      </c>
      <c r="B842" s="5" t="str">
        <f t="shared" si="64"/>
        <v>三星 Galaxy J2 Core </v>
      </c>
      <c r="C842"/>
      <c r="D842" s="10">
        <v>44142</v>
      </c>
      <c r="E842" s="236"/>
      <c r="F842" s="232">
        <v>4.2</v>
      </c>
      <c r="G842" s="35">
        <v>4171</v>
      </c>
      <c r="H842" s="35">
        <v>248562</v>
      </c>
      <c r="I842"/>
    </row>
    <row r="843" spans="1:9">
      <c r="A843" s="9">
        <f t="shared" si="63"/>
        <v>52</v>
      </c>
      <c r="B843" s="5" t="str">
        <f t="shared" si="64"/>
        <v>三星 Galaxy J2 Core </v>
      </c>
      <c r="D843" s="10">
        <v>44150</v>
      </c>
      <c r="E843" s="236" t="s">
        <v>57</v>
      </c>
      <c r="F843" s="232">
        <v>4.2</v>
      </c>
      <c r="G843" s="35">
        <v>4268</v>
      </c>
      <c r="H843" s="35">
        <v>259813</v>
      </c>
    </row>
    <row r="844" spans="1:9">
      <c r="A844" s="9">
        <f t="shared" si="63"/>
        <v>52</v>
      </c>
      <c r="B844" s="5" t="str">
        <f t="shared" si="64"/>
        <v>三星 Galaxy J2 Core </v>
      </c>
      <c r="D844" s="10">
        <v>44157</v>
      </c>
      <c r="E844" s="236" t="s">
        <v>57</v>
      </c>
      <c r="F844" s="232">
        <v>4.2</v>
      </c>
      <c r="G844" s="37" t="s">
        <v>1815</v>
      </c>
      <c r="H844" s="37" t="s">
        <v>1814</v>
      </c>
    </row>
    <row r="845" spans="1:9">
      <c r="A845" s="9">
        <f t="shared" si="63"/>
        <v>52</v>
      </c>
      <c r="B845" s="5" t="str">
        <f t="shared" si="64"/>
        <v>三星 Galaxy J2 Core </v>
      </c>
      <c r="D845" s="10">
        <v>44164</v>
      </c>
      <c r="E845" s="237" t="s">
        <v>2191</v>
      </c>
      <c r="F845" s="232">
        <v>4.3</v>
      </c>
      <c r="G845" s="204" t="s">
        <v>2193</v>
      </c>
      <c r="H845" s="204" t="s">
        <v>2192</v>
      </c>
    </row>
    <row r="846" spans="1:9" ht="12.5" customHeight="1">
      <c r="A846" s="9">
        <f t="shared" si="63"/>
        <v>52</v>
      </c>
      <c r="B846" s="5" t="str">
        <f t="shared" si="64"/>
        <v>三星 Galaxy J2 Core </v>
      </c>
      <c r="D846" s="10">
        <v>44171</v>
      </c>
      <c r="E846" s="237" t="s">
        <v>57</v>
      </c>
      <c r="F846" s="232">
        <v>4.3</v>
      </c>
      <c r="G846" s="204">
        <v>4588</v>
      </c>
      <c r="H846" s="204">
        <v>286.39600000000002</v>
      </c>
    </row>
    <row r="847" spans="1:9" ht="12.5" customHeight="1">
      <c r="A847" s="9">
        <f t="shared" si="63"/>
        <v>52</v>
      </c>
      <c r="B847" s="5" t="str">
        <f t="shared" si="64"/>
        <v>三星 Galaxy J2 Core </v>
      </c>
      <c r="C847" s="77"/>
      <c r="D847" s="10">
        <v>44178</v>
      </c>
      <c r="E847" s="237" t="s">
        <v>57</v>
      </c>
      <c r="F847" s="232">
        <v>4.3</v>
      </c>
      <c r="G847" s="210">
        <v>4567</v>
      </c>
      <c r="H847" s="210">
        <v>8673</v>
      </c>
      <c r="I847" s="80"/>
    </row>
    <row r="848" spans="1:9" s="78" customFormat="1">
      <c r="A848" s="9">
        <f t="shared" si="63"/>
        <v>52</v>
      </c>
      <c r="B848" s="5" t="str">
        <f t="shared" si="64"/>
        <v>三星 Galaxy J2 Core </v>
      </c>
      <c r="C848" s="77"/>
      <c r="D848" s="10">
        <v>44185</v>
      </c>
      <c r="E848" s="237" t="s">
        <v>57</v>
      </c>
      <c r="F848" s="232">
        <v>4.3</v>
      </c>
      <c r="G848" s="210">
        <v>4524</v>
      </c>
      <c r="H848" s="210">
        <v>64177</v>
      </c>
      <c r="I848" s="80"/>
    </row>
    <row r="849" spans="1:9" s="78" customFormat="1">
      <c r="A849" s="9">
        <f t="shared" si="63"/>
        <v>52</v>
      </c>
      <c r="B849" s="5" t="str">
        <f t="shared" si="64"/>
        <v>三星 Galaxy J2 Core </v>
      </c>
      <c r="C849" s="77"/>
      <c r="D849" s="10">
        <v>44192</v>
      </c>
      <c r="E849" s="237" t="s">
        <v>57</v>
      </c>
      <c r="F849" s="232">
        <v>4.3</v>
      </c>
      <c r="G849" s="210">
        <v>4466</v>
      </c>
      <c r="H849" s="210">
        <v>76240</v>
      </c>
      <c r="I849" s="80"/>
    </row>
    <row r="850" spans="1:9" s="78" customFormat="1">
      <c r="A850" s="9">
        <f t="shared" si="63"/>
        <v>52</v>
      </c>
      <c r="B850" s="5" t="str">
        <f t="shared" si="64"/>
        <v>三星 Galaxy J2 Core </v>
      </c>
      <c r="C850" s="77"/>
      <c r="D850" s="10">
        <v>44199</v>
      </c>
      <c r="E850" s="237" t="s">
        <v>57</v>
      </c>
      <c r="F850" s="232">
        <v>4.3</v>
      </c>
      <c r="G850" s="210">
        <v>4456</v>
      </c>
      <c r="H850" s="210">
        <v>76590</v>
      </c>
      <c r="I850" s="80"/>
    </row>
    <row r="851" spans="1:9" s="78" customFormat="1">
      <c r="A851" s="9">
        <f t="shared" si="63"/>
        <v>52</v>
      </c>
      <c r="B851" s="5" t="str">
        <f t="shared" si="64"/>
        <v>三星 Galaxy J2 Core </v>
      </c>
      <c r="C851" s="77"/>
      <c r="D851" s="10">
        <v>44206</v>
      </c>
      <c r="E851" s="237" t="s">
        <v>57</v>
      </c>
      <c r="F851" s="232">
        <v>4.3</v>
      </c>
      <c r="G851" s="210">
        <v>4312</v>
      </c>
      <c r="H851" s="210">
        <v>105533</v>
      </c>
      <c r="I851" s="80"/>
    </row>
    <row r="852" spans="1:9" s="78" customFormat="1" ht="15.5" customHeight="1">
      <c r="A852" s="9">
        <f t="shared" si="63"/>
        <v>52</v>
      </c>
      <c r="B852" s="5" t="str">
        <f t="shared" si="64"/>
        <v>三星 Galaxy J2 Core </v>
      </c>
      <c r="C852" s="77"/>
      <c r="D852" s="10">
        <v>44213</v>
      </c>
      <c r="E852" s="237" t="s">
        <v>57</v>
      </c>
      <c r="F852" s="232">
        <v>4.3</v>
      </c>
      <c r="G852" s="210">
        <v>4251</v>
      </c>
      <c r="H852" s="210">
        <v>108526</v>
      </c>
      <c r="I852" s="80"/>
    </row>
    <row r="853" spans="1:9" s="78" customFormat="1" ht="15.5" customHeight="1">
      <c r="A853" s="9">
        <f t="shared" si="63"/>
        <v>52</v>
      </c>
      <c r="B853" s="5" t="str">
        <f t="shared" si="64"/>
        <v>三星 Galaxy J2 Core </v>
      </c>
      <c r="C853" s="77"/>
      <c r="D853" s="10">
        <v>44220</v>
      </c>
      <c r="E853" s="237" t="s">
        <v>57</v>
      </c>
      <c r="F853" s="232">
        <v>4.3</v>
      </c>
      <c r="G853" s="210">
        <v>4246</v>
      </c>
      <c r="H853" s="210">
        <v>178091</v>
      </c>
      <c r="I853" s="80"/>
    </row>
    <row r="854" spans="1:9" s="78" customFormat="1" ht="15.5" customHeight="1">
      <c r="A854" s="9">
        <f t="shared" si="63"/>
        <v>52</v>
      </c>
      <c r="B854" s="5" t="str">
        <f t="shared" si="64"/>
        <v>三星 Galaxy J2 Core </v>
      </c>
      <c r="C854" s="77"/>
      <c r="D854" s="10">
        <v>44227</v>
      </c>
      <c r="E854" s="237" t="s">
        <v>57</v>
      </c>
      <c r="F854" s="232">
        <v>4.3</v>
      </c>
      <c r="G854" s="210">
        <v>4223</v>
      </c>
      <c r="H854" s="210">
        <v>222264</v>
      </c>
      <c r="I854" s="80"/>
    </row>
    <row r="855" spans="1:9" s="78" customFormat="1" ht="15.5" customHeight="1">
      <c r="A855" s="9">
        <f t="shared" si="63"/>
        <v>52</v>
      </c>
      <c r="B855" s="5" t="str">
        <f t="shared" si="64"/>
        <v>三星 Galaxy J2 Core </v>
      </c>
      <c r="C855" s="77"/>
      <c r="D855" s="10">
        <v>44234</v>
      </c>
      <c r="E855" s="238" t="s">
        <v>57</v>
      </c>
      <c r="F855" s="228">
        <v>4.3</v>
      </c>
      <c r="G855" s="145"/>
      <c r="H855" s="145"/>
      <c r="I855" s="80"/>
    </row>
    <row r="856" spans="1:9" s="78" customFormat="1" ht="15.5" customHeight="1">
      <c r="A856" s="9">
        <f t="shared" si="63"/>
        <v>52</v>
      </c>
      <c r="B856" s="5" t="str">
        <f t="shared" si="64"/>
        <v>三星 Galaxy J2 Core </v>
      </c>
      <c r="C856" s="10"/>
      <c r="D856" s="10">
        <v>44241</v>
      </c>
      <c r="E856" s="238" t="s">
        <v>57</v>
      </c>
      <c r="F856" s="228">
        <v>4.3</v>
      </c>
      <c r="G856" s="99"/>
      <c r="H856" s="99"/>
      <c r="I856" s="10"/>
    </row>
    <row r="857" spans="1:9" s="10" customFormat="1" ht="15.5" customHeight="1">
      <c r="A857" s="9">
        <f t="shared" si="63"/>
        <v>52</v>
      </c>
      <c r="B857" s="5" t="str">
        <f t="shared" si="64"/>
        <v>三星 Galaxy J2 Core </v>
      </c>
      <c r="C857" s="77"/>
      <c r="D857" s="10">
        <v>44248</v>
      </c>
      <c r="E857" s="237" t="s">
        <v>57</v>
      </c>
      <c r="F857" s="232">
        <v>4.3</v>
      </c>
      <c r="G857" s="204" t="s">
        <v>2871</v>
      </c>
      <c r="H857" s="204" t="s">
        <v>2870</v>
      </c>
      <c r="I857" s="80"/>
    </row>
    <row r="858" spans="1:9" s="78" customFormat="1">
      <c r="A858" s="298">
        <v>52</v>
      </c>
      <c r="B858" s="298" t="s">
        <v>3293</v>
      </c>
      <c r="C858"/>
      <c r="D858" s="299">
        <v>44262</v>
      </c>
      <c r="E858" s="298"/>
      <c r="F858" s="298" t="s">
        <v>3302</v>
      </c>
      <c r="G858" s="298" t="s">
        <v>3444</v>
      </c>
      <c r="H858" s="35"/>
      <c r="I858" s="3" t="s">
        <v>663</v>
      </c>
    </row>
    <row r="859" spans="1:9" s="8" customFormat="1" ht="18" customHeight="1">
      <c r="A859" s="298">
        <v>52</v>
      </c>
      <c r="B859" s="298" t="s">
        <v>3293</v>
      </c>
      <c r="C859" s="298"/>
      <c r="D859" s="299">
        <v>44270</v>
      </c>
      <c r="E859" s="298"/>
      <c r="F859" s="298" t="s">
        <v>3302</v>
      </c>
      <c r="G859" s="298" t="s">
        <v>3769</v>
      </c>
      <c r="H859" s="35"/>
      <c r="I859" s="3" t="s">
        <v>659</v>
      </c>
    </row>
    <row r="860" spans="1:9" ht="16">
      <c r="A860" s="304">
        <v>52</v>
      </c>
      <c r="B860" s="308" t="s">
        <v>3998</v>
      </c>
      <c r="C860" s="307"/>
      <c r="D860" s="309">
        <v>44276</v>
      </c>
      <c r="E860" s="307"/>
      <c r="F860" s="308" t="s">
        <v>3302</v>
      </c>
      <c r="G860" s="308" t="s">
        <v>4341</v>
      </c>
      <c r="I860" s="3" t="s">
        <v>659</v>
      </c>
    </row>
    <row r="861" spans="1:9">
      <c r="A861" s="298">
        <v>52</v>
      </c>
      <c r="B861" s="298" t="s">
        <v>3293</v>
      </c>
      <c r="C861" s="298"/>
      <c r="D861" s="299">
        <v>44283</v>
      </c>
      <c r="E861" s="298"/>
      <c r="F861" s="298" t="s">
        <v>3302</v>
      </c>
      <c r="G861" s="298" t="s">
        <v>4553</v>
      </c>
      <c r="I861" s="3" t="s">
        <v>659</v>
      </c>
    </row>
    <row r="862" spans="1:9">
      <c r="A862" s="298">
        <v>52</v>
      </c>
      <c r="B862" s="298" t="s">
        <v>3293</v>
      </c>
      <c r="C862" s="298"/>
      <c r="D862" s="299">
        <v>44290</v>
      </c>
      <c r="E862" s="298"/>
      <c r="F862" s="298" t="s">
        <v>3294</v>
      </c>
      <c r="G862" s="298" t="s">
        <v>4874</v>
      </c>
      <c r="I862" s="3" t="s">
        <v>659</v>
      </c>
    </row>
    <row r="863" spans="1:9">
      <c r="A863" s="298">
        <v>52</v>
      </c>
      <c r="B863" s="298" t="s">
        <v>3293</v>
      </c>
      <c r="C863" s="298"/>
      <c r="D863" s="299">
        <v>44297</v>
      </c>
      <c r="E863" s="298"/>
      <c r="F863" s="298" t="s">
        <v>3294</v>
      </c>
      <c r="G863" s="298" t="s">
        <v>5205</v>
      </c>
      <c r="H863" s="298"/>
      <c r="I863" s="3" t="s">
        <v>659</v>
      </c>
    </row>
    <row r="864" spans="1:9">
      <c r="A864" s="298">
        <v>52</v>
      </c>
      <c r="B864" s="298" t="s">
        <v>3293</v>
      </c>
      <c r="C864" s="298"/>
      <c r="D864" s="299">
        <v>44304</v>
      </c>
      <c r="E864" s="298"/>
      <c r="F864" s="298" t="s">
        <v>3294</v>
      </c>
      <c r="G864" s="298" t="s">
        <v>5525</v>
      </c>
      <c r="H864" s="298"/>
      <c r="I864" s="3" t="s">
        <v>659</v>
      </c>
    </row>
    <row r="865" spans="1:9" s="78" customFormat="1">
      <c r="A865" s="298">
        <v>52</v>
      </c>
      <c r="B865" s="298" t="s">
        <v>3293</v>
      </c>
      <c r="C865" s="298"/>
      <c r="D865" s="299">
        <v>44311</v>
      </c>
      <c r="E865" s="298" t="s">
        <v>5866</v>
      </c>
      <c r="F865" s="298" t="s">
        <v>3294</v>
      </c>
      <c r="G865" s="298" t="s">
        <v>5867</v>
      </c>
      <c r="H865" s="298"/>
      <c r="I865" s="3" t="s">
        <v>659</v>
      </c>
    </row>
    <row r="866" spans="1:9" s="78" customFormat="1" ht="15">
      <c r="A866" s="84">
        <v>53</v>
      </c>
      <c r="B866" s="17" t="s">
        <v>425</v>
      </c>
      <c r="C866" s="15">
        <v>44095</v>
      </c>
      <c r="D866" s="15">
        <v>44121</v>
      </c>
      <c r="E866" s="235"/>
      <c r="F866" s="89">
        <v>4.4000000000000004</v>
      </c>
      <c r="G866" s="30">
        <v>1842</v>
      </c>
      <c r="H866" s="30">
        <v>213088</v>
      </c>
      <c r="I866" s="8" t="s">
        <v>662</v>
      </c>
    </row>
    <row r="867" spans="1:9" s="78" customFormat="1">
      <c r="A867" s="9">
        <f t="shared" ref="A867:A883" si="65">A866</f>
        <v>53</v>
      </c>
      <c r="B867" s="5" t="str">
        <f t="shared" ref="B867:B883" si="66">B866</f>
        <v>OnePlus 8 (5G) Dual-SIM IN2013</v>
      </c>
      <c r="C867"/>
      <c r="D867" s="10">
        <v>44127</v>
      </c>
      <c r="E867" s="236"/>
      <c r="F867" s="232">
        <v>4.5</v>
      </c>
      <c r="G867" s="35" t="s">
        <v>962</v>
      </c>
      <c r="H867" s="35" t="s">
        <v>961</v>
      </c>
      <c r="I867"/>
    </row>
    <row r="868" spans="1:9" s="78" customFormat="1">
      <c r="A868" s="9">
        <f t="shared" si="65"/>
        <v>53</v>
      </c>
      <c r="B868" s="5" t="str">
        <f t="shared" si="66"/>
        <v>OnePlus 8 (5G) Dual-SIM IN2013</v>
      </c>
      <c r="C868"/>
      <c r="D868" s="10">
        <v>44142</v>
      </c>
      <c r="E868" s="236"/>
      <c r="F868" s="232">
        <v>4.5</v>
      </c>
      <c r="G868" s="35">
        <v>1864</v>
      </c>
      <c r="H868" s="35">
        <v>76183</v>
      </c>
      <c r="I868"/>
    </row>
    <row r="869" spans="1:9" s="78" customFormat="1" ht="15.5" customHeight="1">
      <c r="A869" s="9">
        <f t="shared" si="65"/>
        <v>53</v>
      </c>
      <c r="B869" s="5" t="str">
        <f t="shared" si="66"/>
        <v>OnePlus 8 (5G) Dual-SIM IN2013</v>
      </c>
      <c r="C869"/>
      <c r="D869" s="10">
        <v>44150</v>
      </c>
      <c r="E869" s="237" t="s">
        <v>1816</v>
      </c>
      <c r="F869" s="232">
        <v>4.5</v>
      </c>
      <c r="G869" s="35">
        <v>1768</v>
      </c>
      <c r="H869" s="35">
        <v>31824</v>
      </c>
      <c r="I869"/>
    </row>
    <row r="870" spans="1:9" s="78" customFormat="1" ht="15.5" customHeight="1">
      <c r="A870" s="9">
        <f t="shared" si="65"/>
        <v>53</v>
      </c>
      <c r="B870" s="5" t="str">
        <f t="shared" si="66"/>
        <v>OnePlus 8 (5G) Dual-SIM IN2013</v>
      </c>
      <c r="C870"/>
      <c r="D870" s="10">
        <v>44157</v>
      </c>
      <c r="E870" s="237" t="s">
        <v>1816</v>
      </c>
      <c r="F870" s="232">
        <v>4.5</v>
      </c>
      <c r="G870" s="177">
        <v>1673</v>
      </c>
      <c r="H870" s="177">
        <v>5197</v>
      </c>
      <c r="I870"/>
    </row>
    <row r="871" spans="1:9" s="78" customFormat="1" ht="15.5" customHeight="1">
      <c r="A871" s="9">
        <f t="shared" si="65"/>
        <v>53</v>
      </c>
      <c r="B871" s="5" t="str">
        <f t="shared" si="66"/>
        <v>OnePlus 8 (5G) Dual-SIM IN2013</v>
      </c>
      <c r="C871"/>
      <c r="D871" s="10">
        <v>44164</v>
      </c>
      <c r="E871" s="237" t="s">
        <v>2194</v>
      </c>
      <c r="F871" s="232">
        <v>4.5</v>
      </c>
      <c r="G871" s="264" t="s">
        <v>2196</v>
      </c>
      <c r="H871" s="264" t="s">
        <v>2195</v>
      </c>
      <c r="I871"/>
    </row>
    <row r="872" spans="1:9" s="78" customFormat="1" ht="15.5" customHeight="1">
      <c r="A872" s="9">
        <f t="shared" si="65"/>
        <v>53</v>
      </c>
      <c r="B872" s="5" t="str">
        <f t="shared" si="66"/>
        <v>OnePlus 8 (5G) Dual-SIM IN2013</v>
      </c>
      <c r="C872"/>
      <c r="D872" s="10">
        <v>44171</v>
      </c>
      <c r="E872" s="237">
        <v>719</v>
      </c>
      <c r="F872" s="232">
        <v>4.5999999999999996</v>
      </c>
      <c r="G872" s="264">
        <v>3368</v>
      </c>
      <c r="H872" s="264">
        <v>213188</v>
      </c>
      <c r="I872"/>
    </row>
    <row r="873" spans="1:9" s="78" customFormat="1" ht="15.5" customHeight="1">
      <c r="A873" s="9">
        <f t="shared" si="65"/>
        <v>53</v>
      </c>
      <c r="B873" s="5" t="str">
        <f t="shared" si="66"/>
        <v>OnePlus 8 (5G) Dual-SIM IN2013</v>
      </c>
      <c r="C873" s="77"/>
      <c r="D873" s="10">
        <v>44178</v>
      </c>
      <c r="E873" s="237">
        <v>719</v>
      </c>
      <c r="F873" s="232">
        <v>4.5999999999999996</v>
      </c>
      <c r="G873" s="123" t="s">
        <v>884</v>
      </c>
      <c r="H873" s="123" t="s">
        <v>884</v>
      </c>
      <c r="I873" s="80"/>
    </row>
    <row r="874" spans="1:9" s="10" customFormat="1" ht="15.5" customHeight="1">
      <c r="A874" s="9">
        <f t="shared" si="65"/>
        <v>53</v>
      </c>
      <c r="B874" s="5" t="str">
        <f t="shared" si="66"/>
        <v>OnePlus 8 (5G) Dual-SIM IN2013</v>
      </c>
      <c r="C874" s="77"/>
      <c r="D874" s="10">
        <v>44185</v>
      </c>
      <c r="E874" s="237">
        <v>719</v>
      </c>
      <c r="F874" s="232">
        <v>4.5999999999999996</v>
      </c>
      <c r="G874" s="123" t="s">
        <v>884</v>
      </c>
      <c r="H874" s="123" t="s">
        <v>884</v>
      </c>
      <c r="I874" s="80"/>
    </row>
    <row r="875" spans="1:9" s="78" customFormat="1">
      <c r="A875" s="9">
        <f t="shared" si="65"/>
        <v>53</v>
      </c>
      <c r="B875" s="5" t="str">
        <f t="shared" si="66"/>
        <v>OnePlus 8 (5G) Dual-SIM IN2013</v>
      </c>
      <c r="C875" s="77"/>
      <c r="D875" s="10">
        <v>44192</v>
      </c>
      <c r="E875" s="237">
        <v>719</v>
      </c>
      <c r="F875" s="232">
        <v>4.5999999999999996</v>
      </c>
      <c r="G875" s="123" t="s">
        <v>884</v>
      </c>
      <c r="H875" s="123" t="s">
        <v>884</v>
      </c>
      <c r="I875" s="80"/>
    </row>
    <row r="876" spans="1:9" s="8" customFormat="1">
      <c r="A876" s="9">
        <f t="shared" si="65"/>
        <v>53</v>
      </c>
      <c r="B876" s="5" t="str">
        <f t="shared" si="66"/>
        <v>OnePlus 8 (5G) Dual-SIM IN2013</v>
      </c>
      <c r="C876" s="77"/>
      <c r="D876" s="10">
        <v>44199</v>
      </c>
      <c r="E876" s="237">
        <v>719</v>
      </c>
      <c r="F876" s="232">
        <v>4.5999999999999996</v>
      </c>
      <c r="G876" s="123" t="s">
        <v>884</v>
      </c>
      <c r="H876" s="123" t="s">
        <v>884</v>
      </c>
      <c r="I876" s="80"/>
    </row>
    <row r="877" spans="1:9">
      <c r="A877" s="9">
        <f t="shared" si="65"/>
        <v>53</v>
      </c>
      <c r="B877" s="5" t="str">
        <f t="shared" si="66"/>
        <v>OnePlus 8 (5G) Dual-SIM IN2013</v>
      </c>
      <c r="C877" s="77"/>
      <c r="D877" s="10">
        <v>44206</v>
      </c>
      <c r="E877" s="237">
        <v>719</v>
      </c>
      <c r="F877" s="232">
        <v>4.5999999999999996</v>
      </c>
      <c r="G877" s="123" t="s">
        <v>884</v>
      </c>
      <c r="H877" s="123" t="s">
        <v>884</v>
      </c>
      <c r="I877" s="80"/>
    </row>
    <row r="878" spans="1:9">
      <c r="A878" s="9">
        <f t="shared" si="65"/>
        <v>53</v>
      </c>
      <c r="B878" s="5" t="str">
        <f t="shared" si="66"/>
        <v>OnePlus 8 (5G) Dual-SIM IN2013</v>
      </c>
      <c r="C878" s="77"/>
      <c r="D878" s="10">
        <v>44213</v>
      </c>
      <c r="E878" s="237">
        <v>719</v>
      </c>
      <c r="F878" s="232">
        <v>4.5999999999999996</v>
      </c>
      <c r="G878" s="123" t="s">
        <v>884</v>
      </c>
      <c r="H878" s="123" t="s">
        <v>884</v>
      </c>
      <c r="I878" s="80"/>
    </row>
    <row r="879" spans="1:9">
      <c r="A879" s="9">
        <f t="shared" si="65"/>
        <v>53</v>
      </c>
      <c r="B879" s="5" t="str">
        <f t="shared" si="66"/>
        <v>OnePlus 8 (5G) Dual-SIM IN2013</v>
      </c>
      <c r="C879" s="77"/>
      <c r="D879" s="10">
        <v>44220</v>
      </c>
      <c r="E879" s="237">
        <v>719</v>
      </c>
      <c r="F879" s="232">
        <v>4.5999999999999996</v>
      </c>
      <c r="G879" s="123" t="s">
        <v>884</v>
      </c>
      <c r="H879" s="123" t="s">
        <v>884</v>
      </c>
      <c r="I879" s="80"/>
    </row>
    <row r="880" spans="1:9" s="78" customFormat="1">
      <c r="A880" s="9">
        <f t="shared" si="65"/>
        <v>53</v>
      </c>
      <c r="B880" s="5" t="str">
        <f t="shared" si="66"/>
        <v>OnePlus 8 (5G) Dual-SIM IN2013</v>
      </c>
      <c r="C880" s="77"/>
      <c r="D880" s="10">
        <v>44227</v>
      </c>
      <c r="E880" s="237">
        <v>719</v>
      </c>
      <c r="F880" s="232">
        <v>4.5999999999999996</v>
      </c>
      <c r="G880" s="123" t="s">
        <v>884</v>
      </c>
      <c r="H880" s="123" t="s">
        <v>884</v>
      </c>
      <c r="I880" s="80"/>
    </row>
    <row r="881" spans="1:9" s="78" customFormat="1">
      <c r="A881" s="9">
        <f t="shared" si="65"/>
        <v>53</v>
      </c>
      <c r="B881" s="5" t="str">
        <f t="shared" si="66"/>
        <v>OnePlus 8 (5G) Dual-SIM IN2013</v>
      </c>
      <c r="C881" s="77"/>
      <c r="D881" s="10">
        <v>44234</v>
      </c>
      <c r="E881" s="239">
        <v>719</v>
      </c>
      <c r="F881" s="228">
        <v>4.5999999999999996</v>
      </c>
      <c r="G881" s="145" t="s">
        <v>884</v>
      </c>
      <c r="H881" s="145" t="s">
        <v>884</v>
      </c>
      <c r="I881" s="80"/>
    </row>
    <row r="882" spans="1:9" s="78" customFormat="1">
      <c r="A882" s="9">
        <f t="shared" si="65"/>
        <v>53</v>
      </c>
      <c r="B882" s="5" t="str">
        <f t="shared" si="66"/>
        <v>OnePlus 8 (5G) Dual-SIM IN2013</v>
      </c>
      <c r="C882" s="10"/>
      <c r="D882" s="10">
        <v>44241</v>
      </c>
      <c r="E882" s="239">
        <v>719</v>
      </c>
      <c r="F882" s="228">
        <v>4.5999999999999996</v>
      </c>
      <c r="G882" s="99" t="s">
        <v>884</v>
      </c>
      <c r="H882" s="99" t="s">
        <v>884</v>
      </c>
      <c r="I882" s="10"/>
    </row>
    <row r="883" spans="1:9" s="78" customFormat="1">
      <c r="A883" s="9">
        <f t="shared" si="65"/>
        <v>53</v>
      </c>
      <c r="B883" s="5" t="str">
        <f t="shared" si="66"/>
        <v>OnePlus 8 (5G) Dual-SIM IN2013</v>
      </c>
      <c r="C883" s="77"/>
      <c r="D883" s="10">
        <v>44248</v>
      </c>
      <c r="E883" s="237" t="s">
        <v>2872</v>
      </c>
      <c r="F883" s="232">
        <v>4.5999999999999996</v>
      </c>
      <c r="G883" s="123" t="s">
        <v>2779</v>
      </c>
      <c r="H883" s="123" t="s">
        <v>2779</v>
      </c>
      <c r="I883" s="80"/>
    </row>
    <row r="884" spans="1:9" s="78" customFormat="1" ht="15.5" customHeight="1">
      <c r="A884" s="298">
        <v>53</v>
      </c>
      <c r="B884" s="298" t="s">
        <v>425</v>
      </c>
      <c r="C884"/>
      <c r="D884" s="299">
        <v>44262</v>
      </c>
      <c r="E884" s="298" t="s">
        <v>3445</v>
      </c>
      <c r="F884" s="298" t="s">
        <v>3289</v>
      </c>
      <c r="G884" s="298"/>
      <c r="H884" s="35"/>
      <c r="I884" s="3" t="s">
        <v>659</v>
      </c>
    </row>
    <row r="885" spans="1:9" s="78" customFormat="1" ht="15.5" customHeight="1">
      <c r="A885" s="298">
        <v>53</v>
      </c>
      <c r="B885" s="298" t="s">
        <v>425</v>
      </c>
      <c r="C885" s="298"/>
      <c r="D885" s="299">
        <v>44270</v>
      </c>
      <c r="E885" s="298" t="s">
        <v>3445</v>
      </c>
      <c r="F885" s="298" t="s">
        <v>3289</v>
      </c>
      <c r="G885" s="298"/>
      <c r="I885" s="3" t="s">
        <v>662</v>
      </c>
    </row>
    <row r="886" spans="1:9" s="78" customFormat="1" ht="15.5" customHeight="1">
      <c r="A886" s="304">
        <v>53</v>
      </c>
      <c r="B886" s="308" t="s">
        <v>425</v>
      </c>
      <c r="C886" s="307"/>
      <c r="D886" s="309">
        <v>44276</v>
      </c>
      <c r="E886" s="308" t="s">
        <v>3445</v>
      </c>
      <c r="F886" s="308" t="s">
        <v>3289</v>
      </c>
      <c r="G886" s="307"/>
      <c r="H886" s="35"/>
      <c r="I886" s="3" t="s">
        <v>662</v>
      </c>
    </row>
    <row r="887" spans="1:9" s="78" customFormat="1" ht="15.5" customHeight="1">
      <c r="A887" s="298">
        <v>53</v>
      </c>
      <c r="B887" s="298" t="s">
        <v>425</v>
      </c>
      <c r="C887" s="298"/>
      <c r="D887" s="299">
        <v>44283</v>
      </c>
      <c r="E887" s="298" t="s">
        <v>3445</v>
      </c>
      <c r="F887" s="298" t="s">
        <v>3289</v>
      </c>
      <c r="G887" s="298"/>
      <c r="H887" s="35"/>
      <c r="I887" s="3" t="s">
        <v>662</v>
      </c>
    </row>
    <row r="888" spans="1:9" s="78" customFormat="1" ht="15.5" customHeight="1">
      <c r="A888" s="298">
        <v>53</v>
      </c>
      <c r="B888" s="298" t="s">
        <v>425</v>
      </c>
      <c r="C888" s="298"/>
      <c r="D888" s="299">
        <v>44290</v>
      </c>
      <c r="E888" s="298" t="s">
        <v>3445</v>
      </c>
      <c r="F888" s="298" t="s">
        <v>3289</v>
      </c>
      <c r="G888" s="298"/>
      <c r="H888" s="35"/>
      <c r="I888" s="3" t="s">
        <v>662</v>
      </c>
    </row>
    <row r="889" spans="1:9" s="10" customFormat="1" ht="15.5" customHeight="1">
      <c r="A889" s="298">
        <v>53</v>
      </c>
      <c r="B889" s="298" t="s">
        <v>425</v>
      </c>
      <c r="C889" s="298"/>
      <c r="D889" s="299">
        <v>44297</v>
      </c>
      <c r="E889" s="298" t="s">
        <v>3445</v>
      </c>
      <c r="F889" s="298" t="s">
        <v>3289</v>
      </c>
      <c r="G889" s="298"/>
      <c r="H889" s="298"/>
      <c r="I889" s="3" t="s">
        <v>662</v>
      </c>
    </row>
    <row r="890" spans="1:9" s="78" customFormat="1">
      <c r="A890" s="298">
        <v>53</v>
      </c>
      <c r="B890" s="298" t="s">
        <v>425</v>
      </c>
      <c r="C890" s="298"/>
      <c r="D890" s="299">
        <v>44304</v>
      </c>
      <c r="E890" s="298" t="s">
        <v>3445</v>
      </c>
      <c r="F890" s="298" t="s">
        <v>3289</v>
      </c>
      <c r="G890" s="298"/>
      <c r="H890" s="298"/>
      <c r="I890" s="3" t="s">
        <v>662</v>
      </c>
    </row>
    <row r="891" spans="1:9" s="8" customFormat="1">
      <c r="A891" s="298">
        <v>53</v>
      </c>
      <c r="B891" s="298" t="s">
        <v>425</v>
      </c>
      <c r="C891" s="298"/>
      <c r="D891" s="299">
        <v>44311</v>
      </c>
      <c r="E891" s="298" t="s">
        <v>3445</v>
      </c>
      <c r="F891" s="298" t="s">
        <v>3289</v>
      </c>
      <c r="G891" s="298"/>
      <c r="H891" s="298"/>
      <c r="I891" s="3" t="s">
        <v>662</v>
      </c>
    </row>
    <row r="892" spans="1:9" ht="15">
      <c r="A892" s="84">
        <v>54</v>
      </c>
      <c r="B892" s="17" t="s">
        <v>426</v>
      </c>
      <c r="C892" s="15">
        <v>43503</v>
      </c>
      <c r="D892" s="15">
        <v>44121</v>
      </c>
      <c r="E892" s="235"/>
      <c r="F892" s="89">
        <v>3.8</v>
      </c>
      <c r="G892" s="30" t="s">
        <v>666</v>
      </c>
      <c r="H892" s="30" t="s">
        <v>665</v>
      </c>
      <c r="I892" s="8" t="s">
        <v>664</v>
      </c>
    </row>
    <row r="893" spans="1:9">
      <c r="A893" s="9">
        <f t="shared" ref="A893:A909" si="67">A892</f>
        <v>54</v>
      </c>
      <c r="B893" s="5" t="str">
        <f t="shared" ref="B893:B909" si="68">B892</f>
        <v>LG V40 ThinQ (LM-V405EBW)</v>
      </c>
      <c r="D893" s="10">
        <v>44127</v>
      </c>
      <c r="F893" s="232">
        <v>3.8</v>
      </c>
      <c r="G893" s="35" t="s">
        <v>964</v>
      </c>
      <c r="H893" s="35" t="s">
        <v>963</v>
      </c>
    </row>
    <row r="894" spans="1:9">
      <c r="A894" s="9">
        <f t="shared" si="67"/>
        <v>54</v>
      </c>
      <c r="B894" s="5" t="str">
        <f t="shared" si="68"/>
        <v>LG V40 ThinQ (LM-V405EBW)</v>
      </c>
      <c r="D894" s="10">
        <v>44142</v>
      </c>
      <c r="F894" s="232">
        <v>4</v>
      </c>
      <c r="G894" s="35">
        <v>2356</v>
      </c>
      <c r="H894" s="35">
        <v>213</v>
      </c>
    </row>
    <row r="895" spans="1:9">
      <c r="A895" s="9">
        <f t="shared" si="67"/>
        <v>54</v>
      </c>
      <c r="B895" s="5" t="str">
        <f t="shared" si="68"/>
        <v>LG V40 ThinQ (LM-V405EBW)</v>
      </c>
      <c r="D895" s="10">
        <v>44150</v>
      </c>
      <c r="E895" s="237" t="s">
        <v>1817</v>
      </c>
      <c r="F895" s="232">
        <v>4.2</v>
      </c>
      <c r="G895" s="35">
        <v>15643</v>
      </c>
      <c r="H895" s="35">
        <v>2068</v>
      </c>
    </row>
    <row r="896" spans="1:9">
      <c r="A896" s="9">
        <f t="shared" si="67"/>
        <v>54</v>
      </c>
      <c r="B896" s="5" t="str">
        <f t="shared" si="68"/>
        <v>LG V40 ThinQ (LM-V405EBW)</v>
      </c>
      <c r="D896" s="10">
        <v>44157</v>
      </c>
      <c r="E896" s="237" t="s">
        <v>1817</v>
      </c>
      <c r="F896" s="232">
        <v>4.2</v>
      </c>
      <c r="G896" s="37" t="s">
        <v>1819</v>
      </c>
      <c r="H896" s="37" t="s">
        <v>1818</v>
      </c>
    </row>
    <row r="897" spans="1:9" s="78" customFormat="1">
      <c r="A897" s="9">
        <f t="shared" si="67"/>
        <v>54</v>
      </c>
      <c r="B897" s="5" t="str">
        <f t="shared" si="68"/>
        <v>LG V40 ThinQ (LM-V405EBW)</v>
      </c>
      <c r="C897"/>
      <c r="D897" s="10">
        <v>44164</v>
      </c>
      <c r="E897" s="237" t="s">
        <v>1817</v>
      </c>
      <c r="F897" s="232">
        <v>4.2</v>
      </c>
      <c r="G897" s="204">
        <v>225036</v>
      </c>
      <c r="H897" s="204">
        <v>482.846</v>
      </c>
      <c r="I897"/>
    </row>
    <row r="898" spans="1:9" s="78" customFormat="1">
      <c r="A898" s="9">
        <f t="shared" si="67"/>
        <v>54</v>
      </c>
      <c r="B898" s="5" t="str">
        <f t="shared" si="68"/>
        <v>LG V40 ThinQ (LM-V405EBW)</v>
      </c>
      <c r="C898"/>
      <c r="D898" s="10">
        <v>44171</v>
      </c>
      <c r="E898" s="237" t="s">
        <v>1817</v>
      </c>
      <c r="F898" s="232">
        <v>4.2</v>
      </c>
      <c r="G898" s="204" t="s">
        <v>2513</v>
      </c>
      <c r="H898" s="204">
        <v>506.90199999999999</v>
      </c>
      <c r="I898"/>
    </row>
    <row r="899" spans="1:9" s="78" customFormat="1">
      <c r="A899" s="9">
        <f t="shared" si="67"/>
        <v>54</v>
      </c>
      <c r="B899" s="5" t="str">
        <f t="shared" si="68"/>
        <v>LG V40 ThinQ (LM-V405EBW)</v>
      </c>
      <c r="C899" s="77"/>
      <c r="D899" s="10">
        <v>44178</v>
      </c>
      <c r="E899" s="237" t="s">
        <v>1817</v>
      </c>
      <c r="F899" s="232">
        <v>4.2</v>
      </c>
      <c r="G899" s="210">
        <v>236734</v>
      </c>
      <c r="H899" s="210">
        <v>3576</v>
      </c>
      <c r="I899" s="80"/>
    </row>
    <row r="900" spans="1:9" s="78" customFormat="1">
      <c r="A900" s="9">
        <f t="shared" si="67"/>
        <v>54</v>
      </c>
      <c r="B900" s="5" t="str">
        <f t="shared" si="68"/>
        <v>LG V40 ThinQ (LM-V405EBW)</v>
      </c>
      <c r="C900" s="77"/>
      <c r="D900" s="10">
        <v>44185</v>
      </c>
      <c r="E900" s="237" t="s">
        <v>1817</v>
      </c>
      <c r="F900" s="232">
        <v>4.2</v>
      </c>
      <c r="G900" s="210">
        <v>236418</v>
      </c>
      <c r="H900" s="210">
        <v>6346</v>
      </c>
      <c r="I900" s="80"/>
    </row>
    <row r="901" spans="1:9" s="78" customFormat="1" ht="15.5" customHeight="1">
      <c r="A901" s="9">
        <f t="shared" si="67"/>
        <v>54</v>
      </c>
      <c r="B901" s="5" t="str">
        <f t="shared" si="68"/>
        <v>LG V40 ThinQ (LM-V405EBW)</v>
      </c>
      <c r="C901" s="77"/>
      <c r="D901" s="10">
        <v>44192</v>
      </c>
      <c r="E901" s="237" t="s">
        <v>1817</v>
      </c>
      <c r="F901" s="232">
        <v>4.2</v>
      </c>
      <c r="G901" s="210">
        <v>233178</v>
      </c>
      <c r="H901" s="210">
        <v>137689</v>
      </c>
      <c r="I901" s="80"/>
    </row>
    <row r="902" spans="1:9" s="78" customFormat="1" ht="15.5" customHeight="1">
      <c r="A902" s="9">
        <f t="shared" si="67"/>
        <v>54</v>
      </c>
      <c r="B902" s="5" t="str">
        <f t="shared" si="68"/>
        <v>LG V40 ThinQ (LM-V405EBW)</v>
      </c>
      <c r="C902" s="77"/>
      <c r="D902" s="10">
        <v>44199</v>
      </c>
      <c r="E902" s="237" t="s">
        <v>1817</v>
      </c>
      <c r="F902" s="232">
        <v>4.2</v>
      </c>
      <c r="G902" s="210">
        <v>231929</v>
      </c>
      <c r="H902" s="210">
        <v>178164</v>
      </c>
      <c r="I902" s="80"/>
    </row>
    <row r="903" spans="1:9" s="78" customFormat="1" ht="15.5" customHeight="1">
      <c r="A903" s="9">
        <f t="shared" si="67"/>
        <v>54</v>
      </c>
      <c r="B903" s="5" t="str">
        <f t="shared" si="68"/>
        <v>LG V40 ThinQ (LM-V405EBW)</v>
      </c>
      <c r="C903" s="77"/>
      <c r="D903" s="10">
        <v>44206</v>
      </c>
      <c r="E903" s="237" t="s">
        <v>1817</v>
      </c>
      <c r="F903" s="232">
        <v>4.2</v>
      </c>
      <c r="G903" s="210">
        <v>227260</v>
      </c>
      <c r="H903" s="210">
        <v>214098</v>
      </c>
      <c r="I903" s="80"/>
    </row>
    <row r="904" spans="1:9" s="78" customFormat="1" ht="15.5" customHeight="1">
      <c r="A904" s="9">
        <f t="shared" si="67"/>
        <v>54</v>
      </c>
      <c r="B904" s="5" t="str">
        <f t="shared" si="68"/>
        <v>LG V40 ThinQ (LM-V405EBW)</v>
      </c>
      <c r="C904" s="77"/>
      <c r="D904" s="10">
        <v>44213</v>
      </c>
      <c r="E904" s="237" t="s">
        <v>1817</v>
      </c>
      <c r="F904" s="232">
        <v>4.2</v>
      </c>
      <c r="G904" s="210">
        <v>226573</v>
      </c>
      <c r="H904" s="210">
        <v>215725</v>
      </c>
      <c r="I904" s="80"/>
    </row>
    <row r="905" spans="1:9" s="78" customFormat="1" ht="15.5" customHeight="1">
      <c r="A905" s="9">
        <f t="shared" si="67"/>
        <v>54</v>
      </c>
      <c r="B905" s="5" t="str">
        <f t="shared" si="68"/>
        <v>LG V40 ThinQ (LM-V405EBW)</v>
      </c>
      <c r="C905" s="77"/>
      <c r="D905" s="10">
        <v>44220</v>
      </c>
      <c r="E905" s="240" t="s">
        <v>2873</v>
      </c>
      <c r="F905" s="232">
        <v>4.2</v>
      </c>
      <c r="G905" s="210">
        <v>226270</v>
      </c>
      <c r="H905" s="210">
        <v>286707</v>
      </c>
      <c r="I905" s="80"/>
    </row>
    <row r="906" spans="1:9" s="10" customFormat="1" ht="15.5" customHeight="1">
      <c r="A906" s="9">
        <f t="shared" si="67"/>
        <v>54</v>
      </c>
      <c r="B906" s="5" t="str">
        <f t="shared" si="68"/>
        <v>LG V40 ThinQ (LM-V405EBW)</v>
      </c>
      <c r="C906" s="77"/>
      <c r="D906" s="10">
        <v>44227</v>
      </c>
      <c r="E906" s="240" t="s">
        <v>2873</v>
      </c>
      <c r="F906" s="232">
        <v>4.2</v>
      </c>
      <c r="G906" s="210">
        <v>225426</v>
      </c>
      <c r="H906" s="210">
        <v>413327</v>
      </c>
      <c r="I906" s="80"/>
    </row>
    <row r="907" spans="1:9" s="78" customFormat="1">
      <c r="A907" s="9">
        <f t="shared" si="67"/>
        <v>54</v>
      </c>
      <c r="B907" s="5" t="str">
        <f t="shared" si="68"/>
        <v>LG V40 ThinQ (LM-V405EBW)</v>
      </c>
      <c r="C907" s="77"/>
      <c r="D907" s="10">
        <v>44234</v>
      </c>
      <c r="E907" s="239" t="s">
        <v>2873</v>
      </c>
      <c r="F907" s="228">
        <v>4.2</v>
      </c>
      <c r="G907" s="145"/>
      <c r="H907" s="145"/>
      <c r="I907" s="80"/>
    </row>
    <row r="908" spans="1:9" s="8" customFormat="1">
      <c r="A908" s="9">
        <f t="shared" si="67"/>
        <v>54</v>
      </c>
      <c r="B908" s="5" t="str">
        <f t="shared" si="68"/>
        <v>LG V40 ThinQ (LM-V405EBW)</v>
      </c>
      <c r="C908" s="10"/>
      <c r="D908" s="10">
        <v>44241</v>
      </c>
      <c r="E908" s="239" t="s">
        <v>2873</v>
      </c>
      <c r="F908" s="228">
        <v>4.2</v>
      </c>
      <c r="G908" s="99"/>
      <c r="H908" s="99"/>
      <c r="I908" s="10"/>
    </row>
    <row r="909" spans="1:9">
      <c r="A909" s="9">
        <f t="shared" si="67"/>
        <v>54</v>
      </c>
      <c r="B909" s="5" t="str">
        <f t="shared" si="68"/>
        <v>LG V40 ThinQ (LM-V405EBW)</v>
      </c>
      <c r="C909" s="77"/>
      <c r="D909" s="10">
        <v>44248</v>
      </c>
      <c r="E909" s="237" t="s">
        <v>2873</v>
      </c>
      <c r="F909" s="232">
        <v>4.2</v>
      </c>
      <c r="G909" s="204" t="s">
        <v>2875</v>
      </c>
      <c r="H909" s="204" t="s">
        <v>2874</v>
      </c>
      <c r="I909" s="80"/>
    </row>
    <row r="910" spans="1:9">
      <c r="A910" s="298">
        <v>54</v>
      </c>
      <c r="B910" s="298" t="s">
        <v>426</v>
      </c>
      <c r="D910" s="299">
        <v>44262</v>
      </c>
      <c r="E910" s="298" t="s">
        <v>3447</v>
      </c>
      <c r="F910" s="298" t="s">
        <v>3409</v>
      </c>
      <c r="G910" s="298" t="s">
        <v>3446</v>
      </c>
      <c r="I910" s="3" t="s">
        <v>662</v>
      </c>
    </row>
    <row r="911" spans="1:9">
      <c r="A911" s="298">
        <v>54</v>
      </c>
      <c r="B911" s="298" t="s">
        <v>426</v>
      </c>
      <c r="C911" s="298"/>
      <c r="D911" s="299">
        <v>44270</v>
      </c>
      <c r="E911" s="298" t="s">
        <v>3770</v>
      </c>
      <c r="F911" s="298" t="s">
        <v>3409</v>
      </c>
      <c r="G911" s="298" t="s">
        <v>3771</v>
      </c>
      <c r="I911" s="3" t="s">
        <v>664</v>
      </c>
    </row>
    <row r="912" spans="1:9" ht="16">
      <c r="A912" s="304">
        <v>54</v>
      </c>
      <c r="B912" s="308" t="s">
        <v>426</v>
      </c>
      <c r="C912" s="307"/>
      <c r="D912" s="309">
        <v>44276</v>
      </c>
      <c r="E912" s="308" t="s">
        <v>3770</v>
      </c>
      <c r="F912" s="308" t="s">
        <v>3409</v>
      </c>
      <c r="G912" s="308" t="s">
        <v>4342</v>
      </c>
      <c r="I912" s="3" t="s">
        <v>664</v>
      </c>
    </row>
    <row r="913" spans="1:9">
      <c r="A913" s="298">
        <v>54</v>
      </c>
      <c r="B913" s="298" t="s">
        <v>426</v>
      </c>
      <c r="C913" s="298"/>
      <c r="D913" s="299">
        <v>44283</v>
      </c>
      <c r="E913" s="298" t="s">
        <v>3770</v>
      </c>
      <c r="F913" s="298" t="s">
        <v>3409</v>
      </c>
      <c r="G913" s="298" t="s">
        <v>4554</v>
      </c>
      <c r="I913" s="3" t="s">
        <v>664</v>
      </c>
    </row>
    <row r="914" spans="1:9" s="78" customFormat="1">
      <c r="A914" s="298">
        <v>54</v>
      </c>
      <c r="B914" s="298" t="s">
        <v>426</v>
      </c>
      <c r="C914" s="298"/>
      <c r="D914" s="299">
        <v>44290</v>
      </c>
      <c r="E914" s="298" t="s">
        <v>3770</v>
      </c>
      <c r="F914" s="298" t="s">
        <v>3409</v>
      </c>
      <c r="G914" s="298" t="s">
        <v>4875</v>
      </c>
      <c r="H914" s="35"/>
      <c r="I914" s="3" t="s">
        <v>664</v>
      </c>
    </row>
    <row r="915" spans="1:9" s="78" customFormat="1">
      <c r="A915" s="298">
        <v>54</v>
      </c>
      <c r="B915" s="298" t="s">
        <v>426</v>
      </c>
      <c r="C915" s="298"/>
      <c r="D915" s="299">
        <v>44297</v>
      </c>
      <c r="E915" s="298" t="s">
        <v>3770</v>
      </c>
      <c r="F915" s="298" t="s">
        <v>3409</v>
      </c>
      <c r="G915" s="298" t="s">
        <v>5206</v>
      </c>
      <c r="H915" s="298"/>
      <c r="I915" s="3" t="s">
        <v>664</v>
      </c>
    </row>
    <row r="916" spans="1:9" s="78" customFormat="1">
      <c r="A916" s="298">
        <v>54</v>
      </c>
      <c r="B916" s="298" t="s">
        <v>426</v>
      </c>
      <c r="C916" s="298"/>
      <c r="D916" s="299">
        <v>44304</v>
      </c>
      <c r="E916" s="298" t="s">
        <v>3770</v>
      </c>
      <c r="F916" s="298" t="s">
        <v>3409</v>
      </c>
      <c r="G916" s="298" t="s">
        <v>5526</v>
      </c>
      <c r="H916" s="298"/>
      <c r="I916" s="3" t="s">
        <v>664</v>
      </c>
    </row>
    <row r="917" spans="1:9" s="78" customFormat="1">
      <c r="A917" s="298">
        <v>54</v>
      </c>
      <c r="B917" s="298" t="s">
        <v>426</v>
      </c>
      <c r="C917" s="298"/>
      <c r="D917" s="299">
        <v>44311</v>
      </c>
      <c r="E917" s="298" t="s">
        <v>5868</v>
      </c>
      <c r="F917" s="298" t="s">
        <v>3409</v>
      </c>
      <c r="G917" s="298" t="s">
        <v>5869</v>
      </c>
      <c r="H917" s="298"/>
      <c r="I917" s="3" t="s">
        <v>664</v>
      </c>
    </row>
    <row r="918" spans="1:9" s="78" customFormat="1" ht="15.5" customHeight="1">
      <c r="A918" s="84">
        <v>55</v>
      </c>
      <c r="B918" s="17" t="s">
        <v>427</v>
      </c>
      <c r="C918" s="15">
        <v>43849</v>
      </c>
      <c r="D918" s="15">
        <v>44121</v>
      </c>
      <c r="E918" s="235"/>
      <c r="F918" s="89">
        <v>4.5</v>
      </c>
      <c r="G918" s="30">
        <v>3</v>
      </c>
      <c r="H918" s="30">
        <v>163</v>
      </c>
      <c r="I918" s="8" t="s">
        <v>667</v>
      </c>
    </row>
    <row r="919" spans="1:9" s="78" customFormat="1" ht="15.5" customHeight="1">
      <c r="A919" s="9">
        <f t="shared" ref="A919:A935" si="69">A918</f>
        <v>55</v>
      </c>
      <c r="B919" s="5" t="str">
        <f t="shared" ref="B919:B935" si="70">B918</f>
        <v>Samsung Galaxy A51</v>
      </c>
      <c r="C919"/>
      <c r="D919" s="10">
        <v>44127</v>
      </c>
      <c r="E919" s="236"/>
      <c r="F919" s="232">
        <v>4.5</v>
      </c>
      <c r="G919" s="35">
        <v>3</v>
      </c>
      <c r="H919" s="35">
        <v>165</v>
      </c>
      <c r="I919"/>
    </row>
    <row r="920" spans="1:9" s="78" customFormat="1" ht="15.5" customHeight="1">
      <c r="A920" s="9">
        <f t="shared" si="69"/>
        <v>55</v>
      </c>
      <c r="B920" s="5" t="str">
        <f t="shared" si="70"/>
        <v>Samsung Galaxy A51</v>
      </c>
      <c r="C920"/>
      <c r="D920" s="10">
        <v>44142</v>
      </c>
      <c r="E920" s="236"/>
      <c r="F920" s="232">
        <v>4.5</v>
      </c>
      <c r="G920" s="35">
        <v>12</v>
      </c>
      <c r="H920" s="35">
        <v>470</v>
      </c>
      <c r="I920"/>
    </row>
    <row r="921" spans="1:9" s="78" customFormat="1" ht="15.5" customHeight="1">
      <c r="A921" s="9">
        <f t="shared" si="69"/>
        <v>55</v>
      </c>
      <c r="B921" s="5" t="str">
        <f t="shared" si="70"/>
        <v>Samsung Galaxy A51</v>
      </c>
      <c r="C921"/>
      <c r="D921" s="10">
        <v>44150</v>
      </c>
      <c r="E921" s="237" t="s">
        <v>1820</v>
      </c>
      <c r="F921" s="232">
        <v>4.5</v>
      </c>
      <c r="G921" s="35">
        <v>25</v>
      </c>
      <c r="H921" s="35">
        <v>582</v>
      </c>
      <c r="I921"/>
    </row>
    <row r="922" spans="1:9" s="78" customFormat="1" ht="15.5" customHeight="1">
      <c r="A922" s="9">
        <f t="shared" si="69"/>
        <v>55</v>
      </c>
      <c r="B922" s="5" t="str">
        <f t="shared" si="70"/>
        <v>Samsung Galaxy A51</v>
      </c>
      <c r="C922"/>
      <c r="D922" s="10">
        <v>44157</v>
      </c>
      <c r="E922" s="237" t="s">
        <v>1820</v>
      </c>
      <c r="F922" s="232">
        <v>4.5</v>
      </c>
      <c r="G922" s="37" t="s">
        <v>1822</v>
      </c>
      <c r="H922" s="37" t="s">
        <v>1821</v>
      </c>
      <c r="I922"/>
    </row>
    <row r="923" spans="1:9" s="10" customFormat="1" ht="15.5" customHeight="1">
      <c r="A923" s="9">
        <f t="shared" si="69"/>
        <v>55</v>
      </c>
      <c r="B923" s="5" t="str">
        <f t="shared" si="70"/>
        <v>Samsung Galaxy A51</v>
      </c>
      <c r="C923"/>
      <c r="D923" s="10">
        <v>44164</v>
      </c>
      <c r="E923" s="237">
        <v>245</v>
      </c>
      <c r="F923" s="232">
        <v>4.5</v>
      </c>
      <c r="G923" s="204">
        <v>41</v>
      </c>
      <c r="H923" s="204">
        <v>510</v>
      </c>
      <c r="I923"/>
    </row>
    <row r="924" spans="1:9" s="78" customFormat="1">
      <c r="A924" s="9">
        <f t="shared" si="69"/>
        <v>55</v>
      </c>
      <c r="B924" s="5" t="str">
        <f t="shared" si="70"/>
        <v>Samsung Galaxy A51</v>
      </c>
      <c r="C924"/>
      <c r="D924" s="10">
        <v>44171</v>
      </c>
      <c r="E924" s="237">
        <v>227.85</v>
      </c>
      <c r="F924" s="232">
        <v>4.5</v>
      </c>
      <c r="G924" s="204">
        <v>16</v>
      </c>
      <c r="H924" s="204">
        <v>270</v>
      </c>
      <c r="I924"/>
    </row>
    <row r="925" spans="1:9" s="8" customFormat="1">
      <c r="A925" s="9">
        <f t="shared" si="69"/>
        <v>55</v>
      </c>
      <c r="B925" s="5" t="str">
        <f t="shared" si="70"/>
        <v>Samsung Galaxy A51</v>
      </c>
      <c r="C925" s="77"/>
      <c r="D925" s="10">
        <v>44178</v>
      </c>
      <c r="E925" s="237">
        <v>227.85</v>
      </c>
      <c r="F925" s="232">
        <v>4.5</v>
      </c>
      <c r="G925" s="210">
        <v>75</v>
      </c>
      <c r="H925" s="210">
        <v>268</v>
      </c>
      <c r="I925" s="80"/>
    </row>
    <row r="926" spans="1:9">
      <c r="A926" s="9">
        <f t="shared" si="69"/>
        <v>55</v>
      </c>
      <c r="B926" s="5" t="str">
        <f t="shared" si="70"/>
        <v>Samsung Galaxy A51</v>
      </c>
      <c r="C926" s="77"/>
      <c r="D926" s="10">
        <v>44185</v>
      </c>
      <c r="E926" s="237">
        <v>227.85</v>
      </c>
      <c r="F926" s="232">
        <v>4.5</v>
      </c>
      <c r="G926" s="210">
        <v>71</v>
      </c>
      <c r="H926" s="210">
        <v>254</v>
      </c>
      <c r="I926" s="80"/>
    </row>
    <row r="927" spans="1:9">
      <c r="A927" s="9">
        <f t="shared" si="69"/>
        <v>55</v>
      </c>
      <c r="B927" s="5" t="str">
        <f t="shared" si="70"/>
        <v>Samsung Galaxy A51</v>
      </c>
      <c r="C927" s="77"/>
      <c r="D927" s="10">
        <v>44192</v>
      </c>
      <c r="E927" s="237">
        <v>227.85</v>
      </c>
      <c r="F927" s="232">
        <v>4.5</v>
      </c>
      <c r="G927" s="210">
        <v>63</v>
      </c>
      <c r="H927" s="210">
        <v>246</v>
      </c>
      <c r="I927" s="80"/>
    </row>
    <row r="928" spans="1:9">
      <c r="A928" s="9">
        <f t="shared" si="69"/>
        <v>55</v>
      </c>
      <c r="B928" s="5" t="str">
        <f t="shared" si="70"/>
        <v>Samsung Galaxy A51</v>
      </c>
      <c r="C928" s="77"/>
      <c r="D928" s="10">
        <v>44199</v>
      </c>
      <c r="E928" s="237">
        <v>227.85</v>
      </c>
      <c r="F928" s="232">
        <v>4.5</v>
      </c>
      <c r="G928" s="210">
        <v>55</v>
      </c>
      <c r="H928" s="210">
        <v>235</v>
      </c>
      <c r="I928" s="80"/>
    </row>
    <row r="929" spans="1:9">
      <c r="A929" s="9">
        <f t="shared" si="69"/>
        <v>55</v>
      </c>
      <c r="B929" s="5" t="str">
        <f t="shared" si="70"/>
        <v>Samsung Galaxy A51</v>
      </c>
      <c r="C929" s="77"/>
      <c r="D929" s="10">
        <v>44206</v>
      </c>
      <c r="E929" s="237" t="s">
        <v>2876</v>
      </c>
      <c r="F929" s="232">
        <v>4.5</v>
      </c>
      <c r="G929" s="210">
        <v>50</v>
      </c>
      <c r="H929" s="210">
        <v>212</v>
      </c>
      <c r="I929" s="80"/>
    </row>
    <row r="930" spans="1:9">
      <c r="A930" s="9">
        <f t="shared" si="69"/>
        <v>55</v>
      </c>
      <c r="B930" s="5" t="str">
        <f t="shared" si="70"/>
        <v>Samsung Galaxy A51</v>
      </c>
      <c r="C930" s="77"/>
      <c r="D930" s="10">
        <v>44213</v>
      </c>
      <c r="E930" s="237" t="s">
        <v>2876</v>
      </c>
      <c r="F930" s="232">
        <v>4.5</v>
      </c>
      <c r="G930" s="210">
        <v>38</v>
      </c>
      <c r="H930" s="210">
        <v>192</v>
      </c>
      <c r="I930" s="80"/>
    </row>
    <row r="931" spans="1:9" s="78" customFormat="1">
      <c r="A931" s="9">
        <f t="shared" si="69"/>
        <v>55</v>
      </c>
      <c r="B931" s="5" t="str">
        <f t="shared" si="70"/>
        <v>Samsung Galaxy A51</v>
      </c>
      <c r="C931" s="77"/>
      <c r="D931" s="10">
        <v>44220</v>
      </c>
      <c r="E931" s="237" t="s">
        <v>2876</v>
      </c>
      <c r="F931" s="232">
        <v>4.5</v>
      </c>
      <c r="G931" s="210">
        <v>10</v>
      </c>
      <c r="H931" s="210">
        <v>149</v>
      </c>
      <c r="I931" s="80"/>
    </row>
    <row r="932" spans="1:9" s="78" customFormat="1">
      <c r="A932" s="9">
        <f t="shared" si="69"/>
        <v>55</v>
      </c>
      <c r="B932" s="5" t="str">
        <f t="shared" si="70"/>
        <v>Samsung Galaxy A51</v>
      </c>
      <c r="C932" s="77"/>
      <c r="D932" s="10">
        <v>44227</v>
      </c>
      <c r="E932" s="237" t="s">
        <v>2876</v>
      </c>
      <c r="F932" s="232">
        <v>4.5</v>
      </c>
      <c r="G932" s="210">
        <v>8</v>
      </c>
      <c r="H932" s="210">
        <v>148</v>
      </c>
      <c r="I932" s="80"/>
    </row>
    <row r="933" spans="1:9" s="78" customFormat="1">
      <c r="A933" s="9">
        <f t="shared" si="69"/>
        <v>55</v>
      </c>
      <c r="B933" s="5" t="str">
        <f t="shared" si="70"/>
        <v>Samsung Galaxy A51</v>
      </c>
      <c r="C933" s="77"/>
      <c r="D933" s="10">
        <v>44234</v>
      </c>
      <c r="E933" s="239" t="s">
        <v>2876</v>
      </c>
      <c r="F933" s="228">
        <v>4.5</v>
      </c>
      <c r="G933" s="145"/>
      <c r="H933" s="145"/>
      <c r="I933" s="80"/>
    </row>
    <row r="934" spans="1:9" s="78" customFormat="1">
      <c r="A934" s="9">
        <f t="shared" si="69"/>
        <v>55</v>
      </c>
      <c r="B934" s="5" t="str">
        <f t="shared" si="70"/>
        <v>Samsung Galaxy A51</v>
      </c>
      <c r="C934" s="10"/>
      <c r="D934" s="10">
        <v>44241</v>
      </c>
      <c r="E934" s="239" t="s">
        <v>2876</v>
      </c>
      <c r="F934" s="228">
        <v>4.5</v>
      </c>
      <c r="G934" s="99"/>
      <c r="H934" s="99"/>
      <c r="I934" s="10"/>
    </row>
    <row r="935" spans="1:9" s="78" customFormat="1" ht="15.5" customHeight="1">
      <c r="A935" s="9">
        <f t="shared" si="69"/>
        <v>55</v>
      </c>
      <c r="B935" s="5" t="str">
        <f t="shared" si="70"/>
        <v>Samsung Galaxy A51</v>
      </c>
      <c r="C935" s="77"/>
      <c r="D935" s="10">
        <v>44248</v>
      </c>
      <c r="E935" s="237" t="s">
        <v>2876</v>
      </c>
      <c r="F935" s="232">
        <v>4.5</v>
      </c>
      <c r="G935" s="204" t="s">
        <v>1016</v>
      </c>
      <c r="H935" s="204" t="s">
        <v>2540</v>
      </c>
      <c r="I935" s="80"/>
    </row>
    <row r="936" spans="1:9" s="78" customFormat="1" ht="15.5" customHeight="1">
      <c r="A936" s="298">
        <v>55</v>
      </c>
      <c r="B936" s="298" t="s">
        <v>427</v>
      </c>
      <c r="C936"/>
      <c r="D936" s="299">
        <v>44262</v>
      </c>
      <c r="E936" s="298" t="s">
        <v>3443</v>
      </c>
      <c r="F936" s="298" t="s">
        <v>3273</v>
      </c>
      <c r="G936" s="298" t="s">
        <v>3448</v>
      </c>
      <c r="H936" s="35"/>
      <c r="I936" s="3" t="s">
        <v>664</v>
      </c>
    </row>
    <row r="937" spans="1:9" s="78" customFormat="1" ht="15.5" customHeight="1">
      <c r="A937" s="298">
        <v>55</v>
      </c>
      <c r="B937" s="298" t="s">
        <v>427</v>
      </c>
      <c r="C937" s="298"/>
      <c r="D937" s="299">
        <v>44270</v>
      </c>
      <c r="E937" s="298" t="s">
        <v>3772</v>
      </c>
      <c r="F937" s="298" t="s">
        <v>3273</v>
      </c>
      <c r="G937" s="298" t="s">
        <v>3773</v>
      </c>
      <c r="I937" s="3" t="s">
        <v>667</v>
      </c>
    </row>
    <row r="938" spans="1:9" s="78" customFormat="1" ht="15.5" customHeight="1">
      <c r="A938" s="304">
        <v>55</v>
      </c>
      <c r="B938" s="308" t="s">
        <v>427</v>
      </c>
      <c r="C938" s="307"/>
      <c r="D938" s="309">
        <v>44276</v>
      </c>
      <c r="E938" s="308" t="s">
        <v>4343</v>
      </c>
      <c r="F938" s="308" t="s">
        <v>3273</v>
      </c>
      <c r="G938" s="308" t="s">
        <v>4344</v>
      </c>
      <c r="H938" s="35"/>
      <c r="I938" s="3" t="s">
        <v>667</v>
      </c>
    </row>
    <row r="939" spans="1:9" s="78" customFormat="1" ht="15.5" customHeight="1">
      <c r="A939" s="298">
        <v>55</v>
      </c>
      <c r="B939" s="298" t="s">
        <v>427</v>
      </c>
      <c r="C939" s="298"/>
      <c r="D939" s="299">
        <v>44283</v>
      </c>
      <c r="E939" s="298" t="s">
        <v>4555</v>
      </c>
      <c r="F939" s="298" t="s">
        <v>3273</v>
      </c>
      <c r="G939" s="298" t="s">
        <v>4556</v>
      </c>
      <c r="H939" s="35"/>
      <c r="I939" s="3" t="s">
        <v>667</v>
      </c>
    </row>
    <row r="940" spans="1:9" s="10" customFormat="1" ht="15.5" customHeight="1">
      <c r="A940" s="298">
        <v>55</v>
      </c>
      <c r="B940" s="298" t="s">
        <v>427</v>
      </c>
      <c r="C940" s="298"/>
      <c r="D940" s="299">
        <v>44290</v>
      </c>
      <c r="E940" s="298" t="s">
        <v>4876</v>
      </c>
      <c r="F940" s="298" t="s">
        <v>3273</v>
      </c>
      <c r="G940" s="298" t="s">
        <v>4877</v>
      </c>
      <c r="H940" s="35"/>
      <c r="I940" s="3" t="s">
        <v>667</v>
      </c>
    </row>
    <row r="941" spans="1:9" s="78" customFormat="1">
      <c r="A941" s="298">
        <v>55</v>
      </c>
      <c r="B941" s="298" t="s">
        <v>427</v>
      </c>
      <c r="C941" s="298"/>
      <c r="D941" s="299">
        <v>44297</v>
      </c>
      <c r="E941" s="301" t="s">
        <v>5207</v>
      </c>
      <c r="F941" s="298" t="s">
        <v>3273</v>
      </c>
      <c r="G941" s="298" t="s">
        <v>5208</v>
      </c>
      <c r="H941" s="298"/>
      <c r="I941" s="3" t="s">
        <v>667</v>
      </c>
    </row>
    <row r="942" spans="1:9" s="8" customFormat="1">
      <c r="A942" s="298">
        <v>55</v>
      </c>
      <c r="B942" s="298" t="s">
        <v>427</v>
      </c>
      <c r="C942" s="298"/>
      <c r="D942" s="299">
        <v>44304</v>
      </c>
      <c r="E942" s="298" t="s">
        <v>5527</v>
      </c>
      <c r="F942" s="298" t="s">
        <v>3273</v>
      </c>
      <c r="G942" s="298" t="s">
        <v>5528</v>
      </c>
      <c r="H942" s="298"/>
      <c r="I942" s="3" t="s">
        <v>667</v>
      </c>
    </row>
    <row r="943" spans="1:9">
      <c r="A943" s="298">
        <v>55</v>
      </c>
      <c r="B943" s="298" t="s">
        <v>427</v>
      </c>
      <c r="C943" s="298"/>
      <c r="D943" s="299">
        <v>44311</v>
      </c>
      <c r="E943" s="298" t="s">
        <v>3772</v>
      </c>
      <c r="F943" s="298" t="s">
        <v>3273</v>
      </c>
      <c r="G943" s="298" t="s">
        <v>5870</v>
      </c>
      <c r="H943" s="298"/>
      <c r="I943" s="3" t="s">
        <v>667</v>
      </c>
    </row>
    <row r="944" spans="1:9" ht="15">
      <c r="A944" s="84">
        <v>56</v>
      </c>
      <c r="B944" s="17" t="s">
        <v>428</v>
      </c>
      <c r="C944" s="15">
        <v>43997</v>
      </c>
      <c r="D944" s="15">
        <v>44121</v>
      </c>
      <c r="E944" s="235"/>
      <c r="F944" s="89">
        <v>4.3</v>
      </c>
      <c r="G944" s="30">
        <v>858</v>
      </c>
      <c r="H944" s="30">
        <v>35515</v>
      </c>
      <c r="I944" s="8" t="s">
        <v>668</v>
      </c>
    </row>
    <row r="945" spans="1:9">
      <c r="A945" s="9">
        <f t="shared" ref="A945:A961" si="71">A944</f>
        <v>56</v>
      </c>
      <c r="B945" s="5" t="str">
        <f t="shared" ref="B945:B961" si="72">B944</f>
        <v>Samsung Galaxy A11</v>
      </c>
      <c r="D945" s="10">
        <v>44127</v>
      </c>
      <c r="F945" s="232">
        <v>4.3</v>
      </c>
      <c r="G945" s="35">
        <v>2390</v>
      </c>
      <c r="H945" s="35">
        <v>137198</v>
      </c>
    </row>
    <row r="946" spans="1:9">
      <c r="A946" s="9">
        <f t="shared" si="71"/>
        <v>56</v>
      </c>
      <c r="B946" s="5" t="str">
        <f t="shared" si="72"/>
        <v>Samsung Galaxy A11</v>
      </c>
      <c r="D946" s="10">
        <v>44142</v>
      </c>
      <c r="F946" s="232">
        <v>4.4000000000000004</v>
      </c>
      <c r="G946" s="35">
        <v>3020</v>
      </c>
      <c r="H946" s="35">
        <v>178354</v>
      </c>
    </row>
    <row r="947" spans="1:9">
      <c r="A947" s="9">
        <f t="shared" si="71"/>
        <v>56</v>
      </c>
      <c r="B947" s="5" t="str">
        <f t="shared" si="72"/>
        <v>Samsung Galaxy A11</v>
      </c>
      <c r="D947" s="10">
        <v>44150</v>
      </c>
      <c r="E947" s="237" t="s">
        <v>1823</v>
      </c>
      <c r="F947" s="232">
        <v>3.4</v>
      </c>
      <c r="G947" s="35">
        <v>3984</v>
      </c>
      <c r="H947" s="35">
        <v>218648</v>
      </c>
    </row>
    <row r="948" spans="1:9" s="78" customFormat="1">
      <c r="A948" s="9">
        <f t="shared" si="71"/>
        <v>56</v>
      </c>
      <c r="B948" s="5" t="str">
        <f t="shared" si="72"/>
        <v>Samsung Galaxy A11</v>
      </c>
      <c r="C948"/>
      <c r="D948" s="10">
        <v>44157</v>
      </c>
      <c r="E948" s="237" t="s">
        <v>1823</v>
      </c>
      <c r="F948" s="232">
        <v>3.4</v>
      </c>
      <c r="G948" s="37" t="s">
        <v>1825</v>
      </c>
      <c r="H948" s="37" t="s">
        <v>1824</v>
      </c>
      <c r="I948"/>
    </row>
    <row r="949" spans="1:9" s="78" customFormat="1">
      <c r="A949" s="9">
        <f t="shared" si="71"/>
        <v>56</v>
      </c>
      <c r="B949" s="5" t="str">
        <f t="shared" si="72"/>
        <v>Samsung Galaxy A11</v>
      </c>
      <c r="C949"/>
      <c r="D949" s="10">
        <v>44164</v>
      </c>
      <c r="E949" s="237">
        <v>169.9</v>
      </c>
      <c r="F949" s="232">
        <v>3.2</v>
      </c>
      <c r="G949" s="204" t="s">
        <v>2198</v>
      </c>
      <c r="H949" s="204" t="s">
        <v>2197</v>
      </c>
      <c r="I949"/>
    </row>
    <row r="950" spans="1:9" s="78" customFormat="1">
      <c r="A950" s="9">
        <f t="shared" si="71"/>
        <v>56</v>
      </c>
      <c r="B950" s="5" t="str">
        <f t="shared" si="72"/>
        <v>Samsung Galaxy A11</v>
      </c>
      <c r="C950"/>
      <c r="D950" s="10">
        <v>44171</v>
      </c>
      <c r="E950" s="237" t="s">
        <v>2190</v>
      </c>
      <c r="F950" s="232">
        <v>3.3</v>
      </c>
      <c r="G950" s="204" t="s">
        <v>2515</v>
      </c>
      <c r="H950" s="204" t="s">
        <v>2514</v>
      </c>
      <c r="I950"/>
    </row>
    <row r="951" spans="1:9" s="78" customFormat="1">
      <c r="A951" s="9">
        <f t="shared" si="71"/>
        <v>56</v>
      </c>
      <c r="B951" s="5" t="str">
        <f t="shared" si="72"/>
        <v>Samsung Galaxy A11</v>
      </c>
      <c r="C951" s="77"/>
      <c r="D951" s="10">
        <v>44178</v>
      </c>
      <c r="E951" s="237" t="s">
        <v>2190</v>
      </c>
      <c r="F951" s="232">
        <v>3.3</v>
      </c>
      <c r="G951" s="210">
        <v>5065</v>
      </c>
      <c r="H951" s="210">
        <v>318503</v>
      </c>
      <c r="I951" s="80"/>
    </row>
    <row r="952" spans="1:9" s="78" customFormat="1" ht="15.5" customHeight="1">
      <c r="A952" s="9">
        <f t="shared" si="71"/>
        <v>56</v>
      </c>
      <c r="B952" s="5" t="str">
        <f t="shared" si="72"/>
        <v>Samsung Galaxy A11</v>
      </c>
      <c r="C952" s="77"/>
      <c r="D952" s="10">
        <v>44185</v>
      </c>
      <c r="E952" s="237" t="s">
        <v>2190</v>
      </c>
      <c r="F952" s="232">
        <v>3.3</v>
      </c>
      <c r="G952" s="210">
        <v>5226</v>
      </c>
      <c r="H952" s="210">
        <v>337664</v>
      </c>
      <c r="I952" s="80"/>
    </row>
    <row r="953" spans="1:9" s="78" customFormat="1" ht="15.5" customHeight="1">
      <c r="A953" s="9">
        <f t="shared" si="71"/>
        <v>56</v>
      </c>
      <c r="B953" s="5" t="str">
        <f t="shared" si="72"/>
        <v>Samsung Galaxy A11</v>
      </c>
      <c r="C953" s="77"/>
      <c r="D953" s="10">
        <v>44192</v>
      </c>
      <c r="E953" s="237" t="s">
        <v>2190</v>
      </c>
      <c r="F953" s="232">
        <v>3.3</v>
      </c>
      <c r="G953" s="210">
        <v>5227</v>
      </c>
      <c r="H953" s="210">
        <v>340246</v>
      </c>
      <c r="I953" s="80"/>
    </row>
    <row r="954" spans="1:9" s="78" customFormat="1" ht="15.5" customHeight="1">
      <c r="A954" s="9">
        <f t="shared" si="71"/>
        <v>56</v>
      </c>
      <c r="B954" s="5" t="str">
        <f t="shared" si="72"/>
        <v>Samsung Galaxy A11</v>
      </c>
      <c r="C954" s="77"/>
      <c r="D954" s="10">
        <v>44199</v>
      </c>
      <c r="E954" s="237" t="s">
        <v>2190</v>
      </c>
      <c r="F954" s="232">
        <v>3.3</v>
      </c>
      <c r="G954" s="210">
        <v>5261</v>
      </c>
      <c r="H954" s="210">
        <v>348019</v>
      </c>
      <c r="I954" s="80"/>
    </row>
    <row r="955" spans="1:9" s="78" customFormat="1" ht="15.5" customHeight="1">
      <c r="A955" s="9">
        <f t="shared" si="71"/>
        <v>56</v>
      </c>
      <c r="B955" s="5" t="str">
        <f t="shared" si="72"/>
        <v>Samsung Galaxy A11</v>
      </c>
      <c r="C955" s="77"/>
      <c r="D955" s="10">
        <v>44206</v>
      </c>
      <c r="E955" s="237" t="s">
        <v>2190</v>
      </c>
      <c r="F955" s="224" t="s">
        <v>2880</v>
      </c>
      <c r="G955" s="210">
        <v>5337</v>
      </c>
      <c r="H955" s="210">
        <v>350600</v>
      </c>
      <c r="I955" s="80"/>
    </row>
    <row r="956" spans="1:9" s="78" customFormat="1" ht="15.5" customHeight="1">
      <c r="A956" s="9">
        <f t="shared" si="71"/>
        <v>56</v>
      </c>
      <c r="B956" s="5" t="str">
        <f t="shared" si="72"/>
        <v>Samsung Galaxy A11</v>
      </c>
      <c r="C956" s="77"/>
      <c r="D956" s="10">
        <v>44213</v>
      </c>
      <c r="E956" s="237" t="s">
        <v>2190</v>
      </c>
      <c r="F956" s="224" t="s">
        <v>2880</v>
      </c>
      <c r="G956" s="210">
        <v>5361</v>
      </c>
      <c r="H956" s="210">
        <v>352510</v>
      </c>
      <c r="I956" s="80"/>
    </row>
    <row r="957" spans="1:9" s="10" customFormat="1" ht="15.5" customHeight="1">
      <c r="A957" s="9">
        <f t="shared" si="71"/>
        <v>56</v>
      </c>
      <c r="B957" s="5" t="str">
        <f t="shared" si="72"/>
        <v>Samsung Galaxy A11</v>
      </c>
      <c r="C957" s="77"/>
      <c r="D957" s="10">
        <v>44220</v>
      </c>
      <c r="E957" s="237" t="s">
        <v>2877</v>
      </c>
      <c r="F957" s="224" t="s">
        <v>2880</v>
      </c>
      <c r="G957" s="210">
        <v>5718</v>
      </c>
      <c r="H957" s="210">
        <v>353964</v>
      </c>
      <c r="I957" s="80"/>
    </row>
    <row r="958" spans="1:9" s="78" customFormat="1">
      <c r="A958" s="9">
        <f t="shared" si="71"/>
        <v>56</v>
      </c>
      <c r="B958" s="5" t="str">
        <f t="shared" si="72"/>
        <v>Samsung Galaxy A11</v>
      </c>
      <c r="C958" s="77"/>
      <c r="D958" s="10">
        <v>44227</v>
      </c>
      <c r="E958" s="237" t="s">
        <v>2877</v>
      </c>
      <c r="F958" s="224" t="s">
        <v>2880</v>
      </c>
      <c r="G958" s="210">
        <v>5796</v>
      </c>
      <c r="H958" s="210">
        <v>359109</v>
      </c>
      <c r="I958" s="80"/>
    </row>
    <row r="959" spans="1:9" s="22" customFormat="1">
      <c r="A959" s="9">
        <f t="shared" si="71"/>
        <v>56</v>
      </c>
      <c r="B959" s="5" t="str">
        <f t="shared" si="72"/>
        <v>Samsung Galaxy A11</v>
      </c>
      <c r="C959" s="77"/>
      <c r="D959" s="10">
        <v>44234</v>
      </c>
      <c r="E959" s="239" t="s">
        <v>2877</v>
      </c>
      <c r="F959" s="227" t="s">
        <v>2880</v>
      </c>
      <c r="G959" s="145"/>
      <c r="H959" s="145"/>
      <c r="I959" s="80"/>
    </row>
    <row r="960" spans="1:9" s="22" customFormat="1">
      <c r="A960" s="9">
        <f t="shared" si="71"/>
        <v>56</v>
      </c>
      <c r="B960" s="5" t="str">
        <f t="shared" si="72"/>
        <v>Samsung Galaxy A11</v>
      </c>
      <c r="C960" s="10"/>
      <c r="D960" s="10">
        <v>44241</v>
      </c>
      <c r="E960" s="239" t="s">
        <v>2877</v>
      </c>
      <c r="F960" s="226" t="s">
        <v>2880</v>
      </c>
      <c r="G960" s="99"/>
      <c r="H960" s="99"/>
      <c r="I960" s="10"/>
    </row>
    <row r="961" spans="1:9" s="22" customFormat="1">
      <c r="A961" s="9">
        <f t="shared" si="71"/>
        <v>56</v>
      </c>
      <c r="B961" s="5" t="str">
        <f t="shared" si="72"/>
        <v>Samsung Galaxy A11</v>
      </c>
      <c r="C961" s="77"/>
      <c r="D961" s="10">
        <v>44248</v>
      </c>
      <c r="E961" s="237" t="s">
        <v>2877</v>
      </c>
      <c r="F961" s="225" t="s">
        <v>2880</v>
      </c>
      <c r="G961" s="204" t="s">
        <v>2879</v>
      </c>
      <c r="H961" s="204" t="s">
        <v>2878</v>
      </c>
      <c r="I961" s="80"/>
    </row>
    <row r="962" spans="1:9" s="8" customFormat="1">
      <c r="A962" s="298">
        <v>56</v>
      </c>
      <c r="B962" s="298" t="s">
        <v>428</v>
      </c>
      <c r="C962"/>
      <c r="D962" s="299">
        <v>44262</v>
      </c>
      <c r="E962" s="298"/>
      <c r="F962" s="298" t="s">
        <v>3315</v>
      </c>
      <c r="G962" s="298" t="s">
        <v>3449</v>
      </c>
      <c r="H962" s="35"/>
      <c r="I962" s="3" t="s">
        <v>667</v>
      </c>
    </row>
    <row r="963" spans="1:9">
      <c r="A963" s="298">
        <v>56</v>
      </c>
      <c r="B963" s="298" t="s">
        <v>428</v>
      </c>
      <c r="C963" s="298"/>
      <c r="D963" s="299">
        <v>44270</v>
      </c>
      <c r="E963" s="298"/>
      <c r="F963" s="298" t="s">
        <v>3315</v>
      </c>
      <c r="G963" s="298" t="s">
        <v>3774</v>
      </c>
      <c r="I963" s="3" t="s">
        <v>668</v>
      </c>
    </row>
    <row r="964" spans="1:9" ht="16">
      <c r="A964" s="304">
        <v>56</v>
      </c>
      <c r="B964" s="308" t="s">
        <v>428</v>
      </c>
      <c r="C964" s="307"/>
      <c r="D964" s="309">
        <v>44276</v>
      </c>
      <c r="E964" s="307"/>
      <c r="F964" s="308" t="s">
        <v>3315</v>
      </c>
      <c r="G964" s="308" t="s">
        <v>4345</v>
      </c>
      <c r="I964" s="3" t="s">
        <v>668</v>
      </c>
    </row>
    <row r="965" spans="1:9">
      <c r="A965" s="298">
        <v>56</v>
      </c>
      <c r="B965" s="298" t="s">
        <v>428</v>
      </c>
      <c r="C965" s="298"/>
      <c r="D965" s="299">
        <v>44283</v>
      </c>
      <c r="E965" s="298"/>
      <c r="F965" s="298" t="s">
        <v>3315</v>
      </c>
      <c r="G965" s="298" t="s">
        <v>4557</v>
      </c>
      <c r="I965" s="3" t="s">
        <v>668</v>
      </c>
    </row>
    <row r="966" spans="1:9">
      <c r="A966" s="298">
        <v>56</v>
      </c>
      <c r="B966" s="298" t="s">
        <v>428</v>
      </c>
      <c r="C966" s="298"/>
      <c r="D966" s="299">
        <v>44290</v>
      </c>
      <c r="E966" s="298"/>
      <c r="F966" s="298" t="s">
        <v>3315</v>
      </c>
      <c r="G966" s="298" t="s">
        <v>4878</v>
      </c>
      <c r="I966" s="3" t="s">
        <v>668</v>
      </c>
    </row>
    <row r="967" spans="1:9">
      <c r="A967" s="298">
        <v>56</v>
      </c>
      <c r="B967" s="298" t="s">
        <v>428</v>
      </c>
      <c r="C967" s="298"/>
      <c r="D967" s="299">
        <v>44297</v>
      </c>
      <c r="E967" s="298" t="s">
        <v>5209</v>
      </c>
      <c r="F967" s="298" t="s">
        <v>3315</v>
      </c>
      <c r="G967" s="298" t="s">
        <v>5210</v>
      </c>
      <c r="H967" s="298"/>
      <c r="I967" s="3" t="s">
        <v>668</v>
      </c>
    </row>
    <row r="968" spans="1:9" s="78" customFormat="1">
      <c r="A968" s="298">
        <v>56</v>
      </c>
      <c r="B968" s="298" t="s">
        <v>428</v>
      </c>
      <c r="C968" s="298"/>
      <c r="D968" s="299">
        <v>44304</v>
      </c>
      <c r="E968" s="298" t="s">
        <v>5209</v>
      </c>
      <c r="F968" s="298" t="s">
        <v>3315</v>
      </c>
      <c r="G968" s="298" t="s">
        <v>5529</v>
      </c>
      <c r="H968" s="298"/>
      <c r="I968" s="3" t="s">
        <v>668</v>
      </c>
    </row>
    <row r="969" spans="1:9" s="78" customFormat="1">
      <c r="A969" s="298">
        <v>56</v>
      </c>
      <c r="B969" s="298" t="s">
        <v>428</v>
      </c>
      <c r="C969" s="298"/>
      <c r="D969" s="299">
        <v>44311</v>
      </c>
      <c r="E969" s="298" t="s">
        <v>5866</v>
      </c>
      <c r="F969" s="298" t="s">
        <v>3315</v>
      </c>
      <c r="G969" s="298" t="s">
        <v>5871</v>
      </c>
      <c r="H969" s="298"/>
      <c r="I969" s="3" t="s">
        <v>668</v>
      </c>
    </row>
    <row r="970" spans="1:9" s="78" customFormat="1">
      <c r="A970" s="6">
        <v>57</v>
      </c>
      <c r="B970" s="140" t="s">
        <v>991</v>
      </c>
      <c r="C970" s="141">
        <v>42067</v>
      </c>
      <c r="D970" s="15">
        <v>44134</v>
      </c>
      <c r="E970" s="235"/>
      <c r="F970" s="89">
        <v>3.4</v>
      </c>
      <c r="G970" s="30" t="s">
        <v>1171</v>
      </c>
      <c r="H970" s="30" t="s">
        <v>1170</v>
      </c>
      <c r="I970" s="8" t="s">
        <v>1169</v>
      </c>
    </row>
    <row r="971" spans="1:9" s="78" customFormat="1">
      <c r="A971" s="9">
        <f t="shared" ref="A971:A986" si="73">A970</f>
        <v>57</v>
      </c>
      <c r="B971" s="5" t="str">
        <f t="shared" ref="B971:B986" si="74">B970</f>
        <v>BlackBerry STR100-2</v>
      </c>
      <c r="C971"/>
      <c r="D971" s="155">
        <v>44142</v>
      </c>
      <c r="E971" s="240"/>
      <c r="F971" s="232">
        <v>3.4</v>
      </c>
      <c r="G971" s="123">
        <v>873</v>
      </c>
      <c r="H971" s="123">
        <v>37113</v>
      </c>
      <c r="I971"/>
    </row>
    <row r="972" spans="1:9" s="78" customFormat="1" ht="15.5" customHeight="1">
      <c r="A972" s="9">
        <f t="shared" si="73"/>
        <v>57</v>
      </c>
      <c r="B972" s="5" t="str">
        <f t="shared" si="74"/>
        <v>BlackBerry STR100-2</v>
      </c>
      <c r="C972"/>
      <c r="D972" s="155">
        <v>44150</v>
      </c>
      <c r="E972" s="237">
        <v>99.99</v>
      </c>
      <c r="F972" s="232">
        <v>3.4</v>
      </c>
      <c r="G972" s="123">
        <v>2098</v>
      </c>
      <c r="H972" s="123">
        <v>21538</v>
      </c>
      <c r="I972"/>
    </row>
    <row r="973" spans="1:9" s="78" customFormat="1" ht="15.5" customHeight="1">
      <c r="A973" s="9">
        <f t="shared" si="73"/>
        <v>57</v>
      </c>
      <c r="B973" s="5" t="str">
        <f t="shared" si="74"/>
        <v>BlackBerry STR100-2</v>
      </c>
      <c r="C973"/>
      <c r="D973" s="155">
        <v>44157</v>
      </c>
      <c r="E973" s="237">
        <v>99.99</v>
      </c>
      <c r="F973" s="232">
        <v>3.4</v>
      </c>
      <c r="G973" s="37">
        <v>3284</v>
      </c>
      <c r="H973" s="37">
        <v>201.94</v>
      </c>
      <c r="I973"/>
    </row>
    <row r="974" spans="1:9" s="78" customFormat="1" ht="15.5" customHeight="1">
      <c r="A974" s="9">
        <f t="shared" si="73"/>
        <v>57</v>
      </c>
      <c r="B974" s="5" t="str">
        <f t="shared" si="74"/>
        <v>BlackBerry STR100-2</v>
      </c>
      <c r="C974"/>
      <c r="D974" s="155">
        <v>44164</v>
      </c>
      <c r="E974" s="237" t="s">
        <v>2199</v>
      </c>
      <c r="F974" s="232">
        <v>3.4</v>
      </c>
      <c r="G974" s="204">
        <v>4100</v>
      </c>
      <c r="H974" s="204">
        <v>256.41699999999997</v>
      </c>
      <c r="I974"/>
    </row>
    <row r="975" spans="1:9" s="78" customFormat="1" ht="15.5" customHeight="1">
      <c r="A975" s="9">
        <f t="shared" si="73"/>
        <v>57</v>
      </c>
      <c r="B975" s="5" t="str">
        <f t="shared" si="74"/>
        <v>BlackBerry STR100-2</v>
      </c>
      <c r="C975"/>
      <c r="D975" s="155">
        <v>44171</v>
      </c>
      <c r="E975" s="237" t="s">
        <v>2516</v>
      </c>
      <c r="F975" s="232">
        <v>3.4</v>
      </c>
      <c r="G975" s="204">
        <v>3971</v>
      </c>
      <c r="H975" s="204">
        <v>246.096</v>
      </c>
      <c r="I975"/>
    </row>
    <row r="976" spans="1:9" s="78" customFormat="1" ht="15.5" customHeight="1">
      <c r="A976" s="9">
        <f t="shared" si="73"/>
        <v>57</v>
      </c>
      <c r="B976" s="5" t="str">
        <f t="shared" si="74"/>
        <v>BlackBerry STR100-2</v>
      </c>
      <c r="C976" s="77"/>
      <c r="D976" s="10">
        <v>44178</v>
      </c>
      <c r="E976" s="237" t="s">
        <v>2516</v>
      </c>
      <c r="F976" s="232">
        <v>3.4</v>
      </c>
      <c r="G976" s="210">
        <v>3969</v>
      </c>
      <c r="H976" s="210">
        <v>18927</v>
      </c>
      <c r="I976" s="80"/>
    </row>
    <row r="977" spans="1:9" s="10" customFormat="1" ht="15.5" customHeight="1">
      <c r="A977" s="9">
        <f t="shared" si="73"/>
        <v>57</v>
      </c>
      <c r="B977" s="5" t="str">
        <f t="shared" si="74"/>
        <v>BlackBerry STR100-2</v>
      </c>
      <c r="C977" s="77"/>
      <c r="D977" s="10">
        <v>44185</v>
      </c>
      <c r="E977" s="237" t="s">
        <v>2516</v>
      </c>
      <c r="F977" s="232">
        <v>3.4</v>
      </c>
      <c r="G977" s="210">
        <v>3962</v>
      </c>
      <c r="H977" s="210">
        <v>21809</v>
      </c>
      <c r="I977" s="80"/>
    </row>
    <row r="978" spans="1:9" s="78" customFormat="1">
      <c r="A978" s="9">
        <f t="shared" si="73"/>
        <v>57</v>
      </c>
      <c r="B978" s="5" t="str">
        <f t="shared" si="74"/>
        <v>BlackBerry STR100-2</v>
      </c>
      <c r="C978" s="77"/>
      <c r="D978" s="10">
        <v>44192</v>
      </c>
      <c r="E978" s="237" t="s">
        <v>2516</v>
      </c>
      <c r="F978" s="232">
        <v>3.4</v>
      </c>
      <c r="G978" s="210">
        <v>3945</v>
      </c>
      <c r="H978" s="210">
        <v>58508</v>
      </c>
      <c r="I978" s="80"/>
    </row>
    <row r="979" spans="1:9">
      <c r="A979" s="9">
        <f t="shared" si="73"/>
        <v>57</v>
      </c>
      <c r="B979" s="5" t="str">
        <f t="shared" si="74"/>
        <v>BlackBerry STR100-2</v>
      </c>
      <c r="C979" s="77"/>
      <c r="D979" s="10">
        <v>44199</v>
      </c>
      <c r="E979" s="237" t="s">
        <v>2516</v>
      </c>
      <c r="F979" s="232">
        <v>3.4</v>
      </c>
      <c r="G979" s="210">
        <v>3939</v>
      </c>
      <c r="H979" s="210">
        <v>66573</v>
      </c>
      <c r="I979" s="80"/>
    </row>
    <row r="980" spans="1:9">
      <c r="A980" s="9">
        <f t="shared" si="73"/>
        <v>57</v>
      </c>
      <c r="B980" s="5" t="str">
        <f t="shared" si="74"/>
        <v>BlackBerry STR100-2</v>
      </c>
      <c r="C980" s="77"/>
      <c r="D980" s="10">
        <v>44206</v>
      </c>
      <c r="E980" s="237" t="s">
        <v>2516</v>
      </c>
      <c r="F980" s="232">
        <v>3.4</v>
      </c>
      <c r="G980" s="210">
        <v>3935</v>
      </c>
      <c r="H980" s="210">
        <v>94154</v>
      </c>
      <c r="I980" s="80"/>
    </row>
    <row r="981" spans="1:9">
      <c r="A981" s="9">
        <f t="shared" si="73"/>
        <v>57</v>
      </c>
      <c r="B981" s="5" t="str">
        <f t="shared" si="74"/>
        <v>BlackBerry STR100-2</v>
      </c>
      <c r="C981" s="77"/>
      <c r="D981" s="10">
        <v>44213</v>
      </c>
      <c r="E981" s="240" t="s">
        <v>2881</v>
      </c>
      <c r="F981" s="232">
        <v>3.4</v>
      </c>
      <c r="G981" s="210">
        <v>3930</v>
      </c>
      <c r="H981" s="210">
        <v>115746</v>
      </c>
      <c r="I981" s="80"/>
    </row>
    <row r="982" spans="1:9">
      <c r="A982" s="9">
        <f t="shared" si="73"/>
        <v>57</v>
      </c>
      <c r="B982" s="5" t="str">
        <f t="shared" si="74"/>
        <v>BlackBerry STR100-2</v>
      </c>
      <c r="C982" s="77"/>
      <c r="D982" s="10">
        <v>44220</v>
      </c>
      <c r="E982" s="240" t="s">
        <v>2881</v>
      </c>
      <c r="F982" s="232">
        <v>3.4</v>
      </c>
      <c r="G982" s="210">
        <v>3916</v>
      </c>
      <c r="H982" s="210">
        <v>181192</v>
      </c>
      <c r="I982" s="80"/>
    </row>
    <row r="983" spans="1:9">
      <c r="A983" s="9">
        <f t="shared" si="73"/>
        <v>57</v>
      </c>
      <c r="B983" s="5" t="str">
        <f t="shared" si="74"/>
        <v>BlackBerry STR100-2</v>
      </c>
      <c r="C983" s="77"/>
      <c r="D983" s="10">
        <v>44227</v>
      </c>
      <c r="E983" s="240" t="s">
        <v>2881</v>
      </c>
      <c r="F983" s="224">
        <v>3.4</v>
      </c>
      <c r="G983" s="210">
        <v>3907</v>
      </c>
      <c r="H983" s="210">
        <v>192622</v>
      </c>
      <c r="I983" s="80"/>
    </row>
    <row r="984" spans="1:9">
      <c r="A984" s="9">
        <f t="shared" si="73"/>
        <v>57</v>
      </c>
      <c r="B984" s="5" t="str">
        <f t="shared" si="74"/>
        <v>BlackBerry STR100-2</v>
      </c>
      <c r="C984" s="77"/>
      <c r="D984" s="10">
        <v>44234</v>
      </c>
      <c r="E984" s="239" t="s">
        <v>2881</v>
      </c>
      <c r="F984" s="227">
        <v>3.4</v>
      </c>
      <c r="G984" s="145"/>
      <c r="H984" s="145"/>
      <c r="I984" s="80"/>
    </row>
    <row r="985" spans="1:9">
      <c r="A985" s="9">
        <f t="shared" si="73"/>
        <v>57</v>
      </c>
      <c r="B985" s="5" t="str">
        <f t="shared" si="74"/>
        <v>BlackBerry STR100-2</v>
      </c>
      <c r="C985" s="10"/>
      <c r="D985" s="10">
        <v>44241</v>
      </c>
      <c r="E985" s="239" t="s">
        <v>2881</v>
      </c>
      <c r="F985" s="226">
        <v>3.4</v>
      </c>
      <c r="G985" s="99"/>
      <c r="H985" s="99"/>
      <c r="I985" s="10"/>
    </row>
    <row r="986" spans="1:9">
      <c r="A986" s="9">
        <f t="shared" si="73"/>
        <v>57</v>
      </c>
      <c r="B986" s="5" t="str">
        <f t="shared" si="74"/>
        <v>BlackBerry STR100-2</v>
      </c>
      <c r="C986" s="77"/>
      <c r="D986" s="10">
        <v>44248</v>
      </c>
      <c r="E986" s="237" t="s">
        <v>2881</v>
      </c>
      <c r="F986" s="225">
        <v>3.4</v>
      </c>
      <c r="G986" s="204" t="s">
        <v>2883</v>
      </c>
      <c r="H986" s="204" t="s">
        <v>2882</v>
      </c>
      <c r="I986" s="80"/>
    </row>
    <row r="987" spans="1:9">
      <c r="A987" s="298">
        <v>57</v>
      </c>
      <c r="B987" s="298" t="s">
        <v>782</v>
      </c>
      <c r="D987" s="299">
        <v>44262</v>
      </c>
      <c r="E987" s="298" t="s">
        <v>3451</v>
      </c>
      <c r="F987" s="298" t="s">
        <v>3404</v>
      </c>
      <c r="G987" s="298" t="s">
        <v>3450</v>
      </c>
      <c r="I987" s="3" t="s">
        <v>668</v>
      </c>
    </row>
    <row r="988" spans="1:9">
      <c r="A988" s="298">
        <v>57</v>
      </c>
      <c r="B988" s="298" t="s">
        <v>782</v>
      </c>
      <c r="C988" s="298"/>
      <c r="D988" s="299">
        <v>44270</v>
      </c>
      <c r="E988" s="298" t="s">
        <v>3775</v>
      </c>
      <c r="F988" s="298" t="s">
        <v>3404</v>
      </c>
      <c r="G988" s="298" t="s">
        <v>3776</v>
      </c>
      <c r="H988" s="78"/>
      <c r="I988" s="3" t="s">
        <v>1169</v>
      </c>
    </row>
    <row r="989" spans="1:9" ht="16">
      <c r="A989" s="304">
        <v>57</v>
      </c>
      <c r="B989" s="308" t="s">
        <v>782</v>
      </c>
      <c r="C989" s="307"/>
      <c r="D989" s="309">
        <v>44276</v>
      </c>
      <c r="E989" s="308" t="s">
        <v>3775</v>
      </c>
      <c r="F989" s="308" t="s">
        <v>3404</v>
      </c>
      <c r="G989" s="308" t="s">
        <v>4346</v>
      </c>
      <c r="I989" s="3" t="s">
        <v>1169</v>
      </c>
    </row>
    <row r="990" spans="1:9">
      <c r="A990" s="298">
        <v>57</v>
      </c>
      <c r="B990" s="298" t="s">
        <v>782</v>
      </c>
      <c r="C990" s="298"/>
      <c r="D990" s="299">
        <v>44283</v>
      </c>
      <c r="E990" s="298" t="s">
        <v>3775</v>
      </c>
      <c r="F990" s="298" t="s">
        <v>3404</v>
      </c>
      <c r="G990" s="298" t="s">
        <v>4558</v>
      </c>
      <c r="I990" s="3" t="s">
        <v>1169</v>
      </c>
    </row>
    <row r="991" spans="1:9">
      <c r="A991" s="298">
        <v>57</v>
      </c>
      <c r="B991" s="298" t="s">
        <v>782</v>
      </c>
      <c r="C991" s="298"/>
      <c r="D991" s="299">
        <v>44290</v>
      </c>
      <c r="E991" s="298" t="s">
        <v>3775</v>
      </c>
      <c r="F991" s="298" t="s">
        <v>3404</v>
      </c>
      <c r="G991" s="298" t="s">
        <v>4879</v>
      </c>
      <c r="I991" s="3" t="s">
        <v>1169</v>
      </c>
    </row>
    <row r="992" spans="1:9">
      <c r="A992" s="298">
        <v>57</v>
      </c>
      <c r="B992" s="298" t="s">
        <v>782</v>
      </c>
      <c r="C992" s="298"/>
      <c r="D992" s="299">
        <v>44297</v>
      </c>
      <c r="E992" s="298" t="s">
        <v>5211</v>
      </c>
      <c r="F992" s="298" t="s">
        <v>3506</v>
      </c>
      <c r="G992" s="298" t="s">
        <v>5212</v>
      </c>
      <c r="H992" s="298"/>
      <c r="I992" s="3" t="s">
        <v>1169</v>
      </c>
    </row>
    <row r="993" spans="1:9">
      <c r="A993" s="298">
        <v>57</v>
      </c>
      <c r="B993" s="298" t="s">
        <v>782</v>
      </c>
      <c r="C993" s="298"/>
      <c r="D993" s="299">
        <v>44304</v>
      </c>
      <c r="E993" s="298" t="s">
        <v>5530</v>
      </c>
      <c r="F993" s="298" t="s">
        <v>3506</v>
      </c>
      <c r="G993" s="298" t="s">
        <v>5531</v>
      </c>
      <c r="H993" s="298"/>
      <c r="I993" s="3" t="s">
        <v>1169</v>
      </c>
    </row>
    <row r="994" spans="1:9">
      <c r="A994" s="298">
        <v>57</v>
      </c>
      <c r="B994" s="298" t="s">
        <v>782</v>
      </c>
      <c r="C994" s="298"/>
      <c r="D994" s="299">
        <v>44311</v>
      </c>
      <c r="E994" s="298" t="s">
        <v>5530</v>
      </c>
      <c r="F994" s="298" t="s">
        <v>3506</v>
      </c>
      <c r="G994" s="298" t="s">
        <v>5872</v>
      </c>
      <c r="H994" s="298"/>
      <c r="I994" s="3" t="s">
        <v>1169</v>
      </c>
    </row>
    <row r="995" spans="1:9">
      <c r="A995" s="117">
        <f>A978+1</f>
        <v>58</v>
      </c>
      <c r="B995" s="122" t="s">
        <v>784</v>
      </c>
      <c r="C995" s="118" t="s">
        <v>189</v>
      </c>
      <c r="D995" s="21">
        <v>44134</v>
      </c>
      <c r="E995" s="239"/>
      <c r="F995" s="228" t="s">
        <v>189</v>
      </c>
      <c r="G995" s="145" t="s">
        <v>189</v>
      </c>
      <c r="H995" s="145"/>
      <c r="I995" s="22" t="s">
        <v>189</v>
      </c>
    </row>
    <row r="996" spans="1:9">
      <c r="A996" s="117">
        <f>A995+1</f>
        <v>59</v>
      </c>
      <c r="B996" s="122" t="s">
        <v>786</v>
      </c>
      <c r="C996" s="118">
        <v>44028</v>
      </c>
      <c r="D996" s="21">
        <v>44134</v>
      </c>
      <c r="E996" s="239"/>
      <c r="F996" s="228" t="s">
        <v>57</v>
      </c>
      <c r="G996" s="145" t="s">
        <v>57</v>
      </c>
      <c r="H996" s="145"/>
      <c r="I996" s="22" t="s">
        <v>189</v>
      </c>
    </row>
    <row r="997" spans="1:9">
      <c r="A997" s="9">
        <f t="shared" ref="A997:B1000" si="75">A996</f>
        <v>59</v>
      </c>
      <c r="B997" s="5" t="str">
        <f t="shared" si="75"/>
        <v>Huawai A21pro</v>
      </c>
      <c r="D997" s="18">
        <v>44142</v>
      </c>
      <c r="E997" s="240"/>
      <c r="F997" s="223" t="s">
        <v>884</v>
      </c>
      <c r="G997" s="123" t="s">
        <v>884</v>
      </c>
      <c r="H997" s="123"/>
    </row>
    <row r="998" spans="1:9">
      <c r="A998" s="9">
        <f t="shared" si="75"/>
        <v>59</v>
      </c>
      <c r="B998" s="5" t="str">
        <f t="shared" si="75"/>
        <v>Huawai A21pro</v>
      </c>
      <c r="D998" s="18">
        <v>44150</v>
      </c>
      <c r="E998" s="247" t="s">
        <v>57</v>
      </c>
      <c r="F998" s="223" t="s">
        <v>57</v>
      </c>
      <c r="G998" s="123" t="s">
        <v>57</v>
      </c>
      <c r="H998" s="123"/>
    </row>
    <row r="999" spans="1:9">
      <c r="A999" s="9">
        <f t="shared" si="75"/>
        <v>59</v>
      </c>
      <c r="B999" s="5" t="str">
        <f t="shared" si="75"/>
        <v>Huawai A21pro</v>
      </c>
      <c r="D999" s="18">
        <v>44157</v>
      </c>
      <c r="E999" s="240" t="s">
        <v>189</v>
      </c>
      <c r="F999" s="223" t="s">
        <v>189</v>
      </c>
      <c r="G999" s="123" t="s">
        <v>189</v>
      </c>
      <c r="H999" s="123"/>
    </row>
    <row r="1000" spans="1:9">
      <c r="A1000" s="9">
        <f t="shared" si="75"/>
        <v>59</v>
      </c>
      <c r="B1000" s="5" t="str">
        <f t="shared" si="75"/>
        <v>Huawai A21pro</v>
      </c>
      <c r="D1000" s="18">
        <v>44164</v>
      </c>
      <c r="E1000" s="240"/>
      <c r="F1000" s="223" t="s">
        <v>189</v>
      </c>
      <c r="G1000" s="123" t="s">
        <v>189</v>
      </c>
      <c r="H1000" s="123" t="s">
        <v>189</v>
      </c>
      <c r="I1000" t="s">
        <v>189</v>
      </c>
    </row>
    <row r="1001" spans="1:9">
      <c r="A1001" s="298">
        <v>59</v>
      </c>
      <c r="B1001" s="298" t="s">
        <v>1422</v>
      </c>
      <c r="D1001" s="299">
        <v>44262</v>
      </c>
      <c r="E1001" s="298"/>
      <c r="F1001" s="298"/>
      <c r="G1001" s="298"/>
      <c r="I1001" s="3" t="s">
        <v>1169</v>
      </c>
    </row>
    <row r="1002" spans="1:9">
      <c r="A1002" s="298">
        <v>59</v>
      </c>
      <c r="B1002" s="298" t="s">
        <v>1422</v>
      </c>
      <c r="C1002" s="298"/>
      <c r="D1002" s="299">
        <v>44270</v>
      </c>
      <c r="E1002" s="298"/>
      <c r="F1002" s="298"/>
      <c r="G1002" s="298"/>
      <c r="I1002" s="3" t="s">
        <v>1172</v>
      </c>
    </row>
    <row r="1003" spans="1:9" ht="16">
      <c r="A1003" s="304">
        <v>59</v>
      </c>
      <c r="B1003" s="308" t="s">
        <v>1422</v>
      </c>
      <c r="C1003" s="307"/>
      <c r="D1003" s="309">
        <v>44276</v>
      </c>
      <c r="E1003" s="307"/>
      <c r="F1003" s="307"/>
      <c r="G1003" s="307"/>
      <c r="I1003" s="3" t="s">
        <v>1172</v>
      </c>
    </row>
    <row r="1004" spans="1:9">
      <c r="A1004" s="298">
        <v>59</v>
      </c>
      <c r="B1004" s="298" t="s">
        <v>1422</v>
      </c>
      <c r="C1004" s="298"/>
      <c r="D1004" s="299">
        <v>44283</v>
      </c>
      <c r="E1004" s="298"/>
      <c r="F1004" s="298"/>
      <c r="G1004" s="298"/>
      <c r="I1004" s="3" t="s">
        <v>1172</v>
      </c>
    </row>
    <row r="1005" spans="1:9">
      <c r="A1005" s="298">
        <v>59</v>
      </c>
      <c r="B1005" s="298" t="s">
        <v>1422</v>
      </c>
      <c r="C1005" s="298"/>
      <c r="D1005" s="299">
        <v>44290</v>
      </c>
      <c r="E1005" s="298"/>
      <c r="F1005" s="298"/>
      <c r="G1005" s="298"/>
      <c r="I1005" s="3" t="s">
        <v>1172</v>
      </c>
    </row>
    <row r="1006" spans="1:9">
      <c r="A1006" s="298">
        <v>59</v>
      </c>
      <c r="B1006" s="298" t="s">
        <v>1422</v>
      </c>
      <c r="C1006" s="298"/>
      <c r="D1006" s="299">
        <v>44297</v>
      </c>
      <c r="E1006" s="298"/>
      <c r="F1006" s="298"/>
      <c r="G1006" s="298"/>
      <c r="H1006" s="298"/>
      <c r="I1006" s="3" t="s">
        <v>1172</v>
      </c>
    </row>
    <row r="1007" spans="1:9">
      <c r="A1007" s="298">
        <v>59</v>
      </c>
      <c r="B1007" s="298" t="s">
        <v>1422</v>
      </c>
      <c r="C1007" s="298"/>
      <c r="D1007" s="299">
        <v>44304</v>
      </c>
      <c r="E1007" s="298"/>
      <c r="F1007" s="298"/>
      <c r="G1007" s="298"/>
      <c r="H1007" s="298"/>
      <c r="I1007" s="3" t="s">
        <v>1172</v>
      </c>
    </row>
    <row r="1008" spans="1:9">
      <c r="A1008" s="298">
        <v>59</v>
      </c>
      <c r="B1008" s="298" t="s">
        <v>1422</v>
      </c>
      <c r="C1008" s="298"/>
      <c r="D1008" s="299">
        <v>44311</v>
      </c>
      <c r="E1008" s="298"/>
      <c r="F1008" s="298"/>
      <c r="G1008" s="298"/>
      <c r="H1008" s="298"/>
      <c r="I1008" s="3" t="s">
        <v>1172</v>
      </c>
    </row>
    <row r="1009" spans="1:9">
      <c r="A1009" s="117">
        <f>A1004+1</f>
        <v>60</v>
      </c>
      <c r="B1009" s="122" t="s">
        <v>787</v>
      </c>
      <c r="C1009" s="118" t="s">
        <v>189</v>
      </c>
      <c r="D1009" s="21">
        <v>44134</v>
      </c>
      <c r="E1009" s="239"/>
      <c r="F1009" s="228" t="s">
        <v>189</v>
      </c>
      <c r="G1009" s="145" t="s">
        <v>189</v>
      </c>
      <c r="H1009" s="145"/>
      <c r="I1009" s="22" t="s">
        <v>189</v>
      </c>
    </row>
    <row r="1010" spans="1:9" ht="17">
      <c r="A1010" s="6">
        <f>A1009+1</f>
        <v>61</v>
      </c>
      <c r="B1010" s="81" t="s">
        <v>853</v>
      </c>
      <c r="C1010" s="141">
        <v>44060</v>
      </c>
      <c r="D1010" s="15">
        <v>44134</v>
      </c>
      <c r="E1010" s="235"/>
      <c r="F1010" s="89">
        <v>4.9000000000000004</v>
      </c>
      <c r="G1010" s="30">
        <v>1623</v>
      </c>
      <c r="H1010" s="30">
        <v>87793</v>
      </c>
      <c r="I1010" s="8" t="s">
        <v>1173</v>
      </c>
    </row>
    <row r="1011" spans="1:9">
      <c r="A1011" s="9">
        <f t="shared" ref="A1011:A1026" si="76">A1010</f>
        <v>61</v>
      </c>
      <c r="B1011" s="5" t="str">
        <f t="shared" ref="B1011:B1026" si="77">B1010</f>
        <v>ASUS 華碩 ROG Gaming Phone 3</v>
      </c>
      <c r="D1011" s="155">
        <v>44142</v>
      </c>
      <c r="E1011" s="240"/>
      <c r="F1011" s="223">
        <v>4.8</v>
      </c>
      <c r="G1011" s="123">
        <v>1927</v>
      </c>
      <c r="H1011" s="123">
        <v>111578</v>
      </c>
    </row>
    <row r="1012" spans="1:9">
      <c r="A1012" s="9">
        <f t="shared" si="76"/>
        <v>61</v>
      </c>
      <c r="B1012" s="5" t="str">
        <f t="shared" si="77"/>
        <v>ASUS 華碩 ROG Gaming Phone 3</v>
      </c>
      <c r="D1012" s="155">
        <v>44150</v>
      </c>
      <c r="E1012" s="247" t="s">
        <v>57</v>
      </c>
      <c r="F1012" s="232">
        <v>4.5</v>
      </c>
      <c r="G1012" s="123">
        <v>1894</v>
      </c>
      <c r="H1012" s="123">
        <v>6882</v>
      </c>
    </row>
    <row r="1013" spans="1:9">
      <c r="A1013" s="9">
        <f t="shared" si="76"/>
        <v>61</v>
      </c>
      <c r="B1013" s="5" t="str">
        <f t="shared" si="77"/>
        <v>ASUS 華碩 ROG Gaming Phone 3</v>
      </c>
      <c r="D1013" s="155">
        <v>44157</v>
      </c>
      <c r="E1013" s="247" t="s">
        <v>57</v>
      </c>
      <c r="F1013" s="232">
        <v>4.5</v>
      </c>
      <c r="G1013" s="37">
        <v>1710</v>
      </c>
      <c r="H1013" s="37">
        <v>94.52</v>
      </c>
    </row>
    <row r="1014" spans="1:9">
      <c r="A1014" s="9">
        <f t="shared" si="76"/>
        <v>61</v>
      </c>
      <c r="B1014" s="5" t="str">
        <f t="shared" si="77"/>
        <v>ASUS 華碩 ROG Gaming Phone 3</v>
      </c>
      <c r="D1014" s="155">
        <v>44164</v>
      </c>
      <c r="E1014" s="237">
        <v>795</v>
      </c>
      <c r="F1014" s="232">
        <v>4.5</v>
      </c>
      <c r="G1014" s="204">
        <v>1109</v>
      </c>
      <c r="H1014" s="204">
        <v>45.988</v>
      </c>
    </row>
    <row r="1015" spans="1:9">
      <c r="A1015" s="9">
        <f t="shared" si="76"/>
        <v>61</v>
      </c>
      <c r="B1015" s="5" t="str">
        <f t="shared" si="77"/>
        <v>ASUS 華碩 ROG Gaming Phone 3</v>
      </c>
      <c r="D1015" s="155">
        <v>44171</v>
      </c>
      <c r="E1015" s="237">
        <v>739</v>
      </c>
      <c r="F1015" s="232">
        <v>4.5</v>
      </c>
      <c r="G1015" s="204">
        <v>2828</v>
      </c>
      <c r="H1015" s="204">
        <v>174.53700000000001</v>
      </c>
    </row>
    <row r="1016" spans="1:9">
      <c r="A1016" s="9">
        <f t="shared" si="76"/>
        <v>61</v>
      </c>
      <c r="B1016" s="5" t="str">
        <f t="shared" si="77"/>
        <v>ASUS 華碩 ROG Gaming Phone 3</v>
      </c>
      <c r="C1016" s="77"/>
      <c r="D1016" s="10">
        <v>44178</v>
      </c>
      <c r="E1016" s="237">
        <v>739</v>
      </c>
      <c r="F1016" s="232">
        <v>4.5</v>
      </c>
      <c r="G1016" s="210">
        <v>2700</v>
      </c>
      <c r="H1016" s="210">
        <v>606</v>
      </c>
      <c r="I1016" s="80"/>
    </row>
    <row r="1017" spans="1:9">
      <c r="A1017" s="9">
        <f t="shared" si="76"/>
        <v>61</v>
      </c>
      <c r="B1017" s="5" t="str">
        <f t="shared" si="77"/>
        <v>ASUS 華碩 ROG Gaming Phone 3</v>
      </c>
      <c r="C1017" s="77"/>
      <c r="D1017" s="10">
        <v>44185</v>
      </c>
      <c r="E1017" s="237">
        <v>739</v>
      </c>
      <c r="F1017" s="232">
        <v>4.5</v>
      </c>
      <c r="G1017" s="210">
        <v>2256</v>
      </c>
      <c r="H1017" s="210">
        <v>2548</v>
      </c>
      <c r="I1017" s="80"/>
    </row>
    <row r="1018" spans="1:9">
      <c r="A1018" s="9">
        <f t="shared" si="76"/>
        <v>61</v>
      </c>
      <c r="B1018" s="5" t="str">
        <f t="shared" si="77"/>
        <v>ASUS 華碩 ROG Gaming Phone 3</v>
      </c>
      <c r="C1018" s="77"/>
      <c r="D1018" s="10">
        <v>44192</v>
      </c>
      <c r="E1018" s="237">
        <v>739</v>
      </c>
      <c r="F1018" s="232">
        <v>4.5</v>
      </c>
      <c r="G1018" s="210">
        <v>2238</v>
      </c>
      <c r="H1018" s="210">
        <v>3018</v>
      </c>
      <c r="I1018" s="80"/>
    </row>
    <row r="1019" spans="1:9">
      <c r="A1019" s="9">
        <f t="shared" si="76"/>
        <v>61</v>
      </c>
      <c r="B1019" s="5" t="str">
        <f t="shared" si="77"/>
        <v>ASUS 華碩 ROG Gaming Phone 3</v>
      </c>
      <c r="C1019" s="77"/>
      <c r="D1019" s="10">
        <v>44199</v>
      </c>
      <c r="E1019" s="237">
        <v>739</v>
      </c>
      <c r="F1019" s="232">
        <v>4.5</v>
      </c>
      <c r="G1019" s="210">
        <v>2181</v>
      </c>
      <c r="H1019" s="210">
        <v>3474</v>
      </c>
      <c r="I1019" s="80"/>
    </row>
    <row r="1020" spans="1:9">
      <c r="A1020" s="9">
        <f t="shared" si="76"/>
        <v>61</v>
      </c>
      <c r="B1020" s="5" t="str">
        <f t="shared" si="77"/>
        <v>ASUS 華碩 ROG Gaming Phone 3</v>
      </c>
      <c r="C1020" s="77"/>
      <c r="D1020" s="10">
        <v>44206</v>
      </c>
      <c r="E1020" s="237">
        <v>739</v>
      </c>
      <c r="F1020" s="224">
        <v>4.7</v>
      </c>
      <c r="G1020" s="210">
        <v>2156</v>
      </c>
      <c r="H1020" s="210">
        <v>4698</v>
      </c>
      <c r="I1020" s="80"/>
    </row>
    <row r="1021" spans="1:9">
      <c r="A1021" s="9">
        <f t="shared" si="76"/>
        <v>61</v>
      </c>
      <c r="B1021" s="5" t="str">
        <f t="shared" si="77"/>
        <v>ASUS 華碩 ROG Gaming Phone 3</v>
      </c>
      <c r="C1021" s="77"/>
      <c r="D1021" s="10">
        <v>44213</v>
      </c>
      <c r="E1021" s="237" t="s">
        <v>2884</v>
      </c>
      <c r="F1021" s="224">
        <v>4.7</v>
      </c>
      <c r="G1021" s="210">
        <v>1235</v>
      </c>
      <c r="H1021" s="210">
        <v>4961</v>
      </c>
      <c r="I1021" s="80"/>
    </row>
    <row r="1022" spans="1:9">
      <c r="A1022" s="9">
        <f t="shared" si="76"/>
        <v>61</v>
      </c>
      <c r="B1022" s="5" t="str">
        <f t="shared" si="77"/>
        <v>ASUS 華碩 ROG Gaming Phone 3</v>
      </c>
      <c r="C1022" s="77"/>
      <c r="D1022" s="10">
        <v>44220</v>
      </c>
      <c r="E1022" s="237" t="s">
        <v>2884</v>
      </c>
      <c r="F1022" s="224">
        <v>4.7</v>
      </c>
      <c r="G1022" s="210">
        <v>740</v>
      </c>
      <c r="H1022" s="210">
        <v>5161</v>
      </c>
      <c r="I1022" s="80"/>
    </row>
    <row r="1023" spans="1:9">
      <c r="A1023" s="9">
        <f t="shared" si="76"/>
        <v>61</v>
      </c>
      <c r="B1023" s="5" t="str">
        <f t="shared" si="77"/>
        <v>ASUS 華碩 ROG Gaming Phone 3</v>
      </c>
      <c r="C1023" s="77"/>
      <c r="D1023" s="10">
        <v>44227</v>
      </c>
      <c r="E1023" s="237" t="s">
        <v>2884</v>
      </c>
      <c r="F1023" s="224">
        <v>4.7</v>
      </c>
      <c r="G1023" s="210">
        <v>646</v>
      </c>
      <c r="H1023" s="210">
        <v>5298</v>
      </c>
      <c r="I1023" s="80"/>
    </row>
    <row r="1024" spans="1:9">
      <c r="A1024" s="9">
        <f t="shared" si="76"/>
        <v>61</v>
      </c>
      <c r="B1024" s="5" t="str">
        <f t="shared" si="77"/>
        <v>ASUS 華碩 ROG Gaming Phone 3</v>
      </c>
      <c r="C1024" s="77"/>
      <c r="D1024" s="10">
        <v>44234</v>
      </c>
      <c r="E1024" s="239"/>
      <c r="F1024" s="227"/>
      <c r="G1024" s="145"/>
      <c r="H1024" s="145"/>
      <c r="I1024" s="80"/>
    </row>
    <row r="1025" spans="1:9">
      <c r="A1025" s="9">
        <f t="shared" si="76"/>
        <v>61</v>
      </c>
      <c r="B1025" s="5" t="str">
        <f t="shared" si="77"/>
        <v>ASUS 華碩 ROG Gaming Phone 3</v>
      </c>
      <c r="C1025" s="10"/>
      <c r="D1025" s="10">
        <v>44241</v>
      </c>
      <c r="E1025" s="239"/>
      <c r="F1025" s="226"/>
      <c r="G1025" s="99"/>
      <c r="H1025" s="99"/>
      <c r="I1025" s="10"/>
    </row>
    <row r="1026" spans="1:9">
      <c r="A1026" s="9">
        <f t="shared" si="76"/>
        <v>61</v>
      </c>
      <c r="B1026" s="5" t="str">
        <f t="shared" si="77"/>
        <v>ASUS 華碩 ROG Gaming Phone 3</v>
      </c>
      <c r="C1026" s="77"/>
      <c r="D1026" s="10">
        <v>44248</v>
      </c>
      <c r="E1026" s="237" t="s">
        <v>2884</v>
      </c>
      <c r="F1026" s="224">
        <v>4.7</v>
      </c>
      <c r="G1026" s="204">
        <v>291</v>
      </c>
      <c r="H1026" s="204" t="s">
        <v>2885</v>
      </c>
      <c r="I1026" s="80"/>
    </row>
    <row r="1027" spans="1:9">
      <c r="A1027" s="298">
        <v>61</v>
      </c>
      <c r="B1027" s="298" t="s">
        <v>1423</v>
      </c>
      <c r="D1027" s="299">
        <v>44262</v>
      </c>
      <c r="E1027" s="298" t="s">
        <v>3453</v>
      </c>
      <c r="F1027" s="298" t="s">
        <v>3289</v>
      </c>
      <c r="G1027" s="298" t="s">
        <v>3452</v>
      </c>
      <c r="I1027" s="3" t="s">
        <v>1172</v>
      </c>
    </row>
    <row r="1028" spans="1:9">
      <c r="A1028" s="298">
        <v>61</v>
      </c>
      <c r="B1028" s="298" t="s">
        <v>1423</v>
      </c>
      <c r="C1028" s="298"/>
      <c r="D1028" s="299">
        <v>44270</v>
      </c>
      <c r="E1028" s="298" t="s">
        <v>3777</v>
      </c>
      <c r="F1028" s="298" t="s">
        <v>3299</v>
      </c>
      <c r="G1028" s="298" t="s">
        <v>3778</v>
      </c>
      <c r="I1028" s="3" t="s">
        <v>1173</v>
      </c>
    </row>
    <row r="1029" spans="1:9" ht="17">
      <c r="A1029" s="304">
        <v>61</v>
      </c>
      <c r="B1029" s="308" t="s">
        <v>4014</v>
      </c>
      <c r="C1029" s="307"/>
      <c r="D1029" s="309">
        <v>44276</v>
      </c>
      <c r="E1029" s="308" t="s">
        <v>4347</v>
      </c>
      <c r="F1029" s="308" t="s">
        <v>3299</v>
      </c>
      <c r="G1029" s="308" t="s">
        <v>4348</v>
      </c>
      <c r="I1029" s="3" t="s">
        <v>1173</v>
      </c>
    </row>
    <row r="1030" spans="1:9">
      <c r="A1030" s="298">
        <v>61</v>
      </c>
      <c r="B1030" s="298" t="s">
        <v>1423</v>
      </c>
      <c r="C1030" s="298"/>
      <c r="D1030" s="299">
        <v>44283</v>
      </c>
      <c r="E1030" s="302">
        <v>933</v>
      </c>
      <c r="F1030" s="298" t="s">
        <v>3299</v>
      </c>
      <c r="G1030" s="298" t="s">
        <v>4559</v>
      </c>
      <c r="I1030" s="3" t="s">
        <v>1173</v>
      </c>
    </row>
    <row r="1031" spans="1:9">
      <c r="A1031" s="298">
        <v>61</v>
      </c>
      <c r="B1031" s="298" t="s">
        <v>1423</v>
      </c>
      <c r="C1031" s="298"/>
      <c r="D1031" s="299">
        <v>44290</v>
      </c>
      <c r="E1031" s="298" t="s">
        <v>4880</v>
      </c>
      <c r="F1031" s="298" t="s">
        <v>3299</v>
      </c>
      <c r="G1031" s="298" t="s">
        <v>4881</v>
      </c>
      <c r="I1031" s="3" t="s">
        <v>1173</v>
      </c>
    </row>
    <row r="1032" spans="1:9">
      <c r="A1032" s="298">
        <v>61</v>
      </c>
      <c r="B1032" s="298" t="s">
        <v>1423</v>
      </c>
      <c r="C1032" s="298"/>
      <c r="D1032" s="299">
        <v>44297</v>
      </c>
      <c r="E1032" s="302">
        <v>868.99</v>
      </c>
      <c r="F1032" s="298" t="s">
        <v>3299</v>
      </c>
      <c r="G1032" s="298" t="s">
        <v>5213</v>
      </c>
      <c r="H1032" s="298"/>
      <c r="I1032" s="3" t="s">
        <v>1173</v>
      </c>
    </row>
    <row r="1033" spans="1:9">
      <c r="A1033" s="298">
        <v>61</v>
      </c>
      <c r="B1033" s="298" t="s">
        <v>1423</v>
      </c>
      <c r="C1033" s="298"/>
      <c r="D1033" s="299">
        <v>44304</v>
      </c>
      <c r="E1033" s="298"/>
      <c r="F1033" s="298" t="s">
        <v>3299</v>
      </c>
      <c r="G1033" s="298" t="s">
        <v>5532</v>
      </c>
      <c r="H1033" s="298"/>
      <c r="I1033" s="3" t="s">
        <v>1173</v>
      </c>
    </row>
    <row r="1034" spans="1:9">
      <c r="A1034" s="298">
        <v>61</v>
      </c>
      <c r="B1034" s="298" t="s">
        <v>1423</v>
      </c>
      <c r="C1034" s="298"/>
      <c r="D1034" s="299">
        <v>44311</v>
      </c>
      <c r="E1034" s="302">
        <v>868.99</v>
      </c>
      <c r="F1034" s="298" t="s">
        <v>3299</v>
      </c>
      <c r="G1034" s="298" t="s">
        <v>5873</v>
      </c>
      <c r="H1034" s="298"/>
      <c r="I1034" s="3" t="s">
        <v>1173</v>
      </c>
    </row>
    <row r="1035" spans="1:9" ht="17">
      <c r="A1035" s="6">
        <f>A1018+1</f>
        <v>62</v>
      </c>
      <c r="B1035" s="81" t="s">
        <v>791</v>
      </c>
      <c r="C1035" s="141">
        <v>43713</v>
      </c>
      <c r="D1035" s="15">
        <v>44134</v>
      </c>
      <c r="E1035" s="235"/>
      <c r="F1035" s="89">
        <v>4.2</v>
      </c>
      <c r="G1035" s="30">
        <v>710</v>
      </c>
      <c r="H1035" s="30">
        <v>24578</v>
      </c>
      <c r="I1035" s="8" t="s">
        <v>1174</v>
      </c>
    </row>
    <row r="1036" spans="1:9">
      <c r="A1036" s="9">
        <f t="shared" ref="A1036:A1051" si="78">A1035</f>
        <v>62</v>
      </c>
      <c r="B1036" s="5" t="str">
        <f t="shared" ref="B1036:B1051" si="79">B1035</f>
        <v>Samsung Galaxy Note 10 plus</v>
      </c>
      <c r="D1036" s="155">
        <v>44142</v>
      </c>
      <c r="E1036" s="240"/>
      <c r="F1036" s="223">
        <v>4.2</v>
      </c>
      <c r="G1036" s="123">
        <v>641</v>
      </c>
      <c r="H1036" s="123">
        <v>23048</v>
      </c>
    </row>
    <row r="1037" spans="1:9">
      <c r="A1037" s="9">
        <f t="shared" si="78"/>
        <v>62</v>
      </c>
      <c r="B1037" s="5" t="str">
        <f t="shared" si="79"/>
        <v>Samsung Galaxy Note 10 plus</v>
      </c>
      <c r="D1037" s="155">
        <v>44150</v>
      </c>
      <c r="E1037" s="237">
        <v>1147.53</v>
      </c>
      <c r="F1037" s="232">
        <v>4.3</v>
      </c>
      <c r="G1037" s="123">
        <v>861</v>
      </c>
      <c r="H1037" s="123">
        <v>54831</v>
      </c>
    </row>
    <row r="1038" spans="1:9">
      <c r="A1038" s="9">
        <f t="shared" si="78"/>
        <v>62</v>
      </c>
      <c r="B1038" s="5" t="str">
        <f t="shared" si="79"/>
        <v>Samsung Galaxy Note 10 plus</v>
      </c>
      <c r="D1038" s="155">
        <v>44157</v>
      </c>
      <c r="E1038" s="237">
        <v>1147.53</v>
      </c>
      <c r="F1038" s="232">
        <v>4.3</v>
      </c>
      <c r="G1038" s="37">
        <v>1558</v>
      </c>
      <c r="H1038" s="37">
        <v>84511</v>
      </c>
    </row>
    <row r="1039" spans="1:9">
      <c r="A1039" s="9">
        <f t="shared" si="78"/>
        <v>62</v>
      </c>
      <c r="B1039" s="5" t="str">
        <f t="shared" si="79"/>
        <v>Samsung Galaxy Note 10 plus</v>
      </c>
      <c r="D1039" s="155">
        <v>44164</v>
      </c>
      <c r="E1039" s="237">
        <v>799</v>
      </c>
      <c r="F1039" s="232">
        <v>4.3</v>
      </c>
      <c r="G1039" s="204">
        <v>2567</v>
      </c>
      <c r="H1039" s="204">
        <v>154.631</v>
      </c>
    </row>
    <row r="1040" spans="1:9">
      <c r="A1040" s="9">
        <f t="shared" si="78"/>
        <v>62</v>
      </c>
      <c r="B1040" s="5" t="str">
        <f t="shared" si="79"/>
        <v>Samsung Galaxy Note 10 plus</v>
      </c>
      <c r="D1040" s="155">
        <v>44171</v>
      </c>
      <c r="E1040" s="237" t="s">
        <v>2517</v>
      </c>
      <c r="F1040" s="232">
        <v>4.4000000000000004</v>
      </c>
      <c r="G1040" s="204">
        <v>1659</v>
      </c>
      <c r="H1040" s="204">
        <v>88.703999999999994</v>
      </c>
    </row>
    <row r="1041" spans="1:9">
      <c r="A1041" s="9">
        <f t="shared" si="78"/>
        <v>62</v>
      </c>
      <c r="B1041" s="5" t="str">
        <f t="shared" si="79"/>
        <v>Samsung Galaxy Note 10 plus</v>
      </c>
      <c r="C1041" s="77"/>
      <c r="D1041" s="10">
        <v>44178</v>
      </c>
      <c r="E1041" s="237" t="s">
        <v>2517</v>
      </c>
      <c r="F1041" s="224">
        <v>4.4000000000000004</v>
      </c>
      <c r="G1041" s="210">
        <v>1757</v>
      </c>
      <c r="H1041" s="79">
        <v>2466</v>
      </c>
      <c r="I1041" s="80"/>
    </row>
    <row r="1042" spans="1:9">
      <c r="A1042" s="9">
        <f t="shared" si="78"/>
        <v>62</v>
      </c>
      <c r="B1042" s="5" t="str">
        <f t="shared" si="79"/>
        <v>Samsung Galaxy Note 10 plus</v>
      </c>
      <c r="C1042" s="77"/>
      <c r="D1042" s="10">
        <v>44185</v>
      </c>
      <c r="E1042" s="237" t="s">
        <v>2517</v>
      </c>
      <c r="F1042" s="224">
        <v>4.4000000000000004</v>
      </c>
      <c r="G1042" s="210">
        <v>1786</v>
      </c>
      <c r="H1042" s="210">
        <v>25686</v>
      </c>
      <c r="I1042" s="80"/>
    </row>
    <row r="1043" spans="1:9">
      <c r="A1043" s="9">
        <f t="shared" si="78"/>
        <v>62</v>
      </c>
      <c r="B1043" s="5" t="str">
        <f t="shared" si="79"/>
        <v>Samsung Galaxy Note 10 plus</v>
      </c>
      <c r="C1043" s="77"/>
      <c r="D1043" s="10">
        <v>44192</v>
      </c>
      <c r="E1043" s="237" t="s">
        <v>2517</v>
      </c>
      <c r="F1043" s="224">
        <v>4.4000000000000004</v>
      </c>
      <c r="G1043" s="210">
        <v>1806</v>
      </c>
      <c r="H1043" s="210">
        <v>10778</v>
      </c>
      <c r="I1043" s="80"/>
    </row>
    <row r="1044" spans="1:9">
      <c r="A1044" s="9">
        <f t="shared" si="78"/>
        <v>62</v>
      </c>
      <c r="B1044" s="5" t="str">
        <f t="shared" si="79"/>
        <v>Samsung Galaxy Note 10 plus</v>
      </c>
      <c r="C1044" s="77"/>
      <c r="D1044" s="10">
        <v>44199</v>
      </c>
      <c r="E1044" s="237" t="s">
        <v>2517</v>
      </c>
      <c r="F1044" s="224">
        <v>4.4000000000000004</v>
      </c>
      <c r="G1044" s="210">
        <v>1829</v>
      </c>
      <c r="H1044" s="210">
        <v>66923</v>
      </c>
      <c r="I1044" s="80"/>
    </row>
    <row r="1045" spans="1:9">
      <c r="A1045" s="9">
        <f t="shared" si="78"/>
        <v>62</v>
      </c>
      <c r="B1045" s="5" t="str">
        <f t="shared" si="79"/>
        <v>Samsung Galaxy Note 10 plus</v>
      </c>
      <c r="C1045" s="77"/>
      <c r="D1045" s="10">
        <v>44206</v>
      </c>
      <c r="E1045" s="237" t="s">
        <v>2517</v>
      </c>
      <c r="F1045" s="224">
        <v>4.4000000000000004</v>
      </c>
      <c r="G1045" s="210">
        <v>1904</v>
      </c>
      <c r="H1045" s="210">
        <v>79244</v>
      </c>
      <c r="I1045" s="80"/>
    </row>
    <row r="1046" spans="1:9">
      <c r="A1046" s="9">
        <f t="shared" si="78"/>
        <v>62</v>
      </c>
      <c r="B1046" s="5" t="str">
        <f t="shared" si="79"/>
        <v>Samsung Galaxy Note 10 plus</v>
      </c>
      <c r="C1046" s="77"/>
      <c r="D1046" s="10">
        <v>44213</v>
      </c>
      <c r="E1046" s="237" t="s">
        <v>2517</v>
      </c>
      <c r="F1046" s="224">
        <v>4.4000000000000004</v>
      </c>
      <c r="G1046" s="210">
        <v>2053</v>
      </c>
      <c r="H1046" s="210">
        <v>83846</v>
      </c>
      <c r="I1046" s="80"/>
    </row>
    <row r="1047" spans="1:9">
      <c r="A1047" s="9">
        <f t="shared" si="78"/>
        <v>62</v>
      </c>
      <c r="B1047" s="5" t="str">
        <f t="shared" si="79"/>
        <v>Samsung Galaxy Note 10 plus</v>
      </c>
      <c r="C1047" s="77"/>
      <c r="D1047" s="10">
        <v>44220</v>
      </c>
      <c r="E1047" s="237" t="s">
        <v>2517</v>
      </c>
      <c r="F1047" s="224">
        <v>4.4000000000000004</v>
      </c>
      <c r="G1047" s="210">
        <v>2134</v>
      </c>
      <c r="H1047" s="210">
        <v>97389</v>
      </c>
      <c r="I1047" s="80"/>
    </row>
    <row r="1048" spans="1:9">
      <c r="A1048" s="9">
        <f t="shared" si="78"/>
        <v>62</v>
      </c>
      <c r="B1048" s="5" t="str">
        <f t="shared" si="79"/>
        <v>Samsung Galaxy Note 10 plus</v>
      </c>
      <c r="C1048" s="77"/>
      <c r="D1048" s="10">
        <v>44227</v>
      </c>
      <c r="E1048" s="237" t="s">
        <v>2517</v>
      </c>
      <c r="F1048" s="224">
        <v>4.4000000000000004</v>
      </c>
      <c r="G1048" s="210">
        <v>2156</v>
      </c>
      <c r="H1048" s="210">
        <v>123599</v>
      </c>
      <c r="I1048" s="80"/>
    </row>
    <row r="1049" spans="1:9">
      <c r="A1049" s="9">
        <f t="shared" si="78"/>
        <v>62</v>
      </c>
      <c r="B1049" s="5" t="str">
        <f t="shared" si="79"/>
        <v>Samsung Galaxy Note 10 plus</v>
      </c>
      <c r="C1049" s="77"/>
      <c r="D1049" s="10">
        <v>44234</v>
      </c>
      <c r="E1049" s="239"/>
      <c r="F1049" s="227">
        <v>4.4000000000000004</v>
      </c>
      <c r="G1049" s="145"/>
      <c r="H1049" s="145"/>
      <c r="I1049" s="80"/>
    </row>
    <row r="1050" spans="1:9">
      <c r="A1050" s="9">
        <f t="shared" si="78"/>
        <v>62</v>
      </c>
      <c r="B1050" s="5" t="str">
        <f t="shared" si="79"/>
        <v>Samsung Galaxy Note 10 plus</v>
      </c>
      <c r="C1050" s="10"/>
      <c r="D1050" s="10">
        <v>44241</v>
      </c>
      <c r="E1050" s="239"/>
      <c r="F1050" s="226">
        <v>4.4000000000000004</v>
      </c>
      <c r="G1050" s="99"/>
      <c r="H1050" s="99"/>
      <c r="I1050" s="10"/>
    </row>
    <row r="1051" spans="1:9">
      <c r="A1051" s="9">
        <f t="shared" si="78"/>
        <v>62</v>
      </c>
      <c r="B1051" s="5" t="str">
        <f t="shared" si="79"/>
        <v>Samsung Galaxy Note 10 plus</v>
      </c>
      <c r="C1051" s="77"/>
      <c r="D1051" s="10">
        <v>44248</v>
      </c>
      <c r="E1051" s="237" t="s">
        <v>2886</v>
      </c>
      <c r="F1051" s="225">
        <v>4.4000000000000004</v>
      </c>
      <c r="G1051" s="204" t="s">
        <v>2889</v>
      </c>
      <c r="H1051" s="204" t="s">
        <v>2888</v>
      </c>
      <c r="I1051" s="80"/>
    </row>
    <row r="1052" spans="1:9">
      <c r="A1052" s="298">
        <v>62</v>
      </c>
      <c r="B1052" s="298" t="s">
        <v>1424</v>
      </c>
      <c r="D1052" s="299">
        <v>44262</v>
      </c>
      <c r="E1052" s="298" t="s">
        <v>3455</v>
      </c>
      <c r="F1052" s="298" t="s">
        <v>3294</v>
      </c>
      <c r="G1052" s="298" t="s">
        <v>3454</v>
      </c>
      <c r="I1052" s="3" t="s">
        <v>1173</v>
      </c>
    </row>
    <row r="1053" spans="1:9">
      <c r="A1053" s="298">
        <v>62</v>
      </c>
      <c r="B1053" s="298" t="s">
        <v>1424</v>
      </c>
      <c r="C1053" s="298"/>
      <c r="D1053" s="299">
        <v>44270</v>
      </c>
      <c r="E1053" s="298"/>
      <c r="F1053" s="298" t="s">
        <v>3302</v>
      </c>
      <c r="G1053" s="298" t="s">
        <v>3779</v>
      </c>
      <c r="I1053" s="3" t="s">
        <v>1174</v>
      </c>
    </row>
    <row r="1054" spans="1:9" ht="16">
      <c r="A1054" s="304">
        <v>62</v>
      </c>
      <c r="B1054" s="308" t="s">
        <v>1424</v>
      </c>
      <c r="C1054" s="307"/>
      <c r="D1054" s="309">
        <v>44276</v>
      </c>
      <c r="E1054" s="307"/>
      <c r="F1054" s="308" t="s">
        <v>3302</v>
      </c>
      <c r="G1054" s="308" t="s">
        <v>4349</v>
      </c>
      <c r="I1054" s="3" t="s">
        <v>1174</v>
      </c>
    </row>
    <row r="1055" spans="1:9">
      <c r="A1055" s="298">
        <v>62</v>
      </c>
      <c r="B1055" s="298" t="s">
        <v>1424</v>
      </c>
      <c r="C1055" s="298"/>
      <c r="D1055" s="299">
        <v>44283</v>
      </c>
      <c r="E1055" s="298" t="s">
        <v>4560</v>
      </c>
      <c r="F1055" s="298" t="s">
        <v>3302</v>
      </c>
      <c r="G1055" s="298" t="s">
        <v>4561</v>
      </c>
      <c r="I1055" s="3" t="s">
        <v>1174</v>
      </c>
    </row>
    <row r="1056" spans="1:9">
      <c r="A1056" s="298">
        <v>62</v>
      </c>
      <c r="B1056" s="298" t="s">
        <v>1424</v>
      </c>
      <c r="C1056" s="298"/>
      <c r="D1056" s="299">
        <v>44290</v>
      </c>
      <c r="E1056" s="298" t="s">
        <v>4560</v>
      </c>
      <c r="F1056" s="298" t="s">
        <v>3302</v>
      </c>
      <c r="G1056" s="298" t="s">
        <v>4882</v>
      </c>
      <c r="I1056" s="3" t="s">
        <v>1174</v>
      </c>
    </row>
    <row r="1057" spans="1:9">
      <c r="A1057" s="298">
        <v>62</v>
      </c>
      <c r="B1057" s="298" t="s">
        <v>1424</v>
      </c>
      <c r="C1057" s="298"/>
      <c r="D1057" s="299">
        <v>44297</v>
      </c>
      <c r="E1057" s="298"/>
      <c r="F1057" s="298" t="s">
        <v>3302</v>
      </c>
      <c r="G1057" s="298" t="s">
        <v>5214</v>
      </c>
      <c r="H1057" s="298"/>
      <c r="I1057" s="3" t="s">
        <v>1174</v>
      </c>
    </row>
    <row r="1058" spans="1:9">
      <c r="A1058" s="298">
        <v>62</v>
      </c>
      <c r="B1058" s="298" t="s">
        <v>1424</v>
      </c>
      <c r="C1058" s="298"/>
      <c r="D1058" s="299">
        <v>44304</v>
      </c>
      <c r="E1058" s="298"/>
      <c r="F1058" s="298" t="s">
        <v>3302</v>
      </c>
      <c r="G1058" s="298" t="s">
        <v>5533</v>
      </c>
      <c r="H1058" s="298"/>
      <c r="I1058" s="3" t="s">
        <v>1174</v>
      </c>
    </row>
    <row r="1059" spans="1:9">
      <c r="A1059" s="298">
        <v>62</v>
      </c>
      <c r="B1059" s="298" t="s">
        <v>1424</v>
      </c>
      <c r="C1059" s="298"/>
      <c r="D1059" s="299">
        <v>44311</v>
      </c>
      <c r="E1059" s="298"/>
      <c r="F1059" s="298" t="s">
        <v>3302</v>
      </c>
      <c r="G1059" s="298" t="s">
        <v>5874</v>
      </c>
      <c r="H1059" s="298"/>
      <c r="I1059" s="3" t="s">
        <v>1174</v>
      </c>
    </row>
    <row r="1060" spans="1:9" ht="17">
      <c r="A1060" s="6">
        <f>A1043+1</f>
        <v>63</v>
      </c>
      <c r="B1060" s="81" t="s">
        <v>793</v>
      </c>
      <c r="C1060" s="141">
        <v>43683</v>
      </c>
      <c r="D1060" s="15">
        <v>44134</v>
      </c>
      <c r="E1060" s="235"/>
      <c r="F1060" s="89">
        <v>4.5</v>
      </c>
      <c r="G1060" s="30">
        <v>2287</v>
      </c>
      <c r="H1060" s="30">
        <v>134154</v>
      </c>
      <c r="I1060" s="8" t="s">
        <v>1175</v>
      </c>
    </row>
    <row r="1061" spans="1:9">
      <c r="A1061" s="9">
        <f t="shared" ref="A1061:A1076" si="80">A1060</f>
        <v>63</v>
      </c>
      <c r="B1061" s="5" t="str">
        <f t="shared" ref="B1061:B1076" si="81">B1060</f>
        <v>Samsung Galaxy Note S10 plus</v>
      </c>
      <c r="D1061" s="155">
        <v>44142</v>
      </c>
      <c r="E1061" s="240"/>
      <c r="F1061" s="223">
        <v>4.5</v>
      </c>
      <c r="G1061" s="123">
        <v>2503</v>
      </c>
      <c r="H1061" s="123">
        <v>147856</v>
      </c>
    </row>
    <row r="1062" spans="1:9">
      <c r="A1062" s="9">
        <f t="shared" si="80"/>
        <v>63</v>
      </c>
      <c r="B1062" s="5" t="str">
        <f t="shared" si="81"/>
        <v>Samsung Galaxy Note S10 plus</v>
      </c>
      <c r="D1062" s="155">
        <v>44150</v>
      </c>
      <c r="E1062" s="237">
        <v>987.26</v>
      </c>
      <c r="F1062" s="223">
        <v>4.5</v>
      </c>
      <c r="G1062" s="123">
        <v>2348</v>
      </c>
      <c r="H1062" s="123">
        <v>139456</v>
      </c>
    </row>
    <row r="1063" spans="1:9">
      <c r="A1063" s="9">
        <f t="shared" si="80"/>
        <v>63</v>
      </c>
      <c r="B1063" s="5" t="str">
        <f t="shared" si="81"/>
        <v>Samsung Galaxy Note S10 plus</v>
      </c>
      <c r="D1063" s="155">
        <v>44157</v>
      </c>
      <c r="E1063" s="237">
        <v>987.26</v>
      </c>
      <c r="F1063" s="223">
        <v>4.5</v>
      </c>
      <c r="G1063" s="37" t="s">
        <v>1827</v>
      </c>
      <c r="H1063" s="37" t="s">
        <v>1826</v>
      </c>
    </row>
    <row r="1064" spans="1:9">
      <c r="A1064" s="9">
        <f t="shared" si="80"/>
        <v>63</v>
      </c>
      <c r="B1064" s="5" t="str">
        <f t="shared" si="81"/>
        <v>Samsung Galaxy Note S10 plus</v>
      </c>
      <c r="D1064" s="155">
        <v>44164</v>
      </c>
      <c r="E1064" s="237">
        <v>900</v>
      </c>
      <c r="F1064" s="223">
        <v>4.5</v>
      </c>
      <c r="G1064" s="204">
        <v>2456</v>
      </c>
      <c r="H1064" s="204">
        <v>144.54900000000001</v>
      </c>
    </row>
    <row r="1065" spans="1:9">
      <c r="A1065" s="9">
        <f t="shared" si="80"/>
        <v>63</v>
      </c>
      <c r="B1065" s="5" t="str">
        <f t="shared" si="81"/>
        <v>Samsung Galaxy Note S10 plus</v>
      </c>
      <c r="D1065" s="155">
        <v>44171</v>
      </c>
      <c r="E1065" s="237">
        <v>750</v>
      </c>
      <c r="F1065" s="223">
        <v>4.5</v>
      </c>
      <c r="G1065" s="204">
        <v>2727</v>
      </c>
      <c r="H1065" s="204">
        <v>169.12</v>
      </c>
    </row>
    <row r="1066" spans="1:9">
      <c r="A1066" s="9">
        <f t="shared" si="80"/>
        <v>63</v>
      </c>
      <c r="B1066" s="5" t="str">
        <f t="shared" si="81"/>
        <v>Samsung Galaxy Note S10 plus</v>
      </c>
      <c r="C1066" s="77"/>
      <c r="D1066" s="10">
        <v>44178</v>
      </c>
      <c r="E1066" s="237">
        <v>750</v>
      </c>
      <c r="F1066" s="224">
        <v>4.5</v>
      </c>
      <c r="G1066" s="210">
        <v>2037</v>
      </c>
      <c r="H1066" s="210">
        <v>4835</v>
      </c>
      <c r="I1066" s="80"/>
    </row>
    <row r="1067" spans="1:9">
      <c r="A1067" s="9">
        <f t="shared" si="80"/>
        <v>63</v>
      </c>
      <c r="B1067" s="5" t="str">
        <f t="shared" si="81"/>
        <v>Samsung Galaxy Note S10 plus</v>
      </c>
      <c r="C1067" s="77"/>
      <c r="D1067" s="10">
        <v>44185</v>
      </c>
      <c r="E1067" s="237">
        <v>750</v>
      </c>
      <c r="F1067" s="224">
        <v>4.5</v>
      </c>
      <c r="G1067" s="210">
        <v>1949</v>
      </c>
      <c r="H1067" s="210">
        <v>5155</v>
      </c>
      <c r="I1067" s="80"/>
    </row>
    <row r="1068" spans="1:9">
      <c r="A1068" s="9">
        <f t="shared" si="80"/>
        <v>63</v>
      </c>
      <c r="B1068" s="5" t="str">
        <f t="shared" si="81"/>
        <v>Samsung Galaxy Note S10 plus</v>
      </c>
      <c r="C1068" s="77"/>
      <c r="D1068" s="10">
        <v>44192</v>
      </c>
      <c r="E1068" s="237">
        <v>750</v>
      </c>
      <c r="F1068" s="224">
        <v>4.5</v>
      </c>
      <c r="G1068" s="210">
        <v>1323</v>
      </c>
      <c r="H1068" s="210">
        <v>6289</v>
      </c>
      <c r="I1068" s="80"/>
    </row>
    <row r="1069" spans="1:9">
      <c r="A1069" s="9">
        <f t="shared" si="80"/>
        <v>63</v>
      </c>
      <c r="B1069" s="5" t="str">
        <f t="shared" si="81"/>
        <v>Samsung Galaxy Note S10 plus</v>
      </c>
      <c r="C1069" s="77"/>
      <c r="D1069" s="10">
        <v>44199</v>
      </c>
      <c r="E1069" s="240" t="s">
        <v>3178</v>
      </c>
      <c r="F1069" s="224">
        <v>4.5</v>
      </c>
      <c r="G1069" s="210">
        <v>988</v>
      </c>
      <c r="H1069" s="210">
        <v>17219</v>
      </c>
      <c r="I1069" s="80"/>
    </row>
    <row r="1070" spans="1:9">
      <c r="A1070" s="9">
        <f t="shared" si="80"/>
        <v>63</v>
      </c>
      <c r="B1070" s="5" t="str">
        <f t="shared" si="81"/>
        <v>Samsung Galaxy Note S10 plus</v>
      </c>
      <c r="C1070" s="77"/>
      <c r="D1070" s="10">
        <v>44206</v>
      </c>
      <c r="E1070" s="240" t="s">
        <v>3178</v>
      </c>
      <c r="F1070" s="224">
        <v>4.5</v>
      </c>
      <c r="G1070" s="210">
        <v>929</v>
      </c>
      <c r="H1070" s="210">
        <v>20599</v>
      </c>
      <c r="I1070" s="80"/>
    </row>
    <row r="1071" spans="1:9">
      <c r="A1071" s="9">
        <f t="shared" si="80"/>
        <v>63</v>
      </c>
      <c r="B1071" s="5" t="str">
        <f t="shared" si="81"/>
        <v>Samsung Galaxy Note S10 plus</v>
      </c>
      <c r="C1071" s="77"/>
      <c r="D1071" s="10">
        <v>44213</v>
      </c>
      <c r="E1071" s="240" t="s">
        <v>3178</v>
      </c>
      <c r="F1071" s="224">
        <v>4.5</v>
      </c>
      <c r="G1071" s="210">
        <v>926</v>
      </c>
      <c r="H1071" s="210">
        <v>20927</v>
      </c>
      <c r="I1071" s="80"/>
    </row>
    <row r="1072" spans="1:9">
      <c r="A1072" s="9">
        <f t="shared" si="80"/>
        <v>63</v>
      </c>
      <c r="B1072" s="5" t="str">
        <f t="shared" si="81"/>
        <v>Samsung Galaxy Note S10 plus</v>
      </c>
      <c r="C1072" s="77"/>
      <c r="D1072" s="10">
        <v>44220</v>
      </c>
      <c r="E1072" s="240" t="s">
        <v>3178</v>
      </c>
      <c r="F1072" s="224">
        <v>4.5</v>
      </c>
      <c r="G1072" s="210">
        <v>914</v>
      </c>
      <c r="H1072" s="210">
        <v>21568</v>
      </c>
      <c r="I1072" s="80"/>
    </row>
    <row r="1073" spans="1:9">
      <c r="A1073" s="9">
        <f t="shared" si="80"/>
        <v>63</v>
      </c>
      <c r="B1073" s="5" t="str">
        <f t="shared" si="81"/>
        <v>Samsung Galaxy Note S10 plus</v>
      </c>
      <c r="C1073" s="77"/>
      <c r="D1073" s="10">
        <v>44227</v>
      </c>
      <c r="E1073" s="240" t="s">
        <v>3178</v>
      </c>
      <c r="F1073" s="224">
        <v>4.5</v>
      </c>
      <c r="G1073" s="210">
        <v>877</v>
      </c>
      <c r="H1073" s="210">
        <v>24731</v>
      </c>
      <c r="I1073" s="80"/>
    </row>
    <row r="1074" spans="1:9">
      <c r="A1074" s="9">
        <f t="shared" si="80"/>
        <v>63</v>
      </c>
      <c r="B1074" s="5" t="str">
        <f t="shared" si="81"/>
        <v>Samsung Galaxy Note S10 plus</v>
      </c>
      <c r="C1074" s="77"/>
      <c r="D1074" s="10">
        <v>44234</v>
      </c>
      <c r="E1074" s="239"/>
      <c r="F1074" s="227">
        <v>4.5</v>
      </c>
      <c r="G1074" s="145"/>
      <c r="H1074" s="145"/>
      <c r="I1074" s="80"/>
    </row>
    <row r="1075" spans="1:9">
      <c r="A1075" s="9">
        <f t="shared" si="80"/>
        <v>63</v>
      </c>
      <c r="B1075" s="5" t="str">
        <f t="shared" si="81"/>
        <v>Samsung Galaxy Note S10 plus</v>
      </c>
      <c r="C1075" s="10"/>
      <c r="D1075" s="10">
        <v>44241</v>
      </c>
      <c r="E1075" s="239"/>
      <c r="F1075" s="226">
        <v>4.5</v>
      </c>
      <c r="G1075" s="99"/>
      <c r="H1075" s="99"/>
      <c r="I1075" s="10"/>
    </row>
    <row r="1076" spans="1:9">
      <c r="A1076" s="9">
        <f t="shared" si="80"/>
        <v>63</v>
      </c>
      <c r="B1076" s="5" t="str">
        <f t="shared" si="81"/>
        <v>Samsung Galaxy Note S10 plus</v>
      </c>
      <c r="C1076" s="77"/>
      <c r="D1076" s="10">
        <v>44248</v>
      </c>
      <c r="E1076" s="237" t="s">
        <v>2890</v>
      </c>
      <c r="F1076" s="223">
        <v>4.5</v>
      </c>
      <c r="G1076" s="204" t="s">
        <v>2160</v>
      </c>
      <c r="H1076" s="204" t="s">
        <v>2891</v>
      </c>
      <c r="I1076" s="80"/>
    </row>
    <row r="1077" spans="1:9">
      <c r="A1077" s="298">
        <v>63</v>
      </c>
      <c r="B1077" s="298" t="s">
        <v>1425</v>
      </c>
      <c r="D1077" s="299">
        <v>44262</v>
      </c>
      <c r="E1077" s="298" t="s">
        <v>3457</v>
      </c>
      <c r="F1077" s="298" t="s">
        <v>3273</v>
      </c>
      <c r="G1077" s="298" t="s">
        <v>3456</v>
      </c>
      <c r="I1077" s="3" t="s">
        <v>1174</v>
      </c>
    </row>
    <row r="1078" spans="1:9">
      <c r="A1078" s="298">
        <v>63</v>
      </c>
      <c r="B1078" s="298" t="s">
        <v>1425</v>
      </c>
      <c r="C1078" s="298"/>
      <c r="D1078" s="299">
        <v>44270</v>
      </c>
      <c r="E1078" s="298"/>
      <c r="F1078" s="298" t="s">
        <v>3273</v>
      </c>
      <c r="G1078" s="298" t="s">
        <v>3780</v>
      </c>
      <c r="I1078" s="3" t="s">
        <v>1175</v>
      </c>
    </row>
    <row r="1079" spans="1:9" ht="16">
      <c r="A1079" s="304">
        <v>63</v>
      </c>
      <c r="B1079" s="308" t="s">
        <v>1425</v>
      </c>
      <c r="C1079" s="307"/>
      <c r="D1079" s="309">
        <v>44276</v>
      </c>
      <c r="E1079" s="307"/>
      <c r="F1079" s="308" t="s">
        <v>3273</v>
      </c>
      <c r="G1079" s="308" t="s">
        <v>4350</v>
      </c>
      <c r="I1079" s="3" t="s">
        <v>1175</v>
      </c>
    </row>
    <row r="1080" spans="1:9">
      <c r="A1080" s="298">
        <v>63</v>
      </c>
      <c r="B1080" s="298" t="s">
        <v>1425</v>
      </c>
      <c r="C1080" s="298"/>
      <c r="D1080" s="299">
        <v>44283</v>
      </c>
      <c r="E1080" s="298"/>
      <c r="F1080" s="298" t="s">
        <v>3273</v>
      </c>
      <c r="G1080" s="298" t="s">
        <v>4562</v>
      </c>
      <c r="I1080" s="3" t="s">
        <v>1175</v>
      </c>
    </row>
    <row r="1081" spans="1:9">
      <c r="A1081" s="298">
        <v>63</v>
      </c>
      <c r="B1081" s="298" t="s">
        <v>1425</v>
      </c>
      <c r="C1081" s="298"/>
      <c r="D1081" s="299">
        <v>44290</v>
      </c>
      <c r="E1081" s="298"/>
      <c r="F1081" s="298" t="s">
        <v>3294</v>
      </c>
      <c r="G1081" s="298" t="s">
        <v>4883</v>
      </c>
      <c r="I1081" s="3" t="s">
        <v>1175</v>
      </c>
    </row>
    <row r="1082" spans="1:9">
      <c r="A1082" s="298">
        <v>63</v>
      </c>
      <c r="B1082" s="298" t="s">
        <v>1425</v>
      </c>
      <c r="C1082" s="298"/>
      <c r="D1082" s="299">
        <v>44297</v>
      </c>
      <c r="E1082" s="298"/>
      <c r="F1082" s="298" t="s">
        <v>3294</v>
      </c>
      <c r="G1082" s="298" t="s">
        <v>5215</v>
      </c>
      <c r="H1082" s="298"/>
      <c r="I1082" s="3" t="s">
        <v>1175</v>
      </c>
    </row>
    <row r="1083" spans="1:9">
      <c r="A1083" s="298">
        <v>63</v>
      </c>
      <c r="B1083" s="298" t="s">
        <v>1425</v>
      </c>
      <c r="C1083" s="298"/>
      <c r="D1083" s="299">
        <v>44304</v>
      </c>
      <c r="E1083" s="298"/>
      <c r="F1083" s="298" t="s">
        <v>3294</v>
      </c>
      <c r="G1083" s="298" t="s">
        <v>5534</v>
      </c>
      <c r="H1083" s="298"/>
      <c r="I1083" s="3" t="s">
        <v>1175</v>
      </c>
    </row>
    <row r="1084" spans="1:9">
      <c r="A1084" s="298">
        <v>63</v>
      </c>
      <c r="B1084" s="298" t="s">
        <v>1425</v>
      </c>
      <c r="C1084" s="298"/>
      <c r="D1084" s="299">
        <v>44311</v>
      </c>
      <c r="E1084" s="298"/>
      <c r="F1084" s="298" t="s">
        <v>3289</v>
      </c>
      <c r="G1084" s="298" t="s">
        <v>5875</v>
      </c>
      <c r="H1084" s="298"/>
      <c r="I1084" s="3" t="s">
        <v>1175</v>
      </c>
    </row>
    <row r="1085" spans="1:9" ht="17">
      <c r="A1085" s="117">
        <f>A1068+1</f>
        <v>64</v>
      </c>
      <c r="B1085" s="96" t="s">
        <v>795</v>
      </c>
      <c r="C1085" s="118" t="s">
        <v>189</v>
      </c>
      <c r="D1085" s="21">
        <v>44134</v>
      </c>
      <c r="E1085" s="239"/>
      <c r="F1085" s="228" t="s">
        <v>189</v>
      </c>
      <c r="G1085" s="145" t="s">
        <v>189</v>
      </c>
      <c r="H1085" s="145"/>
      <c r="I1085" s="22" t="s">
        <v>189</v>
      </c>
    </row>
    <row r="1086" spans="1:9" ht="17">
      <c r="A1086" s="6">
        <f>A1085+1</f>
        <v>65</v>
      </c>
      <c r="B1086" s="81" t="s">
        <v>798</v>
      </c>
      <c r="C1086" s="141"/>
      <c r="D1086" s="15">
        <v>44134</v>
      </c>
      <c r="E1086" s="235"/>
      <c r="F1086" s="89">
        <v>4.7</v>
      </c>
      <c r="G1086" s="30" t="s">
        <v>57</v>
      </c>
      <c r="H1086" s="30"/>
      <c r="I1086" s="8" t="s">
        <v>1176</v>
      </c>
    </row>
    <row r="1087" spans="1:9">
      <c r="A1087" s="9">
        <f t="shared" ref="A1087:A1100" si="82">A1086</f>
        <v>65</v>
      </c>
      <c r="B1087" s="5" t="str">
        <f t="shared" ref="B1087:B1100" si="83">B1086</f>
        <v>Apple iPhone 11 Pro</v>
      </c>
      <c r="D1087" s="155">
        <v>44142</v>
      </c>
      <c r="E1087" s="240"/>
      <c r="F1087" s="223">
        <v>4.7</v>
      </c>
      <c r="G1087" s="123" t="s">
        <v>884</v>
      </c>
      <c r="H1087" s="123"/>
    </row>
    <row r="1088" spans="1:9">
      <c r="A1088" s="9">
        <f t="shared" si="82"/>
        <v>65</v>
      </c>
      <c r="B1088" s="5" t="str">
        <f t="shared" si="83"/>
        <v>Apple iPhone 11 Pro</v>
      </c>
      <c r="D1088" s="155">
        <v>44150</v>
      </c>
      <c r="E1088" s="237" t="s">
        <v>1828</v>
      </c>
      <c r="F1088" s="223">
        <v>4.7</v>
      </c>
      <c r="G1088" s="123" t="s">
        <v>884</v>
      </c>
      <c r="H1088" s="123"/>
    </row>
    <row r="1089" spans="1:9">
      <c r="A1089" s="9">
        <f t="shared" si="82"/>
        <v>65</v>
      </c>
      <c r="B1089" s="5" t="str">
        <f t="shared" si="83"/>
        <v>Apple iPhone 11 Pro</v>
      </c>
      <c r="D1089" s="155">
        <v>44157</v>
      </c>
      <c r="E1089" s="237" t="s">
        <v>1828</v>
      </c>
      <c r="F1089" s="223">
        <v>4.7</v>
      </c>
      <c r="G1089" s="123" t="s">
        <v>884</v>
      </c>
      <c r="H1089" s="123"/>
    </row>
    <row r="1090" spans="1:9">
      <c r="A1090" s="9">
        <f t="shared" si="82"/>
        <v>65</v>
      </c>
      <c r="B1090" s="5" t="str">
        <f t="shared" si="83"/>
        <v>Apple iPhone 11 Pro</v>
      </c>
      <c r="C1090" s="77"/>
      <c r="D1090" s="10">
        <v>44178</v>
      </c>
      <c r="E1090" s="237" t="s">
        <v>1828</v>
      </c>
      <c r="F1090" s="223">
        <v>4.7</v>
      </c>
      <c r="G1090" s="123" t="s">
        <v>884</v>
      </c>
      <c r="H1090" s="123"/>
      <c r="I1090" s="80"/>
    </row>
    <row r="1091" spans="1:9">
      <c r="A1091" s="9">
        <f t="shared" si="82"/>
        <v>65</v>
      </c>
      <c r="B1091" s="5" t="str">
        <f t="shared" si="83"/>
        <v>Apple iPhone 11 Pro</v>
      </c>
      <c r="C1091" s="77"/>
      <c r="D1091" s="10">
        <v>44185</v>
      </c>
      <c r="E1091" s="237" t="s">
        <v>1828</v>
      </c>
      <c r="F1091" s="223">
        <v>4.7</v>
      </c>
      <c r="G1091" s="123" t="s">
        <v>884</v>
      </c>
      <c r="H1091" s="123"/>
      <c r="I1091" s="80"/>
    </row>
    <row r="1092" spans="1:9">
      <c r="A1092" s="9">
        <f t="shared" si="82"/>
        <v>65</v>
      </c>
      <c r="B1092" s="5" t="str">
        <f t="shared" si="83"/>
        <v>Apple iPhone 11 Pro</v>
      </c>
      <c r="C1092" s="77"/>
      <c r="D1092" s="10">
        <v>44192</v>
      </c>
      <c r="E1092" s="237" t="s">
        <v>1828</v>
      </c>
      <c r="F1092" s="223">
        <v>4.7</v>
      </c>
      <c r="G1092" s="123" t="s">
        <v>884</v>
      </c>
      <c r="H1092" s="123"/>
      <c r="I1092" s="80"/>
    </row>
    <row r="1093" spans="1:9">
      <c r="A1093" s="9">
        <f t="shared" si="82"/>
        <v>65</v>
      </c>
      <c r="B1093" s="5" t="str">
        <f t="shared" si="83"/>
        <v>Apple iPhone 11 Pro</v>
      </c>
      <c r="C1093" s="77"/>
      <c r="D1093" s="10">
        <v>44199</v>
      </c>
      <c r="E1093" s="237" t="s">
        <v>1828</v>
      </c>
      <c r="F1093" s="223">
        <v>4.7</v>
      </c>
      <c r="G1093" s="123" t="s">
        <v>884</v>
      </c>
      <c r="H1093" s="123"/>
      <c r="I1093" s="80"/>
    </row>
    <row r="1094" spans="1:9">
      <c r="A1094" s="9">
        <f t="shared" si="82"/>
        <v>65</v>
      </c>
      <c r="B1094" s="5" t="str">
        <f t="shared" si="83"/>
        <v>Apple iPhone 11 Pro</v>
      </c>
      <c r="C1094" s="77"/>
      <c r="D1094" s="10">
        <v>44206</v>
      </c>
      <c r="E1094" s="237" t="s">
        <v>1828</v>
      </c>
      <c r="F1094" s="223">
        <v>4.7</v>
      </c>
      <c r="G1094" s="123" t="s">
        <v>884</v>
      </c>
      <c r="H1094" s="123"/>
      <c r="I1094" s="80"/>
    </row>
    <row r="1095" spans="1:9">
      <c r="A1095" s="9">
        <f t="shared" si="82"/>
        <v>65</v>
      </c>
      <c r="B1095" s="5" t="str">
        <f t="shared" si="83"/>
        <v>Apple iPhone 11 Pro</v>
      </c>
      <c r="C1095" s="77"/>
      <c r="D1095" s="10">
        <v>44213</v>
      </c>
      <c r="E1095" s="237" t="s">
        <v>1828</v>
      </c>
      <c r="F1095" s="223">
        <v>4.7</v>
      </c>
      <c r="G1095" s="123" t="s">
        <v>884</v>
      </c>
      <c r="H1095" s="123"/>
      <c r="I1095" s="80"/>
    </row>
    <row r="1096" spans="1:9">
      <c r="A1096" s="9">
        <f t="shared" si="82"/>
        <v>65</v>
      </c>
      <c r="B1096" s="5" t="str">
        <f t="shared" si="83"/>
        <v>Apple iPhone 11 Pro</v>
      </c>
      <c r="C1096" s="77"/>
      <c r="D1096" s="10">
        <v>44220</v>
      </c>
      <c r="E1096" s="237" t="s">
        <v>2892</v>
      </c>
      <c r="F1096" s="223">
        <v>4.7</v>
      </c>
      <c r="G1096" s="123" t="s">
        <v>884</v>
      </c>
      <c r="H1096" s="123"/>
      <c r="I1096" s="80"/>
    </row>
    <row r="1097" spans="1:9">
      <c r="A1097" s="9">
        <f t="shared" si="82"/>
        <v>65</v>
      </c>
      <c r="B1097" s="5" t="str">
        <f t="shared" si="83"/>
        <v>Apple iPhone 11 Pro</v>
      </c>
      <c r="C1097" s="77"/>
      <c r="D1097" s="10">
        <v>44227</v>
      </c>
      <c r="E1097" s="237" t="s">
        <v>2892</v>
      </c>
      <c r="F1097" s="223">
        <v>4.7</v>
      </c>
      <c r="G1097" s="123" t="s">
        <v>884</v>
      </c>
      <c r="H1097" s="123"/>
      <c r="I1097" s="80"/>
    </row>
    <row r="1098" spans="1:9">
      <c r="A1098" s="9">
        <f t="shared" si="82"/>
        <v>65</v>
      </c>
      <c r="B1098" s="5" t="str">
        <f t="shared" si="83"/>
        <v>Apple iPhone 11 Pro</v>
      </c>
      <c r="C1098" s="77"/>
      <c r="D1098" s="10">
        <v>44234</v>
      </c>
      <c r="E1098" s="239" t="s">
        <v>2892</v>
      </c>
      <c r="F1098" s="228">
        <v>4.7</v>
      </c>
      <c r="G1098" s="145" t="s">
        <v>884</v>
      </c>
      <c r="H1098" s="145"/>
      <c r="I1098" s="80"/>
    </row>
    <row r="1099" spans="1:9">
      <c r="A1099" s="9">
        <f t="shared" si="82"/>
        <v>65</v>
      </c>
      <c r="B1099" s="5" t="str">
        <f t="shared" si="83"/>
        <v>Apple iPhone 11 Pro</v>
      </c>
      <c r="C1099" s="10"/>
      <c r="D1099" s="10">
        <v>44241</v>
      </c>
      <c r="E1099" s="239" t="s">
        <v>2892</v>
      </c>
      <c r="F1099" s="228">
        <v>4.7</v>
      </c>
      <c r="G1099" s="145" t="s">
        <v>884</v>
      </c>
      <c r="H1099" s="99"/>
      <c r="I1099" s="10"/>
    </row>
    <row r="1100" spans="1:9">
      <c r="A1100" s="9">
        <f t="shared" si="82"/>
        <v>65</v>
      </c>
      <c r="B1100" s="5" t="str">
        <f t="shared" si="83"/>
        <v>Apple iPhone 11 Pro</v>
      </c>
      <c r="C1100" s="77"/>
      <c r="D1100" s="10">
        <v>44248</v>
      </c>
      <c r="E1100" s="237" t="s">
        <v>2892</v>
      </c>
      <c r="F1100" s="223">
        <v>4.7</v>
      </c>
      <c r="G1100" s="123" t="s">
        <v>884</v>
      </c>
      <c r="H1100" s="123"/>
      <c r="I1100" s="80"/>
    </row>
    <row r="1101" spans="1:9">
      <c r="A1101" s="298">
        <v>65</v>
      </c>
      <c r="B1101" s="298" t="s">
        <v>798</v>
      </c>
      <c r="D1101" s="299">
        <v>44262</v>
      </c>
      <c r="E1101" s="298"/>
      <c r="F1101" s="298" t="s">
        <v>3299</v>
      </c>
      <c r="G1101" s="298"/>
      <c r="I1101" s="3" t="s">
        <v>1175</v>
      </c>
    </row>
    <row r="1102" spans="1:9">
      <c r="A1102" s="298">
        <v>65</v>
      </c>
      <c r="B1102" s="298" t="s">
        <v>798</v>
      </c>
      <c r="C1102" s="298"/>
      <c r="D1102" s="299">
        <v>44270</v>
      </c>
      <c r="E1102" s="298"/>
      <c r="F1102" s="298" t="s">
        <v>3299</v>
      </c>
      <c r="G1102" s="298"/>
      <c r="I1102" s="3" t="s">
        <v>1176</v>
      </c>
    </row>
    <row r="1103" spans="1:9" ht="16">
      <c r="A1103" s="304">
        <v>65</v>
      </c>
      <c r="B1103" s="308" t="s">
        <v>798</v>
      </c>
      <c r="C1103" s="307"/>
      <c r="D1103" s="309">
        <v>44276</v>
      </c>
      <c r="E1103" s="307"/>
      <c r="F1103" s="308" t="s">
        <v>3299</v>
      </c>
      <c r="G1103" s="307"/>
      <c r="I1103" s="3" t="s">
        <v>1176</v>
      </c>
    </row>
    <row r="1104" spans="1:9">
      <c r="A1104" s="298">
        <v>65</v>
      </c>
      <c r="B1104" s="298" t="s">
        <v>798</v>
      </c>
      <c r="C1104" s="298"/>
      <c r="D1104" s="299">
        <v>44283</v>
      </c>
      <c r="E1104" s="298"/>
      <c r="F1104" s="298" t="s">
        <v>3299</v>
      </c>
      <c r="G1104" s="298"/>
      <c r="I1104" s="3" t="s">
        <v>1176</v>
      </c>
    </row>
    <row r="1105" spans="1:9">
      <c r="A1105" s="298">
        <v>65</v>
      </c>
      <c r="B1105" s="298" t="s">
        <v>798</v>
      </c>
      <c r="C1105" s="298"/>
      <c r="D1105" s="299">
        <v>44290</v>
      </c>
      <c r="E1105" s="298"/>
      <c r="F1105" s="298" t="s">
        <v>3299</v>
      </c>
      <c r="G1105" s="298"/>
      <c r="I1105" s="3" t="s">
        <v>1176</v>
      </c>
    </row>
    <row r="1106" spans="1:9">
      <c r="A1106" s="298">
        <v>65</v>
      </c>
      <c r="B1106" s="298" t="s">
        <v>798</v>
      </c>
      <c r="C1106" s="298"/>
      <c r="D1106" s="299">
        <v>44297</v>
      </c>
      <c r="E1106" s="298"/>
      <c r="F1106" s="298" t="s">
        <v>3299</v>
      </c>
      <c r="G1106" s="298"/>
      <c r="H1106" s="298"/>
      <c r="I1106" s="3" t="s">
        <v>1176</v>
      </c>
    </row>
    <row r="1107" spans="1:9">
      <c r="A1107" s="298">
        <v>65</v>
      </c>
      <c r="B1107" s="298" t="s">
        <v>798</v>
      </c>
      <c r="C1107" s="298"/>
      <c r="D1107" s="299">
        <v>44304</v>
      </c>
      <c r="E1107" s="298"/>
      <c r="F1107" s="298" t="s">
        <v>3299</v>
      </c>
      <c r="G1107" s="298"/>
      <c r="H1107" s="298"/>
      <c r="I1107" s="3" t="s">
        <v>1176</v>
      </c>
    </row>
    <row r="1108" spans="1:9">
      <c r="A1108" s="298">
        <v>65</v>
      </c>
      <c r="B1108" s="298" t="s">
        <v>798</v>
      </c>
      <c r="C1108" s="298"/>
      <c r="D1108" s="299">
        <v>44311</v>
      </c>
      <c r="E1108" s="298"/>
      <c r="F1108" s="298" t="s">
        <v>3299</v>
      </c>
      <c r="G1108" s="298"/>
      <c r="H1108" s="298"/>
      <c r="I1108" s="3" t="s">
        <v>1176</v>
      </c>
    </row>
    <row r="1109" spans="1:9" ht="17">
      <c r="A1109" s="6">
        <f>A1094+1</f>
        <v>66</v>
      </c>
      <c r="B1109" s="81" t="s">
        <v>800</v>
      </c>
      <c r="C1109" s="141">
        <v>43321</v>
      </c>
      <c r="D1109" s="15">
        <v>44134</v>
      </c>
      <c r="E1109" s="235"/>
      <c r="F1109" s="89">
        <v>4.5</v>
      </c>
      <c r="G1109" s="30">
        <v>1864</v>
      </c>
      <c r="H1109" s="30">
        <v>105095</v>
      </c>
      <c r="I1109" s="8" t="s">
        <v>1177</v>
      </c>
    </row>
    <row r="1110" spans="1:9">
      <c r="A1110" s="9">
        <f t="shared" ref="A1110:A1125" si="84">A1109</f>
        <v>66</v>
      </c>
      <c r="B1110" s="5" t="str">
        <f t="shared" ref="B1110:B1125" si="85">B1109</f>
        <v>Samsung - Galaxy Note 9</v>
      </c>
      <c r="D1110" s="155">
        <v>44142</v>
      </c>
      <c r="E1110" s="240"/>
      <c r="F1110" s="223">
        <v>4.4000000000000004</v>
      </c>
      <c r="G1110" s="123">
        <v>1784</v>
      </c>
      <c r="H1110" s="123">
        <v>101512</v>
      </c>
    </row>
    <row r="1111" spans="1:9">
      <c r="A1111" s="9">
        <f t="shared" si="84"/>
        <v>66</v>
      </c>
      <c r="B1111" s="5" t="str">
        <f t="shared" si="85"/>
        <v>Samsung - Galaxy Note 9</v>
      </c>
      <c r="D1111" s="155">
        <v>44150</v>
      </c>
      <c r="E1111" s="237" t="s">
        <v>1829</v>
      </c>
      <c r="F1111" s="223">
        <v>4.4000000000000004</v>
      </c>
      <c r="G1111" s="123">
        <v>2648</v>
      </c>
      <c r="H1111" s="123">
        <v>221831</v>
      </c>
    </row>
    <row r="1112" spans="1:9">
      <c r="A1112" s="9">
        <f t="shared" si="84"/>
        <v>66</v>
      </c>
      <c r="B1112" s="5" t="str">
        <f t="shared" si="85"/>
        <v>Samsung - Galaxy Note 9</v>
      </c>
      <c r="D1112" s="155">
        <v>44157</v>
      </c>
      <c r="E1112" s="237" t="s">
        <v>1829</v>
      </c>
      <c r="F1112" s="223">
        <v>4.4000000000000004</v>
      </c>
      <c r="G1112" s="37" t="s">
        <v>1831</v>
      </c>
      <c r="H1112" s="37" t="s">
        <v>1830</v>
      </c>
    </row>
    <row r="1113" spans="1:9">
      <c r="A1113" s="9">
        <f t="shared" si="84"/>
        <v>66</v>
      </c>
      <c r="B1113" s="5" t="str">
        <f t="shared" si="85"/>
        <v>Samsung - Galaxy Note 9</v>
      </c>
      <c r="D1113" s="155">
        <v>44164</v>
      </c>
      <c r="E1113" s="237" t="s">
        <v>1829</v>
      </c>
      <c r="F1113" s="223">
        <v>4.4000000000000004</v>
      </c>
      <c r="G1113" s="204" t="s">
        <v>2201</v>
      </c>
      <c r="H1113" s="204" t="s">
        <v>2200</v>
      </c>
    </row>
    <row r="1114" spans="1:9">
      <c r="A1114" s="9">
        <f t="shared" si="84"/>
        <v>66</v>
      </c>
      <c r="B1114" s="5" t="str">
        <f t="shared" si="85"/>
        <v>Samsung - Galaxy Note 9</v>
      </c>
      <c r="D1114" s="155">
        <v>44171</v>
      </c>
      <c r="E1114" s="237" t="s">
        <v>2518</v>
      </c>
      <c r="F1114" s="223">
        <v>4.4000000000000004</v>
      </c>
      <c r="G1114" s="204" t="s">
        <v>2520</v>
      </c>
      <c r="H1114" s="204" t="s">
        <v>2519</v>
      </c>
    </row>
    <row r="1115" spans="1:9">
      <c r="A1115" s="9">
        <f t="shared" si="84"/>
        <v>66</v>
      </c>
      <c r="B1115" s="5" t="str">
        <f t="shared" si="85"/>
        <v>Samsung - Galaxy Note 9</v>
      </c>
      <c r="C1115" s="77"/>
      <c r="D1115" s="10">
        <v>44178</v>
      </c>
      <c r="E1115" s="237" t="s">
        <v>2518</v>
      </c>
      <c r="F1115" s="223">
        <v>4.4000000000000004</v>
      </c>
      <c r="G1115" s="210">
        <v>5738</v>
      </c>
      <c r="H1115" s="210">
        <v>380607</v>
      </c>
      <c r="I1115" s="80"/>
    </row>
    <row r="1116" spans="1:9">
      <c r="A1116" s="9">
        <f t="shared" si="84"/>
        <v>66</v>
      </c>
      <c r="B1116" s="5" t="str">
        <f t="shared" si="85"/>
        <v>Samsung - Galaxy Note 9</v>
      </c>
      <c r="C1116" s="77"/>
      <c r="D1116" s="10">
        <v>44185</v>
      </c>
      <c r="E1116" s="237" t="s">
        <v>2518</v>
      </c>
      <c r="F1116" s="223">
        <v>4.4000000000000004</v>
      </c>
      <c r="G1116" s="210">
        <v>5670</v>
      </c>
      <c r="H1116" s="210">
        <v>369436</v>
      </c>
      <c r="I1116" s="80"/>
    </row>
    <row r="1117" spans="1:9">
      <c r="A1117" s="9">
        <f t="shared" si="84"/>
        <v>66</v>
      </c>
      <c r="B1117" s="5" t="str">
        <f t="shared" si="85"/>
        <v>Samsung - Galaxy Note 9</v>
      </c>
      <c r="C1117" s="77"/>
      <c r="D1117" s="10">
        <v>44192</v>
      </c>
      <c r="E1117" s="237" t="s">
        <v>2518</v>
      </c>
      <c r="F1117" s="224">
        <v>4.5</v>
      </c>
      <c r="G1117" s="210">
        <v>5575</v>
      </c>
      <c r="H1117" s="210">
        <v>362509</v>
      </c>
      <c r="I1117" s="80"/>
    </row>
    <row r="1118" spans="1:9">
      <c r="A1118" s="9">
        <f t="shared" si="84"/>
        <v>66</v>
      </c>
      <c r="B1118" s="5" t="str">
        <f t="shared" si="85"/>
        <v>Samsung - Galaxy Note 9</v>
      </c>
      <c r="C1118" s="77"/>
      <c r="D1118" s="10">
        <v>44199</v>
      </c>
      <c r="E1118" s="237" t="s">
        <v>2518</v>
      </c>
      <c r="F1118" s="224">
        <v>4.5</v>
      </c>
      <c r="G1118" s="210">
        <v>5556</v>
      </c>
      <c r="H1118" s="210">
        <v>351422</v>
      </c>
      <c r="I1118" s="80"/>
    </row>
    <row r="1119" spans="1:9">
      <c r="A1119" s="9">
        <f t="shared" si="84"/>
        <v>66</v>
      </c>
      <c r="B1119" s="5" t="str">
        <f t="shared" si="85"/>
        <v>Samsung - Galaxy Note 9</v>
      </c>
      <c r="C1119" s="77"/>
      <c r="D1119" s="10">
        <v>44206</v>
      </c>
      <c r="E1119" s="237" t="s">
        <v>2518</v>
      </c>
      <c r="F1119" s="224">
        <v>4.5</v>
      </c>
      <c r="G1119" s="210">
        <v>5460</v>
      </c>
      <c r="H1119" s="210">
        <v>349648</v>
      </c>
      <c r="I1119" s="80"/>
    </row>
    <row r="1120" spans="1:9">
      <c r="A1120" s="9">
        <f t="shared" si="84"/>
        <v>66</v>
      </c>
      <c r="B1120" s="5" t="str">
        <f t="shared" si="85"/>
        <v>Samsung - Galaxy Note 9</v>
      </c>
      <c r="C1120" s="77"/>
      <c r="D1120" s="10">
        <v>44213</v>
      </c>
      <c r="E1120" s="237" t="s">
        <v>2893</v>
      </c>
      <c r="F1120" s="224">
        <v>4.5</v>
      </c>
      <c r="G1120" s="210">
        <v>5417</v>
      </c>
      <c r="H1120" s="210">
        <v>345012</v>
      </c>
      <c r="I1120" s="80"/>
    </row>
    <row r="1121" spans="1:9">
      <c r="A1121" s="9">
        <f t="shared" si="84"/>
        <v>66</v>
      </c>
      <c r="B1121" s="5" t="str">
        <f t="shared" si="85"/>
        <v>Samsung - Galaxy Note 9</v>
      </c>
      <c r="C1121" s="77"/>
      <c r="D1121" s="10">
        <v>44220</v>
      </c>
      <c r="E1121" s="237" t="s">
        <v>2893</v>
      </c>
      <c r="F1121" s="224">
        <v>4.5</v>
      </c>
      <c r="G1121" s="210">
        <v>5188</v>
      </c>
      <c r="H1121" s="210">
        <v>344670</v>
      </c>
      <c r="I1121" s="80"/>
    </row>
    <row r="1122" spans="1:9">
      <c r="A1122" s="9">
        <f t="shared" si="84"/>
        <v>66</v>
      </c>
      <c r="B1122" s="5" t="str">
        <f t="shared" si="85"/>
        <v>Samsung - Galaxy Note 9</v>
      </c>
      <c r="C1122" s="77"/>
      <c r="D1122" s="10">
        <v>44227</v>
      </c>
      <c r="E1122" s="237" t="s">
        <v>2893</v>
      </c>
      <c r="F1122" s="224">
        <v>4.5</v>
      </c>
      <c r="G1122" s="210">
        <v>5103</v>
      </c>
      <c r="H1122" s="210">
        <v>326373</v>
      </c>
      <c r="I1122" s="80"/>
    </row>
    <row r="1123" spans="1:9">
      <c r="A1123" s="9">
        <f t="shared" si="84"/>
        <v>66</v>
      </c>
      <c r="B1123" s="5" t="str">
        <f t="shared" si="85"/>
        <v>Samsung - Galaxy Note 9</v>
      </c>
      <c r="C1123" s="77"/>
      <c r="D1123" s="10">
        <v>44234</v>
      </c>
      <c r="E1123" s="239" t="s">
        <v>2893</v>
      </c>
      <c r="F1123" s="227">
        <v>4.5</v>
      </c>
      <c r="G1123" s="145"/>
      <c r="H1123" s="145"/>
      <c r="I1123" s="80"/>
    </row>
    <row r="1124" spans="1:9">
      <c r="A1124" s="9">
        <f t="shared" si="84"/>
        <v>66</v>
      </c>
      <c r="B1124" s="5" t="str">
        <f t="shared" si="85"/>
        <v>Samsung - Galaxy Note 9</v>
      </c>
      <c r="C1124" s="10"/>
      <c r="D1124" s="10">
        <v>44241</v>
      </c>
      <c r="E1124" s="239" t="s">
        <v>2893</v>
      </c>
      <c r="F1124" s="226">
        <v>4.5</v>
      </c>
      <c r="G1124" s="99"/>
      <c r="H1124" s="99"/>
      <c r="I1124" s="10"/>
    </row>
    <row r="1125" spans="1:9">
      <c r="A1125" s="9">
        <f t="shared" si="84"/>
        <v>66</v>
      </c>
      <c r="B1125" s="5" t="str">
        <f t="shared" si="85"/>
        <v>Samsung - Galaxy Note 9</v>
      </c>
      <c r="C1125" s="77"/>
      <c r="D1125" s="10">
        <v>44248</v>
      </c>
      <c r="E1125" s="237" t="s">
        <v>2893</v>
      </c>
      <c r="F1125" s="224">
        <v>4.5</v>
      </c>
      <c r="G1125" s="204" t="s">
        <v>2895</v>
      </c>
      <c r="H1125" s="204" t="s">
        <v>2894</v>
      </c>
      <c r="I1125" s="80"/>
    </row>
    <row r="1126" spans="1:9">
      <c r="A1126" s="298">
        <v>66</v>
      </c>
      <c r="B1126" s="298" t="s">
        <v>800</v>
      </c>
      <c r="D1126" s="299">
        <v>44262</v>
      </c>
      <c r="E1126" s="298" t="s">
        <v>3459</v>
      </c>
      <c r="F1126" s="298" t="s">
        <v>3273</v>
      </c>
      <c r="G1126" s="298" t="s">
        <v>3458</v>
      </c>
      <c r="I1126" s="3" t="s">
        <v>1176</v>
      </c>
    </row>
    <row r="1127" spans="1:9">
      <c r="A1127" s="298">
        <v>66</v>
      </c>
      <c r="B1127" s="298" t="s">
        <v>800</v>
      </c>
      <c r="C1127" s="298"/>
      <c r="D1127" s="299">
        <v>44270</v>
      </c>
      <c r="E1127" s="298" t="s">
        <v>3781</v>
      </c>
      <c r="F1127" s="298" t="s">
        <v>3273</v>
      </c>
      <c r="G1127" s="298" t="s">
        <v>3782</v>
      </c>
      <c r="I1127" s="3" t="s">
        <v>1177</v>
      </c>
    </row>
    <row r="1128" spans="1:9" ht="16">
      <c r="A1128" s="304">
        <v>66</v>
      </c>
      <c r="B1128" s="308" t="s">
        <v>800</v>
      </c>
      <c r="C1128" s="307"/>
      <c r="D1128" s="309">
        <v>44276</v>
      </c>
      <c r="E1128" s="308" t="s">
        <v>3781</v>
      </c>
      <c r="F1128" s="308" t="s">
        <v>3273</v>
      </c>
      <c r="G1128" s="308" t="s">
        <v>4351</v>
      </c>
      <c r="I1128" s="3" t="s">
        <v>1177</v>
      </c>
    </row>
    <row r="1129" spans="1:9">
      <c r="A1129" s="298">
        <v>66</v>
      </c>
      <c r="B1129" s="298" t="s">
        <v>800</v>
      </c>
      <c r="C1129" s="298"/>
      <c r="D1129" s="299">
        <v>44283</v>
      </c>
      <c r="E1129" s="298" t="s">
        <v>3781</v>
      </c>
      <c r="F1129" s="298" t="s">
        <v>3273</v>
      </c>
      <c r="G1129" s="298" t="s">
        <v>4563</v>
      </c>
      <c r="I1129" s="3" t="s">
        <v>1177</v>
      </c>
    </row>
    <row r="1130" spans="1:9">
      <c r="A1130" s="298">
        <v>66</v>
      </c>
      <c r="B1130" s="298" t="s">
        <v>800</v>
      </c>
      <c r="C1130" s="298"/>
      <c r="D1130" s="299">
        <v>44290</v>
      </c>
      <c r="E1130" s="298" t="s">
        <v>3781</v>
      </c>
      <c r="F1130" s="298" t="s">
        <v>3273</v>
      </c>
      <c r="G1130" s="298" t="s">
        <v>4884</v>
      </c>
      <c r="I1130" s="3" t="s">
        <v>1177</v>
      </c>
    </row>
    <row r="1131" spans="1:9">
      <c r="A1131" s="298">
        <v>66</v>
      </c>
      <c r="B1131" s="298" t="s">
        <v>800</v>
      </c>
      <c r="C1131" s="298"/>
      <c r="D1131" s="299">
        <v>44297</v>
      </c>
      <c r="E1131" s="298" t="s">
        <v>3781</v>
      </c>
      <c r="F1131" s="298" t="s">
        <v>3273</v>
      </c>
      <c r="G1131" s="298" t="s">
        <v>5216</v>
      </c>
      <c r="H1131" s="298"/>
      <c r="I1131" s="3" t="s">
        <v>1177</v>
      </c>
    </row>
    <row r="1132" spans="1:9">
      <c r="A1132" s="298">
        <v>66</v>
      </c>
      <c r="B1132" s="298" t="s">
        <v>800</v>
      </c>
      <c r="C1132" s="298"/>
      <c r="D1132" s="299">
        <v>44304</v>
      </c>
      <c r="E1132" s="298" t="s">
        <v>5535</v>
      </c>
      <c r="F1132" s="298" t="s">
        <v>3273</v>
      </c>
      <c r="G1132" s="298" t="s">
        <v>5536</v>
      </c>
      <c r="H1132" s="298"/>
      <c r="I1132" s="3" t="s">
        <v>1177</v>
      </c>
    </row>
    <row r="1133" spans="1:9">
      <c r="A1133" s="298">
        <v>66</v>
      </c>
      <c r="B1133" s="298" t="s">
        <v>800</v>
      </c>
      <c r="C1133" s="298"/>
      <c r="D1133" s="299">
        <v>44311</v>
      </c>
      <c r="E1133" s="298" t="s">
        <v>5876</v>
      </c>
      <c r="F1133" s="298" t="s">
        <v>3414</v>
      </c>
      <c r="G1133" s="298" t="s">
        <v>5877</v>
      </c>
      <c r="H1133" s="298"/>
      <c r="I1133" s="3" t="s">
        <v>1177</v>
      </c>
    </row>
    <row r="1134" spans="1:9" ht="17">
      <c r="A1134" s="6">
        <f>A1117+1</f>
        <v>67</v>
      </c>
      <c r="B1134" s="81" t="s">
        <v>802</v>
      </c>
      <c r="C1134" s="141">
        <v>43754</v>
      </c>
      <c r="D1134" s="15">
        <v>44134</v>
      </c>
      <c r="E1134" s="235"/>
      <c r="F1134" s="89">
        <v>4.5</v>
      </c>
      <c r="G1134" s="30">
        <v>3838</v>
      </c>
      <c r="H1134" s="30">
        <v>226392</v>
      </c>
      <c r="I1134" s="8" t="s">
        <v>1178</v>
      </c>
    </row>
    <row r="1135" spans="1:9">
      <c r="A1135" s="9">
        <f t="shared" ref="A1135:A1150" si="86">A1134</f>
        <v>67</v>
      </c>
      <c r="B1135" s="5" t="str">
        <f t="shared" ref="B1135:B1150" si="87">B1134</f>
        <v>Google Pixel 4 XL</v>
      </c>
      <c r="D1135" s="155">
        <v>44142</v>
      </c>
      <c r="E1135" s="240"/>
      <c r="F1135" s="223">
        <v>4.5</v>
      </c>
      <c r="G1135" s="123">
        <v>5031</v>
      </c>
      <c r="H1135" s="123" t="s">
        <v>1383</v>
      </c>
    </row>
    <row r="1136" spans="1:9">
      <c r="A1136" s="9">
        <f t="shared" si="86"/>
        <v>67</v>
      </c>
      <c r="B1136" s="5" t="str">
        <f t="shared" si="87"/>
        <v>Google Pixel 4 XL</v>
      </c>
      <c r="D1136" s="155">
        <v>44150</v>
      </c>
      <c r="E1136" s="237" t="s">
        <v>1832</v>
      </c>
      <c r="F1136" s="223">
        <v>4.5</v>
      </c>
      <c r="G1136" s="123">
        <v>4681</v>
      </c>
      <c r="H1136" s="123">
        <v>18435</v>
      </c>
    </row>
    <row r="1137" spans="1:9">
      <c r="A1137" s="9">
        <f t="shared" si="86"/>
        <v>67</v>
      </c>
      <c r="B1137" s="5" t="str">
        <f t="shared" si="87"/>
        <v>Google Pixel 4 XL</v>
      </c>
      <c r="D1137" s="155">
        <v>44157</v>
      </c>
      <c r="E1137" s="237" t="s">
        <v>1832</v>
      </c>
      <c r="F1137" s="223">
        <v>4.5</v>
      </c>
      <c r="G1137" s="37">
        <v>4517</v>
      </c>
      <c r="H1137" s="37">
        <v>275.596</v>
      </c>
    </row>
    <row r="1138" spans="1:9">
      <c r="A1138" s="9">
        <f t="shared" si="86"/>
        <v>67</v>
      </c>
      <c r="B1138" s="5" t="str">
        <f t="shared" si="87"/>
        <v>Google Pixel 4 XL</v>
      </c>
      <c r="D1138" s="155">
        <v>44164</v>
      </c>
      <c r="E1138" s="237" t="s">
        <v>2202</v>
      </c>
      <c r="F1138" s="223">
        <v>4.5</v>
      </c>
      <c r="G1138" s="204">
        <v>2062</v>
      </c>
      <c r="H1138" s="204">
        <v>116.42</v>
      </c>
    </row>
    <row r="1139" spans="1:9">
      <c r="A1139" s="9">
        <f t="shared" si="86"/>
        <v>67</v>
      </c>
      <c r="B1139" s="5" t="str">
        <f t="shared" si="87"/>
        <v>Google Pixel 4 XL</v>
      </c>
      <c r="D1139" s="155">
        <v>44171</v>
      </c>
      <c r="E1139" s="244" t="s">
        <v>3177</v>
      </c>
      <c r="F1139" s="223">
        <v>4.5</v>
      </c>
      <c r="G1139" s="204" t="s">
        <v>2522</v>
      </c>
      <c r="H1139" s="204" t="s">
        <v>2521</v>
      </c>
    </row>
    <row r="1140" spans="1:9">
      <c r="A1140" s="9">
        <f t="shared" si="86"/>
        <v>67</v>
      </c>
      <c r="B1140" s="5" t="str">
        <f t="shared" si="87"/>
        <v>Google Pixel 4 XL</v>
      </c>
      <c r="C1140" s="77"/>
      <c r="D1140" s="10">
        <v>44178</v>
      </c>
      <c r="E1140" s="240" t="s">
        <v>884</v>
      </c>
      <c r="F1140" s="224">
        <v>4.5</v>
      </c>
      <c r="G1140" s="210">
        <v>3934</v>
      </c>
      <c r="H1140" s="210">
        <v>243700</v>
      </c>
      <c r="I1140" s="80"/>
    </row>
    <row r="1141" spans="1:9">
      <c r="A1141" s="9">
        <f t="shared" si="86"/>
        <v>67</v>
      </c>
      <c r="B1141" s="5" t="str">
        <f t="shared" si="87"/>
        <v>Google Pixel 4 XL</v>
      </c>
      <c r="C1141" s="77"/>
      <c r="D1141" s="10">
        <v>44185</v>
      </c>
      <c r="E1141" s="240" t="s">
        <v>884</v>
      </c>
      <c r="F1141" s="224">
        <v>4.5</v>
      </c>
      <c r="G1141" s="210">
        <v>4030</v>
      </c>
      <c r="H1141" s="210">
        <v>245141</v>
      </c>
      <c r="I1141" s="80"/>
    </row>
    <row r="1142" spans="1:9">
      <c r="A1142" s="9">
        <f t="shared" si="86"/>
        <v>67</v>
      </c>
      <c r="B1142" s="5" t="str">
        <f t="shared" si="87"/>
        <v>Google Pixel 4 XL</v>
      </c>
      <c r="C1142" s="77"/>
      <c r="D1142" s="10">
        <v>44192</v>
      </c>
      <c r="E1142" s="240" t="s">
        <v>884</v>
      </c>
      <c r="F1142" s="224">
        <v>4.5</v>
      </c>
      <c r="G1142" s="210">
        <v>4046</v>
      </c>
      <c r="H1142" s="210">
        <v>246584</v>
      </c>
      <c r="I1142" s="80"/>
    </row>
    <row r="1143" spans="1:9">
      <c r="A1143" s="9">
        <f t="shared" si="86"/>
        <v>67</v>
      </c>
      <c r="B1143" s="5" t="str">
        <f t="shared" si="87"/>
        <v>Google Pixel 4 XL</v>
      </c>
      <c r="C1143" s="77"/>
      <c r="D1143" s="10">
        <v>44199</v>
      </c>
      <c r="E1143" s="240" t="s">
        <v>884</v>
      </c>
      <c r="F1143" s="224">
        <v>4.5</v>
      </c>
      <c r="G1143" s="210">
        <v>4093</v>
      </c>
      <c r="H1143" s="210">
        <v>250185</v>
      </c>
      <c r="I1143" s="80"/>
    </row>
    <row r="1144" spans="1:9">
      <c r="A1144" s="9">
        <f t="shared" si="86"/>
        <v>67</v>
      </c>
      <c r="B1144" s="5" t="str">
        <f t="shared" si="87"/>
        <v>Google Pixel 4 XL</v>
      </c>
      <c r="C1144" s="77"/>
      <c r="D1144" s="10">
        <v>44206</v>
      </c>
      <c r="E1144" s="240" t="s">
        <v>884</v>
      </c>
      <c r="F1144" s="224">
        <v>4.5</v>
      </c>
      <c r="G1144" s="210">
        <v>4113</v>
      </c>
      <c r="H1144" s="210">
        <v>254145</v>
      </c>
      <c r="I1144" s="80"/>
    </row>
    <row r="1145" spans="1:9">
      <c r="A1145" s="9">
        <f t="shared" si="86"/>
        <v>67</v>
      </c>
      <c r="B1145" s="5" t="str">
        <f t="shared" si="87"/>
        <v>Google Pixel 4 XL</v>
      </c>
      <c r="C1145" s="77"/>
      <c r="D1145" s="10">
        <v>44213</v>
      </c>
      <c r="E1145" s="240" t="s">
        <v>884</v>
      </c>
      <c r="F1145" s="224">
        <v>4.5</v>
      </c>
      <c r="G1145" s="210">
        <v>4133</v>
      </c>
      <c r="H1145" s="210">
        <v>254460</v>
      </c>
      <c r="I1145" s="80"/>
    </row>
    <row r="1146" spans="1:9">
      <c r="A1146" s="9">
        <f t="shared" si="86"/>
        <v>67</v>
      </c>
      <c r="B1146" s="5" t="str">
        <f t="shared" si="87"/>
        <v>Google Pixel 4 XL</v>
      </c>
      <c r="C1146" s="77"/>
      <c r="D1146" s="10">
        <v>44220</v>
      </c>
      <c r="E1146" s="240" t="s">
        <v>884</v>
      </c>
      <c r="F1146" s="224">
        <v>4.5</v>
      </c>
      <c r="G1146" s="210">
        <v>4137</v>
      </c>
      <c r="H1146" s="210">
        <v>256590</v>
      </c>
      <c r="I1146" s="80"/>
    </row>
    <row r="1147" spans="1:9">
      <c r="A1147" s="9">
        <f t="shared" si="86"/>
        <v>67</v>
      </c>
      <c r="B1147" s="5" t="str">
        <f t="shared" si="87"/>
        <v>Google Pixel 4 XL</v>
      </c>
      <c r="C1147" s="77"/>
      <c r="D1147" s="10">
        <v>44227</v>
      </c>
      <c r="E1147" s="240" t="s">
        <v>884</v>
      </c>
      <c r="F1147" s="224">
        <v>4.5</v>
      </c>
      <c r="G1147" s="210">
        <v>4154</v>
      </c>
      <c r="H1147" s="210">
        <v>256964</v>
      </c>
      <c r="I1147" s="80"/>
    </row>
    <row r="1148" spans="1:9">
      <c r="A1148" s="9">
        <f t="shared" si="86"/>
        <v>67</v>
      </c>
      <c r="B1148" s="5" t="str">
        <f t="shared" si="87"/>
        <v>Google Pixel 4 XL</v>
      </c>
      <c r="C1148" s="77"/>
      <c r="D1148" s="10">
        <v>44234</v>
      </c>
      <c r="E1148" s="239" t="s">
        <v>884</v>
      </c>
      <c r="F1148" s="227">
        <v>4.5</v>
      </c>
      <c r="G1148" s="145"/>
      <c r="H1148" s="145"/>
      <c r="I1148" s="80"/>
    </row>
    <row r="1149" spans="1:9">
      <c r="A1149" s="9">
        <f t="shared" si="86"/>
        <v>67</v>
      </c>
      <c r="B1149" s="5" t="str">
        <f t="shared" si="87"/>
        <v>Google Pixel 4 XL</v>
      </c>
      <c r="C1149" s="10"/>
      <c r="D1149" s="10">
        <v>44241</v>
      </c>
      <c r="E1149" s="239" t="s">
        <v>884</v>
      </c>
      <c r="F1149" s="226">
        <v>4.5</v>
      </c>
      <c r="G1149" s="99"/>
      <c r="H1149" s="99"/>
      <c r="I1149" s="10"/>
    </row>
    <row r="1150" spans="1:9">
      <c r="A1150" s="9">
        <f t="shared" si="86"/>
        <v>67</v>
      </c>
      <c r="B1150" s="5" t="str">
        <f t="shared" si="87"/>
        <v>Google Pixel 4 XL</v>
      </c>
      <c r="C1150" s="77"/>
      <c r="D1150" s="10">
        <v>44248</v>
      </c>
      <c r="E1150" s="240" t="s">
        <v>2779</v>
      </c>
      <c r="F1150" s="223">
        <v>4.5</v>
      </c>
      <c r="G1150" s="204" t="s">
        <v>2897</v>
      </c>
      <c r="H1150" s="204" t="s">
        <v>2896</v>
      </c>
      <c r="I1150" s="80"/>
    </row>
    <row r="1151" spans="1:9">
      <c r="A1151" s="298">
        <v>67</v>
      </c>
      <c r="B1151" s="298" t="s">
        <v>802</v>
      </c>
      <c r="D1151" s="299">
        <v>44262</v>
      </c>
      <c r="E1151" s="298" t="s">
        <v>3459</v>
      </c>
      <c r="F1151" s="298" t="s">
        <v>3273</v>
      </c>
      <c r="G1151" s="298" t="s">
        <v>3460</v>
      </c>
      <c r="I1151" s="3" t="s">
        <v>1177</v>
      </c>
    </row>
    <row r="1152" spans="1:9">
      <c r="A1152" s="298">
        <v>67</v>
      </c>
      <c r="B1152" s="298" t="s">
        <v>802</v>
      </c>
      <c r="C1152" s="298"/>
      <c r="D1152" s="299">
        <v>44270</v>
      </c>
      <c r="E1152" s="298"/>
      <c r="F1152" s="298" t="s">
        <v>3273</v>
      </c>
      <c r="G1152" s="298" t="s">
        <v>3783</v>
      </c>
      <c r="I1152" s="3" t="s">
        <v>1178</v>
      </c>
    </row>
    <row r="1153" spans="1:9" ht="16">
      <c r="A1153" s="304">
        <v>67</v>
      </c>
      <c r="B1153" s="308" t="s">
        <v>802</v>
      </c>
      <c r="C1153" s="307"/>
      <c r="D1153" s="309">
        <v>44276</v>
      </c>
      <c r="E1153" s="307"/>
      <c r="F1153" s="308" t="s">
        <v>3273</v>
      </c>
      <c r="G1153" s="308" t="s">
        <v>4352</v>
      </c>
      <c r="I1153" s="3" t="s">
        <v>1178</v>
      </c>
    </row>
    <row r="1154" spans="1:9">
      <c r="A1154" s="298">
        <v>67</v>
      </c>
      <c r="B1154" s="298" t="s">
        <v>802</v>
      </c>
      <c r="C1154" s="298"/>
      <c r="D1154" s="299">
        <v>44283</v>
      </c>
      <c r="E1154" s="298"/>
      <c r="F1154" s="298" t="s">
        <v>3273</v>
      </c>
      <c r="G1154" s="298" t="s">
        <v>4564</v>
      </c>
      <c r="I1154" s="3" t="s">
        <v>1178</v>
      </c>
    </row>
    <row r="1155" spans="1:9">
      <c r="A1155" s="298">
        <v>67</v>
      </c>
      <c r="B1155" s="298" t="s">
        <v>802</v>
      </c>
      <c r="C1155" s="298"/>
      <c r="D1155" s="299">
        <v>44290</v>
      </c>
      <c r="E1155" s="298"/>
      <c r="F1155" s="298" t="s">
        <v>3273</v>
      </c>
      <c r="G1155" s="298" t="s">
        <v>4885</v>
      </c>
      <c r="I1155" s="3" t="s">
        <v>1178</v>
      </c>
    </row>
    <row r="1156" spans="1:9">
      <c r="A1156" s="298">
        <v>67</v>
      </c>
      <c r="B1156" s="298" t="s">
        <v>802</v>
      </c>
      <c r="C1156" s="298"/>
      <c r="D1156" s="299">
        <v>44297</v>
      </c>
      <c r="E1156" s="298"/>
      <c r="F1156" s="298" t="s">
        <v>3273</v>
      </c>
      <c r="G1156" s="298" t="s">
        <v>5217</v>
      </c>
      <c r="H1156" s="298"/>
      <c r="I1156" s="3" t="s">
        <v>1178</v>
      </c>
    </row>
    <row r="1157" spans="1:9">
      <c r="A1157" s="298">
        <v>67</v>
      </c>
      <c r="B1157" s="298" t="s">
        <v>802</v>
      </c>
      <c r="C1157" s="298"/>
      <c r="D1157" s="299">
        <v>44304</v>
      </c>
      <c r="E1157" s="298"/>
      <c r="F1157" s="298" t="s">
        <v>3273</v>
      </c>
      <c r="G1157" s="298" t="s">
        <v>5537</v>
      </c>
      <c r="H1157" s="298"/>
      <c r="I1157" s="3" t="s">
        <v>1178</v>
      </c>
    </row>
    <row r="1158" spans="1:9">
      <c r="A1158" s="298">
        <v>67</v>
      </c>
      <c r="B1158" s="298" t="s">
        <v>802</v>
      </c>
      <c r="C1158" s="298"/>
      <c r="D1158" s="299">
        <v>44311</v>
      </c>
      <c r="E1158" s="298"/>
      <c r="F1158" s="298" t="s">
        <v>3273</v>
      </c>
      <c r="G1158" s="298" t="s">
        <v>5878</v>
      </c>
      <c r="H1158" s="298"/>
      <c r="I1158" s="3" t="s">
        <v>1178</v>
      </c>
    </row>
    <row r="1159" spans="1:9" ht="17">
      <c r="A1159" s="117">
        <f>A1142+1</f>
        <v>68</v>
      </c>
      <c r="B1159" s="96" t="s">
        <v>804</v>
      </c>
      <c r="C1159" s="118" t="s">
        <v>189</v>
      </c>
      <c r="D1159" s="21">
        <v>44134</v>
      </c>
      <c r="E1159" s="239"/>
      <c r="F1159" s="228">
        <v>4.5</v>
      </c>
      <c r="G1159" s="145" t="s">
        <v>189</v>
      </c>
      <c r="H1159" s="145"/>
      <c r="I1159" s="22" t="s">
        <v>189</v>
      </c>
    </row>
    <row r="1160" spans="1:9" ht="17">
      <c r="A1160" s="6">
        <f>A1159+1</f>
        <v>69</v>
      </c>
      <c r="B1160" s="81" t="s">
        <v>805</v>
      </c>
      <c r="C1160" s="141">
        <v>44089</v>
      </c>
      <c r="D1160" s="15">
        <v>44134</v>
      </c>
      <c r="E1160" s="235"/>
      <c r="F1160" s="89">
        <v>4.4000000000000004</v>
      </c>
      <c r="G1160" s="30">
        <v>1310</v>
      </c>
      <c r="H1160" s="30">
        <v>66100</v>
      </c>
      <c r="I1160" s="8" t="s">
        <v>1179</v>
      </c>
    </row>
    <row r="1161" spans="1:9">
      <c r="A1161" s="9">
        <f t="shared" ref="A1161:A1176" si="88">A1160</f>
        <v>69</v>
      </c>
      <c r="B1161" s="5" t="str">
        <f t="shared" ref="B1161:B1176" si="89">B1160</f>
        <v>Motorola Razr 2019 XT2000-1</v>
      </c>
      <c r="D1161" s="155">
        <v>44142</v>
      </c>
      <c r="E1161" s="240"/>
      <c r="F1161" s="223">
        <v>4.5</v>
      </c>
      <c r="G1161" s="123">
        <v>569</v>
      </c>
      <c r="H1161" s="123">
        <v>19531</v>
      </c>
    </row>
    <row r="1162" spans="1:9">
      <c r="A1162" s="9">
        <f t="shared" si="88"/>
        <v>69</v>
      </c>
      <c r="B1162" s="5" t="str">
        <f t="shared" si="89"/>
        <v>Motorola Razr 2019 XT2000-1</v>
      </c>
      <c r="D1162" s="155">
        <v>44150</v>
      </c>
      <c r="E1162" s="237" t="s">
        <v>1833</v>
      </c>
      <c r="F1162" s="225" t="s">
        <v>1836</v>
      </c>
      <c r="G1162" s="35">
        <v>1256</v>
      </c>
      <c r="H1162" s="35">
        <v>56423</v>
      </c>
    </row>
    <row r="1163" spans="1:9">
      <c r="A1163" s="9">
        <f t="shared" si="88"/>
        <v>69</v>
      </c>
      <c r="B1163" s="5" t="str">
        <f t="shared" si="89"/>
        <v>Motorola Razr 2019 XT2000-1</v>
      </c>
      <c r="D1163" s="155">
        <v>44157</v>
      </c>
      <c r="E1163" s="237" t="s">
        <v>1833</v>
      </c>
      <c r="F1163" s="225" t="s">
        <v>1836</v>
      </c>
      <c r="G1163" s="37" t="s">
        <v>1835</v>
      </c>
      <c r="H1163" s="37" t="s">
        <v>1834</v>
      </c>
    </row>
    <row r="1164" spans="1:9">
      <c r="A1164" s="9">
        <f t="shared" si="88"/>
        <v>69</v>
      </c>
      <c r="B1164" s="5" t="str">
        <f t="shared" si="89"/>
        <v>Motorola Razr 2019 XT2000-1</v>
      </c>
      <c r="D1164" s="155">
        <v>44164</v>
      </c>
      <c r="E1164" s="237">
        <v>1256.3499999999999</v>
      </c>
      <c r="F1164" s="225">
        <v>4.7</v>
      </c>
      <c r="G1164" s="204">
        <v>566</v>
      </c>
      <c r="H1164" s="204">
        <v>16.931000000000001</v>
      </c>
    </row>
    <row r="1165" spans="1:9">
      <c r="A1165" s="9">
        <f t="shared" si="88"/>
        <v>69</v>
      </c>
      <c r="B1165" s="5" t="str">
        <f t="shared" si="89"/>
        <v>Motorola Razr 2019 XT2000-1</v>
      </c>
      <c r="D1165" s="155">
        <v>44171</v>
      </c>
      <c r="E1165" s="237" t="s">
        <v>2523</v>
      </c>
      <c r="F1165" s="225">
        <v>4.2</v>
      </c>
      <c r="G1165" s="204">
        <v>503</v>
      </c>
      <c r="H1165" s="204">
        <v>14.76</v>
      </c>
    </row>
    <row r="1166" spans="1:9">
      <c r="A1166" s="9">
        <f t="shared" si="88"/>
        <v>69</v>
      </c>
      <c r="B1166" s="5" t="str">
        <f t="shared" si="89"/>
        <v>Motorola Razr 2019 XT2000-1</v>
      </c>
      <c r="C1166" s="77"/>
      <c r="D1166" s="10">
        <v>44178</v>
      </c>
      <c r="E1166" s="237" t="s">
        <v>2523</v>
      </c>
      <c r="F1166" s="225">
        <v>4.2</v>
      </c>
      <c r="G1166" s="210">
        <v>2747</v>
      </c>
      <c r="H1166" s="210">
        <v>122</v>
      </c>
      <c r="I1166" s="80"/>
    </row>
    <row r="1167" spans="1:9">
      <c r="A1167" s="9">
        <f t="shared" si="88"/>
        <v>69</v>
      </c>
      <c r="B1167" s="5" t="str">
        <f t="shared" si="89"/>
        <v>Motorola Razr 2019 XT2000-1</v>
      </c>
      <c r="C1167" s="77"/>
      <c r="D1167" s="10">
        <v>44185</v>
      </c>
      <c r="E1167" s="237" t="s">
        <v>2523</v>
      </c>
      <c r="F1167" s="225">
        <v>4.2</v>
      </c>
      <c r="G1167" s="210">
        <v>2535</v>
      </c>
      <c r="H1167" s="210">
        <v>5029</v>
      </c>
      <c r="I1167" s="80"/>
    </row>
    <row r="1168" spans="1:9">
      <c r="A1168" s="9">
        <f t="shared" si="88"/>
        <v>69</v>
      </c>
      <c r="B1168" s="5" t="str">
        <f t="shared" si="89"/>
        <v>Motorola Razr 2019 XT2000-1</v>
      </c>
      <c r="C1168" s="77"/>
      <c r="D1168" s="10">
        <v>44192</v>
      </c>
      <c r="E1168" s="237" t="s">
        <v>2523</v>
      </c>
      <c r="F1168" s="225">
        <v>4.2</v>
      </c>
      <c r="G1168" s="210">
        <v>2312</v>
      </c>
      <c r="H1168" s="210">
        <v>8362</v>
      </c>
      <c r="I1168" s="80"/>
    </row>
    <row r="1169" spans="1:9">
      <c r="A1169" s="9">
        <f t="shared" si="88"/>
        <v>69</v>
      </c>
      <c r="B1169" s="5" t="str">
        <f t="shared" si="89"/>
        <v>Motorola Razr 2019 XT2000-1</v>
      </c>
      <c r="C1169" s="77"/>
      <c r="D1169" s="10">
        <v>44199</v>
      </c>
      <c r="E1169" s="237" t="s">
        <v>2523</v>
      </c>
      <c r="F1169" s="225">
        <v>4.2</v>
      </c>
      <c r="G1169" s="210">
        <v>964</v>
      </c>
      <c r="H1169" s="210">
        <v>10375</v>
      </c>
      <c r="I1169" s="80"/>
    </row>
    <row r="1170" spans="1:9">
      <c r="A1170" s="9">
        <f t="shared" si="88"/>
        <v>69</v>
      </c>
      <c r="B1170" s="5" t="str">
        <f t="shared" si="89"/>
        <v>Motorola Razr 2019 XT2000-1</v>
      </c>
      <c r="C1170" s="77"/>
      <c r="D1170" s="10">
        <v>44206</v>
      </c>
      <c r="E1170" s="237" t="s">
        <v>2523</v>
      </c>
      <c r="F1170" s="225" t="s">
        <v>2899</v>
      </c>
      <c r="G1170" s="210">
        <v>810</v>
      </c>
      <c r="H1170" s="210">
        <v>14992</v>
      </c>
      <c r="I1170" s="80"/>
    </row>
    <row r="1171" spans="1:9">
      <c r="A1171" s="9">
        <f t="shared" si="88"/>
        <v>69</v>
      </c>
      <c r="B1171" s="5" t="str">
        <f t="shared" si="89"/>
        <v>Motorola Razr 2019 XT2000-1</v>
      </c>
      <c r="C1171" s="77"/>
      <c r="D1171" s="10">
        <v>44213</v>
      </c>
      <c r="E1171" s="237" t="s">
        <v>2898</v>
      </c>
      <c r="F1171" s="224" t="s">
        <v>2899</v>
      </c>
      <c r="G1171" s="210">
        <v>626</v>
      </c>
      <c r="H1171" s="210">
        <v>15314</v>
      </c>
      <c r="I1171" s="80"/>
    </row>
    <row r="1172" spans="1:9">
      <c r="A1172" s="9">
        <f t="shared" si="88"/>
        <v>69</v>
      </c>
      <c r="B1172" s="5" t="str">
        <f t="shared" si="89"/>
        <v>Motorola Razr 2019 XT2000-1</v>
      </c>
      <c r="C1172" s="77"/>
      <c r="D1172" s="10">
        <v>44220</v>
      </c>
      <c r="E1172" s="237" t="s">
        <v>2898</v>
      </c>
      <c r="F1172" s="224" t="s">
        <v>2899</v>
      </c>
      <c r="G1172" s="210">
        <v>558</v>
      </c>
      <c r="H1172" s="210">
        <v>22561</v>
      </c>
      <c r="I1172" s="80"/>
    </row>
    <row r="1173" spans="1:9">
      <c r="A1173" s="9">
        <f t="shared" si="88"/>
        <v>69</v>
      </c>
      <c r="B1173" s="5" t="str">
        <f t="shared" si="89"/>
        <v>Motorola Razr 2019 XT2000-1</v>
      </c>
      <c r="C1173" s="77"/>
      <c r="D1173" s="10">
        <v>44227</v>
      </c>
      <c r="E1173" s="237" t="s">
        <v>2898</v>
      </c>
      <c r="F1173" s="224" t="s">
        <v>2899</v>
      </c>
      <c r="G1173" s="210">
        <v>514</v>
      </c>
      <c r="H1173" s="210">
        <v>25346</v>
      </c>
      <c r="I1173" s="80"/>
    </row>
    <row r="1174" spans="1:9">
      <c r="A1174" s="9">
        <f t="shared" si="88"/>
        <v>69</v>
      </c>
      <c r="B1174" s="5" t="str">
        <f t="shared" si="89"/>
        <v>Motorola Razr 2019 XT2000-1</v>
      </c>
      <c r="C1174" s="77"/>
      <c r="D1174" s="10">
        <v>44234</v>
      </c>
      <c r="E1174" s="239" t="s">
        <v>2898</v>
      </c>
      <c r="F1174" s="227" t="s">
        <v>2899</v>
      </c>
      <c r="G1174" s="145"/>
      <c r="H1174" s="145"/>
      <c r="I1174" s="80"/>
    </row>
    <row r="1175" spans="1:9">
      <c r="A1175" s="9">
        <f t="shared" si="88"/>
        <v>69</v>
      </c>
      <c r="B1175" s="5" t="str">
        <f t="shared" si="89"/>
        <v>Motorola Razr 2019 XT2000-1</v>
      </c>
      <c r="C1175" s="10"/>
      <c r="D1175" s="10">
        <v>44241</v>
      </c>
      <c r="E1175" s="239" t="s">
        <v>2898</v>
      </c>
      <c r="F1175" s="226" t="s">
        <v>2899</v>
      </c>
      <c r="G1175" s="99"/>
      <c r="H1175" s="99"/>
      <c r="I1175" s="10"/>
    </row>
    <row r="1176" spans="1:9">
      <c r="A1176" s="9">
        <f t="shared" si="88"/>
        <v>69</v>
      </c>
      <c r="B1176" s="5" t="str">
        <f t="shared" si="89"/>
        <v>Motorola Razr 2019 XT2000-1</v>
      </c>
      <c r="C1176" s="77"/>
      <c r="D1176" s="10">
        <v>44248</v>
      </c>
      <c r="E1176" s="237" t="s">
        <v>2898</v>
      </c>
      <c r="F1176" s="225" t="s">
        <v>2899</v>
      </c>
      <c r="G1176" s="204" t="s">
        <v>2901</v>
      </c>
      <c r="H1176" s="204" t="s">
        <v>2900</v>
      </c>
      <c r="I1176" s="80"/>
    </row>
    <row r="1177" spans="1:9">
      <c r="A1177" s="298">
        <v>69</v>
      </c>
      <c r="B1177" s="298" t="s">
        <v>805</v>
      </c>
      <c r="D1177" s="299">
        <v>44262</v>
      </c>
      <c r="E1177" s="298" t="s">
        <v>3462</v>
      </c>
      <c r="F1177" s="298" t="s">
        <v>3283</v>
      </c>
      <c r="G1177" s="298" t="s">
        <v>3461</v>
      </c>
      <c r="I1177" s="3" t="s">
        <v>1178</v>
      </c>
    </row>
    <row r="1178" spans="1:9">
      <c r="A1178" s="298">
        <v>69</v>
      </c>
      <c r="B1178" s="298" t="s">
        <v>805</v>
      </c>
      <c r="C1178" s="298"/>
      <c r="D1178" s="299">
        <v>44270</v>
      </c>
      <c r="E1178" s="301" t="s">
        <v>3784</v>
      </c>
      <c r="F1178" s="298" t="s">
        <v>3283</v>
      </c>
      <c r="G1178" s="298" t="s">
        <v>3785</v>
      </c>
      <c r="I1178" s="3" t="s">
        <v>1179</v>
      </c>
    </row>
    <row r="1179" spans="1:9" ht="16">
      <c r="A1179" s="304">
        <v>69</v>
      </c>
      <c r="B1179" s="308" t="s">
        <v>805</v>
      </c>
      <c r="C1179" s="307"/>
      <c r="D1179" s="309">
        <v>44276</v>
      </c>
      <c r="E1179" s="307"/>
      <c r="F1179" s="308" t="s">
        <v>3414</v>
      </c>
      <c r="G1179" s="308" t="s">
        <v>4353</v>
      </c>
      <c r="I1179" s="3" t="s">
        <v>4354</v>
      </c>
    </row>
    <row r="1180" spans="1:9">
      <c r="A1180" s="298">
        <v>69</v>
      </c>
      <c r="B1180" s="298" t="s">
        <v>805</v>
      </c>
      <c r="C1180" s="298"/>
      <c r="D1180" s="299">
        <v>44283</v>
      </c>
      <c r="E1180" s="298" t="s">
        <v>4565</v>
      </c>
      <c r="F1180" s="298" t="s">
        <v>3414</v>
      </c>
      <c r="G1180" s="298" t="s">
        <v>4566</v>
      </c>
      <c r="I1180" s="3" t="s">
        <v>1179</v>
      </c>
    </row>
    <row r="1181" spans="1:9">
      <c r="A1181" s="298">
        <v>69</v>
      </c>
      <c r="B1181" s="298" t="s">
        <v>805</v>
      </c>
      <c r="C1181" s="298"/>
      <c r="D1181" s="299">
        <v>44290</v>
      </c>
      <c r="E1181" s="298" t="s">
        <v>4565</v>
      </c>
      <c r="F1181" s="298" t="s">
        <v>3414</v>
      </c>
      <c r="G1181" s="298" t="s">
        <v>4886</v>
      </c>
      <c r="I1181" s="3" t="s">
        <v>1179</v>
      </c>
    </row>
    <row r="1182" spans="1:9">
      <c r="A1182" s="298">
        <v>69</v>
      </c>
      <c r="B1182" s="298" t="s">
        <v>805</v>
      </c>
      <c r="C1182" s="298"/>
      <c r="D1182" s="299">
        <v>44297</v>
      </c>
      <c r="E1182" s="298" t="s">
        <v>4565</v>
      </c>
      <c r="F1182" s="298" t="s">
        <v>3283</v>
      </c>
      <c r="G1182" s="298" t="s">
        <v>5218</v>
      </c>
      <c r="H1182" s="298"/>
      <c r="I1182" s="3" t="s">
        <v>1179</v>
      </c>
    </row>
    <row r="1183" spans="1:9">
      <c r="A1183" s="298">
        <v>69</v>
      </c>
      <c r="B1183" s="298" t="s">
        <v>805</v>
      </c>
      <c r="C1183" s="298"/>
      <c r="D1183" s="299">
        <v>44304</v>
      </c>
      <c r="E1183" s="298" t="s">
        <v>4565</v>
      </c>
      <c r="F1183" s="298" t="s">
        <v>3283</v>
      </c>
      <c r="G1183" s="298" t="s">
        <v>5538</v>
      </c>
      <c r="H1183" s="298"/>
      <c r="I1183" s="3" t="s">
        <v>1179</v>
      </c>
    </row>
    <row r="1184" spans="1:9">
      <c r="A1184" s="298">
        <v>69</v>
      </c>
      <c r="B1184" s="298" t="s">
        <v>805</v>
      </c>
      <c r="C1184" s="298"/>
      <c r="D1184" s="299">
        <v>44311</v>
      </c>
      <c r="E1184" s="298" t="s">
        <v>4565</v>
      </c>
      <c r="F1184" s="298" t="s">
        <v>3283</v>
      </c>
      <c r="G1184" s="298" t="s">
        <v>5879</v>
      </c>
      <c r="H1184" s="298"/>
      <c r="I1184" s="3" t="s">
        <v>1179</v>
      </c>
    </row>
    <row r="1185" spans="1:9" ht="17">
      <c r="A1185" s="6">
        <f>A1168+1</f>
        <v>70</v>
      </c>
      <c r="B1185" s="81" t="s">
        <v>807</v>
      </c>
      <c r="C1185" s="141">
        <v>43602</v>
      </c>
      <c r="D1185" s="15">
        <v>44134</v>
      </c>
      <c r="E1185" s="235"/>
      <c r="F1185" s="89">
        <v>4.0999999999999996</v>
      </c>
      <c r="G1185" s="30">
        <v>3792</v>
      </c>
      <c r="H1185" s="30">
        <v>224335</v>
      </c>
      <c r="I1185" s="8" t="s">
        <v>1180</v>
      </c>
    </row>
    <row r="1186" spans="1:9">
      <c r="A1186" s="9">
        <f t="shared" ref="A1186:A1201" si="90">A1185</f>
        <v>70</v>
      </c>
      <c r="B1186" s="5" t="str">
        <f t="shared" ref="B1186:B1201" si="91">B1185</f>
        <v>Sony Xperia 1</v>
      </c>
      <c r="D1186" s="155">
        <v>44142</v>
      </c>
      <c r="E1186" s="240"/>
      <c r="F1186" s="223">
        <v>4.0999999999999996</v>
      </c>
      <c r="G1186" s="123">
        <v>2091</v>
      </c>
      <c r="H1186" s="123">
        <v>121.899</v>
      </c>
    </row>
    <row r="1187" spans="1:9">
      <c r="A1187" s="9">
        <f t="shared" si="90"/>
        <v>70</v>
      </c>
      <c r="B1187" s="5" t="str">
        <f t="shared" si="91"/>
        <v>Sony Xperia 1</v>
      </c>
      <c r="D1187" s="155">
        <v>44150</v>
      </c>
      <c r="E1187" s="237" t="s">
        <v>1837</v>
      </c>
      <c r="F1187" s="223">
        <v>4.0999999999999996</v>
      </c>
      <c r="G1187" s="123">
        <v>3486</v>
      </c>
      <c r="H1187" s="123">
        <v>184635</v>
      </c>
    </row>
    <row r="1188" spans="1:9">
      <c r="A1188" s="9">
        <f t="shared" si="90"/>
        <v>70</v>
      </c>
      <c r="B1188" s="5" t="str">
        <f t="shared" si="91"/>
        <v>Sony Xperia 1</v>
      </c>
      <c r="D1188" s="155">
        <v>44157</v>
      </c>
      <c r="E1188" s="237" t="s">
        <v>1837</v>
      </c>
      <c r="F1188" s="223">
        <v>4.0999999999999996</v>
      </c>
      <c r="G1188" s="37" t="s">
        <v>1839</v>
      </c>
      <c r="H1188" s="37" t="s">
        <v>1838</v>
      </c>
    </row>
    <row r="1189" spans="1:9">
      <c r="A1189" s="9">
        <f t="shared" si="90"/>
        <v>70</v>
      </c>
      <c r="B1189" s="5" t="str">
        <f t="shared" si="91"/>
        <v>Sony Xperia 1</v>
      </c>
      <c r="D1189" s="155">
        <v>44164</v>
      </c>
      <c r="E1189" s="237" t="s">
        <v>2203</v>
      </c>
      <c r="F1189" s="223">
        <v>4.2</v>
      </c>
      <c r="G1189" s="204" t="s">
        <v>2204</v>
      </c>
      <c r="H1189" s="204">
        <v>317325</v>
      </c>
    </row>
    <row r="1190" spans="1:9">
      <c r="A1190" s="9">
        <f t="shared" si="90"/>
        <v>70</v>
      </c>
      <c r="B1190" s="5" t="str">
        <f t="shared" si="91"/>
        <v>Sony Xperia 1</v>
      </c>
      <c r="D1190" s="155">
        <v>44171</v>
      </c>
      <c r="E1190" s="237" t="s">
        <v>2524</v>
      </c>
      <c r="F1190" s="223">
        <v>4.2</v>
      </c>
      <c r="G1190" s="204">
        <v>2541</v>
      </c>
      <c r="H1190" s="204">
        <v>152.864</v>
      </c>
    </row>
    <row r="1191" spans="1:9">
      <c r="A1191" s="9">
        <f t="shared" si="90"/>
        <v>70</v>
      </c>
      <c r="B1191" s="5" t="str">
        <f t="shared" si="91"/>
        <v>Sony Xperia 1</v>
      </c>
      <c r="C1191" s="77"/>
      <c r="D1191" s="10">
        <v>44178</v>
      </c>
      <c r="E1191" s="237" t="s">
        <v>2524</v>
      </c>
      <c r="F1191" s="223">
        <v>4.2</v>
      </c>
      <c r="G1191" s="210">
        <v>2592</v>
      </c>
      <c r="H1191" s="210">
        <v>6525</v>
      </c>
      <c r="I1191" s="80"/>
    </row>
    <row r="1192" spans="1:9">
      <c r="A1192" s="9">
        <f t="shared" si="90"/>
        <v>70</v>
      </c>
      <c r="B1192" s="5" t="str">
        <f t="shared" si="91"/>
        <v>Sony Xperia 1</v>
      </c>
      <c r="C1192" s="77"/>
      <c r="D1192" s="10">
        <v>44185</v>
      </c>
      <c r="E1192" s="237" t="s">
        <v>2524</v>
      </c>
      <c r="F1192" s="223">
        <v>4.2</v>
      </c>
      <c r="G1192" s="210">
        <v>2776</v>
      </c>
      <c r="H1192" s="210">
        <v>26869</v>
      </c>
      <c r="I1192" s="80"/>
    </row>
    <row r="1193" spans="1:9">
      <c r="A1193" s="9">
        <f t="shared" si="90"/>
        <v>70</v>
      </c>
      <c r="B1193" s="5" t="str">
        <f t="shared" si="91"/>
        <v>Sony Xperia 1</v>
      </c>
      <c r="C1193" s="77"/>
      <c r="D1193" s="10">
        <v>44192</v>
      </c>
      <c r="E1193" s="237" t="s">
        <v>2524</v>
      </c>
      <c r="F1193" s="223">
        <v>4.2</v>
      </c>
      <c r="G1193" s="210">
        <v>2828</v>
      </c>
      <c r="H1193" s="210">
        <v>52176</v>
      </c>
      <c r="I1193" s="80"/>
    </row>
    <row r="1194" spans="1:9">
      <c r="A1194" s="9">
        <f t="shared" si="90"/>
        <v>70</v>
      </c>
      <c r="B1194" s="5" t="str">
        <f t="shared" si="91"/>
        <v>Sony Xperia 1</v>
      </c>
      <c r="C1194" s="77"/>
      <c r="D1194" s="10">
        <v>44199</v>
      </c>
      <c r="E1194" s="237" t="s">
        <v>2524</v>
      </c>
      <c r="F1194" s="223">
        <v>4.2</v>
      </c>
      <c r="G1194" s="210">
        <v>2900</v>
      </c>
      <c r="H1194" s="210">
        <v>98519</v>
      </c>
      <c r="I1194" s="80"/>
    </row>
    <row r="1195" spans="1:9">
      <c r="A1195" s="9">
        <f t="shared" si="90"/>
        <v>70</v>
      </c>
      <c r="B1195" s="5" t="str">
        <f t="shared" si="91"/>
        <v>Sony Xperia 1</v>
      </c>
      <c r="C1195" s="77"/>
      <c r="D1195" s="10">
        <v>44206</v>
      </c>
      <c r="E1195" s="240" t="s">
        <v>3178</v>
      </c>
      <c r="F1195" s="223">
        <v>4.2</v>
      </c>
      <c r="G1195" s="210">
        <v>2981</v>
      </c>
      <c r="H1195" s="210">
        <v>142313</v>
      </c>
      <c r="I1195" s="80"/>
    </row>
    <row r="1196" spans="1:9">
      <c r="A1196" s="9">
        <f t="shared" si="90"/>
        <v>70</v>
      </c>
      <c r="B1196" s="5" t="str">
        <f t="shared" si="91"/>
        <v>Sony Xperia 1</v>
      </c>
      <c r="C1196" s="77"/>
      <c r="D1196" s="10">
        <v>44213</v>
      </c>
      <c r="E1196" s="240" t="s">
        <v>3178</v>
      </c>
      <c r="F1196" s="223">
        <v>4.3</v>
      </c>
      <c r="G1196" s="210">
        <v>3092</v>
      </c>
      <c r="H1196" s="210">
        <v>185521</v>
      </c>
      <c r="I1196" s="80"/>
    </row>
    <row r="1197" spans="1:9">
      <c r="A1197" s="9">
        <f t="shared" si="90"/>
        <v>70</v>
      </c>
      <c r="B1197" s="5" t="str">
        <f t="shared" si="91"/>
        <v>Sony Xperia 1</v>
      </c>
      <c r="C1197" s="77"/>
      <c r="D1197" s="10">
        <v>44220</v>
      </c>
      <c r="E1197" s="237" t="s">
        <v>2902</v>
      </c>
      <c r="F1197" s="224">
        <v>4.3</v>
      </c>
      <c r="G1197" s="210">
        <v>3105</v>
      </c>
      <c r="H1197" s="210">
        <v>187835</v>
      </c>
      <c r="I1197" s="80"/>
    </row>
    <row r="1198" spans="1:9">
      <c r="A1198" s="9">
        <f t="shared" si="90"/>
        <v>70</v>
      </c>
      <c r="B1198" s="5" t="str">
        <f t="shared" si="91"/>
        <v>Sony Xperia 1</v>
      </c>
      <c r="C1198" s="77"/>
      <c r="D1198" s="10">
        <v>44227</v>
      </c>
      <c r="E1198" s="237" t="s">
        <v>2902</v>
      </c>
      <c r="F1198" s="224">
        <v>4.3</v>
      </c>
      <c r="G1198" s="210">
        <v>3212</v>
      </c>
      <c r="H1198" s="210">
        <v>191533</v>
      </c>
      <c r="I1198" s="80"/>
    </row>
    <row r="1199" spans="1:9">
      <c r="A1199" s="9">
        <f t="shared" si="90"/>
        <v>70</v>
      </c>
      <c r="B1199" s="5" t="str">
        <f t="shared" si="91"/>
        <v>Sony Xperia 1</v>
      </c>
      <c r="C1199" s="77"/>
      <c r="D1199" s="10">
        <v>44234</v>
      </c>
      <c r="E1199" s="239" t="s">
        <v>2902</v>
      </c>
      <c r="F1199" s="227">
        <v>4.3</v>
      </c>
      <c r="G1199" s="145"/>
      <c r="H1199" s="145"/>
      <c r="I1199" s="80"/>
    </row>
    <row r="1200" spans="1:9">
      <c r="A1200" s="9">
        <f t="shared" si="90"/>
        <v>70</v>
      </c>
      <c r="B1200" s="5" t="str">
        <f t="shared" si="91"/>
        <v>Sony Xperia 1</v>
      </c>
      <c r="C1200" s="10"/>
      <c r="D1200" s="10">
        <v>44241</v>
      </c>
      <c r="E1200" s="239" t="s">
        <v>2902</v>
      </c>
      <c r="F1200" s="226">
        <v>4.3</v>
      </c>
      <c r="G1200" s="99"/>
      <c r="H1200" s="99"/>
      <c r="I1200" s="10"/>
    </row>
    <row r="1201" spans="1:9">
      <c r="A1201" s="9">
        <f t="shared" si="90"/>
        <v>70</v>
      </c>
      <c r="B1201" s="5" t="str">
        <f t="shared" si="91"/>
        <v>Sony Xperia 1</v>
      </c>
      <c r="C1201" s="77"/>
      <c r="D1201" s="10">
        <v>44248</v>
      </c>
      <c r="E1201" s="237" t="s">
        <v>2902</v>
      </c>
      <c r="F1201" s="224">
        <v>4.3</v>
      </c>
      <c r="G1201" s="204" t="s">
        <v>1005</v>
      </c>
      <c r="H1201" s="204" t="s">
        <v>2903</v>
      </c>
      <c r="I1201" s="80"/>
    </row>
    <row r="1202" spans="1:9">
      <c r="A1202" s="298">
        <v>70</v>
      </c>
      <c r="B1202" s="298" t="s">
        <v>807</v>
      </c>
      <c r="D1202" s="299">
        <v>44262</v>
      </c>
      <c r="E1202" s="298" t="s">
        <v>3464</v>
      </c>
      <c r="F1202" s="298" t="s">
        <v>3302</v>
      </c>
      <c r="G1202" s="298" t="s">
        <v>3463</v>
      </c>
      <c r="I1202" s="3" t="s">
        <v>1179</v>
      </c>
    </row>
    <row r="1203" spans="1:9">
      <c r="A1203" s="298">
        <v>70</v>
      </c>
      <c r="B1203" s="298" t="s">
        <v>807</v>
      </c>
      <c r="C1203" s="298"/>
      <c r="D1203" s="299">
        <v>44270</v>
      </c>
      <c r="E1203" s="298"/>
      <c r="F1203" s="298" t="s">
        <v>3302</v>
      </c>
      <c r="G1203" s="298" t="s">
        <v>3786</v>
      </c>
      <c r="I1203" s="3" t="s">
        <v>1180</v>
      </c>
    </row>
    <row r="1204" spans="1:9" ht="16">
      <c r="A1204" s="304">
        <v>70</v>
      </c>
      <c r="B1204" s="308" t="s">
        <v>807</v>
      </c>
      <c r="C1204" s="307"/>
      <c r="D1204" s="309">
        <v>44276</v>
      </c>
      <c r="E1204" s="307"/>
      <c r="F1204" s="308" t="s">
        <v>3302</v>
      </c>
      <c r="G1204" s="308" t="s">
        <v>4355</v>
      </c>
      <c r="I1204" s="3" t="s">
        <v>1180</v>
      </c>
    </row>
    <row r="1205" spans="1:9">
      <c r="A1205" s="298">
        <v>70</v>
      </c>
      <c r="B1205" s="298" t="s">
        <v>807</v>
      </c>
      <c r="C1205" s="298"/>
      <c r="D1205" s="299">
        <v>44283</v>
      </c>
      <c r="E1205" s="298"/>
      <c r="F1205" s="298" t="s">
        <v>3302</v>
      </c>
      <c r="G1205" s="298" t="s">
        <v>4567</v>
      </c>
      <c r="I1205" s="3" t="s">
        <v>1180</v>
      </c>
    </row>
    <row r="1206" spans="1:9">
      <c r="A1206" s="298">
        <v>70</v>
      </c>
      <c r="B1206" s="298" t="s">
        <v>807</v>
      </c>
      <c r="C1206" s="298"/>
      <c r="D1206" s="299">
        <v>44290</v>
      </c>
      <c r="E1206" s="298"/>
      <c r="F1206" s="298" t="s">
        <v>3302</v>
      </c>
      <c r="G1206" s="298" t="s">
        <v>4887</v>
      </c>
      <c r="I1206" s="3" t="s">
        <v>1180</v>
      </c>
    </row>
    <row r="1207" spans="1:9">
      <c r="A1207" s="298">
        <v>70</v>
      </c>
      <c r="B1207" s="298" t="s">
        <v>807</v>
      </c>
      <c r="C1207" s="298"/>
      <c r="D1207" s="299">
        <v>44297</v>
      </c>
      <c r="E1207" s="298"/>
      <c r="F1207" s="298" t="s">
        <v>3283</v>
      </c>
      <c r="G1207" s="298" t="s">
        <v>5219</v>
      </c>
      <c r="H1207" s="298"/>
      <c r="I1207" s="3" t="s">
        <v>1180</v>
      </c>
    </row>
    <row r="1208" spans="1:9">
      <c r="A1208" s="298">
        <v>70</v>
      </c>
      <c r="B1208" s="298" t="s">
        <v>807</v>
      </c>
      <c r="C1208" s="298"/>
      <c r="D1208" s="299">
        <v>44304</v>
      </c>
      <c r="E1208" s="298"/>
      <c r="F1208" s="298" t="s">
        <v>3283</v>
      </c>
      <c r="G1208" s="298" t="s">
        <v>5539</v>
      </c>
      <c r="H1208" s="298"/>
      <c r="I1208" s="3" t="s">
        <v>1180</v>
      </c>
    </row>
    <row r="1209" spans="1:9">
      <c r="A1209" s="298">
        <v>70</v>
      </c>
      <c r="B1209" s="298" t="s">
        <v>807</v>
      </c>
      <c r="C1209" s="298"/>
      <c r="D1209" s="299">
        <v>44311</v>
      </c>
      <c r="E1209" s="298"/>
      <c r="F1209" s="298" t="s">
        <v>3283</v>
      </c>
      <c r="G1209" s="298" t="s">
        <v>5880</v>
      </c>
      <c r="H1209" s="298"/>
      <c r="I1209" s="3" t="s">
        <v>1180</v>
      </c>
    </row>
    <row r="1210" spans="1:9" ht="17">
      <c r="A1210" s="6">
        <f>A1193+1</f>
        <v>71</v>
      </c>
      <c r="B1210" s="81" t="s">
        <v>810</v>
      </c>
      <c r="C1210" s="141">
        <v>43683</v>
      </c>
      <c r="D1210" s="15">
        <v>44134</v>
      </c>
      <c r="E1210" s="235"/>
      <c r="F1210" s="89">
        <v>4.5</v>
      </c>
      <c r="G1210" s="30">
        <v>1448</v>
      </c>
      <c r="H1210" s="30">
        <v>73869</v>
      </c>
      <c r="I1210" s="8" t="s">
        <v>1181</v>
      </c>
    </row>
    <row r="1211" spans="1:9">
      <c r="A1211" s="9">
        <f t="shared" ref="A1211:A1226" si="92">A1210</f>
        <v>71</v>
      </c>
      <c r="B1211" s="5" t="str">
        <f t="shared" ref="B1211:B1226" si="93">B1210</f>
        <v>Samsung Galaxy Note 10</v>
      </c>
      <c r="D1211" s="155">
        <v>44142</v>
      </c>
      <c r="E1211" s="240"/>
      <c r="F1211" s="223">
        <v>4.5</v>
      </c>
      <c r="G1211" s="123">
        <v>2389</v>
      </c>
      <c r="H1211" s="123">
        <v>141.17599999999999</v>
      </c>
    </row>
    <row r="1212" spans="1:9">
      <c r="A1212" s="9">
        <f t="shared" si="92"/>
        <v>71</v>
      </c>
      <c r="B1212" s="5" t="str">
        <f t="shared" si="93"/>
        <v>Samsung Galaxy Note 10</v>
      </c>
      <c r="D1212" s="155">
        <v>44150</v>
      </c>
      <c r="E1212" s="237">
        <v>780.08</v>
      </c>
      <c r="F1212" s="223">
        <v>4.5</v>
      </c>
      <c r="G1212" s="123">
        <v>2459</v>
      </c>
      <c r="H1212" s="123">
        <v>149</v>
      </c>
    </row>
    <row r="1213" spans="1:9">
      <c r="A1213" s="9">
        <f t="shared" si="92"/>
        <v>71</v>
      </c>
      <c r="B1213" s="5" t="str">
        <f t="shared" si="93"/>
        <v>Samsung Galaxy Note 10</v>
      </c>
      <c r="D1213" s="155">
        <v>44157</v>
      </c>
      <c r="E1213" s="237">
        <v>780.08</v>
      </c>
      <c r="F1213" s="223">
        <v>4.5</v>
      </c>
      <c r="G1213" s="37">
        <v>2539</v>
      </c>
      <c r="H1213" s="37">
        <v>155.40299999999999</v>
      </c>
    </row>
    <row r="1214" spans="1:9">
      <c r="A1214" s="9">
        <f t="shared" si="92"/>
        <v>71</v>
      </c>
      <c r="B1214" s="5" t="str">
        <f t="shared" si="93"/>
        <v>Samsung Galaxy Note 10</v>
      </c>
      <c r="D1214" s="155">
        <v>44164</v>
      </c>
      <c r="E1214" s="237" t="s">
        <v>2205</v>
      </c>
      <c r="F1214" s="223">
        <v>4.5</v>
      </c>
      <c r="G1214" s="204" t="s">
        <v>2206</v>
      </c>
      <c r="H1214" s="204">
        <v>175267</v>
      </c>
    </row>
    <row r="1215" spans="1:9">
      <c r="A1215" s="9">
        <f t="shared" si="92"/>
        <v>71</v>
      </c>
      <c r="B1215" s="5" t="str">
        <f t="shared" si="93"/>
        <v>Samsung Galaxy Note 10</v>
      </c>
      <c r="D1215" s="155">
        <v>44171</v>
      </c>
      <c r="E1215" s="237" t="s">
        <v>2525</v>
      </c>
      <c r="F1215" s="223">
        <v>4.5</v>
      </c>
      <c r="G1215" s="204">
        <v>2595</v>
      </c>
      <c r="H1215" s="204">
        <v>159.55199999999999</v>
      </c>
    </row>
    <row r="1216" spans="1:9">
      <c r="A1216" s="9">
        <f t="shared" si="92"/>
        <v>71</v>
      </c>
      <c r="B1216" s="5" t="str">
        <f t="shared" si="93"/>
        <v>Samsung Galaxy Note 10</v>
      </c>
      <c r="C1216" s="77"/>
      <c r="D1216" s="10">
        <v>44178</v>
      </c>
      <c r="E1216" s="237" t="s">
        <v>2525</v>
      </c>
      <c r="F1216" s="223">
        <v>4.5</v>
      </c>
      <c r="G1216" s="210">
        <v>2484</v>
      </c>
      <c r="H1216" s="210">
        <v>3233</v>
      </c>
      <c r="I1216" s="80"/>
    </row>
    <row r="1217" spans="1:9">
      <c r="A1217" s="9">
        <f t="shared" si="92"/>
        <v>71</v>
      </c>
      <c r="B1217" s="5" t="str">
        <f t="shared" si="93"/>
        <v>Samsung Galaxy Note 10</v>
      </c>
      <c r="C1217" s="77"/>
      <c r="D1217" s="10">
        <v>44185</v>
      </c>
      <c r="E1217" s="237" t="s">
        <v>2525</v>
      </c>
      <c r="F1217" s="223">
        <v>4.5</v>
      </c>
      <c r="G1217" s="210">
        <v>2234</v>
      </c>
      <c r="H1217" s="210">
        <v>33577</v>
      </c>
      <c r="I1217" s="80"/>
    </row>
    <row r="1218" spans="1:9">
      <c r="A1218" s="9">
        <f t="shared" si="92"/>
        <v>71</v>
      </c>
      <c r="B1218" s="5" t="str">
        <f t="shared" si="93"/>
        <v>Samsung Galaxy Note 10</v>
      </c>
      <c r="C1218" s="77"/>
      <c r="D1218" s="10">
        <v>44192</v>
      </c>
      <c r="E1218" s="237" t="s">
        <v>2525</v>
      </c>
      <c r="F1218" s="223">
        <v>4.5</v>
      </c>
      <c r="G1218" s="210">
        <v>2140</v>
      </c>
      <c r="H1218" s="210">
        <v>47147</v>
      </c>
      <c r="I1218" s="80"/>
    </row>
    <row r="1219" spans="1:9">
      <c r="A1219" s="9">
        <f t="shared" si="92"/>
        <v>71</v>
      </c>
      <c r="B1219" s="5" t="str">
        <f t="shared" si="93"/>
        <v>Samsung Galaxy Note 10</v>
      </c>
      <c r="C1219" s="77"/>
      <c r="D1219" s="10">
        <v>44199</v>
      </c>
      <c r="E1219" s="237" t="s">
        <v>2525</v>
      </c>
      <c r="F1219" s="223">
        <v>4.5</v>
      </c>
      <c r="G1219" s="210">
        <v>2007</v>
      </c>
      <c r="H1219" s="210">
        <v>60173</v>
      </c>
      <c r="I1219" s="80"/>
    </row>
    <row r="1220" spans="1:9">
      <c r="A1220" s="9">
        <f t="shared" si="92"/>
        <v>71</v>
      </c>
      <c r="B1220" s="5" t="str">
        <f t="shared" si="93"/>
        <v>Samsung Galaxy Note 10</v>
      </c>
      <c r="C1220" s="77"/>
      <c r="D1220" s="10">
        <v>44206</v>
      </c>
      <c r="E1220" s="240">
        <v>684.45</v>
      </c>
      <c r="F1220" s="223">
        <v>4.5</v>
      </c>
      <c r="G1220" s="210">
        <v>1817</v>
      </c>
      <c r="H1220" s="210">
        <v>73096</v>
      </c>
      <c r="I1220" s="80"/>
    </row>
    <row r="1221" spans="1:9">
      <c r="A1221" s="9">
        <f t="shared" si="92"/>
        <v>71</v>
      </c>
      <c r="B1221" s="5" t="str">
        <f t="shared" si="93"/>
        <v>Samsung Galaxy Note 10</v>
      </c>
      <c r="C1221" s="77"/>
      <c r="D1221" s="10">
        <v>44213</v>
      </c>
      <c r="E1221" s="240">
        <v>684.45</v>
      </c>
      <c r="F1221" s="223">
        <v>4.5</v>
      </c>
      <c r="G1221" s="210">
        <v>1771</v>
      </c>
      <c r="H1221" s="210">
        <v>75876</v>
      </c>
      <c r="I1221" s="80"/>
    </row>
    <row r="1222" spans="1:9">
      <c r="A1222" s="9">
        <f t="shared" si="92"/>
        <v>71</v>
      </c>
      <c r="B1222" s="5" t="str">
        <f t="shared" si="93"/>
        <v>Samsung Galaxy Note 10</v>
      </c>
      <c r="C1222" s="77"/>
      <c r="D1222" s="10">
        <v>44220</v>
      </c>
      <c r="E1222" s="240">
        <v>684.45</v>
      </c>
      <c r="F1222" s="223">
        <v>4.5</v>
      </c>
      <c r="G1222" s="210">
        <v>1747</v>
      </c>
      <c r="H1222" s="210">
        <v>87606</v>
      </c>
      <c r="I1222" s="80"/>
    </row>
    <row r="1223" spans="1:9">
      <c r="A1223" s="9">
        <f t="shared" si="92"/>
        <v>71</v>
      </c>
      <c r="B1223" s="5" t="str">
        <f t="shared" si="93"/>
        <v>Samsung Galaxy Note 10</v>
      </c>
      <c r="C1223" s="77"/>
      <c r="D1223" s="10">
        <v>44227</v>
      </c>
      <c r="E1223" s="240">
        <v>684.45</v>
      </c>
      <c r="F1223" s="223">
        <v>4.5</v>
      </c>
      <c r="G1223" s="210">
        <v>1602</v>
      </c>
      <c r="H1223" s="210">
        <v>89740</v>
      </c>
      <c r="I1223" s="80"/>
    </row>
    <row r="1224" spans="1:9">
      <c r="A1224" s="9">
        <f t="shared" si="92"/>
        <v>71</v>
      </c>
      <c r="B1224" s="5" t="str">
        <f t="shared" si="93"/>
        <v>Samsung Galaxy Note 10</v>
      </c>
      <c r="C1224" s="77"/>
      <c r="D1224" s="10">
        <v>44234</v>
      </c>
      <c r="E1224" s="239"/>
      <c r="F1224" s="228">
        <v>4.5</v>
      </c>
      <c r="G1224" s="145"/>
      <c r="H1224" s="145"/>
      <c r="I1224" s="80"/>
    </row>
    <row r="1225" spans="1:9">
      <c r="A1225" s="9">
        <f t="shared" si="92"/>
        <v>71</v>
      </c>
      <c r="B1225" s="5" t="str">
        <f t="shared" si="93"/>
        <v>Samsung Galaxy Note 10</v>
      </c>
      <c r="C1225" s="10"/>
      <c r="D1225" s="10">
        <v>44241</v>
      </c>
      <c r="E1225" s="239"/>
      <c r="F1225" s="228">
        <v>4.5</v>
      </c>
      <c r="G1225" s="99"/>
      <c r="H1225" s="99"/>
      <c r="I1225" s="10"/>
    </row>
    <row r="1226" spans="1:9">
      <c r="A1226" s="9">
        <f t="shared" si="92"/>
        <v>71</v>
      </c>
      <c r="B1226" s="5" t="str">
        <f t="shared" si="93"/>
        <v>Samsung Galaxy Note 10</v>
      </c>
      <c r="C1226" s="77"/>
      <c r="D1226" s="10">
        <v>44248</v>
      </c>
      <c r="E1226" s="237" t="s">
        <v>2904</v>
      </c>
      <c r="F1226" s="223">
        <v>4.5</v>
      </c>
      <c r="G1226" s="204" t="s">
        <v>2906</v>
      </c>
      <c r="H1226" s="204" t="s">
        <v>2905</v>
      </c>
      <c r="I1226" s="80"/>
    </row>
    <row r="1227" spans="1:9">
      <c r="A1227" s="298">
        <v>71</v>
      </c>
      <c r="B1227" s="298" t="s">
        <v>810</v>
      </c>
      <c r="D1227" s="299">
        <v>44262</v>
      </c>
      <c r="E1227" s="298" t="s">
        <v>3466</v>
      </c>
      <c r="F1227" s="298" t="s">
        <v>3273</v>
      </c>
      <c r="G1227" s="298" t="s">
        <v>3465</v>
      </c>
      <c r="I1227" s="3" t="s">
        <v>1180</v>
      </c>
    </row>
    <row r="1228" spans="1:9">
      <c r="A1228" s="298">
        <v>71</v>
      </c>
      <c r="B1228" s="298" t="s">
        <v>810</v>
      </c>
      <c r="C1228" s="298"/>
      <c r="D1228" s="299">
        <v>44270</v>
      </c>
      <c r="E1228" s="298" t="s">
        <v>3787</v>
      </c>
      <c r="F1228" s="298" t="s">
        <v>3273</v>
      </c>
      <c r="G1228" s="298" t="s">
        <v>3788</v>
      </c>
      <c r="I1228" s="3" t="s">
        <v>1181</v>
      </c>
    </row>
    <row r="1229" spans="1:9" ht="16">
      <c r="A1229" s="304">
        <v>71</v>
      </c>
      <c r="B1229" s="308" t="s">
        <v>810</v>
      </c>
      <c r="C1229" s="307"/>
      <c r="D1229" s="309">
        <v>44276</v>
      </c>
      <c r="E1229" s="307"/>
      <c r="F1229" s="308" t="s">
        <v>3273</v>
      </c>
      <c r="G1229" s="308" t="s">
        <v>4356</v>
      </c>
      <c r="I1229" s="3" t="s">
        <v>1181</v>
      </c>
    </row>
    <row r="1230" spans="1:9">
      <c r="A1230" s="298">
        <v>71</v>
      </c>
      <c r="B1230" s="298" t="s">
        <v>810</v>
      </c>
      <c r="C1230" s="298"/>
      <c r="D1230" s="299">
        <v>44283</v>
      </c>
      <c r="E1230" s="298"/>
      <c r="F1230" s="298" t="s">
        <v>3273</v>
      </c>
      <c r="G1230" s="298" t="s">
        <v>4568</v>
      </c>
      <c r="I1230" s="3" t="s">
        <v>1181</v>
      </c>
    </row>
    <row r="1231" spans="1:9">
      <c r="A1231" s="298">
        <v>71</v>
      </c>
      <c r="B1231" s="298" t="s">
        <v>810</v>
      </c>
      <c r="C1231" s="298"/>
      <c r="D1231" s="299">
        <v>44290</v>
      </c>
      <c r="E1231" s="298"/>
      <c r="F1231" s="298" t="s">
        <v>3409</v>
      </c>
      <c r="G1231" s="298" t="s">
        <v>4888</v>
      </c>
      <c r="I1231" s="3" t="s">
        <v>1181</v>
      </c>
    </row>
    <row r="1232" spans="1:9">
      <c r="A1232" s="298">
        <v>71</v>
      </c>
      <c r="B1232" s="298" t="s">
        <v>810</v>
      </c>
      <c r="C1232" s="298"/>
      <c r="D1232" s="299">
        <v>44297</v>
      </c>
      <c r="E1232" s="298"/>
      <c r="F1232" s="298" t="s">
        <v>3409</v>
      </c>
      <c r="G1232" s="298" t="s">
        <v>5220</v>
      </c>
      <c r="H1232" s="298"/>
      <c r="I1232" s="3" t="s">
        <v>1181</v>
      </c>
    </row>
    <row r="1233" spans="1:9">
      <c r="A1233" s="298">
        <v>71</v>
      </c>
      <c r="B1233" s="298" t="s">
        <v>810</v>
      </c>
      <c r="C1233" s="298"/>
      <c r="D1233" s="299">
        <v>44304</v>
      </c>
      <c r="E1233" s="298"/>
      <c r="F1233" s="298" t="s">
        <v>3409</v>
      </c>
      <c r="G1233" s="298" t="s">
        <v>5540</v>
      </c>
      <c r="H1233" s="298"/>
      <c r="I1233" s="3" t="s">
        <v>1181</v>
      </c>
    </row>
    <row r="1234" spans="1:9">
      <c r="A1234" s="298">
        <v>71</v>
      </c>
      <c r="B1234" s="298" t="s">
        <v>810</v>
      </c>
      <c r="C1234" s="298"/>
      <c r="D1234" s="299">
        <v>44311</v>
      </c>
      <c r="E1234" s="298"/>
      <c r="F1234" s="298" t="s">
        <v>3414</v>
      </c>
      <c r="G1234" s="298" t="s">
        <v>5881</v>
      </c>
      <c r="H1234" s="298"/>
      <c r="I1234" s="3" t="s">
        <v>1181</v>
      </c>
    </row>
    <row r="1235" spans="1:9" ht="17">
      <c r="A1235" s="6">
        <f>A1218+1</f>
        <v>72</v>
      </c>
      <c r="B1235" s="81" t="s">
        <v>811</v>
      </c>
      <c r="C1235" s="141">
        <v>43287</v>
      </c>
      <c r="D1235" s="15">
        <v>44134</v>
      </c>
      <c r="E1235" s="235"/>
      <c r="F1235" s="89" t="s">
        <v>57</v>
      </c>
      <c r="G1235" s="30">
        <v>25392</v>
      </c>
      <c r="H1235" s="30">
        <v>6069346</v>
      </c>
      <c r="I1235" s="8" t="s">
        <v>1182</v>
      </c>
    </row>
    <row r="1236" spans="1:9">
      <c r="A1236" s="9">
        <f t="shared" ref="A1236:A1251" si="94">A1235</f>
        <v>72</v>
      </c>
      <c r="B1236" s="5" t="str">
        <f t="shared" ref="B1236:B1251" si="95">B1235</f>
        <v>CAT Phone S61 FLIR </v>
      </c>
      <c r="D1236" s="155">
        <v>44142</v>
      </c>
      <c r="E1236" s="240"/>
      <c r="F1236" s="223" t="s">
        <v>884</v>
      </c>
      <c r="G1236" s="123">
        <v>25625</v>
      </c>
      <c r="H1236" s="123">
        <v>6091970</v>
      </c>
    </row>
    <row r="1237" spans="1:9">
      <c r="A1237" s="9">
        <f t="shared" si="94"/>
        <v>72</v>
      </c>
      <c r="B1237" s="5" t="str">
        <f t="shared" si="95"/>
        <v>CAT Phone S61 FLIR </v>
      </c>
      <c r="D1237" s="155">
        <v>44150</v>
      </c>
      <c r="E1237" s="237" t="s">
        <v>1840</v>
      </c>
      <c r="F1237" s="223" t="s">
        <v>884</v>
      </c>
      <c r="G1237" s="123">
        <v>25698</v>
      </c>
      <c r="H1237" s="123">
        <v>4531862</v>
      </c>
    </row>
    <row r="1238" spans="1:9">
      <c r="A1238" s="9">
        <f t="shared" si="94"/>
        <v>72</v>
      </c>
      <c r="B1238" s="5" t="str">
        <f t="shared" si="95"/>
        <v>CAT Phone S61 FLIR </v>
      </c>
      <c r="D1238" s="155">
        <v>44157</v>
      </c>
      <c r="E1238" s="237" t="s">
        <v>1840</v>
      </c>
      <c r="F1238" s="223" t="s">
        <v>884</v>
      </c>
      <c r="G1238" s="177" t="s">
        <v>1842</v>
      </c>
      <c r="H1238" s="177" t="s">
        <v>1841</v>
      </c>
    </row>
    <row r="1239" spans="1:9">
      <c r="A1239" s="9">
        <f t="shared" si="94"/>
        <v>72</v>
      </c>
      <c r="B1239" s="5" t="str">
        <f t="shared" si="95"/>
        <v>CAT Phone S61 FLIR </v>
      </c>
      <c r="D1239" s="155">
        <v>44164</v>
      </c>
      <c r="E1239" s="237" t="s">
        <v>2207</v>
      </c>
      <c r="F1239" s="223" t="s">
        <v>884</v>
      </c>
      <c r="G1239" s="264" t="s">
        <v>2209</v>
      </c>
      <c r="H1239" s="264" t="s">
        <v>2208</v>
      </c>
    </row>
    <row r="1240" spans="1:9">
      <c r="A1240" s="9">
        <f t="shared" si="94"/>
        <v>72</v>
      </c>
      <c r="B1240" s="5" t="str">
        <f t="shared" si="95"/>
        <v>CAT Phone S61 FLIR </v>
      </c>
      <c r="D1240" s="155">
        <v>44171</v>
      </c>
      <c r="E1240" s="237" t="s">
        <v>2526</v>
      </c>
      <c r="F1240" s="223" t="s">
        <v>57</v>
      </c>
      <c r="G1240" s="264" t="s">
        <v>2528</v>
      </c>
      <c r="H1240" s="264" t="s">
        <v>2527</v>
      </c>
    </row>
    <row r="1241" spans="1:9">
      <c r="A1241" s="9">
        <f t="shared" si="94"/>
        <v>72</v>
      </c>
      <c r="B1241" s="5" t="str">
        <f t="shared" si="95"/>
        <v>CAT Phone S61 FLIR </v>
      </c>
      <c r="C1241" s="77"/>
      <c r="D1241" s="10">
        <v>44178</v>
      </c>
      <c r="E1241" s="237" t="s">
        <v>2526</v>
      </c>
      <c r="F1241" s="223" t="s">
        <v>57</v>
      </c>
      <c r="G1241" s="210">
        <v>26282</v>
      </c>
      <c r="H1241" s="210">
        <v>2160827</v>
      </c>
      <c r="I1241" s="80"/>
    </row>
    <row r="1242" spans="1:9">
      <c r="A1242" s="9">
        <f t="shared" si="94"/>
        <v>72</v>
      </c>
      <c r="B1242" s="5" t="str">
        <f t="shared" si="95"/>
        <v>CAT Phone S61 FLIR </v>
      </c>
      <c r="C1242" s="77"/>
      <c r="D1242" s="10">
        <v>44185</v>
      </c>
      <c r="E1242" s="237" t="s">
        <v>2526</v>
      </c>
      <c r="F1242" s="223" t="s">
        <v>57</v>
      </c>
      <c r="G1242" s="210">
        <v>26326</v>
      </c>
      <c r="H1242" s="210">
        <v>2171056</v>
      </c>
      <c r="I1242" s="80"/>
    </row>
    <row r="1243" spans="1:9">
      <c r="A1243" s="9">
        <f t="shared" si="94"/>
        <v>72</v>
      </c>
      <c r="B1243" s="5" t="str">
        <f t="shared" si="95"/>
        <v>CAT Phone S61 FLIR </v>
      </c>
      <c r="C1243" s="77"/>
      <c r="D1243" s="10">
        <v>44192</v>
      </c>
      <c r="E1243" s="237" t="s">
        <v>2526</v>
      </c>
      <c r="F1243" s="223" t="s">
        <v>57</v>
      </c>
      <c r="G1243" s="210">
        <v>26460</v>
      </c>
      <c r="H1243" s="210">
        <v>2172939</v>
      </c>
      <c r="I1243" s="80"/>
    </row>
    <row r="1244" spans="1:9">
      <c r="A1244" s="9">
        <f t="shared" si="94"/>
        <v>72</v>
      </c>
      <c r="B1244" s="5" t="str">
        <f t="shared" si="95"/>
        <v>CAT Phone S61 FLIR </v>
      </c>
      <c r="C1244" s="77"/>
      <c r="D1244" s="10">
        <v>44199</v>
      </c>
      <c r="E1244" s="237" t="s">
        <v>2907</v>
      </c>
      <c r="F1244" s="223" t="s">
        <v>57</v>
      </c>
      <c r="G1244" s="210">
        <v>26483</v>
      </c>
      <c r="H1244" s="210">
        <v>2184458</v>
      </c>
      <c r="I1244" s="80"/>
    </row>
    <row r="1245" spans="1:9">
      <c r="A1245" s="9">
        <f t="shared" si="94"/>
        <v>72</v>
      </c>
      <c r="B1245" s="5" t="str">
        <f t="shared" si="95"/>
        <v>CAT Phone S61 FLIR </v>
      </c>
      <c r="C1245" s="77"/>
      <c r="D1245" s="10">
        <v>44206</v>
      </c>
      <c r="E1245" s="237" t="s">
        <v>2907</v>
      </c>
      <c r="F1245" s="223" t="s">
        <v>57</v>
      </c>
      <c r="G1245" s="210">
        <v>26491</v>
      </c>
      <c r="H1245" s="210">
        <v>2227676</v>
      </c>
      <c r="I1245" s="80"/>
    </row>
    <row r="1246" spans="1:9">
      <c r="A1246" s="9">
        <f t="shared" si="94"/>
        <v>72</v>
      </c>
      <c r="B1246" s="5" t="str">
        <f t="shared" si="95"/>
        <v>CAT Phone S61 FLIR </v>
      </c>
      <c r="C1246" s="77"/>
      <c r="D1246" s="10">
        <v>44213</v>
      </c>
      <c r="E1246" s="237" t="s">
        <v>2907</v>
      </c>
      <c r="F1246" s="223" t="s">
        <v>57</v>
      </c>
      <c r="G1246" s="210">
        <v>26582</v>
      </c>
      <c r="H1246" s="210">
        <v>2228237</v>
      </c>
      <c r="I1246" s="80"/>
    </row>
    <row r="1247" spans="1:9">
      <c r="A1247" s="9">
        <f t="shared" si="94"/>
        <v>72</v>
      </c>
      <c r="B1247" s="5" t="str">
        <f t="shared" si="95"/>
        <v>CAT Phone S61 FLIR </v>
      </c>
      <c r="C1247" s="77"/>
      <c r="D1247" s="10">
        <v>44220</v>
      </c>
      <c r="E1247" s="237" t="s">
        <v>2907</v>
      </c>
      <c r="F1247" s="223" t="s">
        <v>57</v>
      </c>
      <c r="G1247" s="210">
        <v>26651</v>
      </c>
      <c r="H1247" s="210">
        <v>2230714</v>
      </c>
      <c r="I1247" s="80"/>
    </row>
    <row r="1248" spans="1:9">
      <c r="A1248" s="9">
        <f t="shared" si="94"/>
        <v>72</v>
      </c>
      <c r="B1248" s="5" t="str">
        <f t="shared" si="95"/>
        <v>CAT Phone S61 FLIR </v>
      </c>
      <c r="C1248" s="77"/>
      <c r="D1248" s="10">
        <v>44227</v>
      </c>
      <c r="E1248" s="237" t="s">
        <v>2907</v>
      </c>
      <c r="F1248" s="223" t="s">
        <v>57</v>
      </c>
      <c r="G1248" s="210">
        <v>26695</v>
      </c>
      <c r="H1248" s="210">
        <v>2254616</v>
      </c>
      <c r="I1248" s="80"/>
    </row>
    <row r="1249" spans="1:9">
      <c r="A1249" s="9">
        <f t="shared" si="94"/>
        <v>72</v>
      </c>
      <c r="B1249" s="5" t="str">
        <f t="shared" si="95"/>
        <v>CAT Phone S61 FLIR </v>
      </c>
      <c r="C1249" s="77"/>
      <c r="D1249" s="10">
        <v>44234</v>
      </c>
      <c r="E1249" s="239" t="s">
        <v>2907</v>
      </c>
      <c r="F1249" s="228" t="s">
        <v>57</v>
      </c>
      <c r="G1249" s="145"/>
      <c r="H1249" s="145"/>
      <c r="I1249" s="80"/>
    </row>
    <row r="1250" spans="1:9">
      <c r="A1250" s="9">
        <f t="shared" si="94"/>
        <v>72</v>
      </c>
      <c r="B1250" s="5" t="str">
        <f t="shared" si="95"/>
        <v>CAT Phone S61 FLIR </v>
      </c>
      <c r="C1250" s="10"/>
      <c r="D1250" s="10">
        <v>44241</v>
      </c>
      <c r="E1250" s="239" t="s">
        <v>2907</v>
      </c>
      <c r="F1250" s="228" t="s">
        <v>57</v>
      </c>
      <c r="G1250" s="99"/>
      <c r="H1250" s="99"/>
      <c r="I1250" s="10"/>
    </row>
    <row r="1251" spans="1:9">
      <c r="A1251" s="9">
        <f t="shared" si="94"/>
        <v>72</v>
      </c>
      <c r="B1251" s="5" t="str">
        <f t="shared" si="95"/>
        <v>CAT Phone S61 FLIR </v>
      </c>
      <c r="C1251" s="77"/>
      <c r="D1251" s="10">
        <v>44248</v>
      </c>
      <c r="E1251" s="237" t="s">
        <v>2907</v>
      </c>
      <c r="F1251" s="223" t="s">
        <v>57</v>
      </c>
      <c r="G1251" s="265" t="s">
        <v>2909</v>
      </c>
      <c r="H1251" s="265" t="s">
        <v>2908</v>
      </c>
      <c r="I1251" s="80"/>
    </row>
    <row r="1252" spans="1:9">
      <c r="A1252" s="298">
        <v>72</v>
      </c>
      <c r="B1252" s="298" t="s">
        <v>811</v>
      </c>
      <c r="D1252" s="299">
        <v>44262</v>
      </c>
      <c r="E1252" s="298" t="s">
        <v>3468</v>
      </c>
      <c r="F1252" s="298" t="s">
        <v>3236</v>
      </c>
      <c r="G1252" s="298" t="s">
        <v>3467</v>
      </c>
      <c r="I1252" s="3" t="s">
        <v>1181</v>
      </c>
    </row>
    <row r="1253" spans="1:9">
      <c r="A1253" s="298">
        <v>72</v>
      </c>
      <c r="B1253" s="298" t="s">
        <v>811</v>
      </c>
      <c r="C1253" s="298"/>
      <c r="D1253" s="299">
        <v>44270</v>
      </c>
      <c r="E1253" s="298" t="s">
        <v>3789</v>
      </c>
      <c r="F1253" s="298" t="s">
        <v>3236</v>
      </c>
      <c r="G1253" s="298" t="s">
        <v>3790</v>
      </c>
      <c r="I1253" s="3" t="s">
        <v>1182</v>
      </c>
    </row>
    <row r="1254" spans="1:9" ht="16">
      <c r="A1254" s="304">
        <v>72</v>
      </c>
      <c r="B1254" s="308" t="s">
        <v>4035</v>
      </c>
      <c r="C1254" s="307"/>
      <c r="D1254" s="309">
        <v>44276</v>
      </c>
      <c r="E1254" s="308" t="s">
        <v>4357</v>
      </c>
      <c r="F1254" s="308" t="s">
        <v>4329</v>
      </c>
      <c r="G1254" s="308" t="s">
        <v>4358</v>
      </c>
      <c r="I1254" s="3" t="s">
        <v>1182</v>
      </c>
    </row>
    <row r="1255" spans="1:9">
      <c r="A1255" s="298">
        <v>72</v>
      </c>
      <c r="B1255" s="298" t="s">
        <v>811</v>
      </c>
      <c r="C1255" s="298"/>
      <c r="D1255" s="299">
        <v>44283</v>
      </c>
      <c r="E1255" s="298" t="s">
        <v>4357</v>
      </c>
      <c r="F1255" s="298" t="s">
        <v>4329</v>
      </c>
      <c r="G1255" s="298" t="s">
        <v>4569</v>
      </c>
      <c r="I1255" s="3" t="s">
        <v>1182</v>
      </c>
    </row>
    <row r="1256" spans="1:9">
      <c r="A1256" s="298">
        <v>72</v>
      </c>
      <c r="B1256" s="298" t="s">
        <v>811</v>
      </c>
      <c r="C1256" s="298"/>
      <c r="D1256" s="299">
        <v>44290</v>
      </c>
      <c r="E1256" s="298" t="s">
        <v>4889</v>
      </c>
      <c r="F1256" s="298" t="s">
        <v>4329</v>
      </c>
      <c r="G1256" s="298" t="s">
        <v>4890</v>
      </c>
      <c r="I1256" s="3" t="s">
        <v>1182</v>
      </c>
    </row>
    <row r="1257" spans="1:9">
      <c r="A1257" s="298">
        <v>72</v>
      </c>
      <c r="B1257" s="298" t="s">
        <v>811</v>
      </c>
      <c r="C1257" s="298"/>
      <c r="D1257" s="299">
        <v>44297</v>
      </c>
      <c r="E1257" s="298"/>
      <c r="F1257" s="298" t="s">
        <v>4329</v>
      </c>
      <c r="G1257" s="298" t="s">
        <v>5221</v>
      </c>
      <c r="H1257" s="298"/>
      <c r="I1257" s="3" t="s">
        <v>1182</v>
      </c>
    </row>
    <row r="1258" spans="1:9">
      <c r="A1258" s="298">
        <v>72</v>
      </c>
      <c r="B1258" s="298" t="s">
        <v>811</v>
      </c>
      <c r="C1258" s="298"/>
      <c r="D1258" s="299">
        <v>44304</v>
      </c>
      <c r="E1258" s="298"/>
      <c r="F1258" s="298" t="s">
        <v>3236</v>
      </c>
      <c r="G1258" s="298" t="s">
        <v>5541</v>
      </c>
      <c r="H1258" s="298"/>
      <c r="I1258" s="3" t="s">
        <v>1182</v>
      </c>
    </row>
    <row r="1259" spans="1:9">
      <c r="A1259" s="298">
        <v>72</v>
      </c>
      <c r="B1259" s="298" t="s">
        <v>811</v>
      </c>
      <c r="C1259" s="298"/>
      <c r="D1259" s="299">
        <v>44311</v>
      </c>
      <c r="E1259" s="298" t="s">
        <v>5882</v>
      </c>
      <c r="F1259" s="298" t="s">
        <v>4329</v>
      </c>
      <c r="G1259" s="298" t="s">
        <v>5883</v>
      </c>
      <c r="H1259" s="298"/>
      <c r="I1259" s="3" t="s">
        <v>1182</v>
      </c>
    </row>
    <row r="1260" spans="1:9" ht="17">
      <c r="A1260" s="6">
        <f>A1243+1</f>
        <v>73</v>
      </c>
      <c r="B1260" s="81" t="s">
        <v>813</v>
      </c>
      <c r="C1260" s="141">
        <v>44120</v>
      </c>
      <c r="D1260" s="15">
        <v>44134</v>
      </c>
      <c r="E1260" s="235"/>
      <c r="F1260" s="89">
        <v>4.5</v>
      </c>
      <c r="G1260" s="30" t="s">
        <v>1185</v>
      </c>
      <c r="H1260" s="30" t="s">
        <v>1184</v>
      </c>
      <c r="I1260" s="8" t="s">
        <v>1183</v>
      </c>
    </row>
    <row r="1261" spans="1:9">
      <c r="A1261" s="9">
        <f t="shared" ref="A1261:A1274" si="96">A1260</f>
        <v>73</v>
      </c>
      <c r="B1261" s="5" t="str">
        <f t="shared" ref="B1261:B1274" si="97">B1260</f>
        <v>Google Pixel 4a</v>
      </c>
      <c r="D1261" s="155">
        <v>44142</v>
      </c>
      <c r="E1261" s="240"/>
      <c r="F1261" s="223">
        <v>4.5</v>
      </c>
      <c r="G1261" s="123">
        <v>1514</v>
      </c>
      <c r="H1261" s="123">
        <v>82.938000000000002</v>
      </c>
    </row>
    <row r="1262" spans="1:9">
      <c r="A1262" s="9">
        <f t="shared" si="96"/>
        <v>73</v>
      </c>
      <c r="B1262" s="5" t="str">
        <f t="shared" si="97"/>
        <v>Google Pixel 4a</v>
      </c>
      <c r="D1262" s="155">
        <v>44150</v>
      </c>
      <c r="E1262" s="237">
        <v>424.5</v>
      </c>
      <c r="F1262" s="223">
        <v>4.5999999999999996</v>
      </c>
      <c r="G1262" s="123">
        <v>1583</v>
      </c>
      <c r="H1262" s="123">
        <v>59843</v>
      </c>
    </row>
    <row r="1263" spans="1:9">
      <c r="A1263" s="9">
        <f t="shared" si="96"/>
        <v>73</v>
      </c>
      <c r="B1263" s="5" t="str">
        <f t="shared" si="97"/>
        <v>Google Pixel 4a</v>
      </c>
      <c r="D1263" s="155">
        <v>44157</v>
      </c>
      <c r="E1263" s="237">
        <v>424.5</v>
      </c>
      <c r="F1263" s="223">
        <v>4.5999999999999996</v>
      </c>
      <c r="G1263" s="37" t="s">
        <v>1844</v>
      </c>
      <c r="H1263" s="37" t="s">
        <v>1843</v>
      </c>
    </row>
    <row r="1264" spans="1:9">
      <c r="A1264" s="9">
        <f t="shared" si="96"/>
        <v>73</v>
      </c>
      <c r="B1264" s="5" t="str">
        <f t="shared" si="97"/>
        <v>Google Pixel 4a</v>
      </c>
      <c r="C1264" s="77"/>
      <c r="D1264" s="10">
        <v>44178</v>
      </c>
      <c r="E1264" s="237">
        <v>424.5</v>
      </c>
      <c r="F1264" s="223">
        <v>4.5999999999999996</v>
      </c>
      <c r="G1264" s="210">
        <v>1720</v>
      </c>
      <c r="H1264" s="210">
        <v>93271</v>
      </c>
      <c r="I1264" s="80"/>
    </row>
    <row r="1265" spans="1:9">
      <c r="A1265" s="9">
        <f t="shared" si="96"/>
        <v>73</v>
      </c>
      <c r="B1265" s="5" t="str">
        <f t="shared" si="97"/>
        <v>Google Pixel 4a</v>
      </c>
      <c r="C1265" s="77"/>
      <c r="D1265" s="10">
        <v>44185</v>
      </c>
      <c r="E1265" s="237">
        <v>424.5</v>
      </c>
      <c r="F1265" s="223">
        <v>4.5999999999999996</v>
      </c>
      <c r="G1265" s="210">
        <v>1944</v>
      </c>
      <c r="H1265" s="210">
        <v>97846</v>
      </c>
      <c r="I1265" s="80"/>
    </row>
    <row r="1266" spans="1:9">
      <c r="A1266" s="9">
        <f t="shared" si="96"/>
        <v>73</v>
      </c>
      <c r="B1266" s="5" t="str">
        <f t="shared" si="97"/>
        <v>Google Pixel 4a</v>
      </c>
      <c r="C1266" s="77"/>
      <c r="D1266" s="10">
        <v>44192</v>
      </c>
      <c r="E1266" s="237">
        <v>424.5</v>
      </c>
      <c r="F1266" s="223">
        <v>4.5999999999999996</v>
      </c>
      <c r="G1266" s="210">
        <v>1985</v>
      </c>
      <c r="H1266" s="210">
        <v>102634</v>
      </c>
      <c r="I1266" s="80"/>
    </row>
    <row r="1267" spans="1:9">
      <c r="A1267" s="9">
        <f t="shared" si="96"/>
        <v>73</v>
      </c>
      <c r="B1267" s="5" t="str">
        <f t="shared" si="97"/>
        <v>Google Pixel 4a</v>
      </c>
      <c r="C1267" s="77"/>
      <c r="D1267" s="10">
        <v>44199</v>
      </c>
      <c r="E1267" s="237">
        <v>424.5</v>
      </c>
      <c r="F1267" s="223">
        <v>4.5999999999999996</v>
      </c>
      <c r="G1267" s="210">
        <v>2409</v>
      </c>
      <c r="H1267" s="210">
        <v>114903</v>
      </c>
      <c r="I1267" s="80"/>
    </row>
    <row r="1268" spans="1:9">
      <c r="A1268" s="9">
        <f t="shared" si="96"/>
        <v>73</v>
      </c>
      <c r="B1268" s="5" t="str">
        <f t="shared" si="97"/>
        <v>Google Pixel 4a</v>
      </c>
      <c r="C1268" s="77"/>
      <c r="D1268" s="10">
        <v>44206</v>
      </c>
      <c r="E1268" s="237">
        <v>424.5</v>
      </c>
      <c r="F1268" s="224">
        <v>4.7</v>
      </c>
      <c r="G1268" s="210">
        <v>3088</v>
      </c>
      <c r="H1268" s="210">
        <v>118374</v>
      </c>
      <c r="I1268" s="80"/>
    </row>
    <row r="1269" spans="1:9">
      <c r="A1269" s="9">
        <f t="shared" si="96"/>
        <v>73</v>
      </c>
      <c r="B1269" s="5" t="str">
        <f t="shared" si="97"/>
        <v>Google Pixel 4a</v>
      </c>
      <c r="C1269" s="77"/>
      <c r="D1269" s="10">
        <v>44213</v>
      </c>
      <c r="E1269" s="240" t="s">
        <v>2529</v>
      </c>
      <c r="F1269" s="224">
        <v>4.7</v>
      </c>
      <c r="G1269" s="210">
        <v>3548</v>
      </c>
      <c r="H1269" s="210">
        <v>144009</v>
      </c>
      <c r="I1269" s="80"/>
    </row>
    <row r="1270" spans="1:9">
      <c r="A1270" s="9">
        <f t="shared" si="96"/>
        <v>73</v>
      </c>
      <c r="B1270" s="5" t="str">
        <f t="shared" si="97"/>
        <v>Google Pixel 4a</v>
      </c>
      <c r="C1270" s="77"/>
      <c r="D1270" s="10">
        <v>44220</v>
      </c>
      <c r="E1270" s="240" t="s">
        <v>2529</v>
      </c>
      <c r="F1270" s="224">
        <v>4.7</v>
      </c>
      <c r="G1270" s="210">
        <v>3590</v>
      </c>
      <c r="H1270" s="210">
        <v>165004</v>
      </c>
      <c r="I1270" s="80"/>
    </row>
    <row r="1271" spans="1:9">
      <c r="A1271" s="9">
        <f t="shared" si="96"/>
        <v>73</v>
      </c>
      <c r="B1271" s="5" t="str">
        <f t="shared" si="97"/>
        <v>Google Pixel 4a</v>
      </c>
      <c r="C1271" s="77"/>
      <c r="D1271" s="10">
        <v>44227</v>
      </c>
      <c r="E1271" s="240" t="s">
        <v>2529</v>
      </c>
      <c r="F1271" s="224">
        <v>4.7</v>
      </c>
      <c r="G1271" s="210">
        <v>3606</v>
      </c>
      <c r="H1271" s="210">
        <v>166776</v>
      </c>
      <c r="I1271" s="80"/>
    </row>
    <row r="1272" spans="1:9">
      <c r="A1272" s="9">
        <f t="shared" si="96"/>
        <v>73</v>
      </c>
      <c r="B1272" s="5" t="str">
        <f t="shared" si="97"/>
        <v>Google Pixel 4a</v>
      </c>
      <c r="C1272" s="77"/>
      <c r="D1272" s="10">
        <v>44234</v>
      </c>
      <c r="E1272" s="239" t="s">
        <v>2529</v>
      </c>
      <c r="F1272" s="227">
        <v>4.7</v>
      </c>
      <c r="G1272" s="145"/>
      <c r="H1272" s="145"/>
      <c r="I1272" s="80"/>
    </row>
    <row r="1273" spans="1:9">
      <c r="A1273" s="9">
        <f t="shared" si="96"/>
        <v>73</v>
      </c>
      <c r="B1273" s="5" t="str">
        <f t="shared" si="97"/>
        <v>Google Pixel 4a</v>
      </c>
      <c r="C1273" s="10"/>
      <c r="D1273" s="10">
        <v>44241</v>
      </c>
      <c r="E1273" s="239" t="s">
        <v>2529</v>
      </c>
      <c r="F1273" s="226">
        <v>4.7</v>
      </c>
      <c r="G1273" s="99"/>
      <c r="H1273" s="99"/>
      <c r="I1273" s="10"/>
    </row>
    <row r="1274" spans="1:9">
      <c r="A1274" s="9">
        <f t="shared" si="96"/>
        <v>73</v>
      </c>
      <c r="B1274" s="5" t="str">
        <f t="shared" si="97"/>
        <v>Google Pixel 4a</v>
      </c>
      <c r="C1274" s="77"/>
      <c r="D1274" s="10">
        <v>44248</v>
      </c>
      <c r="E1274" s="237" t="s">
        <v>2529</v>
      </c>
      <c r="F1274" s="224">
        <v>4.7</v>
      </c>
      <c r="G1274" s="204" t="s">
        <v>2910</v>
      </c>
      <c r="H1274" s="204">
        <v>237267</v>
      </c>
      <c r="I1274" s="80"/>
    </row>
    <row r="1275" spans="1:9">
      <c r="A1275" s="298">
        <v>73</v>
      </c>
      <c r="B1275" s="298" t="s">
        <v>813</v>
      </c>
      <c r="D1275" s="299">
        <v>44262</v>
      </c>
      <c r="E1275" s="298" t="s">
        <v>3470</v>
      </c>
      <c r="F1275" s="298" t="s">
        <v>3299</v>
      </c>
      <c r="G1275" s="298" t="s">
        <v>3469</v>
      </c>
      <c r="I1275" s="3" t="s">
        <v>1182</v>
      </c>
    </row>
    <row r="1276" spans="1:9">
      <c r="A1276" s="298">
        <v>73</v>
      </c>
      <c r="B1276" s="298" t="s">
        <v>813</v>
      </c>
      <c r="C1276" s="298"/>
      <c r="D1276" s="299">
        <v>44270</v>
      </c>
      <c r="E1276" s="298" t="s">
        <v>3791</v>
      </c>
      <c r="F1276" s="298" t="s">
        <v>3289</v>
      </c>
      <c r="G1276" s="298" t="s">
        <v>3792</v>
      </c>
      <c r="I1276" s="3" t="s">
        <v>1183</v>
      </c>
    </row>
    <row r="1277" spans="1:9" ht="16">
      <c r="A1277" s="304">
        <v>73</v>
      </c>
      <c r="B1277" s="308" t="s">
        <v>813</v>
      </c>
      <c r="C1277" s="307"/>
      <c r="D1277" s="309">
        <v>44276</v>
      </c>
      <c r="E1277" s="308" t="s">
        <v>3791</v>
      </c>
      <c r="F1277" s="308" t="s">
        <v>3289</v>
      </c>
      <c r="G1277" s="308" t="s">
        <v>4359</v>
      </c>
      <c r="I1277" s="3" t="s">
        <v>1183</v>
      </c>
    </row>
    <row r="1278" spans="1:9">
      <c r="A1278" s="298">
        <v>73</v>
      </c>
      <c r="B1278" s="298" t="s">
        <v>813</v>
      </c>
      <c r="C1278" s="298"/>
      <c r="D1278" s="299">
        <v>44283</v>
      </c>
      <c r="E1278" s="298" t="s">
        <v>3791</v>
      </c>
      <c r="F1278" s="298" t="s">
        <v>3289</v>
      </c>
      <c r="G1278" s="298" t="s">
        <v>4570</v>
      </c>
      <c r="I1278" s="3" t="s">
        <v>1183</v>
      </c>
    </row>
    <row r="1279" spans="1:9">
      <c r="A1279" s="298">
        <v>73</v>
      </c>
      <c r="B1279" s="298" t="s">
        <v>813</v>
      </c>
      <c r="C1279" s="298"/>
      <c r="D1279" s="299">
        <v>44290</v>
      </c>
      <c r="E1279" s="298" t="s">
        <v>3791</v>
      </c>
      <c r="F1279" s="298" t="s">
        <v>3289</v>
      </c>
      <c r="G1279" s="298" t="s">
        <v>4891</v>
      </c>
      <c r="I1279" s="3" t="s">
        <v>1183</v>
      </c>
    </row>
    <row r="1280" spans="1:9">
      <c r="A1280" s="298">
        <v>73</v>
      </c>
      <c r="B1280" s="298" t="s">
        <v>813</v>
      </c>
      <c r="C1280" s="298"/>
      <c r="D1280" s="299">
        <v>44297</v>
      </c>
      <c r="E1280" s="298" t="s">
        <v>5222</v>
      </c>
      <c r="F1280" s="298" t="s">
        <v>3289</v>
      </c>
      <c r="G1280" s="298" t="s">
        <v>5223</v>
      </c>
      <c r="H1280" s="298"/>
      <c r="I1280" s="3" t="s">
        <v>1183</v>
      </c>
    </row>
    <row r="1281" spans="1:9">
      <c r="A1281" s="298">
        <v>73</v>
      </c>
      <c r="B1281" s="298" t="s">
        <v>813</v>
      </c>
      <c r="C1281" s="298"/>
      <c r="D1281" s="299">
        <v>44304</v>
      </c>
      <c r="E1281" s="298" t="s">
        <v>5222</v>
      </c>
      <c r="F1281" s="298" t="s">
        <v>3289</v>
      </c>
      <c r="G1281" s="298" t="s">
        <v>5542</v>
      </c>
      <c r="H1281" s="298"/>
      <c r="I1281" s="3" t="s">
        <v>1183</v>
      </c>
    </row>
    <row r="1282" spans="1:9">
      <c r="A1282" s="298">
        <v>73</v>
      </c>
      <c r="B1282" s="298" t="s">
        <v>813</v>
      </c>
      <c r="C1282" s="298"/>
      <c r="D1282" s="299">
        <v>44311</v>
      </c>
      <c r="E1282" s="298" t="s">
        <v>5222</v>
      </c>
      <c r="F1282" s="298" t="s">
        <v>3289</v>
      </c>
      <c r="G1282" s="298" t="s">
        <v>5884</v>
      </c>
      <c r="H1282" s="298"/>
      <c r="I1282" s="3" t="s">
        <v>1183</v>
      </c>
    </row>
    <row r="1283" spans="1:9" ht="17">
      <c r="A1283" s="6">
        <f>A1268+1</f>
        <v>74</v>
      </c>
      <c r="B1283" s="81" t="s">
        <v>815</v>
      </c>
      <c r="C1283" s="8"/>
      <c r="D1283" s="15">
        <v>44134</v>
      </c>
      <c r="E1283" s="235"/>
      <c r="F1283" s="89">
        <v>4.5999999999999996</v>
      </c>
      <c r="G1283" s="30" t="s">
        <v>57</v>
      </c>
      <c r="H1283" s="30"/>
      <c r="I1283" s="16" t="s">
        <v>2911</v>
      </c>
    </row>
    <row r="1284" spans="1:9">
      <c r="A1284" s="9">
        <f t="shared" ref="A1284:A1299" si="98">A1283</f>
        <v>74</v>
      </c>
      <c r="B1284" s="5" t="str">
        <f t="shared" ref="B1284:B1299" si="99">B1283</f>
        <v>Apple iPhone 8</v>
      </c>
      <c r="D1284" s="155">
        <v>44142</v>
      </c>
      <c r="E1284" s="240"/>
      <c r="F1284" s="223">
        <v>4.5999999999999996</v>
      </c>
      <c r="G1284" s="123" t="s">
        <v>884</v>
      </c>
      <c r="H1284" s="123"/>
    </row>
    <row r="1285" spans="1:9">
      <c r="A1285" s="9">
        <f t="shared" si="98"/>
        <v>74</v>
      </c>
      <c r="B1285" s="5" t="str">
        <f t="shared" si="99"/>
        <v>Apple iPhone 8</v>
      </c>
      <c r="D1285" s="155">
        <v>44150</v>
      </c>
      <c r="E1285" s="237" t="s">
        <v>1845</v>
      </c>
      <c r="F1285" s="223">
        <v>4.5999999999999996</v>
      </c>
      <c r="G1285" s="123" t="s">
        <v>884</v>
      </c>
      <c r="H1285" s="123"/>
    </row>
    <row r="1286" spans="1:9">
      <c r="A1286" s="9">
        <f t="shared" si="98"/>
        <v>74</v>
      </c>
      <c r="B1286" s="5" t="str">
        <f t="shared" si="99"/>
        <v>Apple iPhone 8</v>
      </c>
      <c r="D1286" s="155">
        <v>44157</v>
      </c>
      <c r="E1286" s="237" t="s">
        <v>1845</v>
      </c>
      <c r="F1286" s="223">
        <v>4.5999999999999996</v>
      </c>
      <c r="G1286" s="123" t="s">
        <v>884</v>
      </c>
      <c r="H1286" s="123"/>
    </row>
    <row r="1287" spans="1:9">
      <c r="A1287" s="9">
        <f t="shared" si="98"/>
        <v>74</v>
      </c>
      <c r="B1287" s="5" t="str">
        <f t="shared" si="99"/>
        <v>Apple iPhone 8</v>
      </c>
      <c r="D1287" s="155">
        <v>44164</v>
      </c>
      <c r="E1287" s="244" t="s">
        <v>2210</v>
      </c>
      <c r="F1287" s="223">
        <v>4.5</v>
      </c>
      <c r="G1287" s="123" t="s">
        <v>884</v>
      </c>
      <c r="H1287" s="204"/>
    </row>
    <row r="1288" spans="1:9">
      <c r="A1288" s="9">
        <f t="shared" si="98"/>
        <v>74</v>
      </c>
      <c r="B1288" s="5" t="str">
        <f t="shared" si="99"/>
        <v>Apple iPhone 8</v>
      </c>
      <c r="D1288" s="155">
        <v>44171</v>
      </c>
      <c r="E1288" s="244" t="s">
        <v>2529</v>
      </c>
      <c r="F1288" s="223">
        <v>4.7</v>
      </c>
      <c r="G1288" s="123" t="s">
        <v>884</v>
      </c>
      <c r="H1288" s="204"/>
    </row>
    <row r="1289" spans="1:9">
      <c r="A1289" s="9">
        <f t="shared" si="98"/>
        <v>74</v>
      </c>
      <c r="B1289" s="5" t="str">
        <f t="shared" si="99"/>
        <v>Apple iPhone 8</v>
      </c>
      <c r="C1289" s="77"/>
      <c r="D1289" s="10">
        <v>44178</v>
      </c>
      <c r="E1289" s="240" t="s">
        <v>3178</v>
      </c>
      <c r="F1289" s="223">
        <v>4.7</v>
      </c>
      <c r="G1289" s="123" t="s">
        <v>884</v>
      </c>
      <c r="H1289" s="123"/>
      <c r="I1289" s="80"/>
    </row>
    <row r="1290" spans="1:9">
      <c r="A1290" s="9">
        <f t="shared" si="98"/>
        <v>74</v>
      </c>
      <c r="B1290" s="5" t="str">
        <f t="shared" si="99"/>
        <v>Apple iPhone 8</v>
      </c>
      <c r="C1290" s="77"/>
      <c r="D1290" s="10">
        <v>44185</v>
      </c>
      <c r="E1290" s="240" t="s">
        <v>3178</v>
      </c>
      <c r="F1290" s="223">
        <v>4.7</v>
      </c>
      <c r="G1290" s="123" t="s">
        <v>884</v>
      </c>
      <c r="H1290" s="123"/>
      <c r="I1290" s="80"/>
    </row>
    <row r="1291" spans="1:9">
      <c r="A1291" s="9">
        <f t="shared" si="98"/>
        <v>74</v>
      </c>
      <c r="B1291" s="5" t="str">
        <f t="shared" si="99"/>
        <v>Apple iPhone 8</v>
      </c>
      <c r="C1291" s="77"/>
      <c r="D1291" s="10">
        <v>44192</v>
      </c>
      <c r="E1291" s="257" t="s">
        <v>3179</v>
      </c>
      <c r="F1291" s="223">
        <v>4.7</v>
      </c>
      <c r="G1291" s="123" t="s">
        <v>884</v>
      </c>
      <c r="H1291" s="123"/>
      <c r="I1291" s="80"/>
    </row>
    <row r="1292" spans="1:9">
      <c r="A1292" s="9">
        <f t="shared" si="98"/>
        <v>74</v>
      </c>
      <c r="B1292" s="5" t="str">
        <f t="shared" si="99"/>
        <v>Apple iPhone 8</v>
      </c>
      <c r="C1292" s="77"/>
      <c r="D1292" s="10">
        <v>44199</v>
      </c>
      <c r="E1292" s="257" t="s">
        <v>3179</v>
      </c>
      <c r="F1292" s="223">
        <v>4.7</v>
      </c>
      <c r="G1292" s="123" t="s">
        <v>884</v>
      </c>
      <c r="H1292" s="123"/>
      <c r="I1292" s="80"/>
    </row>
    <row r="1293" spans="1:9">
      <c r="A1293" s="9">
        <f t="shared" si="98"/>
        <v>74</v>
      </c>
      <c r="B1293" s="5" t="str">
        <f t="shared" si="99"/>
        <v>Apple iPhone 8</v>
      </c>
      <c r="C1293" s="77"/>
      <c r="D1293" s="10">
        <v>44206</v>
      </c>
      <c r="E1293" s="257" t="s">
        <v>3179</v>
      </c>
      <c r="F1293" s="223">
        <v>4.7</v>
      </c>
      <c r="G1293" s="123" t="s">
        <v>884</v>
      </c>
      <c r="H1293" s="123"/>
      <c r="I1293" s="80"/>
    </row>
    <row r="1294" spans="1:9">
      <c r="A1294" s="9">
        <f t="shared" si="98"/>
        <v>74</v>
      </c>
      <c r="B1294" s="5" t="str">
        <f t="shared" si="99"/>
        <v>Apple iPhone 8</v>
      </c>
      <c r="C1294" s="77"/>
      <c r="D1294" s="10">
        <v>44213</v>
      </c>
      <c r="E1294" s="257" t="s">
        <v>3179</v>
      </c>
      <c r="F1294" s="223">
        <v>4.7</v>
      </c>
      <c r="G1294" s="123" t="s">
        <v>884</v>
      </c>
      <c r="H1294" s="123"/>
      <c r="I1294" s="80"/>
    </row>
    <row r="1295" spans="1:9">
      <c r="A1295" s="9">
        <f t="shared" si="98"/>
        <v>74</v>
      </c>
      <c r="B1295" s="5" t="str">
        <f t="shared" si="99"/>
        <v>Apple iPhone 8</v>
      </c>
      <c r="C1295" s="77"/>
      <c r="D1295" s="10">
        <v>44220</v>
      </c>
      <c r="E1295" s="257" t="s">
        <v>3179</v>
      </c>
      <c r="F1295" s="223">
        <v>4.7</v>
      </c>
      <c r="G1295" s="123" t="s">
        <v>884</v>
      </c>
      <c r="H1295" s="123"/>
      <c r="I1295" s="80"/>
    </row>
    <row r="1296" spans="1:9">
      <c r="A1296" s="9">
        <f t="shared" si="98"/>
        <v>74</v>
      </c>
      <c r="B1296" s="5" t="str">
        <f t="shared" si="99"/>
        <v>Apple iPhone 8</v>
      </c>
      <c r="C1296" s="77"/>
      <c r="D1296" s="10">
        <v>44227</v>
      </c>
      <c r="E1296" s="257" t="s">
        <v>3179</v>
      </c>
      <c r="F1296" s="223">
        <v>4.7</v>
      </c>
      <c r="G1296" s="123" t="s">
        <v>884</v>
      </c>
      <c r="H1296" s="123"/>
      <c r="I1296" s="80"/>
    </row>
    <row r="1297" spans="1:9">
      <c r="A1297" s="9">
        <f t="shared" si="98"/>
        <v>74</v>
      </c>
      <c r="B1297" s="5" t="str">
        <f t="shared" si="99"/>
        <v>Apple iPhone 8</v>
      </c>
      <c r="C1297" s="77"/>
      <c r="D1297" s="10">
        <v>44234</v>
      </c>
      <c r="E1297" s="239"/>
      <c r="F1297" s="227"/>
      <c r="G1297" s="145" t="s">
        <v>884</v>
      </c>
      <c r="H1297" s="145"/>
      <c r="I1297" s="80"/>
    </row>
    <row r="1298" spans="1:9">
      <c r="A1298" s="9">
        <f t="shared" si="98"/>
        <v>74</v>
      </c>
      <c r="B1298" s="5" t="str">
        <f t="shared" si="99"/>
        <v>Apple iPhone 8</v>
      </c>
      <c r="C1298" s="10"/>
      <c r="D1298" s="10">
        <v>44241</v>
      </c>
      <c r="E1298" s="239"/>
      <c r="F1298" s="226"/>
      <c r="G1298" s="145" t="s">
        <v>884</v>
      </c>
      <c r="H1298" s="99"/>
      <c r="I1298" s="10"/>
    </row>
    <row r="1299" spans="1:9" ht="15">
      <c r="A1299" s="9">
        <f t="shared" si="98"/>
        <v>74</v>
      </c>
      <c r="B1299" s="5" t="str">
        <f t="shared" si="99"/>
        <v>Apple iPhone 8</v>
      </c>
      <c r="C1299" s="77"/>
      <c r="D1299" s="10">
        <v>44248</v>
      </c>
      <c r="E1299" s="246" t="s">
        <v>2912</v>
      </c>
      <c r="F1299" s="223">
        <v>4.5999999999999996</v>
      </c>
      <c r="G1299" s="123" t="s">
        <v>884</v>
      </c>
      <c r="H1299" s="123"/>
      <c r="I1299" s="80"/>
    </row>
    <row r="1300" spans="1:9">
      <c r="A1300" s="298">
        <v>74</v>
      </c>
      <c r="B1300" s="298" t="s">
        <v>815</v>
      </c>
      <c r="D1300" s="299">
        <v>44262</v>
      </c>
      <c r="E1300" s="298"/>
      <c r="F1300" s="298" t="s">
        <v>3289</v>
      </c>
      <c r="G1300" s="298"/>
      <c r="I1300" s="3" t="s">
        <v>1183</v>
      </c>
    </row>
    <row r="1301" spans="1:9">
      <c r="A1301" s="298">
        <v>74</v>
      </c>
      <c r="B1301" s="298" t="s">
        <v>815</v>
      </c>
      <c r="C1301" s="298"/>
      <c r="D1301" s="299">
        <v>44270</v>
      </c>
      <c r="E1301" s="298"/>
      <c r="F1301" s="298" t="s">
        <v>3289</v>
      </c>
      <c r="G1301" s="298"/>
      <c r="I1301" s="3" t="s">
        <v>1186</v>
      </c>
    </row>
    <row r="1302" spans="1:9" ht="16">
      <c r="A1302" s="304">
        <v>74</v>
      </c>
      <c r="B1302" s="308" t="s">
        <v>815</v>
      </c>
      <c r="C1302" s="307"/>
      <c r="D1302" s="309">
        <v>44276</v>
      </c>
      <c r="E1302" s="307"/>
      <c r="F1302" s="308" t="s">
        <v>3289</v>
      </c>
      <c r="G1302" s="307"/>
      <c r="I1302" s="3" t="s">
        <v>4360</v>
      </c>
    </row>
    <row r="1303" spans="1:9">
      <c r="A1303" s="298">
        <v>74</v>
      </c>
      <c r="B1303" s="298" t="s">
        <v>815</v>
      </c>
      <c r="C1303" s="298"/>
      <c r="D1303" s="299">
        <v>44283</v>
      </c>
      <c r="E1303" s="298"/>
      <c r="F1303" s="298" t="s">
        <v>3289</v>
      </c>
      <c r="G1303" s="298"/>
      <c r="I1303" s="3" t="s">
        <v>1186</v>
      </c>
    </row>
    <row r="1304" spans="1:9">
      <c r="A1304" s="298">
        <v>74</v>
      </c>
      <c r="B1304" s="298" t="s">
        <v>815</v>
      </c>
      <c r="C1304" s="298"/>
      <c r="D1304" s="299">
        <v>44290</v>
      </c>
      <c r="E1304" s="298"/>
      <c r="F1304" s="298" t="s">
        <v>3289</v>
      </c>
      <c r="G1304" s="298"/>
      <c r="I1304" s="3" t="s">
        <v>1186</v>
      </c>
    </row>
    <row r="1305" spans="1:9">
      <c r="A1305" s="298">
        <v>74</v>
      </c>
      <c r="B1305" s="298" t="s">
        <v>815</v>
      </c>
      <c r="C1305" s="298"/>
      <c r="D1305" s="299">
        <v>44297</v>
      </c>
      <c r="E1305" s="298"/>
      <c r="F1305" s="298" t="s">
        <v>3289</v>
      </c>
      <c r="G1305" s="298"/>
      <c r="H1305" s="298"/>
      <c r="I1305" s="3" t="s">
        <v>1186</v>
      </c>
    </row>
    <row r="1306" spans="1:9">
      <c r="A1306" s="298">
        <v>74</v>
      </c>
      <c r="B1306" s="298" t="s">
        <v>815</v>
      </c>
      <c r="C1306" s="298"/>
      <c r="D1306" s="299">
        <v>44304</v>
      </c>
      <c r="E1306" s="298"/>
      <c r="F1306" s="298" t="s">
        <v>3289</v>
      </c>
      <c r="G1306" s="298"/>
      <c r="H1306" s="298"/>
      <c r="I1306" s="3" t="s">
        <v>1186</v>
      </c>
    </row>
    <row r="1307" spans="1:9">
      <c r="A1307" s="298">
        <v>74</v>
      </c>
      <c r="B1307" s="298" t="s">
        <v>815</v>
      </c>
      <c r="C1307" s="298"/>
      <c r="D1307" s="299">
        <v>44311</v>
      </c>
      <c r="E1307" s="298"/>
      <c r="F1307" s="298" t="s">
        <v>3289</v>
      </c>
      <c r="G1307" s="298"/>
      <c r="H1307" s="298"/>
      <c r="I1307" s="3" t="s">
        <v>1186</v>
      </c>
    </row>
    <row r="1308" spans="1:9" ht="17">
      <c r="A1308" s="6">
        <f>A1291+1</f>
        <v>75</v>
      </c>
      <c r="B1308" s="81" t="s">
        <v>829</v>
      </c>
      <c r="C1308" s="141">
        <v>44012</v>
      </c>
      <c r="D1308" s="15">
        <v>44134</v>
      </c>
      <c r="E1308" s="235"/>
      <c r="F1308" s="89">
        <v>4.5</v>
      </c>
      <c r="G1308" s="30">
        <v>3</v>
      </c>
      <c r="H1308" s="30" t="s">
        <v>1188</v>
      </c>
      <c r="I1308" s="8" t="s">
        <v>1187</v>
      </c>
    </row>
    <row r="1309" spans="1:9">
      <c r="A1309" s="9">
        <f t="shared" ref="A1309:A1324" si="100">A1308</f>
        <v>75</v>
      </c>
      <c r="B1309" s="5" t="str">
        <f t="shared" ref="B1309:B1324" si="101">B1308</f>
        <v>Samsung A20s</v>
      </c>
      <c r="D1309" s="155">
        <v>44142</v>
      </c>
      <c r="E1309" s="240"/>
      <c r="F1309" s="223">
        <v>4.5</v>
      </c>
      <c r="G1309" s="123">
        <v>4</v>
      </c>
      <c r="H1309" s="123">
        <v>205</v>
      </c>
    </row>
    <row r="1310" spans="1:9">
      <c r="A1310" s="9">
        <f t="shared" si="100"/>
        <v>75</v>
      </c>
      <c r="B1310" s="5" t="str">
        <f t="shared" si="101"/>
        <v>Samsung A20s</v>
      </c>
      <c r="D1310" s="155">
        <v>44150</v>
      </c>
      <c r="E1310" s="237" t="s">
        <v>1846</v>
      </c>
      <c r="F1310" s="223">
        <v>4.5999999999999996</v>
      </c>
      <c r="G1310" s="123">
        <v>12</v>
      </c>
      <c r="H1310" s="123">
        <v>198</v>
      </c>
    </row>
    <row r="1311" spans="1:9">
      <c r="A1311" s="9">
        <f t="shared" si="100"/>
        <v>75</v>
      </c>
      <c r="B1311" s="5" t="str">
        <f t="shared" si="101"/>
        <v>Samsung A20s</v>
      </c>
      <c r="D1311" s="155">
        <v>44157</v>
      </c>
      <c r="E1311" s="237" t="s">
        <v>1846</v>
      </c>
      <c r="F1311" s="223">
        <v>4.5999999999999996</v>
      </c>
      <c r="G1311" s="37" t="s">
        <v>1798</v>
      </c>
      <c r="H1311" s="37" t="s">
        <v>1847</v>
      </c>
    </row>
    <row r="1312" spans="1:9">
      <c r="A1312" s="9">
        <f t="shared" si="100"/>
        <v>75</v>
      </c>
      <c r="B1312" s="5" t="str">
        <f t="shared" si="101"/>
        <v>Samsung A20s</v>
      </c>
      <c r="D1312" s="155">
        <v>44164</v>
      </c>
      <c r="E1312" s="237">
        <v>136</v>
      </c>
      <c r="F1312" s="223">
        <v>4.5</v>
      </c>
      <c r="G1312" s="204">
        <v>20</v>
      </c>
      <c r="H1312" s="204">
        <v>266</v>
      </c>
    </row>
    <row r="1313" spans="1:9">
      <c r="A1313" s="9">
        <f t="shared" si="100"/>
        <v>75</v>
      </c>
      <c r="B1313" s="5" t="str">
        <f t="shared" si="101"/>
        <v>Samsung A20s</v>
      </c>
      <c r="D1313" s="155">
        <v>44171</v>
      </c>
      <c r="E1313" s="237">
        <v>145.72999999999999</v>
      </c>
      <c r="F1313" s="223">
        <v>4.5</v>
      </c>
      <c r="G1313" s="204">
        <v>7</v>
      </c>
      <c r="H1313" s="204">
        <v>131</v>
      </c>
    </row>
    <row r="1314" spans="1:9">
      <c r="A1314" s="9">
        <f t="shared" si="100"/>
        <v>75</v>
      </c>
      <c r="B1314" s="5" t="str">
        <f t="shared" si="101"/>
        <v>Samsung A20s</v>
      </c>
      <c r="C1314" s="77"/>
      <c r="D1314" s="10">
        <v>44178</v>
      </c>
      <c r="E1314" s="237">
        <v>145.72999999999999</v>
      </c>
      <c r="F1314" s="223">
        <v>4.5</v>
      </c>
      <c r="G1314" s="210">
        <v>18</v>
      </c>
      <c r="H1314" s="210">
        <v>621</v>
      </c>
      <c r="I1314" s="80"/>
    </row>
    <row r="1315" spans="1:9">
      <c r="A1315" s="9">
        <f t="shared" si="100"/>
        <v>75</v>
      </c>
      <c r="B1315" s="5" t="str">
        <f t="shared" si="101"/>
        <v>Samsung A20s</v>
      </c>
      <c r="C1315" s="77"/>
      <c r="D1315" s="10">
        <v>44185</v>
      </c>
      <c r="E1315" s="237">
        <v>145.72999999999999</v>
      </c>
      <c r="F1315" s="223">
        <v>4.5</v>
      </c>
      <c r="G1315" s="210">
        <v>33</v>
      </c>
      <c r="H1315" s="210">
        <v>932</v>
      </c>
      <c r="I1315" s="80"/>
    </row>
    <row r="1316" spans="1:9">
      <c r="A1316" s="9">
        <f t="shared" si="100"/>
        <v>75</v>
      </c>
      <c r="B1316" s="5" t="str">
        <f t="shared" si="101"/>
        <v>Samsung A20s</v>
      </c>
      <c r="C1316" s="77"/>
      <c r="D1316" s="10">
        <v>44192</v>
      </c>
      <c r="E1316" s="237">
        <v>145.72999999999999</v>
      </c>
      <c r="F1316" s="223">
        <v>4.5</v>
      </c>
      <c r="G1316" s="210">
        <v>53</v>
      </c>
      <c r="H1316" s="210">
        <v>1854</v>
      </c>
      <c r="I1316" s="80"/>
    </row>
    <row r="1317" spans="1:9">
      <c r="A1317" s="9">
        <f t="shared" si="100"/>
        <v>75</v>
      </c>
      <c r="B1317" s="5" t="str">
        <f t="shared" si="101"/>
        <v>Samsung A20s</v>
      </c>
      <c r="C1317" s="77"/>
      <c r="D1317" s="10">
        <v>44199</v>
      </c>
      <c r="E1317" s="237">
        <v>145.72999999999999</v>
      </c>
      <c r="F1317" s="223">
        <v>4.5</v>
      </c>
      <c r="G1317" s="210">
        <v>69</v>
      </c>
      <c r="H1317" s="210">
        <v>2540</v>
      </c>
      <c r="I1317" s="80"/>
    </row>
    <row r="1318" spans="1:9">
      <c r="A1318" s="9">
        <f t="shared" si="100"/>
        <v>75</v>
      </c>
      <c r="B1318" s="5" t="str">
        <f t="shared" si="101"/>
        <v>Samsung A20s</v>
      </c>
      <c r="C1318" s="77"/>
      <c r="D1318" s="10">
        <v>44206</v>
      </c>
      <c r="E1318" s="237">
        <v>145.72999999999999</v>
      </c>
      <c r="F1318" s="223">
        <v>4.5</v>
      </c>
      <c r="G1318" s="210">
        <v>98</v>
      </c>
      <c r="H1318" s="210">
        <v>3059</v>
      </c>
      <c r="I1318" s="80"/>
    </row>
    <row r="1319" spans="1:9">
      <c r="A1319" s="9">
        <f t="shared" si="100"/>
        <v>75</v>
      </c>
      <c r="B1319" s="5" t="str">
        <f t="shared" si="101"/>
        <v>Samsung A20s</v>
      </c>
      <c r="C1319" s="77"/>
      <c r="D1319" s="10">
        <v>44213</v>
      </c>
      <c r="E1319" s="237" t="s">
        <v>2913</v>
      </c>
      <c r="F1319" s="223">
        <v>4.5</v>
      </c>
      <c r="G1319" s="210">
        <v>100</v>
      </c>
      <c r="H1319" s="210">
        <v>4357</v>
      </c>
      <c r="I1319" s="80"/>
    </row>
    <row r="1320" spans="1:9">
      <c r="A1320" s="9">
        <f t="shared" si="100"/>
        <v>75</v>
      </c>
      <c r="B1320" s="5" t="str">
        <f t="shared" si="101"/>
        <v>Samsung A20s</v>
      </c>
      <c r="C1320" s="77"/>
      <c r="D1320" s="10">
        <v>44220</v>
      </c>
      <c r="E1320" s="237" t="s">
        <v>2913</v>
      </c>
      <c r="F1320" s="223">
        <v>4.5</v>
      </c>
      <c r="G1320" s="210">
        <v>155</v>
      </c>
      <c r="H1320" s="210">
        <v>4706</v>
      </c>
      <c r="I1320" s="80"/>
    </row>
    <row r="1321" spans="1:9">
      <c r="A1321" s="9">
        <f t="shared" si="100"/>
        <v>75</v>
      </c>
      <c r="B1321" s="5" t="str">
        <f t="shared" si="101"/>
        <v>Samsung A20s</v>
      </c>
      <c r="C1321" s="77"/>
      <c r="D1321" s="10">
        <v>44227</v>
      </c>
      <c r="E1321" s="237" t="s">
        <v>2913</v>
      </c>
      <c r="F1321" s="223">
        <v>4.5</v>
      </c>
      <c r="G1321" s="210">
        <v>186</v>
      </c>
      <c r="H1321" s="210">
        <v>5665</v>
      </c>
      <c r="I1321" s="80"/>
    </row>
    <row r="1322" spans="1:9">
      <c r="A1322" s="9">
        <f t="shared" si="100"/>
        <v>75</v>
      </c>
      <c r="B1322" s="5" t="str">
        <f t="shared" si="101"/>
        <v>Samsung A20s</v>
      </c>
      <c r="C1322" s="77"/>
      <c r="D1322" s="10">
        <v>44234</v>
      </c>
      <c r="E1322" s="239" t="s">
        <v>2913</v>
      </c>
      <c r="F1322" s="228">
        <v>4.5</v>
      </c>
      <c r="G1322" s="145"/>
      <c r="H1322" s="145"/>
      <c r="I1322" s="80"/>
    </row>
    <row r="1323" spans="1:9">
      <c r="A1323" s="9">
        <f t="shared" si="100"/>
        <v>75</v>
      </c>
      <c r="B1323" s="5" t="str">
        <f t="shared" si="101"/>
        <v>Samsung A20s</v>
      </c>
      <c r="C1323" s="10"/>
      <c r="D1323" s="10">
        <v>44241</v>
      </c>
      <c r="E1323" s="239" t="s">
        <v>2913</v>
      </c>
      <c r="F1323" s="228">
        <v>4.5</v>
      </c>
      <c r="G1323" s="99"/>
      <c r="H1323" s="99"/>
      <c r="I1323" s="10"/>
    </row>
    <row r="1324" spans="1:9">
      <c r="A1324" s="9">
        <f t="shared" si="100"/>
        <v>75</v>
      </c>
      <c r="B1324" s="5" t="str">
        <f t="shared" si="101"/>
        <v>Samsung A20s</v>
      </c>
      <c r="C1324" s="77"/>
      <c r="D1324" s="10">
        <v>44248</v>
      </c>
      <c r="E1324" s="237" t="s">
        <v>2913</v>
      </c>
      <c r="F1324" s="223">
        <v>4.5</v>
      </c>
      <c r="G1324" s="204" t="s">
        <v>1847</v>
      </c>
      <c r="H1324" s="204" t="s">
        <v>2914</v>
      </c>
      <c r="I1324" s="80"/>
    </row>
    <row r="1325" spans="1:9">
      <c r="A1325" s="298">
        <v>75</v>
      </c>
      <c r="B1325" s="298" t="s">
        <v>1427</v>
      </c>
      <c r="D1325" s="299">
        <v>44262</v>
      </c>
      <c r="E1325" s="298" t="s">
        <v>3472</v>
      </c>
      <c r="F1325" s="298" t="s">
        <v>3289</v>
      </c>
      <c r="G1325" s="298" t="s">
        <v>3471</v>
      </c>
      <c r="I1325" s="3" t="s">
        <v>1186</v>
      </c>
    </row>
    <row r="1326" spans="1:9">
      <c r="A1326" s="298">
        <v>75</v>
      </c>
      <c r="B1326" s="298" t="s">
        <v>1427</v>
      </c>
      <c r="C1326" s="298"/>
      <c r="D1326" s="299">
        <v>44270</v>
      </c>
      <c r="E1326" s="298" t="s">
        <v>3793</v>
      </c>
      <c r="F1326" s="298" t="s">
        <v>3289</v>
      </c>
      <c r="G1326" s="298" t="s">
        <v>3794</v>
      </c>
      <c r="I1326" s="3" t="s">
        <v>1187</v>
      </c>
    </row>
    <row r="1327" spans="1:9" ht="16">
      <c r="A1327" s="304">
        <v>75</v>
      </c>
      <c r="B1327" s="308" t="s">
        <v>1427</v>
      </c>
      <c r="C1327" s="307"/>
      <c r="D1327" s="309">
        <v>44276</v>
      </c>
      <c r="E1327" s="308" t="s">
        <v>4361</v>
      </c>
      <c r="F1327" s="308" t="s">
        <v>3273</v>
      </c>
      <c r="G1327" s="308" t="s">
        <v>4362</v>
      </c>
      <c r="I1327" s="3" t="s">
        <v>1187</v>
      </c>
    </row>
    <row r="1328" spans="1:9">
      <c r="A1328" s="298">
        <v>75</v>
      </c>
      <c r="B1328" s="298" t="s">
        <v>1427</v>
      </c>
      <c r="C1328" s="298"/>
      <c r="D1328" s="299">
        <v>44283</v>
      </c>
      <c r="E1328" s="301" t="s">
        <v>4571</v>
      </c>
      <c r="F1328" s="298" t="s">
        <v>3273</v>
      </c>
      <c r="G1328" s="298" t="s">
        <v>4572</v>
      </c>
      <c r="I1328" s="3" t="s">
        <v>1187</v>
      </c>
    </row>
    <row r="1329" spans="1:9">
      <c r="A1329" s="298">
        <v>75</v>
      </c>
      <c r="B1329" s="298" t="s">
        <v>1427</v>
      </c>
      <c r="C1329" s="298"/>
      <c r="D1329" s="299">
        <v>44290</v>
      </c>
      <c r="E1329" s="298" t="s">
        <v>4892</v>
      </c>
      <c r="F1329" s="298" t="s">
        <v>3273</v>
      </c>
      <c r="G1329" s="298" t="s">
        <v>4893</v>
      </c>
      <c r="I1329" s="3" t="s">
        <v>1187</v>
      </c>
    </row>
    <row r="1330" spans="1:9">
      <c r="A1330" s="298">
        <v>75</v>
      </c>
      <c r="B1330" s="298" t="s">
        <v>1427</v>
      </c>
      <c r="C1330" s="298"/>
      <c r="D1330" s="299">
        <v>44297</v>
      </c>
      <c r="E1330" s="298" t="s">
        <v>5224</v>
      </c>
      <c r="F1330" s="298" t="s">
        <v>3273</v>
      </c>
      <c r="G1330" s="298" t="s">
        <v>5225</v>
      </c>
      <c r="H1330" s="298"/>
      <c r="I1330" s="3" t="s">
        <v>1187</v>
      </c>
    </row>
    <row r="1331" spans="1:9">
      <c r="A1331" s="298">
        <v>75</v>
      </c>
      <c r="B1331" s="298" t="s">
        <v>1427</v>
      </c>
      <c r="C1331" s="298"/>
      <c r="D1331" s="299">
        <v>44304</v>
      </c>
      <c r="E1331" s="298" t="s">
        <v>5543</v>
      </c>
      <c r="F1331" s="298" t="s">
        <v>3273</v>
      </c>
      <c r="G1331" s="298" t="s">
        <v>5544</v>
      </c>
      <c r="H1331" s="298"/>
      <c r="I1331" s="3" t="s">
        <v>1187</v>
      </c>
    </row>
    <row r="1332" spans="1:9">
      <c r="A1332" s="298">
        <v>75</v>
      </c>
      <c r="B1332" s="298" t="s">
        <v>1427</v>
      </c>
      <c r="C1332" s="298"/>
      <c r="D1332" s="299">
        <v>44311</v>
      </c>
      <c r="E1332" s="298" t="s">
        <v>5885</v>
      </c>
      <c r="F1332" s="298" t="s">
        <v>3273</v>
      </c>
      <c r="G1332" s="298" t="s">
        <v>5886</v>
      </c>
      <c r="H1332" s="298"/>
      <c r="I1332" s="3" t="s">
        <v>1187</v>
      </c>
    </row>
    <row r="1333" spans="1:9" ht="17">
      <c r="A1333" s="6">
        <f>A1316+1</f>
        <v>76</v>
      </c>
      <c r="B1333" s="81" t="s">
        <v>820</v>
      </c>
      <c r="C1333" s="141">
        <v>43156</v>
      </c>
      <c r="D1333" s="15">
        <v>44134</v>
      </c>
      <c r="E1333" s="235"/>
      <c r="F1333" s="89">
        <v>4.5</v>
      </c>
      <c r="G1333" s="30">
        <v>402</v>
      </c>
      <c r="H1333" s="30">
        <v>11235</v>
      </c>
      <c r="I1333" s="8" t="s">
        <v>1189</v>
      </c>
    </row>
    <row r="1334" spans="1:9">
      <c r="A1334" s="9">
        <f t="shared" ref="A1334:A1349" si="102">A1333</f>
        <v>76</v>
      </c>
      <c r="B1334" s="5" t="str">
        <f t="shared" ref="B1334:B1349" si="103">B1333</f>
        <v>Samsung Galaxy S9</v>
      </c>
      <c r="D1334" s="155">
        <v>44142</v>
      </c>
      <c r="E1334" s="240"/>
      <c r="F1334" s="223">
        <v>4.5</v>
      </c>
      <c r="G1334" s="123">
        <v>2413</v>
      </c>
      <c r="H1334" s="123">
        <v>142.33500000000001</v>
      </c>
    </row>
    <row r="1335" spans="1:9">
      <c r="A1335" s="9">
        <f t="shared" si="102"/>
        <v>76</v>
      </c>
      <c r="B1335" s="5" t="str">
        <f t="shared" si="103"/>
        <v>Samsung Galaxy S9</v>
      </c>
      <c r="D1335" s="155">
        <v>44150</v>
      </c>
      <c r="E1335" s="237" t="s">
        <v>1848</v>
      </c>
      <c r="F1335" s="223">
        <v>4.5999999999999996</v>
      </c>
      <c r="G1335" s="123">
        <v>1893</v>
      </c>
      <c r="H1335" s="123">
        <v>43286</v>
      </c>
    </row>
    <row r="1336" spans="1:9">
      <c r="A1336" s="9">
        <f t="shared" si="102"/>
        <v>76</v>
      </c>
      <c r="B1336" s="5" t="str">
        <f t="shared" si="103"/>
        <v>Samsung Galaxy S9</v>
      </c>
      <c r="D1336" s="155">
        <v>44157</v>
      </c>
      <c r="E1336" s="237" t="s">
        <v>1848</v>
      </c>
      <c r="F1336" s="223">
        <v>4.5999999999999996</v>
      </c>
      <c r="G1336" s="37" t="s">
        <v>1850</v>
      </c>
      <c r="H1336" s="37" t="s">
        <v>1849</v>
      </c>
    </row>
    <row r="1337" spans="1:9">
      <c r="A1337" s="9">
        <f t="shared" si="102"/>
        <v>76</v>
      </c>
      <c r="B1337" s="5" t="str">
        <f t="shared" si="103"/>
        <v>Samsung Galaxy S9</v>
      </c>
      <c r="D1337" s="155">
        <v>44164</v>
      </c>
      <c r="E1337" s="237" t="s">
        <v>1848</v>
      </c>
      <c r="F1337" s="223">
        <v>4.5</v>
      </c>
      <c r="G1337" s="204">
        <v>2378</v>
      </c>
      <c r="H1337" s="204">
        <v>140.148</v>
      </c>
    </row>
    <row r="1338" spans="1:9">
      <c r="A1338" s="9">
        <f t="shared" si="102"/>
        <v>76</v>
      </c>
      <c r="B1338" s="5" t="str">
        <f t="shared" si="103"/>
        <v>Samsung Galaxy S9</v>
      </c>
      <c r="D1338" s="155">
        <v>44171</v>
      </c>
      <c r="E1338" s="237" t="s">
        <v>1848</v>
      </c>
      <c r="F1338" s="223">
        <v>4.5</v>
      </c>
      <c r="G1338" s="204">
        <v>1980</v>
      </c>
      <c r="H1338" s="204">
        <v>110.22499999999999</v>
      </c>
    </row>
    <row r="1339" spans="1:9">
      <c r="A1339" s="9">
        <f t="shared" si="102"/>
        <v>76</v>
      </c>
      <c r="B1339" s="5" t="str">
        <f t="shared" si="103"/>
        <v>Samsung Galaxy S9</v>
      </c>
      <c r="C1339" s="77"/>
      <c r="D1339" s="10">
        <v>44178</v>
      </c>
      <c r="E1339" s="237" t="s">
        <v>1848</v>
      </c>
      <c r="F1339" s="223">
        <v>4.5</v>
      </c>
      <c r="G1339" s="210">
        <v>2000</v>
      </c>
      <c r="H1339" s="210">
        <v>3000</v>
      </c>
      <c r="I1339" s="80"/>
    </row>
    <row r="1340" spans="1:9">
      <c r="A1340" s="9">
        <f t="shared" si="102"/>
        <v>76</v>
      </c>
      <c r="B1340" s="5" t="str">
        <f t="shared" si="103"/>
        <v>Samsung Galaxy S9</v>
      </c>
      <c r="C1340" s="77"/>
      <c r="D1340" s="10">
        <v>44185</v>
      </c>
      <c r="E1340" s="237" t="s">
        <v>1848</v>
      </c>
      <c r="F1340" s="223">
        <v>4.5</v>
      </c>
      <c r="G1340" s="210">
        <v>2141</v>
      </c>
      <c r="H1340" s="210">
        <v>6424</v>
      </c>
      <c r="I1340" s="80"/>
    </row>
    <row r="1341" spans="1:9">
      <c r="A1341" s="9">
        <f t="shared" si="102"/>
        <v>76</v>
      </c>
      <c r="B1341" s="5" t="str">
        <f t="shared" si="103"/>
        <v>Samsung Galaxy S9</v>
      </c>
      <c r="C1341" s="77"/>
      <c r="D1341" s="10">
        <v>44192</v>
      </c>
      <c r="E1341" s="237" t="s">
        <v>1848</v>
      </c>
      <c r="F1341" s="223">
        <v>4.5</v>
      </c>
      <c r="G1341" s="210">
        <v>2195</v>
      </c>
      <c r="H1341" s="210">
        <v>32213</v>
      </c>
      <c r="I1341" s="80"/>
    </row>
    <row r="1342" spans="1:9">
      <c r="A1342" s="9">
        <f t="shared" si="102"/>
        <v>76</v>
      </c>
      <c r="B1342" s="5" t="str">
        <f t="shared" si="103"/>
        <v>Samsung Galaxy S9</v>
      </c>
      <c r="C1342" s="77"/>
      <c r="D1342" s="10">
        <v>44199</v>
      </c>
      <c r="E1342" s="237" t="s">
        <v>1848</v>
      </c>
      <c r="F1342" s="223">
        <v>4.5</v>
      </c>
      <c r="G1342" s="210">
        <v>2258</v>
      </c>
      <c r="H1342" s="210">
        <v>42064</v>
      </c>
      <c r="I1342" s="80"/>
    </row>
    <row r="1343" spans="1:9">
      <c r="A1343" s="9">
        <f t="shared" si="102"/>
        <v>76</v>
      </c>
      <c r="B1343" s="5" t="str">
        <f t="shared" si="103"/>
        <v>Samsung Galaxy S9</v>
      </c>
      <c r="C1343" s="77"/>
      <c r="D1343" s="10">
        <v>44206</v>
      </c>
      <c r="E1343" s="237" t="s">
        <v>1848</v>
      </c>
      <c r="F1343" s="223">
        <v>4.5</v>
      </c>
      <c r="G1343" s="210">
        <v>2354</v>
      </c>
      <c r="H1343" s="210">
        <v>53369</v>
      </c>
      <c r="I1343" s="80"/>
    </row>
    <row r="1344" spans="1:9">
      <c r="A1344" s="9">
        <f t="shared" si="102"/>
        <v>76</v>
      </c>
      <c r="B1344" s="5" t="str">
        <f t="shared" si="103"/>
        <v>Samsung Galaxy S9</v>
      </c>
      <c r="C1344" s="77"/>
      <c r="D1344" s="10">
        <v>44213</v>
      </c>
      <c r="E1344" s="237" t="s">
        <v>1848</v>
      </c>
      <c r="F1344" s="223">
        <v>4.5</v>
      </c>
      <c r="G1344" s="210">
        <v>2578</v>
      </c>
      <c r="H1344" s="210">
        <v>59470</v>
      </c>
      <c r="I1344" s="80"/>
    </row>
    <row r="1345" spans="1:9">
      <c r="A1345" s="9">
        <f t="shared" si="102"/>
        <v>76</v>
      </c>
      <c r="B1345" s="5" t="str">
        <f t="shared" si="103"/>
        <v>Samsung Galaxy S9</v>
      </c>
      <c r="C1345" s="77"/>
      <c r="D1345" s="10">
        <v>44220</v>
      </c>
      <c r="E1345" s="237" t="s">
        <v>1848</v>
      </c>
      <c r="F1345" s="223">
        <v>4.5</v>
      </c>
      <c r="G1345" s="210">
        <v>2593</v>
      </c>
      <c r="H1345" s="210">
        <v>167303</v>
      </c>
      <c r="I1345" s="80"/>
    </row>
    <row r="1346" spans="1:9">
      <c r="A1346" s="9">
        <f t="shared" si="102"/>
        <v>76</v>
      </c>
      <c r="B1346" s="5" t="str">
        <f t="shared" si="103"/>
        <v>Samsung Galaxy S9</v>
      </c>
      <c r="C1346" s="77"/>
      <c r="D1346" s="10">
        <v>44227</v>
      </c>
      <c r="E1346" s="237" t="s">
        <v>1848</v>
      </c>
      <c r="F1346" s="223">
        <v>4.5</v>
      </c>
      <c r="G1346" s="210">
        <v>2697</v>
      </c>
      <c r="H1346" s="210">
        <v>170258</v>
      </c>
      <c r="I1346" s="80"/>
    </row>
    <row r="1347" spans="1:9">
      <c r="A1347" s="9">
        <f t="shared" si="102"/>
        <v>76</v>
      </c>
      <c r="B1347" s="5" t="str">
        <f t="shared" si="103"/>
        <v>Samsung Galaxy S9</v>
      </c>
      <c r="C1347" s="77"/>
      <c r="D1347" s="10">
        <v>44234</v>
      </c>
      <c r="E1347" s="239"/>
      <c r="F1347" s="228">
        <v>4.5</v>
      </c>
      <c r="G1347" s="145"/>
      <c r="H1347" s="145"/>
      <c r="I1347" s="80"/>
    </row>
    <row r="1348" spans="1:9">
      <c r="A1348" s="9">
        <f t="shared" si="102"/>
        <v>76</v>
      </c>
      <c r="B1348" s="5" t="str">
        <f t="shared" si="103"/>
        <v>Samsung Galaxy S9</v>
      </c>
      <c r="C1348" s="10"/>
      <c r="D1348" s="10">
        <v>44241</v>
      </c>
      <c r="E1348" s="239"/>
      <c r="F1348" s="228">
        <v>4.5</v>
      </c>
      <c r="G1348" s="99"/>
      <c r="H1348" s="99"/>
      <c r="I1348" s="10"/>
    </row>
    <row r="1349" spans="1:9">
      <c r="A1349" s="9">
        <f t="shared" si="102"/>
        <v>76</v>
      </c>
      <c r="B1349" s="5" t="str">
        <f t="shared" si="103"/>
        <v>Samsung Galaxy S9</v>
      </c>
      <c r="C1349" s="77"/>
      <c r="D1349" s="10">
        <v>44248</v>
      </c>
      <c r="E1349" s="237" t="s">
        <v>2915</v>
      </c>
      <c r="F1349" s="223">
        <v>4.5</v>
      </c>
      <c r="G1349" s="204" t="s">
        <v>2917</v>
      </c>
      <c r="H1349" s="204" t="s">
        <v>2916</v>
      </c>
      <c r="I1349" s="80"/>
    </row>
    <row r="1350" spans="1:9">
      <c r="A1350" s="298">
        <v>76</v>
      </c>
      <c r="B1350" s="298" t="s">
        <v>820</v>
      </c>
      <c r="D1350" s="299">
        <v>44262</v>
      </c>
      <c r="E1350" s="298" t="s">
        <v>3474</v>
      </c>
      <c r="F1350" s="298" t="s">
        <v>3273</v>
      </c>
      <c r="G1350" s="298" t="s">
        <v>3473</v>
      </c>
      <c r="I1350" s="3" t="s">
        <v>1187</v>
      </c>
    </row>
    <row r="1351" spans="1:9">
      <c r="A1351" s="298">
        <v>76</v>
      </c>
      <c r="B1351" s="298" t="s">
        <v>820</v>
      </c>
      <c r="C1351" s="298"/>
      <c r="D1351" s="299">
        <v>44270</v>
      </c>
      <c r="E1351" s="298" t="s">
        <v>3795</v>
      </c>
      <c r="F1351" s="298" t="s">
        <v>3273</v>
      </c>
      <c r="G1351" s="298" t="s">
        <v>3796</v>
      </c>
      <c r="I1351" s="3" t="s">
        <v>1189</v>
      </c>
    </row>
    <row r="1352" spans="1:9" ht="16">
      <c r="A1352" s="304">
        <v>76</v>
      </c>
      <c r="B1352" s="308" t="s">
        <v>820</v>
      </c>
      <c r="C1352" s="307"/>
      <c r="D1352" s="309">
        <v>44276</v>
      </c>
      <c r="E1352" s="308" t="s">
        <v>3795</v>
      </c>
      <c r="F1352" s="308" t="s">
        <v>3273</v>
      </c>
      <c r="G1352" s="308" t="s">
        <v>4363</v>
      </c>
      <c r="I1352" s="3" t="s">
        <v>1189</v>
      </c>
    </row>
    <row r="1353" spans="1:9">
      <c r="A1353" s="298">
        <v>76</v>
      </c>
      <c r="B1353" s="298" t="s">
        <v>820</v>
      </c>
      <c r="C1353" s="298"/>
      <c r="D1353" s="299">
        <v>44283</v>
      </c>
      <c r="E1353" s="298" t="s">
        <v>3795</v>
      </c>
      <c r="F1353" s="298" t="s">
        <v>3273</v>
      </c>
      <c r="G1353" s="298" t="s">
        <v>4573</v>
      </c>
      <c r="I1353" s="3" t="s">
        <v>1189</v>
      </c>
    </row>
    <row r="1354" spans="1:9">
      <c r="A1354" s="298">
        <v>76</v>
      </c>
      <c r="B1354" s="298" t="s">
        <v>820</v>
      </c>
      <c r="C1354" s="298"/>
      <c r="D1354" s="299">
        <v>44290</v>
      </c>
      <c r="E1354" s="298" t="s">
        <v>3795</v>
      </c>
      <c r="F1354" s="298" t="s">
        <v>3273</v>
      </c>
      <c r="G1354" s="298" t="s">
        <v>4894</v>
      </c>
      <c r="I1354" s="3" t="s">
        <v>1189</v>
      </c>
    </row>
    <row r="1355" spans="1:9">
      <c r="A1355" s="298">
        <v>76</v>
      </c>
      <c r="B1355" s="298" t="s">
        <v>820</v>
      </c>
      <c r="C1355" s="298"/>
      <c r="D1355" s="299">
        <v>44297</v>
      </c>
      <c r="E1355" s="298" t="s">
        <v>3795</v>
      </c>
      <c r="F1355" s="298" t="s">
        <v>3273</v>
      </c>
      <c r="G1355" s="298" t="s">
        <v>5226</v>
      </c>
      <c r="H1355" s="298"/>
      <c r="I1355" s="3" t="s">
        <v>1189</v>
      </c>
    </row>
    <row r="1356" spans="1:9">
      <c r="A1356" s="298">
        <v>76</v>
      </c>
      <c r="B1356" s="298" t="s">
        <v>820</v>
      </c>
      <c r="C1356" s="298"/>
      <c r="D1356" s="299">
        <v>44304</v>
      </c>
      <c r="E1356" s="298" t="s">
        <v>5545</v>
      </c>
      <c r="F1356" s="298" t="s">
        <v>3273</v>
      </c>
      <c r="G1356" s="298" t="s">
        <v>5546</v>
      </c>
      <c r="H1356" s="298"/>
      <c r="I1356" s="3" t="s">
        <v>1189</v>
      </c>
    </row>
    <row r="1357" spans="1:9">
      <c r="A1357" s="298">
        <v>76</v>
      </c>
      <c r="B1357" s="298" t="s">
        <v>820</v>
      </c>
      <c r="C1357" s="298"/>
      <c r="D1357" s="299">
        <v>44311</v>
      </c>
      <c r="E1357" s="298" t="s">
        <v>5887</v>
      </c>
      <c r="F1357" s="298" t="s">
        <v>3273</v>
      </c>
      <c r="G1357" s="298" t="s">
        <v>5888</v>
      </c>
      <c r="H1357" s="298"/>
      <c r="I1357" s="3" t="s">
        <v>1189</v>
      </c>
    </row>
    <row r="1358" spans="1:9" ht="17">
      <c r="A1358" s="6">
        <f>A1341+1</f>
        <v>77</v>
      </c>
      <c r="B1358" s="81" t="s">
        <v>821</v>
      </c>
      <c r="C1358" s="141">
        <v>43853</v>
      </c>
      <c r="D1358" s="15">
        <v>44134</v>
      </c>
      <c r="E1358" s="235"/>
      <c r="F1358" s="89">
        <v>4.5</v>
      </c>
      <c r="G1358" s="30">
        <v>138</v>
      </c>
      <c r="H1358" s="30">
        <v>3053</v>
      </c>
      <c r="I1358" s="8" t="s">
        <v>1190</v>
      </c>
    </row>
    <row r="1359" spans="1:9">
      <c r="A1359" s="9">
        <f t="shared" ref="A1359:A1374" si="104">A1358</f>
        <v>77</v>
      </c>
      <c r="B1359" s="5" t="str">
        <f t="shared" ref="B1359:B1374" si="105">B1358</f>
        <v>Samsung Galaxy A71</v>
      </c>
      <c r="D1359" s="155">
        <v>44142</v>
      </c>
      <c r="E1359" s="240"/>
      <c r="F1359" s="223">
        <v>4.5</v>
      </c>
      <c r="G1359" s="123">
        <v>152</v>
      </c>
      <c r="H1359" s="123">
        <v>3749</v>
      </c>
    </row>
    <row r="1360" spans="1:9">
      <c r="A1360" s="9">
        <f t="shared" si="104"/>
        <v>77</v>
      </c>
      <c r="B1360" s="5" t="str">
        <f t="shared" si="105"/>
        <v>Samsung Galaxy A71</v>
      </c>
      <c r="D1360" s="155">
        <v>44150</v>
      </c>
      <c r="E1360" s="237">
        <v>338.9</v>
      </c>
      <c r="F1360" s="223">
        <v>4.5</v>
      </c>
      <c r="G1360" s="123">
        <v>159</v>
      </c>
      <c r="H1360" s="123">
        <v>3783</v>
      </c>
    </row>
    <row r="1361" spans="1:9">
      <c r="A1361" s="9">
        <f t="shared" si="104"/>
        <v>77</v>
      </c>
      <c r="B1361" s="5" t="str">
        <f t="shared" si="105"/>
        <v>Samsung Galaxy A71</v>
      </c>
      <c r="D1361" s="155">
        <v>44157</v>
      </c>
      <c r="E1361" s="237">
        <v>338.9</v>
      </c>
      <c r="F1361" s="223">
        <v>4.5</v>
      </c>
      <c r="G1361" s="37">
        <v>167</v>
      </c>
      <c r="H1361" s="37">
        <v>3830</v>
      </c>
    </row>
    <row r="1362" spans="1:9">
      <c r="A1362" s="9">
        <f t="shared" si="104"/>
        <v>77</v>
      </c>
      <c r="B1362" s="5" t="str">
        <f t="shared" si="105"/>
        <v>Samsung Galaxy A71</v>
      </c>
      <c r="D1362" s="155">
        <v>44164</v>
      </c>
      <c r="E1362" s="237">
        <v>325.89999999999998</v>
      </c>
      <c r="F1362" s="223">
        <v>4.5</v>
      </c>
      <c r="G1362" s="204">
        <v>73</v>
      </c>
      <c r="H1362" s="204">
        <v>1089</v>
      </c>
    </row>
    <row r="1363" spans="1:9">
      <c r="A1363" s="9">
        <f t="shared" si="104"/>
        <v>77</v>
      </c>
      <c r="B1363" s="5" t="str">
        <f t="shared" si="105"/>
        <v>Samsung Galaxy A71</v>
      </c>
      <c r="D1363" s="155">
        <v>44171</v>
      </c>
      <c r="E1363" s="237" t="s">
        <v>2530</v>
      </c>
      <c r="F1363" s="223">
        <v>4.5</v>
      </c>
      <c r="G1363" s="204">
        <v>212</v>
      </c>
      <c r="H1363" s="204">
        <v>5507</v>
      </c>
    </row>
    <row r="1364" spans="1:9">
      <c r="A1364" s="9">
        <f t="shared" si="104"/>
        <v>77</v>
      </c>
      <c r="B1364" s="5" t="str">
        <f t="shared" si="105"/>
        <v>Samsung Galaxy A71</v>
      </c>
      <c r="C1364" s="77"/>
      <c r="D1364" s="10">
        <v>44178</v>
      </c>
      <c r="E1364" s="237" t="s">
        <v>2530</v>
      </c>
      <c r="F1364" s="223">
        <v>4.5</v>
      </c>
      <c r="G1364" s="210">
        <v>209</v>
      </c>
      <c r="H1364" s="210">
        <v>5476</v>
      </c>
      <c r="I1364" s="80"/>
    </row>
    <row r="1365" spans="1:9">
      <c r="A1365" s="9">
        <f t="shared" si="104"/>
        <v>77</v>
      </c>
      <c r="B1365" s="5" t="str">
        <f t="shared" si="105"/>
        <v>Samsung Galaxy A71</v>
      </c>
      <c r="C1365" s="77"/>
      <c r="D1365" s="10">
        <v>44185</v>
      </c>
      <c r="E1365" s="237" t="s">
        <v>2530</v>
      </c>
      <c r="F1365" s="223">
        <v>4.5</v>
      </c>
      <c r="G1365" s="210">
        <v>188</v>
      </c>
      <c r="H1365" s="210">
        <v>5416</v>
      </c>
      <c r="I1365" s="80"/>
    </row>
    <row r="1366" spans="1:9">
      <c r="A1366" s="9">
        <f t="shared" si="104"/>
        <v>77</v>
      </c>
      <c r="B1366" s="5" t="str">
        <f t="shared" si="105"/>
        <v>Samsung Galaxy A71</v>
      </c>
      <c r="C1366" s="77"/>
      <c r="D1366" s="10">
        <v>44192</v>
      </c>
      <c r="E1366" s="237" t="s">
        <v>2530</v>
      </c>
      <c r="F1366" s="223">
        <v>4.5</v>
      </c>
      <c r="G1366" s="210">
        <v>154</v>
      </c>
      <c r="H1366" s="210">
        <v>4860</v>
      </c>
      <c r="I1366" s="80"/>
    </row>
    <row r="1367" spans="1:9">
      <c r="A1367" s="9">
        <f t="shared" si="104"/>
        <v>77</v>
      </c>
      <c r="B1367" s="5" t="str">
        <f t="shared" si="105"/>
        <v>Samsung Galaxy A71</v>
      </c>
      <c r="C1367" s="77"/>
      <c r="D1367" s="10">
        <v>44199</v>
      </c>
      <c r="E1367" s="237" t="s">
        <v>2530</v>
      </c>
      <c r="F1367" s="223">
        <v>4.5</v>
      </c>
      <c r="G1367" s="210">
        <v>152</v>
      </c>
      <c r="H1367" s="210">
        <v>3323</v>
      </c>
      <c r="I1367" s="80"/>
    </row>
    <row r="1368" spans="1:9">
      <c r="A1368" s="9">
        <f t="shared" si="104"/>
        <v>77</v>
      </c>
      <c r="B1368" s="5" t="str">
        <f t="shared" si="105"/>
        <v>Samsung Galaxy A71</v>
      </c>
      <c r="C1368" s="77"/>
      <c r="D1368" s="10">
        <v>44206</v>
      </c>
      <c r="E1368" s="240" t="s">
        <v>2918</v>
      </c>
      <c r="F1368" s="223">
        <v>4.5</v>
      </c>
      <c r="G1368" s="210">
        <v>123</v>
      </c>
      <c r="H1368" s="210">
        <v>3259</v>
      </c>
      <c r="I1368" s="80"/>
    </row>
    <row r="1369" spans="1:9">
      <c r="A1369" s="9">
        <f t="shared" si="104"/>
        <v>77</v>
      </c>
      <c r="B1369" s="5" t="str">
        <f t="shared" si="105"/>
        <v>Samsung Galaxy A71</v>
      </c>
      <c r="C1369" s="77"/>
      <c r="D1369" s="10">
        <v>44213</v>
      </c>
      <c r="E1369" s="240" t="s">
        <v>2918</v>
      </c>
      <c r="F1369" s="223">
        <v>4.5</v>
      </c>
      <c r="G1369" s="210">
        <v>86</v>
      </c>
      <c r="H1369" s="210">
        <v>3141</v>
      </c>
      <c r="I1369" s="80"/>
    </row>
    <row r="1370" spans="1:9">
      <c r="A1370" s="9">
        <f t="shared" si="104"/>
        <v>77</v>
      </c>
      <c r="B1370" s="5" t="str">
        <f t="shared" si="105"/>
        <v>Samsung Galaxy A71</v>
      </c>
      <c r="C1370" s="77"/>
      <c r="D1370" s="10">
        <v>44220</v>
      </c>
      <c r="E1370" s="240" t="s">
        <v>2918</v>
      </c>
      <c r="F1370" s="223">
        <v>4.5</v>
      </c>
      <c r="G1370" s="210">
        <v>72</v>
      </c>
      <c r="H1370" s="210">
        <v>2851</v>
      </c>
      <c r="I1370" s="80"/>
    </row>
    <row r="1371" spans="1:9">
      <c r="A1371" s="9">
        <f t="shared" si="104"/>
        <v>77</v>
      </c>
      <c r="B1371" s="5" t="str">
        <f t="shared" si="105"/>
        <v>Samsung Galaxy A71</v>
      </c>
      <c r="C1371" s="77"/>
      <c r="D1371" s="10">
        <v>44227</v>
      </c>
      <c r="E1371" s="240" t="s">
        <v>2918</v>
      </c>
      <c r="F1371" s="223">
        <v>4.5</v>
      </c>
      <c r="G1371" s="210">
        <v>56</v>
      </c>
      <c r="H1371" s="210">
        <v>1031</v>
      </c>
      <c r="I1371" s="80"/>
    </row>
    <row r="1372" spans="1:9">
      <c r="A1372" s="9">
        <f t="shared" si="104"/>
        <v>77</v>
      </c>
      <c r="B1372" s="5" t="str">
        <f t="shared" si="105"/>
        <v>Samsung Galaxy A71</v>
      </c>
      <c r="C1372" s="77"/>
      <c r="D1372" s="10">
        <v>44234</v>
      </c>
      <c r="E1372" s="239" t="s">
        <v>2918</v>
      </c>
      <c r="F1372" s="228">
        <v>4.5</v>
      </c>
      <c r="G1372" s="145"/>
      <c r="H1372" s="145"/>
      <c r="I1372" s="80"/>
    </row>
    <row r="1373" spans="1:9">
      <c r="A1373" s="9">
        <f t="shared" si="104"/>
        <v>77</v>
      </c>
      <c r="B1373" s="5" t="str">
        <f t="shared" si="105"/>
        <v>Samsung Galaxy A71</v>
      </c>
      <c r="C1373" s="10"/>
      <c r="D1373" s="10">
        <v>44241</v>
      </c>
      <c r="E1373" s="239" t="s">
        <v>2918</v>
      </c>
      <c r="F1373" s="228">
        <v>4.5</v>
      </c>
      <c r="G1373" s="99"/>
      <c r="H1373" s="99"/>
      <c r="I1373" s="10"/>
    </row>
    <row r="1374" spans="1:9">
      <c r="A1374" s="9">
        <f t="shared" si="104"/>
        <v>77</v>
      </c>
      <c r="B1374" s="5" t="str">
        <f t="shared" si="105"/>
        <v>Samsung Galaxy A71</v>
      </c>
      <c r="C1374" s="77"/>
      <c r="D1374" s="10">
        <v>44248</v>
      </c>
      <c r="E1374" s="237" t="s">
        <v>2918</v>
      </c>
      <c r="F1374" s="223">
        <v>4.5</v>
      </c>
      <c r="G1374" s="204" t="s">
        <v>1974</v>
      </c>
      <c r="H1374" s="204" t="s">
        <v>2919</v>
      </c>
      <c r="I1374" s="80"/>
    </row>
    <row r="1375" spans="1:9">
      <c r="A1375" s="298">
        <v>77</v>
      </c>
      <c r="B1375" s="298" t="s">
        <v>821</v>
      </c>
      <c r="D1375" s="299">
        <v>44262</v>
      </c>
      <c r="E1375" s="298" t="s">
        <v>3476</v>
      </c>
      <c r="F1375" s="298" t="s">
        <v>3273</v>
      </c>
      <c r="G1375" s="298" t="s">
        <v>3475</v>
      </c>
      <c r="I1375" s="3" t="s">
        <v>1189</v>
      </c>
    </row>
    <row r="1376" spans="1:9">
      <c r="A1376" s="298">
        <v>77</v>
      </c>
      <c r="B1376" s="298" t="s">
        <v>821</v>
      </c>
      <c r="C1376" s="298"/>
      <c r="D1376" s="299">
        <v>44270</v>
      </c>
      <c r="E1376" s="298" t="s">
        <v>3797</v>
      </c>
      <c r="F1376" s="298" t="s">
        <v>3273</v>
      </c>
      <c r="G1376" s="298" t="s">
        <v>3798</v>
      </c>
      <c r="I1376" s="3" t="s">
        <v>1190</v>
      </c>
    </row>
    <row r="1377" spans="1:9" ht="16">
      <c r="A1377" s="304">
        <v>77</v>
      </c>
      <c r="B1377" s="308" t="s">
        <v>821</v>
      </c>
      <c r="C1377" s="307"/>
      <c r="D1377" s="309">
        <v>44276</v>
      </c>
      <c r="E1377" s="308" t="s">
        <v>3797</v>
      </c>
      <c r="F1377" s="308" t="s">
        <v>3273</v>
      </c>
      <c r="G1377" s="308" t="s">
        <v>4364</v>
      </c>
      <c r="I1377" s="3" t="s">
        <v>1190</v>
      </c>
    </row>
    <row r="1378" spans="1:9">
      <c r="A1378" s="298">
        <v>77</v>
      </c>
      <c r="B1378" s="298" t="s">
        <v>821</v>
      </c>
      <c r="C1378" s="298"/>
      <c r="D1378" s="299">
        <v>44283</v>
      </c>
      <c r="E1378" s="298" t="s">
        <v>4574</v>
      </c>
      <c r="F1378" s="298" t="s">
        <v>3273</v>
      </c>
      <c r="G1378" s="298" t="s">
        <v>4575</v>
      </c>
      <c r="I1378" s="3" t="s">
        <v>1190</v>
      </c>
    </row>
    <row r="1379" spans="1:9">
      <c r="A1379" s="298">
        <v>77</v>
      </c>
      <c r="B1379" s="298" t="s">
        <v>821</v>
      </c>
      <c r="C1379" s="298"/>
      <c r="D1379" s="299">
        <v>44290</v>
      </c>
      <c r="E1379" s="298" t="s">
        <v>4895</v>
      </c>
      <c r="F1379" s="298" t="s">
        <v>3273</v>
      </c>
      <c r="G1379" s="298" t="s">
        <v>4896</v>
      </c>
      <c r="I1379" s="3" t="s">
        <v>1190</v>
      </c>
    </row>
    <row r="1380" spans="1:9">
      <c r="A1380" s="298">
        <v>77</v>
      </c>
      <c r="B1380" s="298" t="s">
        <v>821</v>
      </c>
      <c r="C1380" s="298"/>
      <c r="D1380" s="299">
        <v>44297</v>
      </c>
      <c r="E1380" s="298" t="s">
        <v>5227</v>
      </c>
      <c r="F1380" s="298" t="s">
        <v>3273</v>
      </c>
      <c r="G1380" s="298" t="s">
        <v>5228</v>
      </c>
      <c r="H1380" s="298"/>
      <c r="I1380" s="3" t="s">
        <v>1190</v>
      </c>
    </row>
    <row r="1381" spans="1:9">
      <c r="A1381" s="298">
        <v>77</v>
      </c>
      <c r="B1381" s="298" t="s">
        <v>821</v>
      </c>
      <c r="C1381" s="298"/>
      <c r="D1381" s="299">
        <v>44304</v>
      </c>
      <c r="E1381" s="298" t="s">
        <v>5547</v>
      </c>
      <c r="F1381" s="298" t="s">
        <v>3273</v>
      </c>
      <c r="G1381" s="298" t="s">
        <v>5548</v>
      </c>
      <c r="H1381" s="298"/>
      <c r="I1381" s="3" t="s">
        <v>1190</v>
      </c>
    </row>
    <row r="1382" spans="1:9">
      <c r="A1382" s="298">
        <v>77</v>
      </c>
      <c r="B1382" s="298" t="s">
        <v>821</v>
      </c>
      <c r="C1382" s="298"/>
      <c r="D1382" s="299">
        <v>44311</v>
      </c>
      <c r="E1382" s="298" t="s">
        <v>5889</v>
      </c>
      <c r="F1382" s="298" t="s">
        <v>3273</v>
      </c>
      <c r="G1382" s="298" t="s">
        <v>5890</v>
      </c>
      <c r="H1382" s="298"/>
      <c r="I1382" s="3" t="s">
        <v>1190</v>
      </c>
    </row>
    <row r="1383" spans="1:9" ht="17">
      <c r="A1383" s="117">
        <f>A1366+1</f>
        <v>78</v>
      </c>
      <c r="B1383" s="96" t="s">
        <v>824</v>
      </c>
      <c r="C1383" s="118" t="s">
        <v>189</v>
      </c>
      <c r="D1383" s="21">
        <v>44134</v>
      </c>
      <c r="E1383" s="239"/>
      <c r="F1383" s="228" t="s">
        <v>189</v>
      </c>
      <c r="G1383" s="145" t="s">
        <v>189</v>
      </c>
      <c r="H1383" s="145"/>
      <c r="I1383" s="22" t="s">
        <v>189</v>
      </c>
    </row>
    <row r="1384" spans="1:9" ht="17">
      <c r="A1384" s="117">
        <f>A1383+1</f>
        <v>79</v>
      </c>
      <c r="B1384" s="96" t="s">
        <v>826</v>
      </c>
      <c r="C1384" s="118" t="s">
        <v>189</v>
      </c>
      <c r="D1384" s="21">
        <v>44134</v>
      </c>
      <c r="E1384" s="239"/>
      <c r="F1384" s="228" t="s">
        <v>189</v>
      </c>
      <c r="G1384" s="145" t="s">
        <v>189</v>
      </c>
      <c r="H1384" s="145"/>
      <c r="I1384" s="22" t="s">
        <v>189</v>
      </c>
    </row>
    <row r="1385" spans="1:9" ht="17">
      <c r="A1385" s="117">
        <f>A1384+1</f>
        <v>80</v>
      </c>
      <c r="B1385" s="96" t="s">
        <v>828</v>
      </c>
      <c r="C1385" s="118" t="s">
        <v>189</v>
      </c>
      <c r="D1385" s="21">
        <v>44134</v>
      </c>
      <c r="E1385" s="239"/>
      <c r="F1385" s="228" t="s">
        <v>189</v>
      </c>
      <c r="G1385" s="145" t="s">
        <v>189</v>
      </c>
      <c r="H1385" s="145"/>
      <c r="I1385" s="22" t="s">
        <v>189</v>
      </c>
    </row>
    <row r="1386" spans="1:9" ht="17">
      <c r="A1386" s="6">
        <v>81</v>
      </c>
      <c r="B1386" s="81" t="s">
        <v>989</v>
      </c>
      <c r="C1386" s="141">
        <v>43983</v>
      </c>
      <c r="D1386" s="15">
        <v>44134</v>
      </c>
      <c r="E1386" s="235"/>
      <c r="F1386" s="89">
        <v>4</v>
      </c>
      <c r="G1386" s="30">
        <v>1199</v>
      </c>
      <c r="H1386" s="30">
        <v>56563</v>
      </c>
      <c r="I1386" s="8" t="s">
        <v>1191</v>
      </c>
    </row>
    <row r="1387" spans="1:9">
      <c r="A1387" s="9">
        <f t="shared" ref="A1387:B1391" si="106">A1386</f>
        <v>81</v>
      </c>
      <c r="B1387" s="5" t="str">
        <f t="shared" si="106"/>
        <v>Ulefone Armor X7 PRO</v>
      </c>
      <c r="C1387" s="77"/>
      <c r="D1387" s="10">
        <v>44142</v>
      </c>
      <c r="F1387" s="232">
        <v>4</v>
      </c>
      <c r="G1387" s="35">
        <v>949</v>
      </c>
      <c r="H1387" s="35">
        <v>42.417000000000002</v>
      </c>
    </row>
    <row r="1388" spans="1:9">
      <c r="A1388" s="9">
        <f t="shared" si="106"/>
        <v>81</v>
      </c>
      <c r="B1388" s="5" t="str">
        <f t="shared" si="106"/>
        <v>Ulefone Armor X7 PRO</v>
      </c>
      <c r="D1388" s="155">
        <v>44150</v>
      </c>
      <c r="E1388" s="237" t="s">
        <v>1851</v>
      </c>
      <c r="F1388" s="232">
        <v>4</v>
      </c>
      <c r="G1388" s="35">
        <v>983</v>
      </c>
      <c r="H1388" s="35">
        <v>31835</v>
      </c>
    </row>
    <row r="1389" spans="1:9">
      <c r="A1389" s="9">
        <f t="shared" si="106"/>
        <v>81</v>
      </c>
      <c r="B1389" s="5" t="str">
        <f t="shared" si="106"/>
        <v>Ulefone Armor X7 PRO</v>
      </c>
      <c r="D1389" s="155">
        <v>44157</v>
      </c>
      <c r="E1389" s="237" t="s">
        <v>1851</v>
      </c>
      <c r="F1389" s="232">
        <v>4</v>
      </c>
      <c r="G1389" s="37" t="s">
        <v>1853</v>
      </c>
      <c r="H1389" s="37" t="s">
        <v>1852</v>
      </c>
    </row>
    <row r="1390" spans="1:9">
      <c r="A1390" s="9">
        <f t="shared" si="106"/>
        <v>81</v>
      </c>
      <c r="B1390" s="5" t="str">
        <f t="shared" si="106"/>
        <v>Ulefone Armor X7 PRO</v>
      </c>
      <c r="D1390" s="155">
        <v>44164</v>
      </c>
      <c r="E1390" s="237" t="s">
        <v>1851</v>
      </c>
      <c r="F1390" s="232">
        <v>4</v>
      </c>
      <c r="G1390" s="210">
        <v>2318</v>
      </c>
      <c r="H1390" s="210">
        <v>67926</v>
      </c>
    </row>
    <row r="1391" spans="1:9">
      <c r="A1391" s="9">
        <f t="shared" si="106"/>
        <v>81</v>
      </c>
      <c r="B1391" s="5" t="str">
        <f t="shared" si="106"/>
        <v>Ulefone Armor X7 PRO</v>
      </c>
      <c r="D1391" s="155">
        <v>44171</v>
      </c>
      <c r="E1391" s="237" t="s">
        <v>1851</v>
      </c>
      <c r="F1391" s="232">
        <v>4</v>
      </c>
      <c r="G1391" s="210">
        <v>2453</v>
      </c>
      <c r="H1391" s="210">
        <v>100250</v>
      </c>
    </row>
    <row r="1392" spans="1:9">
      <c r="A1392" s="9">
        <f>A1389</f>
        <v>81</v>
      </c>
      <c r="B1392" s="5" t="str">
        <f>B1389</f>
        <v>Ulefone Armor X7 PRO</v>
      </c>
      <c r="C1392" s="77"/>
      <c r="D1392" s="10">
        <v>44178</v>
      </c>
      <c r="E1392" s="237" t="s">
        <v>1851</v>
      </c>
      <c r="F1392" s="232">
        <v>4</v>
      </c>
      <c r="G1392" s="210">
        <v>2823</v>
      </c>
      <c r="H1392" s="210">
        <v>131891</v>
      </c>
      <c r="I1392" s="80"/>
    </row>
    <row r="1393" spans="1:9">
      <c r="A1393" s="9">
        <f t="shared" ref="A1393:A1402" si="107">A1392</f>
        <v>81</v>
      </c>
      <c r="B1393" s="5" t="str">
        <f t="shared" ref="B1393:B1402" si="108">B1392</f>
        <v>Ulefone Armor X7 PRO</v>
      </c>
      <c r="C1393" s="77"/>
      <c r="D1393" s="10">
        <v>44185</v>
      </c>
      <c r="E1393" s="237" t="s">
        <v>1851</v>
      </c>
      <c r="F1393" s="232">
        <v>4</v>
      </c>
      <c r="G1393" s="210">
        <v>2989</v>
      </c>
      <c r="H1393" s="210">
        <v>149544</v>
      </c>
      <c r="I1393" s="80"/>
    </row>
    <row r="1394" spans="1:9">
      <c r="A1394" s="9">
        <f t="shared" si="107"/>
        <v>81</v>
      </c>
      <c r="B1394" s="5" t="str">
        <f t="shared" si="108"/>
        <v>Ulefone Armor X7 PRO</v>
      </c>
      <c r="C1394" s="77"/>
      <c r="D1394" s="10">
        <v>44192</v>
      </c>
      <c r="E1394" s="237" t="s">
        <v>1851</v>
      </c>
      <c r="F1394" s="232">
        <v>4</v>
      </c>
      <c r="G1394" s="210">
        <v>3299</v>
      </c>
      <c r="H1394" s="210">
        <v>157101</v>
      </c>
      <c r="I1394" s="80"/>
    </row>
    <row r="1395" spans="1:9">
      <c r="A1395" s="9">
        <f t="shared" si="107"/>
        <v>81</v>
      </c>
      <c r="B1395" s="5" t="str">
        <f t="shared" si="108"/>
        <v>Ulefone Armor X7 PRO</v>
      </c>
      <c r="C1395" s="77"/>
      <c r="D1395" s="10">
        <v>44199</v>
      </c>
      <c r="E1395" s="237" t="s">
        <v>1851</v>
      </c>
      <c r="F1395" s="232">
        <v>4</v>
      </c>
      <c r="G1395" s="210">
        <v>3593</v>
      </c>
      <c r="H1395" s="210">
        <v>204764</v>
      </c>
      <c r="I1395" s="80"/>
    </row>
    <row r="1396" spans="1:9">
      <c r="A1396" s="9">
        <f t="shared" si="107"/>
        <v>81</v>
      </c>
      <c r="B1396" s="5" t="str">
        <f t="shared" si="108"/>
        <v>Ulefone Armor X7 PRO</v>
      </c>
      <c r="C1396" s="77"/>
      <c r="D1396" s="10">
        <v>44206</v>
      </c>
      <c r="E1396" s="237" t="s">
        <v>1851</v>
      </c>
      <c r="F1396" s="224">
        <v>4.0999999999999996</v>
      </c>
      <c r="G1396" s="210">
        <v>3905</v>
      </c>
      <c r="H1396" s="210">
        <v>209065</v>
      </c>
      <c r="I1396" s="80"/>
    </row>
    <row r="1397" spans="1:9">
      <c r="A1397" s="9">
        <f t="shared" si="107"/>
        <v>81</v>
      </c>
      <c r="B1397" s="5" t="str">
        <f t="shared" si="108"/>
        <v>Ulefone Armor X7 PRO</v>
      </c>
      <c r="C1397" s="77"/>
      <c r="D1397" s="10">
        <v>44213</v>
      </c>
      <c r="E1397" s="237" t="s">
        <v>1851</v>
      </c>
      <c r="F1397" s="224">
        <v>4.0999999999999996</v>
      </c>
      <c r="G1397" s="210">
        <v>4024</v>
      </c>
      <c r="H1397" s="210">
        <v>216449</v>
      </c>
      <c r="I1397" s="80"/>
    </row>
    <row r="1398" spans="1:9">
      <c r="A1398" s="9">
        <f t="shared" si="107"/>
        <v>81</v>
      </c>
      <c r="B1398" s="5" t="str">
        <f t="shared" si="108"/>
        <v>Ulefone Armor X7 PRO</v>
      </c>
      <c r="C1398" s="77"/>
      <c r="D1398" s="10">
        <v>44220</v>
      </c>
      <c r="E1398" s="237" t="s">
        <v>1851</v>
      </c>
      <c r="F1398" s="224">
        <v>4.0999999999999996</v>
      </c>
      <c r="G1398" s="210">
        <v>4034</v>
      </c>
      <c r="H1398" s="210">
        <v>222234</v>
      </c>
      <c r="I1398" s="80"/>
    </row>
    <row r="1399" spans="1:9">
      <c r="A1399" s="9">
        <f t="shared" si="107"/>
        <v>81</v>
      </c>
      <c r="B1399" s="5" t="str">
        <f t="shared" si="108"/>
        <v>Ulefone Armor X7 PRO</v>
      </c>
      <c r="C1399" s="77"/>
      <c r="D1399" s="10">
        <v>44227</v>
      </c>
      <c r="E1399" s="237" t="s">
        <v>1851</v>
      </c>
      <c r="F1399" s="224">
        <v>4.0999999999999996</v>
      </c>
      <c r="G1399" s="210">
        <v>4673</v>
      </c>
      <c r="H1399" s="210">
        <v>224382</v>
      </c>
      <c r="I1399" s="80"/>
    </row>
    <row r="1400" spans="1:9">
      <c r="A1400" s="9">
        <f t="shared" si="107"/>
        <v>81</v>
      </c>
      <c r="B1400" s="5" t="str">
        <f t="shared" si="108"/>
        <v>Ulefone Armor X7 PRO</v>
      </c>
      <c r="C1400" s="77"/>
      <c r="D1400" s="10">
        <v>44234</v>
      </c>
      <c r="E1400" s="238" t="s">
        <v>1851</v>
      </c>
      <c r="F1400" s="227">
        <v>4.0999999999999996</v>
      </c>
      <c r="G1400" s="145"/>
      <c r="H1400" s="145"/>
      <c r="I1400" s="80"/>
    </row>
    <row r="1401" spans="1:9">
      <c r="A1401" s="9">
        <f t="shared" si="107"/>
        <v>81</v>
      </c>
      <c r="B1401" s="5" t="str">
        <f t="shared" si="108"/>
        <v>Ulefone Armor X7 PRO</v>
      </c>
      <c r="C1401" s="10"/>
      <c r="D1401" s="10">
        <v>44241</v>
      </c>
      <c r="E1401" s="238" t="s">
        <v>3176</v>
      </c>
      <c r="F1401" s="226">
        <v>4.0999999999999996</v>
      </c>
      <c r="G1401" s="99"/>
      <c r="H1401" s="99"/>
      <c r="I1401" s="10"/>
    </row>
    <row r="1402" spans="1:9">
      <c r="A1402" s="9">
        <f t="shared" si="107"/>
        <v>81</v>
      </c>
      <c r="B1402" s="5" t="str">
        <f t="shared" si="108"/>
        <v>Ulefone Armor X7 PRO</v>
      </c>
      <c r="C1402" s="77"/>
      <c r="D1402" s="10">
        <v>44248</v>
      </c>
      <c r="E1402" s="237" t="s">
        <v>1851</v>
      </c>
      <c r="F1402" s="224">
        <v>4.0999999999999996</v>
      </c>
      <c r="G1402" s="204" t="s">
        <v>2921</v>
      </c>
      <c r="H1402" s="204" t="s">
        <v>2920</v>
      </c>
      <c r="I1402" s="80"/>
    </row>
    <row r="1403" spans="1:9">
      <c r="A1403" s="298">
        <v>81</v>
      </c>
      <c r="B1403" s="298" t="s">
        <v>1428</v>
      </c>
      <c r="D1403" s="299">
        <v>44262</v>
      </c>
      <c r="E1403" s="298" t="s">
        <v>3451</v>
      </c>
      <c r="F1403" s="298" t="s">
        <v>3414</v>
      </c>
      <c r="G1403" s="298" t="s">
        <v>3477</v>
      </c>
      <c r="I1403" s="3" t="s">
        <v>1190</v>
      </c>
    </row>
    <row r="1404" spans="1:9">
      <c r="A1404" s="298">
        <v>81</v>
      </c>
      <c r="B1404" s="298" t="s">
        <v>1428</v>
      </c>
      <c r="C1404" s="298"/>
      <c r="D1404" s="299">
        <v>44270</v>
      </c>
      <c r="E1404" s="298" t="s">
        <v>3451</v>
      </c>
      <c r="F1404" s="298" t="s">
        <v>3414</v>
      </c>
      <c r="G1404" s="298" t="s">
        <v>3799</v>
      </c>
      <c r="I1404" s="3" t="s">
        <v>1191</v>
      </c>
    </row>
    <row r="1405" spans="1:9" ht="16">
      <c r="A1405" s="304">
        <v>81</v>
      </c>
      <c r="B1405" s="308" t="s">
        <v>1428</v>
      </c>
      <c r="C1405" s="307"/>
      <c r="D1405" s="309">
        <v>44276</v>
      </c>
      <c r="E1405" s="308" t="s">
        <v>3451</v>
      </c>
      <c r="F1405" s="308" t="s">
        <v>3414</v>
      </c>
      <c r="G1405" s="308" t="s">
        <v>4365</v>
      </c>
      <c r="I1405" s="3" t="s">
        <v>4366</v>
      </c>
    </row>
    <row r="1406" spans="1:9">
      <c r="A1406" s="298">
        <v>81</v>
      </c>
      <c r="B1406" s="298" t="s">
        <v>1428</v>
      </c>
      <c r="C1406" s="298"/>
      <c r="D1406" s="299">
        <v>44283</v>
      </c>
      <c r="E1406" s="298" t="s">
        <v>3451</v>
      </c>
      <c r="F1406" s="298" t="s">
        <v>3414</v>
      </c>
      <c r="G1406" s="298" t="s">
        <v>4576</v>
      </c>
      <c r="I1406" s="3" t="s">
        <v>1191</v>
      </c>
    </row>
    <row r="1407" spans="1:9">
      <c r="A1407" s="298">
        <v>81</v>
      </c>
      <c r="B1407" s="298" t="s">
        <v>1428</v>
      </c>
      <c r="C1407" s="298"/>
      <c r="D1407" s="299">
        <v>44290</v>
      </c>
      <c r="E1407" s="298" t="s">
        <v>3451</v>
      </c>
      <c r="F1407" s="298" t="s">
        <v>3414</v>
      </c>
      <c r="G1407" s="298" t="s">
        <v>4897</v>
      </c>
      <c r="I1407" s="3" t="s">
        <v>1191</v>
      </c>
    </row>
    <row r="1408" spans="1:9">
      <c r="A1408" s="298">
        <v>81</v>
      </c>
      <c r="B1408" s="298" t="s">
        <v>1428</v>
      </c>
      <c r="C1408" s="298"/>
      <c r="D1408" s="299">
        <v>44297</v>
      </c>
      <c r="E1408" s="298" t="s">
        <v>3451</v>
      </c>
      <c r="F1408" s="298" t="s">
        <v>3414</v>
      </c>
      <c r="G1408" s="298" t="s">
        <v>5229</v>
      </c>
      <c r="H1408" s="298"/>
      <c r="I1408" s="3" t="s">
        <v>1191</v>
      </c>
    </row>
    <row r="1409" spans="1:9">
      <c r="A1409" s="298">
        <v>81</v>
      </c>
      <c r="B1409" s="298" t="s">
        <v>1428</v>
      </c>
      <c r="C1409" s="298"/>
      <c r="D1409" s="299">
        <v>44304</v>
      </c>
      <c r="E1409" s="298" t="s">
        <v>3451</v>
      </c>
      <c r="F1409" s="298" t="s">
        <v>3414</v>
      </c>
      <c r="G1409" s="298" t="s">
        <v>5549</v>
      </c>
      <c r="H1409" s="298"/>
      <c r="I1409" s="3" t="s">
        <v>1191</v>
      </c>
    </row>
    <row r="1410" spans="1:9">
      <c r="A1410" s="298">
        <v>81</v>
      </c>
      <c r="B1410" s="298" t="s">
        <v>1428</v>
      </c>
      <c r="C1410" s="298"/>
      <c r="D1410" s="299">
        <v>44311</v>
      </c>
      <c r="E1410" s="298" t="s">
        <v>3451</v>
      </c>
      <c r="F1410" s="298" t="s">
        <v>3414</v>
      </c>
      <c r="G1410" s="298" t="s">
        <v>5549</v>
      </c>
      <c r="H1410" s="298"/>
      <c r="I1410" s="337" t="s">
        <v>1191</v>
      </c>
    </row>
    <row r="1411" spans="1:9">
      <c r="A1411" s="43"/>
    </row>
    <row r="1412" spans="1:9">
      <c r="A1412" s="43"/>
    </row>
    <row r="1413" spans="1:9">
      <c r="A1413" s="43"/>
    </row>
    <row r="1414" spans="1:9">
      <c r="A1414" s="43"/>
    </row>
    <row r="1415" spans="1:9">
      <c r="A1415" s="43"/>
    </row>
    <row r="1416" spans="1:9">
      <c r="A1416" s="43"/>
    </row>
    <row r="1417" spans="1:9">
      <c r="A1417" s="43"/>
    </row>
    <row r="1418" spans="1:9">
      <c r="A1418" s="8"/>
    </row>
    <row r="1419" spans="1:9">
      <c r="A1419" s="8"/>
    </row>
    <row r="1420" spans="1:9">
      <c r="A1420" s="8"/>
    </row>
    <row r="1421" spans="1:9">
      <c r="A1421" s="43"/>
    </row>
    <row r="1422" spans="1:9">
      <c r="A1422" s="43"/>
    </row>
    <row r="1423" spans="1:9">
      <c r="A1423" s="43"/>
    </row>
    <row r="1424" spans="1:9">
      <c r="A1424" s="43"/>
    </row>
    <row r="1425" spans="1:1">
      <c r="A1425" s="43"/>
    </row>
    <row r="1426" spans="1:1">
      <c r="A1426" s="43"/>
    </row>
    <row r="1427" spans="1:1">
      <c r="A1427" s="43"/>
    </row>
    <row r="1428" spans="1:1">
      <c r="A1428" s="43"/>
    </row>
    <row r="1429" spans="1:1">
      <c r="A1429" s="43"/>
    </row>
    <row r="1430" spans="1:1">
      <c r="A1430" s="43"/>
    </row>
    <row r="1431" spans="1:1">
      <c r="A1431" s="43"/>
    </row>
    <row r="1432" spans="1:1">
      <c r="A1432" s="43"/>
    </row>
    <row r="1433" spans="1:1">
      <c r="A1433" s="43"/>
    </row>
    <row r="1434" spans="1:1">
      <c r="A1434" s="43"/>
    </row>
    <row r="1435" spans="1:1">
      <c r="A1435" s="43"/>
    </row>
    <row r="1436" spans="1:1">
      <c r="A1436" s="43"/>
    </row>
    <row r="1437" spans="1:1">
      <c r="A1437" s="43"/>
    </row>
    <row r="1438" spans="1:1">
      <c r="A1438" s="43"/>
    </row>
    <row r="1439" spans="1:1">
      <c r="A1439" s="43"/>
    </row>
    <row r="1440" spans="1:1">
      <c r="A1440" s="8"/>
    </row>
    <row r="1441" spans="1:1">
      <c r="A1441" s="8"/>
    </row>
    <row r="1442" spans="1:1">
      <c r="A1442" s="8"/>
    </row>
    <row r="1443" spans="1:1">
      <c r="A1443" s="9"/>
    </row>
    <row r="1444" spans="1:1">
      <c r="A1444" s="43"/>
    </row>
    <row r="1445" spans="1:1">
      <c r="A1445" s="43"/>
    </row>
    <row r="1446" spans="1:1">
      <c r="A1446" s="43"/>
    </row>
    <row r="1447" spans="1:1">
      <c r="A1447" s="43"/>
    </row>
    <row r="1448" spans="1:1">
      <c r="A1448" s="43"/>
    </row>
    <row r="1449" spans="1:1">
      <c r="A1449" s="43"/>
    </row>
    <row r="1450" spans="1:1">
      <c r="A1450" s="43"/>
    </row>
    <row r="1451" spans="1:1">
      <c r="A1451" s="43"/>
    </row>
    <row r="1452" spans="1:1">
      <c r="A1452" s="43"/>
    </row>
    <row r="1453" spans="1:1">
      <c r="A1453" s="43"/>
    </row>
    <row r="1454" spans="1:1">
      <c r="A1454" s="43"/>
    </row>
    <row r="1455" spans="1:1">
      <c r="A1455" s="43"/>
    </row>
    <row r="1456" spans="1:1">
      <c r="A1456" s="43"/>
    </row>
    <row r="1457" spans="1:1">
      <c r="A1457" s="43"/>
    </row>
    <row r="1458" spans="1:1">
      <c r="A1458" s="43"/>
    </row>
    <row r="1459" spans="1:1">
      <c r="A1459" s="43"/>
    </row>
    <row r="1460" spans="1:1">
      <c r="A1460" s="43"/>
    </row>
    <row r="1461" spans="1:1">
      <c r="A1461" s="43"/>
    </row>
    <row r="1462" spans="1:1">
      <c r="A1462" s="43"/>
    </row>
    <row r="1463" spans="1:1">
      <c r="A1463" s="43"/>
    </row>
    <row r="1464" spans="1:1">
      <c r="A1464" s="43"/>
    </row>
    <row r="1465" spans="1:1">
      <c r="A1465" s="43"/>
    </row>
    <row r="1466" spans="1:1">
      <c r="A1466" s="43"/>
    </row>
    <row r="1467" spans="1:1">
      <c r="A1467" s="43"/>
    </row>
    <row r="1468" spans="1:1">
      <c r="A1468" s="43"/>
    </row>
    <row r="1469" spans="1:1">
      <c r="A1469" s="43"/>
    </row>
    <row r="1470" spans="1:1">
      <c r="A1470" s="43"/>
    </row>
    <row r="1471" spans="1:1">
      <c r="A1471" s="43"/>
    </row>
    <row r="1472" spans="1:1">
      <c r="A1472" s="43"/>
    </row>
    <row r="1473" spans="1:1">
      <c r="A1473" s="43"/>
    </row>
    <row r="1474" spans="1:1">
      <c r="A1474" s="43"/>
    </row>
    <row r="1475" spans="1:1">
      <c r="A1475" s="43"/>
    </row>
    <row r="1476" spans="1:1">
      <c r="A1476" s="43"/>
    </row>
    <row r="1477" spans="1:1">
      <c r="A1477" s="43"/>
    </row>
    <row r="1478" spans="1:1">
      <c r="A1478" s="43"/>
    </row>
    <row r="1479" spans="1:1">
      <c r="A1479" s="43"/>
    </row>
    <row r="1480" spans="1:1">
      <c r="A1480" s="43"/>
    </row>
    <row r="1481" spans="1:1">
      <c r="A1481" s="43"/>
    </row>
    <row r="1482" spans="1:1">
      <c r="A1482" s="43"/>
    </row>
    <row r="1483" spans="1:1">
      <c r="A1483" s="43"/>
    </row>
    <row r="1484" spans="1:1">
      <c r="A1484" s="43"/>
    </row>
    <row r="1485" spans="1:1">
      <c r="A1485" s="43"/>
    </row>
    <row r="1486" spans="1:1">
      <c r="A1486" s="43"/>
    </row>
    <row r="1487" spans="1:1">
      <c r="A1487" s="43"/>
    </row>
    <row r="1488" spans="1:1">
      <c r="A1488" s="43"/>
    </row>
    <row r="1489" spans="1:1">
      <c r="A1489" s="43"/>
    </row>
    <row r="1490" spans="1:1">
      <c r="A1490" s="43"/>
    </row>
    <row r="1491" spans="1:1">
      <c r="A1491" s="43"/>
    </row>
    <row r="1492" spans="1:1">
      <c r="A1492" s="43"/>
    </row>
    <row r="1493" spans="1:1">
      <c r="A1493" s="43"/>
    </row>
    <row r="1494" spans="1:1">
      <c r="A1494" s="43"/>
    </row>
    <row r="1495" spans="1:1">
      <c r="A1495" s="43"/>
    </row>
    <row r="1496" spans="1:1">
      <c r="A1496" s="43"/>
    </row>
    <row r="1497" spans="1:1">
      <c r="A1497" s="43"/>
    </row>
    <row r="1498" spans="1:1">
      <c r="A1498" s="43"/>
    </row>
    <row r="1499" spans="1:1">
      <c r="A1499" s="43"/>
    </row>
    <row r="1500" spans="1:1">
      <c r="A1500" s="43"/>
    </row>
    <row r="1501" spans="1:1">
      <c r="A1501" s="43"/>
    </row>
    <row r="1502" spans="1:1">
      <c r="A1502" s="43"/>
    </row>
    <row r="1503" spans="1:1">
      <c r="A1503" s="43"/>
    </row>
    <row r="1504" spans="1:1">
      <c r="A1504" s="43"/>
    </row>
    <row r="1505" spans="1:8">
      <c r="A1505" s="43"/>
    </row>
    <row r="1506" spans="1:8">
      <c r="A1506" s="43"/>
    </row>
    <row r="1507" spans="1:8">
      <c r="A1507" s="43"/>
    </row>
    <row r="1508" spans="1:8">
      <c r="A1508" s="43"/>
    </row>
    <row r="1509" spans="1:8">
      <c r="A1509" s="43"/>
    </row>
    <row r="1510" spans="1:8">
      <c r="A1510" s="43"/>
    </row>
    <row r="1511" spans="1:8">
      <c r="A1511" s="43"/>
    </row>
    <row r="1512" spans="1:8">
      <c r="A1512" s="43"/>
    </row>
    <row r="1513" spans="1:8">
      <c r="A1513" s="43"/>
      <c r="D1513" s="10">
        <v>44164</v>
      </c>
      <c r="E1513" s="237" t="s">
        <v>1851</v>
      </c>
      <c r="F1513" s="232">
        <v>4</v>
      </c>
      <c r="G1513" s="204">
        <v>804</v>
      </c>
      <c r="H1513" s="204">
        <v>27.800999999999998</v>
      </c>
    </row>
    <row r="1514" spans="1:8">
      <c r="D1514" s="155">
        <v>44171</v>
      </c>
      <c r="E1514" s="237">
        <v>119.99</v>
      </c>
      <c r="F1514" s="232">
        <v>4</v>
      </c>
      <c r="G1514" s="204">
        <v>1123</v>
      </c>
      <c r="H1514" s="204">
        <v>47.231999999999999</v>
      </c>
    </row>
  </sheetData>
  <autoFilter ref="A1:AE1512" xr:uid="{00000000-0009-0000-0000-000007000000}"/>
  <sortState xmlns:xlrd2="http://schemas.microsoft.com/office/spreadsheetml/2017/richdata2" ref="A2:I1410">
    <sortCondition ref="A2:A1410"/>
    <sortCondition ref="D2:D1410"/>
  </sortState>
  <phoneticPr fontId="1" type="noConversion"/>
  <hyperlinks>
    <hyperlink ref="E1287" r:id="rId1" display="https://www.amazon.it/gp/offer-listing/B08F7ZM2G4/ref=dp_olp_ALL_mbc?ie=UTF8&amp;condition=ALL" xr:uid="{00000000-0004-0000-0700-000000000000}"/>
    <hyperlink ref="E1139" r:id="rId2" display="https://www.amazon.it/gp/offer-listing/B07Z6QD7Q7/ref=dp_olp_ALL_mbc?ie=UTF8&amp;condition=ALL" xr:uid="{00000000-0004-0000-0700-000002000000}"/>
    <hyperlink ref="E1288" r:id="rId3" display="https://www.amazon.it/gp/offer-listing/B08F7ZM2G4/ref=dp_olp_ALL_mbc?ie=UTF8&amp;condition=ALL" xr:uid="{00000000-0004-0000-0700-000003000000}"/>
    <hyperlink ref="I1403" r:id="rId4" xr:uid="{C6732047-EAE9-FE45-B849-14A3A78A3869}"/>
    <hyperlink ref="I22" r:id="rId5" xr:uid="{2BD80825-0785-A846-A42A-31AAEEF71BFE}"/>
    <hyperlink ref="I49" r:id="rId6" display="https://www.amazon.it/Blackview-Cellulari-Telefonia-Waterdrop-Smartphone/dp/B08GWWYBY1/ref=sr_1_1_sspa?__mk_it_IT=%C3%85M%C3%85%C5%BD%C3%95%C3%91&amp;dchild=1&amp;keywords=Blackview+A80+Pro&amp;qid=1602636858&amp;sr=8-1-spons&amp;psc=1&amp;spLa=ZW5jcnlwdGVkUXVhbGlmaWVyPUExSFpQMlRXQ0NTQjZMJmVuY3J5cHRlZElkPUEwMzA2ODQxMTBXS0xZM0VRNkNGTCZlbmNyeXB0ZWRBZElkPUExMDM1NDYwMUtHV1lPUVFGWUlVWiZ3aWRnZXROYW1lPXNwX2F0ZiZhY3Rpb249Y2xpY2tSZWRpcmVjdCZkb05vdExvZ0NsaWNrPXRydWU=" xr:uid="{F3FD3326-5E73-9C4B-9241-7359615053DA}"/>
    <hyperlink ref="I76" r:id="rId7" display="https://www.amazon.it/HUAWEI-Smartphone-Pieghevole-Interstellar-Versione/dp/B085H2G2D2/ref=sr_1_1_sspa?__mk_it_IT=%C3%85M%C3%85%C5%BD%C3%95%C3%91&amp;dchild=1&amp;keywords=Huawei+Mate+Xs&amp;qid=1602659568&amp;sr=8-1-spons&amp;psc=1&amp;spLa=ZW5jcnlwdGVkUXVhbGlmaWVyPUEzTFozRlNINkdCWUU5JmVuY3J5cHRlZElkPUEwMTg4NjU3Uk5DMkhHNTdFNEZOJmVuY3J5cHRlZEFkSWQ9QTA4MjM3NDIyMkRNVEpMVzZWUzMwJndpZGdldE5hbWU9c3BfYXRmJmFjdGlvbj1jbGlja1JlZGlyZWN0JmRvTm90TG9nQ2xpY2s9dHJ1ZQ==" xr:uid="{232E1F64-F4F5-7A49-8BEE-62E8B42024D4}"/>
    <hyperlink ref="I103" r:id="rId8" display="https://www.amazon.it/HUAWEI-Acoustic-Fotocamera-Versione-Italiana/dp/B086VPJB24/ref=sr_1_1_sspa?__mk_it_IT=%C3%85M%C3%85%C5%BD%C3%95%C3%91&amp;dchild=1&amp;keywords=Huawei+P40&amp;qid=1602660008&amp;sr=8-1-spons&amp;psc=1&amp;spLa=ZW5jcnlwdGVkUXVhbGlmaWVyPUFXVVFEUUxNMTlCMlQmZW5jcnlwdGVkSWQ9QTA5MDE1NzJUNE5MN1VQWVI4RDgmZW5jcnlwdGVkQWRJZD1BMDk1NTA5MzFCVUJXRjI2RkRYU1omd2lkZ2V0TmFtZT1zcF9hdGYmYWN0aW9uPWNsaWNrUmVkaXJlY3QmZG9Ob3RMb2dDbGljaz10cnVl" xr:uid="{08DE19E4-559E-224C-A5F9-79D39504B396}"/>
    <hyperlink ref="I130" r:id="rId9" xr:uid="{70E6D7CF-B6DF-0142-A6F3-A0FEC297DB9E}"/>
    <hyperlink ref="I156" r:id="rId10" xr:uid="{EB9A1973-2150-004B-A059-2D86388D71FD}"/>
    <hyperlink ref="I180" r:id="rId11" xr:uid="{F077777B-9CB7-584D-BD12-594B76EF94F8}"/>
    <hyperlink ref="I206" r:id="rId12" display="https://www.amazon.it/Smartphone-UMIDIGI-A7-Pro-Waterdrop/dp/B089JZCQF4/ref=sr_1_3_sspa?__mk_it_IT=%C3%85M%C3%85%C5%BD%C3%95%C3%91&amp;dchild=1&amp;keywords=Direct+Factory+Smartphone+A7+Pro%2C&amp;qid=1602660782&amp;quartzVehicle=5-112&amp;replacementKeywords=direct+factory+smartphone+pro%2C&amp;sr=8-3-spons&amp;psc=1&amp;spLa=ZW5jcnlwdGVkUXVhbGlmaWVyPUEyMTg1NEpSWUNNOTVVJmVuY3J5cHRlZElkPUEwMDAwNTgzMkFQTzkzMTZQV0daOCZlbmNyeXB0ZWRBZElkPUEwOTE4MjU5VzZXNDhPNktQQUVSJndpZGdldE5hbWU9c3BfbXRmJmFjdGlvbj1jbGlja1JlZGlyZWN0JmRvTm90TG9nQ2xpY2s9dHJ1ZQ==" xr:uid="{AF5CE59C-AB56-EB47-B97B-F0322F61B094}"/>
    <hyperlink ref="I232" r:id="rId13" display="https://www.amazon.it/SAMSUNG-Galaxy-Xcover-Pro-Enterprise/dp/B083L66XNY/ref=sr_1_1?__mk_it_IT=%C3%85M%C3%85%C5%BD%C3%95%C3%91&amp;dchild=1&amp;keywords=Samsung+Galaxy+XCover+Pro+Enterprise+Dual&amp;qid=1602660917&amp;quartzVehicle=36-496&amp;replacementKeywords=samsung+xcover+pro+enterprise+dual&amp;sr=8-1" xr:uid="{72880832-A6E0-6C45-ACD3-5F758F4E04FF}"/>
    <hyperlink ref="I262" r:id="rId14" xr:uid="{D7E4A732-0CB1-794A-8C34-1D0FB8B78D27}"/>
    <hyperlink ref="I288" r:id="rId15" xr:uid="{49A98F81-881E-A841-AB86-C11C347E2F7E}"/>
    <hyperlink ref="I311" r:id="rId16" xr:uid="{E60DB2F4-D20B-F04F-9396-AFC372456E01}"/>
    <hyperlink ref="I339" r:id="rId17" xr:uid="{D8E650DD-26B7-4C48-911A-C5D136715154}"/>
    <hyperlink ref="I361" r:id="rId18" xr:uid="{073BC85C-2577-9D4B-8144-6B56436C8FFA}"/>
    <hyperlink ref="I415" r:id="rId19" xr:uid="{02DBCF0D-7371-AD42-B31D-04EC529E0560}"/>
    <hyperlink ref="I445" r:id="rId20" display="https://www.amazon.it/OnePlus-Smartphone-Interstellar-Display-Fotocamera/dp/B07XY8V3K5/ref=sr_1_1?__mk_it_IT=%C3%85M%C3%85%C5%BD%C3%95%C3%91&amp;dchild=1&amp;keywords=OnePlus+8+Interstellar+Glow&amp;qid=1602724709&amp;quartzVehicle=93-1185&amp;replacementKeywords=oneplus+interstellar+glow&amp;sr=8-1" xr:uid="{E9C4B000-4F91-484C-89BB-8DCBE86D4828}"/>
    <hyperlink ref="I471" r:id="rId21" xr:uid="{2C64CC37-8385-0A45-8EE9-6B5D67C37745}"/>
    <hyperlink ref="I501" r:id="rId22" display="https://www.amazon.it/JJA-BROS-Telefono-cellulare-Quad-core/dp/B07X29637C/ref=sr_1_1_sspa?__mk_it_IT=%C3%85M%C3%85%C5%BD%C3%95%C3%91&amp;dchild=1&amp;keywords=SOYES+XS&amp;qid=1603100101&amp;sr=8-1-spons&amp;psc=1&amp;spLa=ZW5jcnlwdGVkUXVhbGlmaWVyPUExM0tCR0NTOVBHWkFWJmVuY3J5cHRlZElkPUEwMzc3NTQzM1A0MlA0MUFINDdUQiZlbmNyeXB0ZWRBZElkPUEwNjg1ODgzMlJCSVVFMjIwTjRWRiZ3aWRnZXROYW1lPXNwX2F0ZiZhY3Rpb249Y2xpY2tSZWRpcmVjdCZkb05vdExvZ0NsaWNrPXRydWU=" xr:uid="{17E57EBB-4FBB-9945-B6AB-C4A617E176B2}"/>
    <hyperlink ref="I529" r:id="rId23" xr:uid="{BE6E2944-0577-6846-8519-68A1DDE72C2A}"/>
    <hyperlink ref="I557" r:id="rId24" display="https://www.amazon.it/Samsung-Smartphone-Batteria-Versione-Italiana/dp/B08DRT4JM9/ref=sr_1_1_sspa?__mk_it_IT=%C3%85M%C3%85%C5%BD%C3%95%C3%91&amp;dchild=1&amp;keywords=Samsung+Galaxy+Z+Flip+4G+LTE&amp;qid=1603100280&amp;quartzVehicle=36-496&amp;replacementKeywords=samsung+z+flip+4g+lte&amp;sr=8-1-spons&amp;psc=1&amp;spLa=ZW5jcnlwdGVkUXVhbGlmaWVyPUExSThUQVI3N0NXQUVSJmVuY3J5cHRlZElkPUEwNTQ3NDkyN1ZMNUJaQ09ERjFMJmVuY3J5cHRlZEFkSWQ9QTAxMjI1MDgyMlY4NjBLQ1hZN1hHJndpZGdldE5hbWU9c3BfYXRmJmFjdGlvbj1jbGlja1JlZGlyZWN0JmRvTm90TG9nQ2xpY2s9dHJ1ZQ==" xr:uid="{DACAC623-8A90-A645-80A5-3009D7913EA8}"/>
    <hyperlink ref="I583" r:id="rId25" xr:uid="{B8B7519C-25A3-234A-8BE4-58BD1BBB29FF}"/>
    <hyperlink ref="I611" r:id="rId26" display="https://www.amazon.it/Ulefone-smartphone-Octa-core-Resistente-Impermeabile/dp/B088NCTB6N/ref=sr_1_1_sspa?__mk_it_IT=%C3%85M%C3%85%C5%BD%C3%95%C3%91&amp;dchild=1&amp;keywords=Ulefone+Armor+X5&amp;qid=1603100460&amp;quartzVehicle=16-182&amp;replacementKeywords=ulefone+armor&amp;sr=8-1-spons&amp;psc=1&amp;spLa=ZW5jcnlwdGVkUXVhbGlmaWVyPUEzVFMxV0k5ODA0TjAyJmVuY3J5cHRlZElkPUEwNTgwMDIzM00zTUcyVkhaSVU4NiZlbmNyeXB0ZWRBZElkPUEwMzY3OTI2MjlZRTFVMjQxTExJTyZ3aWRnZXROYW1lPXNwX2F0ZiZhY3Rpb249Y2xpY2tSZWRpcmVjdCZkb05vdExvZ0NsaWNrPXRydWU=" xr:uid="{CD3D33F7-BE29-CE42-BD32-AF152EE54393}"/>
    <hyperlink ref="I637" r:id="rId27" display="https://www.amazon.it/gooplayer-Smartphone-Snapdragon-Ricarica-wireless/dp/B087JKDGK5/ref=sr_1_2?__mk_it_IT=%C3%85M%C3%85%C5%BD%C3%95%C3%91&amp;dchild=1&amp;keywords=gooplayer+for+Oneplus+8+Pro&amp;qid=1603100497&amp;quartzVehicle=93-1185&amp;replacementKeywords=gooplayer+for+oneplus+pro&amp;sr=8-2" xr:uid="{FFCA9F5D-3A83-3849-A88F-DAE0A7AB9622}"/>
    <hyperlink ref="I663" r:id="rId28" xr:uid="{F4A4C5CC-6C18-9E4E-ABBA-4AF835BF30E7}"/>
    <hyperlink ref="I691" r:id="rId29" display="https://www.amazon.it/Ulefone-Armor-7E-Rugged-Smartphone/dp/B086W4WBH1/ref=sr_1_1_sspa?__mk_it_IT=%C3%85M%C3%85%C5%BD%C3%95%C3%91&amp;dchild=1&amp;keywords=Ulefone+Armor+7E&amp;qid=1603100617&amp;sr=8-1-spons&amp;psc=1&amp;spLa=ZW5jcnlwdGVkUXVhbGlmaWVyPUEzU1dCTVZLR1VZMkNLJmVuY3J5cHRlZElkPUEwODE0NzYzMTZTNjlST1U2MVhCVSZlbmNyeXB0ZWRBZElkPUEwNzc1OTQxMzhBSzBHTTg2N1BRMSZ3aWRnZXROYW1lPXNwX2F0ZiZhY3Rpb249Y2xpY2tSZWRpcmVjdCZkb05vdExvZ0NsaWNrPXRydWU=" xr:uid="{DCEB56CE-28C9-2D4E-8283-04E4804C2B32}"/>
    <hyperlink ref="I717" r:id="rId30" display="https://www.amazon.it/DOOGEE-Smartphone-Impermeabile-Cellulare-Fotocamere/dp/B0827RDZY5/ref=sr_1_1_sspa?__mk_it_IT=%C3%85M%C3%85%C5%BD%C3%95%C3%91&amp;dchild=1&amp;keywords=DOOGEE+S60+Lite&amp;qid=1603100654&amp;quartzVehicle=120-1490&amp;replacementKeywords=doogee+lite&amp;sr=8-1-spons&amp;psc=1&amp;spLa=ZW5jcnlwdGVkUXVhbGlmaWVyPUEyOU42RUo4SlpQR1UyJmVuY3J5cHRlZElkPUEwOTQ0MDM2QktMU0xNV1ZPUTMwJmVuY3J5cHRlZEFkSWQ9QTAxMjIwMjkyQjZLSjU4SlQ0MThSJndpZGdldE5hbWU9c3BfYXRmJmFjdGlvbj1jbGlja1JlZGlyZWN0JmRvTm90TG9nQ2xpY2s9dHJ1ZQ==" xr:uid="{2E23E89B-8BE2-5E4E-BB2A-D1F89283B70B}"/>
    <hyperlink ref="I743" r:id="rId31" display="https://www.amazon.it/DOOGEE-S95-Smartphone-Fotocamera-Impermeabile/dp/B085FYP5FP/ref=sr_1_1_sspa?__mk_it_IT=%C3%85M%C3%85%C5%BD%C3%95%C3%91&amp;dchild=1&amp;keywords=DOOGEE+S95&amp;qid=1603100983&amp;sr=8-1-spons&amp;psc=1&amp;spLa=ZW5jcnlwdGVkUXVhbGlmaWVyPUFRTlJUNERQQ0FQNkkmZW5jcnlwdGVkSWQ9QTA3ODA5NDcyOEsxQ1BKQkJKMVYmZW5jcnlwdGVkQWRJZD1BMDcwMjI0NjNPS1FKMEpZSDVLMEMmd2lkZ2V0TmFtZT1zcF9hdGYmYWN0aW9uPWNsaWNrUmVkaXJlY3QmZG9Ob3RMb2dDbGljaz10cnVl" xr:uid="{995E0157-78EA-FF40-803C-F6B0296A11B2}"/>
    <hyperlink ref="I771" r:id="rId32" display="https://www.amazon.it/Smartphone-Blackview-Fotocamera-Cellulare-Impermeabile/dp/B086HZX4LX/ref=sr_1_3_sspa?__mk_it_IT=%C3%85M%C3%85%C5%BD%C3%95%C3%91&amp;dchild=1&amp;keywords=Blackview+BV9900+IP68+Rugged+Smartphone&amp;qid=1603157454&amp;sr=8-3-spons&amp;psc=1&amp;spLa=ZW5jcnlwdGVkUXVhbGlmaWVyPUEyOURBR0IwUDFFNE05JmVuY3J5cHRlZElkPUEwNDM2MjYyMTJXMkRNS05ROFRSRSZlbmNyeXB0ZWRBZElkPUEwMTQxNzU0MzNCRTNQTE8zNjJKSyZ3aWRnZXROYW1lPXNwX2F0ZiZhY3Rpb249Y2xpY2tSZWRpcmVjdCZkb05vdExvZ0NsaWNrPXRydWU=" xr:uid="{FFEDA34D-798E-FC47-AA54-4054E16D0193}"/>
    <hyperlink ref="I799" r:id="rId33" xr:uid="{8A359960-5F9C-2B49-A59E-FBE0FAFA0D55}"/>
    <hyperlink ref="I825" r:id="rId34" xr:uid="{6A407DFA-CA22-C043-A1EC-A246C912A487}"/>
    <hyperlink ref="I833" r:id="rId35" xr:uid="{80551B08-549D-684E-9CE5-F586A9648FDE}"/>
    <hyperlink ref="I859" r:id="rId36" xr:uid="{1D5B6AC7-2992-EE4D-8236-08B0506D36A6}"/>
    <hyperlink ref="I885" r:id="rId37" xr:uid="{F1F09FBF-84DE-9240-9002-AB8C314F759C}"/>
    <hyperlink ref="I911" r:id="rId38" xr:uid="{9306BFCB-BAF5-1D4E-BC39-48C7266814FE}"/>
    <hyperlink ref="I937" r:id="rId39" xr:uid="{DB7A2BA9-3992-A341-9EC2-546CCC198B25}"/>
    <hyperlink ref="I963" r:id="rId40" xr:uid="{6722C470-2244-9E47-B8C8-1DE02C86A8B1}"/>
    <hyperlink ref="I988" r:id="rId41" xr:uid="{4425D3B9-8606-4D4D-838F-8CD250C77673}"/>
    <hyperlink ref="I1002" r:id="rId42" xr:uid="{D6794E3F-94FE-B346-90D6-1D2F8850A47A}"/>
    <hyperlink ref="I1028" r:id="rId43" xr:uid="{5D6A6BFB-4ECF-B542-AF3B-A0444BE28438}"/>
    <hyperlink ref="I1053" r:id="rId44" xr:uid="{938A387A-2033-F643-BCBE-40C1BD606061}"/>
    <hyperlink ref="I1078" r:id="rId45" xr:uid="{029DC425-79EF-6343-B607-2EDD5677CAF5}"/>
    <hyperlink ref="I1102" r:id="rId46" display="https://www.amazon.it/Apple-iPhone-Pro-Max-512GB/dp/B07XS3ZLMF/ref=sr_1_2_sspa?__mk_it_IT=%C3%85M%C3%85%C5%BD%C3%95%C3%91&amp;dchild=1&amp;keywords=Apple+iPhone+11+Pro&amp;qid=1604214559&amp;s=electronics&amp;sr=1-2-spons&amp;psc=1&amp;spLa=ZW5jcnlwdGVkUXVhbGlmaWVyPUEzSVRCM0JHMjNaSlU0JmVuY3J5cHRlZElkPUEwMjM4MDMzMUVQMFUzS0tKR0pNVyZlbmNyeXB0ZWRBZElkPUEwOTMyOTA5MzhOQ1FWVTU1OE4zTSZ3aWRnZXROYW1lPXNwX2F0ZiZhY3Rpb249Y2xpY2tSZWRpcmVjdCZkb05vdExvZ0NsaWNrPXRydWU=" xr:uid="{5F2DDB64-46B5-2E4F-993C-F1AAC15F7A77}"/>
    <hyperlink ref="I1127" r:id="rId47" xr:uid="{D6A335E5-B488-9C40-AE54-723371B3F51B}"/>
    <hyperlink ref="I1152" r:id="rId48" xr:uid="{5247961A-DFB2-E944-80D7-F5ACBB1DA644}"/>
    <hyperlink ref="I1178" r:id="rId49" display="https://www.amazon.it/Motorola-5G-flessibile-fotocamera-Snapdragon/dp/B07KVVWBK1/ref=sr_1_1_sspa?__mk_it_IT=%C3%85M%C3%85%C5%BD%C3%95%C3%91&amp;dchild=1&amp;keywords=Motorola+Razr&amp;qid=1604214818&amp;s=electronics&amp;sr=1-1-spons&amp;psc=1&amp;spLa=ZW5jcnlwdGVkUXVhbGlmaWVyPUExRENDU0JGWkRGV0RIJmVuY3J5cHRlZElkPUEwMDM1MjgwMVc2N0pWUEU1MkZUTiZlbmNyeXB0ZWRBZElkPUEwMjAwODU4RjBCWFlQVzdDSU9IJndpZGdldE5hbWU9c3BfYXRmJmFjdGlvbj1jbGlja1JlZGlyZWN0JmRvTm90TG9nQ2xpY2s9dHJ1ZQ==" xr:uid="{B40C82B7-03FB-F345-AF8F-63CC86FF4932}"/>
    <hyperlink ref="I1203" r:id="rId50" xr:uid="{AC62B870-98D4-3C47-9B91-E3FB453BF240}"/>
    <hyperlink ref="I1228" r:id="rId51" xr:uid="{0954F43E-5188-2B4E-AB30-F85C5F19F448}"/>
    <hyperlink ref="I1253" r:id="rId52" xr:uid="{7E79BF18-D7E9-C24E-8A81-893C3DC05605}"/>
    <hyperlink ref="I1276" r:id="rId53" xr:uid="{72389720-ABB2-2C43-BE1F-829681852888}"/>
    <hyperlink ref="I1301" r:id="rId54" display="https://www.amazon.it/Apple-iPhone-8-256GB-Grigio-Siderale/dp/B075RB6LNB/ref=sr_1_1_sspa?__mk_it_IT=%C3%85M%C3%85%C5%BD%C3%95%C3%91&amp;dchild=1&amp;keywords=Apple+iPhone+8&amp;qid=1604215490&amp;s=electronics&amp;sr=1-1-spons&amp;psc=1&amp;spLa=ZW5jcnlwdGVkUXVhbGlmaWVyPUEyTUU1VTlRRTJPVVlSJmVuY3J5cHRlZElkPUEwMDU5MjgzRFlUTUdVNTcxV1RBJmVuY3J5cHRlZEFkSWQ9QTAzMzAwNjIzUE01WDVER1VRUjQzJndpZGdldE5hbWU9c3BfYXRmJmFjdGlvbj1jbGlja1JlZGlyZWN0JmRvTm90TG9nQ2xpY2s9dHJ1ZQ==" xr:uid="{551C82D4-E22B-3941-9CBE-C7DB58149657}"/>
    <hyperlink ref="I1326" r:id="rId55" xr:uid="{A979ED3B-DC57-BA4A-8148-0154BF88B51E}"/>
    <hyperlink ref="I1351" r:id="rId56" xr:uid="{B794C9D7-62FF-DA44-9DFD-A71D2B25A27B}"/>
    <hyperlink ref="I1376" r:id="rId57" xr:uid="{7F6E073F-AD88-914E-867B-AC8264537B90}"/>
    <hyperlink ref="I1404" r:id="rId58" display="https://www.amazon.it/Ulefone-Armor-X7-Smartphone-Resistente/dp/B0899JJBYG/ref=sr_1_1_sspa?__mk_it_IT=%C3%85M%C3%85%C5%BD%C3%95%C3%91&amp;dchild=1&amp;keywords=Ulefone+Armor+X7+PRO&amp;qid=1604217077&amp;s=electronics&amp;sr=1-1-spons&amp;psc=1&amp;spLa=ZW5jcnlwdGVkUXVhbGlmaWVyPUFHMjY2WENOUVlQT1AmZW5jcnlwdGVkSWQ9QTAzMjgyODRXV1FCUE1MR0JPQkYmZW5jcnlwdGVkQWRJZD1BMDI1MDUwOUpSTlRMQ0U4VkpNJndpZGdldE5hbWU9c3BfYXRmJmFjdGlvbj1jbGlja1JlZGlyZWN0JmRvTm90TG9nQ2xpY2s9dHJ1ZQ==" xr:uid="{D77EC08E-82EA-764D-AB25-403F35CFB6AE}"/>
    <hyperlink ref="I1377" r:id="rId59" xr:uid="{AFD9B6F7-A07C-DD4C-A7BC-3DF4918D9915}"/>
    <hyperlink ref="I1405" r:id="rId60" display="https://www.amazon.it/Ulefone-Armor-X7-Smartphone-Resistente/dp/B0899JJBYG/ref=sr_1_1_sspa?__mk_it_IT=%C3%85M%C3%85%C5%BD%C3%95%C3%91&amp;dchild=1&amp;keywords=Ulefone+Armor+X7+PRO&amp;qid=1604217077" xr:uid="{94B60E36-546A-1E45-BAD4-8A508FB397D8}"/>
    <hyperlink ref="I1378" r:id="rId61" xr:uid="{60255C6C-FEEE-F04C-B889-A9839BD28D17}"/>
    <hyperlink ref="I1406" r:id="rId62" display="https://www.amazon.it/Ulefone-Armor-X7-Smartphone-Resistente/dp/B0899JJBYG/ref=sr_1_1_sspa?__mk_it_IT=%C3%85M%C3%85%C5%BD%C3%95%C3%91&amp;dchild=1&amp;keywords=Ulefone+Armor+X7+PRO&amp;qid=1604217077&amp;s=electronics&amp;sr=1-1-spons&amp;psc=1&amp;spLa=ZW5jcnlwdGVkUXVhbGlmaWVyPUFHMjY2WENOUVlQT1AmZW5jcnlwdGVkSWQ9QTAzMjgyODRXV1FCUE1MR0JPQkYmZW5jcnlwdGVkQWRJZD1BMDI1MDUwOUpSTlRMQ0U4VkpNJndpZGdldE5hbWU9c3BfYXRmJmFjdGlvbj1jbGlja1JlZGlyZWN0JmRvTm90TG9nQ2xpY2s9dHJ1ZQ==" xr:uid="{930B0DC4-FEBC-E847-B75A-ADE145080321}"/>
    <hyperlink ref="I1379" r:id="rId63" xr:uid="{F6B53259-78E1-CC42-8605-C32576B99E05}"/>
    <hyperlink ref="I1407" r:id="rId64" display="https://www.amazon.it/Ulefone-Armor-X7-Smartphone-Resistente/dp/B0899JJBYG/ref=sr_1_1_sspa?__mk_it_IT=%C3%85M%C3%85%C5%BD%C3%95%C3%91&amp;dchild=1&amp;keywords=Ulefone+Armor+X7+PRO&amp;qid=1604217077&amp;s=electronics&amp;sr=1-1-spons&amp;psc=1&amp;spLa=ZW5jcnlwdGVkUXVhbGlmaWVyPUFHMjY2WENOUVlQT1AmZW5jcnlwdGVkSWQ9QTAzMjgyODRXV1FCUE1MR0JPQkYmZW5jcnlwdGVkQWRJZD1BMDI1MDUwOUpSTlRMQ0U4VkpNJndpZGdldE5hbWU9c3BfYXRmJmFjdGlvbj1jbGlja1JlZGlyZWN0JmRvTm90TG9nQ2xpY2s9dHJ1ZQ==" xr:uid="{E00CD49E-18EA-4349-8A46-6F735961D24F}"/>
    <hyperlink ref="I1380" r:id="rId65" xr:uid="{727A4F2E-3586-694B-ABDF-E1E7887BBA32}"/>
    <hyperlink ref="I1408" r:id="rId66" display="https://www.amazon.it/Ulefone-Armor-X7-Smartphone-Resistente/dp/B0899JJBYG/ref=sr_1_1_sspa?__mk_it_IT=%C3%85M%C3%85%C5%BD%C3%95%C3%91&amp;dchild=1&amp;keywords=Ulefone+Armor+X7+PRO&amp;qid=1604217077&amp;s=electronics&amp;sr=1-1-spons&amp;psc=1&amp;spLa=ZW5jcnlwdGVkUXVhbGlmaWVyPUFHMjY2WENOUVlQT1AmZW5jcnlwdGVkSWQ9QTAzMjgyODRXV1FCUE1MR0JPQkYmZW5jcnlwdGVkQWRJZD1BMDI1MDUwOUpSTlRMQ0U4VkpNJndpZGdldE5hbWU9c3BfYXRmJmFjdGlvbj1jbGlja1JlZGlyZWN0JmRvTm90TG9nQ2xpY2s9dHJ1ZQ==" xr:uid="{FEDB2F75-AB72-6148-8503-9EBADD7833E2}"/>
    <hyperlink ref="I1381" r:id="rId67" xr:uid="{748CE585-4A7B-F144-8BE5-B0C3AC20087D}"/>
    <hyperlink ref="I1409" r:id="rId68" display="https://www.amazon.it/Ulefone-Armor-X7-Smartphone-Resistente/dp/B0899JJBYG/ref=sr_1_1_sspa?__mk_it_IT=%C3%85M%C3%85%C5%BD%C3%95%C3%91&amp;dchild=1&amp;keywords=Ulefone+Armor+X7+PRO&amp;qid=1604217077&amp;s=electronics&amp;sr=1-1-spons&amp;psc=1&amp;spLa=ZW5jcnlwdGVkUXVhbGlmaWVyPUFHMjY2WENOUVlQT1AmZW5jcnlwdGVkSWQ9QTAzMjgyODRXV1FCUE1MR0JPQkYmZW5jcnlwdGVkQWRJZD1BMDI1MDUwOUpSTlRMQ0U4VkpNJndpZGdldE5hbWU9c3BfYXRmJmFjdGlvbj1jbGlja1JlZGlyZWN0JmRvTm90TG9nQ2xpY2s9dHJ1ZQ==" xr:uid="{1528D32C-1BCD-DE4F-AE87-A559F474AC20}"/>
    <hyperlink ref="I396" r:id="rId69" xr:uid="{00000000-0004-0000-0700-000001000000}"/>
    <hyperlink ref="I1283" r:id="rId70" display="https://www.amazon.it/Apple-iPhone-8-256GB-Grigio-Siderale/dp/B075RB6LNB/ref=sr_1_1_sspa?__mk_it_IT=%C3%85M%C3%85%C5%BD%C3%95%C3%91&amp;dchild=1&amp;keywords=Apple+iPhone+8&amp;qid=1604215490&amp;s=electronics&amp;sr=1-1-spons&amp;psc=1&amp;spLa=ZW5jcnlwdGVkUXVhbGlmaWVyPUEyTUU1VTlRRTJPVVlSJmVuY3J5cHRlZElkPUEwMDU5MjgzRFlUTUdVNTcxV1RBJmVuY3J5cHRlZEFkSWQ9QTAzMzAwNjIzUE01WDVER1VRUjQzJndpZGdldE5hbWU9c3BfYXRmJmFjdGlvbj1jbGlja1JlZGlyZWN0JmRvTm90TG9nQ2xpY2s9dHJ1ZQ==" xr:uid="{00000000-0004-0000-0700-000004000000}"/>
    <hyperlink ref="I48" r:id="rId71" xr:uid="{2D4D8028-8307-8643-B24D-D652E70AC722}"/>
    <hyperlink ref="I75" r:id="rId72" display="https://www.amazon.it/Blackview-Cellulari-Telefonia-Waterdrop-Smartphone/dp/B08GWWYBY1/ref=sr_1_1_sspa?__mk_it_IT=%C3%85M%C3%85%C5%BD%C3%95%C3%91&amp;dchild=1&amp;keywords=Blackview+A80+Pro&amp;qid=1602636858&amp;sr=8-1-spons&amp;psc=1&amp;spLa=ZW5jcnlwdGVkUXVhbGlmaWVyPUExSFpQMlRXQ0NTQjZMJmVuY3J5cHRlZElkPUEwMzA2ODQxMTBXS0xZM0VRNkNGTCZlbmNyeXB0ZWRBZElkPUExMDM1NDYwMUtHV1lPUVFGWUlVWiZ3aWRnZXROYW1lPXNwX2F0ZiZhY3Rpb249Y2xpY2tSZWRpcmVjdCZkb05vdExvZ0NsaWNrPXRydWU=" xr:uid="{B893B797-9475-1545-95A5-1CDCB9FEFD5A}"/>
    <hyperlink ref="I102" r:id="rId73" display="https://www.amazon.it/HUAWEI-Smartphone-Pieghevole-Interstellar-Versione/dp/B085H2G2D2/ref=sr_1_1_sspa?__mk_it_IT=%C3%85M%C3%85%C5%BD%C3%95%C3%91&amp;dchild=1&amp;keywords=Huawei+Mate+Xs&amp;qid=1602659568&amp;sr=8-1-spons&amp;psc=1&amp;spLa=ZW5jcnlwdGVkUXVhbGlmaWVyPUEzTFozRlNINkdCWUU5JmVuY3J5cHRlZElkPUEwMTg4NjU3Uk5DMkhHNTdFNEZOJmVuY3J5cHRlZEFkSWQ9QTA4MjM3NDIyMkRNVEpMVzZWUzMwJndpZGdldE5hbWU9c3BfYXRmJmFjdGlvbj1jbGlja1JlZGlyZWN0JmRvTm90TG9nQ2xpY2s9dHJ1ZQ==" xr:uid="{FB30AC12-F58C-9D4E-9DF5-6F0CE5E087C4}"/>
    <hyperlink ref="I129" r:id="rId74" display="https://www.amazon.it/HUAWEI-Acoustic-Fotocamera-Versione-Italiana/dp/B086VPJB24/ref=sr_1_1_sspa?__mk_it_IT=%C3%85M%C3%85%C5%BD%C3%95%C3%91&amp;dchild=1&amp;keywords=Huawei+P40&amp;qid=1602660008&amp;sr=8-1-spons&amp;psc=1&amp;spLa=ZW5jcnlwdGVkUXVhbGlmaWVyPUFXVVFEUUxNMTlCMlQmZW5jcnlwdGVkSWQ9QTA5MDE1NzJUNE5MN1VQWVI4RDgmZW5jcnlwdGVkQWRJZD1BMDk1NTA5MzFCVUJXRjI2RkRYU1omd2lkZ2V0TmFtZT1zcF9hdGYmYWN0aW9uPWNsaWNrUmVkaXJlY3QmZG9Ob3RMb2dDbGljaz10cnVl" xr:uid="{D8FE7B6E-AAE0-694C-8683-DA1060DDE581}"/>
    <hyperlink ref="I155" r:id="rId75" xr:uid="{979C7474-9CE7-2143-A045-2F5DEF778A14}"/>
    <hyperlink ref="I179" r:id="rId76" xr:uid="{DE65E29F-2186-C848-9619-BB2E077170B2}"/>
    <hyperlink ref="I205" r:id="rId77" xr:uid="{7D55C9CB-19A6-4A4A-A464-91036692E667}"/>
    <hyperlink ref="I231" r:id="rId78" display="https://www.amazon.it/Smartphone-UMIDIGI-A7-Pro-Waterdrop/dp/B089JZCQF4/ref=sr_1_3_sspa?__mk_it_IT=%C3%85M%C3%85%C5%BD%C3%95%C3%91&amp;dchild=1&amp;keywords=Direct+Factory+Smartphone+A7+Pro%2C&amp;qid=1602660782&amp;quartzVehicle=5-112&amp;replacementKeywords=direct+factory+smartphone+pro%2C&amp;sr=8-3-spons&amp;psc=1&amp;spLa=ZW5jcnlwdGVkUXVhbGlmaWVyPUEyMTg1NEpSWUNNOTVVJmVuY3J5cHRlZElkPUEwMDAwNTgzMkFQTzkzMTZQV0daOCZlbmNyeXB0ZWRBZElkPUEwOTE4MjU5VzZXNDhPNktQQUVSJndpZGdldE5hbWU9c3BfbXRmJmFjdGlvbj1jbGlja1JlZGlyZWN0JmRvTm90TG9nQ2xpY2s9dHJ1ZQ==" xr:uid="{EE2FE132-081F-994D-BCE9-F75404EFBC6C}"/>
    <hyperlink ref="I261" r:id="rId79" display="https://www.amazon.it/SAMSUNG-Galaxy-Xcover-Pro-Enterprise/dp/B083L66XNY/ref=sr_1_1?__mk_it_IT=%C3%85M%C3%85%C5%BD%C3%95%C3%91&amp;dchild=1&amp;keywords=Samsung+Galaxy+XCover+Pro+Enterprise+Dual&amp;qid=1602660917&amp;quartzVehicle=36-496&amp;replacementKeywords=samsung+xcover+pro+enterprise+dual&amp;sr=8-1" xr:uid="{ED08D0CC-F481-E142-B50B-AFAEED0D4529}"/>
    <hyperlink ref="I287" r:id="rId80" xr:uid="{53BE01E9-013E-1944-A26A-D31717FD0DA7}"/>
    <hyperlink ref="I310" r:id="rId81" xr:uid="{7843FBCB-7461-E946-A962-A52D0FDA5F31}"/>
    <hyperlink ref="I338" r:id="rId82" xr:uid="{95E95FA7-96BB-EE48-A3A0-589A6689CE34}"/>
    <hyperlink ref="I360" r:id="rId83" xr:uid="{88C2B3EB-AF59-C140-A17B-B12E7FD406AF}"/>
    <hyperlink ref="I414" r:id="rId84" xr:uid="{1C6060B1-6A01-0044-8162-AB34A00687CA}"/>
    <hyperlink ref="I444" r:id="rId85" xr:uid="{DF496EB6-57B3-BA4D-A38E-0F011F0F9AE3}"/>
    <hyperlink ref="I470" r:id="rId86" display="https://www.amazon.it/OnePlus-Smartphone-Interstellar-Display-Fotocamera/dp/B07XY8V3K5/ref=sr_1_1?__mk_it_IT=%C3%85M%C3%85%C5%BD%C3%95%C3%91&amp;dchild=1&amp;keywords=OnePlus+8+Interstellar+Glow&amp;qid=1602724709&amp;quartzVehicle=93-1185&amp;replacementKeywords=oneplus+interstellar+glow&amp;sr=8-1" xr:uid="{49F726D8-74C1-5049-8BB2-090658F8CA16}"/>
    <hyperlink ref="I500" r:id="rId87" xr:uid="{87FE4C94-D1E5-BB47-AC50-83AEBCA43428}"/>
    <hyperlink ref="I528" r:id="rId88" display="https://www.amazon.it/JJA-BROS-Telefono-cellulare-Quad-core/dp/B07X29637C/ref=sr_1_1_sspa?__mk_it_IT=%C3%85M%C3%85%C5%BD%C3%95%C3%91&amp;dchild=1&amp;keywords=SOYES+XS&amp;qid=1603100101&amp;sr=8-1-spons&amp;psc=1&amp;spLa=ZW5jcnlwdGVkUXVhbGlmaWVyPUExM0tCR0NTOVBHWkFWJmVuY3J5cHRlZElkPUEwMzc3NTQzM1A0MlA0MUFINDdUQiZlbmNyeXB0ZWRBZElkPUEwNjg1ODgzMlJCSVVFMjIwTjRWRiZ3aWRnZXROYW1lPXNwX2F0ZiZhY3Rpb249Y2xpY2tSZWRpcmVjdCZkb05vdExvZ0NsaWNrPXRydWU=" xr:uid="{5245DA2A-DFC6-FB42-A408-B31CCA505A9D}"/>
    <hyperlink ref="I556" r:id="rId89" xr:uid="{3A9168F0-0706-2247-9B30-E016B7171131}"/>
    <hyperlink ref="I582" r:id="rId90" display="https://www.amazon.it/Samsung-Smartphone-Batteria-Versione-Italiana/dp/B08DRT4JM9/ref=sr_1_1_sspa?__mk_it_IT=%C3%85M%C3%85%C5%BD%C3%95%C3%91&amp;dchild=1&amp;keywords=Samsung+Galaxy+Z+Flip+4G+LTE&amp;qid=1603100280&amp;quartzVehicle=36-496&amp;replacementKeywords=samsung+z+flip+4g+lte&amp;sr=8-1-spons&amp;psc=1&amp;spLa=ZW5jcnlwdGVkUXVhbGlmaWVyPUExSThUQVI3N0NXQUVSJmVuY3J5cHRlZElkPUEwNTQ3NDkyN1ZMNUJaQ09ERjFMJmVuY3J5cHRlZEFkSWQ9QTAxMjI1MDgyMlY4NjBLQ1hZN1hHJndpZGdldE5hbWU9c3BfYXRmJmFjdGlvbj1jbGlja1JlZGlyZWN0JmRvTm90TG9nQ2xpY2s9dHJ1ZQ==" xr:uid="{BF8193B8-2414-2143-8B97-2B0424F8667A}"/>
    <hyperlink ref="I610" r:id="rId91" xr:uid="{87912FE1-D803-8D41-8F2B-1FDF6D4C07ED}"/>
    <hyperlink ref="I636" r:id="rId92" display="https://www.amazon.it/Ulefone-smartphone-Octa-core-Resistente-Impermeabile/dp/B088NCTB6N/ref=sr_1_1_sspa?__mk_it_IT=%C3%85M%C3%85%C5%BD%C3%95%C3%91&amp;dchild=1&amp;keywords=Ulefone+Armor+X5&amp;qid=1603100460&amp;quartzVehicle=16-182&amp;replacementKeywords=ulefone+armor&amp;sr=8-1-spons&amp;psc=1&amp;spLa=ZW5jcnlwdGVkUXVhbGlmaWVyPUEzVFMxV0k5ODA0TjAyJmVuY3J5cHRlZElkPUEwNTgwMDIzM00zTUcyVkhaSVU4NiZlbmNyeXB0ZWRBZElkPUEwMzY3OTI2MjlZRTFVMjQxTExJTyZ3aWRnZXROYW1lPXNwX2F0ZiZhY3Rpb249Y2xpY2tSZWRpcmVjdCZkb05vdExvZ0NsaWNrPXRydWU=" xr:uid="{42643135-0E3D-EE48-BE3E-D66275C8DDAC}"/>
    <hyperlink ref="I662" r:id="rId93" display="https://www.amazon.it/gooplayer-Smartphone-Snapdragon-Ricarica-wireless/dp/B087JKDGK5/ref=sr_1_2?__mk_it_IT=%C3%85M%C3%85%C5%BD%C3%95%C3%91&amp;dchild=1&amp;keywords=gooplayer+for+Oneplus+8+Pro&amp;qid=1603100497&amp;quartzVehicle=93-1185&amp;replacementKeywords=gooplayer+for+oneplus+pro&amp;sr=8-2" xr:uid="{73D00A05-7FC9-204C-82C7-2B4CE744D5A9}"/>
    <hyperlink ref="I690" r:id="rId94" xr:uid="{DC343153-6FFF-D14A-929E-5D4977697971}"/>
    <hyperlink ref="I716" r:id="rId95" display="https://www.amazon.it/Ulefone-Armor-7E-Rugged-Smartphone/dp/B086W4WBH1/ref=sr_1_1_sspa?__mk_it_IT=%C3%85M%C3%85%C5%BD%C3%95%C3%91&amp;dchild=1&amp;keywords=Ulefone+Armor+7E&amp;qid=1603100617&amp;sr=8-1-spons&amp;psc=1&amp;spLa=ZW5jcnlwdGVkUXVhbGlmaWVyPUEzU1dCTVZLR1VZMkNLJmVuY3J5cHRlZElkPUEwODE0NzYzMTZTNjlST1U2MVhCVSZlbmNyeXB0ZWRBZElkPUEwNzc1OTQxMzhBSzBHTTg2N1BRMSZ3aWRnZXROYW1lPXNwX2F0ZiZhY3Rpb249Y2xpY2tSZWRpcmVjdCZkb05vdExvZ0NsaWNrPXRydWU=" xr:uid="{43E7C999-876E-EE47-9C7B-AB282319B57E}"/>
    <hyperlink ref="I742" r:id="rId96" display="https://www.amazon.it/DOOGEE-Smartphone-Impermeabile-Cellulare-Fotocamere/dp/B0827RDZY5/ref=sr_1_1_sspa?__mk_it_IT=%C3%85M%C3%85%C5%BD%C3%95%C3%91&amp;dchild=1&amp;keywords=DOOGEE+S60+Lite&amp;qid=1603100654&amp;quartzVehicle=120-1490&amp;replacementKeywords=doogee+lite&amp;sr=8-1-spons&amp;psc=1&amp;spLa=ZW5jcnlwdGVkUXVhbGlmaWVyPUEyOU42RUo4SlpQR1UyJmVuY3J5cHRlZElkPUEwOTQ0MDM2QktMU0xNV1ZPUTMwJmVuY3J5cHRlZEFkSWQ9QTAxMjIwMjkyQjZLSjU4SlQ0MThSJndpZGdldE5hbWU9c3BfYXRmJmFjdGlvbj1jbGlja1JlZGlyZWN0JmRvTm90TG9nQ2xpY2s9dHJ1ZQ==" xr:uid="{67525786-BF31-3446-A512-A98CF6B1AB71}"/>
    <hyperlink ref="I770" r:id="rId97" display="https://www.amazon.it/DOOGEE-S95-Smartphone-Fotocamera-Impermeabile/dp/B085FYP5FP/ref=sr_1_1_sspa?__mk_it_IT=%C3%85M%C3%85%C5%BD%C3%95%C3%91&amp;dchild=1&amp;keywords=DOOGEE+S95&amp;qid=1603100983&amp;sr=8-1-spons&amp;psc=1&amp;spLa=ZW5jcnlwdGVkUXVhbGlmaWVyPUFRTlJUNERQQ0FQNkkmZW5jcnlwdGVkSWQ9QTA3ODA5NDcyOEsxQ1BKQkJKMVYmZW5jcnlwdGVkQWRJZD1BMDcwMjI0NjNPS1FKMEpZSDVLMEMmd2lkZ2V0TmFtZT1zcF9hdGYmYWN0aW9uPWNsaWNrUmVkaXJlY3QmZG9Ob3RMb2dDbGljaz10cnVl" xr:uid="{A34CEDA3-3C97-6849-B4A0-4D8E67F1709E}"/>
    <hyperlink ref="I798" r:id="rId98" display="https://www.amazon.it/Smartphone-Blackview-Fotocamera-Cellulare-Impermeabile/dp/B086HZX4LX/ref=sr_1_3_sspa?__mk_it_IT=%C3%85M%C3%85%C5%BD%C3%95%C3%91&amp;dchild=1&amp;keywords=Blackview+BV9900+IP68+Rugged+Smartphone&amp;qid=1603157454&amp;sr=8-3-spons&amp;psc=1&amp;spLa=ZW5jcnlwdGVkUXVhbGlmaWVyPUEyOURBR0IwUDFFNE05JmVuY3J5cHRlZElkPUEwNDM2MjYyMTJXMkRNS05ROFRSRSZlbmNyeXB0ZWRBZElkPUEwMTQxNzU0MzNCRTNQTE8zNjJKSyZ3aWRnZXROYW1lPXNwX2F0ZiZhY3Rpb249Y2xpY2tSZWRpcmVjdCZkb05vdExvZ0NsaWNrPXRydWU=" xr:uid="{42DF6800-8724-8A42-A116-718323BCFE0D}"/>
    <hyperlink ref="I824" r:id="rId99" xr:uid="{7A265D88-1BA6-C941-A489-7597E18E8A80}"/>
    <hyperlink ref="I832" r:id="rId100" xr:uid="{8239FDA7-ACAD-1549-B3EE-23DAF9B1E8FC}"/>
    <hyperlink ref="I858" r:id="rId101" xr:uid="{2F6C6D8F-D980-FF4C-9B86-D89973EB5E4A}"/>
    <hyperlink ref="I884" r:id="rId102" xr:uid="{F0A3F6A6-5F07-0F49-9E8C-9B8CDA383FFC}"/>
    <hyperlink ref="I910" r:id="rId103" xr:uid="{F0A50C41-9608-644B-B7CB-7AF377C97914}"/>
    <hyperlink ref="I936" r:id="rId104" xr:uid="{5BF9C564-FA51-5749-905F-C5046AD03E38}"/>
    <hyperlink ref="I962" r:id="rId105" xr:uid="{4FDF8F70-CEB2-DD4B-A94F-F3063A56E769}"/>
    <hyperlink ref="I987" r:id="rId106" xr:uid="{ED412A45-5884-1045-8B8C-10641EAEF4AC}"/>
    <hyperlink ref="I1001" r:id="rId107" xr:uid="{65BC46BB-D7B5-584D-A1AF-1D8E58FA5BF2}"/>
    <hyperlink ref="I1027" r:id="rId108" xr:uid="{DB08671F-8F0E-F546-B78C-D5163C5A17B2}"/>
    <hyperlink ref="I1052" r:id="rId109" xr:uid="{1806C92E-D91A-B74A-9868-4EE956834986}"/>
    <hyperlink ref="I1077" r:id="rId110" xr:uid="{498A1C6C-C80F-E649-8836-4EFF70351565}"/>
    <hyperlink ref="I1101" r:id="rId111" xr:uid="{2B13514B-582B-404E-A2DB-BA60023A592A}"/>
    <hyperlink ref="I1126" r:id="rId112" display="https://www.amazon.it/Apple-iPhone-Pro-Max-512GB/dp/B07XS3ZLMF/ref=sr_1_2_sspa?__mk_it_IT=%C3%85M%C3%85%C5%BD%C3%95%C3%91&amp;dchild=1&amp;keywords=Apple+iPhone+11+Pro&amp;qid=1604214559&amp;s=electronics&amp;sr=1-2-spons&amp;psc=1&amp;spLa=ZW5jcnlwdGVkUXVhbGlmaWVyPUEzSVRCM0JHMjNaSlU0JmVuY3J5cHRlZElkPUEwMjM4MDMzMUVQMFUzS0tKR0pNVyZlbmNyeXB0ZWRBZElkPUEwOTMyOTA5MzhOQ1FWVTU1OE4zTSZ3aWRnZXROYW1lPXNwX2F0ZiZhY3Rpb249Y2xpY2tSZWRpcmVjdCZkb05vdExvZ0NsaWNrPXRydWU=" xr:uid="{AD8C881A-6BF3-1B44-B8D8-1C1AADC273E7}"/>
    <hyperlink ref="I1151" r:id="rId113" xr:uid="{18F4A6CE-F9C7-3C44-A2BA-0754705DA51D}"/>
    <hyperlink ref="I1177" r:id="rId114" xr:uid="{8394A523-1E4D-8040-BEA3-681D48B78EEA}"/>
    <hyperlink ref="I1202" r:id="rId115" display="https://www.amazon.it/Motorola-5G-flessibile-fotocamera-Snapdragon/dp/B07KVVWBK1/ref=sr_1_1_sspa?__mk_it_IT=%C3%85M%C3%85%C5%BD%C3%95%C3%91&amp;dchild=1&amp;keywords=Motorola+Razr&amp;qid=1604214818&amp;s=electronics&amp;sr=1-1-spons&amp;psc=1&amp;spLa=ZW5jcnlwdGVkUXVhbGlmaWVyPUExRENDU0JGWkRGV0RIJmVuY3J5cHRlZElkPUEwMDM1MjgwMVc2N0pWUEU1MkZUTiZlbmNyeXB0ZWRBZElkPUEwMjAwODU4RjBCWFlQVzdDSU9IJndpZGdldE5hbWU9c3BfYXRmJmFjdGlvbj1jbGlja1JlZGlyZWN0JmRvTm90TG9nQ2xpY2s9dHJ1ZQ==" xr:uid="{59110304-16AC-164B-816C-641253C5C3B6}"/>
    <hyperlink ref="I1227" r:id="rId116" xr:uid="{6039FCD0-A11C-9641-BD23-FBCECF0AA5E3}"/>
    <hyperlink ref="I1252" r:id="rId117" xr:uid="{E34729E1-8387-B846-AE9A-C16F54F6D889}"/>
    <hyperlink ref="I1275" r:id="rId118" xr:uid="{AB8AAC9B-E2D6-9240-A991-2405ACF76891}"/>
    <hyperlink ref="I1300" r:id="rId119" xr:uid="{348C6AB0-833E-7245-8AAF-53A8C55C3579}"/>
    <hyperlink ref="I1325" r:id="rId120" display="https://www.amazon.it/Apple-iPhone-8-256GB-Grigio-Siderale/dp/B075RB6LNB/ref=sr_1_1_sspa?__mk_it_IT=%C3%85M%C3%85%C5%BD%C3%95%C3%91&amp;dchild=1&amp;keywords=Apple+iPhone+8&amp;qid=1604215490&amp;s=electronics&amp;sr=1-1-spons&amp;psc=1&amp;spLa=ZW5jcnlwdGVkUXVhbGlmaWVyPUEyTUU1VTlRRTJPVVlSJmVuY3J5cHRlZElkPUEwMDU5MjgzRFlUTUdVNTcxV1RBJmVuY3J5cHRlZEFkSWQ9QTAzMzAwNjIzUE01WDVER1VRUjQzJndpZGdldE5hbWU9c3BfYXRmJmFjdGlvbj1jbGlja1JlZGlyZWN0JmRvTm90TG9nQ2xpY2s9dHJ1ZQ==" xr:uid="{EE86C5A2-A904-1B4F-8B4E-CBE6EBAB0E38}"/>
    <hyperlink ref="I1350" r:id="rId121" xr:uid="{049DB1C8-5559-1E4B-8BF5-D8EDF825626A}"/>
    <hyperlink ref="I1375" r:id="rId122" xr:uid="{3B44B029-B4A9-2E4A-B0E0-FC1922980E6B}"/>
    <hyperlink ref="I23" r:id="rId123" xr:uid="{9CE57021-4324-A444-AD64-10BA423FB579}"/>
    <hyperlink ref="I50" r:id="rId124" display="https://www.amazon.it/Blackview-Cellulari-Telefonia-Waterdrop-Smartphone/dp/B08GWWYBY1/ref=sr_1_1_sspa?__mk_it_IT=%C3%85M%C3%85%C5%BD%C3%95%C3%91&amp;dchild=1&amp;keywords=Blackview+A80+Pro&amp;qid=1602636858&amp;sr=8-1-spons&amp;psc=1&amp;spLa=ZW5jcnlwdGVkUXVhbGlmaWVyPUExSFpQMlRXQ0NTQjZMJmVuY3J5cHRlZElkPUEwMzA2ODQxMTBXS0xZM0VRNkNGTCZlbmNyeXB0ZWRBZElkPUExMDM1NDYwMUtHV1lPUVFGWUlVWiZ3aWRnZXROYW1lPXNwX2F0ZiZhY3Rpb249Y2xpY2tSZWRpcmVjdCZkb05vdExvZ0NsaWNrPXRydWU=" xr:uid="{E3090E42-AAA6-4A43-B522-6304E71536AF}"/>
    <hyperlink ref="I77" r:id="rId125" display="https://www.amazon.it/HUAWEI-Smartphone-Pieghevole-Interstellar-Versione/dp/B085H2G2D2/ref=sr_1_1_sspa?__mk_it_IT=%C3%85M%C3%85%C5%BD%C3%95%C3%91&amp;dchild=1&amp;keywords=Huawei+Mate+Xs&amp;qid=1602659568&amp;sr=8" xr:uid="{F6679489-DE79-CB42-9422-C48495AC4500}"/>
    <hyperlink ref="I104" r:id="rId126" display="https://www.amazon.it/HUAWEI-Acoustic-Fotocamera-Versione-Italiana/dp/B086VPJB24/ref=sr_1_1_sspa?__mk_it_IT=%C3%85M%C3%85%C5%BD%C3%95%C3%91&amp;dchild=1&amp;keywords=Huawei+P40&amp;qid=1602660008&amp;sr=8-1-spons&amp;psc=1&amp;spLa=ZW5jcnlwdGVkUXVhbGlmaWVyPUFXVVFEUUxNMTlCMlQmZW5jcnlwdGVkSWQ9QTA5MDE1NzJUNE5MN1VQWVI4RDgmZW5jcnlwdGVkQWRJZD1BMDk1NTA5MzFCVUJXRjI2RkRYU1omd2lkZ2V0TmFtZT1zcF9hdGYmYWN0aW9uPWNsaWNrUmVkaXJlY3QmZG9Ob3RMb2dDbGljaz10cnVl" xr:uid="{DF4866AB-7FB0-B14D-AC6B-54CA36862603}"/>
    <hyperlink ref="I131" r:id="rId127" xr:uid="{6F4B14A7-1337-0041-A6F7-ADC02C282A57}"/>
    <hyperlink ref="I157" r:id="rId128" xr:uid="{18D24D42-2757-414B-AB89-DDFA35584AA2}"/>
    <hyperlink ref="I181" r:id="rId129" xr:uid="{FBBBF129-6DDA-244A-B9D7-34E0126C3F6C}"/>
    <hyperlink ref="I207" r:id="rId130" display="https://www.amazon.it/Smartphone-UMIDIGI-A7-Pro-Waterdrop/dp/B089JZCQF4/ref=sr_1_3_sspa?__mk_it_IT=%C3%85M%C3%85%C5%BD%C3%95%C3%91&amp;dchild=1&amp;keywords=Direct+Factory+Smartphone+A7+Pro%2C" xr:uid="{6D462E63-C166-DE42-804A-0EFBA01ED7E6}"/>
    <hyperlink ref="I233" r:id="rId131" display="https://www.amazon.it/SAMSUNG-Galaxy-Xcover-Pro-Enterprise/dp/B083L66XNY/ref=sr_1_1?__mk_it_IT=%C3%85M%C3%85%C5%BD%C3%95%C3%91&amp;dchild=1&amp;keywords=Samsung+Galaxy+XCover+Pro+Enterprise+Dual&amp;qid=1602660917&amp;quartzVehicle=36-496&amp;replacementKeywords=samsung+xcover+pro+enterprise+dual&amp;sr=8-1" xr:uid="{3D9B8E6F-5275-4E41-BA1C-B7729B5DAB50}"/>
    <hyperlink ref="I263" r:id="rId132" xr:uid="{B6F34A4F-D430-2B4B-9D95-66137D8F85C4}"/>
    <hyperlink ref="I289" r:id="rId133" xr:uid="{D31F8D9B-75EB-BE42-99BC-DC4332F208FE}"/>
    <hyperlink ref="I312" r:id="rId134" xr:uid="{F4FCC0E8-D17F-2043-A1B1-C0294B132E6F}"/>
    <hyperlink ref="I340" r:id="rId135" xr:uid="{8801CD6A-CB3B-9D48-BC67-8DEC72A5D859}"/>
    <hyperlink ref="I362" r:id="rId136" xr:uid="{CAB763D5-B03D-D94F-81BB-BDFDA038C2C7}"/>
    <hyperlink ref="I416" r:id="rId137" xr:uid="{CF78D85F-10C5-AD46-B763-0E8510E0A792}"/>
    <hyperlink ref="I446" r:id="rId138" display="https://www.amazon.it/OnePlus-Smartphone-Interstellar-Display-Fotocamera/dp/B07XY8V3K5/ref=sr_1_1?__mk_it_IT=%C3%85M%C3%85%C5%BD%C3%95%C3%91&amp;dchild=1&amp;keywords=OnePlus+8+Interstellar+Glow&amp;qid=1602724709&amp;quartzVehicle=93-1185&amp;replacementKeywords=oneplus+interstellar+glow&amp;sr=8-1" xr:uid="{72E163F7-2DF2-2748-AB11-9AD9BBA5C7F6}"/>
    <hyperlink ref="I472" r:id="rId139" xr:uid="{138F2858-D937-9145-8D6F-52E558BE3449}"/>
    <hyperlink ref="I502" r:id="rId140" display="https://www.amazon.it/JJA-BROS-Telefono-cellulare-Quad-core/dp/B07X29637C/ref=sr_1_1_sspa?__mk_it_IT=%C3%85M%C3%85%C5%BD%C3%95%C3%91&amp;dchild=1&amp;keywords=SOYES+XS&amp;qid=1603100101&amp;sr=8-1-spons&amp;psc=1&amp;spLa=ZW5jcnlwdGVkUXVhbGlmaWVyPUExM0tCR0NTOVBHWkFWJmVuY3J5cHRlZElkPUEwMzc3NTQzM1A0MlA0MUFINDdUQiZlbmNyeXB0ZWRBZElkPUEwNjg1ODgzMlJCSVVFMjIwTjRWRiZ3aWRnZXROYW1lPXNwX2F0ZiZhY3Rpb249Y2xpY2tSZWRpcmVjdCZkb05vdExvZ0NsaWNrPXRydWU=" xr:uid="{579F88FC-D0FB-CE49-B03E-A1A41FF742B4}"/>
    <hyperlink ref="I530" r:id="rId141" xr:uid="{3C01AC02-11C5-A447-8A4D-0C71E4F91E73}"/>
    <hyperlink ref="I558" r:id="rId142" display="https://www.amazon.it/Samsung-Smartphone-Batteria-Versione-Italiana/dp/B08DRT4JM9/ref=sr_1_1_sspa?__mk_it_IT=%C3%85M%C3%85%C5%BD%C3%95%C3%91&amp;dchild=1&amp;keywords=Samsung+Galaxy+Z+Flip+4G+LTE" xr:uid="{2EF189C5-1065-8E49-8AAE-557FD996EED2}"/>
    <hyperlink ref="I584" r:id="rId143" xr:uid="{CF57BEDC-61DC-8B49-BE01-0C7C0837E993}"/>
    <hyperlink ref="I612" r:id="rId144" display="https://www.amazon.it/Ulefone-smartphone-Octa-core-Resistente-Impermeabile/dp/B088NCTB6N/ref=sr_1_1_sspa?__mk_it_IT=%C3%85M%C3%85%C5%BD%C3%95%C3%91&amp;dchild=1&amp;keywords=Ulefone+Armor+X5&amp;qid=1603100460&amp;quartzVehicle=16-182&amp;replacementKeywords=ulefone+armor&amp;sr=8-1-spons&amp;psc=1&amp;spLa=ZW5jcnlwdGVkUXVhbGlmaWVyPUEzVFMxV0k5ODA0TjAyJmVuY3J5cHRlZElkPUEwNTgwMDIzM00zTUcyVkhaSVU4NiZlbmNyeXB0ZWRBZElkPUEwMzY3OTI2MjlZRTFVMjQxTExJTyZ3aWRnZXROYW1lPXNwX2F0ZiZhY3Rpb249Y2xpY2tSZWRpcmVjdCZkb05vdExvZ0NsaWNrPXRydWU=" xr:uid="{FED96F0F-CB12-ED40-A8F9-8D8145F21089}"/>
    <hyperlink ref="I638" r:id="rId145" display="https://www.amazon.it/gooplayer-Smartphone-Snapdragon-Ricarica-wireless/dp/B087JKDGK5/ref=sr_1_2?__mk_it_IT=%C3%85M%C3%85%C5%BD%C3%95%C3%91&amp;dchild=1&amp;keywords=gooplayer+for+Oneplus+8+Pro&amp;qid=1603100497&amp;quartzVehicle=93-1185&amp;replacementKeywords=gooplayer+for+oneplus+pro&amp;sr=8-2" xr:uid="{1C501F4A-2B56-B44A-957E-DD65A803BA83}"/>
    <hyperlink ref="I664" r:id="rId146" xr:uid="{7DB5AA8E-F713-0145-A0AD-B7BE163AAD1D}"/>
    <hyperlink ref="I692" r:id="rId147" display="https://www.amazon.it/Ulefone-Armor-7E-Rugged-Smartphone/dp/B086W4WBH1/ref=sr_1_1_sspa?__mk_it_IT=%C3%85M%C3%85%C5%BD%C3%95%C3%91&amp;dchild=1&amp;keywords=Ulefone+Armor+7E&amp;qid=1603100617&amp;sr=8-1-spons&amp;psc=1&amp;spLa=ZW5jcnlwdGVkUXVhbGlmaWVyPUEzU1dCTVZLR1VZMkNLJmVuY3J5cHRlZElkPUEwODE0NzYzMTZTNjlST1U2MVhCVSZlbmNyeXB0ZWRBZElkPUEwNzc1OTQxMzhBSzBHTTg2N1BRMSZ3aWRnZXROYW1lPXNwX2F0ZiZhY3Rpb249Y2xpY2tSZWRpcmVjdCZkb05vdExvZ0NsaWNrPXRydWU=" xr:uid="{8155A49E-8B0B-3745-8E42-AB4A703FA7A4}"/>
    <hyperlink ref="I718" r:id="rId148" display="https://www.amazon.it/DOOGEE-Smartphone-Impermeabile-Cellulare-Fotocamere/dp/B0827RDZY5/ref=sr_1_1_sspa?__mk_it_IT=%C3%85M%C3%85%C5%BD%C3%95%C3%91&amp;dchild=1&amp;keywords=DOOGEE+S60+Lite&amp;qid=1603100654" xr:uid="{5674A03C-FB26-EB46-BB77-2286DB6F373D}"/>
    <hyperlink ref="I744" r:id="rId149" display="https://www.amazon.it/DOOGEE-S95-Smartphone-Fotocamera-Impermeabile/dp/B085FYP5FP/ref=sr_1_1_sspa?__mk_it_IT=%C3%85M%C3%85%C5%BD%C3%95%C3%91&amp;dchild=1&amp;keywords=DOOGEE+S95&amp;qid=1603100983&amp;sr=8-1-spons&amp;psc=1&amp;spLa=ZW5jcnlwdGVkUXVhbGlmaWVyPUFRTlJUNERQQ0FQNkkmZW5jcnlwdGVkSWQ9QTA3ODA5NDcyOEsxQ1BKQkJKMVYmZW5jcnlwdGVkQWRJZD1BMDcwMjI0NjNPS1FKMEpZSDVLMEMmd2lkZ2V0TmFtZT1zcF9hdGYmYWN0aW9uPWNsaWNrUmVkaXJlY3QmZG9Ob3RMb2dDbGljaz10cnVl" xr:uid="{071AA123-1444-2247-891B-7FE1C93E5F9F}"/>
    <hyperlink ref="I772" r:id="rId150" display="https://www.amazon.it/Smartphone-Blackview-Fotocamera-Cellulare-Impermeabile/dp/B086HZX4LX/ref=sr_1_3_sspa?__mk_it_IT=%C3%85M%C3%85%C5%BD%C3%95%C3%91&amp;dchild=1&amp;keywords=Blackview+BV9900+IP68+Rugged+Smartphone&amp;qid=1603157454&amp;sr=8-3-spons&amp;psc=1&amp;spLa=ZW5jcnlwdGVkUXVhbGlmaWVyPUEyOURBR0IwUDFFNE05JmVuY3J5cHRlZElkPUEwNDM2MjYyMTJXMkRNS05ROFRSRSZlbmNyeXB0ZWRBZElkPUEwMTQxNzU0MzNCRTNQTE8zNjJKSyZ3aWRnZXROYW1lPXNwX2F0ZiZhY3Rpb249Y2xpY2tSZWRpcmVjdCZkb05vdExvZ0NsaWNrPXRydWU=" xr:uid="{AB92E151-44AD-B343-BB62-924F5952DC14}"/>
    <hyperlink ref="I800" r:id="rId151" xr:uid="{4615084F-94A3-AB41-B64C-DB89395D0E9C}"/>
    <hyperlink ref="I826" r:id="rId152" xr:uid="{1E4B97DD-A274-214F-A6BA-F25615F044CD}"/>
    <hyperlink ref="I834" r:id="rId153" xr:uid="{7BB460BB-E9DB-3D4A-A512-606BC1512C20}"/>
    <hyperlink ref="I860" r:id="rId154" xr:uid="{04CF499E-0E77-A945-A40C-40786EB897B1}"/>
    <hyperlink ref="I886" r:id="rId155" xr:uid="{8F1D445F-4145-0743-8233-06AB1B926B61}"/>
    <hyperlink ref="I912" r:id="rId156" xr:uid="{E5F711EE-5A61-734E-907F-9928EAF175FE}"/>
    <hyperlink ref="I938" r:id="rId157" xr:uid="{E83C96B6-D4F1-2A43-8BD5-40DC48E8DCC3}"/>
    <hyperlink ref="I964" r:id="rId158" xr:uid="{EDCC8802-DB5A-294A-AB58-3AE8F0A5F9A1}"/>
    <hyperlink ref="I989" r:id="rId159" xr:uid="{CBB225E8-2E35-734D-BD7C-0C6DA0548C25}"/>
    <hyperlink ref="I1003" r:id="rId160" xr:uid="{1C885F2C-3600-C640-B6E3-47F78C6E14CC}"/>
    <hyperlink ref="I1029" r:id="rId161" xr:uid="{6A4B4081-135F-5D43-AF94-A4A9861AE273}"/>
    <hyperlink ref="I1054" r:id="rId162" xr:uid="{78C9D348-D3AC-E643-81C0-0761F025A8FC}"/>
    <hyperlink ref="I1079" r:id="rId163" xr:uid="{9D1F096B-26EE-A24C-A8AA-167218C8C1B5}"/>
    <hyperlink ref="I1103" r:id="rId164" display="https://www.amazon.it/Apple-iPhone-Pro-Max-512GB/dp/B07XS3ZLMF/ref=sr_1_2_sspa?__mk_it_IT=%C3%85M%C3%85%C5%BD%C3%95%C3%91&amp;dchild=1&amp;keywords=Apple+iPhone+11+Pro&amp;qid=1604214559&amp;s=electronics&amp;sr=1-2-spons&amp;psc=1&amp;spLa=ZW5jcnlwdGVkUXVhbGlmaWVyPUEzSVRCM0JHMjNaSlU0JmVuY3J5cHRlZElkPUEwMjM4MDMzMUVQMFUzS0tKR0pNVyZlbmNyeXB0ZWRBZElkPUEwOTMyOTA5MzhOQ1FWVTU1OE4zTSZ3aWRnZXROYW1lPXNwX2F0ZiZhY3Rpb249Y2xpY2tSZWRpcmVjdCZkb05vdExvZ0NsaWNrPXRydWU=" xr:uid="{B6915B00-7BE2-2541-8D67-604A2FE3D8D5}"/>
    <hyperlink ref="I1128" r:id="rId165" xr:uid="{67282577-5342-F742-A63B-AB933DA7B27F}"/>
    <hyperlink ref="I1153" r:id="rId166" xr:uid="{920809CD-CEDB-6F4B-B3D1-1DECC8A59981}"/>
    <hyperlink ref="I1179" r:id="rId167" display="https://www.amazon.it/Motorola-5G-flessibile-fotocamera-Snapdragon/dp/B07KVVWBK1/ref=sr_1_1_sspa?__mk_it_IT=%C3%85M%C3%85%C5%BD%C3%95%C3%91&amp;dchild=1&amp;keywords=Motorola+Razr&amp;qid=1604214818&amp;s=electronics" xr:uid="{C9FFC8C9-E31D-5E49-8797-5EE3EE1B8898}"/>
    <hyperlink ref="I1204" r:id="rId168" xr:uid="{EF82E6BD-1BFF-7441-A13D-FFD9B892C376}"/>
    <hyperlink ref="I1229" r:id="rId169" xr:uid="{AA50334D-9693-744C-9903-506800B0375B}"/>
    <hyperlink ref="I1254" r:id="rId170" xr:uid="{9F8FFB44-5D3E-8B4D-9487-C4BF1CDB24AF}"/>
    <hyperlink ref="I1277" r:id="rId171" xr:uid="{7EDF94DA-8848-E446-8272-CDD15B29173A}"/>
    <hyperlink ref="I1302" r:id="rId172" display="https://www.amazon.it/Apple-iPhone-8-256GB-Grigio-Siderale/dp/B075RB6LNB/ref=sr_1_1_sspa?__mk_it_IT=%C3%85M%C3%85%C5%BD%C3%95%C3%91&amp;dchild=1&amp;keywords=Apple+iPhone+8&amp;qid=1604215490" xr:uid="{4DBF02D6-CC1D-B349-8486-3E4A26BC0924}"/>
    <hyperlink ref="I1327" r:id="rId173" xr:uid="{C7C09912-6DAD-844F-BB08-31B7AC834EC8}"/>
    <hyperlink ref="I1352" r:id="rId174" xr:uid="{AF1F0D7D-AD95-BE4A-9167-D752C4C3994A}"/>
    <hyperlink ref="I24" r:id="rId175" xr:uid="{BF0C6C48-846E-9744-8E36-3BCA2058F6EC}"/>
    <hyperlink ref="I51" r:id="rId176" display="https://www.amazon.it/Blackview-Cellulari-Telefonia-Waterdrop-Smartphone/dp/B08GWWYBY1/ref=sr_1_1_sspa?__mk_it_IT=%C3%85M%C3%85%C5%BD%C3%95%C3%91&amp;dchild=1&amp;keywords=Blackview+A80+Pro&amp;qid=1602636858&amp;sr=8-1-spons&amp;psc=1&amp;spLa=ZW5jcnlwdGVkUXVhbGlmaWVyPUExSFpQMlRXQ0NTQjZMJmVuY3J5cHRlZElkPUEwMzA2ODQxMTBXS0xZM0VRNkNGTCZlbmNyeXB0ZWRBZElkPUExMDM1NDYwMUtHV1lPUVFGWUlVWiZ3aWRnZXROYW1lPXNwX2F0ZiZhY3Rpb249Y2xpY2tSZWRpcmVjdCZkb05vdExvZ0NsaWNrPXRydWU=" xr:uid="{723633A5-2D34-9F41-9F9B-07C3738CCF2B}"/>
    <hyperlink ref="I78" r:id="rId177" display="https://www.amazon.it/HUAWEI-Smartphone-Pieghevole-Interstellar-Versione/dp/B085H2G2D2/ref=sr_1_1_sspa?__mk_it_IT=%C3%85M%C3%85%C5%BD%C3%95%C3%91&amp;dchild=1&amp;keywords=Huawei+Mate+Xs&amp;qid=1602659568&amp;sr=8-1-spons&amp;psc=1&amp;spLa=ZW5jcnlwdGVkUXVhbGlmaWVyPUEzTFozRlNINkdCWUU5JmVuY3J5cHRlZElkPUEwMTg4NjU3Uk5DMkhHNTdFNEZOJmVuY3J5cHRlZEFkSWQ9QTA4MjM3NDIyMkRNVEpMVzZWUzMwJndpZGdldE5hbWU9c3BfYXRmJmFjdGlvbj1jbGlja1JlZGlyZWN0JmRvTm90TG9nQ2xpY2s9dHJ1ZQ==" xr:uid="{424E4257-6CE9-AC4A-BF0C-46D196BB7847}"/>
    <hyperlink ref="I105" r:id="rId178" display="https://www.amazon.it/HUAWEI-Acoustic-Fotocamera-Versione-Italiana/dp/B086VPJB24/ref=sr_1_1_sspa?__mk_it_IT=%C3%85M%C3%85%C5%BD%C3%95%C3%91&amp;dchild=1&amp;keywords=Huawei+P40&amp;qid=1602660008&amp;sr=8-1-spons&amp;psc=1&amp;spLa=ZW5jcnlwdGVkUXVhbGlmaWVyPUFXVVFEUUxNMTlCMlQmZW5jcnlwdGVkSWQ9QTA5MDE1NzJUNE5MN1VQWVI4RDgmZW5jcnlwdGVkQWRJZD1BMDk1NTA5MzFCVUJXRjI2RkRYU1omd2lkZ2V0TmFtZT1zcF9hdGYmYWN0aW9uPWNsaWNrUmVkaXJlY3QmZG9Ob3RMb2dDbGljaz10cnVl" xr:uid="{0985ED20-CAC2-174C-8DC8-5A530ED76C1F}"/>
    <hyperlink ref="I132" r:id="rId179" xr:uid="{6E0D46D0-CFDC-DC47-8555-9853F661C731}"/>
    <hyperlink ref="I158" r:id="rId180" xr:uid="{9CF065AA-6AE6-774B-BA79-3A3B740E179B}"/>
    <hyperlink ref="I182" r:id="rId181" xr:uid="{8C94C3B9-9C8D-7248-BB2C-4DA2AA3CBA37}"/>
    <hyperlink ref="I208" r:id="rId182" display="https://www.amazon.it/Smartphone-UMIDIGI-A7-Pro-Waterdrop/dp/B089JZCQF4/ref=sr_1_3_sspa?__mk_it_IT=%C3%85M%C3%85%C5%BD%C3%95%C3%91&amp;dchild=1&amp;keywords=Direct+Factory+Smartphone+A7+Pro%2C&amp;qid=1602660782&amp;quartzVehicle=5-112&amp;replacementKeywords=direct+factory+smartphone+pro%2C&amp;sr=8-3-spons&amp;psc=1&amp;spLa=ZW5jcnlwdGVkUXVhbGlmaWVyPUEyMTg1NEpSWUNNOTVVJmVuY3J5cHRlZElkPUEwMDAwNTgzMkFQTzkzMTZQV0daOCZlbmNyeXB0ZWRBZElkPUEwOTE4MjU5VzZXNDhPNktQQUVSJndpZGdldE5hbWU9c3BfbXRmJmFjdGlvbj1jbGlja1JlZGlyZWN0JmRvTm90TG9nQ2xpY2s9dHJ1ZQ==" xr:uid="{6418A336-6A37-1949-A1EA-993491A1C7DA}"/>
    <hyperlink ref="I234" r:id="rId183" display="https://www.amazon.it/SAMSUNG-Galaxy-Xcover-Pro-Enterprise/dp/B083L66XNY/ref=sr_1_1?__mk_it_IT=%C3%85M%C3%85%C5%BD%C3%95%C3%91&amp;dchild=1&amp;keywords=Samsung+Galaxy+XCover+Pro+Enterprise+Dual&amp;qid=1602660917&amp;quartzVehicle=36-496&amp;replacementKeywords=samsung+xcover+pro+enterprise+dual&amp;sr=8-1" xr:uid="{4F29201F-386C-2342-B407-F197E6FDBF7C}"/>
    <hyperlink ref="I264" r:id="rId184" xr:uid="{A968B717-C920-2845-BFCF-7F940D2DC39D}"/>
    <hyperlink ref="I290" r:id="rId185" xr:uid="{93665142-2BB0-F046-9998-E7D76ECE4DDA}"/>
    <hyperlink ref="I313" r:id="rId186" xr:uid="{DC1ED6A0-D03A-7343-B626-808D50B794A6}"/>
    <hyperlink ref="I341" r:id="rId187" xr:uid="{B02DA043-D573-0E48-93A7-BD2EB3A9C6AB}"/>
    <hyperlink ref="I363" r:id="rId188" xr:uid="{B51CB7C7-313D-634B-988E-45D994548513}"/>
    <hyperlink ref="I417" r:id="rId189" xr:uid="{08B1BBBD-6AAB-0347-AD8B-A86D44FBC18E}"/>
    <hyperlink ref="I447" r:id="rId190" display="https://www.amazon.it/OnePlus-Smartphone-Interstellar-Display-Fotocamera/dp/B07XY8V3K5/ref=sr_1_1?__mk_it_IT=%C3%85M%C3%85%C5%BD%C3%95%C3%91&amp;dchild=1&amp;keywords=OnePlus+8+Interstellar+Glow&amp;qid=1602724709&amp;quartzVehicle=93-1185&amp;replacementKeywords=oneplus+interstellar+glow&amp;sr=8-1" xr:uid="{D2923DB0-9034-D044-9CF4-D7828786CFE0}"/>
    <hyperlink ref="I473" r:id="rId191" xr:uid="{CEF657A9-4ED5-7140-8DE5-A1EAECC928CA}"/>
    <hyperlink ref="I503" r:id="rId192" display="https://www.amazon.it/JJA-BROS-Telefono-cellulare-Quad-core/dp/B07X29637C/ref=sr_1_1_sspa?__mk_it_IT=%C3%85M%C3%85%C5%BD%C3%95%C3%91&amp;dchild=1&amp;keywords=SOYES+XS&amp;qid=1603100101&amp;sr=8-1-spons&amp;psc=1&amp;spLa=ZW5jcnlwdGVkUXVhbGlmaWVyPUExM0tCR0NTOVBHWkFWJmVuY3J5cHRlZElkPUEwMzc3NTQzM1A0MlA0MUFINDdUQiZlbmNyeXB0ZWRBZElkPUEwNjg1ODgzMlJCSVVFMjIwTjRWRiZ3aWRnZXROYW1lPXNwX2F0ZiZhY3Rpb249Y2xpY2tSZWRpcmVjdCZkb05vdExvZ0NsaWNrPXRydWU=" xr:uid="{62A2551D-14C6-0B4A-9A5B-33590E76D9C8}"/>
    <hyperlink ref="I531" r:id="rId193" xr:uid="{93501F15-424A-2745-9D16-AC9F1AB9DFED}"/>
    <hyperlink ref="I559" r:id="rId194" display="https://www.amazon.it/Samsung-Smartphone-Batteria-Versione-Italiana/dp/B08DRT4JM9/ref=sr_1_1_sspa?__mk_it_IT=%C3%85M%C3%85%C5%BD%C3%95%C3%91&amp;dchild=1&amp;keywords=Samsung+Galaxy+Z+Flip+4G+LTE&amp;qid=1603100280&amp;quartzVehicle=36-496&amp;replacementKeywords=samsung+z+flip+4g+lte&amp;sr=8-1-spons&amp;psc=1&amp;spLa=ZW5jcnlwdGVkUXVhbGlmaWVyPUExSThUQVI3N0NXQUVSJmVuY3J5cHRlZElkPUEwNTQ3NDkyN1ZMNUJaQ09ERjFMJmVuY3J5cHRlZEFkSWQ9QTAxMjI1MDgyMlY4NjBLQ1hZN1hHJndpZGdldE5hbWU9c3BfYXRmJmFjdGlvbj1jbGlja1JlZGlyZWN0JmRvTm90TG9nQ2xpY2s9dHJ1ZQ==" xr:uid="{4D667401-9826-B24D-BB10-44071A109F47}"/>
    <hyperlink ref="I585" r:id="rId195" xr:uid="{7D9AC1DD-07FE-3948-B87A-A07ED8A00614}"/>
    <hyperlink ref="I613" r:id="rId196" display="https://www.amazon.it/Ulefone-smartphone-Octa-core-Resistente-Impermeabile/dp/B088NCTB6N/ref=sr_1_1_sspa?__mk_it_IT=%C3%85M%C3%85%C5%BD%C3%95%C3%91&amp;dchild=1&amp;keywords=Ulefone+Armor+X5&amp;qid=1603100460&amp;quartzVehicle=16-182&amp;replacementKeywords=ulefone+armor&amp;sr=8-1-spons&amp;psc=1&amp;spLa=ZW5jcnlwdGVkUXVhbGlmaWVyPUEzVFMxV0k5ODA0TjAyJmVuY3J5cHRlZElkPUEwNTgwMDIzM00zTUcyVkhaSVU4NiZlbmNyeXB0ZWRBZElkPUEwMzY3OTI2MjlZRTFVMjQxTExJTyZ3aWRnZXROYW1lPXNwX2F0ZiZhY3Rpb249Y2xpY2tSZWRpcmVjdCZkb05vdExvZ0NsaWNrPXRydWU=" xr:uid="{E59EF613-9212-604B-BC6D-13B5F300FAF5}"/>
    <hyperlink ref="I639" r:id="rId197" display="https://www.amazon.it/gooplayer-Smartphone-Snapdragon-Ricarica-wireless/dp/B087JKDGK5/ref=sr_1_2?__mk_it_IT=%C3%85M%C3%85%C5%BD%C3%95%C3%91&amp;dchild=1&amp;keywords=gooplayer+for+Oneplus+8+Pro&amp;qid=1603100497&amp;quartzVehicle=93-1185&amp;replacementKeywords=gooplayer+for+oneplus+pro&amp;sr=8-2" xr:uid="{9494574D-03C3-3F44-B203-431D31B0CD0B}"/>
    <hyperlink ref="I665" r:id="rId198" xr:uid="{874965A3-64F1-E040-A1A2-301677844275}"/>
    <hyperlink ref="I693" r:id="rId199" display="https://www.amazon.it/Ulefone-Armor-7E-Rugged-Smartphone/dp/B086W4WBH1/ref=sr_1_1_sspa?__mk_it_IT=%C3%85M%C3%85%C5%BD%C3%95%C3%91&amp;dchild=1&amp;keywords=Ulefone+Armor+7E&amp;qid=1603100617&amp;sr=8-1-spons&amp;psc=1&amp;spLa=ZW5jcnlwdGVkUXVhbGlmaWVyPUEzU1dCTVZLR1VZMkNLJmVuY3J5cHRlZElkPUEwODE0NzYzMTZTNjlST1U2MVhCVSZlbmNyeXB0ZWRBZElkPUEwNzc1OTQxMzhBSzBHTTg2N1BRMSZ3aWRnZXROYW1lPXNwX2F0ZiZhY3Rpb249Y2xpY2tSZWRpcmVjdCZkb05vdExvZ0NsaWNrPXRydWU=" xr:uid="{37830EAD-6977-0645-9F2E-E1790C4EF56C}"/>
    <hyperlink ref="I719" r:id="rId200" display="https://www.amazon.it/DOOGEE-Smartphone-Impermeabile-Cellulare-Fotocamere/dp/B0827RDZY5/ref=sr_1_1_sspa?__mk_it_IT=%C3%85M%C3%85%C5%BD%C3%95%C3%91&amp;dchild=1&amp;keywords=DOOGEE+S60+Lite&amp;qid=1603100654&amp;quartzVehicle=120-1490&amp;replacementKeywords=doogee+lite&amp;sr=8-1-spons&amp;psc=1&amp;spLa=ZW5jcnlwdGVkUXVhbGlmaWVyPUEyOU42RUo4SlpQR1UyJmVuY3J5cHRlZElkPUEwOTQ0MDM2QktMU0xNV1ZPUTMwJmVuY3J5cHRlZEFkSWQ9QTAxMjIwMjkyQjZLSjU4SlQ0MThSJndpZGdldE5hbWU9c3BfYXRmJmFjdGlvbj1jbGlja1JlZGlyZWN0JmRvTm90TG9nQ2xpY2s9dHJ1ZQ==" xr:uid="{17E51D42-F940-6341-9614-E84B3640B26D}"/>
    <hyperlink ref="I745" r:id="rId201" display="https://www.amazon.it/DOOGEE-S95-Smartphone-Fotocamera-Impermeabile/dp/B085FYP5FP/ref=sr_1_1_sspa?__mk_it_IT=%C3%85M%C3%85%C5%BD%C3%95%C3%91&amp;dchild=1&amp;keywords=DOOGEE+S95&amp;qid=1603100983&amp;sr=8-1-spons&amp;psc=1&amp;spLa=ZW5jcnlwdGVkUXVhbGlmaWVyPUFRTlJUNERQQ0FQNkkmZW5jcnlwdGVkSWQ9QTA3ODA5NDcyOEsxQ1BKQkJKMVYmZW5jcnlwdGVkQWRJZD1BMDcwMjI0NjNPS1FKMEpZSDVLMEMmd2lkZ2V0TmFtZT1zcF9hdGYmYWN0aW9uPWNsaWNrUmVkaXJlY3QmZG9Ob3RMb2dDbGljaz10cnVl" xr:uid="{3EA37E41-7B65-A247-98C4-24E9614AA450}"/>
    <hyperlink ref="I773" r:id="rId202" display="https://www.amazon.it/Smartphone-Blackview-Fotocamera-Cellulare-Impermeabile/dp/B086HZX4LX/ref=sr_1_3_sspa?__mk_it_IT=%C3%85M%C3%85%C5%BD%C3%95%C3%91&amp;dchild=1&amp;keywords=Blackview+BV9900+IP68+Rugged+Smartphone&amp;qid=1603157454&amp;sr=8-3-spons&amp;psc=1&amp;spLa=ZW5jcnlwdGVkUXVhbGlmaWVyPUEyOURBR0IwUDFFNE05JmVuY3J5cHRlZElkPUEwNDM2MjYyMTJXMkRNS05ROFRSRSZlbmNyeXB0ZWRBZElkPUEwMTQxNzU0MzNCRTNQTE8zNjJKSyZ3aWRnZXROYW1lPXNwX2F0ZiZhY3Rpb249Y2xpY2tSZWRpcmVjdCZkb05vdExvZ0NsaWNrPXRydWU=" xr:uid="{25A00299-2F09-F244-B320-3CFE7D8B7BBE}"/>
    <hyperlink ref="I801" r:id="rId203" xr:uid="{3A6B4996-85FF-254E-937B-FB8ADA2FB7F8}"/>
    <hyperlink ref="I827" r:id="rId204" xr:uid="{B5BD7020-F699-C44B-84C4-AF1668AEBCFF}"/>
    <hyperlink ref="I835" r:id="rId205" xr:uid="{81EF590C-7C57-8046-B930-CF3DF431E008}"/>
    <hyperlink ref="I861" r:id="rId206" xr:uid="{ACA78C6E-9705-DA43-8B86-23935AFCF6F4}"/>
    <hyperlink ref="I887" r:id="rId207" xr:uid="{5E7F9A60-D373-434D-A1D4-9EB40904DF99}"/>
    <hyperlink ref="I913" r:id="rId208" xr:uid="{94F79C4D-B81F-7541-9C25-EABF3F825145}"/>
    <hyperlink ref="I939" r:id="rId209" xr:uid="{C320BA18-03E5-AF41-9C9A-94392C332714}"/>
    <hyperlink ref="I965" r:id="rId210" xr:uid="{5FA4E61C-E336-2F45-B0D0-CBC307012FC7}"/>
    <hyperlink ref="I990" r:id="rId211" xr:uid="{01B8AADC-0AC4-5148-857C-DD8DA725DF2C}"/>
    <hyperlink ref="I1004" r:id="rId212" xr:uid="{71F9C745-90CF-8646-9228-4431C2A6A3CE}"/>
    <hyperlink ref="I1030" r:id="rId213" xr:uid="{29013773-679E-884E-8BAF-99F759F76535}"/>
    <hyperlink ref="I1055" r:id="rId214" xr:uid="{4454E88D-03A0-CF43-BCA8-07B7E31AB9AA}"/>
    <hyperlink ref="I1080" r:id="rId215" xr:uid="{B4C9F3A5-D640-3444-891B-47315DBED7B9}"/>
    <hyperlink ref="I1104" r:id="rId216" display="https://www.amazon.it/Apple-iPhone-Pro-Max-512GB/dp/B07XS3ZLMF/ref=sr_1_2_sspa?__mk_it_IT=%C3%85M%C3%85%C5%BD%C3%95%C3%91&amp;dchild=1&amp;keywords=Apple+iPhone+11+Pro&amp;qid=1604214559&amp;s=electronics&amp;sr=1-2-spons&amp;psc=1&amp;spLa=ZW5jcnlwdGVkUXVhbGlmaWVyPUEzSVRCM0JHMjNaSlU0JmVuY3J5cHRlZElkPUEwMjM4MDMzMUVQMFUzS0tKR0pNVyZlbmNyeXB0ZWRBZElkPUEwOTMyOTA5MzhOQ1FWVTU1OE4zTSZ3aWRnZXROYW1lPXNwX2F0ZiZhY3Rpb249Y2xpY2tSZWRpcmVjdCZkb05vdExvZ0NsaWNrPXRydWU=" xr:uid="{80909A1E-6EDB-654D-9573-E35380CAFB42}"/>
    <hyperlink ref="I1129" r:id="rId217" xr:uid="{B49E0DCF-0115-024D-9D80-30F35352AAE8}"/>
    <hyperlink ref="I1154" r:id="rId218" xr:uid="{3FD7E157-1A2E-5847-8E21-C3813DDC54FB}"/>
    <hyperlink ref="I1180" r:id="rId219" display="https://www.amazon.it/Motorola-5G-flessibile-fotocamera-Snapdragon/dp/B07KVVWBK1/ref=sr_1_1_sspa?__mk_it_IT=%C3%85M%C3%85%C5%BD%C3%95%C3%91&amp;dchild=1&amp;keywords=Motorola+Razr&amp;qid=1604214818&amp;s=electronics&amp;sr=1-1-spons&amp;psc=1&amp;spLa=ZW5jcnlwdGVkUXVhbGlmaWVyPUExRENDU0JGWkRGV0RIJmVuY3J5cHRlZElkPUEwMDM1MjgwMVc2N0pWUEU1MkZUTiZlbmNyeXB0ZWRBZElkPUEwMjAwODU4RjBCWFlQVzdDSU9IJndpZGdldE5hbWU9c3BfYXRmJmFjdGlvbj1jbGlja1JlZGlyZWN0JmRvTm90TG9nQ2xpY2s9dHJ1ZQ==" xr:uid="{F10CCD63-1E35-B145-A70E-8B93FE6CBE65}"/>
    <hyperlink ref="I1205" r:id="rId220" xr:uid="{56878624-E56B-3A45-9BA6-D3D3DFB0FB6E}"/>
    <hyperlink ref="I1230" r:id="rId221" xr:uid="{177C7F50-E9F7-CA4F-B5FF-395BE83762FF}"/>
    <hyperlink ref="I1255" r:id="rId222" xr:uid="{4EBCF6CB-0104-1A42-BC5B-CD19C1ECF281}"/>
    <hyperlink ref="I1278" r:id="rId223" xr:uid="{267C1BC5-3977-0842-B490-206DA9F3C634}"/>
    <hyperlink ref="I1303" r:id="rId224" display="https://www.amazon.it/Apple-iPhone-8-256GB-Grigio-Siderale/dp/B075RB6LNB/ref=sr_1_1_sspa?__mk_it_IT=%C3%85M%C3%85%C5%BD%C3%95%C3%91&amp;dchild=1&amp;keywords=Apple+iPhone+8&amp;qid=1604215490&amp;s=electronics&amp;sr=1-1-spons&amp;psc=1&amp;spLa=ZW5jcnlwdGVkUXVhbGlmaWVyPUEyTUU1VTlRRTJPVVlSJmVuY3J5cHRlZElkPUEwMDU5MjgzRFlUTUdVNTcxV1RBJmVuY3J5cHRlZEFkSWQ9QTAzMzAwNjIzUE01WDVER1VRUjQzJndpZGdldE5hbWU9c3BfYXRmJmFjdGlvbj1jbGlja1JlZGlyZWN0JmRvTm90TG9nQ2xpY2s9dHJ1ZQ==" xr:uid="{DB009D60-4376-1E48-A5A9-D8A2D337D77E}"/>
    <hyperlink ref="I1328" r:id="rId225" xr:uid="{63F0C269-B529-214A-B217-1DB2187E7EE7}"/>
    <hyperlink ref="I1353" r:id="rId226" xr:uid="{1D30BBFE-1445-F54E-833E-FC84D6FB4381}"/>
    <hyperlink ref="I25" r:id="rId227" xr:uid="{DB5FE442-75AF-C146-89E9-AB7CDFC25D5B}"/>
    <hyperlink ref="I52" r:id="rId228" display="https://www.amazon.it/Blackview-Cellulari-Telefonia-Waterdrop-Smartphone/dp/B08GWWYBY1/ref=sr_1_1_sspa?__mk_it_IT=%C3%85M%C3%85%C5%BD%C3%95%C3%91&amp;dchild=1&amp;keywords=Blackview+A80+Pro&amp;qid=1602636858&amp;sr=8-1-spons&amp;psc=1&amp;spLa=ZW5jcnlwdGVkUXVhbGlmaWVyPUExSFpQMlRXQ0NTQjZMJmVuY3J5cHRlZElkPUEwMzA2ODQxMTBXS0xZM0VRNkNGTCZlbmNyeXB0ZWRBZElkPUExMDM1NDYwMUtHV1lPUVFGWUlVWiZ3aWRnZXROYW1lPXNwX2F0ZiZhY3Rpb249Y2xpY2tSZWRpcmVjdCZkb05vdExvZ0NsaWNrPXRydWU=" xr:uid="{ABA24899-7BDA-C645-A855-FDDA84055116}"/>
    <hyperlink ref="I79" r:id="rId229" display="https://www.amazon.it/HUAWEI-Smartphone-Pieghevole-Interstellar-Versione/dp/B085H2G2D2/ref=sr_1_1_sspa?__mk_it_IT=%C3%85M%C3%85%C5%BD%C3%95%C3%91&amp;dchild=1&amp;keywords=Huawei+Mate+Xs&amp;qid=1602659568&amp;sr=8-1-spons&amp;psc=1&amp;spLa=ZW5jcnlwdGVkUXVhbGlmaWVyPUEzTFozRlNINkdCWUU5JmVuY3J5cHRlZElkPUEwMTg4NjU3Uk5DMkhHNTdFNEZOJmVuY3J5cHRlZEFkSWQ9QTA4MjM3NDIyMkRNVEpMVzZWUzMwJndpZGdldE5hbWU9c3BfYXRmJmFjdGlvbj1jbGlja1JlZGlyZWN0JmRvTm90TG9nQ2xpY2s9dHJ1ZQ==" xr:uid="{8BD1D5D6-2E24-B744-BF43-22F263EBA776}"/>
    <hyperlink ref="I106" r:id="rId230" display="https://www.amazon.it/HUAWEI-Acoustic-Fotocamera-Versione-Italiana/dp/B086VPJB24/ref=sr_1_1_sspa?__mk_it_IT=%C3%85M%C3%85%C5%BD%C3%95%C3%91&amp;dchild=1&amp;keywords=Huawei+P40&amp;qid=1602660008&amp;sr=8-1-spons&amp;psc=1&amp;spLa=ZW5jcnlwdGVkUXVhbGlmaWVyPUFXVVFEUUxNMTlCMlQmZW5jcnlwdGVkSWQ9QTA5MDE1NzJUNE5MN1VQWVI4RDgmZW5jcnlwdGVkQWRJZD1BMDk1NTA5MzFCVUJXRjI2RkRYU1omd2lkZ2V0TmFtZT1zcF9hdGYmYWN0aW9uPWNsaWNrUmVkaXJlY3QmZG9Ob3RMb2dDbGljaz10cnVl" xr:uid="{5DCDEFA3-9C0C-F746-B7CD-6FF203694C79}"/>
    <hyperlink ref="I133" r:id="rId231" xr:uid="{F355A099-E0AF-FC44-9292-89AC5524ECB9}"/>
    <hyperlink ref="I159" r:id="rId232" xr:uid="{A4A57C95-F29D-2740-A035-3CBE57C84E80}"/>
    <hyperlink ref="I183" r:id="rId233" xr:uid="{DDFE0098-F74A-3D42-B69A-598DEF1A5857}"/>
    <hyperlink ref="I209" r:id="rId234" display="https://www.amazon.it/Smartphone-UMIDIGI-A7-Pro-Waterdrop/dp/B089JZCQF4/ref=sr_1_3_sspa?__mk_it_IT=%C3%85M%C3%85%C5%BD%C3%95%C3%91&amp;dchild=1&amp;keywords=Direct+Factory+Smartphone+A7+Pro%2C&amp;qid=1602660782&amp;quartzVehicle=5-112&amp;replacementKeywords=direct+factory+smartphone+pro%2C&amp;sr=8-3-spons&amp;psc=1&amp;spLa=ZW5jcnlwdGVkUXVhbGlmaWVyPUEyMTg1NEpSWUNNOTVVJmVuY3J5cHRlZElkPUEwMDAwNTgzMkFQTzkzMTZQV0daOCZlbmNyeXB0ZWRBZElkPUEwOTE4MjU5VzZXNDhPNktQQUVSJndpZGdldE5hbWU9c3BfbXRmJmFjdGlvbj1jbGlja1JlZGlyZWN0JmRvTm90TG9nQ2xpY2s9dHJ1ZQ==" xr:uid="{21539CEE-EE11-7847-A3C6-C2642FE0981B}"/>
    <hyperlink ref="I235" r:id="rId235" display="https://www.amazon.it/SAMSUNG-Galaxy-Xcover-Pro-Enterprise/dp/B083L66XNY/ref=sr_1_1?__mk_it_IT=%C3%85M%C3%85%C5%BD%C3%95%C3%91&amp;dchild=1&amp;keywords=Samsung+Galaxy+XCover+Pro+Enterprise+Dual&amp;qid=1602660917&amp;quartzVehicle=36-496&amp;replacementKeywords=samsung+xcover+pro+enterprise+dual&amp;sr=8-1" xr:uid="{47168577-E14A-7F4F-924B-C6656623F9ED}"/>
    <hyperlink ref="I265" r:id="rId236" xr:uid="{B8537828-0982-3644-8E13-7F5895031F11}"/>
    <hyperlink ref="I291" r:id="rId237" xr:uid="{A1A17ED1-5EAA-654B-A27C-C0AD4C21CBBA}"/>
    <hyperlink ref="I314" r:id="rId238" xr:uid="{13B87D98-9CA5-224D-B964-27532E056ECE}"/>
    <hyperlink ref="I342" r:id="rId239" xr:uid="{EBF8501F-A44A-B84B-9AA9-21C113429B90}"/>
    <hyperlink ref="I364" r:id="rId240" xr:uid="{03CCD4F9-F7FF-474F-9FEB-69F025C58216}"/>
    <hyperlink ref="I418" r:id="rId241" xr:uid="{D387C829-8910-A549-9B74-CA4108478182}"/>
    <hyperlink ref="I448" r:id="rId242" display="https://www.amazon.it/OnePlus-Smartphone-Interstellar-Display-Fotocamera/dp/B07XY8V3K5/ref=sr_1_1?__mk_it_IT=%C3%85M%C3%85%C5%BD%C3%95%C3%91&amp;dchild=1&amp;keywords=OnePlus+8+Interstellar+Glow&amp;qid=1602724709&amp;quartzVehicle=93-1185&amp;replacementKeywords=oneplus+interstellar+glow&amp;sr=8-1" xr:uid="{5862BB35-7B0C-2D43-9FD7-F7FB9B26E26B}"/>
    <hyperlink ref="I474" r:id="rId243" xr:uid="{2B647F01-78D0-B842-83F6-B22AF357B570}"/>
    <hyperlink ref="I504" r:id="rId244" display="https://www.amazon.it/JJA-BROS-Telefono-cellulare-Quad-core/dp/B07X29637C/ref=sr_1_1_sspa?__mk_it_IT=%C3%85M%C3%85%C5%BD%C3%95%C3%91&amp;dchild=1&amp;keywords=SOYES+XS&amp;qid=1603100101&amp;sr=8-1-spons&amp;psc=1&amp;spLa=ZW5jcnlwdGVkUXVhbGlmaWVyPUExM0tCR0NTOVBHWkFWJmVuY3J5cHRlZElkPUEwMzc3NTQzM1A0MlA0MUFINDdUQiZlbmNyeXB0ZWRBZElkPUEwNjg1ODgzMlJCSVVFMjIwTjRWRiZ3aWRnZXROYW1lPXNwX2F0ZiZhY3Rpb249Y2xpY2tSZWRpcmVjdCZkb05vdExvZ0NsaWNrPXRydWU=" xr:uid="{961F92D7-213D-F640-A303-BE8AB000D52B}"/>
    <hyperlink ref="I532" r:id="rId245" xr:uid="{F3E89CC8-9B69-1947-9DEC-07D804A03CF9}"/>
    <hyperlink ref="I560" r:id="rId246" display="https://www.amazon.it/Samsung-Smartphone-Batteria-Versione-Italiana/dp/B08DRT4JM9/ref=sr_1_1_sspa?__mk_it_IT=%C3%85M%C3%85%C5%BD%C3%95%C3%91&amp;dchild=1&amp;keywords=Samsung+Galaxy+Z+Flip+4G+LTE&amp;qid=1603100280&amp;quartzVehicle=36-496&amp;replacementKeywords=samsung+z+flip+4g+lte&amp;sr=8-1-spons&amp;psc=1&amp;spLa=ZW5jcnlwdGVkUXVhbGlmaWVyPUExSThUQVI3N0NXQUVSJmVuY3J5cHRlZElkPUEwNTQ3NDkyN1ZMNUJaQ09ERjFMJmVuY3J5cHRlZEFkSWQ9QTAxMjI1MDgyMlY4NjBLQ1hZN1hHJndpZGdldE5hbWU9c3BfYXRmJmFjdGlvbj1jbGlja1JlZGlyZWN0JmRvTm90TG9nQ2xpY2s9dHJ1ZQ==" xr:uid="{D1BA7B3C-BAA6-3F4B-B4AE-80BDEEFAF48E}"/>
    <hyperlink ref="I586" r:id="rId247" xr:uid="{08B41BCA-1118-5D47-AB17-4EBC833C0D86}"/>
    <hyperlink ref="I614" r:id="rId248" display="https://www.amazon.it/Ulefone-smartphone-Octa-core-Resistente-Impermeabile/dp/B088NCTB6N/ref=sr_1_1_sspa?__mk_it_IT=%C3%85M%C3%85%C5%BD%C3%95%C3%91&amp;dchild=1&amp;keywords=Ulefone+Armor+X5&amp;qid=1603100460&amp;quartzVehicle=16-182&amp;replacementKeywords=ulefone+armor&amp;sr=8-1-spons&amp;psc=1&amp;spLa=ZW5jcnlwdGVkUXVhbGlmaWVyPUEzVFMxV0k5ODA0TjAyJmVuY3J5cHRlZElkPUEwNTgwMDIzM00zTUcyVkhaSVU4NiZlbmNyeXB0ZWRBZElkPUEwMzY3OTI2MjlZRTFVMjQxTExJTyZ3aWRnZXROYW1lPXNwX2F0ZiZhY3Rpb249Y2xpY2tSZWRpcmVjdCZkb05vdExvZ0NsaWNrPXRydWU=" xr:uid="{D212B13C-28BC-D04A-B91F-7E8A764D16C9}"/>
    <hyperlink ref="I640" r:id="rId249" display="https://www.amazon.it/gooplayer-Smartphone-Snapdragon-Ricarica-wireless/dp/B087JKDGK5/ref=sr_1_2?__mk_it_IT=%C3%85M%C3%85%C5%BD%C3%95%C3%91&amp;dchild=1&amp;keywords=gooplayer+for+Oneplus+8+Pro&amp;qid=1603100497&amp;quartzVehicle=93-1185&amp;replacementKeywords=gooplayer+for+oneplus+pro&amp;sr=8-2" xr:uid="{334F96C2-A12F-484E-8B34-32EA48D888A2}"/>
    <hyperlink ref="I666" r:id="rId250" xr:uid="{3FE057C0-B7C5-1A44-9A37-2C01B0F02EAC}"/>
    <hyperlink ref="I694" r:id="rId251" display="https://www.amazon.it/Ulefone-Armor-7E-Rugged-Smartphone/dp/B086W4WBH1/ref=sr_1_1_sspa?__mk_it_IT=%C3%85M%C3%85%C5%BD%C3%95%C3%91&amp;dchild=1&amp;keywords=Ulefone+Armor+7E&amp;qid=1603100617&amp;sr=8-1-spons&amp;psc=1&amp;spLa=ZW5jcnlwdGVkUXVhbGlmaWVyPUEzU1dCTVZLR1VZMkNLJmVuY3J5cHRlZElkPUEwODE0NzYzMTZTNjlST1U2MVhCVSZlbmNyeXB0ZWRBZElkPUEwNzc1OTQxMzhBSzBHTTg2N1BRMSZ3aWRnZXROYW1lPXNwX2F0ZiZhY3Rpb249Y2xpY2tSZWRpcmVjdCZkb05vdExvZ0NsaWNrPXRydWU=" xr:uid="{C8D5455E-442E-B347-8EBC-DFDAFAFBFA1F}"/>
    <hyperlink ref="I720" r:id="rId252" display="https://www.amazon.it/DOOGEE-Smartphone-Impermeabile-Cellulare-Fotocamere/dp/B0827RDZY5/ref=sr_1_1_sspa?__mk_it_IT=%C3%85M%C3%85%C5%BD%C3%95%C3%91&amp;dchild=1&amp;keywords=DOOGEE+S60+Lite&amp;qid=1603100654&amp;quartzVehicle=120-1490&amp;replacementKeywords=doogee+lite&amp;sr=8-1-spons&amp;psc=1&amp;spLa=ZW5jcnlwdGVkUXVhbGlmaWVyPUEyOU42RUo4SlpQR1UyJmVuY3J5cHRlZElkPUEwOTQ0MDM2QktMU0xNV1ZPUTMwJmVuY3J5cHRlZEFkSWQ9QTAxMjIwMjkyQjZLSjU4SlQ0MThSJndpZGdldE5hbWU9c3BfYXRmJmFjdGlvbj1jbGlja1JlZGlyZWN0JmRvTm90TG9nQ2xpY2s9dHJ1ZQ==" xr:uid="{D37FE08E-4CAC-A546-BAB9-D34E768C0DA9}"/>
    <hyperlink ref="I746" r:id="rId253" display="https://www.amazon.it/DOOGEE-S95-Smartphone-Fotocamera-Impermeabile/dp/B085FYP5FP/ref=sr_1_1_sspa?__mk_it_IT=%C3%85M%C3%85%C5%BD%C3%95%C3%91&amp;dchild=1&amp;keywords=DOOGEE+S95&amp;qid=1603100983&amp;sr=8-1-spons&amp;psc=1&amp;spLa=ZW5jcnlwdGVkUXVhbGlmaWVyPUFRTlJUNERQQ0FQNkkmZW5jcnlwdGVkSWQ9QTA3ODA5NDcyOEsxQ1BKQkJKMVYmZW5jcnlwdGVkQWRJZD1BMDcwMjI0NjNPS1FKMEpZSDVLMEMmd2lkZ2V0TmFtZT1zcF9hdGYmYWN0aW9uPWNsaWNrUmVkaXJlY3QmZG9Ob3RMb2dDbGljaz10cnVl" xr:uid="{D448AE57-4743-9B4F-B3EF-C6DB9DC03A72}"/>
    <hyperlink ref="I774" r:id="rId254" display="https://www.amazon.it/Smartphone-Blackview-Fotocamera-Cellulare-Impermeabile/dp/B086HZX4LX/ref=sr_1_3_sspa?__mk_it_IT=%C3%85M%C3%85%C5%BD%C3%95%C3%91&amp;dchild=1&amp;keywords=Blackview+BV9900+IP68+Rugged+Smartphone&amp;qid=1603157454&amp;sr=8-3-spons&amp;psc=1&amp;spLa=ZW5jcnlwdGVkUXVhbGlmaWVyPUEyOURBR0IwUDFFNE05JmVuY3J5cHRlZElkPUEwNDM2MjYyMTJXMkRNS05ROFRSRSZlbmNyeXB0ZWRBZElkPUEwMTQxNzU0MzNCRTNQTE8zNjJKSyZ3aWRnZXROYW1lPXNwX2F0ZiZhY3Rpb249Y2xpY2tSZWRpcmVjdCZkb05vdExvZ0NsaWNrPXRydWU=" xr:uid="{6DC426E8-4180-6643-BF75-54BA1804D51C}"/>
    <hyperlink ref="I802" r:id="rId255" xr:uid="{6E610594-49E5-6A4A-A67E-0BDCB4611356}"/>
    <hyperlink ref="I828" r:id="rId256" xr:uid="{F42691BD-7486-D84F-A0A7-16CF6FDBC7E0}"/>
    <hyperlink ref="I836" r:id="rId257" xr:uid="{64652AD7-1D57-1D44-8C6F-16BBA15663EB}"/>
    <hyperlink ref="I862" r:id="rId258" xr:uid="{F4E15FB9-86AF-CA44-9AF3-6BC2ED1C4191}"/>
    <hyperlink ref="I888" r:id="rId259" xr:uid="{CF00F643-547D-744D-80BA-1F7D8A126DD7}"/>
    <hyperlink ref="I914" r:id="rId260" xr:uid="{27BAE9E5-F81B-7F4C-93CF-686881281B2F}"/>
    <hyperlink ref="I940" r:id="rId261" xr:uid="{93575DAD-76FB-0240-B038-5506B4A513A3}"/>
    <hyperlink ref="I966" r:id="rId262" xr:uid="{6F00E34C-1D70-4B4A-9F8A-1B0EF889C3A6}"/>
    <hyperlink ref="I991" r:id="rId263" xr:uid="{0991929C-1922-B94F-8A94-D93C8A36DDFC}"/>
    <hyperlink ref="I1005" r:id="rId264" xr:uid="{B9C4FD47-70E7-6D42-B60E-929720C7D69D}"/>
    <hyperlink ref="I1031" r:id="rId265" xr:uid="{BE2D6408-730B-E441-8A4D-F0ECC86696E3}"/>
    <hyperlink ref="I1056" r:id="rId266" xr:uid="{CAA1B876-996D-4842-A554-1C37DFBBF513}"/>
    <hyperlink ref="I1081" r:id="rId267" xr:uid="{197DF379-B8A7-D24D-AAB1-2D5299CCF29A}"/>
    <hyperlink ref="I1105" r:id="rId268" display="https://www.amazon.it/Apple-iPhone-Pro-Max-512GB/dp/B07XS3ZLMF/ref=sr_1_2_sspa?__mk_it_IT=%C3%85M%C3%85%C5%BD%C3%95%C3%91&amp;dchild=1&amp;keywords=Apple+iPhone+11+Pro&amp;qid=1604214559&amp;s=electronics&amp;sr=1-2-spons&amp;psc=1&amp;spLa=ZW5jcnlwdGVkUXVhbGlmaWVyPUEzSVRCM0JHMjNaSlU0JmVuY3J5cHRlZElkPUEwMjM4MDMzMUVQMFUzS0tKR0pNVyZlbmNyeXB0ZWRBZElkPUEwOTMyOTA5MzhOQ1FWVTU1OE4zTSZ3aWRnZXROYW1lPXNwX2F0ZiZhY3Rpb249Y2xpY2tSZWRpcmVjdCZkb05vdExvZ0NsaWNrPXRydWU=" xr:uid="{3D2CFE6A-7F53-C947-8A6E-6172C5F31B15}"/>
    <hyperlink ref="I1130" r:id="rId269" xr:uid="{9BC68CB8-C382-2341-B8F4-E4F6F168B848}"/>
    <hyperlink ref="I1155" r:id="rId270" xr:uid="{B362E384-FC7F-8B47-B230-A04379DADC88}"/>
    <hyperlink ref="I1181" r:id="rId271" display="https://www.amazon.it/Motorola-5G-flessibile-fotocamera-Snapdragon/dp/B07KVVWBK1/ref=sr_1_1_sspa?__mk_it_IT=%C3%85M%C3%85%C5%BD%C3%95%C3%91&amp;dchild=1&amp;keywords=Motorola+Razr&amp;qid=1604214818&amp;s=electronics&amp;sr=1-1-spons&amp;psc=1&amp;spLa=ZW5jcnlwdGVkUXVhbGlmaWVyPUExRENDU0JGWkRGV0RIJmVuY3J5cHRlZElkPUEwMDM1MjgwMVc2N0pWUEU1MkZUTiZlbmNyeXB0ZWRBZElkPUEwMjAwODU4RjBCWFlQVzdDSU9IJndpZGdldE5hbWU9c3BfYXRmJmFjdGlvbj1jbGlja1JlZGlyZWN0JmRvTm90TG9nQ2xpY2s9dHJ1ZQ==" xr:uid="{DBE7183B-8380-CF42-A06D-A848E1FE3146}"/>
    <hyperlink ref="I1206" r:id="rId272" xr:uid="{29D9157C-3AE6-7D42-BE25-0A133C637D0C}"/>
    <hyperlink ref="I1231" r:id="rId273" xr:uid="{A9A50517-83D3-8649-8E9A-4D114C6BB2E3}"/>
    <hyperlink ref="I1256" r:id="rId274" xr:uid="{4C965ACD-6BE6-0247-AA4D-9886F6FA6597}"/>
    <hyperlink ref="I1279" r:id="rId275" xr:uid="{02FEF9E8-5CFE-3C45-8D53-54D8EB73CF09}"/>
    <hyperlink ref="I1304" r:id="rId276" display="https://www.amazon.it/Apple-iPhone-8-256GB-Grigio-Siderale/dp/B075RB6LNB/ref=sr_1_1_sspa?__mk_it_IT=%C3%85M%C3%85%C5%BD%C3%95%C3%91&amp;dchild=1&amp;keywords=Apple+iPhone+8&amp;qid=1604215490&amp;s=electronics&amp;sr=1-1-spons&amp;psc=1&amp;spLa=ZW5jcnlwdGVkUXVhbGlmaWVyPUEyTUU1VTlRRTJPVVlSJmVuY3J5cHRlZElkPUEwMDU5MjgzRFlUTUdVNTcxV1RBJmVuY3J5cHRlZEFkSWQ9QTAzMzAwNjIzUE01WDVER1VRUjQzJndpZGdldE5hbWU9c3BfYXRmJmFjdGlvbj1jbGlja1JlZGlyZWN0JmRvTm90TG9nQ2xpY2s9dHJ1ZQ==" xr:uid="{B3C6844C-A4F7-9247-B439-E587DA7AD74B}"/>
    <hyperlink ref="I1329" r:id="rId277" xr:uid="{899AA359-99CF-2F48-A388-86B2AE8EF404}"/>
    <hyperlink ref="I1354" r:id="rId278" xr:uid="{99691368-B041-A849-8A72-7DB15523269B}"/>
    <hyperlink ref="I26" r:id="rId279" xr:uid="{43FDA661-DE7E-0D47-B33E-CF393D8648B3}"/>
    <hyperlink ref="I53" r:id="rId280" display="https://www.amazon.it/Blackview-Cellulari-Telefonia-Waterdrop-Smartphone/dp/B08GWWYBY1/ref=sr_1_1_sspa?__mk_it_IT=%C3%85M%C3%85%C5%BD%C3%95%C3%91&amp;dchild=1&amp;keywords=Blackview+A80+Pro&amp;qid=1602636858&amp;sr=8-1-spons&amp;psc=1&amp;spLa=ZW5jcnlwdGVkUXVhbGlmaWVyPUExSFpQMlRXQ0NTQjZMJmVuY3J5cHRlZElkPUEwMzA2ODQxMTBXS0xZM0VRNkNGTCZlbmNyeXB0ZWRBZElkPUExMDM1NDYwMUtHV1lPUVFGWUlVWiZ3aWRnZXROYW1lPXNwX2F0ZiZhY3Rpb249Y2xpY2tSZWRpcmVjdCZkb05vdExvZ0NsaWNrPXRydWU=" xr:uid="{B7238710-70F5-3440-A32C-5667CE8CAC33}"/>
    <hyperlink ref="I80" r:id="rId281" display="https://www.amazon.it/HUAWEI-Smartphone-Pieghevole-Interstellar-Versione/dp/B085H2G2D2/ref=sr_1_1_sspa?__mk_it_IT=%C3%85M%C3%85%C5%BD%C3%95%C3%91&amp;dchild=1&amp;keywords=Huawei+Mate+Xs&amp;qid=1602659568&amp;sr=8-1-spons&amp;psc=1&amp;spLa=ZW5jcnlwdGVkUXVhbGlmaWVyPUEzTFozRlNINkdCWUU5JmVuY3J5cHRlZElkPUEwMTg4NjU3Uk5DMkhHNTdFNEZOJmVuY3J5cHRlZEFkSWQ9QTA4MjM3NDIyMkRNVEpMVzZWUzMwJndpZGdldE5hbWU9c3BfYXRmJmFjdGlvbj1jbGlja1JlZGlyZWN0JmRvTm90TG9nQ2xpY2s9dHJ1ZQ==" xr:uid="{2A19EEE3-0028-0B49-8848-CD584468D45D}"/>
    <hyperlink ref="I107" r:id="rId282" display="https://www.amazon.it/HUAWEI-Acoustic-Fotocamera-Versione-Italiana/dp/B086VPJB24/ref=sr_1_1_sspa?__mk_it_IT=%C3%85M%C3%85%C5%BD%C3%95%C3%91&amp;dchild=1&amp;keywords=Huawei+P40&amp;qid=1602660008&amp;sr=8-1-spons&amp;psc=1&amp;spLa=ZW5jcnlwdGVkUXVhbGlmaWVyPUFXVVFEUUxNMTlCMlQmZW5jcnlwdGVkSWQ9QTA5MDE1NzJUNE5MN1VQWVI4RDgmZW5jcnlwdGVkQWRJZD1BMDk1NTA5MzFCVUJXRjI2RkRYU1omd2lkZ2V0TmFtZT1zcF9hdGYmYWN0aW9uPWNsaWNrUmVkaXJlY3QmZG9Ob3RMb2dDbGljaz10cnVl" xr:uid="{ADC6EDA8-11F3-A34C-9C44-817836AAD4AC}"/>
    <hyperlink ref="I134" r:id="rId283" xr:uid="{443F42A7-1B46-EE41-A88C-7A2AC3C786C3}"/>
    <hyperlink ref="I160" r:id="rId284" xr:uid="{6C0E6834-787F-0248-94F9-BDB81D3AFC14}"/>
    <hyperlink ref="I184" r:id="rId285" xr:uid="{DEA7613C-DDD8-E742-96DB-11F9215A33A4}"/>
    <hyperlink ref="I210" r:id="rId286" display="https://www.amazon.it/Smartphone-UMIDIGI-A7-Pro-Waterdrop/dp/B089JZCQF4/ref=sr_1_3_sspa?__mk_it_IT=%C3%85M%C3%85%C5%BD%C3%95%C3%91&amp;dchild=1&amp;keywords=Direct+Factory+Smartphone+A7+Pro%2C&amp;qid=1602660782&amp;quartzVehicle=5-112&amp;replacementKeywords=direct+factory+smartphone+pro%2C&amp;sr=8-3-spons&amp;psc=1&amp;spLa=ZW5jcnlwdGVkUXVhbGlmaWVyPUEyMTg1NEpSWUNNOTVVJmVuY3J5cHRlZElkPUEwMDAwNTgzMkFQTzkzMTZQV0daOCZlbmNyeXB0ZWRBZElkPUEwOTE4MjU5VzZXNDhPNktQQUVSJndpZGdldE5hbWU9c3BfbXRmJmFjdGlvbj1jbGlja1JlZGlyZWN0JmRvTm90TG9nQ2xpY2s9dHJ1ZQ==" xr:uid="{3192B47D-D4D5-D048-9354-CCB433FEAA05}"/>
    <hyperlink ref="I236" r:id="rId287" display="https://www.amazon.it/SAMSUNG-Galaxy-Xcover-Pro-Enterprise/dp/B083L66XNY/ref=sr_1_1?__mk_it_IT=%C3%85M%C3%85%C5%BD%C3%95%C3%91&amp;dchild=1&amp;keywords=Samsung+Galaxy+XCover+Pro+Enterprise+Dual&amp;qid=1602660917&amp;quartzVehicle=36-496&amp;replacementKeywords=samsung+xcover+pro+enterprise+dual&amp;sr=8-1" xr:uid="{4F22D2D8-922B-EF49-BB3E-55FFDE5C5708}"/>
    <hyperlink ref="I266" r:id="rId288" xr:uid="{EB9CBE07-F868-AE43-986C-4F36212A0CA5}"/>
    <hyperlink ref="I292" r:id="rId289" xr:uid="{1D2E88E2-101C-024B-AC7E-6C866EE4AEEC}"/>
    <hyperlink ref="I315" r:id="rId290" xr:uid="{763F3C49-CB4F-5644-8600-113E109F0F70}"/>
    <hyperlink ref="I343" r:id="rId291" xr:uid="{C20D075E-0CC9-5D4D-89E2-9889D314AE7B}"/>
    <hyperlink ref="I365" r:id="rId292" xr:uid="{EA542ED7-99CF-5F48-81C4-EFC8F369F347}"/>
    <hyperlink ref="I419" r:id="rId293" xr:uid="{9851411E-3D84-384C-B9B1-52B477AC65A2}"/>
    <hyperlink ref="I449" r:id="rId294" display="https://www.amazon.it/OnePlus-Smartphone-Interstellar-Display-Fotocamera/dp/B07XY8V3K5/ref=sr_1_1?__mk_it_IT=%C3%85M%C3%85%C5%BD%C3%95%C3%91&amp;dchild=1&amp;keywords=OnePlus+8+Interstellar+Glow&amp;qid=1602724709&amp;quartzVehicle=93-1185&amp;replacementKeywords=oneplus+interstellar+glow&amp;sr=8-1" xr:uid="{CAF36654-3EBE-0447-A80D-AE1A293DD10E}"/>
    <hyperlink ref="I475" r:id="rId295" xr:uid="{FAD845E1-F061-A042-AA8C-AEBAB910F0D8}"/>
    <hyperlink ref="I505" r:id="rId296" display="https://www.amazon.it/JJA-BROS-Telefono-cellulare-Quad-core/dp/B07X29637C/ref=sr_1_1_sspa?__mk_it_IT=%C3%85M%C3%85%C5%BD%C3%95%C3%91&amp;dchild=1&amp;keywords=SOYES+XS&amp;qid=1603100101&amp;sr=8-1-spons&amp;psc=1&amp;spLa=ZW5jcnlwdGVkUXVhbGlmaWVyPUExM0tCR0NTOVBHWkFWJmVuY3J5cHRlZElkPUEwMzc3NTQzM1A0MlA0MUFINDdUQiZlbmNyeXB0ZWRBZElkPUEwNjg1ODgzMlJCSVVFMjIwTjRWRiZ3aWRnZXROYW1lPXNwX2F0ZiZhY3Rpb249Y2xpY2tSZWRpcmVjdCZkb05vdExvZ0NsaWNrPXRydWU=" xr:uid="{541D7BF3-3E85-FB41-8848-18FE2AC3A9E9}"/>
    <hyperlink ref="I533" r:id="rId297" xr:uid="{3013F4B3-D842-E345-88E1-5E3F59539A39}"/>
    <hyperlink ref="I561" r:id="rId298" display="https://www.amazon.it/Samsung-Smartphone-Batteria-Versione-Italiana/dp/B08DRT4JM9/ref=sr_1_1_sspa?__mk_it_IT=%C3%85M%C3%85%C5%BD%C3%95%C3%91&amp;dchild=1&amp;keywords=Samsung+Galaxy+Z+Flip+4G+LTE&amp;qid=1603100280&amp;quartzVehicle=36-496&amp;replacementKeywords=samsung+z+flip+4g+lte&amp;sr=8-1-spons&amp;psc=1&amp;spLa=ZW5jcnlwdGVkUXVhbGlmaWVyPUExSThUQVI3N0NXQUVSJmVuY3J5cHRlZElkPUEwNTQ3NDkyN1ZMNUJaQ09ERjFMJmVuY3J5cHRlZEFkSWQ9QTAxMjI1MDgyMlY4NjBLQ1hZN1hHJndpZGdldE5hbWU9c3BfYXRmJmFjdGlvbj1jbGlja1JlZGlyZWN0JmRvTm90TG9nQ2xpY2s9dHJ1ZQ==" xr:uid="{4F8F264E-B0A1-9043-A8D4-19D997614B54}"/>
    <hyperlink ref="I587" r:id="rId299" xr:uid="{DA0A7CF6-C716-2E4C-95E9-E0200BDAA676}"/>
    <hyperlink ref="I615" r:id="rId300" display="https://www.amazon.it/Ulefone-smartphone-Octa-core-Resistente-Impermeabile/dp/B088NCTB6N/ref=sr_1_1_sspa?__mk_it_IT=%C3%85M%C3%85%C5%BD%C3%95%C3%91&amp;dchild=1&amp;keywords=Ulefone+Armor+X5&amp;qid=1603100460&amp;quartzVehicle=16-182&amp;replacementKeywords=ulefone+armor&amp;sr=8-1-spons&amp;psc=1&amp;spLa=ZW5jcnlwdGVkUXVhbGlmaWVyPUEzVFMxV0k5ODA0TjAyJmVuY3J5cHRlZElkPUEwNTgwMDIzM00zTUcyVkhaSVU4NiZlbmNyeXB0ZWRBZElkPUEwMzY3OTI2MjlZRTFVMjQxTExJTyZ3aWRnZXROYW1lPXNwX2F0ZiZhY3Rpb249Y2xpY2tSZWRpcmVjdCZkb05vdExvZ0NsaWNrPXRydWU=" xr:uid="{83138AAC-70BD-8E4F-95C9-B8AE08F5C4CC}"/>
    <hyperlink ref="I641" r:id="rId301" display="https://www.amazon.it/gooplayer-Smartphone-Snapdragon-Ricarica-wireless/dp/B087JKDGK5/ref=sr_1_2?__mk_it_IT=%C3%85M%C3%85%C5%BD%C3%95%C3%91&amp;dchild=1&amp;keywords=gooplayer+for+Oneplus+8+Pro&amp;qid=1603100497&amp;quartzVehicle=93-1185&amp;replacementKeywords=gooplayer+for+oneplus+pro&amp;sr=8-2" xr:uid="{D577D5FC-38B0-D249-874C-7959556069A7}"/>
    <hyperlink ref="I667" r:id="rId302" xr:uid="{3137A957-B148-1744-9D75-48EB579B12A2}"/>
    <hyperlink ref="I695" r:id="rId303" display="https://www.amazon.it/Ulefone-Armor-7E-Rugged-Smartphone/dp/B086W4WBH1/ref=sr_1_1_sspa?__mk_it_IT=%C3%85M%C3%85%C5%BD%C3%95%C3%91&amp;dchild=1&amp;keywords=Ulefone+Armor+7E&amp;qid=1603100617&amp;sr=8-1-spons&amp;psc=1&amp;spLa=ZW5jcnlwdGVkUXVhbGlmaWVyPUEzU1dCTVZLR1VZMkNLJmVuY3J5cHRlZElkPUEwODE0NzYzMTZTNjlST1U2MVhCVSZlbmNyeXB0ZWRBZElkPUEwNzc1OTQxMzhBSzBHTTg2N1BRMSZ3aWRnZXROYW1lPXNwX2F0ZiZhY3Rpb249Y2xpY2tSZWRpcmVjdCZkb05vdExvZ0NsaWNrPXRydWU=" xr:uid="{F6629383-29F8-E549-B5BC-59AA4898C79D}"/>
    <hyperlink ref="I721" r:id="rId304" display="https://www.amazon.it/DOOGEE-Smartphone-Impermeabile-Cellulare-Fotocamere/dp/B0827RDZY5/ref=sr_1_1_sspa?__mk_it_IT=%C3%85M%C3%85%C5%BD%C3%95%C3%91&amp;dchild=1&amp;keywords=DOOGEE+S60+Lite&amp;qid=1603100654&amp;quartzVehicle=120-1490&amp;replacementKeywords=doogee+lite&amp;sr=8-1-spons&amp;psc=1&amp;spLa=ZW5jcnlwdGVkUXVhbGlmaWVyPUEyOU42RUo4SlpQR1UyJmVuY3J5cHRlZElkPUEwOTQ0MDM2QktMU0xNV1ZPUTMwJmVuY3J5cHRlZEFkSWQ9QTAxMjIwMjkyQjZLSjU4SlQ0MThSJndpZGdldE5hbWU9c3BfYXRmJmFjdGlvbj1jbGlja1JlZGlyZWN0JmRvTm90TG9nQ2xpY2s9dHJ1ZQ==" xr:uid="{7693AA25-C091-AF4D-B1F4-25E553B25027}"/>
    <hyperlink ref="I747" r:id="rId305" display="https://www.amazon.it/DOOGEE-S95-Smartphone-Fotocamera-Impermeabile/dp/B085FYP5FP/ref=sr_1_1_sspa?__mk_it_IT=%C3%85M%C3%85%C5%BD%C3%95%C3%91&amp;dchild=1&amp;keywords=DOOGEE+S95&amp;qid=1603100983&amp;sr=8-1-spons&amp;psc=1&amp;spLa=ZW5jcnlwdGVkUXVhbGlmaWVyPUFRTlJUNERQQ0FQNkkmZW5jcnlwdGVkSWQ9QTA3ODA5NDcyOEsxQ1BKQkJKMVYmZW5jcnlwdGVkQWRJZD1BMDcwMjI0NjNPS1FKMEpZSDVLMEMmd2lkZ2V0TmFtZT1zcF9hdGYmYWN0aW9uPWNsaWNrUmVkaXJlY3QmZG9Ob3RMb2dDbGljaz10cnVl" xr:uid="{1C047893-282F-2945-8730-7580C96875AE}"/>
    <hyperlink ref="I775" r:id="rId306" display="https://www.amazon.it/Smartphone-Blackview-Fotocamera-Cellulare-Impermeabile/dp/B086HZX4LX/ref=sr_1_3_sspa?__mk_it_IT=%C3%85M%C3%85%C5%BD%C3%95%C3%91&amp;dchild=1&amp;keywords=Blackview+BV9900+IP68+Rugged+Smartphone&amp;qid=1603157454&amp;sr=8-3-spons&amp;psc=1&amp;spLa=ZW5jcnlwdGVkUXVhbGlmaWVyPUEyOURBR0IwUDFFNE05JmVuY3J5cHRlZElkPUEwNDM2MjYyMTJXMkRNS05ROFRSRSZlbmNyeXB0ZWRBZElkPUEwMTQxNzU0MzNCRTNQTE8zNjJKSyZ3aWRnZXROYW1lPXNwX2F0ZiZhY3Rpb249Y2xpY2tSZWRpcmVjdCZkb05vdExvZ0NsaWNrPXRydWU=" xr:uid="{89CD25DA-30B6-3644-A920-6D6A3571B156}"/>
    <hyperlink ref="I803" r:id="rId307" xr:uid="{C710EE82-FA8F-214E-9153-EAD36580997C}"/>
    <hyperlink ref="I829" r:id="rId308" xr:uid="{A0836132-6739-8344-9AEE-2B57CC18064C}"/>
    <hyperlink ref="I837" r:id="rId309" xr:uid="{7184442A-6608-C84A-A944-AA4FFA5A1E11}"/>
    <hyperlink ref="I863" r:id="rId310" xr:uid="{0FF3C372-C133-4845-A6B3-8E3DCF7D3190}"/>
    <hyperlink ref="I889" r:id="rId311" xr:uid="{F28D6C7B-782A-9C41-901A-854921521E40}"/>
    <hyperlink ref="I915" r:id="rId312" xr:uid="{06B881C4-DE11-F146-93DD-5541AE82E172}"/>
    <hyperlink ref="I941" r:id="rId313" xr:uid="{8A01A330-A903-4B4C-9488-643C83434B7B}"/>
    <hyperlink ref="I967" r:id="rId314" xr:uid="{FE06A02E-D56E-DB49-88B0-E08E3F2492CB}"/>
    <hyperlink ref="I992" r:id="rId315" xr:uid="{9803706F-FFDF-0549-A408-2419BAC61C99}"/>
    <hyperlink ref="I1006" r:id="rId316" xr:uid="{B6A9A23A-D14C-454E-A939-057053BD93D4}"/>
    <hyperlink ref="I1032" r:id="rId317" xr:uid="{3AE69FCD-D472-CB49-A907-9C78C3E7E833}"/>
    <hyperlink ref="I1057" r:id="rId318" xr:uid="{0E4C801D-AD07-EF40-B243-812715946535}"/>
    <hyperlink ref="I1082" r:id="rId319" xr:uid="{60345738-8D24-7344-B9BD-8EE745E96471}"/>
    <hyperlink ref="I1106" r:id="rId320" display="https://www.amazon.it/Apple-iPhone-Pro-Max-512GB/dp/B07XS3ZLMF/ref=sr_1_2_sspa?__mk_it_IT=%C3%85M%C3%85%C5%BD%C3%95%C3%91&amp;dchild=1&amp;keywords=Apple+iPhone+11+Pro&amp;qid=1604214559&amp;s=electronics&amp;sr=1-2-spons&amp;psc=1&amp;spLa=ZW5jcnlwdGVkUXVhbGlmaWVyPUEzSVRCM0JHMjNaSlU0JmVuY3J5cHRlZElkPUEwMjM4MDMzMUVQMFUzS0tKR0pNVyZlbmNyeXB0ZWRBZElkPUEwOTMyOTA5MzhOQ1FWVTU1OE4zTSZ3aWRnZXROYW1lPXNwX2F0ZiZhY3Rpb249Y2xpY2tSZWRpcmVjdCZkb05vdExvZ0NsaWNrPXRydWU=" xr:uid="{9688F284-5949-534D-9DD3-34FEB2FD5E7C}"/>
    <hyperlink ref="I1131" r:id="rId321" xr:uid="{6956C9BD-2AE2-2E4E-A126-8AED49A71A4B}"/>
    <hyperlink ref="I1156" r:id="rId322" xr:uid="{B65BE263-D809-9146-AA9D-282E3F179D57}"/>
    <hyperlink ref="I1182" r:id="rId323" display="https://www.amazon.it/Motorola-5G-flessibile-fotocamera-Snapdragon/dp/B07KVVWBK1/ref=sr_1_1_sspa?__mk_it_IT=%C3%85M%C3%85%C5%BD%C3%95%C3%91&amp;dchild=1&amp;keywords=Motorola+Razr&amp;qid=1604214818&amp;s=electronics&amp;sr=1-1-spons&amp;psc=1&amp;spLa=ZW5jcnlwdGVkUXVhbGlmaWVyPUExRENDU0JGWkRGV0RIJmVuY3J5cHRlZElkPUEwMDM1MjgwMVc2N0pWUEU1MkZUTiZlbmNyeXB0ZWRBZElkPUEwMjAwODU4RjBCWFlQVzdDSU9IJndpZGdldE5hbWU9c3BfYXRmJmFjdGlvbj1jbGlja1JlZGlyZWN0JmRvTm90TG9nQ2xpY2s9dHJ1ZQ==" xr:uid="{C44F3DB1-D06E-4046-AA25-C6552454B9FF}"/>
    <hyperlink ref="I1207" r:id="rId324" xr:uid="{72453321-5071-CC4B-B961-AE2F9147D56F}"/>
    <hyperlink ref="I1232" r:id="rId325" xr:uid="{A2401475-B99F-4C48-8F8D-C03DF43ED65F}"/>
    <hyperlink ref="I1257" r:id="rId326" xr:uid="{604BB662-8233-7547-A107-2E81DDF1578F}"/>
    <hyperlink ref="I1280" r:id="rId327" xr:uid="{551029C6-D745-B74B-97DB-90341897B172}"/>
    <hyperlink ref="I1305" r:id="rId328" display="https://www.amazon.it/Apple-iPhone-8-256GB-Grigio-Siderale/dp/B075RB6LNB/ref=sr_1_1_sspa?__mk_it_IT=%C3%85M%C3%85%C5%BD%C3%95%C3%91&amp;dchild=1&amp;keywords=Apple+iPhone+8&amp;qid=1604215490&amp;s=electronics&amp;sr=1-1-spons&amp;psc=1&amp;spLa=ZW5jcnlwdGVkUXVhbGlmaWVyPUEyTUU1VTlRRTJPVVlSJmVuY3J5cHRlZElkPUEwMDU5MjgzRFlUTUdVNTcxV1RBJmVuY3J5cHRlZEFkSWQ9QTAzMzAwNjIzUE01WDVER1VRUjQzJndpZGdldE5hbWU9c3BfYXRmJmFjdGlvbj1jbGlja1JlZGlyZWN0JmRvTm90TG9nQ2xpY2s9dHJ1ZQ==" xr:uid="{CDE724F7-61AC-8F47-8A1B-0DFB1C6D3D23}"/>
    <hyperlink ref="I1330" r:id="rId329" xr:uid="{4D4399C1-2945-6645-9070-FD13A5389D2C}"/>
    <hyperlink ref="I1355" r:id="rId330" xr:uid="{45E85E8C-D6C8-CE46-A2B2-1149629658CD}"/>
    <hyperlink ref="I27" r:id="rId331" xr:uid="{BECA9E40-8D2C-CB4F-AB08-F60CDC49BE9A}"/>
    <hyperlink ref="I54" r:id="rId332" display="https://www.amazon.it/Blackview-Cellulari-Telefonia-Waterdrop-Smartphone/dp/B08GWWYBY1/ref=sr_1_1_sspa?__mk_it_IT=%C3%85M%C3%85%C5%BD%C3%95%C3%91&amp;dchild=1&amp;keywords=Blackview+A80+Pro&amp;qid=1602636858&amp;sr=8-1-spons&amp;psc=1&amp;spLa=ZW5jcnlwdGVkUXVhbGlmaWVyPUExSFpQMlRXQ0NTQjZMJmVuY3J5cHRlZElkPUEwMzA2ODQxMTBXS0xZM0VRNkNGTCZlbmNyeXB0ZWRBZElkPUExMDM1NDYwMUtHV1lPUVFGWUlVWiZ3aWRnZXROYW1lPXNwX2F0ZiZhY3Rpb249Y2xpY2tSZWRpcmVjdCZkb05vdExvZ0NsaWNrPXRydWU=" xr:uid="{2C3FD9FB-086F-B84A-AE5D-EA3A0BCD0EBD}"/>
    <hyperlink ref="I81" r:id="rId333" display="https://www.amazon.it/HUAWEI-Smartphone-Pieghevole-Interstellar-Versione/dp/B085H2G2D2/ref=sr_1_1_sspa?__mk_it_IT=%C3%85M%C3%85%C5%BD%C3%95%C3%91&amp;dchild=1&amp;keywords=Huawei+Mate+Xs&amp;qid=1602659568&amp;sr=8-1-spons&amp;psc=1&amp;spLa=ZW5jcnlwdGVkUXVhbGlmaWVyPUEzTFozRlNINkdCWUU5JmVuY3J5cHRlZElkPUEwMTg4NjU3Uk5DMkhHNTdFNEZOJmVuY3J5cHRlZEFkSWQ9QTA4MjM3NDIyMkRNVEpMVzZWUzMwJndpZGdldE5hbWU9c3BfYXRmJmFjdGlvbj1jbGlja1JlZGlyZWN0JmRvTm90TG9nQ2xpY2s9dHJ1ZQ==" xr:uid="{3A5FFC4A-51F7-424B-BE4E-C3AD2E7ACEE7}"/>
    <hyperlink ref="I108" r:id="rId334" display="https://www.amazon.it/HUAWEI-Acoustic-Fotocamera-Versione-Italiana/dp/B086VPJB24/ref=sr_1_1_sspa?__mk_it_IT=%C3%85M%C3%85%C5%BD%C3%95%C3%91&amp;dchild=1&amp;keywords=Huawei+P40&amp;qid=1602660008&amp;sr=8-1-spons&amp;psc=1&amp;spLa=ZW5jcnlwdGVkUXVhbGlmaWVyPUFXVVFEUUxNMTlCMlQmZW5jcnlwdGVkSWQ9QTA5MDE1NzJUNE5MN1VQWVI4RDgmZW5jcnlwdGVkQWRJZD1BMDk1NTA5MzFCVUJXRjI2RkRYU1omd2lkZ2V0TmFtZT1zcF9hdGYmYWN0aW9uPWNsaWNrUmVkaXJlY3QmZG9Ob3RMb2dDbGljaz10cnVl" xr:uid="{010F2597-46D5-144D-AB97-841743D0EB00}"/>
    <hyperlink ref="I135" r:id="rId335" xr:uid="{0BBA64CA-1528-7A44-B662-2181FDC0B663}"/>
    <hyperlink ref="I161" r:id="rId336" xr:uid="{A77B4EBE-2757-9A46-B353-6CD471F465C9}"/>
    <hyperlink ref="I185" r:id="rId337" xr:uid="{5801DD84-860F-7342-95A9-055620FA0A63}"/>
    <hyperlink ref="I211" r:id="rId338" display="https://www.amazon.it/Smartphone-UMIDIGI-A7-Pro-Waterdrop/dp/B089JZCQF4/ref=sr_1_3_sspa?__mk_it_IT=%C3%85M%C3%85%C5%BD%C3%95%C3%91&amp;dchild=1&amp;keywords=Direct+Factory+Smartphone+A7+Pro%2C&amp;qid=1602660782&amp;quartzVehicle=5-112&amp;replacementKeywords=direct+factory+smartphone+pro%2C&amp;sr=8-3-spons&amp;psc=1&amp;spLa=ZW5jcnlwdGVkUXVhbGlmaWVyPUEyMTg1NEpSWUNNOTVVJmVuY3J5cHRlZElkPUEwMDAwNTgzMkFQTzkzMTZQV0daOCZlbmNyeXB0ZWRBZElkPUEwOTE4MjU5VzZXNDhPNktQQUVSJndpZGdldE5hbWU9c3BfbXRmJmFjdGlvbj1jbGlja1JlZGlyZWN0JmRvTm90TG9nQ2xpY2s9dHJ1ZQ==" xr:uid="{AF29F158-D3AF-094C-9C47-6B5C6A6AE34B}"/>
    <hyperlink ref="I237" r:id="rId339" display="https://www.amazon.it/SAMSUNG-Galaxy-Xcover-Pro-Enterprise/dp/B083L66XNY/ref=sr_1_1?__mk_it_IT=%C3%85M%C3%85%C5%BD%C3%95%C3%91&amp;dchild=1&amp;keywords=Samsung+Galaxy+XCover+Pro+Enterprise+Dual&amp;qid=1602660917&amp;quartzVehicle=36-496&amp;replacementKeywords=samsung+xcover+pro+enterprise+dual&amp;sr=8-1" xr:uid="{77284742-0486-A643-A47B-2D60B639D7DA}"/>
    <hyperlink ref="I267" r:id="rId340" xr:uid="{83B69F26-A17E-C64D-8B2C-7ED9E52C9EBB}"/>
    <hyperlink ref="I293" r:id="rId341" xr:uid="{7582C4F1-35B9-EF41-89B1-ACEDE7AD779B}"/>
    <hyperlink ref="I316" r:id="rId342" xr:uid="{9A970E2B-1365-8D42-8757-47FB2A7312B6}"/>
    <hyperlink ref="I344" r:id="rId343" xr:uid="{26E701D2-5930-B14B-B2DC-CA0CC6C53519}"/>
    <hyperlink ref="I366" r:id="rId344" xr:uid="{ECD9722E-65C0-2A4D-849C-F51FFEE1381B}"/>
    <hyperlink ref="I420" r:id="rId345" xr:uid="{DA36B192-381E-1A43-8BDB-BD01DC143D27}"/>
    <hyperlink ref="I450" r:id="rId346" display="https://www.amazon.it/OnePlus-Smartphone-Interstellar-Display-Fotocamera/dp/B07XY8V3K5/ref=sr_1_1?__mk_it_IT=%C3%85M%C3%85%C5%BD%C3%95%C3%91&amp;dchild=1&amp;keywords=OnePlus+8+Interstellar+Glow&amp;qid=1602724709&amp;quartzVehicle=93-1185&amp;replacementKeywords=oneplus+interstellar+glow&amp;sr=8-1" xr:uid="{F0A4C869-3E54-2E4C-9CD2-EDCC4941BA17}"/>
    <hyperlink ref="I476" r:id="rId347" xr:uid="{6245D958-280F-964E-877C-68AE45C3E03B}"/>
    <hyperlink ref="I506" r:id="rId348" display="https://www.amazon.it/JJA-BROS-Telefono-cellulare-Quad-core/dp/B07X29637C/ref=sr_1_1_sspa?__mk_it_IT=%C3%85M%C3%85%C5%BD%C3%95%C3%91&amp;dchild=1&amp;keywords=SOYES+XS&amp;qid=1603100101&amp;sr=8-1-spons&amp;psc=1&amp;spLa=ZW5jcnlwdGVkUXVhbGlmaWVyPUExM0tCR0NTOVBHWkFWJmVuY3J5cHRlZElkPUEwMzc3NTQzM1A0MlA0MUFINDdUQiZlbmNyeXB0ZWRBZElkPUEwNjg1ODgzMlJCSVVFMjIwTjRWRiZ3aWRnZXROYW1lPXNwX2F0ZiZhY3Rpb249Y2xpY2tSZWRpcmVjdCZkb05vdExvZ0NsaWNrPXRydWU=" xr:uid="{3E656922-0FA4-A547-B7D9-23A1518CB503}"/>
    <hyperlink ref="I534" r:id="rId349" xr:uid="{9F696A79-F1D4-B941-8EC4-0091DC532FB5}"/>
    <hyperlink ref="I562" r:id="rId350" display="https://www.amazon.it/Samsung-Smartphone-Batteria-Versione-Italiana/dp/B08DRT4JM9/ref=sr_1_1_sspa?__mk_it_IT=%C3%85M%C3%85%C5%BD%C3%95%C3%91&amp;dchild=1&amp;keywords=Samsung+Galaxy+Z+Flip+4G+LTE&amp;qid=1603100280&amp;quartzVehicle=36-496&amp;replacementKeywords=samsung+z+flip+4g+lte&amp;sr=8-1-spons&amp;psc=1&amp;spLa=ZW5jcnlwdGVkUXVhbGlmaWVyPUExSThUQVI3N0NXQUVSJmVuY3J5cHRlZElkPUEwNTQ3NDkyN1ZMNUJaQ09ERjFMJmVuY3J5cHRlZEFkSWQ9QTAxMjI1MDgyMlY4NjBLQ1hZN1hHJndpZGdldE5hbWU9c3BfYXRmJmFjdGlvbj1jbGlja1JlZGlyZWN0JmRvTm90TG9nQ2xpY2s9dHJ1ZQ==" xr:uid="{01C72AB4-19C3-F443-81FD-4D4B930BD0D1}"/>
    <hyperlink ref="I588" r:id="rId351" xr:uid="{81BB6C6D-C6B4-894F-B1BF-BA4DE680BBEA}"/>
    <hyperlink ref="I616" r:id="rId352" display="https://www.amazon.it/Ulefone-smartphone-Octa-core-Resistente-Impermeabile/dp/B088NCTB6N/ref=sr_1_1_sspa?__mk_it_IT=%C3%85M%C3%85%C5%BD%C3%95%C3%91&amp;dchild=1&amp;keywords=Ulefone+Armor+X5&amp;qid=1603100460&amp;quartzVehicle=16-182&amp;replacementKeywords=ulefone+armor&amp;sr=8-1-spons&amp;psc=1&amp;spLa=ZW5jcnlwdGVkUXVhbGlmaWVyPUEzVFMxV0k5ODA0TjAyJmVuY3J5cHRlZElkPUEwNTgwMDIzM00zTUcyVkhaSVU4NiZlbmNyeXB0ZWRBZElkPUEwMzY3OTI2MjlZRTFVMjQxTExJTyZ3aWRnZXROYW1lPXNwX2F0ZiZhY3Rpb249Y2xpY2tSZWRpcmVjdCZkb05vdExvZ0NsaWNrPXRydWU=" xr:uid="{B964A411-7DB9-6D49-9E83-74D54A1A6535}"/>
    <hyperlink ref="I642" r:id="rId353" display="https://www.amazon.it/gooplayer-Smartphone-Snapdragon-Ricarica-wireless/dp/B087JKDGK5/ref=sr_1_2?__mk_it_IT=%C3%85M%C3%85%C5%BD%C3%95%C3%91&amp;dchild=1&amp;keywords=gooplayer+for+Oneplus+8+Pro&amp;qid=1603100497&amp;quartzVehicle=93-1185&amp;replacementKeywords=gooplayer+for+oneplus+pro&amp;sr=8-2" xr:uid="{57654E5A-3F70-0B4D-8189-5C28EEC6B1C8}"/>
    <hyperlink ref="I668" r:id="rId354" xr:uid="{CA1D72D5-6A31-5947-9525-E7B4BE358143}"/>
    <hyperlink ref="I696" r:id="rId355" display="https://www.amazon.it/Ulefone-Armor-7E-Rugged-Smartphone/dp/B086W4WBH1/ref=sr_1_1_sspa?__mk_it_IT=%C3%85M%C3%85%C5%BD%C3%95%C3%91&amp;dchild=1&amp;keywords=Ulefone+Armor+7E&amp;qid=1603100617&amp;sr=8-1-spons&amp;psc=1&amp;spLa=ZW5jcnlwdGVkUXVhbGlmaWVyPUEzU1dCTVZLR1VZMkNLJmVuY3J5cHRlZElkPUEwODE0NzYzMTZTNjlST1U2MVhCVSZlbmNyeXB0ZWRBZElkPUEwNzc1OTQxMzhBSzBHTTg2N1BRMSZ3aWRnZXROYW1lPXNwX2F0ZiZhY3Rpb249Y2xpY2tSZWRpcmVjdCZkb05vdExvZ0NsaWNrPXRydWU=" xr:uid="{DCDD6F07-BB11-E64C-BE47-8F9C2D82E25D}"/>
    <hyperlink ref="I722" r:id="rId356" display="https://www.amazon.it/DOOGEE-Smartphone-Impermeabile-Cellulare-Fotocamere/dp/B0827RDZY5/ref=sr_1_1_sspa?__mk_it_IT=%C3%85M%C3%85%C5%BD%C3%95%C3%91&amp;dchild=1&amp;keywords=DOOGEE+S60+Lite&amp;qid=1603100654&amp;quartzVehicle=120-1490&amp;replacementKeywords=doogee+lite&amp;sr=8-1-spons&amp;psc=1&amp;spLa=ZW5jcnlwdGVkUXVhbGlmaWVyPUEyOU42RUo4SlpQR1UyJmVuY3J5cHRlZElkPUEwOTQ0MDM2QktMU0xNV1ZPUTMwJmVuY3J5cHRlZEFkSWQ9QTAxMjIwMjkyQjZLSjU4SlQ0MThSJndpZGdldE5hbWU9c3BfYXRmJmFjdGlvbj1jbGlja1JlZGlyZWN0JmRvTm90TG9nQ2xpY2s9dHJ1ZQ==" xr:uid="{37276060-F76D-454F-AE5A-69B0877E29BB}"/>
    <hyperlink ref="I748" r:id="rId357" display="https://www.amazon.it/DOOGEE-S95-Smartphone-Fotocamera-Impermeabile/dp/B085FYP5FP/ref=sr_1_1_sspa?__mk_it_IT=%C3%85M%C3%85%C5%BD%C3%95%C3%91&amp;dchild=1&amp;keywords=DOOGEE+S95&amp;qid=1603100983&amp;sr=8-1-spons&amp;psc=1&amp;spLa=ZW5jcnlwdGVkUXVhbGlmaWVyPUFRTlJUNERQQ0FQNkkmZW5jcnlwdGVkSWQ9QTA3ODA5NDcyOEsxQ1BKQkJKMVYmZW5jcnlwdGVkQWRJZD1BMDcwMjI0NjNPS1FKMEpZSDVLMEMmd2lkZ2V0TmFtZT1zcF9hdGYmYWN0aW9uPWNsaWNrUmVkaXJlY3QmZG9Ob3RMb2dDbGljaz10cnVl" xr:uid="{B5F75A41-36A0-9948-8E97-A85C2E1919BB}"/>
    <hyperlink ref="I776" r:id="rId358" display="https://www.amazon.it/Smartphone-Blackview-Fotocamera-Cellulare-Impermeabile/dp/B086HZX4LX/ref=sr_1_3_sspa?__mk_it_IT=%C3%85M%C3%85%C5%BD%C3%95%C3%91&amp;dchild=1&amp;keywords=Blackview+BV9900+IP68+Rugged+Smartphone&amp;qid=1603157454&amp;sr=8-3-spons&amp;psc=1&amp;spLa=ZW5jcnlwdGVkUXVhbGlmaWVyPUEyOURBR0IwUDFFNE05JmVuY3J5cHRlZElkPUEwNDM2MjYyMTJXMkRNS05ROFRSRSZlbmNyeXB0ZWRBZElkPUEwMTQxNzU0MzNCRTNQTE8zNjJKSyZ3aWRnZXROYW1lPXNwX2F0ZiZhY3Rpb249Y2xpY2tSZWRpcmVjdCZkb05vdExvZ0NsaWNrPXRydWU=" xr:uid="{99DE35DC-3814-F149-AA65-0C9C9D620C11}"/>
    <hyperlink ref="I804" r:id="rId359" xr:uid="{CB503267-C33B-AB4D-936A-2CC5869F33FC}"/>
    <hyperlink ref="I830" r:id="rId360" xr:uid="{2C677CA1-828C-6F48-8075-816C80FC74C9}"/>
    <hyperlink ref="I838" r:id="rId361" xr:uid="{1472E94A-8A64-7A4A-BE3C-2F093A962F61}"/>
    <hyperlink ref="I864" r:id="rId362" xr:uid="{6C1F8A86-5321-3740-AE58-3F7D6D0B473A}"/>
    <hyperlink ref="I890" r:id="rId363" xr:uid="{BC92FC55-320E-1747-BEE2-8BC5F8CB805F}"/>
    <hyperlink ref="I916" r:id="rId364" xr:uid="{F1AEABF0-D6E3-8E4E-8BCD-7EC21204FF26}"/>
    <hyperlink ref="I942" r:id="rId365" xr:uid="{17BCC29B-88B8-8A44-BCFD-48B7D6D338AC}"/>
    <hyperlink ref="I968" r:id="rId366" xr:uid="{2F88AEB2-3FD2-B24F-8B2B-49436D111DB1}"/>
    <hyperlink ref="I993" r:id="rId367" xr:uid="{B7FC227F-5362-3F49-9BB3-AC5B597A36F3}"/>
    <hyperlink ref="I1007" r:id="rId368" xr:uid="{59676FB4-0CD3-184A-9623-ED19A7AC08CB}"/>
    <hyperlink ref="I1033" r:id="rId369" xr:uid="{ECEF4E2F-A624-4746-B317-1DB57D251480}"/>
    <hyperlink ref="I1058" r:id="rId370" xr:uid="{D50B5290-477A-3C4F-84F6-11BF96CD7BCF}"/>
    <hyperlink ref="I1083" r:id="rId371" xr:uid="{C62C702C-5CDE-E84B-84E0-325D2E2B7C6B}"/>
    <hyperlink ref="I1107" r:id="rId372" display="https://www.amazon.it/Apple-iPhone-Pro-Max-512GB/dp/B07XS3ZLMF/ref=sr_1_2_sspa?__mk_it_IT=%C3%85M%C3%85%C5%BD%C3%95%C3%91&amp;dchild=1&amp;keywords=Apple+iPhone+11+Pro&amp;qid=1604214559&amp;s=electronics&amp;sr=1-2-spons&amp;psc=1&amp;spLa=ZW5jcnlwdGVkUXVhbGlmaWVyPUEzSVRCM0JHMjNaSlU0JmVuY3J5cHRlZElkPUEwMjM4MDMzMUVQMFUzS0tKR0pNVyZlbmNyeXB0ZWRBZElkPUEwOTMyOTA5MzhOQ1FWVTU1OE4zTSZ3aWRnZXROYW1lPXNwX2F0ZiZhY3Rpb249Y2xpY2tSZWRpcmVjdCZkb05vdExvZ0NsaWNrPXRydWU=" xr:uid="{E75B888A-B753-A44C-98CF-1A5D8DBA0B46}"/>
    <hyperlink ref="I1132" r:id="rId373" xr:uid="{62DDD9FB-6F87-A14A-B197-84316CC69CAD}"/>
    <hyperlink ref="I1157" r:id="rId374" xr:uid="{8463E24E-BD43-BC40-90CB-FB60E1843FF5}"/>
    <hyperlink ref="I1183" r:id="rId375" display="https://www.amazon.it/Motorola-5G-flessibile-fotocamera-Snapdragon/dp/B07KVVWBK1/ref=sr_1_1_sspa?__mk_it_IT=%C3%85M%C3%85%C5%BD%C3%95%C3%91&amp;dchild=1&amp;keywords=Motorola+Razr&amp;qid=1604214818&amp;s=electronics&amp;sr=1-1-spons&amp;psc=1&amp;spLa=ZW5jcnlwdGVkUXVhbGlmaWVyPUExRENDU0JGWkRGV0RIJmVuY3J5cHRlZElkPUEwMDM1MjgwMVc2N0pWUEU1MkZUTiZlbmNyeXB0ZWRBZElkPUEwMjAwODU4RjBCWFlQVzdDSU9IJndpZGdldE5hbWU9c3BfYXRmJmFjdGlvbj1jbGlja1JlZGlyZWN0JmRvTm90TG9nQ2xpY2s9dHJ1ZQ==" xr:uid="{2D38B6F7-86A3-C742-8934-A640C791942A}"/>
    <hyperlink ref="I1208" r:id="rId376" xr:uid="{4766BB11-958D-DD47-9E4A-9411E6D24347}"/>
    <hyperlink ref="I1233" r:id="rId377" xr:uid="{B05F39C9-454D-3644-8DC3-7B0F43AC26AF}"/>
    <hyperlink ref="I1258" r:id="rId378" xr:uid="{BD1A260E-80E1-C246-82FF-336AF9A18C03}"/>
    <hyperlink ref="I1281" r:id="rId379" xr:uid="{9DD4205E-B95D-2F44-A3C6-FCCE37CA751A}"/>
    <hyperlink ref="I1306" r:id="rId380" display="https://www.amazon.it/Apple-iPhone-8-256GB-Grigio-Siderale/dp/B075RB6LNB/ref=sr_1_1_sspa?__mk_it_IT=%C3%85M%C3%85%C5%BD%C3%95%C3%91&amp;dchild=1&amp;keywords=Apple+iPhone+8&amp;qid=1604215490&amp;s=electronics&amp;sr=1-1-spons&amp;psc=1&amp;spLa=ZW5jcnlwdGVkUXVhbGlmaWVyPUEyTUU1VTlRRTJPVVlSJmVuY3J5cHRlZElkPUEwMDU5MjgzRFlUTUdVNTcxV1RBJmVuY3J5cHRlZEFkSWQ9QTAzMzAwNjIzUE01WDVER1VRUjQzJndpZGdldE5hbWU9c3BfYXRmJmFjdGlvbj1jbGlja1JlZGlyZWN0JmRvTm90TG9nQ2xpY2s9dHJ1ZQ==" xr:uid="{9CEE4CCB-AA32-5545-8360-38B226E6E646}"/>
    <hyperlink ref="I1331" r:id="rId381" xr:uid="{9129AF48-1FE5-264C-9915-327AA352B4AB}"/>
    <hyperlink ref="I1356" r:id="rId382" xr:uid="{223191CC-DB72-D84B-A63F-E26631E3408B}"/>
    <hyperlink ref="I28" r:id="rId383" xr:uid="{53EFF8B2-92A9-B44B-A270-B51AFF3AB230}"/>
    <hyperlink ref="I55" r:id="rId384" display="https://www.amazon.it/Blackview-Cellulari-Telefonia-Waterdrop-Smartphone/dp/B08GWWYBY1/ref=sr_1_1_sspa?__mk_it_IT=%C3%85M%C3%85%C5%BD%C3%95%C3%91&amp;dchild=1&amp;keywords=Blackview+A80+Pro&amp;qid=1602636858&amp;sr=8-1-spons&amp;psc=1&amp;spLa=ZW5jcnlwdGVkUXVhbGlmaWVyPUExSFpQMlRXQ0NTQjZMJmVuY3J5cHRlZElkPUEwMzA2ODQxMTBXS0xZM0VRNkNGTCZlbmNyeXB0ZWRBZElkPUExMDM1NDYwMUtHV1lPUVFGWUlVWiZ3aWRnZXROYW1lPXNwX2F0ZiZhY3Rpb249Y2xpY2tSZWRpcmVjdCZkb05vdExvZ0NsaWNrPXRydWU=" xr:uid="{B3B85152-9FDA-B44B-B45C-A0F7EAE16557}"/>
    <hyperlink ref="I82" r:id="rId385" display="https://www.amazon.it/HUAWEI-Smartphone-Pieghevole-Interstellar-Versione/dp/B085H2G2D2/ref=sr_1_1_sspa?__mk_it_IT=%C3%85M%C3%85%C5%BD%C3%95%C3%91&amp;dchild=1&amp;keywords=Huawei+Mate+Xs&amp;qid=1602659568&amp;sr=8-1-spons&amp;psc=1&amp;spLa=ZW5jcnlwdGVkUXVhbGlmaWVyPUEzTFozRlNINkdCWUU5JmVuY3J5cHRlZElkPUEwMTg4NjU3Uk5DMkhHNTdFNEZOJmVuY3J5cHRlZEFkSWQ9QTA4MjM3NDIyMkRNVEpMVzZWUzMwJndpZGdldE5hbWU9c3BfYXRmJmFjdGlvbj1jbGlja1JlZGlyZWN0JmRvTm90TG9nQ2xpY2s9dHJ1ZQ==" xr:uid="{FEC0E4BC-4FB4-9343-97E1-9C09AC328375}"/>
    <hyperlink ref="I109" r:id="rId386" display="https://www.amazon.it/HUAWEI-Acoustic-Fotocamera-Versione-Italiana/dp/B086VPJB24/ref=sr_1_1_sspa?__mk_it_IT=%C3%85M%C3%85%C5%BD%C3%95%C3%91&amp;dchild=1&amp;keywords=Huawei+P40&amp;qid=1602660008&amp;sr=8-1-spons&amp;psc=1&amp;spLa=ZW5jcnlwdGVkUXVhbGlmaWVyPUFXVVFEUUxNMTlCMlQmZW5jcnlwdGVkSWQ9QTA5MDE1NzJUNE5MN1VQWVI4RDgmZW5jcnlwdGVkQWRJZD1BMDk1NTA5MzFCVUJXRjI2RkRYU1omd2lkZ2V0TmFtZT1zcF9hdGYmYWN0aW9uPWNsaWNrUmVkaXJlY3QmZG9Ob3RMb2dDbGljaz10cnVl" xr:uid="{DB83B860-AA45-B149-BDE8-AFC972B078BA}"/>
    <hyperlink ref="I136" r:id="rId387" xr:uid="{E478D9B2-F5CD-2B4B-A26A-88FDA0FB08DC}"/>
    <hyperlink ref="I162" r:id="rId388" xr:uid="{E87FD1BC-53FC-1B47-A0B8-2AA62ECF753D}"/>
    <hyperlink ref="I186" r:id="rId389" xr:uid="{BBA62EC9-56C6-594E-9F04-56701C4D5284}"/>
    <hyperlink ref="I212" r:id="rId390" display="https://www.amazon.it/Smartphone-UMIDIGI-A7-Pro-Waterdrop/dp/B089JZCQF4/ref=sr_1_3_sspa?__mk_it_IT=%C3%85M%C3%85%C5%BD%C3%95%C3%91&amp;dchild=1&amp;keywords=Direct+Factory+Smartphone+A7+Pro%2C&amp;qid=1602660782&amp;quartzVehicle=5-112&amp;replacementKeywords=direct+factory+smartphone+pro%2C&amp;sr=8-3-spons&amp;psc=1&amp;spLa=ZW5jcnlwdGVkUXVhbGlmaWVyPUEyMTg1NEpSWUNNOTVVJmVuY3J5cHRlZElkPUEwMDAwNTgzMkFQTzkzMTZQV0daOCZlbmNyeXB0ZWRBZElkPUEwOTE4MjU5VzZXNDhPNktQQUVSJndpZGdldE5hbWU9c3BfbXRmJmFjdGlvbj1jbGlja1JlZGlyZWN0JmRvTm90TG9nQ2xpY2s9dHJ1ZQ==" xr:uid="{93D53905-104A-004E-9155-A43A62F8C991}"/>
    <hyperlink ref="I238" r:id="rId391" display="https://www.amazon.it/SAMSUNG-Galaxy-Xcover-Pro-Enterprise/dp/B083L66XNY/ref=sr_1_1?__mk_it_IT=%C3%85M%C3%85%C5%BD%C3%95%C3%91&amp;dchild=1&amp;keywords=Samsung+Galaxy+XCover+Pro+Enterprise+Dual&amp;qid=1602660917&amp;quartzVehicle=36-496&amp;replacementKeywords=samsung+xcover+pro+enterprise+dual&amp;sr=8-1" xr:uid="{19BFE67B-7EB3-D64A-8869-AA3BD16CD3D1}"/>
    <hyperlink ref="I268" r:id="rId392" xr:uid="{439ECDD1-BD76-0A41-AE9C-FFE2AF658244}"/>
    <hyperlink ref="I294" r:id="rId393" xr:uid="{B4CBE70E-BDEB-3440-BAC1-76C4EBE33673}"/>
    <hyperlink ref="I317" r:id="rId394" xr:uid="{4F41B31C-1485-7E4D-AA83-B4AF3B008D14}"/>
    <hyperlink ref="I345" r:id="rId395" xr:uid="{CAFDCA86-304D-644E-AE74-238F16DFC456}"/>
    <hyperlink ref="I367" r:id="rId396" xr:uid="{06EF32FC-ADB9-074F-BDFA-07F621F0301C}"/>
    <hyperlink ref="I421" r:id="rId397" xr:uid="{D91C053B-82C3-0440-9053-8DF5934CE8C1}"/>
    <hyperlink ref="I451" r:id="rId398" display="https://www.amazon.it/OnePlus-Smartphone-Interstellar-Display-Fotocamera/dp/B07XY8V3K5/ref=sr_1_1?__mk_it_IT=%C3%85M%C3%85%C5%BD%C3%95%C3%91&amp;dchild=1&amp;keywords=OnePlus+8+Interstellar+Glow&amp;qid=1602724709&amp;quartzVehicle=93-1185&amp;replacementKeywords=oneplus+interstellar+glow&amp;sr=8-1" xr:uid="{06D577A8-01BF-BE4D-B4EA-F20364AFAF25}"/>
    <hyperlink ref="I477" r:id="rId399" xr:uid="{9DF41033-B0B5-844F-8A37-296E2ACE8F59}"/>
    <hyperlink ref="I507" r:id="rId400" display="https://www.amazon.it/JJA-BROS-Telefono-cellulare-Quad-core/dp/B07X29637C/ref=sr_1_1_sspa?__mk_it_IT=%C3%85M%C3%85%C5%BD%C3%95%C3%91&amp;dchild=1&amp;keywords=SOYES+XS&amp;qid=1603100101&amp;sr=8-1-spons&amp;psc=1&amp;spLa=ZW5jcnlwdGVkUXVhbGlmaWVyPUExM0tCR0NTOVBHWkFWJmVuY3J5cHRlZElkPUEwMzc3NTQzM1A0MlA0MUFINDdUQiZlbmNyeXB0ZWRBZElkPUEwNjg1ODgzMlJCSVVFMjIwTjRWRiZ3aWRnZXROYW1lPXNwX2F0ZiZhY3Rpb249Y2xpY2tSZWRpcmVjdCZkb05vdExvZ0NsaWNrPXRydWU=" xr:uid="{EBD9EF8D-7D05-A049-A43E-9F1FC205C058}"/>
    <hyperlink ref="I535" r:id="rId401" xr:uid="{5509AE84-0B19-0E43-909A-7E33F7426A12}"/>
    <hyperlink ref="I563" r:id="rId402" display="https://www.amazon.it/Samsung-Smartphone-Batteria-Versione-Italiana/dp/B08DRT4JM9/ref=sr_1_1_sspa?__mk_it_IT=%C3%85M%C3%85%C5%BD%C3%95%C3%91&amp;dchild=1&amp;keywords=Samsung+Galaxy+Z+Flip+4G+LTE&amp;qid=1603100280&amp;quartzVehicle=36-496&amp;replacementKeywords=samsung+z+flip+4g+lte&amp;sr=8-1-spons&amp;psc=1&amp;spLa=ZW5jcnlwdGVkUXVhbGlmaWVyPUExSThUQVI3N0NXQUVSJmVuY3J5cHRlZElkPUEwNTQ3NDkyN1ZMNUJaQ09ERjFMJmVuY3J5cHRlZEFkSWQ9QTAxMjI1MDgyMlY4NjBLQ1hZN1hHJndpZGdldE5hbWU9c3BfYXRmJmFjdGlvbj1jbGlja1JlZGlyZWN0JmRvTm90TG9nQ2xpY2s9dHJ1ZQ==" xr:uid="{984E8F6C-854E-E648-A582-CBB18917CB3E}"/>
    <hyperlink ref="I589" r:id="rId403" xr:uid="{22844B6E-EA78-EA42-B47E-EAD50BA28BC3}"/>
    <hyperlink ref="I617" r:id="rId404" display="https://www.amazon.it/Ulefone-smartphone-Octa-core-Resistente-Impermeabile/dp/B088NCTB6N/ref=sr_1_1_sspa?__mk_it_IT=%C3%85M%C3%85%C5%BD%C3%95%C3%91&amp;dchild=1&amp;keywords=Ulefone+Armor+X5&amp;qid=1603100460&amp;quartzVehicle=16-182&amp;replacementKeywords=ulefone+armor&amp;sr=8-1-spons&amp;psc=1&amp;spLa=ZW5jcnlwdGVkUXVhbGlmaWVyPUEzVFMxV0k5ODA0TjAyJmVuY3J5cHRlZElkPUEwNTgwMDIzM00zTUcyVkhaSVU4NiZlbmNyeXB0ZWRBZElkPUEwMzY3OTI2MjlZRTFVMjQxTExJTyZ3aWRnZXROYW1lPXNwX2F0ZiZhY3Rpb249Y2xpY2tSZWRpcmVjdCZkb05vdExvZ0NsaWNrPXRydWU=" xr:uid="{B00B4E53-DFD3-5248-A5DD-5805C47DF89B}"/>
    <hyperlink ref="I643" r:id="rId405" display="https://www.amazon.it/gooplayer-Smartphone-Snapdragon-Ricarica-wireless/dp/B087JKDGK5/ref=sr_1_2?__mk_it_IT=%C3%85M%C3%85%C5%BD%C3%95%C3%91&amp;dchild=1&amp;keywords=gooplayer+for+Oneplus+8+Pro&amp;qid=1603100497&amp;quartzVehicle=93-1185&amp;replacementKeywords=gooplayer+for+oneplus+pro&amp;sr=8-2" xr:uid="{1DEFBA3D-39F2-D342-8A04-4173A01A3203}"/>
    <hyperlink ref="I669" r:id="rId406" xr:uid="{B915CAA1-333A-564B-8AB5-86A273D776D1}"/>
    <hyperlink ref="I697" r:id="rId407" display="https://www.amazon.it/Ulefone-Armor-7E-Rugged-Smartphone/dp/B086W4WBH1/ref=sr_1_1_sspa?__mk_it_IT=%C3%85M%C3%85%C5%BD%C3%95%C3%91&amp;dchild=1&amp;keywords=Ulefone+Armor+7E&amp;qid=1603100617&amp;sr=8-1-spons&amp;psc=1&amp;spLa=ZW5jcnlwdGVkUXVhbGlmaWVyPUEzU1dCTVZLR1VZMkNLJmVuY3J5cHRlZElkPUEwODE0NzYzMTZTNjlST1U2MVhCVSZlbmNyeXB0ZWRBZElkPUEwNzc1OTQxMzhBSzBHTTg2N1BRMSZ3aWRnZXROYW1lPXNwX2F0ZiZhY3Rpb249Y2xpY2tSZWRpcmVjdCZkb05vdExvZ0NsaWNrPXRydWU=" xr:uid="{63984224-335C-734C-A087-AE67B0F98850}"/>
    <hyperlink ref="I723" r:id="rId408" display="https://www.amazon.it/DOOGEE-Smartphone-Impermeabile-Cellulare-Fotocamere/dp/B0827RDZY5/ref=sr_1_1_sspa?__mk_it_IT=%C3%85M%C3%85%C5%BD%C3%95%C3%91&amp;dchild=1&amp;keywords=DOOGEE+S60+Lite&amp;qid=1603100654&amp;quartzVehicle=120-1490&amp;replacementKeywords=doogee+lite&amp;sr=8-1-spons&amp;psc=1&amp;spLa=ZW5jcnlwdGVkUXVhbGlmaWVyPUEyOU42RUo4SlpQR1UyJmVuY3J5cHRlZElkPUEwOTQ0MDM2QktMU0xNV1ZPUTMwJmVuY3J5cHRlZEFkSWQ9QTAxMjIwMjkyQjZLSjU4SlQ0MThSJndpZGdldE5hbWU9c3BfYXRmJmFjdGlvbj1jbGlja1JlZGlyZWN0JmRvTm90TG9nQ2xpY2s9dHJ1ZQ==" xr:uid="{87E46EC7-5231-A047-B78D-1F6194CD6FA9}"/>
    <hyperlink ref="I749" r:id="rId409" display="https://www.amazon.it/DOOGEE-S95-Smartphone-Fotocamera-Impermeabile/dp/B085FYP5FP/ref=sr_1_1_sspa?__mk_it_IT=%C3%85M%C3%85%C5%BD%C3%95%C3%91&amp;dchild=1&amp;keywords=DOOGEE+S95&amp;qid=1603100983&amp;sr=8-1-spons&amp;psc=1&amp;spLa=ZW5jcnlwdGVkUXVhbGlmaWVyPUFRTlJUNERQQ0FQNkkmZW5jcnlwdGVkSWQ9QTA3ODA5NDcyOEsxQ1BKQkJKMVYmZW5jcnlwdGVkQWRJZD1BMDcwMjI0NjNPS1FKMEpZSDVLMEMmd2lkZ2V0TmFtZT1zcF9hdGYmYWN0aW9uPWNsaWNrUmVkaXJlY3QmZG9Ob3RMb2dDbGljaz10cnVl" xr:uid="{0AEF50AD-57D9-8B4C-AABA-BF8086F7D112}"/>
    <hyperlink ref="I777" r:id="rId410" display="https://www.amazon.it/Smartphone-Blackview-Fotocamera-Cellulare-Impermeabile/dp/B086HZX4LX/ref=sr_1_3_sspa?__mk_it_IT=%C3%85M%C3%85%C5%BD%C3%95%C3%91&amp;dchild=1&amp;keywords=Blackview+BV9900+IP68+Rugged+Smartphone&amp;qid=1603157454&amp;sr=8-3-spons&amp;psc=1&amp;spLa=ZW5jcnlwdGVkUXVhbGlmaWVyPUEyOURBR0IwUDFFNE05JmVuY3J5cHRlZElkPUEwNDM2MjYyMTJXMkRNS05ROFRSRSZlbmNyeXB0ZWRBZElkPUEwMTQxNzU0MzNCRTNQTE8zNjJKSyZ3aWRnZXROYW1lPXNwX2F0ZiZhY3Rpb249Y2xpY2tSZWRpcmVjdCZkb05vdExvZ0NsaWNrPXRydWU=" xr:uid="{D8E8F46B-E956-EF4A-A047-39B19F630289}"/>
    <hyperlink ref="I805" r:id="rId411" xr:uid="{8DF304E3-7893-604A-A50E-A1E0A9958E14}"/>
    <hyperlink ref="I831" r:id="rId412" xr:uid="{CF00752D-1649-D044-8334-B601E06035D0}"/>
    <hyperlink ref="I839" r:id="rId413" xr:uid="{6397C66D-979B-0C41-AABF-0B2CA084D716}"/>
    <hyperlink ref="I865" r:id="rId414" xr:uid="{8ABFB949-0CDB-0344-9E2D-9A8CE0799614}"/>
    <hyperlink ref="I891" r:id="rId415" xr:uid="{31C7BEE8-806D-F34A-9532-250A636B332A}"/>
    <hyperlink ref="I917" r:id="rId416" xr:uid="{5618BBF2-0D2B-C04B-90EC-B2AFD216327B}"/>
    <hyperlink ref="I943" r:id="rId417" xr:uid="{4B4A5E71-13FF-2340-9B59-31FC777CB995}"/>
    <hyperlink ref="I969" r:id="rId418" xr:uid="{7ECAB5A2-A0EB-0E40-8817-369227A81C21}"/>
    <hyperlink ref="I994" r:id="rId419" xr:uid="{111E5929-9B67-DC40-A295-6459BD4E0750}"/>
    <hyperlink ref="I1008" r:id="rId420" xr:uid="{F53A6FEA-487F-3049-953D-B7F8A6D354DA}"/>
    <hyperlink ref="I1034" r:id="rId421" xr:uid="{9585E624-3456-8F43-8AD9-FA4CD0264F51}"/>
    <hyperlink ref="I1059" r:id="rId422" xr:uid="{62FB775A-2BC4-5742-8063-46B561ACA949}"/>
    <hyperlink ref="I1084" r:id="rId423" xr:uid="{D90F056B-FFE6-F442-934B-B0FBA9406818}"/>
    <hyperlink ref="I1108" r:id="rId424" display="https://www.amazon.it/Apple-iPhone-Pro-Max-512GB/dp/B07XS3ZLMF/ref=sr_1_2_sspa?__mk_it_IT=%C3%85M%C3%85%C5%BD%C3%95%C3%91&amp;dchild=1&amp;keywords=Apple+iPhone+11+Pro&amp;qid=1604214559&amp;s=electronics&amp;sr=1-2-spons&amp;psc=1&amp;spLa=ZW5jcnlwdGVkUXVhbGlmaWVyPUEzSVRCM0JHMjNaSlU0JmVuY3J5cHRlZElkPUEwMjM4MDMzMUVQMFUzS0tKR0pNVyZlbmNyeXB0ZWRBZElkPUEwOTMyOTA5MzhOQ1FWVTU1OE4zTSZ3aWRnZXROYW1lPXNwX2F0ZiZhY3Rpb249Y2xpY2tSZWRpcmVjdCZkb05vdExvZ0NsaWNrPXRydWU=" xr:uid="{47566A6E-AB6E-1342-8786-2D09826C3DED}"/>
    <hyperlink ref="I1133" r:id="rId425" xr:uid="{C2620D12-A856-CE49-985B-DDACB58C18E4}"/>
    <hyperlink ref="I1158" r:id="rId426" xr:uid="{00053919-E9DA-C149-B861-676F3E459508}"/>
    <hyperlink ref="I1184" r:id="rId427" display="https://www.amazon.it/Motorola-5G-flessibile-fotocamera-Snapdragon/dp/B07KVVWBK1/ref=sr_1_1_sspa?__mk_it_IT=%C3%85M%C3%85%C5%BD%C3%95%C3%91&amp;dchild=1&amp;keywords=Motorola+Razr&amp;qid=1604214818&amp;s=electronics&amp;sr=1-1-spons&amp;psc=1&amp;spLa=ZW5jcnlwdGVkUXVhbGlmaWVyPUExRENDU0JGWkRGV0RIJmVuY3J5cHRlZElkPUEwMDM1MjgwMVc2N0pWUEU1MkZUTiZlbmNyeXB0ZWRBZElkPUEwMjAwODU4RjBCWFlQVzdDSU9IJndpZGdldE5hbWU9c3BfYXRmJmFjdGlvbj1jbGlja1JlZGlyZWN0JmRvTm90TG9nQ2xpY2s9dHJ1ZQ==" xr:uid="{DCEDC0A8-9A10-AF4E-9FA8-D2FC3F88E18A}"/>
    <hyperlink ref="I1209" r:id="rId428" xr:uid="{1891EDC8-A616-9A40-A86A-87B1C361A4A5}"/>
    <hyperlink ref="I1234" r:id="rId429" xr:uid="{F18D9141-5DF2-D243-9274-F12D38F8242A}"/>
    <hyperlink ref="I1259" r:id="rId430" xr:uid="{064596DD-E98F-D647-8C28-ABF03D572732}"/>
    <hyperlink ref="I1282" r:id="rId431" xr:uid="{064E4594-C264-E14B-BC0E-ED08262205EB}"/>
    <hyperlink ref="I1307" r:id="rId432" display="https://www.amazon.it/Apple-iPhone-8-256GB-Grigio-Siderale/dp/B075RB6LNB/ref=sr_1_1_sspa?__mk_it_IT=%C3%85M%C3%85%C5%BD%C3%95%C3%91&amp;dchild=1&amp;keywords=Apple+iPhone+8&amp;qid=1604215490&amp;s=electronics&amp;sr=1-1-spons&amp;psc=1&amp;spLa=ZW5jcnlwdGVkUXVhbGlmaWVyPUEyTUU1VTlRRTJPVVlSJmVuY3J5cHRlZElkPUEwMDU5MjgzRFlUTUdVNTcxV1RBJmVuY3J5cHRlZEFkSWQ9QTAzMzAwNjIzUE01WDVER1VRUjQzJndpZGdldE5hbWU9c3BfYXRmJmFjdGlvbj1jbGlja1JlZGlyZWN0JmRvTm90TG9nQ2xpY2s9dHJ1ZQ==" xr:uid="{90A7A576-D3CF-D541-9DB3-EC70DD9C864F}"/>
    <hyperlink ref="I1332" r:id="rId433" xr:uid="{9B093253-5B14-324E-A5D4-FB4344655E97}"/>
    <hyperlink ref="I1357" r:id="rId434" xr:uid="{9AFE8BF2-83F1-6244-951B-0BEBCD3CAE8E}"/>
    <hyperlink ref="I1382" r:id="rId435" xr:uid="{F7D20AA5-2EA1-8C46-BAE5-C796193241A6}"/>
  </hyperlinks>
  <pageMargins left="0.7" right="0.7" top="0.75" bottom="0.75" header="0.3" footer="0.3"/>
  <pageSetup paperSize="9" orientation="portrait" r:id="rId43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1327"/>
  <sheetViews>
    <sheetView topLeftCell="B1" zoomScale="200" zoomScaleNormal="100" workbookViewId="0">
      <selection activeCell="D1" sqref="D1"/>
    </sheetView>
  </sheetViews>
  <sheetFormatPr baseColWidth="10" defaultColWidth="9" defaultRowHeight="14"/>
  <cols>
    <col min="1" max="1" width="6" bestFit="1" customWidth="1"/>
    <col min="2" max="2" width="71.796875" bestFit="1" customWidth="1"/>
    <col min="3" max="3" width="11.3984375" bestFit="1" customWidth="1"/>
    <col min="4" max="4" width="12" bestFit="1" customWidth="1"/>
    <col min="5" max="5" width="11.19921875" style="288" customWidth="1"/>
    <col min="6" max="6" width="17.3984375" style="288" bestFit="1" customWidth="1"/>
    <col min="7" max="7" width="30.59765625" style="271" bestFit="1" customWidth="1"/>
    <col min="8" max="8" width="15.796875" style="271" bestFit="1" customWidth="1"/>
  </cols>
  <sheetData>
    <row r="1" spans="1:25" ht="14.5" customHeight="1">
      <c r="A1" s="25" t="s">
        <v>54</v>
      </c>
      <c r="B1" s="25" t="s">
        <v>2</v>
      </c>
      <c r="C1" s="25" t="s">
        <v>56</v>
      </c>
      <c r="D1" s="73" t="s">
        <v>53</v>
      </c>
      <c r="E1" s="281" t="s">
        <v>1415</v>
      </c>
      <c r="F1" s="282" t="s">
        <v>4</v>
      </c>
      <c r="G1" s="283" t="s">
        <v>5</v>
      </c>
      <c r="H1" s="283" t="s">
        <v>333</v>
      </c>
      <c r="I1" s="25" t="s">
        <v>10</v>
      </c>
    </row>
    <row r="2" spans="1:25" ht="14.5" customHeight="1">
      <c r="A2" s="43">
        <v>1</v>
      </c>
      <c r="B2" s="27" t="s">
        <v>1</v>
      </c>
      <c r="C2" s="15">
        <v>43945</v>
      </c>
      <c r="D2" s="15">
        <v>44118</v>
      </c>
      <c r="E2" s="284"/>
      <c r="F2" s="285" t="s">
        <v>57</v>
      </c>
      <c r="G2" s="286">
        <v>151</v>
      </c>
      <c r="H2" s="286">
        <v>13774</v>
      </c>
      <c r="I2" s="8" t="s">
        <v>383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14.5" customHeight="1">
      <c r="A3" s="9">
        <f t="shared" ref="A3:B8" si="0">A2</f>
        <v>1</v>
      </c>
      <c r="B3" s="5" t="str">
        <f t="shared" si="0"/>
        <v>Motorola Moto G8 Power</v>
      </c>
      <c r="D3" s="10">
        <v>44127</v>
      </c>
      <c r="E3" s="287"/>
      <c r="F3" s="288" t="s">
        <v>884</v>
      </c>
      <c r="G3" s="289">
        <v>144</v>
      </c>
      <c r="H3" s="289">
        <v>13344</v>
      </c>
    </row>
    <row r="4" spans="1:25" ht="14.5" customHeight="1">
      <c r="A4" s="9">
        <f t="shared" si="0"/>
        <v>1</v>
      </c>
      <c r="B4" s="5" t="str">
        <f t="shared" si="0"/>
        <v>Motorola Moto G8 Power</v>
      </c>
      <c r="D4" s="10">
        <v>44142</v>
      </c>
      <c r="E4" s="287"/>
      <c r="F4" s="288" t="s">
        <v>884</v>
      </c>
      <c r="G4" s="270">
        <v>100</v>
      </c>
      <c r="H4" s="270">
        <v>9087</v>
      </c>
    </row>
    <row r="5" spans="1:25" ht="14.5" customHeight="1">
      <c r="A5" s="9">
        <f t="shared" si="0"/>
        <v>1</v>
      </c>
      <c r="B5" s="5" t="str">
        <f t="shared" si="0"/>
        <v>Motorola Moto G8 Power</v>
      </c>
      <c r="D5" s="10">
        <v>44150</v>
      </c>
      <c r="E5" s="288" t="s">
        <v>3183</v>
      </c>
      <c r="F5" s="288" t="s">
        <v>884</v>
      </c>
      <c r="G5" s="270">
        <v>97</v>
      </c>
      <c r="H5" s="270">
        <v>9735</v>
      </c>
    </row>
    <row r="6" spans="1:25" ht="14.5" customHeight="1">
      <c r="A6" s="9">
        <f t="shared" si="0"/>
        <v>1</v>
      </c>
      <c r="B6" s="5" t="str">
        <f t="shared" si="0"/>
        <v>Motorola Moto G8 Power</v>
      </c>
      <c r="D6" s="10">
        <v>44157</v>
      </c>
      <c r="E6" s="288" t="s">
        <v>3183</v>
      </c>
      <c r="F6" s="288" t="s">
        <v>884</v>
      </c>
      <c r="G6" s="271">
        <v>94</v>
      </c>
      <c r="H6" s="272">
        <v>10492</v>
      </c>
    </row>
    <row r="7" spans="1:25" ht="14.5" customHeight="1">
      <c r="A7" s="9">
        <f t="shared" si="0"/>
        <v>1</v>
      </c>
      <c r="B7" s="5" t="str">
        <f t="shared" si="0"/>
        <v>Motorola Moto G8 Power</v>
      </c>
      <c r="D7" s="10">
        <v>44164</v>
      </c>
      <c r="E7" s="288" t="s">
        <v>3183</v>
      </c>
      <c r="F7" s="288" t="s">
        <v>884</v>
      </c>
      <c r="G7" s="288">
        <v>205</v>
      </c>
      <c r="H7" s="294">
        <v>24461</v>
      </c>
    </row>
    <row r="8" spans="1:25" ht="14.5" customHeight="1">
      <c r="A8" s="9">
        <f t="shared" si="0"/>
        <v>1</v>
      </c>
      <c r="B8" s="5" t="str">
        <f t="shared" si="0"/>
        <v>Motorola Moto G8 Power</v>
      </c>
      <c r="D8" s="10">
        <v>44171</v>
      </c>
      <c r="E8" s="288" t="s">
        <v>3184</v>
      </c>
      <c r="F8" s="288">
        <v>4.3</v>
      </c>
      <c r="G8" s="288">
        <v>234</v>
      </c>
      <c r="H8" s="294">
        <v>26720</v>
      </c>
    </row>
    <row r="9" spans="1:25" s="78" customFormat="1">
      <c r="A9" s="9">
        <f>A6</f>
        <v>1</v>
      </c>
      <c r="B9" s="5" t="str">
        <f>B6</f>
        <v>Motorola Moto G8 Power</v>
      </c>
      <c r="C9" s="77"/>
      <c r="D9" s="10">
        <v>44178</v>
      </c>
      <c r="E9" s="288" t="s">
        <v>3184</v>
      </c>
      <c r="F9" s="288">
        <v>4.3</v>
      </c>
      <c r="G9" s="258">
        <v>216</v>
      </c>
      <c r="H9" s="258">
        <v>26058</v>
      </c>
      <c r="I9" s="80"/>
    </row>
    <row r="10" spans="1:25" s="78" customFormat="1">
      <c r="A10" s="9">
        <f t="shared" ref="A10:A19" si="1">A9</f>
        <v>1</v>
      </c>
      <c r="B10" s="5" t="str">
        <f t="shared" ref="B10:B19" si="2">B9</f>
        <v>Motorola Moto G8 Power</v>
      </c>
      <c r="C10" s="77"/>
      <c r="D10" s="10">
        <v>44185</v>
      </c>
      <c r="E10" s="288" t="s">
        <v>3184</v>
      </c>
      <c r="F10" s="288">
        <v>4.3</v>
      </c>
      <c r="G10" s="258">
        <v>211</v>
      </c>
      <c r="H10" s="258">
        <v>25484</v>
      </c>
      <c r="I10" s="80"/>
    </row>
    <row r="11" spans="1:25" s="78" customFormat="1">
      <c r="A11" s="9">
        <f t="shared" si="1"/>
        <v>1</v>
      </c>
      <c r="B11" s="5" t="str">
        <f t="shared" si="2"/>
        <v>Motorola Moto G8 Power</v>
      </c>
      <c r="C11" s="77"/>
      <c r="D11" s="10">
        <v>44192</v>
      </c>
      <c r="E11" s="288" t="s">
        <v>3184</v>
      </c>
      <c r="F11" s="288">
        <v>4.3</v>
      </c>
      <c r="G11" s="258">
        <v>206</v>
      </c>
      <c r="H11" s="258">
        <v>24403</v>
      </c>
      <c r="I11" s="80"/>
    </row>
    <row r="12" spans="1:25" s="78" customFormat="1">
      <c r="A12" s="9">
        <f t="shared" si="1"/>
        <v>1</v>
      </c>
      <c r="B12" s="5" t="str">
        <f t="shared" si="2"/>
        <v>Motorola Moto G8 Power</v>
      </c>
      <c r="C12" s="77"/>
      <c r="D12" s="10">
        <v>44199</v>
      </c>
      <c r="E12" s="273">
        <v>173</v>
      </c>
      <c r="F12" s="288">
        <v>4.3</v>
      </c>
      <c r="G12" s="258">
        <v>204</v>
      </c>
      <c r="H12" s="258">
        <v>22302</v>
      </c>
      <c r="I12" s="80"/>
    </row>
    <row r="13" spans="1:25" s="78" customFormat="1" ht="15.5" customHeight="1">
      <c r="A13" s="9">
        <f t="shared" si="1"/>
        <v>1</v>
      </c>
      <c r="B13" s="5" t="str">
        <f t="shared" si="2"/>
        <v>Motorola Moto G8 Power</v>
      </c>
      <c r="C13" s="77"/>
      <c r="D13" s="10">
        <v>44206</v>
      </c>
      <c r="E13" s="273">
        <v>173</v>
      </c>
      <c r="F13" s="288">
        <v>4.4000000000000004</v>
      </c>
      <c r="G13" s="258">
        <v>185</v>
      </c>
      <c r="H13" s="258">
        <v>19581</v>
      </c>
      <c r="I13" s="80"/>
    </row>
    <row r="14" spans="1:25" s="78" customFormat="1" ht="15.5" customHeight="1">
      <c r="A14" s="9">
        <f t="shared" si="1"/>
        <v>1</v>
      </c>
      <c r="B14" s="5" t="str">
        <f t="shared" si="2"/>
        <v>Motorola Moto G8 Power</v>
      </c>
      <c r="C14" s="77"/>
      <c r="D14" s="10">
        <v>44213</v>
      </c>
      <c r="E14" s="273">
        <v>173</v>
      </c>
      <c r="F14" s="288">
        <v>4.4000000000000004</v>
      </c>
      <c r="G14" s="258">
        <v>169</v>
      </c>
      <c r="H14" s="258">
        <v>17007</v>
      </c>
      <c r="I14" s="80"/>
    </row>
    <row r="15" spans="1:25" s="78" customFormat="1" ht="15.5" customHeight="1">
      <c r="A15" s="9">
        <f t="shared" si="1"/>
        <v>1</v>
      </c>
      <c r="B15" s="5" t="str">
        <f t="shared" si="2"/>
        <v>Motorola Moto G8 Power</v>
      </c>
      <c r="C15" s="77"/>
      <c r="D15" s="10">
        <v>44220</v>
      </c>
      <c r="E15" s="273">
        <v>173</v>
      </c>
      <c r="F15" s="288">
        <v>4.4000000000000004</v>
      </c>
      <c r="G15" s="258">
        <v>161</v>
      </c>
      <c r="H15" s="258">
        <v>14158</v>
      </c>
      <c r="I15" s="80"/>
    </row>
    <row r="16" spans="1:25" s="78" customFormat="1" ht="15.5" customHeight="1">
      <c r="A16" s="9">
        <f t="shared" si="1"/>
        <v>1</v>
      </c>
      <c r="B16" s="5" t="str">
        <f t="shared" si="2"/>
        <v>Motorola Moto G8 Power</v>
      </c>
      <c r="C16" s="77"/>
      <c r="D16" s="10">
        <v>44227</v>
      </c>
      <c r="E16" s="273">
        <v>173</v>
      </c>
      <c r="F16" s="288">
        <v>4.4000000000000004</v>
      </c>
      <c r="G16" s="258">
        <v>152</v>
      </c>
      <c r="H16" s="258">
        <v>14096</v>
      </c>
      <c r="I16" s="80"/>
    </row>
    <row r="17" spans="1:25" s="78" customFormat="1" ht="15.5" customHeight="1">
      <c r="A17" s="9">
        <f t="shared" si="1"/>
        <v>1</v>
      </c>
      <c r="B17" s="5" t="str">
        <f t="shared" si="2"/>
        <v>Motorola Moto G8 Power</v>
      </c>
      <c r="C17" s="77"/>
      <c r="D17" s="10">
        <v>44234</v>
      </c>
      <c r="E17" s="275">
        <v>173</v>
      </c>
      <c r="F17" s="291">
        <v>4.4000000000000004</v>
      </c>
      <c r="G17" s="276"/>
      <c r="H17" s="276"/>
      <c r="I17" s="80"/>
    </row>
    <row r="18" spans="1:25" s="10" customFormat="1" ht="15.5" customHeight="1">
      <c r="A18" s="9">
        <f t="shared" si="1"/>
        <v>1</v>
      </c>
      <c r="B18" s="5" t="str">
        <f t="shared" si="2"/>
        <v>Motorola Moto G8 Power</v>
      </c>
      <c r="D18" s="10">
        <v>44241</v>
      </c>
      <c r="E18" s="290">
        <v>173</v>
      </c>
      <c r="F18" s="290">
        <v>4.4000000000000004</v>
      </c>
      <c r="G18" s="290"/>
      <c r="H18" s="290"/>
    </row>
    <row r="19" spans="1:25" s="78" customFormat="1">
      <c r="A19" s="9">
        <f t="shared" si="1"/>
        <v>1</v>
      </c>
      <c r="B19" s="5" t="str">
        <f t="shared" si="2"/>
        <v>Motorola Moto G8 Power</v>
      </c>
      <c r="C19" s="77"/>
      <c r="D19" s="10">
        <v>44248</v>
      </c>
      <c r="E19" s="288">
        <v>173</v>
      </c>
      <c r="F19" s="288">
        <v>4.4000000000000004</v>
      </c>
      <c r="G19" s="288">
        <v>106</v>
      </c>
      <c r="H19" s="294">
        <v>12680</v>
      </c>
      <c r="I19" s="80"/>
    </row>
    <row r="20" spans="1:25" ht="14.5" customHeight="1">
      <c r="A20" s="298">
        <v>1</v>
      </c>
      <c r="B20" s="298" t="s">
        <v>704</v>
      </c>
      <c r="D20" s="299">
        <v>44262</v>
      </c>
      <c r="E20" s="298" t="s">
        <v>3479</v>
      </c>
      <c r="F20" s="298" t="s">
        <v>3294</v>
      </c>
      <c r="G20" s="298" t="s">
        <v>3478</v>
      </c>
      <c r="I20" s="3" t="s">
        <v>383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4.5" customHeight="1">
      <c r="A21" s="298">
        <v>1</v>
      </c>
      <c r="B21" s="298" t="s">
        <v>704</v>
      </c>
      <c r="C21" s="298"/>
      <c r="D21" s="299">
        <v>44270</v>
      </c>
      <c r="E21" s="302">
        <v>169</v>
      </c>
      <c r="F21" s="298" t="s">
        <v>3294</v>
      </c>
      <c r="G21" s="298" t="s">
        <v>3702</v>
      </c>
      <c r="I21" s="3" t="s">
        <v>383</v>
      </c>
    </row>
    <row r="22" spans="1:25" ht="14.5" customHeight="1">
      <c r="A22" s="304">
        <v>1</v>
      </c>
      <c r="B22" s="304" t="s">
        <v>704</v>
      </c>
      <c r="C22" s="307"/>
      <c r="D22" s="305">
        <v>44276</v>
      </c>
      <c r="E22" s="307"/>
      <c r="F22" s="304" t="s">
        <v>3294</v>
      </c>
      <c r="G22" s="304" t="s">
        <v>4367</v>
      </c>
      <c r="I22" s="3" t="s">
        <v>383</v>
      </c>
    </row>
    <row r="23" spans="1:25" ht="14.5" customHeight="1">
      <c r="A23" s="298">
        <v>1</v>
      </c>
      <c r="B23" s="298" t="s">
        <v>704</v>
      </c>
      <c r="C23" s="298"/>
      <c r="D23" s="299">
        <v>44283</v>
      </c>
      <c r="E23" s="302">
        <v>194.47</v>
      </c>
      <c r="F23" s="298" t="s">
        <v>3294</v>
      </c>
      <c r="G23" s="298" t="s">
        <v>4577</v>
      </c>
      <c r="I23" s="3" t="s">
        <v>383</v>
      </c>
    </row>
    <row r="24" spans="1:25" ht="14.5" customHeight="1">
      <c r="A24" s="298">
        <v>1</v>
      </c>
      <c r="B24" s="298" t="s">
        <v>704</v>
      </c>
      <c r="C24" s="298"/>
      <c r="D24" s="299">
        <v>44290</v>
      </c>
      <c r="E24" s="302">
        <v>194.47</v>
      </c>
      <c r="F24" s="298" t="s">
        <v>3294</v>
      </c>
      <c r="G24" s="298" t="s">
        <v>4898</v>
      </c>
      <c r="I24" s="3" t="s">
        <v>383</v>
      </c>
    </row>
    <row r="25" spans="1:25" ht="14.5" customHeight="1">
      <c r="A25" s="298">
        <v>1</v>
      </c>
      <c r="B25" s="298" t="s">
        <v>704</v>
      </c>
      <c r="C25" s="298"/>
      <c r="D25" s="299">
        <v>44297</v>
      </c>
      <c r="E25" s="298" t="s">
        <v>5230</v>
      </c>
      <c r="F25" s="298" t="s">
        <v>3294</v>
      </c>
      <c r="G25" s="298" t="s">
        <v>5231</v>
      </c>
      <c r="H25" s="298"/>
      <c r="I25" s="3" t="s">
        <v>383</v>
      </c>
    </row>
    <row r="26" spans="1:25" ht="14.5" customHeight="1">
      <c r="A26" s="298">
        <v>1</v>
      </c>
      <c r="B26" s="298" t="s">
        <v>704</v>
      </c>
      <c r="C26" s="298"/>
      <c r="D26" s="299">
        <v>44304</v>
      </c>
      <c r="E26" s="298" t="s">
        <v>5550</v>
      </c>
      <c r="F26" s="298" t="s">
        <v>3294</v>
      </c>
      <c r="G26" s="298" t="s">
        <v>5551</v>
      </c>
      <c r="H26" s="298"/>
      <c r="I26" s="3" t="s">
        <v>383</v>
      </c>
    </row>
    <row r="27" spans="1:25" s="78" customFormat="1">
      <c r="A27" s="298">
        <v>1</v>
      </c>
      <c r="B27" s="298" t="s">
        <v>704</v>
      </c>
      <c r="C27" s="298"/>
      <c r="D27" s="299">
        <v>44311</v>
      </c>
      <c r="E27" s="298" t="s">
        <v>5891</v>
      </c>
      <c r="F27" s="298" t="s">
        <v>3294</v>
      </c>
      <c r="G27" s="298" t="s">
        <v>5892</v>
      </c>
      <c r="H27" s="298"/>
      <c r="I27" s="3" t="s">
        <v>383</v>
      </c>
    </row>
    <row r="28" spans="1:25" s="78" customFormat="1">
      <c r="A28" s="43">
        <v>2</v>
      </c>
      <c r="B28" s="27" t="s">
        <v>6</v>
      </c>
      <c r="C28" s="15">
        <v>43845</v>
      </c>
      <c r="D28" s="15">
        <v>44118</v>
      </c>
      <c r="E28" s="284"/>
      <c r="F28" s="285" t="s">
        <v>57</v>
      </c>
      <c r="G28" s="286">
        <v>177</v>
      </c>
      <c r="H28" s="286">
        <v>16367</v>
      </c>
      <c r="I28" s="8" t="s">
        <v>384</v>
      </c>
    </row>
    <row r="29" spans="1:25" s="78" customFormat="1">
      <c r="A29" s="9">
        <f t="shared" ref="A29:B34" si="3">A28</f>
        <v>2</v>
      </c>
      <c r="B29" s="5" t="str">
        <f t="shared" si="3"/>
        <v>Blackview A80 Pro</v>
      </c>
      <c r="C29"/>
      <c r="D29" s="10">
        <v>44127</v>
      </c>
      <c r="E29" s="287"/>
      <c r="F29" s="288" t="s">
        <v>884</v>
      </c>
      <c r="G29" s="289" t="s">
        <v>884</v>
      </c>
      <c r="H29" s="289" t="s">
        <v>884</v>
      </c>
      <c r="I29"/>
    </row>
    <row r="30" spans="1:25" s="78" customFormat="1">
      <c r="A30" s="9">
        <f t="shared" si="3"/>
        <v>2</v>
      </c>
      <c r="B30" s="5" t="str">
        <f t="shared" si="3"/>
        <v>Blackview A80 Pro</v>
      </c>
      <c r="C30"/>
      <c r="D30" s="10">
        <v>44142</v>
      </c>
      <c r="E30" s="287"/>
      <c r="F30" s="288" t="s">
        <v>884</v>
      </c>
      <c r="G30" s="270">
        <v>291</v>
      </c>
      <c r="H30" s="270">
        <v>30514</v>
      </c>
      <c r="I30"/>
    </row>
    <row r="31" spans="1:25" s="78" customFormat="1" ht="15.5" customHeight="1">
      <c r="A31" s="9">
        <f t="shared" si="3"/>
        <v>2</v>
      </c>
      <c r="B31" s="5" t="str">
        <f t="shared" si="3"/>
        <v>Blackview A80 Pro</v>
      </c>
      <c r="C31"/>
      <c r="D31" s="10">
        <v>44150</v>
      </c>
      <c r="E31" s="288" t="s">
        <v>1854</v>
      </c>
      <c r="F31" s="288" t="s">
        <v>884</v>
      </c>
      <c r="G31" s="270">
        <v>276</v>
      </c>
      <c r="H31" s="270">
        <v>29723</v>
      </c>
      <c r="I31"/>
    </row>
    <row r="32" spans="1:25" s="78" customFormat="1" ht="15.5" customHeight="1">
      <c r="A32" s="9">
        <f t="shared" si="3"/>
        <v>2</v>
      </c>
      <c r="B32" s="5" t="str">
        <f t="shared" si="3"/>
        <v>Blackview A80 Pro</v>
      </c>
      <c r="C32"/>
      <c r="D32" s="10">
        <v>44157</v>
      </c>
      <c r="E32" s="288" t="s">
        <v>1854</v>
      </c>
      <c r="F32" s="288" t="s">
        <v>884</v>
      </c>
      <c r="G32" s="271">
        <v>262</v>
      </c>
      <c r="H32" s="272">
        <v>28128</v>
      </c>
      <c r="I32"/>
    </row>
    <row r="33" spans="1:25" s="78" customFormat="1" ht="15.5" customHeight="1">
      <c r="A33" s="9">
        <f t="shared" si="3"/>
        <v>2</v>
      </c>
      <c r="B33" s="5" t="str">
        <f t="shared" si="3"/>
        <v>Blackview A80 Pro</v>
      </c>
      <c r="C33"/>
      <c r="D33" s="10">
        <v>44164</v>
      </c>
      <c r="E33" s="288" t="s">
        <v>2496</v>
      </c>
      <c r="F33" s="288" t="s">
        <v>884</v>
      </c>
      <c r="G33" s="288" t="s">
        <v>2212</v>
      </c>
      <c r="H33" s="288" t="s">
        <v>2211</v>
      </c>
      <c r="I33"/>
    </row>
    <row r="34" spans="1:25" s="78" customFormat="1" ht="15.5" customHeight="1">
      <c r="A34" s="9">
        <f t="shared" si="3"/>
        <v>2</v>
      </c>
      <c r="B34" s="5" t="str">
        <f t="shared" si="3"/>
        <v>Blackview A80 Pro</v>
      </c>
      <c r="C34"/>
      <c r="D34" s="10">
        <v>44171</v>
      </c>
      <c r="E34" s="288" t="s">
        <v>2496</v>
      </c>
      <c r="F34" s="288">
        <v>4.3</v>
      </c>
      <c r="G34" s="288">
        <v>457</v>
      </c>
      <c r="H34" s="294">
        <v>54775</v>
      </c>
      <c r="I34"/>
    </row>
    <row r="35" spans="1:25" s="78" customFormat="1" ht="15.5" customHeight="1">
      <c r="A35" s="9">
        <f>A32</f>
        <v>2</v>
      </c>
      <c r="B35" s="5" t="str">
        <f>B32</f>
        <v>Blackview A80 Pro</v>
      </c>
      <c r="C35" s="77"/>
      <c r="D35" s="10">
        <v>44178</v>
      </c>
      <c r="E35" s="273" t="s">
        <v>2496</v>
      </c>
      <c r="F35" s="288">
        <v>4.3</v>
      </c>
      <c r="G35" s="258">
        <v>465</v>
      </c>
      <c r="H35" s="258">
        <v>57601</v>
      </c>
      <c r="I35" s="80"/>
    </row>
    <row r="36" spans="1:25" s="10" customFormat="1" ht="15.5" customHeight="1">
      <c r="A36" s="9">
        <f t="shared" ref="A36:A45" si="4">A35</f>
        <v>2</v>
      </c>
      <c r="B36" s="5" t="str">
        <f t="shared" ref="B36:B45" si="5">B35</f>
        <v>Blackview A80 Pro</v>
      </c>
      <c r="C36" s="77"/>
      <c r="D36" s="10">
        <v>44185</v>
      </c>
      <c r="E36" s="273" t="s">
        <v>2496</v>
      </c>
      <c r="F36" s="288">
        <v>4.3</v>
      </c>
      <c r="G36" s="258">
        <v>564</v>
      </c>
      <c r="H36" s="258">
        <v>58682</v>
      </c>
      <c r="I36" s="80"/>
    </row>
    <row r="37" spans="1:25" s="78" customFormat="1">
      <c r="A37" s="9">
        <f t="shared" si="4"/>
        <v>2</v>
      </c>
      <c r="B37" s="5" t="str">
        <f t="shared" si="5"/>
        <v>Blackview A80 Pro</v>
      </c>
      <c r="C37" s="77"/>
      <c r="D37" s="10">
        <v>44192</v>
      </c>
      <c r="E37" s="273" t="s">
        <v>2496</v>
      </c>
      <c r="F37" s="288">
        <v>4.3</v>
      </c>
      <c r="G37" s="258">
        <v>577</v>
      </c>
      <c r="H37" s="258">
        <v>59112</v>
      </c>
      <c r="I37" s="80"/>
    </row>
    <row r="38" spans="1:25" ht="14.5" customHeight="1">
      <c r="A38" s="9">
        <f t="shared" si="4"/>
        <v>2</v>
      </c>
      <c r="B38" s="5" t="str">
        <f t="shared" si="5"/>
        <v>Blackview A80 Pro</v>
      </c>
      <c r="C38" s="77"/>
      <c r="D38" s="10">
        <v>44199</v>
      </c>
      <c r="E38" s="273" t="s">
        <v>2496</v>
      </c>
      <c r="F38" s="288">
        <v>4.3</v>
      </c>
      <c r="G38" s="258">
        <v>639</v>
      </c>
      <c r="H38" s="258">
        <v>63956</v>
      </c>
      <c r="I38" s="80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4.5" customHeight="1">
      <c r="A39" s="9">
        <f t="shared" si="4"/>
        <v>2</v>
      </c>
      <c r="B39" s="5" t="str">
        <f t="shared" si="5"/>
        <v>Blackview A80 Pro</v>
      </c>
      <c r="C39" s="77"/>
      <c r="D39" s="10">
        <v>44206</v>
      </c>
      <c r="E39" s="273" t="s">
        <v>2496</v>
      </c>
      <c r="F39" s="288">
        <v>4.3</v>
      </c>
      <c r="G39" s="258">
        <v>654</v>
      </c>
      <c r="H39" s="258">
        <v>72634</v>
      </c>
      <c r="I39" s="80"/>
    </row>
    <row r="40" spans="1:25" ht="14.5" customHeight="1">
      <c r="A40" s="9">
        <f t="shared" si="4"/>
        <v>2</v>
      </c>
      <c r="B40" s="5" t="str">
        <f t="shared" si="5"/>
        <v>Blackview A80 Pro</v>
      </c>
      <c r="C40" s="77"/>
      <c r="D40" s="10">
        <v>44213</v>
      </c>
      <c r="E40" s="273" t="s">
        <v>2496</v>
      </c>
      <c r="F40" s="288">
        <v>4.3</v>
      </c>
      <c r="G40" s="258">
        <v>655</v>
      </c>
      <c r="H40" s="258">
        <v>75661</v>
      </c>
      <c r="I40" s="80"/>
    </row>
    <row r="41" spans="1:25" ht="14.5" customHeight="1">
      <c r="A41" s="9">
        <f t="shared" si="4"/>
        <v>2</v>
      </c>
      <c r="B41" s="5" t="str">
        <f t="shared" si="5"/>
        <v>Blackview A80 Pro</v>
      </c>
      <c r="C41" s="77"/>
      <c r="D41" s="10">
        <v>44220</v>
      </c>
      <c r="E41" s="273" t="s">
        <v>2496</v>
      </c>
      <c r="F41" s="288">
        <v>4.3</v>
      </c>
      <c r="G41" s="258">
        <v>668</v>
      </c>
      <c r="H41" s="258">
        <v>78863</v>
      </c>
      <c r="I41" s="80"/>
    </row>
    <row r="42" spans="1:25" ht="14.5" customHeight="1">
      <c r="A42" s="9">
        <f t="shared" si="4"/>
        <v>2</v>
      </c>
      <c r="B42" s="5" t="str">
        <f t="shared" si="5"/>
        <v>Blackview A80 Pro</v>
      </c>
      <c r="C42" s="77"/>
      <c r="D42" s="10">
        <v>44227</v>
      </c>
      <c r="E42" s="273" t="s">
        <v>2496</v>
      </c>
      <c r="F42" s="288">
        <v>4.3</v>
      </c>
      <c r="G42" s="258">
        <v>680</v>
      </c>
      <c r="H42" s="258">
        <v>79544</v>
      </c>
      <c r="I42" s="80"/>
    </row>
    <row r="43" spans="1:25" ht="14.5" customHeight="1">
      <c r="A43" s="9">
        <f t="shared" si="4"/>
        <v>2</v>
      </c>
      <c r="B43" s="5" t="str">
        <f t="shared" si="5"/>
        <v>Blackview A80 Pro</v>
      </c>
      <c r="C43" s="77"/>
      <c r="D43" s="10">
        <v>44234</v>
      </c>
      <c r="E43" s="275" t="s">
        <v>2496</v>
      </c>
      <c r="F43" s="291"/>
      <c r="G43" s="276"/>
      <c r="H43" s="276"/>
      <c r="I43" s="80"/>
    </row>
    <row r="44" spans="1:25" ht="14.5" customHeight="1">
      <c r="A44" s="9">
        <f t="shared" si="4"/>
        <v>2</v>
      </c>
      <c r="B44" s="5" t="str">
        <f t="shared" si="5"/>
        <v>Blackview A80 Pro</v>
      </c>
      <c r="C44" s="10"/>
      <c r="D44" s="10">
        <v>44241</v>
      </c>
      <c r="E44" s="290" t="s">
        <v>2496</v>
      </c>
      <c r="F44" s="290"/>
      <c r="G44" s="290"/>
      <c r="H44" s="290"/>
      <c r="I44" s="10"/>
    </row>
    <row r="45" spans="1:25" s="78" customFormat="1">
      <c r="A45" s="9">
        <f t="shared" si="4"/>
        <v>2</v>
      </c>
      <c r="B45" s="5" t="str">
        <f t="shared" si="5"/>
        <v>Blackview A80 Pro</v>
      </c>
      <c r="C45" s="77"/>
      <c r="D45" s="10">
        <v>44248</v>
      </c>
      <c r="E45" s="288" t="s">
        <v>2922</v>
      </c>
      <c r="F45" s="288">
        <v>4.2</v>
      </c>
      <c r="G45" s="288">
        <v>692</v>
      </c>
      <c r="H45" s="294">
        <v>83797</v>
      </c>
      <c r="I45" s="80"/>
    </row>
    <row r="46" spans="1:25" s="78" customFormat="1">
      <c r="A46" s="298">
        <v>2</v>
      </c>
      <c r="B46" s="298" t="s">
        <v>705</v>
      </c>
      <c r="C46"/>
      <c r="D46" s="299">
        <v>44262</v>
      </c>
      <c r="E46" s="298" t="s">
        <v>3481</v>
      </c>
      <c r="F46" s="298" t="s">
        <v>3409</v>
      </c>
      <c r="G46" s="298" t="s">
        <v>3480</v>
      </c>
      <c r="H46" s="271"/>
      <c r="I46" s="3" t="s">
        <v>384</v>
      </c>
    </row>
    <row r="47" spans="1:25" s="78" customFormat="1">
      <c r="A47" s="298">
        <v>2</v>
      </c>
      <c r="B47" s="298" t="s">
        <v>705</v>
      </c>
      <c r="C47" s="298"/>
      <c r="D47" s="299">
        <v>44270</v>
      </c>
      <c r="E47" s="298" t="s">
        <v>3481</v>
      </c>
      <c r="F47" s="298" t="s">
        <v>3414</v>
      </c>
      <c r="G47" s="298" t="s">
        <v>3703</v>
      </c>
      <c r="H47" s="271"/>
      <c r="I47" s="3" t="s">
        <v>384</v>
      </c>
    </row>
    <row r="48" spans="1:25" s="78" customFormat="1" ht="16">
      <c r="A48" s="304">
        <v>2</v>
      </c>
      <c r="B48" s="308" t="s">
        <v>705</v>
      </c>
      <c r="C48" s="307"/>
      <c r="D48" s="309">
        <v>44276</v>
      </c>
      <c r="E48" s="308" t="s">
        <v>3481</v>
      </c>
      <c r="F48" s="308" t="s">
        <v>3409</v>
      </c>
      <c r="G48" s="308" t="s">
        <v>4368</v>
      </c>
      <c r="H48" s="271"/>
      <c r="I48" s="3" t="s">
        <v>384</v>
      </c>
    </row>
    <row r="49" spans="1:25" s="78" customFormat="1" ht="15.5" customHeight="1">
      <c r="A49" s="298">
        <v>2</v>
      </c>
      <c r="B49" s="298" t="s">
        <v>705</v>
      </c>
      <c r="C49" s="298"/>
      <c r="D49" s="299">
        <v>44283</v>
      </c>
      <c r="E49" s="298" t="s">
        <v>3481</v>
      </c>
      <c r="F49" s="298" t="s">
        <v>3414</v>
      </c>
      <c r="G49" s="298" t="s">
        <v>4578</v>
      </c>
      <c r="H49" s="271"/>
      <c r="I49" s="3" t="s">
        <v>384</v>
      </c>
    </row>
    <row r="50" spans="1:25" s="78" customFormat="1" ht="15.5" customHeight="1">
      <c r="A50" s="298">
        <v>2</v>
      </c>
      <c r="B50" s="298" t="s">
        <v>705</v>
      </c>
      <c r="C50" s="298"/>
      <c r="D50" s="299">
        <v>44290</v>
      </c>
      <c r="E50" s="298" t="s">
        <v>3481</v>
      </c>
      <c r="F50" s="298" t="s">
        <v>3414</v>
      </c>
      <c r="G50" s="298" t="s">
        <v>4899</v>
      </c>
      <c r="H50" s="271"/>
      <c r="I50" s="3" t="s">
        <v>384</v>
      </c>
    </row>
    <row r="51" spans="1:25" s="78" customFormat="1" ht="15.5" customHeight="1">
      <c r="A51" s="298">
        <v>2</v>
      </c>
      <c r="B51" s="298" t="s">
        <v>705</v>
      </c>
      <c r="C51" s="298"/>
      <c r="D51" s="299">
        <v>44297</v>
      </c>
      <c r="E51" s="298" t="s">
        <v>3481</v>
      </c>
      <c r="F51" s="298" t="s">
        <v>3414</v>
      </c>
      <c r="G51" s="298" t="s">
        <v>5232</v>
      </c>
      <c r="H51" s="298"/>
      <c r="I51" s="3" t="s">
        <v>384</v>
      </c>
    </row>
    <row r="52" spans="1:25" s="78" customFormat="1" ht="15.5" customHeight="1">
      <c r="A52" s="298">
        <v>2</v>
      </c>
      <c r="B52" s="298" t="s">
        <v>705</v>
      </c>
      <c r="C52" s="298"/>
      <c r="D52" s="299">
        <v>44304</v>
      </c>
      <c r="E52" s="298" t="s">
        <v>3481</v>
      </c>
      <c r="F52" s="298" t="s">
        <v>3414</v>
      </c>
      <c r="G52" s="298" t="s">
        <v>5552</v>
      </c>
      <c r="H52" s="298"/>
      <c r="I52" s="3" t="s">
        <v>384</v>
      </c>
    </row>
    <row r="53" spans="1:25" s="78" customFormat="1" ht="15.5" customHeight="1">
      <c r="A53" s="298">
        <v>2</v>
      </c>
      <c r="B53" s="298" t="s">
        <v>705</v>
      </c>
      <c r="C53" s="298"/>
      <c r="D53" s="299">
        <v>44311</v>
      </c>
      <c r="E53" s="298" t="s">
        <v>3481</v>
      </c>
      <c r="F53" s="298" t="s">
        <v>3414</v>
      </c>
      <c r="G53" s="298" t="s">
        <v>5893</v>
      </c>
      <c r="H53" s="298"/>
      <c r="I53" s="3" t="s">
        <v>384</v>
      </c>
    </row>
    <row r="54" spans="1:25" s="10" customFormat="1" ht="15.5" customHeight="1">
      <c r="A54" s="43">
        <v>3</v>
      </c>
      <c r="B54" s="27" t="s">
        <v>7</v>
      </c>
      <c r="C54" s="15">
        <v>43983</v>
      </c>
      <c r="D54" s="15">
        <v>44118</v>
      </c>
      <c r="E54" s="284"/>
      <c r="F54" s="285" t="s">
        <v>57</v>
      </c>
      <c r="G54" s="285" t="s">
        <v>57</v>
      </c>
      <c r="H54" s="285" t="s">
        <v>57</v>
      </c>
      <c r="I54" s="8" t="s">
        <v>385</v>
      </c>
    </row>
    <row r="55" spans="1:25" s="78" customFormat="1">
      <c r="A55" s="9">
        <f t="shared" ref="A55:B60" si="6">A54</f>
        <v>3</v>
      </c>
      <c r="B55" s="5" t="str">
        <f t="shared" si="6"/>
        <v>Huawei Mate Xs</v>
      </c>
      <c r="C55"/>
      <c r="D55" s="10">
        <v>44127</v>
      </c>
      <c r="E55" s="287"/>
      <c r="F55" s="288" t="s">
        <v>57</v>
      </c>
      <c r="G55" s="288" t="s">
        <v>57</v>
      </c>
      <c r="H55" s="288" t="s">
        <v>57</v>
      </c>
      <c r="I55"/>
    </row>
    <row r="56" spans="1:25" ht="14.5" customHeight="1">
      <c r="A56" s="9">
        <f t="shared" si="6"/>
        <v>3</v>
      </c>
      <c r="B56" s="5" t="str">
        <f t="shared" si="6"/>
        <v>Huawei Mate Xs</v>
      </c>
      <c r="D56" s="10">
        <v>44142</v>
      </c>
      <c r="E56" s="287"/>
      <c r="F56" s="288" t="s">
        <v>57</v>
      </c>
      <c r="G56" s="288" t="s">
        <v>57</v>
      </c>
      <c r="H56" s="288" t="s">
        <v>57</v>
      </c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4.5" customHeight="1">
      <c r="A57" s="9">
        <f t="shared" si="6"/>
        <v>3</v>
      </c>
      <c r="B57" s="5" t="str">
        <f t="shared" si="6"/>
        <v>Huawei Mate Xs</v>
      </c>
      <c r="D57" s="10">
        <v>44150</v>
      </c>
      <c r="E57" s="288" t="s">
        <v>3185</v>
      </c>
      <c r="F57" s="288" t="s">
        <v>57</v>
      </c>
      <c r="G57" s="288" t="s">
        <v>57</v>
      </c>
      <c r="H57" s="288" t="s">
        <v>57</v>
      </c>
    </row>
    <row r="58" spans="1:25" ht="14.5" customHeight="1">
      <c r="A58" s="9">
        <f t="shared" si="6"/>
        <v>3</v>
      </c>
      <c r="B58" s="5" t="str">
        <f t="shared" si="6"/>
        <v>Huawei Mate Xs</v>
      </c>
      <c r="D58" s="10">
        <v>44157</v>
      </c>
      <c r="E58" s="288" t="s">
        <v>3185</v>
      </c>
      <c r="F58" s="288" t="s">
        <v>57</v>
      </c>
      <c r="G58" s="288" t="s">
        <v>57</v>
      </c>
      <c r="H58" s="288" t="s">
        <v>57</v>
      </c>
    </row>
    <row r="59" spans="1:25" ht="14.5" customHeight="1">
      <c r="A59" s="9">
        <f t="shared" si="6"/>
        <v>3</v>
      </c>
      <c r="B59" s="5" t="str">
        <f t="shared" si="6"/>
        <v>Huawei Mate Xs</v>
      </c>
      <c r="D59" s="10">
        <v>44164</v>
      </c>
      <c r="E59" s="288" t="s">
        <v>3185</v>
      </c>
      <c r="F59" s="288" t="s">
        <v>57</v>
      </c>
      <c r="G59" s="288" t="s">
        <v>884</v>
      </c>
      <c r="H59" s="288" t="s">
        <v>884</v>
      </c>
    </row>
    <row r="60" spans="1:25" ht="14.5" customHeight="1">
      <c r="A60" s="9">
        <f t="shared" si="6"/>
        <v>3</v>
      </c>
      <c r="B60" s="5" t="str">
        <f t="shared" si="6"/>
        <v>Huawei Mate Xs</v>
      </c>
      <c r="D60" s="10">
        <v>44171</v>
      </c>
      <c r="E60" s="288" t="s">
        <v>3186</v>
      </c>
      <c r="F60" s="288" t="s">
        <v>57</v>
      </c>
      <c r="G60" s="288" t="s">
        <v>57</v>
      </c>
      <c r="H60" s="288" t="s">
        <v>57</v>
      </c>
    </row>
    <row r="61" spans="1:25" ht="14.5" customHeight="1">
      <c r="A61" s="9">
        <f>A58</f>
        <v>3</v>
      </c>
      <c r="B61" s="5" t="str">
        <f>B58</f>
        <v>Huawei Mate Xs</v>
      </c>
      <c r="C61" s="77"/>
      <c r="D61" s="10">
        <v>44178</v>
      </c>
      <c r="E61" s="273" t="s">
        <v>884</v>
      </c>
      <c r="F61" s="288" t="s">
        <v>57</v>
      </c>
      <c r="G61" s="288" t="s">
        <v>57</v>
      </c>
      <c r="H61" s="288" t="s">
        <v>57</v>
      </c>
      <c r="I61" s="80"/>
    </row>
    <row r="62" spans="1:25" ht="14.5" customHeight="1">
      <c r="A62" s="9">
        <f t="shared" ref="A62:A71" si="7">A61</f>
        <v>3</v>
      </c>
      <c r="B62" s="5" t="str">
        <f t="shared" ref="B62:B71" si="8">B61</f>
        <v>Huawei Mate Xs</v>
      </c>
      <c r="C62" s="77"/>
      <c r="D62" s="10">
        <v>44185</v>
      </c>
      <c r="E62" s="273" t="s">
        <v>884</v>
      </c>
      <c r="F62" s="288" t="s">
        <v>57</v>
      </c>
      <c r="G62" s="288" t="s">
        <v>57</v>
      </c>
      <c r="H62" s="288" t="s">
        <v>57</v>
      </c>
      <c r="I62" s="80"/>
    </row>
    <row r="63" spans="1:25" s="78" customFormat="1">
      <c r="A63" s="9">
        <f t="shared" si="7"/>
        <v>3</v>
      </c>
      <c r="B63" s="5" t="str">
        <f t="shared" si="8"/>
        <v>Huawei Mate Xs</v>
      </c>
      <c r="C63" s="77"/>
      <c r="D63" s="10">
        <v>44192</v>
      </c>
      <c r="E63" s="273" t="s">
        <v>884</v>
      </c>
      <c r="F63" s="288" t="s">
        <v>57</v>
      </c>
      <c r="G63" s="288" t="s">
        <v>57</v>
      </c>
      <c r="H63" s="288" t="s">
        <v>57</v>
      </c>
      <c r="I63" s="80"/>
    </row>
    <row r="64" spans="1:25" s="78" customFormat="1">
      <c r="A64" s="9">
        <f t="shared" si="7"/>
        <v>3</v>
      </c>
      <c r="B64" s="5" t="str">
        <f t="shared" si="8"/>
        <v>Huawei Mate Xs</v>
      </c>
      <c r="C64" s="77"/>
      <c r="D64" s="10">
        <v>44199</v>
      </c>
      <c r="E64" s="273" t="s">
        <v>884</v>
      </c>
      <c r="F64" s="288" t="s">
        <v>57</v>
      </c>
      <c r="G64" s="288" t="s">
        <v>57</v>
      </c>
      <c r="H64" s="288" t="s">
        <v>57</v>
      </c>
      <c r="I64" s="80"/>
    </row>
    <row r="65" spans="1:25" s="78" customFormat="1">
      <c r="A65" s="9">
        <f t="shared" si="7"/>
        <v>3</v>
      </c>
      <c r="B65" s="5" t="str">
        <f t="shared" si="8"/>
        <v>Huawei Mate Xs</v>
      </c>
      <c r="C65" s="77"/>
      <c r="D65" s="10">
        <v>44206</v>
      </c>
      <c r="E65" s="273" t="s">
        <v>884</v>
      </c>
      <c r="F65" s="288" t="s">
        <v>57</v>
      </c>
      <c r="G65" s="288" t="s">
        <v>57</v>
      </c>
      <c r="H65" s="288" t="s">
        <v>57</v>
      </c>
      <c r="I65" s="80"/>
    </row>
    <row r="66" spans="1:25" s="78" customFormat="1">
      <c r="A66" s="9">
        <f t="shared" si="7"/>
        <v>3</v>
      </c>
      <c r="B66" s="5" t="str">
        <f t="shared" si="8"/>
        <v>Huawei Mate Xs</v>
      </c>
      <c r="C66" s="77"/>
      <c r="D66" s="10">
        <v>44213</v>
      </c>
      <c r="E66" s="273" t="s">
        <v>884</v>
      </c>
      <c r="F66" s="288" t="s">
        <v>57</v>
      </c>
      <c r="G66" s="288" t="s">
        <v>57</v>
      </c>
      <c r="H66" s="288" t="s">
        <v>57</v>
      </c>
      <c r="I66" s="80"/>
    </row>
    <row r="67" spans="1:25" s="78" customFormat="1" ht="15.5" customHeight="1">
      <c r="A67" s="9">
        <f t="shared" si="7"/>
        <v>3</v>
      </c>
      <c r="B67" s="5" t="str">
        <f t="shared" si="8"/>
        <v>Huawei Mate Xs</v>
      </c>
      <c r="C67" s="77"/>
      <c r="D67" s="10">
        <v>44220</v>
      </c>
      <c r="E67" s="273" t="s">
        <v>884</v>
      </c>
      <c r="F67" s="288" t="s">
        <v>57</v>
      </c>
      <c r="G67" s="288" t="s">
        <v>57</v>
      </c>
      <c r="H67" s="288" t="s">
        <v>57</v>
      </c>
      <c r="I67" s="80"/>
    </row>
    <row r="68" spans="1:25" s="78" customFormat="1" ht="15.5" customHeight="1">
      <c r="A68" s="9">
        <f t="shared" si="7"/>
        <v>3</v>
      </c>
      <c r="B68" s="5" t="str">
        <f t="shared" si="8"/>
        <v>Huawei Mate Xs</v>
      </c>
      <c r="C68" s="77"/>
      <c r="D68" s="10">
        <v>44227</v>
      </c>
      <c r="E68" s="273" t="s">
        <v>884</v>
      </c>
      <c r="F68" s="288" t="s">
        <v>57</v>
      </c>
      <c r="G68" s="288" t="s">
        <v>57</v>
      </c>
      <c r="H68" s="288" t="s">
        <v>57</v>
      </c>
      <c r="I68" s="80"/>
    </row>
    <row r="69" spans="1:25" s="78" customFormat="1" ht="15.5" customHeight="1">
      <c r="A69" s="9">
        <f t="shared" si="7"/>
        <v>3</v>
      </c>
      <c r="B69" s="5" t="str">
        <f t="shared" si="8"/>
        <v>Huawei Mate Xs</v>
      </c>
      <c r="C69" s="77"/>
      <c r="D69" s="10">
        <v>44234</v>
      </c>
      <c r="E69" s="275" t="s">
        <v>884</v>
      </c>
      <c r="F69" s="291" t="s">
        <v>57</v>
      </c>
      <c r="G69" s="291" t="s">
        <v>57</v>
      </c>
      <c r="H69" s="291" t="s">
        <v>57</v>
      </c>
      <c r="I69" s="80"/>
    </row>
    <row r="70" spans="1:25" s="78" customFormat="1" ht="15.5" customHeight="1">
      <c r="A70" s="9">
        <f t="shared" si="7"/>
        <v>3</v>
      </c>
      <c r="B70" s="5" t="str">
        <f t="shared" si="8"/>
        <v>Huawei Mate Xs</v>
      </c>
      <c r="C70" s="10"/>
      <c r="D70" s="10">
        <v>44241</v>
      </c>
      <c r="E70" s="290" t="s">
        <v>884</v>
      </c>
      <c r="F70" s="291" t="s">
        <v>57</v>
      </c>
      <c r="G70" s="291" t="s">
        <v>57</v>
      </c>
      <c r="H70" s="291" t="s">
        <v>57</v>
      </c>
      <c r="I70" s="10"/>
    </row>
    <row r="71" spans="1:25" s="78" customFormat="1" ht="15.5" customHeight="1">
      <c r="A71" s="9">
        <f t="shared" si="7"/>
        <v>3</v>
      </c>
      <c r="B71" s="5" t="str">
        <f t="shared" si="8"/>
        <v>Huawei Mate Xs</v>
      </c>
      <c r="C71" s="77"/>
      <c r="D71" s="10">
        <v>44248</v>
      </c>
      <c r="E71" s="288" t="s">
        <v>57</v>
      </c>
      <c r="F71" s="288" t="s">
        <v>57</v>
      </c>
      <c r="G71" s="288" t="s">
        <v>57</v>
      </c>
      <c r="H71" s="288" t="s">
        <v>57</v>
      </c>
      <c r="I71" s="80"/>
    </row>
    <row r="72" spans="1:25" s="10" customFormat="1" ht="15.5" customHeight="1">
      <c r="A72" s="298">
        <v>3</v>
      </c>
      <c r="B72" s="298" t="s">
        <v>706</v>
      </c>
      <c r="C72"/>
      <c r="D72" s="299">
        <v>44262</v>
      </c>
      <c r="E72" s="298"/>
      <c r="F72" s="298" t="s">
        <v>3236</v>
      </c>
      <c r="G72" s="298"/>
      <c r="H72" s="271"/>
      <c r="I72" s="3" t="s">
        <v>385</v>
      </c>
    </row>
    <row r="73" spans="1:25" s="78" customFormat="1">
      <c r="A73" s="298">
        <v>3</v>
      </c>
      <c r="B73" s="298" t="s">
        <v>706</v>
      </c>
      <c r="C73" s="298"/>
      <c r="D73" s="299">
        <v>44270</v>
      </c>
      <c r="E73" s="298"/>
      <c r="F73" s="298" t="s">
        <v>3236</v>
      </c>
      <c r="G73" s="298"/>
      <c r="H73" s="271"/>
      <c r="I73" s="3" t="s">
        <v>385</v>
      </c>
    </row>
    <row r="74" spans="1:25" ht="14.5" customHeight="1">
      <c r="A74" s="304">
        <v>3</v>
      </c>
      <c r="B74" s="308" t="s">
        <v>706</v>
      </c>
      <c r="C74" s="307"/>
      <c r="D74" s="309">
        <v>44276</v>
      </c>
      <c r="E74" s="307"/>
      <c r="F74" s="308" t="s">
        <v>3236</v>
      </c>
      <c r="G74" s="307"/>
      <c r="I74" s="3" t="s">
        <v>385</v>
      </c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4.5" customHeight="1">
      <c r="A75" s="298">
        <v>3</v>
      </c>
      <c r="B75" s="298" t="s">
        <v>706</v>
      </c>
      <c r="C75" s="298"/>
      <c r="D75" s="299">
        <v>44283</v>
      </c>
      <c r="E75" s="298"/>
      <c r="F75" s="298" t="s">
        <v>3236</v>
      </c>
      <c r="G75" s="298"/>
      <c r="I75" s="3" t="s">
        <v>385</v>
      </c>
    </row>
    <row r="76" spans="1:25" ht="14.5" customHeight="1">
      <c r="A76" s="298">
        <v>3</v>
      </c>
      <c r="B76" s="298" t="s">
        <v>706</v>
      </c>
      <c r="C76" s="298"/>
      <c r="D76" s="299">
        <v>44290</v>
      </c>
      <c r="E76" s="298" t="s">
        <v>4900</v>
      </c>
      <c r="F76" s="298" t="s">
        <v>3236</v>
      </c>
      <c r="G76" s="298"/>
      <c r="I76" s="3" t="s">
        <v>385</v>
      </c>
    </row>
    <row r="77" spans="1:25" ht="14.5" customHeight="1">
      <c r="A77" s="298">
        <v>3</v>
      </c>
      <c r="B77" s="298" t="s">
        <v>706</v>
      </c>
      <c r="C77" s="298"/>
      <c r="D77" s="299">
        <v>44297</v>
      </c>
      <c r="E77" s="298" t="s">
        <v>4900</v>
      </c>
      <c r="F77" s="298" t="s">
        <v>3236</v>
      </c>
      <c r="G77" s="298"/>
      <c r="H77" s="298"/>
      <c r="I77" s="3" t="s">
        <v>385</v>
      </c>
    </row>
    <row r="78" spans="1:25" ht="14.5" customHeight="1">
      <c r="A78" s="298">
        <v>3</v>
      </c>
      <c r="B78" s="298" t="s">
        <v>706</v>
      </c>
      <c r="C78" s="298"/>
      <c r="D78" s="299">
        <v>44304</v>
      </c>
      <c r="E78" s="298" t="s">
        <v>4900</v>
      </c>
      <c r="F78" s="298" t="s">
        <v>3236</v>
      </c>
      <c r="G78" s="298"/>
      <c r="H78" s="298"/>
      <c r="I78" s="3" t="s">
        <v>385</v>
      </c>
    </row>
    <row r="79" spans="1:25" ht="14.5" customHeight="1">
      <c r="A79" s="298">
        <v>3</v>
      </c>
      <c r="B79" s="298" t="s">
        <v>706</v>
      </c>
      <c r="C79" s="298"/>
      <c r="D79" s="299">
        <v>44311</v>
      </c>
      <c r="E79" s="298" t="s">
        <v>5894</v>
      </c>
      <c r="F79" s="298" t="s">
        <v>4380</v>
      </c>
      <c r="G79" s="298"/>
      <c r="H79" s="298"/>
      <c r="I79" s="3" t="s">
        <v>385</v>
      </c>
    </row>
    <row r="80" spans="1:25" ht="14.5" customHeight="1">
      <c r="A80" s="43">
        <v>4</v>
      </c>
      <c r="B80" s="27" t="s">
        <v>8</v>
      </c>
      <c r="C80" s="15">
        <v>43845</v>
      </c>
      <c r="D80" s="15">
        <v>44118</v>
      </c>
      <c r="E80" s="284"/>
      <c r="F80" s="285" t="s">
        <v>57</v>
      </c>
      <c r="G80" s="286">
        <v>263</v>
      </c>
      <c r="H80" s="286">
        <v>24360</v>
      </c>
      <c r="I80" s="8" t="s">
        <v>386</v>
      </c>
    </row>
    <row r="81" spans="1:25" s="78" customFormat="1">
      <c r="A81" s="9">
        <f t="shared" ref="A81:B86" si="9">A80</f>
        <v>4</v>
      </c>
      <c r="B81" s="5" t="str">
        <f t="shared" si="9"/>
        <v>Huawei P40</v>
      </c>
      <c r="C81"/>
      <c r="D81" s="10">
        <v>44127</v>
      </c>
      <c r="E81" s="287"/>
      <c r="F81" s="288" t="s">
        <v>884</v>
      </c>
      <c r="G81" s="289">
        <v>470</v>
      </c>
      <c r="H81" s="289">
        <v>37618</v>
      </c>
      <c r="I81"/>
    </row>
    <row r="82" spans="1:25" s="78" customFormat="1">
      <c r="A82" s="9">
        <f t="shared" si="9"/>
        <v>4</v>
      </c>
      <c r="B82" s="5" t="str">
        <f t="shared" si="9"/>
        <v>Huawei P40</v>
      </c>
      <c r="C82"/>
      <c r="D82" s="10">
        <v>44142</v>
      </c>
      <c r="E82" s="287"/>
      <c r="F82" s="288" t="s">
        <v>884</v>
      </c>
      <c r="G82" s="270">
        <v>686</v>
      </c>
      <c r="H82" s="270">
        <v>58395</v>
      </c>
      <c r="I82"/>
    </row>
    <row r="83" spans="1:25" s="78" customFormat="1">
      <c r="A83" s="9">
        <f t="shared" si="9"/>
        <v>4</v>
      </c>
      <c r="B83" s="5" t="str">
        <f t="shared" si="9"/>
        <v>Huawei P40</v>
      </c>
      <c r="C83"/>
      <c r="D83" s="10">
        <v>44150</v>
      </c>
      <c r="E83" s="288" t="s">
        <v>1855</v>
      </c>
      <c r="F83" s="288" t="s">
        <v>884</v>
      </c>
      <c r="G83" s="270">
        <v>689</v>
      </c>
      <c r="H83" s="270">
        <v>64192</v>
      </c>
      <c r="I83"/>
    </row>
    <row r="84" spans="1:25" s="78" customFormat="1">
      <c r="A84" s="9">
        <f t="shared" si="9"/>
        <v>4</v>
      </c>
      <c r="B84" s="5" t="str">
        <f t="shared" si="9"/>
        <v>Huawei P40</v>
      </c>
      <c r="C84"/>
      <c r="D84" s="10">
        <v>44157</v>
      </c>
      <c r="E84" s="288" t="s">
        <v>1855</v>
      </c>
      <c r="F84" s="288" t="s">
        <v>884</v>
      </c>
      <c r="G84" s="271">
        <v>690</v>
      </c>
      <c r="H84" s="272">
        <v>73696</v>
      </c>
      <c r="I84"/>
    </row>
    <row r="85" spans="1:25" s="78" customFormat="1" ht="15.5" customHeight="1">
      <c r="A85" s="9">
        <f t="shared" si="9"/>
        <v>4</v>
      </c>
      <c r="B85" s="5" t="str">
        <f t="shared" si="9"/>
        <v>Huawei P40</v>
      </c>
      <c r="C85"/>
      <c r="D85" s="10">
        <v>44164</v>
      </c>
      <c r="E85" s="288">
        <v>702.45</v>
      </c>
      <c r="F85" s="288" t="s">
        <v>884</v>
      </c>
      <c r="G85" s="288">
        <v>744</v>
      </c>
      <c r="H85" s="294">
        <v>82180</v>
      </c>
      <c r="I85"/>
    </row>
    <row r="86" spans="1:25" s="78" customFormat="1" ht="15.5" customHeight="1">
      <c r="A86" s="9">
        <f t="shared" si="9"/>
        <v>4</v>
      </c>
      <c r="B86" s="5" t="str">
        <f t="shared" si="9"/>
        <v>Huawei P40</v>
      </c>
      <c r="C86"/>
      <c r="D86" s="10">
        <v>44171</v>
      </c>
      <c r="E86" s="288" t="s">
        <v>2531</v>
      </c>
      <c r="F86" s="288">
        <v>4.5</v>
      </c>
      <c r="G86" s="288">
        <v>786</v>
      </c>
      <c r="H86" s="294">
        <v>89485</v>
      </c>
      <c r="I86"/>
    </row>
    <row r="87" spans="1:25" s="78" customFormat="1" ht="15.5" customHeight="1">
      <c r="A87" s="9">
        <f>A84</f>
        <v>4</v>
      </c>
      <c r="B87" s="5" t="str">
        <f>B84</f>
        <v>Huawei P40</v>
      </c>
      <c r="C87" s="77"/>
      <c r="D87" s="10">
        <v>44178</v>
      </c>
      <c r="E87" s="288" t="s">
        <v>2531</v>
      </c>
      <c r="F87" s="288">
        <v>4.5</v>
      </c>
      <c r="G87" s="258">
        <v>792</v>
      </c>
      <c r="H87" s="258">
        <v>89525</v>
      </c>
      <c r="I87" s="80"/>
    </row>
    <row r="88" spans="1:25" s="78" customFormat="1" ht="15.5" customHeight="1">
      <c r="A88" s="9">
        <f t="shared" ref="A88:A97" si="10">A87</f>
        <v>4</v>
      </c>
      <c r="B88" s="5" t="str">
        <f t="shared" ref="B88:B97" si="11">B87</f>
        <v>Huawei P40</v>
      </c>
      <c r="C88" s="77"/>
      <c r="D88" s="10">
        <v>44185</v>
      </c>
      <c r="E88" s="288" t="s">
        <v>2531</v>
      </c>
      <c r="F88" s="288">
        <v>4.5</v>
      </c>
      <c r="G88" s="258">
        <v>809</v>
      </c>
      <c r="H88" s="258">
        <v>97322</v>
      </c>
      <c r="I88" s="80"/>
    </row>
    <row r="89" spans="1:25" s="78" customFormat="1" ht="15.5" customHeight="1">
      <c r="A89" s="9">
        <f t="shared" si="10"/>
        <v>4</v>
      </c>
      <c r="B89" s="5" t="str">
        <f t="shared" si="11"/>
        <v>Huawei P40</v>
      </c>
      <c r="C89" s="77"/>
      <c r="D89" s="10">
        <v>44192</v>
      </c>
      <c r="E89" s="288" t="s">
        <v>2531</v>
      </c>
      <c r="F89" s="288">
        <v>4.5</v>
      </c>
      <c r="G89" s="258">
        <v>839</v>
      </c>
      <c r="H89" s="258">
        <v>98457</v>
      </c>
      <c r="I89" s="80"/>
    </row>
    <row r="90" spans="1:25" s="10" customFormat="1" ht="15.5" customHeight="1">
      <c r="A90" s="9">
        <f t="shared" si="10"/>
        <v>4</v>
      </c>
      <c r="B90" s="5" t="str">
        <f t="shared" si="11"/>
        <v>Huawei P40</v>
      </c>
      <c r="C90" s="77"/>
      <c r="D90" s="10">
        <v>44199</v>
      </c>
      <c r="E90" s="288" t="s">
        <v>2531</v>
      </c>
      <c r="F90" s="288">
        <v>4.5</v>
      </c>
      <c r="G90" s="258">
        <v>848</v>
      </c>
      <c r="H90" s="258">
        <v>99642</v>
      </c>
      <c r="I90" s="80"/>
    </row>
    <row r="91" spans="1:25" s="78" customFormat="1">
      <c r="A91" s="9">
        <f t="shared" si="10"/>
        <v>4</v>
      </c>
      <c r="B91" s="5" t="str">
        <f t="shared" si="11"/>
        <v>Huawei P40</v>
      </c>
      <c r="C91" s="77"/>
      <c r="D91" s="10">
        <v>44206</v>
      </c>
      <c r="E91" s="288" t="s">
        <v>2531</v>
      </c>
      <c r="F91" s="288">
        <v>4.4000000000000004</v>
      </c>
      <c r="G91" s="258">
        <v>876</v>
      </c>
      <c r="H91" s="258">
        <v>105329</v>
      </c>
      <c r="I91" s="80"/>
    </row>
    <row r="92" spans="1:25" ht="14.5" customHeight="1">
      <c r="A92" s="9">
        <f t="shared" si="10"/>
        <v>4</v>
      </c>
      <c r="B92" s="5" t="str">
        <f t="shared" si="11"/>
        <v>Huawei P40</v>
      </c>
      <c r="C92" s="77"/>
      <c r="D92" s="10">
        <v>44213</v>
      </c>
      <c r="E92" s="273" t="s">
        <v>2923</v>
      </c>
      <c r="F92" s="288">
        <v>4.4000000000000004</v>
      </c>
      <c r="G92" s="258">
        <v>890</v>
      </c>
      <c r="H92" s="258">
        <v>106008</v>
      </c>
      <c r="I92" s="80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4.5" customHeight="1">
      <c r="A93" s="9">
        <f t="shared" si="10"/>
        <v>4</v>
      </c>
      <c r="B93" s="5" t="str">
        <f t="shared" si="11"/>
        <v>Huawei P40</v>
      </c>
      <c r="C93" s="77"/>
      <c r="D93" s="10">
        <v>44220</v>
      </c>
      <c r="E93" s="273" t="s">
        <v>2923</v>
      </c>
      <c r="F93" s="288">
        <v>4.4000000000000004</v>
      </c>
      <c r="G93" s="258">
        <v>939</v>
      </c>
      <c r="H93" s="258">
        <v>109896</v>
      </c>
      <c r="I93" s="80"/>
    </row>
    <row r="94" spans="1:25" ht="14.5" customHeight="1">
      <c r="A94" s="9">
        <f t="shared" si="10"/>
        <v>4</v>
      </c>
      <c r="B94" s="5" t="str">
        <f t="shared" si="11"/>
        <v>Huawei P40</v>
      </c>
      <c r="C94" s="77"/>
      <c r="D94" s="10">
        <v>44227</v>
      </c>
      <c r="E94" s="273" t="s">
        <v>2923</v>
      </c>
      <c r="F94" s="288">
        <v>4.4000000000000004</v>
      </c>
      <c r="G94" s="258">
        <v>941</v>
      </c>
      <c r="H94" s="258">
        <v>115360</v>
      </c>
      <c r="I94" s="80"/>
    </row>
    <row r="95" spans="1:25" ht="14.5" customHeight="1">
      <c r="A95" s="9">
        <f t="shared" si="10"/>
        <v>4</v>
      </c>
      <c r="B95" s="5" t="str">
        <f t="shared" si="11"/>
        <v>Huawei P40</v>
      </c>
      <c r="C95" s="77"/>
      <c r="D95" s="10">
        <v>44234</v>
      </c>
      <c r="E95" s="275" t="s">
        <v>2923</v>
      </c>
      <c r="F95" s="291">
        <v>4.4000000000000004</v>
      </c>
      <c r="G95" s="276"/>
      <c r="H95" s="276"/>
      <c r="I95" s="80"/>
    </row>
    <row r="96" spans="1:25" ht="14.5" customHeight="1">
      <c r="A96" s="9">
        <f t="shared" si="10"/>
        <v>4</v>
      </c>
      <c r="B96" s="5" t="str">
        <f t="shared" si="11"/>
        <v>Huawei P40</v>
      </c>
      <c r="C96" s="10"/>
      <c r="D96" s="10">
        <v>44241</v>
      </c>
      <c r="E96" s="290" t="s">
        <v>2923</v>
      </c>
      <c r="F96" s="290">
        <v>4.4000000000000004</v>
      </c>
      <c r="G96" s="290"/>
      <c r="H96" s="290"/>
      <c r="I96" s="10"/>
    </row>
    <row r="97" spans="1:25" ht="14.5" customHeight="1">
      <c r="A97" s="9">
        <f t="shared" si="10"/>
        <v>4</v>
      </c>
      <c r="B97" s="5" t="str">
        <f t="shared" si="11"/>
        <v>Huawei P40</v>
      </c>
      <c r="C97" s="77"/>
      <c r="D97" s="10">
        <v>44248</v>
      </c>
      <c r="E97" s="288" t="s">
        <v>2923</v>
      </c>
      <c r="F97" s="288">
        <v>4.4000000000000004</v>
      </c>
      <c r="G97" s="288" t="s">
        <v>1629</v>
      </c>
      <c r="H97" s="288" t="s">
        <v>2924</v>
      </c>
      <c r="I97" s="80"/>
    </row>
    <row r="98" spans="1:25" ht="14.5" customHeight="1">
      <c r="A98" s="298">
        <v>4</v>
      </c>
      <c r="B98" s="298" t="s">
        <v>707</v>
      </c>
      <c r="D98" s="299">
        <v>44262</v>
      </c>
      <c r="E98" s="298" t="s">
        <v>3483</v>
      </c>
      <c r="F98" s="298" t="s">
        <v>3294</v>
      </c>
      <c r="G98" s="298" t="s">
        <v>3482</v>
      </c>
      <c r="I98" s="3" t="s">
        <v>386</v>
      </c>
    </row>
    <row r="99" spans="1:25" s="78" customFormat="1">
      <c r="A99" s="298">
        <v>4</v>
      </c>
      <c r="B99" s="298" t="s">
        <v>707</v>
      </c>
      <c r="C99" s="298"/>
      <c r="D99" s="299">
        <v>44270</v>
      </c>
      <c r="E99" s="298" t="s">
        <v>3483</v>
      </c>
      <c r="F99" s="298" t="s">
        <v>3302</v>
      </c>
      <c r="G99" s="298" t="s">
        <v>3704</v>
      </c>
      <c r="H99" s="271"/>
      <c r="I99" s="3" t="s">
        <v>386</v>
      </c>
    </row>
    <row r="100" spans="1:25" s="78" customFormat="1" ht="16">
      <c r="A100" s="304">
        <v>4</v>
      </c>
      <c r="B100" s="308" t="s">
        <v>707</v>
      </c>
      <c r="C100" s="307"/>
      <c r="D100" s="309">
        <v>44276</v>
      </c>
      <c r="E100" s="308" t="s">
        <v>4369</v>
      </c>
      <c r="F100" s="308" t="s">
        <v>3302</v>
      </c>
      <c r="G100" s="308" t="s">
        <v>4370</v>
      </c>
      <c r="H100" s="271"/>
      <c r="I100" s="3" t="s">
        <v>386</v>
      </c>
    </row>
    <row r="101" spans="1:25" s="78" customFormat="1">
      <c r="A101" s="298">
        <v>4</v>
      </c>
      <c r="B101" s="298" t="s">
        <v>707</v>
      </c>
      <c r="C101" s="298"/>
      <c r="D101" s="299">
        <v>44283</v>
      </c>
      <c r="E101" s="298" t="s">
        <v>3483</v>
      </c>
      <c r="F101" s="298" t="s">
        <v>3302</v>
      </c>
      <c r="G101" s="298" t="s">
        <v>4579</v>
      </c>
      <c r="H101" s="271"/>
      <c r="I101" s="3" t="s">
        <v>386</v>
      </c>
    </row>
    <row r="102" spans="1:25" s="78" customFormat="1">
      <c r="A102" s="298">
        <v>4</v>
      </c>
      <c r="B102" s="298" t="s">
        <v>707</v>
      </c>
      <c r="C102" s="298"/>
      <c r="D102" s="299">
        <v>44290</v>
      </c>
      <c r="E102" s="298" t="s">
        <v>4901</v>
      </c>
      <c r="F102" s="298" t="s">
        <v>3302</v>
      </c>
      <c r="G102" s="298" t="s">
        <v>4902</v>
      </c>
      <c r="H102" s="271"/>
      <c r="I102" s="3" t="s">
        <v>386</v>
      </c>
    </row>
    <row r="103" spans="1:25" s="78" customFormat="1" ht="15.5" customHeight="1">
      <c r="A103" s="298">
        <v>4</v>
      </c>
      <c r="B103" s="298" t="s">
        <v>707</v>
      </c>
      <c r="C103" s="298"/>
      <c r="D103" s="299">
        <v>44297</v>
      </c>
      <c r="E103" s="298" t="s">
        <v>5233</v>
      </c>
      <c r="F103" s="298" t="s">
        <v>3302</v>
      </c>
      <c r="G103" s="298" t="s">
        <v>5234</v>
      </c>
      <c r="H103" s="298"/>
      <c r="I103" s="3" t="s">
        <v>386</v>
      </c>
    </row>
    <row r="104" spans="1:25" s="78" customFormat="1" ht="15.5" customHeight="1">
      <c r="A104" s="298">
        <v>4</v>
      </c>
      <c r="B104" s="298" t="s">
        <v>707</v>
      </c>
      <c r="C104" s="298"/>
      <c r="D104" s="299">
        <v>44304</v>
      </c>
      <c r="E104" s="298" t="s">
        <v>5553</v>
      </c>
      <c r="F104" s="298" t="s">
        <v>3302</v>
      </c>
      <c r="G104" s="298" t="s">
        <v>5554</v>
      </c>
      <c r="H104" s="298"/>
      <c r="I104" s="3" t="s">
        <v>386</v>
      </c>
    </row>
    <row r="105" spans="1:25" s="78" customFormat="1" ht="15.5" customHeight="1">
      <c r="A105" s="298">
        <v>4</v>
      </c>
      <c r="B105" s="298" t="s">
        <v>707</v>
      </c>
      <c r="C105" s="298"/>
      <c r="D105" s="299">
        <v>44311</v>
      </c>
      <c r="E105" s="298" t="s">
        <v>3483</v>
      </c>
      <c r="F105" s="298" t="s">
        <v>3302</v>
      </c>
      <c r="G105" s="298" t="s">
        <v>5895</v>
      </c>
      <c r="H105" s="298"/>
      <c r="I105" s="3" t="s">
        <v>386</v>
      </c>
    </row>
    <row r="106" spans="1:25" s="78" customFormat="1" ht="15.5" customHeight="1">
      <c r="A106" s="43">
        <v>5</v>
      </c>
      <c r="B106" s="27" t="s">
        <v>0</v>
      </c>
      <c r="C106" s="15">
        <v>43978</v>
      </c>
      <c r="D106" s="15">
        <v>44118</v>
      </c>
      <c r="E106" s="284"/>
      <c r="F106" s="285" t="s">
        <v>57</v>
      </c>
      <c r="G106" s="285" t="s">
        <v>57</v>
      </c>
      <c r="H106" s="285" t="s">
        <v>57</v>
      </c>
      <c r="I106" s="8" t="s">
        <v>387</v>
      </c>
    </row>
    <row r="107" spans="1:25" s="78" customFormat="1" ht="15.5" customHeight="1">
      <c r="A107" s="9">
        <f t="shared" ref="A107:B112" si="12">A106</f>
        <v>5</v>
      </c>
      <c r="B107" s="5" t="str">
        <f t="shared" si="12"/>
        <v>Nubia Red Magic 5G</v>
      </c>
      <c r="C107"/>
      <c r="D107" s="10">
        <v>44127</v>
      </c>
      <c r="E107" s="287"/>
      <c r="F107" s="288" t="s">
        <v>884</v>
      </c>
      <c r="G107" s="289" t="s">
        <v>884</v>
      </c>
      <c r="H107" s="289" t="s">
        <v>884</v>
      </c>
      <c r="I107"/>
    </row>
    <row r="108" spans="1:25" s="10" customFormat="1" ht="15.5" customHeight="1">
      <c r="A108" s="9">
        <f t="shared" si="12"/>
        <v>5</v>
      </c>
      <c r="B108" s="5" t="str">
        <f t="shared" si="12"/>
        <v>Nubia Red Magic 5G</v>
      </c>
      <c r="C108"/>
      <c r="D108" s="10">
        <v>44142</v>
      </c>
      <c r="E108" s="287"/>
      <c r="F108" s="288" t="s">
        <v>884</v>
      </c>
      <c r="G108" s="270" t="s">
        <v>884</v>
      </c>
      <c r="H108" s="270" t="s">
        <v>884</v>
      </c>
      <c r="I108"/>
    </row>
    <row r="109" spans="1:25" s="78" customFormat="1">
      <c r="A109" s="9">
        <f t="shared" si="12"/>
        <v>5</v>
      </c>
      <c r="B109" s="5" t="str">
        <f t="shared" si="12"/>
        <v>Nubia Red Magic 5G</v>
      </c>
      <c r="C109"/>
      <c r="D109" s="10">
        <v>44150</v>
      </c>
      <c r="E109" s="288" t="s">
        <v>1856</v>
      </c>
      <c r="F109" s="288" t="s">
        <v>884</v>
      </c>
      <c r="G109" s="270" t="s">
        <v>884</v>
      </c>
      <c r="H109" s="270" t="s">
        <v>884</v>
      </c>
      <c r="I109"/>
    </row>
    <row r="110" spans="1:25" ht="14.5" customHeight="1">
      <c r="A110" s="9">
        <f t="shared" si="12"/>
        <v>5</v>
      </c>
      <c r="B110" s="5" t="str">
        <f t="shared" si="12"/>
        <v>Nubia Red Magic 5G</v>
      </c>
      <c r="D110" s="10">
        <v>44157</v>
      </c>
      <c r="E110" s="288" t="s">
        <v>1856</v>
      </c>
      <c r="F110" s="288" t="s">
        <v>884</v>
      </c>
      <c r="G110" s="270" t="s">
        <v>884</v>
      </c>
      <c r="H110" s="270" t="s">
        <v>884</v>
      </c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 spans="1:25" ht="14.5" customHeight="1">
      <c r="A111" s="9">
        <f t="shared" si="12"/>
        <v>5</v>
      </c>
      <c r="B111" s="5" t="str">
        <f t="shared" si="12"/>
        <v>Nubia Red Magic 5G</v>
      </c>
      <c r="D111" s="10">
        <v>44164</v>
      </c>
      <c r="E111" s="288" t="s">
        <v>884</v>
      </c>
      <c r="F111" s="288" t="s">
        <v>884</v>
      </c>
      <c r="G111" s="270" t="s">
        <v>884</v>
      </c>
      <c r="H111" s="270" t="s">
        <v>884</v>
      </c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4.5" customHeight="1">
      <c r="A112" s="9">
        <f t="shared" si="12"/>
        <v>5</v>
      </c>
      <c r="B112" s="5" t="str">
        <f t="shared" si="12"/>
        <v>Nubia Red Magic 5G</v>
      </c>
      <c r="D112" s="10">
        <v>44171</v>
      </c>
      <c r="E112" s="288" t="s">
        <v>57</v>
      </c>
      <c r="F112" s="288">
        <v>5</v>
      </c>
      <c r="G112" s="288" t="s">
        <v>57</v>
      </c>
      <c r="H112" s="288" t="s">
        <v>57</v>
      </c>
    </row>
    <row r="113" spans="1:9" ht="14.5" customHeight="1">
      <c r="A113" s="9">
        <f>A110</f>
        <v>5</v>
      </c>
      <c r="B113" s="5" t="str">
        <f>B110</f>
        <v>Nubia Red Magic 5G</v>
      </c>
      <c r="C113" s="77"/>
      <c r="D113" s="10">
        <v>44178</v>
      </c>
      <c r="E113" s="288" t="s">
        <v>57</v>
      </c>
      <c r="F113" s="288" t="s">
        <v>57</v>
      </c>
      <c r="G113" s="288" t="s">
        <v>57</v>
      </c>
      <c r="H113" s="288" t="s">
        <v>57</v>
      </c>
      <c r="I113" s="80"/>
    </row>
    <row r="114" spans="1:9" ht="14.5" customHeight="1">
      <c r="A114" s="9">
        <f t="shared" ref="A114:A123" si="13">A113</f>
        <v>5</v>
      </c>
      <c r="B114" s="5" t="str">
        <f t="shared" ref="B114:B123" si="14">B113</f>
        <v>Nubia Red Magic 5G</v>
      </c>
      <c r="C114" s="77"/>
      <c r="D114" s="10">
        <v>44185</v>
      </c>
      <c r="E114" s="288" t="s">
        <v>57</v>
      </c>
      <c r="F114" s="288" t="s">
        <v>57</v>
      </c>
      <c r="G114" s="288" t="s">
        <v>57</v>
      </c>
      <c r="H114" s="288" t="s">
        <v>57</v>
      </c>
      <c r="I114" s="80"/>
    </row>
    <row r="115" spans="1:9" ht="14.5" customHeight="1">
      <c r="A115" s="9">
        <f t="shared" si="13"/>
        <v>5</v>
      </c>
      <c r="B115" s="5" t="str">
        <f t="shared" si="14"/>
        <v>Nubia Red Magic 5G</v>
      </c>
      <c r="C115" s="77"/>
      <c r="D115" s="10">
        <v>44192</v>
      </c>
      <c r="E115" s="288" t="s">
        <v>57</v>
      </c>
      <c r="F115" s="288" t="s">
        <v>57</v>
      </c>
      <c r="G115" s="288" t="s">
        <v>57</v>
      </c>
      <c r="H115" s="288" t="s">
        <v>57</v>
      </c>
      <c r="I115" s="80"/>
    </row>
    <row r="116" spans="1:9" ht="14.5" customHeight="1">
      <c r="A116" s="9">
        <f t="shared" si="13"/>
        <v>5</v>
      </c>
      <c r="B116" s="5" t="str">
        <f t="shared" si="14"/>
        <v>Nubia Red Magic 5G</v>
      </c>
      <c r="C116" s="77"/>
      <c r="D116" s="10">
        <v>44199</v>
      </c>
      <c r="E116" s="288" t="s">
        <v>57</v>
      </c>
      <c r="F116" s="288" t="s">
        <v>57</v>
      </c>
      <c r="G116" s="288" t="s">
        <v>57</v>
      </c>
      <c r="H116" s="288" t="s">
        <v>57</v>
      </c>
      <c r="I116" s="80"/>
    </row>
    <row r="117" spans="1:9" ht="14.5" customHeight="1">
      <c r="A117" s="9">
        <f t="shared" si="13"/>
        <v>5</v>
      </c>
      <c r="B117" s="5" t="str">
        <f t="shared" si="14"/>
        <v>Nubia Red Magic 5G</v>
      </c>
      <c r="C117" s="77"/>
      <c r="D117" s="10">
        <v>44206</v>
      </c>
      <c r="E117" s="288" t="s">
        <v>57</v>
      </c>
      <c r="F117" s="288" t="s">
        <v>57</v>
      </c>
      <c r="G117" s="288" t="s">
        <v>57</v>
      </c>
      <c r="H117" s="288" t="s">
        <v>57</v>
      </c>
      <c r="I117" s="80"/>
    </row>
    <row r="118" spans="1:9" s="78" customFormat="1">
      <c r="A118" s="9">
        <f t="shared" si="13"/>
        <v>5</v>
      </c>
      <c r="B118" s="5" t="str">
        <f t="shared" si="14"/>
        <v>Nubia Red Magic 5G</v>
      </c>
      <c r="C118" s="77"/>
      <c r="D118" s="10">
        <v>44213</v>
      </c>
      <c r="E118" s="288" t="s">
        <v>57</v>
      </c>
      <c r="F118" s="288" t="s">
        <v>57</v>
      </c>
      <c r="G118" s="288" t="s">
        <v>57</v>
      </c>
      <c r="H118" s="288" t="s">
        <v>57</v>
      </c>
      <c r="I118" s="80"/>
    </row>
    <row r="119" spans="1:9" s="78" customFormat="1">
      <c r="A119" s="9">
        <f t="shared" si="13"/>
        <v>5</v>
      </c>
      <c r="B119" s="5" t="str">
        <f t="shared" si="14"/>
        <v>Nubia Red Magic 5G</v>
      </c>
      <c r="C119" s="77"/>
      <c r="D119" s="10">
        <v>44220</v>
      </c>
      <c r="E119" s="288" t="s">
        <v>57</v>
      </c>
      <c r="F119" s="288" t="s">
        <v>57</v>
      </c>
      <c r="G119" s="288" t="s">
        <v>57</v>
      </c>
      <c r="H119" s="288" t="s">
        <v>57</v>
      </c>
      <c r="I119" s="80"/>
    </row>
    <row r="120" spans="1:9" s="78" customFormat="1">
      <c r="A120" s="9">
        <f t="shared" si="13"/>
        <v>5</v>
      </c>
      <c r="B120" s="5" t="str">
        <f t="shared" si="14"/>
        <v>Nubia Red Magic 5G</v>
      </c>
      <c r="C120" s="77"/>
      <c r="D120" s="10">
        <v>44227</v>
      </c>
      <c r="E120" s="288" t="s">
        <v>57</v>
      </c>
      <c r="F120" s="288" t="s">
        <v>57</v>
      </c>
      <c r="G120" s="288" t="s">
        <v>57</v>
      </c>
      <c r="H120" s="288" t="s">
        <v>57</v>
      </c>
      <c r="I120" s="80"/>
    </row>
    <row r="121" spans="1:9" s="78" customFormat="1">
      <c r="A121" s="9">
        <f t="shared" si="13"/>
        <v>5</v>
      </c>
      <c r="B121" s="5" t="str">
        <f t="shared" si="14"/>
        <v>Nubia Red Magic 5G</v>
      </c>
      <c r="C121" s="77"/>
      <c r="D121" s="10">
        <v>44234</v>
      </c>
      <c r="E121" s="291" t="s">
        <v>57</v>
      </c>
      <c r="F121" s="291" t="s">
        <v>57</v>
      </c>
      <c r="G121" s="291" t="s">
        <v>57</v>
      </c>
      <c r="H121" s="291" t="s">
        <v>57</v>
      </c>
      <c r="I121" s="80"/>
    </row>
    <row r="122" spans="1:9" s="78" customFormat="1" ht="15.5" customHeight="1">
      <c r="A122" s="9">
        <f t="shared" si="13"/>
        <v>5</v>
      </c>
      <c r="B122" s="5" t="str">
        <f t="shared" si="14"/>
        <v>Nubia Red Magic 5G</v>
      </c>
      <c r="C122" s="10"/>
      <c r="D122" s="10">
        <v>44241</v>
      </c>
      <c r="E122" s="291" t="s">
        <v>57</v>
      </c>
      <c r="F122" s="291" t="s">
        <v>57</v>
      </c>
      <c r="G122" s="291" t="s">
        <v>57</v>
      </c>
      <c r="H122" s="291" t="s">
        <v>57</v>
      </c>
      <c r="I122" s="10"/>
    </row>
    <row r="123" spans="1:9" s="78" customFormat="1" ht="15.5" customHeight="1">
      <c r="A123" s="9">
        <f t="shared" si="13"/>
        <v>5</v>
      </c>
      <c r="B123" s="5" t="str">
        <f t="shared" si="14"/>
        <v>Nubia Red Magic 5G</v>
      </c>
      <c r="C123" s="77"/>
      <c r="D123" s="10">
        <v>44248</v>
      </c>
      <c r="E123" s="288" t="s">
        <v>57</v>
      </c>
      <c r="F123" s="288" t="s">
        <v>57</v>
      </c>
      <c r="G123" s="288" t="s">
        <v>57</v>
      </c>
      <c r="H123" s="288" t="s">
        <v>57</v>
      </c>
      <c r="I123" s="80"/>
    </row>
    <row r="124" spans="1:9" s="78" customFormat="1" ht="15.5" customHeight="1">
      <c r="A124" s="298">
        <v>5</v>
      </c>
      <c r="B124" s="298" t="s">
        <v>0</v>
      </c>
      <c r="C124"/>
      <c r="D124" s="299">
        <v>44262</v>
      </c>
      <c r="E124" s="298" t="s">
        <v>3484</v>
      </c>
      <c r="F124" s="298" t="s">
        <v>3284</v>
      </c>
      <c r="G124" s="298"/>
      <c r="H124" s="271"/>
      <c r="I124" s="3" t="s">
        <v>387</v>
      </c>
    </row>
    <row r="125" spans="1:9" s="78" customFormat="1" ht="15.5" customHeight="1">
      <c r="A125" s="298">
        <v>5</v>
      </c>
      <c r="B125" s="298" t="s">
        <v>0</v>
      </c>
      <c r="C125" s="298"/>
      <c r="D125" s="299">
        <v>44270</v>
      </c>
      <c r="E125" s="298"/>
      <c r="F125" s="298" t="s">
        <v>3284</v>
      </c>
      <c r="G125" s="298"/>
      <c r="H125" s="271"/>
      <c r="I125" s="3" t="s">
        <v>387</v>
      </c>
    </row>
    <row r="126" spans="1:9" s="78" customFormat="1" ht="15.5" customHeight="1">
      <c r="A126" s="304">
        <v>5</v>
      </c>
      <c r="B126" s="308" t="s">
        <v>0</v>
      </c>
      <c r="C126" s="307"/>
      <c r="D126" s="309">
        <v>44276</v>
      </c>
      <c r="E126" s="307"/>
      <c r="F126" s="308" t="s">
        <v>3284</v>
      </c>
      <c r="G126" s="307"/>
      <c r="H126" s="271"/>
      <c r="I126" s="3" t="s">
        <v>387</v>
      </c>
    </row>
    <row r="127" spans="1:9" s="10" customFormat="1" ht="15.5" customHeight="1">
      <c r="A127" s="298">
        <v>5</v>
      </c>
      <c r="B127" s="298" t="s">
        <v>0</v>
      </c>
      <c r="C127" s="298"/>
      <c r="D127" s="299">
        <v>44283</v>
      </c>
      <c r="E127" s="298"/>
      <c r="F127" s="298" t="s">
        <v>3284</v>
      </c>
      <c r="G127" s="298"/>
      <c r="H127" s="271"/>
      <c r="I127" s="3" t="s">
        <v>387</v>
      </c>
    </row>
    <row r="128" spans="1:9" s="78" customFormat="1">
      <c r="A128" s="298">
        <v>5</v>
      </c>
      <c r="B128" s="298" t="s">
        <v>0</v>
      </c>
      <c r="C128" s="298"/>
      <c r="D128" s="299">
        <v>44290</v>
      </c>
      <c r="E128" s="298"/>
      <c r="F128" s="298" t="s">
        <v>3284</v>
      </c>
      <c r="G128" s="298"/>
      <c r="H128" s="271"/>
      <c r="I128" s="3" t="s">
        <v>387</v>
      </c>
    </row>
    <row r="129" spans="1:25" ht="14.5" customHeight="1">
      <c r="A129" s="298">
        <v>5</v>
      </c>
      <c r="B129" s="298" t="s">
        <v>0</v>
      </c>
      <c r="C129" s="298"/>
      <c r="D129" s="299">
        <v>44297</v>
      </c>
      <c r="E129" s="298"/>
      <c r="F129" s="298" t="s">
        <v>3284</v>
      </c>
      <c r="G129" s="298"/>
      <c r="H129" s="298"/>
      <c r="I129" s="3" t="s">
        <v>387</v>
      </c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4.5" customHeight="1">
      <c r="A130" s="298">
        <v>5</v>
      </c>
      <c r="B130" s="298" t="s">
        <v>0</v>
      </c>
      <c r="C130" s="298"/>
      <c r="D130" s="299">
        <v>44304</v>
      </c>
      <c r="E130" s="298"/>
      <c r="F130" s="298" t="s">
        <v>3284</v>
      </c>
      <c r="G130" s="298"/>
      <c r="H130" s="298"/>
      <c r="I130" s="3" t="s">
        <v>387</v>
      </c>
    </row>
    <row r="131" spans="1:25" ht="14.5" customHeight="1">
      <c r="A131" s="298">
        <v>5</v>
      </c>
      <c r="B131" s="298" t="s">
        <v>0</v>
      </c>
      <c r="C131" s="298"/>
      <c r="D131" s="299">
        <v>44311</v>
      </c>
      <c r="E131" s="298"/>
      <c r="F131" s="298" t="s">
        <v>3284</v>
      </c>
      <c r="G131" s="298"/>
      <c r="H131" s="298"/>
      <c r="I131" s="3" t="s">
        <v>387</v>
      </c>
    </row>
    <row r="132" spans="1:25" ht="14.5" customHeight="1">
      <c r="A132" s="43">
        <v>6</v>
      </c>
      <c r="B132" s="39" t="s">
        <v>52</v>
      </c>
      <c r="C132" s="15">
        <v>43845</v>
      </c>
      <c r="D132" s="15">
        <v>44118</v>
      </c>
      <c r="E132" s="284"/>
      <c r="F132" s="285" t="s">
        <v>57</v>
      </c>
      <c r="G132" s="286">
        <v>600</v>
      </c>
      <c r="H132" s="286">
        <v>58737</v>
      </c>
      <c r="I132" s="8" t="s">
        <v>388</v>
      </c>
    </row>
    <row r="133" spans="1:25" ht="14.5" customHeight="1">
      <c r="A133" s="9">
        <f t="shared" ref="A133:B138" si="15">A132</f>
        <v>6</v>
      </c>
      <c r="B133" s="5" t="str">
        <f t="shared" si="15"/>
        <v>Moto E6</v>
      </c>
      <c r="D133" s="10">
        <v>44127</v>
      </c>
      <c r="E133" s="287"/>
      <c r="F133" s="288" t="s">
        <v>884</v>
      </c>
      <c r="G133" s="289">
        <v>635</v>
      </c>
      <c r="H133" s="289">
        <v>62267</v>
      </c>
    </row>
    <row r="134" spans="1:25" ht="14.5" customHeight="1">
      <c r="A134" s="9">
        <f t="shared" si="15"/>
        <v>6</v>
      </c>
      <c r="B134" s="5" t="str">
        <f t="shared" si="15"/>
        <v>Moto E6</v>
      </c>
      <c r="D134" s="10">
        <v>44142</v>
      </c>
      <c r="E134" s="287"/>
      <c r="F134" s="288" t="s">
        <v>884</v>
      </c>
      <c r="G134" s="270">
        <v>668</v>
      </c>
      <c r="H134" s="270">
        <v>69543</v>
      </c>
    </row>
    <row r="135" spans="1:25" ht="14.5" customHeight="1">
      <c r="A135" s="9">
        <f t="shared" si="15"/>
        <v>6</v>
      </c>
      <c r="B135" s="5" t="str">
        <f t="shared" si="15"/>
        <v>Moto E6</v>
      </c>
      <c r="D135" s="10">
        <v>44150</v>
      </c>
      <c r="E135" s="288" t="s">
        <v>884</v>
      </c>
      <c r="F135" s="288" t="s">
        <v>884</v>
      </c>
      <c r="G135" s="270">
        <v>698</v>
      </c>
      <c r="H135" s="270">
        <v>70315</v>
      </c>
    </row>
    <row r="136" spans="1:25" s="78" customFormat="1">
      <c r="A136" s="9">
        <f t="shared" si="15"/>
        <v>6</v>
      </c>
      <c r="B136" s="5" t="str">
        <f t="shared" si="15"/>
        <v>Moto E6</v>
      </c>
      <c r="C136"/>
      <c r="D136" s="10">
        <v>44157</v>
      </c>
      <c r="E136" s="288" t="s">
        <v>884</v>
      </c>
      <c r="F136" s="288" t="s">
        <v>884</v>
      </c>
      <c r="G136" s="271">
        <v>712</v>
      </c>
      <c r="H136" s="272">
        <v>75907</v>
      </c>
      <c r="I136"/>
    </row>
    <row r="137" spans="1:25" s="78" customFormat="1">
      <c r="A137" s="9">
        <f t="shared" si="15"/>
        <v>6</v>
      </c>
      <c r="B137" s="5" t="str">
        <f t="shared" si="15"/>
        <v>Moto E6</v>
      </c>
      <c r="C137"/>
      <c r="D137" s="10">
        <v>44164</v>
      </c>
      <c r="E137" s="288" t="s">
        <v>884</v>
      </c>
      <c r="F137" s="288" t="s">
        <v>884</v>
      </c>
      <c r="G137" s="288">
        <v>727</v>
      </c>
      <c r="H137" s="294">
        <v>80792</v>
      </c>
      <c r="I137"/>
    </row>
    <row r="138" spans="1:25" s="78" customFormat="1">
      <c r="A138" s="9">
        <f t="shared" si="15"/>
        <v>6</v>
      </c>
      <c r="B138" s="5" t="str">
        <f t="shared" si="15"/>
        <v>Moto E6</v>
      </c>
      <c r="C138"/>
      <c r="D138" s="10">
        <v>44171</v>
      </c>
      <c r="E138" s="288" t="s">
        <v>3187</v>
      </c>
      <c r="F138" s="288">
        <v>4.3</v>
      </c>
      <c r="G138" s="288">
        <v>743</v>
      </c>
      <c r="H138" s="294">
        <v>84907</v>
      </c>
      <c r="I138"/>
    </row>
    <row r="139" spans="1:25" s="78" customFormat="1">
      <c r="A139" s="9">
        <f>A136</f>
        <v>6</v>
      </c>
      <c r="B139" s="5" t="str">
        <f>B136</f>
        <v>Moto E6</v>
      </c>
      <c r="C139" s="77"/>
      <c r="D139" s="10">
        <v>44178</v>
      </c>
      <c r="E139" s="288" t="s">
        <v>3187</v>
      </c>
      <c r="F139" s="288">
        <v>4.3</v>
      </c>
      <c r="G139" s="258">
        <v>700</v>
      </c>
      <c r="H139" s="258">
        <v>83563</v>
      </c>
      <c r="I139" s="80"/>
    </row>
    <row r="140" spans="1:25" s="78" customFormat="1" ht="15.5" customHeight="1">
      <c r="A140" s="9">
        <f t="shared" ref="A140:A149" si="16">A139</f>
        <v>6</v>
      </c>
      <c r="B140" s="5" t="str">
        <f t="shared" ref="B140:B149" si="17">B139</f>
        <v>Moto E6</v>
      </c>
      <c r="C140" s="77"/>
      <c r="D140" s="10">
        <v>44185</v>
      </c>
      <c r="E140" s="288" t="s">
        <v>3187</v>
      </c>
      <c r="F140" s="288">
        <v>4.3</v>
      </c>
      <c r="G140" s="258">
        <v>652</v>
      </c>
      <c r="H140" s="258">
        <v>81306</v>
      </c>
      <c r="I140" s="80"/>
    </row>
    <row r="141" spans="1:25" s="78" customFormat="1" ht="15.5" customHeight="1">
      <c r="A141" s="9">
        <f t="shared" si="16"/>
        <v>6</v>
      </c>
      <c r="B141" s="5" t="str">
        <f t="shared" si="17"/>
        <v>Moto E6</v>
      </c>
      <c r="C141" s="77"/>
      <c r="D141" s="10">
        <v>44192</v>
      </c>
      <c r="E141" s="288" t="s">
        <v>3187</v>
      </c>
      <c r="F141" s="288">
        <v>4.3</v>
      </c>
      <c r="G141" s="258">
        <v>623</v>
      </c>
      <c r="H141" s="258">
        <v>80638</v>
      </c>
      <c r="I141" s="80"/>
    </row>
    <row r="142" spans="1:25" s="78" customFormat="1" ht="15.5" customHeight="1">
      <c r="A142" s="9">
        <f t="shared" si="16"/>
        <v>6</v>
      </c>
      <c r="B142" s="5" t="str">
        <f t="shared" si="17"/>
        <v>Moto E6</v>
      </c>
      <c r="C142" s="77"/>
      <c r="D142" s="10">
        <v>44199</v>
      </c>
      <c r="E142" s="288" t="s">
        <v>3187</v>
      </c>
      <c r="F142" s="288">
        <v>4.3</v>
      </c>
      <c r="G142" s="258">
        <v>611</v>
      </c>
      <c r="H142" s="258">
        <v>80018</v>
      </c>
      <c r="I142" s="80"/>
    </row>
    <row r="143" spans="1:25" s="78" customFormat="1" ht="15.5" customHeight="1">
      <c r="A143" s="9">
        <f t="shared" si="16"/>
        <v>6</v>
      </c>
      <c r="B143" s="5" t="str">
        <f t="shared" si="17"/>
        <v>Moto E6</v>
      </c>
      <c r="C143" s="77"/>
      <c r="D143" s="10">
        <v>44206</v>
      </c>
      <c r="E143" s="288" t="s">
        <v>3187</v>
      </c>
      <c r="F143" s="288">
        <v>4.3</v>
      </c>
      <c r="G143" s="258">
        <v>581</v>
      </c>
      <c r="H143" s="258">
        <v>69294</v>
      </c>
      <c r="I143" s="80"/>
    </row>
    <row r="144" spans="1:25" s="78" customFormat="1" ht="15.5" customHeight="1">
      <c r="A144" s="9">
        <f t="shared" si="16"/>
        <v>6</v>
      </c>
      <c r="B144" s="5" t="str">
        <f t="shared" si="17"/>
        <v>Moto E6</v>
      </c>
      <c r="C144" s="77"/>
      <c r="D144" s="10">
        <v>44213</v>
      </c>
      <c r="E144" s="273" t="s">
        <v>2925</v>
      </c>
      <c r="F144" s="288">
        <v>4.3</v>
      </c>
      <c r="G144" s="258">
        <v>578</v>
      </c>
      <c r="H144" s="258">
        <v>65188</v>
      </c>
      <c r="I144" s="80"/>
    </row>
    <row r="145" spans="1:25" s="10" customFormat="1" ht="15.5" customHeight="1">
      <c r="A145" s="9">
        <f t="shared" si="16"/>
        <v>6</v>
      </c>
      <c r="B145" s="5" t="str">
        <f t="shared" si="17"/>
        <v>Moto E6</v>
      </c>
      <c r="C145" s="77"/>
      <c r="D145" s="10">
        <v>44220</v>
      </c>
      <c r="E145" s="273" t="s">
        <v>2925</v>
      </c>
      <c r="F145" s="288">
        <v>4.3</v>
      </c>
      <c r="G145" s="258">
        <v>550</v>
      </c>
      <c r="H145" s="258">
        <v>63467</v>
      </c>
      <c r="I145" s="80"/>
    </row>
    <row r="146" spans="1:25" s="78" customFormat="1">
      <c r="A146" s="9">
        <f t="shared" si="16"/>
        <v>6</v>
      </c>
      <c r="B146" s="5" t="str">
        <f t="shared" si="17"/>
        <v>Moto E6</v>
      </c>
      <c r="C146" s="77"/>
      <c r="D146" s="10">
        <v>44227</v>
      </c>
      <c r="E146" s="273" t="s">
        <v>2925</v>
      </c>
      <c r="F146" s="288">
        <v>4.3</v>
      </c>
      <c r="G146" s="258">
        <v>494</v>
      </c>
      <c r="H146" s="258">
        <v>58444</v>
      </c>
      <c r="I146" s="80"/>
    </row>
    <row r="147" spans="1:25" ht="14.5" customHeight="1">
      <c r="A147" s="9">
        <f t="shared" si="16"/>
        <v>6</v>
      </c>
      <c r="B147" s="5" t="str">
        <f t="shared" si="17"/>
        <v>Moto E6</v>
      </c>
      <c r="C147" s="77"/>
      <c r="D147" s="10">
        <v>44234</v>
      </c>
      <c r="E147" s="275" t="s">
        <v>2925</v>
      </c>
      <c r="F147" s="291">
        <v>4.3</v>
      </c>
      <c r="G147" s="276"/>
      <c r="H147" s="276"/>
      <c r="I147" s="80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</row>
    <row r="148" spans="1:25" ht="14.5" customHeight="1">
      <c r="A148" s="9">
        <f t="shared" si="16"/>
        <v>6</v>
      </c>
      <c r="B148" s="5" t="str">
        <f t="shared" si="17"/>
        <v>Moto E6</v>
      </c>
      <c r="C148" s="10"/>
      <c r="D148" s="10">
        <v>44241</v>
      </c>
      <c r="E148" s="290" t="s">
        <v>2925</v>
      </c>
      <c r="F148" s="291">
        <v>4.3</v>
      </c>
      <c r="G148" s="290"/>
      <c r="H148" s="290"/>
      <c r="I148" s="10"/>
      <c r="J148" s="4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 spans="1:25" ht="14.5" customHeight="1">
      <c r="A149" s="9">
        <f t="shared" si="16"/>
        <v>6</v>
      </c>
      <c r="B149" s="5" t="str">
        <f t="shared" si="17"/>
        <v>Moto E6</v>
      </c>
      <c r="C149" s="77"/>
      <c r="D149" s="10">
        <v>44248</v>
      </c>
      <c r="E149" s="288" t="s">
        <v>2925</v>
      </c>
      <c r="F149" s="288">
        <v>4.3</v>
      </c>
      <c r="G149" s="288" t="s">
        <v>2927</v>
      </c>
      <c r="H149" s="288" t="s">
        <v>2926</v>
      </c>
      <c r="I149" s="80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4.5" customHeight="1">
      <c r="A150" s="298">
        <v>6</v>
      </c>
      <c r="B150" s="298" t="s">
        <v>708</v>
      </c>
      <c r="D150" s="299">
        <v>44262</v>
      </c>
      <c r="E150" s="298" t="s">
        <v>3486</v>
      </c>
      <c r="F150" s="298" t="s">
        <v>3302</v>
      </c>
      <c r="G150" s="298" t="s">
        <v>3485</v>
      </c>
      <c r="I150" s="3" t="s">
        <v>388</v>
      </c>
    </row>
    <row r="151" spans="1:25" ht="14.5" customHeight="1">
      <c r="A151" s="298">
        <v>6</v>
      </c>
      <c r="B151" s="298" t="s">
        <v>708</v>
      </c>
      <c r="C151" s="298"/>
      <c r="D151" s="299">
        <v>44270</v>
      </c>
      <c r="E151" s="298" t="s">
        <v>3486</v>
      </c>
      <c r="F151" s="298" t="s">
        <v>3302</v>
      </c>
      <c r="G151" s="298" t="s">
        <v>3705</v>
      </c>
      <c r="I151" s="3" t="s">
        <v>388</v>
      </c>
    </row>
    <row r="152" spans="1:25" ht="14.5" customHeight="1">
      <c r="A152" s="304">
        <v>6</v>
      </c>
      <c r="B152" s="308" t="s">
        <v>708</v>
      </c>
      <c r="C152" s="307"/>
      <c r="D152" s="309">
        <v>44276</v>
      </c>
      <c r="E152" s="308" t="s">
        <v>3486</v>
      </c>
      <c r="F152" s="308" t="s">
        <v>3302</v>
      </c>
      <c r="G152" s="308" t="s">
        <v>4371</v>
      </c>
      <c r="I152" s="3" t="s">
        <v>388</v>
      </c>
    </row>
    <row r="153" spans="1:25" ht="14.5" customHeight="1">
      <c r="A153" s="298">
        <v>6</v>
      </c>
      <c r="B153" s="298" t="s">
        <v>708</v>
      </c>
      <c r="C153" s="298"/>
      <c r="D153" s="299">
        <v>44283</v>
      </c>
      <c r="E153" s="298" t="s">
        <v>3486</v>
      </c>
      <c r="F153" s="298" t="s">
        <v>3302</v>
      </c>
      <c r="G153" s="298" t="s">
        <v>4580</v>
      </c>
      <c r="I153" s="3" t="s">
        <v>388</v>
      </c>
    </row>
    <row r="154" spans="1:25" ht="14.5" customHeight="1">
      <c r="A154" s="298">
        <v>6</v>
      </c>
      <c r="B154" s="298" t="s">
        <v>708</v>
      </c>
      <c r="C154" s="298"/>
      <c r="D154" s="299">
        <v>44290</v>
      </c>
      <c r="E154" s="298" t="s">
        <v>3486</v>
      </c>
      <c r="F154" s="298" t="s">
        <v>3302</v>
      </c>
      <c r="G154" s="298" t="s">
        <v>4903</v>
      </c>
      <c r="I154" s="3" t="s">
        <v>388</v>
      </c>
    </row>
    <row r="155" spans="1:25" ht="14.5" customHeight="1">
      <c r="A155" s="298">
        <v>6</v>
      </c>
      <c r="B155" s="298" t="s">
        <v>708</v>
      </c>
      <c r="C155" s="298"/>
      <c r="D155" s="299">
        <v>44297</v>
      </c>
      <c r="E155" s="298" t="s">
        <v>5235</v>
      </c>
      <c r="F155" s="298" t="s">
        <v>3302</v>
      </c>
      <c r="G155" s="298" t="s">
        <v>5236</v>
      </c>
      <c r="H155" s="298"/>
      <c r="I155" s="3" t="s">
        <v>388</v>
      </c>
    </row>
    <row r="156" spans="1:25" s="78" customFormat="1">
      <c r="A156" s="298">
        <v>6</v>
      </c>
      <c r="B156" s="298" t="s">
        <v>708</v>
      </c>
      <c r="C156" s="298"/>
      <c r="D156" s="299">
        <v>44304</v>
      </c>
      <c r="E156" s="298" t="s">
        <v>5555</v>
      </c>
      <c r="F156" s="298" t="s">
        <v>3302</v>
      </c>
      <c r="G156" s="298" t="s">
        <v>5556</v>
      </c>
      <c r="H156" s="298"/>
      <c r="I156" s="3" t="s">
        <v>388</v>
      </c>
    </row>
    <row r="157" spans="1:25" s="78" customFormat="1">
      <c r="A157" s="298">
        <v>6</v>
      </c>
      <c r="B157" s="298" t="s">
        <v>708</v>
      </c>
      <c r="C157" s="298"/>
      <c r="D157" s="299">
        <v>44311</v>
      </c>
      <c r="E157" s="298"/>
      <c r="F157" s="298" t="s">
        <v>3302</v>
      </c>
      <c r="G157" s="298" t="s">
        <v>5896</v>
      </c>
      <c r="H157" s="298"/>
      <c r="I157" s="3" t="s">
        <v>388</v>
      </c>
    </row>
    <row r="158" spans="1:25" s="78" customFormat="1">
      <c r="A158" s="44">
        <v>7</v>
      </c>
      <c r="B158" s="22" t="s">
        <v>15</v>
      </c>
      <c r="C158" s="49" t="s">
        <v>189</v>
      </c>
      <c r="D158" s="21">
        <v>44118</v>
      </c>
      <c r="E158" s="290"/>
      <c r="F158" s="277" t="s">
        <v>189</v>
      </c>
      <c r="G158" s="277" t="s">
        <v>189</v>
      </c>
      <c r="H158" s="277" t="s">
        <v>189</v>
      </c>
      <c r="I158" s="49" t="s">
        <v>189</v>
      </c>
    </row>
    <row r="159" spans="1:25" s="78" customFormat="1" ht="15">
      <c r="A159" s="43">
        <v>8</v>
      </c>
      <c r="B159" s="39" t="s">
        <v>389</v>
      </c>
      <c r="C159" s="15">
        <v>44005</v>
      </c>
      <c r="D159" s="15">
        <v>44118</v>
      </c>
      <c r="E159" s="284"/>
      <c r="F159" s="285">
        <v>5</v>
      </c>
      <c r="G159" s="286">
        <v>457</v>
      </c>
      <c r="H159" s="286">
        <v>42914</v>
      </c>
      <c r="I159" s="8" t="s">
        <v>390</v>
      </c>
    </row>
    <row r="160" spans="1:25" s="78" customFormat="1" ht="15.5" customHeight="1">
      <c r="A160" s="9">
        <f t="shared" ref="A160:B165" si="18">A159</f>
        <v>8</v>
      </c>
      <c r="B160" s="5" t="str">
        <f t="shared" si="18"/>
        <v>UMIDIGI A7 Pro</v>
      </c>
      <c r="C160"/>
      <c r="D160" s="10">
        <v>44127</v>
      </c>
      <c r="E160" s="287"/>
      <c r="F160" s="288">
        <v>5</v>
      </c>
      <c r="G160" s="289">
        <v>540</v>
      </c>
      <c r="H160" s="289">
        <v>52289</v>
      </c>
      <c r="I160"/>
    </row>
    <row r="161" spans="1:25" s="78" customFormat="1" ht="15.5" customHeight="1">
      <c r="A161" s="9">
        <f t="shared" si="18"/>
        <v>8</v>
      </c>
      <c r="B161" s="5" t="str">
        <f t="shared" si="18"/>
        <v>UMIDIGI A7 Pro</v>
      </c>
      <c r="C161"/>
      <c r="D161" s="10">
        <v>44142</v>
      </c>
      <c r="E161" s="287"/>
      <c r="F161" s="288">
        <v>5</v>
      </c>
      <c r="G161" s="270" t="s">
        <v>1020</v>
      </c>
      <c r="H161" s="270" t="s">
        <v>1384</v>
      </c>
      <c r="I161"/>
    </row>
    <row r="162" spans="1:25" s="78" customFormat="1" ht="15.5" customHeight="1">
      <c r="A162" s="9">
        <f t="shared" si="18"/>
        <v>8</v>
      </c>
      <c r="B162" s="5" t="str">
        <f t="shared" si="18"/>
        <v>UMIDIGI A7 Pro</v>
      </c>
      <c r="C162"/>
      <c r="D162" s="10">
        <v>44150</v>
      </c>
      <c r="E162" s="288" t="s">
        <v>1857</v>
      </c>
      <c r="F162" s="288">
        <v>5</v>
      </c>
      <c r="G162" s="270">
        <v>489</v>
      </c>
      <c r="H162" s="270">
        <v>54893</v>
      </c>
      <c r="I162"/>
    </row>
    <row r="163" spans="1:25" s="78" customFormat="1" ht="15.5" customHeight="1">
      <c r="A163" s="9">
        <f t="shared" si="18"/>
        <v>8</v>
      </c>
      <c r="B163" s="5" t="str">
        <f t="shared" si="18"/>
        <v>UMIDIGI A7 Pro</v>
      </c>
      <c r="C163"/>
      <c r="D163" s="10">
        <v>44157</v>
      </c>
      <c r="E163" s="288" t="s">
        <v>2213</v>
      </c>
      <c r="F163" s="288">
        <v>5</v>
      </c>
      <c r="G163" s="271" t="s">
        <v>871</v>
      </c>
      <c r="H163" s="271" t="s">
        <v>1858</v>
      </c>
      <c r="I163"/>
    </row>
    <row r="164" spans="1:25" s="78" customFormat="1" ht="15.5" customHeight="1">
      <c r="A164" s="9">
        <f t="shared" si="18"/>
        <v>8</v>
      </c>
      <c r="B164" s="5" t="str">
        <f t="shared" si="18"/>
        <v>UMIDIGI A7 Pro</v>
      </c>
      <c r="C164"/>
      <c r="D164" s="10">
        <v>44164</v>
      </c>
      <c r="E164" s="288" t="s">
        <v>57</v>
      </c>
      <c r="F164" s="288">
        <v>5</v>
      </c>
      <c r="G164" s="288">
        <v>426</v>
      </c>
      <c r="H164" s="294">
        <v>48356</v>
      </c>
      <c r="I164"/>
    </row>
    <row r="165" spans="1:25" s="10" customFormat="1" ht="15.5" customHeight="1">
      <c r="A165" s="9">
        <f t="shared" si="18"/>
        <v>8</v>
      </c>
      <c r="B165" s="5" t="str">
        <f t="shared" si="18"/>
        <v>UMIDIGI A7 Pro</v>
      </c>
      <c r="C165"/>
      <c r="D165" s="10">
        <v>44171</v>
      </c>
      <c r="E165" s="288" t="s">
        <v>57</v>
      </c>
      <c r="F165" s="288" t="s">
        <v>57</v>
      </c>
      <c r="G165" s="288">
        <v>504</v>
      </c>
      <c r="H165" s="294">
        <v>59608</v>
      </c>
      <c r="I165"/>
    </row>
    <row r="166" spans="1:25" s="78" customFormat="1">
      <c r="A166" s="9">
        <f>A163</f>
        <v>8</v>
      </c>
      <c r="B166" s="5" t="str">
        <f>B163</f>
        <v>UMIDIGI A7 Pro</v>
      </c>
      <c r="C166" s="77"/>
      <c r="D166" s="10">
        <v>44178</v>
      </c>
      <c r="E166" s="288" t="s">
        <v>57</v>
      </c>
      <c r="F166" s="288" t="s">
        <v>57</v>
      </c>
      <c r="G166" s="258">
        <v>531</v>
      </c>
      <c r="H166" s="258">
        <v>60095</v>
      </c>
      <c r="I166" s="80"/>
    </row>
    <row r="167" spans="1:25" ht="14.5" customHeight="1">
      <c r="A167" s="9">
        <f t="shared" ref="A167:A176" si="19">A166</f>
        <v>8</v>
      </c>
      <c r="B167" s="5" t="str">
        <f t="shared" ref="B167:B176" si="20">B166</f>
        <v>UMIDIGI A7 Pro</v>
      </c>
      <c r="C167" s="77"/>
      <c r="D167" s="10">
        <v>44185</v>
      </c>
      <c r="E167" s="288" t="s">
        <v>57</v>
      </c>
      <c r="F167" s="288" t="s">
        <v>57</v>
      </c>
      <c r="G167" s="258">
        <v>551</v>
      </c>
      <c r="H167" s="258">
        <v>60110</v>
      </c>
      <c r="I167" s="80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4.5" customHeight="1">
      <c r="A168" s="9">
        <f t="shared" si="19"/>
        <v>8</v>
      </c>
      <c r="B168" s="5" t="str">
        <f t="shared" si="20"/>
        <v>UMIDIGI A7 Pro</v>
      </c>
      <c r="C168" s="77"/>
      <c r="D168" s="10">
        <v>44192</v>
      </c>
      <c r="E168" s="288" t="s">
        <v>57</v>
      </c>
      <c r="F168" s="288" t="s">
        <v>57</v>
      </c>
      <c r="G168" s="258">
        <v>561</v>
      </c>
      <c r="H168" s="258">
        <v>64863</v>
      </c>
      <c r="I168" s="80"/>
    </row>
    <row r="169" spans="1:25" ht="14.5" customHeight="1">
      <c r="A169" s="9">
        <f t="shared" si="19"/>
        <v>8</v>
      </c>
      <c r="B169" s="5" t="str">
        <f t="shared" si="20"/>
        <v>UMIDIGI A7 Pro</v>
      </c>
      <c r="C169" s="77"/>
      <c r="D169" s="10">
        <v>44199</v>
      </c>
      <c r="E169" s="288" t="s">
        <v>57</v>
      </c>
      <c r="F169" s="288" t="s">
        <v>57</v>
      </c>
      <c r="G169" s="258">
        <v>562</v>
      </c>
      <c r="H169" s="258">
        <v>71377</v>
      </c>
      <c r="I169" s="80"/>
    </row>
    <row r="170" spans="1:25" ht="14.5" customHeight="1">
      <c r="A170" s="9">
        <f t="shared" si="19"/>
        <v>8</v>
      </c>
      <c r="B170" s="5" t="str">
        <f t="shared" si="20"/>
        <v>UMIDIGI A7 Pro</v>
      </c>
      <c r="C170" s="77"/>
      <c r="D170" s="10">
        <v>44206</v>
      </c>
      <c r="E170" s="288" t="s">
        <v>57</v>
      </c>
      <c r="F170" s="288" t="s">
        <v>57</v>
      </c>
      <c r="G170" s="258">
        <v>565</v>
      </c>
      <c r="H170" s="258">
        <v>71711</v>
      </c>
      <c r="I170" s="80"/>
    </row>
    <row r="171" spans="1:25" ht="14.5" customHeight="1">
      <c r="A171" s="9">
        <f t="shared" si="19"/>
        <v>8</v>
      </c>
      <c r="B171" s="5" t="str">
        <f t="shared" si="20"/>
        <v>UMIDIGI A7 Pro</v>
      </c>
      <c r="C171" s="77"/>
      <c r="D171" s="10">
        <v>44213</v>
      </c>
      <c r="E171" s="288" t="s">
        <v>57</v>
      </c>
      <c r="F171" s="288" t="s">
        <v>57</v>
      </c>
      <c r="G171" s="258">
        <v>595</v>
      </c>
      <c r="H171" s="258">
        <v>72884</v>
      </c>
      <c r="I171" s="80"/>
    </row>
    <row r="172" spans="1:25" ht="14.5" customHeight="1">
      <c r="A172" s="9">
        <f t="shared" si="19"/>
        <v>8</v>
      </c>
      <c r="B172" s="5" t="str">
        <f t="shared" si="20"/>
        <v>UMIDIGI A7 Pro</v>
      </c>
      <c r="C172" s="77"/>
      <c r="D172" s="10">
        <v>44220</v>
      </c>
      <c r="E172" s="288" t="s">
        <v>57</v>
      </c>
      <c r="F172" s="288" t="s">
        <v>57</v>
      </c>
      <c r="G172" s="258">
        <v>648</v>
      </c>
      <c r="H172" s="258">
        <v>75739</v>
      </c>
      <c r="I172" s="80"/>
    </row>
    <row r="173" spans="1:25" ht="14.5" customHeight="1">
      <c r="A173" s="9">
        <f t="shared" si="19"/>
        <v>8</v>
      </c>
      <c r="B173" s="5" t="str">
        <f t="shared" si="20"/>
        <v>UMIDIGI A7 Pro</v>
      </c>
      <c r="C173" s="77"/>
      <c r="D173" s="10">
        <v>44227</v>
      </c>
      <c r="E173" s="288" t="s">
        <v>57</v>
      </c>
      <c r="F173" s="288" t="s">
        <v>57</v>
      </c>
      <c r="G173" s="258">
        <v>657</v>
      </c>
      <c r="H173" s="258">
        <v>77759</v>
      </c>
      <c r="I173" s="80"/>
    </row>
    <row r="174" spans="1:25" s="78" customFormat="1">
      <c r="A174" s="9">
        <f t="shared" si="19"/>
        <v>8</v>
      </c>
      <c r="B174" s="5" t="str">
        <f t="shared" si="20"/>
        <v>UMIDIGI A7 Pro</v>
      </c>
      <c r="C174" s="77"/>
      <c r="D174" s="10">
        <v>44234</v>
      </c>
      <c r="E174" s="291" t="s">
        <v>57</v>
      </c>
      <c r="F174" s="291"/>
      <c r="G174" s="276"/>
      <c r="H174" s="276"/>
      <c r="I174" s="80"/>
    </row>
    <row r="175" spans="1:25" s="78" customFormat="1">
      <c r="A175" s="9">
        <f t="shared" si="19"/>
        <v>8</v>
      </c>
      <c r="B175" s="5" t="str">
        <f t="shared" si="20"/>
        <v>UMIDIGI A7 Pro</v>
      </c>
      <c r="C175" s="10"/>
      <c r="D175" s="10">
        <v>44241</v>
      </c>
      <c r="E175" s="291" t="s">
        <v>57</v>
      </c>
      <c r="F175" s="290"/>
      <c r="G175" s="290"/>
      <c r="H175" s="290"/>
      <c r="I175" s="10"/>
    </row>
    <row r="176" spans="1:25" s="78" customFormat="1">
      <c r="A176" s="9">
        <f t="shared" si="19"/>
        <v>8</v>
      </c>
      <c r="B176" s="5" t="str">
        <f t="shared" si="20"/>
        <v>UMIDIGI A7 Pro</v>
      </c>
      <c r="C176" s="77"/>
      <c r="D176" s="10">
        <v>44248</v>
      </c>
      <c r="E176" s="288" t="s">
        <v>57</v>
      </c>
      <c r="F176" s="288">
        <v>4.2</v>
      </c>
      <c r="G176" s="288" t="s">
        <v>2929</v>
      </c>
      <c r="H176" s="288" t="s">
        <v>2928</v>
      </c>
      <c r="I176" s="80"/>
    </row>
    <row r="177" spans="1:25" s="78" customFormat="1">
      <c r="A177" s="298">
        <v>8</v>
      </c>
      <c r="B177" s="298" t="s">
        <v>389</v>
      </c>
      <c r="C177"/>
      <c r="D177" s="299">
        <v>44262</v>
      </c>
      <c r="E177" s="298" t="s">
        <v>3484</v>
      </c>
      <c r="F177" s="298" t="s">
        <v>3409</v>
      </c>
      <c r="G177" s="298" t="s">
        <v>3487</v>
      </c>
      <c r="H177" s="271"/>
      <c r="I177" s="3" t="s">
        <v>390</v>
      </c>
    </row>
    <row r="178" spans="1:25" s="78" customFormat="1" ht="15.5" customHeight="1">
      <c r="A178" s="298">
        <v>8</v>
      </c>
      <c r="B178" s="298" t="s">
        <v>389</v>
      </c>
      <c r="C178" s="298"/>
      <c r="D178" s="299">
        <v>44270</v>
      </c>
      <c r="E178" s="298"/>
      <c r="F178" s="298" t="s">
        <v>3409</v>
      </c>
      <c r="G178" s="298" t="s">
        <v>3706</v>
      </c>
      <c r="H178" s="271"/>
      <c r="I178" s="3" t="s">
        <v>390</v>
      </c>
    </row>
    <row r="179" spans="1:25" s="78" customFormat="1" ht="15.5" customHeight="1">
      <c r="A179" s="304">
        <v>8</v>
      </c>
      <c r="B179" s="308" t="s">
        <v>389</v>
      </c>
      <c r="C179" s="307"/>
      <c r="D179" s="309">
        <v>44276</v>
      </c>
      <c r="E179" s="307"/>
      <c r="F179" s="308" t="s">
        <v>3409</v>
      </c>
      <c r="G179" s="308" t="s">
        <v>4372</v>
      </c>
      <c r="H179" s="271"/>
      <c r="I179" s="3" t="s">
        <v>390</v>
      </c>
    </row>
    <row r="180" spans="1:25" s="78" customFormat="1" ht="15.5" customHeight="1">
      <c r="A180" s="298">
        <v>8</v>
      </c>
      <c r="B180" s="298" t="s">
        <v>389</v>
      </c>
      <c r="C180" s="298"/>
      <c r="D180" s="299">
        <v>44283</v>
      </c>
      <c r="E180" s="298"/>
      <c r="F180" s="298" t="s">
        <v>3409</v>
      </c>
      <c r="G180" s="298" t="s">
        <v>4581</v>
      </c>
      <c r="H180" s="271"/>
      <c r="I180" s="3" t="s">
        <v>390</v>
      </c>
    </row>
    <row r="181" spans="1:25" s="78" customFormat="1" ht="15.5" customHeight="1">
      <c r="A181" s="298">
        <v>8</v>
      </c>
      <c r="B181" s="298" t="s">
        <v>389</v>
      </c>
      <c r="C181" s="298"/>
      <c r="D181" s="299">
        <v>44290</v>
      </c>
      <c r="E181" s="298"/>
      <c r="F181" s="298" t="s">
        <v>3409</v>
      </c>
      <c r="G181" s="298" t="s">
        <v>4904</v>
      </c>
      <c r="H181" s="271"/>
      <c r="I181" s="3" t="s">
        <v>390</v>
      </c>
    </row>
    <row r="182" spans="1:25" s="78" customFormat="1" ht="15.5" customHeight="1">
      <c r="A182" s="298">
        <v>8</v>
      </c>
      <c r="B182" s="298" t="s">
        <v>389</v>
      </c>
      <c r="C182" s="298"/>
      <c r="D182" s="299">
        <v>44297</v>
      </c>
      <c r="E182" s="298"/>
      <c r="F182" s="298" t="s">
        <v>3414</v>
      </c>
      <c r="G182" s="298" t="s">
        <v>5237</v>
      </c>
      <c r="H182" s="298"/>
      <c r="I182" s="3" t="s">
        <v>390</v>
      </c>
    </row>
    <row r="183" spans="1:25" s="10" customFormat="1" ht="15.5" customHeight="1">
      <c r="A183" s="298">
        <v>8</v>
      </c>
      <c r="B183" s="298" t="s">
        <v>389</v>
      </c>
      <c r="C183" s="298"/>
      <c r="D183" s="299">
        <v>44304</v>
      </c>
      <c r="E183" s="298"/>
      <c r="F183" s="298" t="s">
        <v>3414</v>
      </c>
      <c r="G183" s="298" t="s">
        <v>5557</v>
      </c>
      <c r="H183" s="298"/>
      <c r="I183" s="3" t="s">
        <v>390</v>
      </c>
    </row>
    <row r="184" spans="1:25" s="78" customFormat="1">
      <c r="A184" s="298">
        <v>8</v>
      </c>
      <c r="B184" s="298" t="s">
        <v>389</v>
      </c>
      <c r="C184" s="298"/>
      <c r="D184" s="299">
        <v>44311</v>
      </c>
      <c r="E184" s="298"/>
      <c r="F184" s="298" t="s">
        <v>3414</v>
      </c>
      <c r="G184" s="298" t="s">
        <v>5897</v>
      </c>
      <c r="H184" s="298"/>
      <c r="I184" s="3" t="s">
        <v>390</v>
      </c>
    </row>
    <row r="185" spans="1:25" ht="14.5" customHeight="1">
      <c r="A185" s="43">
        <v>9</v>
      </c>
      <c r="B185" s="39" t="s">
        <v>18</v>
      </c>
      <c r="C185" s="15">
        <v>43845</v>
      </c>
      <c r="D185" s="15">
        <v>44118</v>
      </c>
      <c r="E185" s="284"/>
      <c r="F185" s="285" t="s">
        <v>57</v>
      </c>
      <c r="G185" s="285" t="s">
        <v>57</v>
      </c>
      <c r="H185" s="285" t="s">
        <v>57</v>
      </c>
      <c r="I185" s="8" t="s">
        <v>391</v>
      </c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 spans="1:25" ht="14.5" customHeight="1">
      <c r="A186" s="9">
        <f t="shared" ref="A186:B191" si="21">A185</f>
        <v>9</v>
      </c>
      <c r="B186" s="5" t="str">
        <f t="shared" si="21"/>
        <v>Samsung Galaxy XCover Pro Enterprise Dual</v>
      </c>
      <c r="D186" s="10">
        <v>44127</v>
      </c>
      <c r="E186" s="287"/>
      <c r="F186" s="288" t="s">
        <v>884</v>
      </c>
      <c r="G186" s="289" t="s">
        <v>884</v>
      </c>
      <c r="H186" s="289" t="s">
        <v>884</v>
      </c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4.5" customHeight="1">
      <c r="A187" s="9">
        <f t="shared" si="21"/>
        <v>9</v>
      </c>
      <c r="B187" s="5" t="str">
        <f t="shared" si="21"/>
        <v>Samsung Galaxy XCover Pro Enterprise Dual</v>
      </c>
      <c r="D187" s="10">
        <v>44142</v>
      </c>
      <c r="E187" s="287"/>
      <c r="F187" s="288" t="s">
        <v>884</v>
      </c>
      <c r="G187" s="270" t="s">
        <v>884</v>
      </c>
      <c r="H187" s="270" t="s">
        <v>884</v>
      </c>
    </row>
    <row r="188" spans="1:25" ht="14.5" customHeight="1">
      <c r="A188" s="9">
        <f t="shared" si="21"/>
        <v>9</v>
      </c>
      <c r="B188" s="5" t="str">
        <f t="shared" si="21"/>
        <v>Samsung Galaxy XCover Pro Enterprise Dual</v>
      </c>
      <c r="D188" s="10">
        <v>44150</v>
      </c>
      <c r="E188" s="288" t="s">
        <v>884</v>
      </c>
      <c r="F188" s="288" t="s">
        <v>884</v>
      </c>
      <c r="G188" s="270" t="s">
        <v>884</v>
      </c>
      <c r="H188" s="270" t="s">
        <v>884</v>
      </c>
    </row>
    <row r="189" spans="1:25" ht="14.5" customHeight="1">
      <c r="A189" s="9">
        <f t="shared" si="21"/>
        <v>9</v>
      </c>
      <c r="B189" s="5" t="str">
        <f t="shared" si="21"/>
        <v>Samsung Galaxy XCover Pro Enterprise Dual</v>
      </c>
      <c r="D189" s="10">
        <v>44157</v>
      </c>
      <c r="E189" s="288" t="s">
        <v>884</v>
      </c>
      <c r="F189" s="288" t="s">
        <v>884</v>
      </c>
      <c r="G189" s="270" t="s">
        <v>884</v>
      </c>
      <c r="H189" s="270" t="s">
        <v>884</v>
      </c>
    </row>
    <row r="190" spans="1:25" ht="14.5" customHeight="1">
      <c r="A190" s="9">
        <f t="shared" si="21"/>
        <v>9</v>
      </c>
      <c r="B190" s="5" t="str">
        <f t="shared" si="21"/>
        <v>Samsung Galaxy XCover Pro Enterprise Dual</v>
      </c>
      <c r="D190" s="10">
        <v>44164</v>
      </c>
      <c r="E190" s="288" t="s">
        <v>884</v>
      </c>
      <c r="F190" s="288" t="s">
        <v>884</v>
      </c>
      <c r="G190" s="270" t="s">
        <v>884</v>
      </c>
      <c r="H190" s="270" t="s">
        <v>884</v>
      </c>
    </row>
    <row r="191" spans="1:25" ht="14.5" customHeight="1">
      <c r="A191" s="9">
        <f t="shared" si="21"/>
        <v>9</v>
      </c>
      <c r="B191" s="5" t="str">
        <f t="shared" si="21"/>
        <v>Samsung Galaxy XCover Pro Enterprise Dual</v>
      </c>
      <c r="D191" s="10">
        <v>44171</v>
      </c>
      <c r="E191" s="288" t="s">
        <v>57</v>
      </c>
      <c r="F191" s="288">
        <v>4.5</v>
      </c>
      <c r="G191" s="288" t="s">
        <v>57</v>
      </c>
      <c r="H191" s="288" t="s">
        <v>57</v>
      </c>
    </row>
    <row r="192" spans="1:25" ht="14.5" customHeight="1">
      <c r="A192" s="9">
        <f>A189</f>
        <v>9</v>
      </c>
      <c r="B192" s="5" t="str">
        <f>B189</f>
        <v>Samsung Galaxy XCover Pro Enterprise Dual</v>
      </c>
      <c r="C192" s="77"/>
      <c r="D192" s="10">
        <v>44178</v>
      </c>
      <c r="E192" s="288" t="s">
        <v>57</v>
      </c>
      <c r="G192" s="288" t="s">
        <v>57</v>
      </c>
      <c r="H192" s="288" t="s">
        <v>57</v>
      </c>
      <c r="I192" s="80"/>
    </row>
    <row r="193" spans="1:25" s="78" customFormat="1">
      <c r="A193" s="9">
        <f t="shared" ref="A193:A202" si="22">A192</f>
        <v>9</v>
      </c>
      <c r="B193" s="5" t="str">
        <f t="shared" ref="B193:B202" si="23">B192</f>
        <v>Samsung Galaxy XCover Pro Enterprise Dual</v>
      </c>
      <c r="C193" s="77"/>
      <c r="D193" s="10">
        <v>44185</v>
      </c>
      <c r="E193" s="288" t="s">
        <v>57</v>
      </c>
      <c r="F193" s="288"/>
      <c r="G193" s="288" t="s">
        <v>57</v>
      </c>
      <c r="H193" s="288" t="s">
        <v>57</v>
      </c>
      <c r="I193" s="80"/>
    </row>
    <row r="194" spans="1:25" ht="14.5" customHeight="1">
      <c r="A194" s="9">
        <f t="shared" si="22"/>
        <v>9</v>
      </c>
      <c r="B194" s="5" t="str">
        <f t="shared" si="23"/>
        <v>Samsung Galaxy XCover Pro Enterprise Dual</v>
      </c>
      <c r="C194" s="77"/>
      <c r="D194" s="10">
        <v>44192</v>
      </c>
      <c r="E194" s="288" t="s">
        <v>57</v>
      </c>
      <c r="G194" s="288" t="s">
        <v>57</v>
      </c>
      <c r="H194" s="288" t="s">
        <v>57</v>
      </c>
      <c r="I194" s="80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 spans="1:25" ht="14.5" customHeight="1">
      <c r="A195" s="9">
        <f t="shared" si="22"/>
        <v>9</v>
      </c>
      <c r="B195" s="5" t="str">
        <f t="shared" si="23"/>
        <v>Samsung Galaxy XCover Pro Enterprise Dual</v>
      </c>
      <c r="C195" s="77"/>
      <c r="D195" s="10">
        <v>44199</v>
      </c>
      <c r="E195" s="288" t="s">
        <v>57</v>
      </c>
      <c r="G195" s="288" t="s">
        <v>57</v>
      </c>
      <c r="H195" s="288" t="s">
        <v>57</v>
      </c>
      <c r="I195" s="80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 spans="1:25" ht="14.5" customHeight="1">
      <c r="A196" s="9">
        <f t="shared" si="22"/>
        <v>9</v>
      </c>
      <c r="B196" s="5" t="str">
        <f t="shared" si="23"/>
        <v>Samsung Galaxy XCover Pro Enterprise Dual</v>
      </c>
      <c r="C196" s="77"/>
      <c r="D196" s="10">
        <v>44206</v>
      </c>
      <c r="E196" s="288" t="s">
        <v>57</v>
      </c>
      <c r="G196" s="288" t="s">
        <v>57</v>
      </c>
      <c r="H196" s="288" t="s">
        <v>57</v>
      </c>
      <c r="I196" s="80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4.5" customHeight="1">
      <c r="A197" s="9">
        <f t="shared" si="22"/>
        <v>9</v>
      </c>
      <c r="B197" s="5" t="str">
        <f t="shared" si="23"/>
        <v>Samsung Galaxy XCover Pro Enterprise Dual</v>
      </c>
      <c r="C197" s="77"/>
      <c r="D197" s="10">
        <v>44213</v>
      </c>
      <c r="E197" s="288" t="s">
        <v>57</v>
      </c>
      <c r="G197" s="288" t="s">
        <v>57</v>
      </c>
      <c r="H197" s="288" t="s">
        <v>57</v>
      </c>
      <c r="I197" s="80"/>
    </row>
    <row r="198" spans="1:25" ht="14.5" customHeight="1">
      <c r="A198" s="9">
        <f t="shared" si="22"/>
        <v>9</v>
      </c>
      <c r="B198" s="5" t="str">
        <f t="shared" si="23"/>
        <v>Samsung Galaxy XCover Pro Enterprise Dual</v>
      </c>
      <c r="C198" s="77"/>
      <c r="D198" s="10">
        <v>44220</v>
      </c>
      <c r="E198" s="288" t="s">
        <v>57</v>
      </c>
      <c r="G198" s="288" t="s">
        <v>57</v>
      </c>
      <c r="H198" s="288" t="s">
        <v>57</v>
      </c>
      <c r="I198" s="80"/>
    </row>
    <row r="199" spans="1:25" ht="14.5" customHeight="1">
      <c r="A199" s="9">
        <f t="shared" si="22"/>
        <v>9</v>
      </c>
      <c r="B199" s="5" t="str">
        <f t="shared" si="23"/>
        <v>Samsung Galaxy XCover Pro Enterprise Dual</v>
      </c>
      <c r="C199" s="77"/>
      <c r="D199" s="10">
        <v>44227</v>
      </c>
      <c r="E199" s="288" t="s">
        <v>57</v>
      </c>
      <c r="G199" s="288" t="s">
        <v>57</v>
      </c>
      <c r="H199" s="288" t="s">
        <v>57</v>
      </c>
      <c r="I199" s="80"/>
    </row>
    <row r="200" spans="1:25" ht="3.5" customHeight="1">
      <c r="A200" s="9">
        <f t="shared" si="22"/>
        <v>9</v>
      </c>
      <c r="B200" s="5" t="str">
        <f t="shared" si="23"/>
        <v>Samsung Galaxy XCover Pro Enterprise Dual</v>
      </c>
      <c r="C200" s="77"/>
      <c r="D200" s="10">
        <v>44234</v>
      </c>
      <c r="E200" s="275"/>
      <c r="F200" s="291"/>
      <c r="G200" s="291" t="s">
        <v>57</v>
      </c>
      <c r="H200" s="291" t="s">
        <v>57</v>
      </c>
      <c r="I200" s="80"/>
    </row>
    <row r="201" spans="1:25" ht="12" customHeight="1">
      <c r="A201" s="9">
        <f t="shared" si="22"/>
        <v>9</v>
      </c>
      <c r="B201" s="5" t="str">
        <f t="shared" si="23"/>
        <v>Samsung Galaxy XCover Pro Enterprise Dual</v>
      </c>
      <c r="C201" s="10"/>
      <c r="D201" s="10">
        <v>44241</v>
      </c>
      <c r="E201" s="290"/>
      <c r="F201" s="290"/>
      <c r="G201" s="291" t="s">
        <v>57</v>
      </c>
      <c r="H201" s="291" t="s">
        <v>57</v>
      </c>
      <c r="I201" s="10"/>
    </row>
    <row r="202" spans="1:25" ht="12" customHeight="1">
      <c r="A202" s="9">
        <f t="shared" si="22"/>
        <v>9</v>
      </c>
      <c r="B202" s="5" t="str">
        <f t="shared" si="23"/>
        <v>Samsung Galaxy XCover Pro Enterprise Dual</v>
      </c>
      <c r="C202" s="77"/>
      <c r="D202" s="10">
        <v>44248</v>
      </c>
      <c r="E202" s="288" t="s">
        <v>2930</v>
      </c>
      <c r="F202" s="288">
        <v>4.0999999999999996</v>
      </c>
      <c r="G202" s="288" t="s">
        <v>57</v>
      </c>
      <c r="H202" s="288" t="s">
        <v>57</v>
      </c>
      <c r="I202" s="80"/>
    </row>
    <row r="203" spans="1:25" s="78" customFormat="1">
      <c r="A203" s="298">
        <v>9</v>
      </c>
      <c r="B203" s="298" t="s">
        <v>18</v>
      </c>
      <c r="C203"/>
      <c r="D203" s="299">
        <v>44262</v>
      </c>
      <c r="E203" s="298" t="s">
        <v>3488</v>
      </c>
      <c r="F203" s="298" t="s">
        <v>3414</v>
      </c>
      <c r="G203" s="298"/>
      <c r="H203" s="271"/>
      <c r="I203" s="3" t="s">
        <v>391</v>
      </c>
    </row>
    <row r="204" spans="1:25" s="78" customFormat="1">
      <c r="A204" s="298">
        <v>9</v>
      </c>
      <c r="B204" s="298" t="s">
        <v>18</v>
      </c>
      <c r="C204" s="298"/>
      <c r="D204" s="299">
        <v>44270</v>
      </c>
      <c r="E204" s="298" t="s">
        <v>3707</v>
      </c>
      <c r="F204" s="298" t="s">
        <v>3414</v>
      </c>
      <c r="G204" s="298"/>
      <c r="H204" s="271"/>
      <c r="I204" s="3" t="s">
        <v>391</v>
      </c>
    </row>
    <row r="205" spans="1:25" s="78" customFormat="1" ht="16">
      <c r="A205" s="304">
        <v>9</v>
      </c>
      <c r="B205" s="308" t="s">
        <v>18</v>
      </c>
      <c r="C205" s="307"/>
      <c r="D205" s="309">
        <v>44276</v>
      </c>
      <c r="E205" s="308" t="s">
        <v>4373</v>
      </c>
      <c r="F205" s="308" t="s">
        <v>3414</v>
      </c>
      <c r="G205" s="307"/>
      <c r="H205" s="271"/>
      <c r="I205" s="3" t="s">
        <v>391</v>
      </c>
    </row>
    <row r="206" spans="1:25" s="78" customFormat="1">
      <c r="A206" s="298">
        <v>9</v>
      </c>
      <c r="B206" s="298" t="s">
        <v>18</v>
      </c>
      <c r="C206" s="298"/>
      <c r="D206" s="299">
        <v>44283</v>
      </c>
      <c r="E206" s="298" t="s">
        <v>4373</v>
      </c>
      <c r="F206" s="298" t="s">
        <v>3414</v>
      </c>
      <c r="G206" s="298"/>
      <c r="H206" s="271"/>
      <c r="I206" s="3" t="s">
        <v>391</v>
      </c>
    </row>
    <row r="207" spans="1:25" s="78" customFormat="1" ht="15.5" customHeight="1">
      <c r="A207" s="298">
        <v>9</v>
      </c>
      <c r="B207" s="298" t="s">
        <v>18</v>
      </c>
      <c r="C207" s="298"/>
      <c r="D207" s="299">
        <v>44290</v>
      </c>
      <c r="E207" s="298" t="s">
        <v>4373</v>
      </c>
      <c r="F207" s="298" t="s">
        <v>3414</v>
      </c>
      <c r="G207" s="298"/>
      <c r="H207" s="271"/>
      <c r="I207" s="3" t="s">
        <v>391</v>
      </c>
    </row>
    <row r="208" spans="1:25" s="78" customFormat="1" ht="15.5" customHeight="1">
      <c r="A208" s="298">
        <v>9</v>
      </c>
      <c r="B208" s="298" t="s">
        <v>18</v>
      </c>
      <c r="C208" s="298"/>
      <c r="D208" s="299">
        <v>44297</v>
      </c>
      <c r="E208" s="298" t="s">
        <v>4373</v>
      </c>
      <c r="F208" s="298" t="s">
        <v>3414</v>
      </c>
      <c r="G208" s="298"/>
      <c r="H208" s="298"/>
      <c r="I208" s="3" t="s">
        <v>391</v>
      </c>
    </row>
    <row r="209" spans="1:25" s="78" customFormat="1" ht="15.5" customHeight="1">
      <c r="A209" s="298">
        <v>9</v>
      </c>
      <c r="B209" s="298" t="s">
        <v>18</v>
      </c>
      <c r="C209" s="298"/>
      <c r="D209" s="299">
        <v>44304</v>
      </c>
      <c r="E209" s="298" t="s">
        <v>4373</v>
      </c>
      <c r="F209" s="298" t="s">
        <v>3409</v>
      </c>
      <c r="G209" s="298"/>
      <c r="H209" s="298"/>
      <c r="I209" s="3" t="s">
        <v>391</v>
      </c>
    </row>
    <row r="210" spans="1:25" s="78" customFormat="1" ht="15.5" customHeight="1">
      <c r="A210" s="298">
        <v>9</v>
      </c>
      <c r="B210" s="298" t="s">
        <v>18</v>
      </c>
      <c r="C210" s="298"/>
      <c r="D210" s="299">
        <v>44311</v>
      </c>
      <c r="E210" s="298" t="s">
        <v>4373</v>
      </c>
      <c r="F210" s="298" t="s">
        <v>3409</v>
      </c>
      <c r="G210" s="298"/>
      <c r="H210" s="298"/>
      <c r="I210" s="3" t="s">
        <v>391</v>
      </c>
    </row>
    <row r="211" spans="1:25" s="78" customFormat="1" ht="15.5" customHeight="1">
      <c r="A211" s="44">
        <v>10</v>
      </c>
      <c r="B211" s="40" t="s">
        <v>20</v>
      </c>
      <c r="C211" s="41" t="s">
        <v>189</v>
      </c>
      <c r="D211" s="41">
        <v>44119</v>
      </c>
      <c r="E211" s="278"/>
      <c r="F211" s="277" t="s">
        <v>189</v>
      </c>
      <c r="G211" s="279" t="s">
        <v>189</v>
      </c>
      <c r="H211" s="277" t="s">
        <v>189</v>
      </c>
      <c r="I211" s="49" t="s">
        <v>189</v>
      </c>
    </row>
    <row r="212" spans="1:25" s="10" customFormat="1" ht="15.5" customHeight="1">
      <c r="A212" s="44">
        <v>11</v>
      </c>
      <c r="B212" s="40" t="s">
        <v>70</v>
      </c>
      <c r="C212" s="41" t="s">
        <v>189</v>
      </c>
      <c r="D212" s="41">
        <v>44119</v>
      </c>
      <c r="E212" s="278"/>
      <c r="F212" s="277" t="s">
        <v>189</v>
      </c>
      <c r="G212" s="279" t="s">
        <v>189</v>
      </c>
      <c r="H212" s="277" t="s">
        <v>189</v>
      </c>
      <c r="I212" s="49" t="s">
        <v>189</v>
      </c>
    </row>
    <row r="213" spans="1:25" s="78" customFormat="1" ht="15">
      <c r="A213" s="43">
        <v>12</v>
      </c>
      <c r="B213" s="39" t="s">
        <v>21</v>
      </c>
      <c r="C213" s="15">
        <v>43975</v>
      </c>
      <c r="D213" s="15">
        <v>44119</v>
      </c>
      <c r="E213" s="284"/>
      <c r="F213" s="285" t="s">
        <v>57</v>
      </c>
      <c r="G213" s="285" t="s">
        <v>57</v>
      </c>
      <c r="H213" s="285" t="s">
        <v>57</v>
      </c>
      <c r="I213" s="8" t="s">
        <v>392</v>
      </c>
    </row>
    <row r="214" spans="1:25" ht="14.5" customHeight="1">
      <c r="A214" s="9">
        <f t="shared" ref="A214:B219" si="24">A213</f>
        <v>12</v>
      </c>
      <c r="B214" s="5" t="str">
        <f t="shared" si="24"/>
        <v>HT Aaaysm K-Touch M17</v>
      </c>
      <c r="D214" s="10">
        <v>44127</v>
      </c>
      <c r="E214" s="287"/>
      <c r="F214" s="288" t="s">
        <v>884</v>
      </c>
      <c r="G214" s="289" t="s">
        <v>884</v>
      </c>
      <c r="H214" s="289" t="s">
        <v>884</v>
      </c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 spans="1:25" ht="14.5" customHeight="1">
      <c r="A215" s="9">
        <f t="shared" si="24"/>
        <v>12</v>
      </c>
      <c r="B215" s="5" t="str">
        <f t="shared" si="24"/>
        <v>HT Aaaysm K-Touch M17</v>
      </c>
      <c r="D215" s="10">
        <v>44142</v>
      </c>
      <c r="E215" s="287"/>
      <c r="F215" s="288" t="s">
        <v>884</v>
      </c>
      <c r="G215" s="270" t="s">
        <v>884</v>
      </c>
      <c r="H215" s="270" t="s">
        <v>884</v>
      </c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 spans="1:25" ht="14.5" customHeight="1">
      <c r="A216" s="9">
        <f t="shared" si="24"/>
        <v>12</v>
      </c>
      <c r="B216" s="5" t="str">
        <f t="shared" si="24"/>
        <v>HT Aaaysm K-Touch M17</v>
      </c>
      <c r="D216" s="10">
        <v>44150</v>
      </c>
      <c r="E216" s="288" t="s">
        <v>1859</v>
      </c>
      <c r="F216" s="288" t="s">
        <v>884</v>
      </c>
      <c r="G216" s="270" t="s">
        <v>884</v>
      </c>
      <c r="H216" s="270" t="s">
        <v>884</v>
      </c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 spans="1:25" ht="14.5" customHeight="1">
      <c r="A217" s="9">
        <f t="shared" si="24"/>
        <v>12</v>
      </c>
      <c r="B217" s="5" t="str">
        <f t="shared" si="24"/>
        <v>HT Aaaysm K-Touch M17</v>
      </c>
      <c r="D217" s="10">
        <v>44157</v>
      </c>
      <c r="E217" s="288" t="s">
        <v>1859</v>
      </c>
      <c r="F217" s="288" t="s">
        <v>884</v>
      </c>
      <c r="G217" s="270" t="s">
        <v>884</v>
      </c>
      <c r="H217" s="270" t="s">
        <v>884</v>
      </c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 spans="1:25" ht="14.5" customHeight="1">
      <c r="A218" s="9">
        <f t="shared" si="24"/>
        <v>12</v>
      </c>
      <c r="B218" s="5" t="str">
        <f t="shared" si="24"/>
        <v>HT Aaaysm K-Touch M17</v>
      </c>
      <c r="D218" s="10">
        <v>44164</v>
      </c>
      <c r="E218" s="288" t="s">
        <v>1859</v>
      </c>
      <c r="F218" s="288" t="s">
        <v>884</v>
      </c>
      <c r="G218" s="270" t="s">
        <v>884</v>
      </c>
      <c r="H218" s="270" t="s">
        <v>884</v>
      </c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 spans="1:25" ht="14.5" customHeight="1">
      <c r="A219" s="9">
        <f t="shared" si="24"/>
        <v>12</v>
      </c>
      <c r="B219" s="5" t="str">
        <f t="shared" si="24"/>
        <v>HT Aaaysm K-Touch M17</v>
      </c>
      <c r="D219" s="10">
        <v>44171</v>
      </c>
      <c r="E219" s="288" t="s">
        <v>3188</v>
      </c>
      <c r="F219" s="288" t="s">
        <v>884</v>
      </c>
      <c r="G219" s="270" t="s">
        <v>884</v>
      </c>
      <c r="H219" s="270" t="s">
        <v>884</v>
      </c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 spans="1:25" ht="14.5" customHeight="1">
      <c r="A220" s="9">
        <f>A217</f>
        <v>12</v>
      </c>
      <c r="B220" s="5" t="str">
        <f>B217</f>
        <v>HT Aaaysm K-Touch M17</v>
      </c>
      <c r="C220" s="77"/>
      <c r="D220" s="10">
        <v>44178</v>
      </c>
      <c r="E220" s="288" t="s">
        <v>3188</v>
      </c>
      <c r="F220" s="288" t="s">
        <v>884</v>
      </c>
      <c r="G220" s="270" t="s">
        <v>884</v>
      </c>
      <c r="H220" s="270" t="s">
        <v>884</v>
      </c>
      <c r="I220" s="80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4.5" customHeight="1">
      <c r="A221" s="9">
        <f t="shared" ref="A221:A230" si="25">A220</f>
        <v>12</v>
      </c>
      <c r="B221" s="5" t="str">
        <f t="shared" ref="B221:B230" si="26">B220</f>
        <v>HT Aaaysm K-Touch M17</v>
      </c>
      <c r="C221" s="77"/>
      <c r="D221" s="10">
        <v>44185</v>
      </c>
      <c r="E221" s="288" t="s">
        <v>3188</v>
      </c>
      <c r="F221" s="288" t="s">
        <v>884</v>
      </c>
      <c r="G221" s="270" t="s">
        <v>884</v>
      </c>
      <c r="H221" s="270" t="s">
        <v>884</v>
      </c>
      <c r="I221" s="80"/>
    </row>
    <row r="222" spans="1:25" ht="14.5" customHeight="1">
      <c r="A222" s="9">
        <f t="shared" si="25"/>
        <v>12</v>
      </c>
      <c r="B222" s="5" t="str">
        <f t="shared" si="26"/>
        <v>HT Aaaysm K-Touch M17</v>
      </c>
      <c r="C222" s="77"/>
      <c r="D222" s="10">
        <v>44192</v>
      </c>
      <c r="E222" s="288" t="s">
        <v>3188</v>
      </c>
      <c r="F222" s="288" t="s">
        <v>884</v>
      </c>
      <c r="G222" s="270" t="s">
        <v>884</v>
      </c>
      <c r="H222" s="270" t="s">
        <v>884</v>
      </c>
      <c r="I222" s="80"/>
    </row>
    <row r="223" spans="1:25" ht="14.5" customHeight="1">
      <c r="A223" s="9">
        <f t="shared" si="25"/>
        <v>12</v>
      </c>
      <c r="B223" s="5" t="str">
        <f t="shared" si="26"/>
        <v>HT Aaaysm K-Touch M17</v>
      </c>
      <c r="C223" s="77"/>
      <c r="D223" s="10">
        <v>44199</v>
      </c>
      <c r="E223" s="288" t="s">
        <v>3188</v>
      </c>
      <c r="F223" s="288" t="s">
        <v>884</v>
      </c>
      <c r="G223" s="270" t="s">
        <v>884</v>
      </c>
      <c r="H223" s="270" t="s">
        <v>884</v>
      </c>
      <c r="I223" s="80"/>
    </row>
    <row r="224" spans="1:25" ht="14.5" customHeight="1">
      <c r="A224" s="9">
        <f t="shared" si="25"/>
        <v>12</v>
      </c>
      <c r="B224" s="5" t="str">
        <f t="shared" si="26"/>
        <v>HT Aaaysm K-Touch M17</v>
      </c>
      <c r="C224" s="77"/>
      <c r="D224" s="10">
        <v>44206</v>
      </c>
      <c r="E224" s="288" t="s">
        <v>3188</v>
      </c>
      <c r="F224" s="288" t="s">
        <v>884</v>
      </c>
      <c r="G224" s="270" t="s">
        <v>884</v>
      </c>
      <c r="H224" s="270" t="s">
        <v>884</v>
      </c>
      <c r="I224" s="80"/>
    </row>
    <row r="225" spans="1:25" ht="14.5" customHeight="1">
      <c r="A225" s="9">
        <f t="shared" si="25"/>
        <v>12</v>
      </c>
      <c r="B225" s="5" t="str">
        <f t="shared" si="26"/>
        <v>HT Aaaysm K-Touch M17</v>
      </c>
      <c r="C225" s="77"/>
      <c r="D225" s="10">
        <v>44213</v>
      </c>
      <c r="E225" s="288" t="s">
        <v>3188</v>
      </c>
      <c r="F225" s="288" t="s">
        <v>884</v>
      </c>
      <c r="G225" s="270" t="s">
        <v>884</v>
      </c>
      <c r="H225" s="270" t="s">
        <v>884</v>
      </c>
      <c r="I225" s="80"/>
    </row>
    <row r="226" spans="1:25" ht="14.5" customHeight="1">
      <c r="A226" s="9">
        <f t="shared" si="25"/>
        <v>12</v>
      </c>
      <c r="B226" s="5" t="str">
        <f t="shared" si="26"/>
        <v>HT Aaaysm K-Touch M17</v>
      </c>
      <c r="C226" s="77"/>
      <c r="D226" s="10">
        <v>44220</v>
      </c>
      <c r="E226" s="288" t="s">
        <v>3188</v>
      </c>
      <c r="F226" s="288" t="s">
        <v>884</v>
      </c>
      <c r="G226" s="270" t="s">
        <v>884</v>
      </c>
      <c r="H226" s="270" t="s">
        <v>884</v>
      </c>
      <c r="I226" s="80"/>
    </row>
    <row r="227" spans="1:25" s="78" customFormat="1">
      <c r="A227" s="9">
        <f t="shared" si="25"/>
        <v>12</v>
      </c>
      <c r="B227" s="5" t="str">
        <f t="shared" si="26"/>
        <v>HT Aaaysm K-Touch M17</v>
      </c>
      <c r="C227" s="77"/>
      <c r="D227" s="10">
        <v>44227</v>
      </c>
      <c r="E227" s="288" t="s">
        <v>3188</v>
      </c>
      <c r="F227" s="288" t="s">
        <v>884</v>
      </c>
      <c r="G227" s="270" t="s">
        <v>884</v>
      </c>
      <c r="H227" s="270" t="s">
        <v>884</v>
      </c>
      <c r="I227" s="80"/>
    </row>
    <row r="228" spans="1:25" s="78" customFormat="1">
      <c r="A228" s="9">
        <f t="shared" si="25"/>
        <v>12</v>
      </c>
      <c r="B228" s="5" t="str">
        <f t="shared" si="26"/>
        <v>HT Aaaysm K-Touch M17</v>
      </c>
      <c r="C228" s="77"/>
      <c r="D228" s="10">
        <v>44234</v>
      </c>
      <c r="E228" s="275"/>
      <c r="F228" s="291" t="s">
        <v>884</v>
      </c>
      <c r="G228" s="276" t="s">
        <v>884</v>
      </c>
      <c r="H228" s="276" t="s">
        <v>884</v>
      </c>
      <c r="I228" s="80"/>
    </row>
    <row r="229" spans="1:25" s="78" customFormat="1">
      <c r="A229" s="9">
        <f t="shared" si="25"/>
        <v>12</v>
      </c>
      <c r="B229" s="5" t="str">
        <f t="shared" si="26"/>
        <v>HT Aaaysm K-Touch M17</v>
      </c>
      <c r="C229" s="10"/>
      <c r="D229" s="10">
        <v>44241</v>
      </c>
      <c r="E229" s="290"/>
      <c r="F229" s="291" t="s">
        <v>884</v>
      </c>
      <c r="G229" s="276" t="s">
        <v>884</v>
      </c>
      <c r="H229" s="276" t="s">
        <v>884</v>
      </c>
      <c r="I229" s="10"/>
    </row>
    <row r="230" spans="1:25" s="78" customFormat="1">
      <c r="A230" s="9">
        <f t="shared" si="25"/>
        <v>12</v>
      </c>
      <c r="B230" s="5" t="str">
        <f t="shared" si="26"/>
        <v>HT Aaaysm K-Touch M17</v>
      </c>
      <c r="C230" s="77"/>
      <c r="D230" s="10">
        <v>44248</v>
      </c>
      <c r="E230" s="288">
        <v>276.01</v>
      </c>
      <c r="F230" s="288" t="s">
        <v>884</v>
      </c>
      <c r="G230" s="270" t="s">
        <v>884</v>
      </c>
      <c r="H230" s="270" t="s">
        <v>884</v>
      </c>
      <c r="I230" s="80"/>
    </row>
    <row r="231" spans="1:25" s="78" customFormat="1" ht="15.5" customHeight="1">
      <c r="A231" s="298">
        <v>12</v>
      </c>
      <c r="B231" s="298" t="s">
        <v>709</v>
      </c>
      <c r="C231"/>
      <c r="D231" s="299">
        <v>44262</v>
      </c>
      <c r="E231" s="298" t="s">
        <v>3489</v>
      </c>
      <c r="F231" s="298" t="s">
        <v>3236</v>
      </c>
      <c r="G231" s="298"/>
      <c r="H231" s="271"/>
      <c r="I231" s="3" t="s">
        <v>392</v>
      </c>
    </row>
    <row r="232" spans="1:25" s="78" customFormat="1" ht="15.5" customHeight="1">
      <c r="A232" s="298">
        <v>12</v>
      </c>
      <c r="B232" s="298" t="s">
        <v>709</v>
      </c>
      <c r="C232" s="298"/>
      <c r="D232" s="299">
        <v>44270</v>
      </c>
      <c r="E232" s="298" t="s">
        <v>3489</v>
      </c>
      <c r="F232" s="298" t="s">
        <v>3236</v>
      </c>
      <c r="G232" s="298"/>
      <c r="H232" s="271"/>
      <c r="I232" s="3" t="s">
        <v>392</v>
      </c>
    </row>
    <row r="233" spans="1:25" s="78" customFormat="1" ht="15.5" customHeight="1">
      <c r="A233" s="304">
        <v>12</v>
      </c>
      <c r="B233" s="308" t="s">
        <v>709</v>
      </c>
      <c r="C233" s="307"/>
      <c r="D233" s="309">
        <v>44276</v>
      </c>
      <c r="E233" s="308" t="s">
        <v>3489</v>
      </c>
      <c r="F233" s="307"/>
      <c r="G233" s="307"/>
      <c r="H233" s="271"/>
      <c r="I233" s="3" t="s">
        <v>392</v>
      </c>
    </row>
    <row r="234" spans="1:25" s="78" customFormat="1" ht="15.5" customHeight="1">
      <c r="A234" s="298">
        <v>12</v>
      </c>
      <c r="B234" s="298" t="s">
        <v>709</v>
      </c>
      <c r="C234" s="298"/>
      <c r="D234" s="299">
        <v>44283</v>
      </c>
      <c r="E234" s="298" t="s">
        <v>3489</v>
      </c>
      <c r="F234" s="298" t="s">
        <v>3236</v>
      </c>
      <c r="G234" s="298"/>
      <c r="H234" s="271"/>
      <c r="I234" s="3" t="s">
        <v>392</v>
      </c>
    </row>
    <row r="235" spans="1:25" s="78" customFormat="1" ht="15.5" customHeight="1">
      <c r="A235" s="298">
        <v>12</v>
      </c>
      <c r="B235" s="298" t="s">
        <v>709</v>
      </c>
      <c r="C235" s="298"/>
      <c r="D235" s="299">
        <v>44290</v>
      </c>
      <c r="E235" s="298" t="s">
        <v>3489</v>
      </c>
      <c r="F235" s="298"/>
      <c r="G235" s="298"/>
      <c r="H235" s="271"/>
      <c r="I235" s="3" t="s">
        <v>392</v>
      </c>
    </row>
    <row r="236" spans="1:25" s="10" customFormat="1" ht="15.5" customHeight="1">
      <c r="A236" s="298">
        <v>12</v>
      </c>
      <c r="B236" s="298" t="s">
        <v>709</v>
      </c>
      <c r="C236" s="298"/>
      <c r="D236" s="299">
        <v>44297</v>
      </c>
      <c r="E236" s="298" t="s">
        <v>3489</v>
      </c>
      <c r="F236" s="298"/>
      <c r="G236" s="298"/>
      <c r="H236" s="298"/>
      <c r="I236" s="3" t="s">
        <v>392</v>
      </c>
    </row>
    <row r="237" spans="1:25" s="78" customFormat="1">
      <c r="A237" s="298">
        <v>12</v>
      </c>
      <c r="B237" s="298" t="s">
        <v>709</v>
      </c>
      <c r="C237" s="298"/>
      <c r="D237" s="299">
        <v>44304</v>
      </c>
      <c r="E237" s="298" t="s">
        <v>3489</v>
      </c>
      <c r="F237" s="298"/>
      <c r="G237" s="298"/>
      <c r="H237" s="298"/>
      <c r="I237" s="3" t="s">
        <v>392</v>
      </c>
    </row>
    <row r="238" spans="1:25" ht="14.5" customHeight="1">
      <c r="A238" s="298">
        <v>12</v>
      </c>
      <c r="B238" s="298" t="s">
        <v>709</v>
      </c>
      <c r="C238" s="298"/>
      <c r="D238" s="299">
        <v>44311</v>
      </c>
      <c r="E238" s="298" t="s">
        <v>3489</v>
      </c>
      <c r="F238" s="298"/>
      <c r="G238" s="298"/>
      <c r="H238" s="298"/>
      <c r="I238" s="3" t="s">
        <v>392</v>
      </c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ht="14.5" customHeight="1">
      <c r="A239" s="43">
        <v>13</v>
      </c>
      <c r="B239" s="39" t="s">
        <v>22</v>
      </c>
      <c r="C239" s="15">
        <v>43975</v>
      </c>
      <c r="D239" s="15">
        <v>44119</v>
      </c>
      <c r="E239" s="284"/>
      <c r="F239" s="285" t="s">
        <v>57</v>
      </c>
      <c r="G239" s="285" t="s">
        <v>57</v>
      </c>
      <c r="H239" s="285" t="s">
        <v>57</v>
      </c>
      <c r="I239" s="8" t="s">
        <v>393</v>
      </c>
    </row>
    <row r="240" spans="1:25" ht="14.5" customHeight="1">
      <c r="A240" s="9">
        <f t="shared" ref="A240:B245" si="27">A239</f>
        <v>13</v>
      </c>
      <c r="B240" s="5" t="str">
        <f t="shared" si="27"/>
        <v>HT Aaaysm K-Touch I10s</v>
      </c>
      <c r="D240" s="10">
        <v>44127</v>
      </c>
      <c r="E240" s="287"/>
      <c r="F240" s="288" t="s">
        <v>884</v>
      </c>
      <c r="G240" s="289" t="s">
        <v>884</v>
      </c>
      <c r="H240" s="289" t="s">
        <v>884</v>
      </c>
    </row>
    <row r="241" spans="1:25" ht="14.5" customHeight="1">
      <c r="A241" s="9">
        <f t="shared" si="27"/>
        <v>13</v>
      </c>
      <c r="B241" s="5" t="str">
        <f t="shared" si="27"/>
        <v>HT Aaaysm K-Touch I10s</v>
      </c>
      <c r="D241" s="10">
        <v>44142</v>
      </c>
      <c r="E241" s="287"/>
      <c r="F241" s="288" t="s">
        <v>884</v>
      </c>
      <c r="G241" s="270" t="s">
        <v>884</v>
      </c>
      <c r="H241" s="270" t="s">
        <v>884</v>
      </c>
    </row>
    <row r="242" spans="1:25" ht="14.5" customHeight="1">
      <c r="A242" s="9">
        <f t="shared" si="27"/>
        <v>13</v>
      </c>
      <c r="B242" s="5" t="str">
        <f t="shared" si="27"/>
        <v>HT Aaaysm K-Touch I10s</v>
      </c>
      <c r="D242" s="10">
        <v>44150</v>
      </c>
      <c r="E242" s="288" t="s">
        <v>1860</v>
      </c>
      <c r="F242" s="288" t="s">
        <v>884</v>
      </c>
      <c r="G242" s="270" t="s">
        <v>884</v>
      </c>
      <c r="H242" s="270" t="s">
        <v>884</v>
      </c>
    </row>
    <row r="243" spans="1:25" ht="14.5" customHeight="1">
      <c r="A243" s="9">
        <f t="shared" si="27"/>
        <v>13</v>
      </c>
      <c r="B243" s="5" t="str">
        <f t="shared" si="27"/>
        <v>HT Aaaysm K-Touch I10s</v>
      </c>
      <c r="D243" s="10">
        <v>44157</v>
      </c>
      <c r="E243" s="288" t="s">
        <v>1860</v>
      </c>
      <c r="F243" s="288" t="s">
        <v>884</v>
      </c>
      <c r="G243" s="270" t="s">
        <v>884</v>
      </c>
      <c r="H243" s="270" t="s">
        <v>884</v>
      </c>
    </row>
    <row r="244" spans="1:25" ht="14.5" customHeight="1">
      <c r="A244" s="9">
        <f t="shared" si="27"/>
        <v>13</v>
      </c>
      <c r="B244" s="5" t="str">
        <f t="shared" si="27"/>
        <v>HT Aaaysm K-Touch I10s</v>
      </c>
      <c r="D244" s="10">
        <v>44164</v>
      </c>
      <c r="E244" s="288" t="s">
        <v>3189</v>
      </c>
      <c r="F244" s="288" t="s">
        <v>884</v>
      </c>
      <c r="G244" s="270" t="s">
        <v>884</v>
      </c>
      <c r="H244" s="270" t="s">
        <v>884</v>
      </c>
    </row>
    <row r="245" spans="1:25" s="78" customFormat="1">
      <c r="A245" s="9">
        <f t="shared" si="27"/>
        <v>13</v>
      </c>
      <c r="B245" s="5" t="str">
        <f t="shared" si="27"/>
        <v>HT Aaaysm K-Touch I10s</v>
      </c>
      <c r="C245"/>
      <c r="D245" s="10">
        <v>44171</v>
      </c>
      <c r="E245" s="288" t="s">
        <v>3190</v>
      </c>
      <c r="F245" s="288" t="s">
        <v>884</v>
      </c>
      <c r="G245" s="270" t="s">
        <v>884</v>
      </c>
      <c r="H245" s="270" t="s">
        <v>884</v>
      </c>
      <c r="I245"/>
    </row>
    <row r="246" spans="1:25" s="78" customFormat="1">
      <c r="A246" s="9">
        <f>A243</f>
        <v>13</v>
      </c>
      <c r="B246" s="5" t="str">
        <f>B243</f>
        <v>HT Aaaysm K-Touch I10s</v>
      </c>
      <c r="C246" s="77"/>
      <c r="D246" s="10">
        <v>44178</v>
      </c>
      <c r="E246" s="288" t="s">
        <v>3190</v>
      </c>
      <c r="F246" s="288" t="s">
        <v>884</v>
      </c>
      <c r="G246" s="270" t="s">
        <v>884</v>
      </c>
      <c r="H246" s="270" t="s">
        <v>884</v>
      </c>
      <c r="I246" s="80"/>
    </row>
    <row r="247" spans="1:25" s="78" customFormat="1">
      <c r="A247" s="9">
        <f t="shared" ref="A247:A256" si="28">A246</f>
        <v>13</v>
      </c>
      <c r="B247" s="5" t="str">
        <f t="shared" ref="B247:B256" si="29">B246</f>
        <v>HT Aaaysm K-Touch I10s</v>
      </c>
      <c r="C247" s="77"/>
      <c r="D247" s="10">
        <v>44185</v>
      </c>
      <c r="E247" s="288" t="s">
        <v>3190</v>
      </c>
      <c r="F247" s="288" t="s">
        <v>884</v>
      </c>
      <c r="G247" s="270" t="s">
        <v>884</v>
      </c>
      <c r="H247" s="270" t="s">
        <v>884</v>
      </c>
      <c r="I247" s="80"/>
    </row>
    <row r="248" spans="1:25" s="78" customFormat="1">
      <c r="A248" s="9">
        <f t="shared" si="28"/>
        <v>13</v>
      </c>
      <c r="B248" s="5" t="str">
        <f t="shared" si="29"/>
        <v>HT Aaaysm K-Touch I10s</v>
      </c>
      <c r="C248" s="77"/>
      <c r="D248" s="10">
        <v>44192</v>
      </c>
      <c r="E248" s="288" t="s">
        <v>3190</v>
      </c>
      <c r="F248" s="288" t="s">
        <v>884</v>
      </c>
      <c r="G248" s="270" t="s">
        <v>884</v>
      </c>
      <c r="H248" s="270" t="s">
        <v>884</v>
      </c>
      <c r="I248" s="80"/>
    </row>
    <row r="249" spans="1:25" s="78" customFormat="1" ht="15.5" customHeight="1">
      <c r="A249" s="9">
        <f t="shared" si="28"/>
        <v>13</v>
      </c>
      <c r="B249" s="5" t="str">
        <f t="shared" si="29"/>
        <v>HT Aaaysm K-Touch I10s</v>
      </c>
      <c r="C249" s="77"/>
      <c r="D249" s="10">
        <v>44199</v>
      </c>
      <c r="E249" s="288" t="s">
        <v>3190</v>
      </c>
      <c r="F249" s="288" t="s">
        <v>884</v>
      </c>
      <c r="G249" s="270" t="s">
        <v>884</v>
      </c>
      <c r="H249" s="270" t="s">
        <v>884</v>
      </c>
      <c r="I249" s="80"/>
    </row>
    <row r="250" spans="1:25" s="78" customFormat="1" ht="15.5" customHeight="1">
      <c r="A250" s="9">
        <f t="shared" si="28"/>
        <v>13</v>
      </c>
      <c r="B250" s="5" t="str">
        <f t="shared" si="29"/>
        <v>HT Aaaysm K-Touch I10s</v>
      </c>
      <c r="C250" s="77"/>
      <c r="D250" s="10">
        <v>44206</v>
      </c>
      <c r="E250" s="288" t="s">
        <v>3190</v>
      </c>
      <c r="F250" s="288" t="s">
        <v>884</v>
      </c>
      <c r="G250" s="270" t="s">
        <v>884</v>
      </c>
      <c r="H250" s="270" t="s">
        <v>884</v>
      </c>
      <c r="I250" s="80"/>
    </row>
    <row r="251" spans="1:25" s="78" customFormat="1" ht="15.5" customHeight="1">
      <c r="A251" s="9">
        <f t="shared" si="28"/>
        <v>13</v>
      </c>
      <c r="B251" s="5" t="str">
        <f t="shared" si="29"/>
        <v>HT Aaaysm K-Touch I10s</v>
      </c>
      <c r="C251" s="77"/>
      <c r="D251" s="10">
        <v>44213</v>
      </c>
      <c r="E251" s="273" t="s">
        <v>2931</v>
      </c>
      <c r="F251" s="288" t="s">
        <v>884</v>
      </c>
      <c r="G251" s="270" t="s">
        <v>884</v>
      </c>
      <c r="H251" s="270" t="s">
        <v>884</v>
      </c>
      <c r="I251" s="80"/>
    </row>
    <row r="252" spans="1:25" s="78" customFormat="1" ht="15.5" customHeight="1">
      <c r="A252" s="9">
        <f t="shared" si="28"/>
        <v>13</v>
      </c>
      <c r="B252" s="5" t="str">
        <f t="shared" si="29"/>
        <v>HT Aaaysm K-Touch I10s</v>
      </c>
      <c r="C252" s="77"/>
      <c r="D252" s="10">
        <v>44220</v>
      </c>
      <c r="E252" s="273" t="s">
        <v>2931</v>
      </c>
      <c r="F252" s="288" t="s">
        <v>884</v>
      </c>
      <c r="G252" s="270" t="s">
        <v>884</v>
      </c>
      <c r="H252" s="270" t="s">
        <v>884</v>
      </c>
      <c r="I252" s="80"/>
    </row>
    <row r="253" spans="1:25" s="78" customFormat="1" ht="15.5" customHeight="1">
      <c r="A253" s="9">
        <f t="shared" si="28"/>
        <v>13</v>
      </c>
      <c r="B253" s="5" t="str">
        <f t="shared" si="29"/>
        <v>HT Aaaysm K-Touch I10s</v>
      </c>
      <c r="C253" s="77"/>
      <c r="D253" s="10">
        <v>44227</v>
      </c>
      <c r="E253" s="273" t="s">
        <v>2931</v>
      </c>
      <c r="F253" s="288" t="s">
        <v>884</v>
      </c>
      <c r="G253" s="270" t="s">
        <v>884</v>
      </c>
      <c r="H253" s="270" t="s">
        <v>884</v>
      </c>
      <c r="I253" s="80"/>
    </row>
    <row r="254" spans="1:25" s="10" customFormat="1" ht="15.5" customHeight="1">
      <c r="A254" s="9">
        <f t="shared" si="28"/>
        <v>13</v>
      </c>
      <c r="B254" s="5" t="str">
        <f t="shared" si="29"/>
        <v>HT Aaaysm K-Touch I10s</v>
      </c>
      <c r="C254" s="77"/>
      <c r="D254" s="10">
        <v>44234</v>
      </c>
      <c r="E254" s="275" t="s">
        <v>2931</v>
      </c>
      <c r="F254" s="291" t="s">
        <v>884</v>
      </c>
      <c r="G254" s="276" t="s">
        <v>884</v>
      </c>
      <c r="H254" s="276" t="s">
        <v>884</v>
      </c>
      <c r="I254" s="80"/>
    </row>
    <row r="255" spans="1:25" s="78" customFormat="1">
      <c r="A255" s="9">
        <f t="shared" si="28"/>
        <v>13</v>
      </c>
      <c r="B255" s="5" t="str">
        <f t="shared" si="29"/>
        <v>HT Aaaysm K-Touch I10s</v>
      </c>
      <c r="C255" s="10"/>
      <c r="D255" s="10">
        <v>44241</v>
      </c>
      <c r="E255" s="290" t="s">
        <v>2931</v>
      </c>
      <c r="F255" s="291" t="s">
        <v>884</v>
      </c>
      <c r="G255" s="276" t="s">
        <v>884</v>
      </c>
      <c r="H255" s="276" t="s">
        <v>884</v>
      </c>
      <c r="I255" s="10"/>
    </row>
    <row r="256" spans="1:25" ht="14.5" customHeight="1">
      <c r="A256" s="9">
        <f t="shared" si="28"/>
        <v>13</v>
      </c>
      <c r="B256" s="5" t="str">
        <f t="shared" si="29"/>
        <v>HT Aaaysm K-Touch I10s</v>
      </c>
      <c r="C256" s="77"/>
      <c r="D256" s="10">
        <v>44248</v>
      </c>
      <c r="E256" s="288" t="s">
        <v>2931</v>
      </c>
      <c r="F256" s="288" t="s">
        <v>884</v>
      </c>
      <c r="G256" s="270" t="s">
        <v>884</v>
      </c>
      <c r="H256" s="270" t="s">
        <v>884</v>
      </c>
      <c r="I256" s="80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 spans="1:9" ht="14.5" customHeight="1">
      <c r="A257" s="298">
        <v>13</v>
      </c>
      <c r="B257" s="298" t="s">
        <v>710</v>
      </c>
      <c r="D257" s="299">
        <v>44262</v>
      </c>
      <c r="E257" s="298" t="s">
        <v>3490</v>
      </c>
      <c r="F257" s="298" t="s">
        <v>3236</v>
      </c>
      <c r="G257" s="298"/>
      <c r="I257" s="3" t="s">
        <v>393</v>
      </c>
    </row>
    <row r="258" spans="1:9" ht="14.5" customHeight="1">
      <c r="A258" s="298">
        <v>13</v>
      </c>
      <c r="B258" s="298" t="s">
        <v>710</v>
      </c>
      <c r="C258" s="298"/>
      <c r="D258" s="299">
        <v>44270</v>
      </c>
      <c r="E258" s="298" t="s">
        <v>3490</v>
      </c>
      <c r="F258" s="298" t="s">
        <v>3236</v>
      </c>
      <c r="G258" s="298"/>
      <c r="I258" s="3" t="s">
        <v>393</v>
      </c>
    </row>
    <row r="259" spans="1:9" ht="14.5" customHeight="1">
      <c r="A259" s="304">
        <v>13</v>
      </c>
      <c r="B259" s="308" t="s">
        <v>710</v>
      </c>
      <c r="C259" s="307"/>
      <c r="D259" s="309">
        <v>44276</v>
      </c>
      <c r="E259" s="308" t="s">
        <v>3490</v>
      </c>
      <c r="F259" s="307"/>
      <c r="G259" s="307"/>
      <c r="I259" s="3" t="s">
        <v>393</v>
      </c>
    </row>
    <row r="260" spans="1:9" ht="14.5" customHeight="1">
      <c r="A260" s="298">
        <v>13</v>
      </c>
      <c r="B260" s="298" t="s">
        <v>710</v>
      </c>
      <c r="C260" s="298"/>
      <c r="D260" s="299">
        <v>44283</v>
      </c>
      <c r="E260" s="298" t="s">
        <v>3490</v>
      </c>
      <c r="F260" s="298" t="s">
        <v>3236</v>
      </c>
      <c r="G260" s="298"/>
      <c r="I260" s="3" t="s">
        <v>393</v>
      </c>
    </row>
    <row r="261" spans="1:9" ht="14.5" customHeight="1">
      <c r="A261" s="298">
        <v>13</v>
      </c>
      <c r="B261" s="298" t="s">
        <v>710</v>
      </c>
      <c r="C261" s="298"/>
      <c r="D261" s="299">
        <v>44290</v>
      </c>
      <c r="E261" s="298" t="s">
        <v>3490</v>
      </c>
      <c r="F261" s="298"/>
      <c r="G261" s="298"/>
      <c r="I261" s="3" t="s">
        <v>393</v>
      </c>
    </row>
    <row r="262" spans="1:9" ht="14.5" customHeight="1">
      <c r="A262" s="298">
        <v>13</v>
      </c>
      <c r="B262" s="298" t="s">
        <v>710</v>
      </c>
      <c r="C262" s="298"/>
      <c r="D262" s="299">
        <v>44297</v>
      </c>
      <c r="E262" s="298" t="s">
        <v>3490</v>
      </c>
      <c r="F262" s="298"/>
      <c r="G262" s="298"/>
      <c r="H262" s="298"/>
      <c r="I262" s="3" t="s">
        <v>393</v>
      </c>
    </row>
    <row r="263" spans="1:9" s="78" customFormat="1">
      <c r="A263" s="298">
        <v>13</v>
      </c>
      <c r="B263" s="298" t="s">
        <v>710</v>
      </c>
      <c r="C263" s="298"/>
      <c r="D263" s="299">
        <v>44304</v>
      </c>
      <c r="E263" s="298" t="s">
        <v>3490</v>
      </c>
      <c r="F263" s="298"/>
      <c r="G263" s="298"/>
      <c r="H263" s="298"/>
      <c r="I263" s="3" t="s">
        <v>393</v>
      </c>
    </row>
    <row r="264" spans="1:9" s="78" customFormat="1">
      <c r="A264" s="298">
        <v>13</v>
      </c>
      <c r="B264" s="298" t="s">
        <v>710</v>
      </c>
      <c r="C264" s="298"/>
      <c r="D264" s="299">
        <v>44311</v>
      </c>
      <c r="E264" s="298" t="s">
        <v>3490</v>
      </c>
      <c r="F264" s="298"/>
      <c r="G264" s="298"/>
      <c r="H264" s="298"/>
      <c r="I264" s="3" t="s">
        <v>393</v>
      </c>
    </row>
    <row r="265" spans="1:9" s="78" customFormat="1" ht="15">
      <c r="A265" s="44">
        <v>14</v>
      </c>
      <c r="B265" s="40" t="s">
        <v>23</v>
      </c>
      <c r="C265" s="41" t="s">
        <v>189</v>
      </c>
      <c r="D265" s="41">
        <v>44119</v>
      </c>
      <c r="E265" s="278"/>
      <c r="F265" s="277" t="s">
        <v>189</v>
      </c>
      <c r="G265" s="279" t="s">
        <v>189</v>
      </c>
      <c r="H265" s="277" t="s">
        <v>189</v>
      </c>
      <c r="I265" s="49" t="s">
        <v>189</v>
      </c>
    </row>
    <row r="266" spans="1:9" s="78" customFormat="1" ht="15">
      <c r="A266" s="43">
        <v>15</v>
      </c>
      <c r="B266" s="39" t="s">
        <v>25</v>
      </c>
      <c r="C266" s="15">
        <v>43975</v>
      </c>
      <c r="D266" s="15">
        <v>44119</v>
      </c>
      <c r="E266" s="284"/>
      <c r="F266" s="285" t="s">
        <v>57</v>
      </c>
      <c r="G266" s="285" t="s">
        <v>57</v>
      </c>
      <c r="H266" s="285" t="s">
        <v>57</v>
      </c>
      <c r="I266" s="8" t="s">
        <v>396</v>
      </c>
    </row>
    <row r="267" spans="1:9" s="78" customFormat="1" ht="15.5" customHeight="1">
      <c r="A267" s="9">
        <f t="shared" ref="A267:B272" si="30">A266</f>
        <v>15</v>
      </c>
      <c r="B267" s="5" t="str">
        <f t="shared" si="30"/>
        <v>HT AYS K-Touch M16</v>
      </c>
      <c r="C267"/>
      <c r="D267" s="10">
        <v>44127</v>
      </c>
      <c r="E267" s="287"/>
      <c r="F267" s="288" t="s">
        <v>884</v>
      </c>
      <c r="G267" s="289" t="s">
        <v>884</v>
      </c>
      <c r="H267" s="289" t="s">
        <v>884</v>
      </c>
      <c r="I267"/>
    </row>
    <row r="268" spans="1:9" s="78" customFormat="1" ht="15.5" customHeight="1">
      <c r="A268" s="9">
        <f t="shared" si="30"/>
        <v>15</v>
      </c>
      <c r="B268" s="5" t="str">
        <f t="shared" si="30"/>
        <v>HT AYS K-Touch M16</v>
      </c>
      <c r="C268"/>
      <c r="D268" s="10">
        <v>44142</v>
      </c>
      <c r="E268" s="287"/>
      <c r="F268" s="288" t="s">
        <v>884</v>
      </c>
      <c r="G268" s="270" t="s">
        <v>884</v>
      </c>
      <c r="H268" s="270" t="s">
        <v>884</v>
      </c>
      <c r="I268"/>
    </row>
    <row r="269" spans="1:9" s="78" customFormat="1" ht="15.5" customHeight="1">
      <c r="A269" s="9">
        <f t="shared" si="30"/>
        <v>15</v>
      </c>
      <c r="B269" s="5" t="str">
        <f t="shared" si="30"/>
        <v>HT AYS K-Touch M16</v>
      </c>
      <c r="C269"/>
      <c r="D269" s="10">
        <v>44150</v>
      </c>
      <c r="E269" s="288" t="s">
        <v>884</v>
      </c>
      <c r="F269" s="288" t="s">
        <v>884</v>
      </c>
      <c r="G269" s="270" t="s">
        <v>884</v>
      </c>
      <c r="H269" s="270" t="s">
        <v>884</v>
      </c>
      <c r="I269"/>
    </row>
    <row r="270" spans="1:9" s="78" customFormat="1" ht="15.5" customHeight="1">
      <c r="A270" s="9">
        <f t="shared" si="30"/>
        <v>15</v>
      </c>
      <c r="B270" s="5" t="str">
        <f t="shared" si="30"/>
        <v>HT AYS K-Touch M16</v>
      </c>
      <c r="C270"/>
      <c r="D270" s="10">
        <v>44157</v>
      </c>
      <c r="E270" s="288" t="s">
        <v>884</v>
      </c>
      <c r="F270" s="288" t="s">
        <v>884</v>
      </c>
      <c r="G270" s="270" t="s">
        <v>884</v>
      </c>
      <c r="H270" s="270" t="s">
        <v>884</v>
      </c>
      <c r="I270"/>
    </row>
    <row r="271" spans="1:9" s="78" customFormat="1" ht="15.5" customHeight="1">
      <c r="A271" s="9">
        <f t="shared" si="30"/>
        <v>15</v>
      </c>
      <c r="B271" s="5" t="str">
        <f t="shared" si="30"/>
        <v>HT AYS K-Touch M16</v>
      </c>
      <c r="C271"/>
      <c r="D271" s="10">
        <v>44164</v>
      </c>
      <c r="E271" s="288" t="s">
        <v>884</v>
      </c>
      <c r="F271" s="288" t="s">
        <v>884</v>
      </c>
      <c r="G271" s="270" t="s">
        <v>884</v>
      </c>
      <c r="H271" s="270" t="s">
        <v>884</v>
      </c>
      <c r="I271"/>
    </row>
    <row r="272" spans="1:9" s="10" customFormat="1" ht="15.5" customHeight="1">
      <c r="A272" s="9">
        <f t="shared" si="30"/>
        <v>15</v>
      </c>
      <c r="B272" s="5" t="str">
        <f t="shared" si="30"/>
        <v>HT AYS K-Touch M16</v>
      </c>
      <c r="C272"/>
      <c r="D272" s="10">
        <v>44171</v>
      </c>
      <c r="E272" s="288" t="s">
        <v>57</v>
      </c>
      <c r="F272" s="288" t="s">
        <v>57</v>
      </c>
      <c r="G272" s="288" t="s">
        <v>57</v>
      </c>
      <c r="H272" s="288" t="s">
        <v>57</v>
      </c>
      <c r="I272"/>
    </row>
    <row r="273" spans="1:25" s="78" customFormat="1">
      <c r="A273" s="9">
        <f>A270</f>
        <v>15</v>
      </c>
      <c r="B273" s="5" t="str">
        <f>B270</f>
        <v>HT AYS K-Touch M16</v>
      </c>
      <c r="C273" s="77"/>
      <c r="D273" s="10">
        <v>44178</v>
      </c>
      <c r="E273" s="291" t="s">
        <v>189</v>
      </c>
      <c r="F273" s="291" t="s">
        <v>189</v>
      </c>
      <c r="G273" s="291" t="s">
        <v>189</v>
      </c>
      <c r="H273" s="291" t="s">
        <v>189</v>
      </c>
      <c r="I273" s="80"/>
    </row>
    <row r="274" spans="1:25" ht="14.5" customHeight="1">
      <c r="A274" s="298">
        <v>15</v>
      </c>
      <c r="B274" s="298" t="s">
        <v>25</v>
      </c>
      <c r="D274" s="299">
        <v>44262</v>
      </c>
      <c r="E274" s="298"/>
      <c r="F274" s="298"/>
      <c r="G274" s="298"/>
      <c r="I274" s="3" t="s">
        <v>396</v>
      </c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spans="1:25" ht="14.5" customHeight="1">
      <c r="A275" s="298">
        <v>15</v>
      </c>
      <c r="B275" s="298" t="s">
        <v>25</v>
      </c>
      <c r="C275" s="298"/>
      <c r="D275" s="299">
        <v>44270</v>
      </c>
      <c r="E275" s="298"/>
      <c r="F275" s="298"/>
      <c r="G275" s="298"/>
      <c r="I275" s="3" t="s">
        <v>396</v>
      </c>
    </row>
    <row r="276" spans="1:25" ht="14.5" customHeight="1">
      <c r="A276" s="304">
        <v>15</v>
      </c>
      <c r="B276" s="308" t="s">
        <v>25</v>
      </c>
      <c r="C276" s="307"/>
      <c r="D276" s="309">
        <v>44276</v>
      </c>
      <c r="E276" s="307"/>
      <c r="F276" s="307"/>
      <c r="G276" s="307"/>
      <c r="I276" s="3" t="s">
        <v>396</v>
      </c>
    </row>
    <row r="277" spans="1:25" ht="14.5" customHeight="1">
      <c r="A277" s="298">
        <v>15</v>
      </c>
      <c r="B277" s="298" t="s">
        <v>25</v>
      </c>
      <c r="C277" s="298"/>
      <c r="D277" s="299">
        <v>44283</v>
      </c>
      <c r="E277" s="298"/>
      <c r="F277" s="298"/>
      <c r="G277" s="298"/>
      <c r="I277" s="3" t="s">
        <v>396</v>
      </c>
    </row>
    <row r="278" spans="1:25" ht="14.5" customHeight="1">
      <c r="A278" s="298">
        <v>15</v>
      </c>
      <c r="B278" s="298" t="s">
        <v>25</v>
      </c>
      <c r="C278" s="298"/>
      <c r="D278" s="299">
        <v>44290</v>
      </c>
      <c r="E278" s="298"/>
      <c r="F278" s="298"/>
      <c r="G278" s="298"/>
      <c r="I278" s="3" t="s">
        <v>396</v>
      </c>
    </row>
    <row r="279" spans="1:25" ht="14.5" customHeight="1">
      <c r="A279" s="298">
        <v>15</v>
      </c>
      <c r="B279" s="298" t="s">
        <v>25</v>
      </c>
      <c r="C279" s="298"/>
      <c r="D279" s="299">
        <v>44297</v>
      </c>
      <c r="E279" s="298"/>
      <c r="F279" s="298"/>
      <c r="G279" s="298"/>
      <c r="H279" s="298"/>
      <c r="I279" s="3" t="s">
        <v>396</v>
      </c>
    </row>
    <row r="280" spans="1:25" ht="14.5" customHeight="1">
      <c r="A280" s="298">
        <v>15</v>
      </c>
      <c r="B280" s="298" t="s">
        <v>25</v>
      </c>
      <c r="C280" s="298"/>
      <c r="D280" s="299">
        <v>44304</v>
      </c>
      <c r="E280" s="298"/>
      <c r="F280" s="298"/>
      <c r="G280" s="298"/>
      <c r="H280" s="298"/>
      <c r="I280" s="3" t="s">
        <v>396</v>
      </c>
    </row>
    <row r="281" spans="1:25" s="78" customFormat="1">
      <c r="A281" s="298">
        <v>15</v>
      </c>
      <c r="B281" s="298" t="s">
        <v>25</v>
      </c>
      <c r="C281" s="298"/>
      <c r="D281" s="299">
        <v>44311</v>
      </c>
      <c r="E281" s="298"/>
      <c r="F281" s="298"/>
      <c r="G281" s="298"/>
      <c r="H281" s="298"/>
      <c r="I281" s="3" t="s">
        <v>396</v>
      </c>
    </row>
    <row r="282" spans="1:25" s="78" customFormat="1" ht="15">
      <c r="A282" s="44">
        <v>16</v>
      </c>
      <c r="B282" s="40" t="s">
        <v>27</v>
      </c>
      <c r="C282" s="41" t="s">
        <v>189</v>
      </c>
      <c r="D282" s="41">
        <v>44119</v>
      </c>
      <c r="E282" s="278"/>
      <c r="F282" s="277" t="s">
        <v>189</v>
      </c>
      <c r="G282" s="279" t="s">
        <v>189</v>
      </c>
      <c r="H282" s="277" t="s">
        <v>189</v>
      </c>
      <c r="I282" s="49" t="s">
        <v>189</v>
      </c>
    </row>
    <row r="283" spans="1:25" s="78" customFormat="1" ht="15">
      <c r="A283" s="44">
        <v>17</v>
      </c>
      <c r="B283" s="40" t="s">
        <v>29</v>
      </c>
      <c r="C283" s="41" t="s">
        <v>189</v>
      </c>
      <c r="D283" s="41">
        <v>44119</v>
      </c>
      <c r="E283" s="278"/>
      <c r="F283" s="277" t="s">
        <v>189</v>
      </c>
      <c r="G283" s="279" t="s">
        <v>189</v>
      </c>
      <c r="H283" s="277" t="s">
        <v>189</v>
      </c>
      <c r="I283" s="49" t="s">
        <v>189</v>
      </c>
    </row>
    <row r="284" spans="1:25" s="78" customFormat="1" ht="15">
      <c r="A284" s="43">
        <v>18</v>
      </c>
      <c r="B284" s="39" t="s">
        <v>394</v>
      </c>
      <c r="C284" s="15">
        <v>43975</v>
      </c>
      <c r="D284" s="15">
        <v>44119</v>
      </c>
      <c r="E284" s="284"/>
      <c r="F284" s="285" t="s">
        <v>57</v>
      </c>
      <c r="G284" s="285" t="s">
        <v>57</v>
      </c>
      <c r="H284" s="285" t="s">
        <v>57</v>
      </c>
      <c r="I284" s="8" t="s">
        <v>395</v>
      </c>
    </row>
    <row r="285" spans="1:25" s="78" customFormat="1" ht="15.5" customHeight="1">
      <c r="A285" s="9">
        <f t="shared" ref="A285:B290" si="31">A284</f>
        <v>18</v>
      </c>
      <c r="B285" s="5" t="str">
        <f t="shared" si="31"/>
        <v>Aaaysm S30</v>
      </c>
      <c r="C285"/>
      <c r="D285" s="10">
        <v>44127</v>
      </c>
      <c r="E285" s="287"/>
      <c r="F285" s="288" t="s">
        <v>884</v>
      </c>
      <c r="G285" s="289" t="s">
        <v>884</v>
      </c>
      <c r="H285" s="289" t="s">
        <v>884</v>
      </c>
      <c r="I285"/>
    </row>
    <row r="286" spans="1:25" s="78" customFormat="1" ht="15.5" customHeight="1">
      <c r="A286" s="9">
        <f t="shared" si="31"/>
        <v>18</v>
      </c>
      <c r="B286" s="5" t="str">
        <f t="shared" si="31"/>
        <v>Aaaysm S30</v>
      </c>
      <c r="C286"/>
      <c r="D286" s="10">
        <v>44142</v>
      </c>
      <c r="E286" s="287"/>
      <c r="F286" s="288" t="s">
        <v>884</v>
      </c>
      <c r="G286" s="270" t="s">
        <v>884</v>
      </c>
      <c r="H286" s="270" t="s">
        <v>884</v>
      </c>
      <c r="I286"/>
    </row>
    <row r="287" spans="1:25" s="78" customFormat="1" ht="15.5" customHeight="1">
      <c r="A287" s="9">
        <f t="shared" si="31"/>
        <v>18</v>
      </c>
      <c r="B287" s="5" t="str">
        <f t="shared" si="31"/>
        <v>Aaaysm S30</v>
      </c>
      <c r="C287"/>
      <c r="D287" s="10">
        <v>44150</v>
      </c>
      <c r="E287" s="288" t="s">
        <v>884</v>
      </c>
      <c r="F287" s="288" t="s">
        <v>884</v>
      </c>
      <c r="G287" s="270" t="s">
        <v>884</v>
      </c>
      <c r="H287" s="270" t="s">
        <v>884</v>
      </c>
      <c r="I287"/>
    </row>
    <row r="288" spans="1:25" s="78" customFormat="1" ht="15.5" customHeight="1">
      <c r="A288" s="9">
        <f t="shared" si="31"/>
        <v>18</v>
      </c>
      <c r="B288" s="5" t="str">
        <f t="shared" si="31"/>
        <v>Aaaysm S30</v>
      </c>
      <c r="C288"/>
      <c r="D288" s="10">
        <v>44157</v>
      </c>
      <c r="E288" s="288" t="s">
        <v>884</v>
      </c>
      <c r="F288" s="288" t="s">
        <v>884</v>
      </c>
      <c r="G288" s="270" t="s">
        <v>884</v>
      </c>
      <c r="H288" s="270" t="s">
        <v>884</v>
      </c>
      <c r="I288"/>
    </row>
    <row r="289" spans="1:25" s="78" customFormat="1" ht="15.5" customHeight="1">
      <c r="A289" s="9">
        <f t="shared" si="31"/>
        <v>18</v>
      </c>
      <c r="B289" s="5" t="str">
        <f t="shared" si="31"/>
        <v>Aaaysm S30</v>
      </c>
      <c r="C289"/>
      <c r="D289" s="10">
        <v>44164</v>
      </c>
      <c r="E289" s="288" t="s">
        <v>884</v>
      </c>
      <c r="F289" s="288" t="s">
        <v>884</v>
      </c>
      <c r="G289" s="289" t="s">
        <v>884</v>
      </c>
      <c r="H289" s="289" t="s">
        <v>884</v>
      </c>
      <c r="I289"/>
    </row>
    <row r="290" spans="1:25" s="10" customFormat="1" ht="15.5" customHeight="1">
      <c r="A290" s="9">
        <f t="shared" si="31"/>
        <v>18</v>
      </c>
      <c r="B290" s="5" t="str">
        <f t="shared" si="31"/>
        <v>Aaaysm S30</v>
      </c>
      <c r="C290"/>
      <c r="D290" s="10">
        <v>44171</v>
      </c>
      <c r="E290" s="288" t="s">
        <v>57</v>
      </c>
      <c r="F290" s="288" t="s">
        <v>57</v>
      </c>
      <c r="G290" s="288" t="s">
        <v>57</v>
      </c>
      <c r="H290" s="288" t="s">
        <v>57</v>
      </c>
      <c r="I290"/>
    </row>
    <row r="291" spans="1:25" s="78" customFormat="1">
      <c r="A291" s="9">
        <f>A288</f>
        <v>18</v>
      </c>
      <c r="B291" s="5" t="str">
        <f>B288</f>
        <v>Aaaysm S30</v>
      </c>
      <c r="C291" s="77"/>
      <c r="D291" s="10">
        <v>44178</v>
      </c>
      <c r="E291" s="288" t="s">
        <v>57</v>
      </c>
      <c r="F291" s="288" t="s">
        <v>57</v>
      </c>
      <c r="G291" s="288" t="s">
        <v>57</v>
      </c>
      <c r="H291" s="288" t="s">
        <v>57</v>
      </c>
      <c r="I291" s="80"/>
    </row>
    <row r="292" spans="1:25" ht="14.5" customHeight="1">
      <c r="A292" s="9">
        <f t="shared" ref="A292:A301" si="32">A291</f>
        <v>18</v>
      </c>
      <c r="B292" s="5" t="str">
        <f t="shared" ref="B292:B301" si="33">B291</f>
        <v>Aaaysm S30</v>
      </c>
      <c r="C292" s="77"/>
      <c r="D292" s="10">
        <v>44185</v>
      </c>
      <c r="E292" s="288" t="s">
        <v>57</v>
      </c>
      <c r="F292" s="288" t="s">
        <v>57</v>
      </c>
      <c r="G292" s="288" t="s">
        <v>57</v>
      </c>
      <c r="H292" s="288" t="s">
        <v>57</v>
      </c>
      <c r="I292" s="80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spans="1:25" ht="14.5" customHeight="1">
      <c r="A293" s="9">
        <f t="shared" si="32"/>
        <v>18</v>
      </c>
      <c r="B293" s="5" t="str">
        <f t="shared" si="33"/>
        <v>Aaaysm S30</v>
      </c>
      <c r="C293" s="77"/>
      <c r="D293" s="10">
        <v>44192</v>
      </c>
      <c r="E293" s="288" t="s">
        <v>57</v>
      </c>
      <c r="F293" s="288" t="s">
        <v>57</v>
      </c>
      <c r="G293" s="288" t="s">
        <v>57</v>
      </c>
      <c r="H293" s="288" t="s">
        <v>57</v>
      </c>
      <c r="I293" s="80"/>
    </row>
    <row r="294" spans="1:25" ht="14.5" customHeight="1">
      <c r="A294" s="9">
        <f t="shared" si="32"/>
        <v>18</v>
      </c>
      <c r="B294" s="5" t="str">
        <f t="shared" si="33"/>
        <v>Aaaysm S30</v>
      </c>
      <c r="C294" s="77"/>
      <c r="D294" s="10">
        <v>44199</v>
      </c>
      <c r="E294" s="288" t="s">
        <v>57</v>
      </c>
      <c r="F294" s="288" t="s">
        <v>57</v>
      </c>
      <c r="G294" s="288" t="s">
        <v>57</v>
      </c>
      <c r="H294" s="288" t="s">
        <v>57</v>
      </c>
      <c r="I294" s="80"/>
    </row>
    <row r="295" spans="1:25" ht="14.5" customHeight="1">
      <c r="A295" s="9">
        <f t="shared" si="32"/>
        <v>18</v>
      </c>
      <c r="B295" s="5" t="str">
        <f t="shared" si="33"/>
        <v>Aaaysm S30</v>
      </c>
      <c r="C295" s="77"/>
      <c r="D295" s="10">
        <v>44206</v>
      </c>
      <c r="E295" s="288" t="s">
        <v>57</v>
      </c>
      <c r="F295" s="288" t="s">
        <v>57</v>
      </c>
      <c r="G295" s="288" t="s">
        <v>57</v>
      </c>
      <c r="H295" s="288" t="s">
        <v>57</v>
      </c>
      <c r="I295" s="80"/>
    </row>
    <row r="296" spans="1:25" ht="14.5" customHeight="1">
      <c r="A296" s="9">
        <f t="shared" si="32"/>
        <v>18</v>
      </c>
      <c r="B296" s="5" t="str">
        <f t="shared" si="33"/>
        <v>Aaaysm S30</v>
      </c>
      <c r="C296" s="77"/>
      <c r="D296" s="10">
        <v>44213</v>
      </c>
      <c r="E296" s="288" t="s">
        <v>57</v>
      </c>
      <c r="F296" s="288" t="s">
        <v>57</v>
      </c>
      <c r="G296" s="288" t="s">
        <v>57</v>
      </c>
      <c r="H296" s="288" t="s">
        <v>57</v>
      </c>
      <c r="I296" s="80"/>
    </row>
    <row r="297" spans="1:25" ht="14.5" customHeight="1">
      <c r="A297" s="9">
        <f t="shared" si="32"/>
        <v>18</v>
      </c>
      <c r="B297" s="5" t="str">
        <f t="shared" si="33"/>
        <v>Aaaysm S30</v>
      </c>
      <c r="C297" s="77"/>
      <c r="D297" s="10">
        <v>44220</v>
      </c>
      <c r="E297" s="288" t="s">
        <v>57</v>
      </c>
      <c r="F297" s="288" t="s">
        <v>57</v>
      </c>
      <c r="G297" s="288" t="s">
        <v>57</v>
      </c>
      <c r="H297" s="288" t="s">
        <v>57</v>
      </c>
      <c r="I297" s="80"/>
    </row>
    <row r="298" spans="1:25" ht="14.5" customHeight="1">
      <c r="A298" s="9">
        <f t="shared" si="32"/>
        <v>18</v>
      </c>
      <c r="B298" s="5" t="str">
        <f t="shared" si="33"/>
        <v>Aaaysm S30</v>
      </c>
      <c r="C298" s="77"/>
      <c r="D298" s="10">
        <v>44227</v>
      </c>
      <c r="E298" s="288" t="s">
        <v>57</v>
      </c>
      <c r="F298" s="288" t="s">
        <v>57</v>
      </c>
      <c r="G298" s="288" t="s">
        <v>57</v>
      </c>
      <c r="H298" s="288" t="s">
        <v>57</v>
      </c>
      <c r="I298" s="80"/>
    </row>
    <row r="299" spans="1:25" s="78" customFormat="1">
      <c r="A299" s="9">
        <f t="shared" si="32"/>
        <v>18</v>
      </c>
      <c r="B299" s="5" t="str">
        <f t="shared" si="33"/>
        <v>Aaaysm S30</v>
      </c>
      <c r="C299" s="77"/>
      <c r="D299" s="10">
        <v>44234</v>
      </c>
      <c r="E299" s="275"/>
      <c r="F299" s="291"/>
      <c r="G299" s="276"/>
      <c r="H299" s="276"/>
      <c r="I299" s="80"/>
    </row>
    <row r="300" spans="1:25" s="78" customFormat="1">
      <c r="A300" s="9">
        <f t="shared" si="32"/>
        <v>18</v>
      </c>
      <c r="B300" s="5" t="str">
        <f t="shared" si="33"/>
        <v>Aaaysm S30</v>
      </c>
      <c r="C300" s="10"/>
      <c r="D300" s="10">
        <v>44241</v>
      </c>
      <c r="E300" s="290"/>
      <c r="F300" s="290"/>
      <c r="G300" s="290"/>
      <c r="H300" s="290"/>
      <c r="I300" s="10"/>
    </row>
    <row r="301" spans="1:25" s="78" customFormat="1">
      <c r="A301" s="9">
        <f t="shared" si="32"/>
        <v>18</v>
      </c>
      <c r="B301" s="5" t="str">
        <f t="shared" si="33"/>
        <v>Aaaysm S30</v>
      </c>
      <c r="C301" s="77"/>
      <c r="D301" s="10">
        <v>44248</v>
      </c>
      <c r="E301" s="275" t="s">
        <v>2852</v>
      </c>
      <c r="F301" s="291" t="s">
        <v>2852</v>
      </c>
      <c r="G301" s="276" t="s">
        <v>2852</v>
      </c>
      <c r="H301" s="276" t="s">
        <v>2852</v>
      </c>
      <c r="I301" s="80"/>
    </row>
    <row r="302" spans="1:25" s="78" customFormat="1">
      <c r="A302" s="298">
        <v>18</v>
      </c>
      <c r="B302" s="298" t="s">
        <v>394</v>
      </c>
      <c r="C302"/>
      <c r="D302" s="299">
        <v>44262</v>
      </c>
      <c r="E302" s="298"/>
      <c r="F302" s="298"/>
      <c r="G302" s="298"/>
      <c r="H302" s="271"/>
      <c r="I302" s="3" t="s">
        <v>395</v>
      </c>
    </row>
    <row r="303" spans="1:25" s="78" customFormat="1" ht="15.5" customHeight="1">
      <c r="A303" s="298">
        <v>18</v>
      </c>
      <c r="B303" s="298" t="s">
        <v>394</v>
      </c>
      <c r="C303" s="298"/>
      <c r="D303" s="299">
        <v>44270</v>
      </c>
      <c r="E303" s="298"/>
      <c r="F303" s="298"/>
      <c r="G303" s="298"/>
      <c r="H303" s="271"/>
      <c r="I303" s="3" t="s">
        <v>395</v>
      </c>
    </row>
    <row r="304" spans="1:25" s="78" customFormat="1" ht="15.5" customHeight="1">
      <c r="A304" s="304">
        <v>18</v>
      </c>
      <c r="B304" s="308" t="s">
        <v>394</v>
      </c>
      <c r="C304" s="307"/>
      <c r="D304" s="309">
        <v>44276</v>
      </c>
      <c r="E304" s="307"/>
      <c r="F304" s="307"/>
      <c r="G304" s="307"/>
      <c r="H304" s="271"/>
      <c r="I304" s="3" t="s">
        <v>395</v>
      </c>
    </row>
    <row r="305" spans="1:25" s="78" customFormat="1" ht="15.5" customHeight="1">
      <c r="A305" s="298">
        <v>18</v>
      </c>
      <c r="B305" s="298" t="s">
        <v>394</v>
      </c>
      <c r="C305" s="298"/>
      <c r="D305" s="299">
        <v>44283</v>
      </c>
      <c r="E305" s="298"/>
      <c r="F305" s="298"/>
      <c r="G305" s="298"/>
      <c r="H305" s="271"/>
      <c r="I305" s="3" t="s">
        <v>395</v>
      </c>
    </row>
    <row r="306" spans="1:25" s="78" customFormat="1" ht="15.5" customHeight="1">
      <c r="A306" s="298">
        <v>18</v>
      </c>
      <c r="B306" s="298" t="s">
        <v>394</v>
      </c>
      <c r="C306" s="298"/>
      <c r="D306" s="299">
        <v>44290</v>
      </c>
      <c r="E306" s="298"/>
      <c r="F306" s="298"/>
      <c r="G306" s="298"/>
      <c r="H306" s="271"/>
      <c r="I306" s="3" t="s">
        <v>395</v>
      </c>
    </row>
    <row r="307" spans="1:25" s="78" customFormat="1" ht="15.5" customHeight="1">
      <c r="A307" s="298">
        <v>18</v>
      </c>
      <c r="B307" s="298" t="s">
        <v>394</v>
      </c>
      <c r="C307" s="298"/>
      <c r="D307" s="299">
        <v>44297</v>
      </c>
      <c r="E307" s="298"/>
      <c r="F307" s="298"/>
      <c r="G307" s="298"/>
      <c r="H307" s="298"/>
      <c r="I307" s="3" t="s">
        <v>395</v>
      </c>
    </row>
    <row r="308" spans="1:25" s="10" customFormat="1" ht="15.5" customHeight="1">
      <c r="A308" s="298">
        <v>18</v>
      </c>
      <c r="B308" s="298" t="s">
        <v>394</v>
      </c>
      <c r="C308" s="298"/>
      <c r="D308" s="299">
        <v>44304</v>
      </c>
      <c r="E308" s="298"/>
      <c r="F308" s="298"/>
      <c r="G308" s="298"/>
      <c r="H308" s="298"/>
      <c r="I308" s="3" t="s">
        <v>395</v>
      </c>
    </row>
    <row r="309" spans="1:25" s="78" customFormat="1">
      <c r="A309" s="298">
        <v>18</v>
      </c>
      <c r="B309" s="298" t="s">
        <v>394</v>
      </c>
      <c r="C309" s="298"/>
      <c r="D309" s="299">
        <v>44311</v>
      </c>
      <c r="E309" s="298"/>
      <c r="F309" s="298"/>
      <c r="G309" s="298"/>
      <c r="H309" s="298"/>
      <c r="I309" s="3" t="s">
        <v>395</v>
      </c>
    </row>
    <row r="310" spans="1:25" ht="14.5" customHeight="1">
      <c r="A310" s="44">
        <v>19</v>
      </c>
      <c r="B310" s="40" t="s">
        <v>30</v>
      </c>
      <c r="C310" s="41" t="s">
        <v>189</v>
      </c>
      <c r="D310" s="41">
        <v>44119</v>
      </c>
      <c r="E310" s="278"/>
      <c r="F310" s="277" t="s">
        <v>189</v>
      </c>
      <c r="G310" s="279" t="s">
        <v>189</v>
      </c>
      <c r="H310" s="277" t="s">
        <v>189</v>
      </c>
      <c r="I310" s="49" t="s">
        <v>189</v>
      </c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 spans="1:25" ht="14.5" customHeight="1">
      <c r="A311" s="44">
        <v>20</v>
      </c>
      <c r="B311" s="40" t="s">
        <v>32</v>
      </c>
      <c r="C311" s="41" t="s">
        <v>189</v>
      </c>
      <c r="D311" s="41">
        <v>44119</v>
      </c>
      <c r="E311" s="278"/>
      <c r="F311" s="277" t="s">
        <v>189</v>
      </c>
      <c r="G311" s="279" t="s">
        <v>189</v>
      </c>
      <c r="H311" s="277" t="s">
        <v>189</v>
      </c>
      <c r="I311" s="49" t="s">
        <v>189</v>
      </c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 spans="1:25" ht="14.5" customHeight="1">
      <c r="A312" s="44">
        <v>21</v>
      </c>
      <c r="B312" s="40" t="s">
        <v>34</v>
      </c>
      <c r="C312" s="41" t="s">
        <v>189</v>
      </c>
      <c r="D312" s="41">
        <v>44119</v>
      </c>
      <c r="E312" s="278"/>
      <c r="F312" s="277" t="s">
        <v>189</v>
      </c>
      <c r="G312" s="279" t="s">
        <v>189</v>
      </c>
      <c r="H312" s="277" t="s">
        <v>189</v>
      </c>
      <c r="I312" s="49" t="s">
        <v>189</v>
      </c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spans="1:25" ht="14.5" customHeight="1">
      <c r="A313" s="22">
        <v>22</v>
      </c>
      <c r="B313" s="40" t="s">
        <v>36</v>
      </c>
      <c r="C313" s="41" t="s">
        <v>189</v>
      </c>
      <c r="D313" s="41">
        <v>44119</v>
      </c>
      <c r="E313" s="278"/>
      <c r="F313" s="277" t="s">
        <v>189</v>
      </c>
      <c r="G313" s="279" t="s">
        <v>189</v>
      </c>
      <c r="H313" s="277" t="s">
        <v>189</v>
      </c>
      <c r="I313" s="49" t="s">
        <v>189</v>
      </c>
    </row>
    <row r="314" spans="1:25" ht="14.5" customHeight="1">
      <c r="A314" s="44">
        <v>23</v>
      </c>
      <c r="B314" s="40" t="s">
        <v>37</v>
      </c>
      <c r="C314" s="41" t="s">
        <v>189</v>
      </c>
      <c r="D314" s="41">
        <v>44119</v>
      </c>
      <c r="E314" s="278"/>
      <c r="F314" s="277" t="s">
        <v>189</v>
      </c>
      <c r="G314" s="279" t="s">
        <v>189</v>
      </c>
      <c r="H314" s="277" t="s">
        <v>189</v>
      </c>
      <c r="I314" s="49" t="s">
        <v>189</v>
      </c>
    </row>
    <row r="315" spans="1:25" ht="14.5" customHeight="1">
      <c r="A315" s="44">
        <v>24</v>
      </c>
      <c r="B315" s="40" t="s">
        <v>39</v>
      </c>
      <c r="C315" s="41" t="s">
        <v>189</v>
      </c>
      <c r="D315" s="41">
        <v>44119</v>
      </c>
      <c r="E315" s="278"/>
      <c r="F315" s="277" t="s">
        <v>189</v>
      </c>
      <c r="G315" s="279" t="s">
        <v>189</v>
      </c>
      <c r="H315" s="277" t="s">
        <v>189</v>
      </c>
      <c r="I315" s="49" t="s">
        <v>189</v>
      </c>
    </row>
    <row r="316" spans="1:25" ht="14.5" customHeight="1">
      <c r="A316" s="43">
        <v>25</v>
      </c>
      <c r="B316" s="39" t="s">
        <v>40</v>
      </c>
      <c r="C316" s="15">
        <v>44098</v>
      </c>
      <c r="D316" s="15">
        <v>44119</v>
      </c>
      <c r="E316" s="284"/>
      <c r="F316" s="285" t="s">
        <v>57</v>
      </c>
      <c r="G316" s="285" t="s">
        <v>57</v>
      </c>
      <c r="H316" s="285" t="s">
        <v>57</v>
      </c>
      <c r="I316" s="8" t="s">
        <v>400</v>
      </c>
    </row>
    <row r="317" spans="1:25" ht="14.5" customHeight="1">
      <c r="A317" s="9">
        <f t="shared" ref="A317:B322" si="34">A316</f>
        <v>25</v>
      </c>
      <c r="B317" s="5" t="str">
        <f t="shared" si="34"/>
        <v>HT ATO KK1 Mini Mobile Phone</v>
      </c>
      <c r="D317" s="10">
        <v>44127</v>
      </c>
      <c r="E317" s="287"/>
      <c r="F317" s="288" t="s">
        <v>884</v>
      </c>
      <c r="G317" s="289" t="s">
        <v>884</v>
      </c>
      <c r="H317" s="289" t="s">
        <v>884</v>
      </c>
    </row>
    <row r="318" spans="1:25" ht="14.5" customHeight="1">
      <c r="A318" s="9">
        <f t="shared" si="34"/>
        <v>25</v>
      </c>
      <c r="B318" s="5" t="str">
        <f t="shared" si="34"/>
        <v>HT ATO KK1 Mini Mobile Phone</v>
      </c>
      <c r="D318" s="10">
        <v>44142</v>
      </c>
      <c r="E318" s="287"/>
      <c r="F318" s="288" t="s">
        <v>884</v>
      </c>
      <c r="G318" s="270" t="s">
        <v>884</v>
      </c>
      <c r="H318" s="270" t="s">
        <v>884</v>
      </c>
    </row>
    <row r="319" spans="1:25" s="78" customFormat="1">
      <c r="A319" s="9">
        <f t="shared" si="34"/>
        <v>25</v>
      </c>
      <c r="B319" s="5" t="str">
        <f t="shared" si="34"/>
        <v>HT ATO KK1 Mini Mobile Phone</v>
      </c>
      <c r="C319"/>
      <c r="D319" s="10">
        <v>44150</v>
      </c>
      <c r="E319" s="288" t="s">
        <v>1861</v>
      </c>
      <c r="F319" s="288" t="s">
        <v>884</v>
      </c>
      <c r="G319" s="270" t="s">
        <v>884</v>
      </c>
      <c r="H319" s="270" t="s">
        <v>884</v>
      </c>
      <c r="I319"/>
    </row>
    <row r="320" spans="1:25" s="78" customFormat="1">
      <c r="A320" s="9">
        <f t="shared" si="34"/>
        <v>25</v>
      </c>
      <c r="B320" s="5" t="str">
        <f t="shared" si="34"/>
        <v>HT ATO KK1 Mini Mobile Phone</v>
      </c>
      <c r="C320"/>
      <c r="D320" s="10">
        <v>44157</v>
      </c>
      <c r="E320" s="288" t="s">
        <v>1861</v>
      </c>
      <c r="F320" s="288" t="s">
        <v>884</v>
      </c>
      <c r="G320" s="270" t="s">
        <v>884</v>
      </c>
      <c r="H320" s="270" t="s">
        <v>884</v>
      </c>
      <c r="I320"/>
    </row>
    <row r="321" spans="1:25" s="78" customFormat="1">
      <c r="A321" s="9">
        <f t="shared" si="34"/>
        <v>25</v>
      </c>
      <c r="B321" s="5" t="str">
        <f t="shared" si="34"/>
        <v>HT ATO KK1 Mini Mobile Phone</v>
      </c>
      <c r="C321"/>
      <c r="D321" s="10">
        <v>44164</v>
      </c>
      <c r="E321" s="288" t="s">
        <v>3191</v>
      </c>
      <c r="F321" s="288" t="s">
        <v>884</v>
      </c>
      <c r="G321" s="270" t="s">
        <v>884</v>
      </c>
      <c r="H321" s="270" t="s">
        <v>884</v>
      </c>
      <c r="I321"/>
    </row>
    <row r="322" spans="1:25" s="78" customFormat="1">
      <c r="A322" s="9">
        <f t="shared" si="34"/>
        <v>25</v>
      </c>
      <c r="B322" s="5" t="str">
        <f t="shared" si="34"/>
        <v>HT ATO KK1 Mini Mobile Phone</v>
      </c>
      <c r="C322"/>
      <c r="D322" s="10">
        <v>44171</v>
      </c>
      <c r="E322" s="288" t="s">
        <v>1861</v>
      </c>
      <c r="F322" s="288" t="s">
        <v>57</v>
      </c>
      <c r="G322" s="288" t="s">
        <v>57</v>
      </c>
      <c r="H322" s="288" t="s">
        <v>57</v>
      </c>
      <c r="I322"/>
    </row>
    <row r="323" spans="1:25" s="78" customFormat="1" ht="15.5" customHeight="1">
      <c r="A323" s="9">
        <f>A320</f>
        <v>25</v>
      </c>
      <c r="B323" s="5" t="str">
        <f>B320</f>
        <v>HT ATO KK1 Mini Mobile Phone</v>
      </c>
      <c r="C323" s="77"/>
      <c r="D323" s="10">
        <v>44178</v>
      </c>
      <c r="E323" s="288" t="s">
        <v>2932</v>
      </c>
      <c r="F323" s="288" t="s">
        <v>57</v>
      </c>
      <c r="G323" s="288" t="s">
        <v>57</v>
      </c>
      <c r="H323" s="288" t="s">
        <v>57</v>
      </c>
      <c r="I323" s="80"/>
    </row>
    <row r="324" spans="1:25" s="78" customFormat="1" ht="15.5" customHeight="1">
      <c r="A324" s="9">
        <f t="shared" ref="A324:A333" si="35">A323</f>
        <v>25</v>
      </c>
      <c r="B324" s="5" t="str">
        <f t="shared" ref="B324:B333" si="36">B323</f>
        <v>HT ATO KK1 Mini Mobile Phone</v>
      </c>
      <c r="C324" s="77"/>
      <c r="D324" s="10">
        <v>44185</v>
      </c>
      <c r="E324" s="288" t="s">
        <v>2932</v>
      </c>
      <c r="F324" s="288" t="s">
        <v>57</v>
      </c>
      <c r="G324" s="288" t="s">
        <v>57</v>
      </c>
      <c r="H324" s="288" t="s">
        <v>57</v>
      </c>
      <c r="I324" s="80"/>
    </row>
    <row r="325" spans="1:25" s="78" customFormat="1" ht="15.5" customHeight="1">
      <c r="A325" s="9">
        <f t="shared" si="35"/>
        <v>25</v>
      </c>
      <c r="B325" s="5" t="str">
        <f t="shared" si="36"/>
        <v>HT ATO KK1 Mini Mobile Phone</v>
      </c>
      <c r="C325" s="77"/>
      <c r="D325" s="10">
        <v>44192</v>
      </c>
      <c r="E325" s="288" t="s">
        <v>2932</v>
      </c>
      <c r="F325" s="288" t="s">
        <v>57</v>
      </c>
      <c r="G325" s="288" t="s">
        <v>57</v>
      </c>
      <c r="H325" s="288" t="s">
        <v>57</v>
      </c>
      <c r="I325" s="80"/>
    </row>
    <row r="326" spans="1:25" s="78" customFormat="1" ht="15.5" customHeight="1">
      <c r="A326" s="9">
        <f t="shared" si="35"/>
        <v>25</v>
      </c>
      <c r="B326" s="5" t="str">
        <f t="shared" si="36"/>
        <v>HT ATO KK1 Mini Mobile Phone</v>
      </c>
      <c r="C326" s="77"/>
      <c r="D326" s="10">
        <v>44199</v>
      </c>
      <c r="E326" s="288" t="s">
        <v>2932</v>
      </c>
      <c r="F326" s="288" t="s">
        <v>57</v>
      </c>
      <c r="G326" s="288" t="s">
        <v>57</v>
      </c>
      <c r="H326" s="288" t="s">
        <v>57</v>
      </c>
      <c r="I326" s="80"/>
    </row>
    <row r="327" spans="1:25" s="78" customFormat="1" ht="15.5" customHeight="1">
      <c r="A327" s="9">
        <f t="shared" si="35"/>
        <v>25</v>
      </c>
      <c r="B327" s="5" t="str">
        <f t="shared" si="36"/>
        <v>HT ATO KK1 Mini Mobile Phone</v>
      </c>
      <c r="C327" s="77"/>
      <c r="D327" s="10">
        <v>44206</v>
      </c>
      <c r="E327" s="288" t="s">
        <v>2932</v>
      </c>
      <c r="F327" s="288" t="s">
        <v>57</v>
      </c>
      <c r="G327" s="288" t="s">
        <v>57</v>
      </c>
      <c r="H327" s="288" t="s">
        <v>57</v>
      </c>
      <c r="I327" s="80"/>
    </row>
    <row r="328" spans="1:25" s="10" customFormat="1" ht="15.5" customHeight="1">
      <c r="A328" s="9">
        <f t="shared" si="35"/>
        <v>25</v>
      </c>
      <c r="B328" s="5" t="str">
        <f t="shared" si="36"/>
        <v>HT ATO KK1 Mini Mobile Phone</v>
      </c>
      <c r="C328" s="77"/>
      <c r="D328" s="10">
        <v>44213</v>
      </c>
      <c r="E328" s="288" t="s">
        <v>2932</v>
      </c>
      <c r="F328" s="288" t="s">
        <v>57</v>
      </c>
      <c r="G328" s="288" t="s">
        <v>57</v>
      </c>
      <c r="H328" s="288" t="s">
        <v>57</v>
      </c>
      <c r="I328" s="80"/>
    </row>
    <row r="329" spans="1:25" s="78" customFormat="1">
      <c r="A329" s="9">
        <f t="shared" si="35"/>
        <v>25</v>
      </c>
      <c r="B329" s="5" t="str">
        <f t="shared" si="36"/>
        <v>HT ATO KK1 Mini Mobile Phone</v>
      </c>
      <c r="C329" s="77"/>
      <c r="D329" s="10">
        <v>44220</v>
      </c>
      <c r="E329" s="288" t="s">
        <v>2932</v>
      </c>
      <c r="F329" s="288" t="s">
        <v>57</v>
      </c>
      <c r="G329" s="288" t="s">
        <v>57</v>
      </c>
      <c r="H329" s="288" t="s">
        <v>57</v>
      </c>
      <c r="I329" s="80"/>
    </row>
    <row r="330" spans="1:25" ht="14.5" customHeight="1">
      <c r="A330" s="9">
        <f t="shared" si="35"/>
        <v>25</v>
      </c>
      <c r="B330" s="5" t="str">
        <f t="shared" si="36"/>
        <v>HT ATO KK1 Mini Mobile Phone</v>
      </c>
      <c r="C330" s="77"/>
      <c r="D330" s="10">
        <v>44227</v>
      </c>
      <c r="E330" s="288" t="s">
        <v>2932</v>
      </c>
      <c r="F330" s="288" t="s">
        <v>57</v>
      </c>
      <c r="G330" s="288" t="s">
        <v>57</v>
      </c>
      <c r="H330" s="288" t="s">
        <v>57</v>
      </c>
      <c r="I330" s="80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 spans="1:25" ht="14.5" customHeight="1">
      <c r="A331" s="9">
        <f t="shared" si="35"/>
        <v>25</v>
      </c>
      <c r="B331" s="5" t="str">
        <f t="shared" si="36"/>
        <v>HT ATO KK1 Mini Mobile Phone</v>
      </c>
      <c r="C331" s="77"/>
      <c r="D331" s="10">
        <v>44234</v>
      </c>
      <c r="E331" s="291" t="s">
        <v>2932</v>
      </c>
      <c r="F331" s="291" t="s">
        <v>57</v>
      </c>
      <c r="G331" s="291" t="s">
        <v>57</v>
      </c>
      <c r="H331" s="291" t="s">
        <v>57</v>
      </c>
      <c r="I331" s="80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 spans="1:25" ht="14.5" customHeight="1">
      <c r="A332" s="9">
        <f t="shared" si="35"/>
        <v>25</v>
      </c>
      <c r="B332" s="5" t="str">
        <f t="shared" si="36"/>
        <v>HT ATO KK1 Mini Mobile Phone</v>
      </c>
      <c r="C332" s="10"/>
      <c r="D332" s="10">
        <v>44241</v>
      </c>
      <c r="E332" s="291" t="s">
        <v>2932</v>
      </c>
      <c r="F332" s="291" t="s">
        <v>57</v>
      </c>
      <c r="G332" s="291" t="s">
        <v>57</v>
      </c>
      <c r="H332" s="291" t="s">
        <v>57</v>
      </c>
      <c r="I332" s="10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 spans="1:25" ht="14.5" customHeight="1">
      <c r="A333" s="9">
        <f t="shared" si="35"/>
        <v>25</v>
      </c>
      <c r="B333" s="5" t="str">
        <f t="shared" si="36"/>
        <v>HT ATO KK1 Mini Mobile Phone</v>
      </c>
      <c r="C333" s="77"/>
      <c r="D333" s="10">
        <v>44248</v>
      </c>
      <c r="E333" s="288" t="s">
        <v>2932</v>
      </c>
      <c r="F333" s="288" t="s">
        <v>57</v>
      </c>
      <c r="G333" s="288" t="s">
        <v>57</v>
      </c>
      <c r="H333" s="288" t="s">
        <v>57</v>
      </c>
      <c r="I333" s="80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spans="1:25" ht="14.5" customHeight="1">
      <c r="A334" s="298">
        <v>25</v>
      </c>
      <c r="B334" s="298" t="s">
        <v>40</v>
      </c>
      <c r="D334" s="299">
        <v>44262</v>
      </c>
      <c r="E334" s="298" t="s">
        <v>3491</v>
      </c>
      <c r="F334" s="298" t="s">
        <v>3236</v>
      </c>
      <c r="G334" s="298"/>
      <c r="I334" s="3" t="s">
        <v>400</v>
      </c>
    </row>
    <row r="335" spans="1:25" ht="14.5" customHeight="1">
      <c r="A335" s="298">
        <v>25</v>
      </c>
      <c r="B335" s="298" t="s">
        <v>40</v>
      </c>
      <c r="C335" s="298"/>
      <c r="D335" s="299">
        <v>44270</v>
      </c>
      <c r="E335" s="298" t="s">
        <v>3491</v>
      </c>
      <c r="F335" s="301" t="s">
        <v>3236</v>
      </c>
      <c r="G335" s="298"/>
      <c r="I335" s="3" t="s">
        <v>400</v>
      </c>
    </row>
    <row r="336" spans="1:25" ht="14.5" customHeight="1">
      <c r="A336" s="304">
        <v>25</v>
      </c>
      <c r="B336" s="308" t="s">
        <v>40</v>
      </c>
      <c r="C336" s="307"/>
      <c r="D336" s="309">
        <v>44276</v>
      </c>
      <c r="E336" s="308" t="s">
        <v>3491</v>
      </c>
      <c r="F336" s="307"/>
      <c r="G336" s="307"/>
      <c r="I336" s="3" t="s">
        <v>400</v>
      </c>
    </row>
    <row r="337" spans="1:25" ht="14.5" customHeight="1">
      <c r="A337" s="298">
        <v>25</v>
      </c>
      <c r="B337" s="298" t="s">
        <v>40</v>
      </c>
      <c r="C337" s="298"/>
      <c r="D337" s="299">
        <v>44283</v>
      </c>
      <c r="E337" s="298" t="s">
        <v>3491</v>
      </c>
      <c r="F337" s="298" t="s">
        <v>3236</v>
      </c>
      <c r="G337" s="298"/>
      <c r="I337" s="3" t="s">
        <v>400</v>
      </c>
    </row>
    <row r="338" spans="1:25" ht="14.5" customHeight="1">
      <c r="A338" s="298">
        <v>25</v>
      </c>
      <c r="B338" s="298" t="s">
        <v>40</v>
      </c>
      <c r="C338" s="298"/>
      <c r="D338" s="299">
        <v>44290</v>
      </c>
      <c r="E338" s="298" t="s">
        <v>3491</v>
      </c>
      <c r="F338" s="298"/>
      <c r="G338" s="298"/>
      <c r="I338" s="3" t="s">
        <v>400</v>
      </c>
    </row>
    <row r="339" spans="1:25" ht="14.5" customHeight="1">
      <c r="A339" s="298">
        <v>25</v>
      </c>
      <c r="B339" s="298" t="s">
        <v>40</v>
      </c>
      <c r="C339" s="298"/>
      <c r="D339" s="299">
        <v>44297</v>
      </c>
      <c r="E339" s="298" t="s">
        <v>3491</v>
      </c>
      <c r="F339" s="298"/>
      <c r="G339" s="298"/>
      <c r="H339" s="298"/>
      <c r="I339" s="3" t="s">
        <v>400</v>
      </c>
    </row>
    <row r="340" spans="1:25" s="78" customFormat="1">
      <c r="A340" s="298">
        <v>25</v>
      </c>
      <c r="B340" s="298" t="s">
        <v>40</v>
      </c>
      <c r="C340" s="298"/>
      <c r="D340" s="299">
        <v>44304</v>
      </c>
      <c r="E340" s="298" t="s">
        <v>3491</v>
      </c>
      <c r="F340" s="298"/>
      <c r="G340" s="298"/>
      <c r="H340" s="298"/>
      <c r="I340" s="3" t="s">
        <v>400</v>
      </c>
    </row>
    <row r="341" spans="1:25" s="78" customFormat="1">
      <c r="A341" s="298">
        <v>25</v>
      </c>
      <c r="B341" s="298" t="s">
        <v>40</v>
      </c>
      <c r="C341" s="298"/>
      <c r="D341" s="299">
        <v>44311</v>
      </c>
      <c r="E341" s="298" t="s">
        <v>3491</v>
      </c>
      <c r="F341" s="298"/>
      <c r="G341" s="298"/>
      <c r="H341" s="298"/>
      <c r="I341" s="3" t="s">
        <v>400</v>
      </c>
    </row>
    <row r="342" spans="1:25" s="78" customFormat="1" ht="15">
      <c r="A342" s="43">
        <v>26</v>
      </c>
      <c r="B342" s="39" t="s">
        <v>42</v>
      </c>
      <c r="C342" s="15">
        <v>43975</v>
      </c>
      <c r="D342" s="15">
        <v>44119</v>
      </c>
      <c r="E342" s="284"/>
      <c r="F342" s="285" t="s">
        <v>57</v>
      </c>
      <c r="G342" s="285" t="s">
        <v>57</v>
      </c>
      <c r="H342" s="285" t="s">
        <v>57</v>
      </c>
      <c r="I342" s="8" t="s">
        <v>398</v>
      </c>
    </row>
    <row r="343" spans="1:25" s="78" customFormat="1">
      <c r="A343" s="9">
        <f t="shared" ref="A343:B348" si="37">A342</f>
        <v>26</v>
      </c>
      <c r="B343" s="5" t="str">
        <f t="shared" si="37"/>
        <v>HT ATO Melrose S2 Triple Proofing Card Mobile Phone</v>
      </c>
      <c r="C343"/>
      <c r="D343" s="10">
        <v>44127</v>
      </c>
      <c r="E343" s="287"/>
      <c r="F343" s="288" t="s">
        <v>884</v>
      </c>
      <c r="G343" s="289" t="s">
        <v>884</v>
      </c>
      <c r="H343" s="289" t="s">
        <v>884</v>
      </c>
      <c r="I343"/>
    </row>
    <row r="344" spans="1:25" s="78" customFormat="1" ht="15.5" customHeight="1">
      <c r="A344" s="9">
        <f t="shared" si="37"/>
        <v>26</v>
      </c>
      <c r="B344" s="5" t="str">
        <f t="shared" si="37"/>
        <v>HT ATO Melrose S2 Triple Proofing Card Mobile Phone</v>
      </c>
      <c r="C344"/>
      <c r="D344" s="10">
        <v>44142</v>
      </c>
      <c r="E344" s="287"/>
      <c r="F344" s="288" t="s">
        <v>884</v>
      </c>
      <c r="G344" s="270" t="s">
        <v>884</v>
      </c>
      <c r="H344" s="270" t="s">
        <v>884</v>
      </c>
      <c r="I344"/>
    </row>
    <row r="345" spans="1:25" s="78" customFormat="1" ht="15.5" customHeight="1">
      <c r="A345" s="9">
        <f t="shared" si="37"/>
        <v>26</v>
      </c>
      <c r="B345" s="5" t="str">
        <f t="shared" si="37"/>
        <v>HT ATO Melrose S2 Triple Proofing Card Mobile Phone</v>
      </c>
      <c r="C345"/>
      <c r="D345" s="10">
        <v>44150</v>
      </c>
      <c r="E345" s="288" t="s">
        <v>1862</v>
      </c>
      <c r="F345" s="288" t="s">
        <v>884</v>
      </c>
      <c r="G345" s="270" t="s">
        <v>884</v>
      </c>
      <c r="H345" s="270" t="s">
        <v>884</v>
      </c>
      <c r="I345"/>
    </row>
    <row r="346" spans="1:25" s="78" customFormat="1" ht="15.5" customHeight="1">
      <c r="A346" s="9">
        <f t="shared" si="37"/>
        <v>26</v>
      </c>
      <c r="B346" s="5" t="str">
        <f t="shared" si="37"/>
        <v>HT ATO Melrose S2 Triple Proofing Card Mobile Phone</v>
      </c>
      <c r="C346"/>
      <c r="D346" s="10">
        <v>44157</v>
      </c>
      <c r="E346" s="288" t="s">
        <v>1862</v>
      </c>
      <c r="F346" s="288" t="s">
        <v>884</v>
      </c>
      <c r="G346" s="270" t="s">
        <v>884</v>
      </c>
      <c r="H346" s="270" t="s">
        <v>884</v>
      </c>
      <c r="I346"/>
    </row>
    <row r="347" spans="1:25" s="78" customFormat="1" ht="15.5" customHeight="1">
      <c r="A347" s="9">
        <f t="shared" si="37"/>
        <v>26</v>
      </c>
      <c r="B347" s="5" t="str">
        <f t="shared" si="37"/>
        <v>HT ATO Melrose S2 Triple Proofing Card Mobile Phone</v>
      </c>
      <c r="C347"/>
      <c r="D347" s="10">
        <v>44164</v>
      </c>
      <c r="E347" s="288" t="s">
        <v>3192</v>
      </c>
      <c r="F347" s="288" t="s">
        <v>884</v>
      </c>
      <c r="G347" s="270" t="s">
        <v>884</v>
      </c>
      <c r="H347" s="270" t="s">
        <v>884</v>
      </c>
      <c r="I347"/>
    </row>
    <row r="348" spans="1:25" s="78" customFormat="1" ht="15.5" customHeight="1">
      <c r="A348" s="9">
        <f t="shared" si="37"/>
        <v>26</v>
      </c>
      <c r="B348" s="5" t="str">
        <f t="shared" si="37"/>
        <v>HT ATO Melrose S2 Triple Proofing Card Mobile Phone</v>
      </c>
      <c r="C348"/>
      <c r="D348" s="10">
        <v>44171</v>
      </c>
      <c r="E348" s="288" t="s">
        <v>1862</v>
      </c>
      <c r="F348" s="288" t="s">
        <v>57</v>
      </c>
      <c r="G348" s="288" t="s">
        <v>57</v>
      </c>
      <c r="H348" s="288" t="s">
        <v>57</v>
      </c>
      <c r="I348"/>
    </row>
    <row r="349" spans="1:25" s="10" customFormat="1" ht="15.5" customHeight="1">
      <c r="A349" s="9">
        <f>A346</f>
        <v>26</v>
      </c>
      <c r="B349" s="5" t="str">
        <f>B346</f>
        <v>HT ATO Melrose S2 Triple Proofing Card Mobile Phone</v>
      </c>
      <c r="C349" s="77"/>
      <c r="D349" s="10">
        <v>44178</v>
      </c>
      <c r="E349" s="288" t="s">
        <v>1862</v>
      </c>
      <c r="F349" s="288" t="s">
        <v>57</v>
      </c>
      <c r="G349" s="288" t="s">
        <v>57</v>
      </c>
      <c r="H349" s="288" t="s">
        <v>57</v>
      </c>
      <c r="I349" s="80"/>
    </row>
    <row r="350" spans="1:25" s="78" customFormat="1">
      <c r="A350" s="9">
        <f t="shared" ref="A350:A359" si="38">A349</f>
        <v>26</v>
      </c>
      <c r="B350" s="5" t="str">
        <f t="shared" ref="B350:B359" si="39">B349</f>
        <v>HT ATO Melrose S2 Triple Proofing Card Mobile Phone</v>
      </c>
      <c r="C350" s="77"/>
      <c r="D350" s="10">
        <v>44185</v>
      </c>
      <c r="E350" s="288" t="s">
        <v>1862</v>
      </c>
      <c r="F350" s="288" t="s">
        <v>57</v>
      </c>
      <c r="G350" s="288" t="s">
        <v>57</v>
      </c>
      <c r="H350" s="288" t="s">
        <v>57</v>
      </c>
      <c r="I350" s="80"/>
    </row>
    <row r="351" spans="1:25" ht="14.5" customHeight="1">
      <c r="A351" s="9">
        <f t="shared" si="38"/>
        <v>26</v>
      </c>
      <c r="B351" s="5" t="str">
        <f t="shared" si="39"/>
        <v>HT ATO Melrose S2 Triple Proofing Card Mobile Phone</v>
      </c>
      <c r="C351" s="77"/>
      <c r="D351" s="10">
        <v>44192</v>
      </c>
      <c r="E351" s="288" t="s">
        <v>1862</v>
      </c>
      <c r="F351" s="288" t="s">
        <v>57</v>
      </c>
      <c r="G351" s="288" t="s">
        <v>57</v>
      </c>
      <c r="H351" s="288" t="s">
        <v>57</v>
      </c>
      <c r="I351" s="80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 spans="1:25" ht="14.5" customHeight="1">
      <c r="A352" s="9">
        <f t="shared" si="38"/>
        <v>26</v>
      </c>
      <c r="B352" s="5" t="str">
        <f t="shared" si="39"/>
        <v>HT ATO Melrose S2 Triple Proofing Card Mobile Phone</v>
      </c>
      <c r="C352" s="77"/>
      <c r="D352" s="10">
        <v>44199</v>
      </c>
      <c r="E352" s="288" t="s">
        <v>1862</v>
      </c>
      <c r="F352" s="288" t="s">
        <v>57</v>
      </c>
      <c r="G352" s="288" t="s">
        <v>57</v>
      </c>
      <c r="H352" s="288" t="s">
        <v>57</v>
      </c>
      <c r="I352" s="80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 spans="1:25" ht="14.5" customHeight="1">
      <c r="A353" s="9">
        <f t="shared" si="38"/>
        <v>26</v>
      </c>
      <c r="B353" s="5" t="str">
        <f t="shared" si="39"/>
        <v>HT ATO Melrose S2 Triple Proofing Card Mobile Phone</v>
      </c>
      <c r="C353" s="77"/>
      <c r="D353" s="10">
        <v>44206</v>
      </c>
      <c r="E353" s="288" t="s">
        <v>1862</v>
      </c>
      <c r="F353" s="288" t="s">
        <v>57</v>
      </c>
      <c r="G353" s="288" t="s">
        <v>57</v>
      </c>
      <c r="H353" s="288" t="s">
        <v>57</v>
      </c>
      <c r="I353" s="80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 spans="1:25" ht="14.5" customHeight="1">
      <c r="A354" s="9">
        <f t="shared" si="38"/>
        <v>26</v>
      </c>
      <c r="B354" s="5" t="str">
        <f t="shared" si="39"/>
        <v>HT ATO Melrose S2 Triple Proofing Card Mobile Phone</v>
      </c>
      <c r="C354" s="77"/>
      <c r="D354" s="10">
        <v>44213</v>
      </c>
      <c r="E354" s="288" t="s">
        <v>1862</v>
      </c>
      <c r="F354" s="288" t="s">
        <v>57</v>
      </c>
      <c r="G354" s="288" t="s">
        <v>57</v>
      </c>
      <c r="H354" s="288" t="s">
        <v>57</v>
      </c>
      <c r="I354" s="80"/>
    </row>
    <row r="355" spans="1:25" ht="14.5" customHeight="1">
      <c r="A355" s="9">
        <f t="shared" si="38"/>
        <v>26</v>
      </c>
      <c r="B355" s="5" t="str">
        <f t="shared" si="39"/>
        <v>HT ATO Melrose S2 Triple Proofing Card Mobile Phone</v>
      </c>
      <c r="C355" s="77"/>
      <c r="D355" s="10">
        <v>44220</v>
      </c>
      <c r="E355" s="288" t="s">
        <v>1862</v>
      </c>
      <c r="F355" s="288" t="s">
        <v>57</v>
      </c>
      <c r="G355" s="288" t="s">
        <v>57</v>
      </c>
      <c r="H355" s="288" t="s">
        <v>57</v>
      </c>
      <c r="I355" s="80"/>
    </row>
    <row r="356" spans="1:25" ht="14.5" customHeight="1">
      <c r="A356" s="9">
        <f t="shared" si="38"/>
        <v>26</v>
      </c>
      <c r="B356" s="5" t="str">
        <f t="shared" si="39"/>
        <v>HT ATO Melrose S2 Triple Proofing Card Mobile Phone</v>
      </c>
      <c r="C356" s="77"/>
      <c r="D356" s="10">
        <v>44227</v>
      </c>
      <c r="E356" s="288" t="s">
        <v>1862</v>
      </c>
      <c r="F356" s="288" t="s">
        <v>57</v>
      </c>
      <c r="G356" s="288" t="s">
        <v>57</v>
      </c>
      <c r="H356" s="288" t="s">
        <v>57</v>
      </c>
      <c r="I356" s="80"/>
    </row>
    <row r="357" spans="1:25" ht="14.5" customHeight="1">
      <c r="A357" s="9">
        <f t="shared" si="38"/>
        <v>26</v>
      </c>
      <c r="B357" s="5" t="str">
        <f t="shared" si="39"/>
        <v>HT ATO Melrose S2 Triple Proofing Card Mobile Phone</v>
      </c>
      <c r="C357" s="77"/>
      <c r="D357" s="10">
        <v>44234</v>
      </c>
      <c r="E357" s="275"/>
      <c r="F357" s="291" t="s">
        <v>57</v>
      </c>
      <c r="G357" s="291" t="s">
        <v>57</v>
      </c>
      <c r="H357" s="291" t="s">
        <v>57</v>
      </c>
      <c r="I357" s="80"/>
    </row>
    <row r="358" spans="1:25" ht="14.5" customHeight="1">
      <c r="A358" s="9">
        <f t="shared" si="38"/>
        <v>26</v>
      </c>
      <c r="B358" s="5" t="str">
        <f t="shared" si="39"/>
        <v>HT ATO Melrose S2 Triple Proofing Card Mobile Phone</v>
      </c>
      <c r="C358" s="10"/>
      <c r="D358" s="10">
        <v>44241</v>
      </c>
      <c r="E358" s="290"/>
      <c r="F358" s="291" t="s">
        <v>57</v>
      </c>
      <c r="G358" s="291" t="s">
        <v>57</v>
      </c>
      <c r="H358" s="291" t="s">
        <v>57</v>
      </c>
      <c r="I358" s="10"/>
    </row>
    <row r="359" spans="1:25" ht="14.5" customHeight="1">
      <c r="A359" s="9">
        <f t="shared" si="38"/>
        <v>26</v>
      </c>
      <c r="B359" s="5" t="str">
        <f t="shared" si="39"/>
        <v>HT ATO Melrose S2 Triple Proofing Card Mobile Phone</v>
      </c>
      <c r="C359" s="77"/>
      <c r="D359" s="10">
        <v>44248</v>
      </c>
      <c r="E359" s="288" t="s">
        <v>2933</v>
      </c>
      <c r="F359" s="288" t="s">
        <v>57</v>
      </c>
      <c r="G359" s="288" t="s">
        <v>57</v>
      </c>
      <c r="H359" s="288" t="s">
        <v>57</v>
      </c>
      <c r="I359" s="80"/>
    </row>
    <row r="360" spans="1:25" s="78" customFormat="1">
      <c r="A360" s="298">
        <v>26</v>
      </c>
      <c r="B360" s="298" t="s">
        <v>42</v>
      </c>
      <c r="C360"/>
      <c r="D360" s="299">
        <v>44262</v>
      </c>
      <c r="E360" s="298" t="s">
        <v>3492</v>
      </c>
      <c r="F360" s="298" t="s">
        <v>3236</v>
      </c>
      <c r="G360" s="298"/>
      <c r="H360" s="271"/>
      <c r="I360" s="3" t="s">
        <v>398</v>
      </c>
    </row>
    <row r="361" spans="1:25" s="78" customFormat="1">
      <c r="A361" s="298">
        <v>26</v>
      </c>
      <c r="B361" s="298" t="s">
        <v>42</v>
      </c>
      <c r="C361" s="298"/>
      <c r="D361" s="299">
        <v>44270</v>
      </c>
      <c r="E361" s="298" t="s">
        <v>3492</v>
      </c>
      <c r="F361" s="301" t="s">
        <v>3236</v>
      </c>
      <c r="G361" s="298"/>
      <c r="H361" s="271"/>
      <c r="I361" s="3" t="s">
        <v>398</v>
      </c>
    </row>
    <row r="362" spans="1:25" s="78" customFormat="1" ht="16">
      <c r="A362" s="304">
        <v>26</v>
      </c>
      <c r="B362" s="308" t="s">
        <v>42</v>
      </c>
      <c r="C362" s="307"/>
      <c r="D362" s="309">
        <v>44276</v>
      </c>
      <c r="E362" s="308" t="s">
        <v>3492</v>
      </c>
      <c r="F362" s="307"/>
      <c r="G362" s="307"/>
      <c r="H362" s="271"/>
      <c r="I362" s="3" t="s">
        <v>398</v>
      </c>
    </row>
    <row r="363" spans="1:25" s="78" customFormat="1">
      <c r="A363" s="298">
        <v>26</v>
      </c>
      <c r="B363" s="298" t="s">
        <v>42</v>
      </c>
      <c r="C363" s="298"/>
      <c r="D363" s="299">
        <v>44283</v>
      </c>
      <c r="E363" s="298" t="s">
        <v>3492</v>
      </c>
      <c r="F363" s="298" t="s">
        <v>3236</v>
      </c>
      <c r="G363" s="298"/>
      <c r="H363" s="271"/>
      <c r="I363" s="3" t="s">
        <v>398</v>
      </c>
    </row>
    <row r="364" spans="1:25" s="78" customFormat="1" ht="15.5" customHeight="1">
      <c r="A364" s="298">
        <v>26</v>
      </c>
      <c r="B364" s="298" t="s">
        <v>42</v>
      </c>
      <c r="C364" s="298"/>
      <c r="D364" s="299">
        <v>44290</v>
      </c>
      <c r="E364" s="298" t="s">
        <v>3492</v>
      </c>
      <c r="F364" s="298"/>
      <c r="G364" s="298"/>
      <c r="H364" s="271"/>
      <c r="I364" s="3" t="s">
        <v>398</v>
      </c>
    </row>
    <row r="365" spans="1:25" s="78" customFormat="1" ht="15.5" customHeight="1">
      <c r="A365" s="298">
        <v>26</v>
      </c>
      <c r="B365" s="298" t="s">
        <v>42</v>
      </c>
      <c r="C365" s="298"/>
      <c r="D365" s="299">
        <v>44297</v>
      </c>
      <c r="E365" s="298" t="s">
        <v>3492</v>
      </c>
      <c r="F365" s="298"/>
      <c r="G365" s="298"/>
      <c r="H365" s="298"/>
      <c r="I365" s="3" t="s">
        <v>398</v>
      </c>
    </row>
    <row r="366" spans="1:25" s="78" customFormat="1" ht="15.5" customHeight="1">
      <c r="A366" s="298">
        <v>26</v>
      </c>
      <c r="B366" s="298" t="s">
        <v>42</v>
      </c>
      <c r="C366" s="298"/>
      <c r="D366" s="299">
        <v>44304</v>
      </c>
      <c r="E366" s="298" t="s">
        <v>3492</v>
      </c>
      <c r="F366" s="298"/>
      <c r="G366" s="298"/>
      <c r="H366" s="298"/>
      <c r="I366" s="3" t="s">
        <v>398</v>
      </c>
    </row>
    <row r="367" spans="1:25" s="78" customFormat="1" ht="15.5" customHeight="1">
      <c r="A367" s="298">
        <v>26</v>
      </c>
      <c r="B367" s="298" t="s">
        <v>42</v>
      </c>
      <c r="C367" s="298"/>
      <c r="D367" s="299">
        <v>44311</v>
      </c>
      <c r="E367" s="298" t="s">
        <v>3492</v>
      </c>
      <c r="F367" s="298"/>
      <c r="G367" s="298"/>
      <c r="H367" s="298"/>
      <c r="I367" s="3" t="s">
        <v>398</v>
      </c>
    </row>
    <row r="368" spans="1:25" s="78" customFormat="1" ht="15.5" customHeight="1">
      <c r="A368" s="43">
        <v>27</v>
      </c>
      <c r="B368" s="39" t="s">
        <v>44</v>
      </c>
      <c r="C368" s="15">
        <v>43983</v>
      </c>
      <c r="D368" s="15">
        <v>44119</v>
      </c>
      <c r="E368" s="284"/>
      <c r="F368" s="285">
        <v>3.5</v>
      </c>
      <c r="G368" s="286">
        <v>192</v>
      </c>
      <c r="H368" s="286">
        <v>17149</v>
      </c>
      <c r="I368" s="8" t="s">
        <v>399</v>
      </c>
    </row>
    <row r="369" spans="1:25" s="10" customFormat="1" ht="15.5" customHeight="1">
      <c r="A369" s="9">
        <f t="shared" ref="A369:B374" si="40">A368</f>
        <v>27</v>
      </c>
      <c r="B369" s="5" t="str">
        <f t="shared" si="40"/>
        <v>HT AYS Armor X7 Rugged Phone</v>
      </c>
      <c r="C369"/>
      <c r="D369" s="10">
        <v>44127</v>
      </c>
      <c r="E369" s="287"/>
      <c r="F369" s="288">
        <v>3.6</v>
      </c>
      <c r="G369" s="289">
        <v>142</v>
      </c>
      <c r="H369" s="289">
        <v>13208</v>
      </c>
      <c r="I369"/>
    </row>
    <row r="370" spans="1:25" s="78" customFormat="1">
      <c r="A370" s="9">
        <f t="shared" si="40"/>
        <v>27</v>
      </c>
      <c r="B370" s="5" t="str">
        <f t="shared" si="40"/>
        <v>HT AYS Armor X7 Rugged Phone</v>
      </c>
      <c r="C370"/>
      <c r="D370" s="10">
        <v>44142</v>
      </c>
      <c r="E370" s="287"/>
      <c r="F370" s="288">
        <v>3.6</v>
      </c>
      <c r="G370" s="270">
        <v>22</v>
      </c>
      <c r="H370" s="270">
        <v>1640</v>
      </c>
      <c r="I370"/>
    </row>
    <row r="371" spans="1:25" ht="14.5" customHeight="1">
      <c r="A371" s="9">
        <f t="shared" si="40"/>
        <v>27</v>
      </c>
      <c r="B371" s="5" t="str">
        <f t="shared" si="40"/>
        <v>HT AYS Armor X7 Rugged Phone</v>
      </c>
      <c r="D371" s="10">
        <v>44150</v>
      </c>
      <c r="E371" s="288" t="s">
        <v>1863</v>
      </c>
      <c r="F371" s="288">
        <v>3.6</v>
      </c>
      <c r="G371" s="270">
        <v>25</v>
      </c>
      <c r="H371" s="270">
        <v>1438</v>
      </c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 spans="1:25" ht="14.5" customHeight="1">
      <c r="A372" s="9">
        <f t="shared" si="40"/>
        <v>27</v>
      </c>
      <c r="B372" s="5" t="str">
        <f t="shared" si="40"/>
        <v>HT AYS Armor X7 Rugged Phone</v>
      </c>
      <c r="D372" s="10">
        <v>44157</v>
      </c>
      <c r="E372" s="288" t="s">
        <v>1863</v>
      </c>
      <c r="F372" s="288">
        <v>3.6</v>
      </c>
      <c r="G372" s="271">
        <v>22</v>
      </c>
      <c r="H372" s="272">
        <v>1137</v>
      </c>
    </row>
    <row r="373" spans="1:25" ht="14.5" customHeight="1">
      <c r="A373" s="9">
        <f t="shared" si="40"/>
        <v>27</v>
      </c>
      <c r="B373" s="5" t="str">
        <f t="shared" si="40"/>
        <v>HT AYS Armor X7 Rugged Phone</v>
      </c>
      <c r="D373" s="10">
        <v>44164</v>
      </c>
      <c r="E373" s="288" t="s">
        <v>57</v>
      </c>
      <c r="F373" s="288">
        <v>3.6</v>
      </c>
      <c r="G373" s="288">
        <v>82</v>
      </c>
      <c r="H373" s="288" t="s">
        <v>2214</v>
      </c>
    </row>
    <row r="374" spans="1:25" ht="14.5" customHeight="1">
      <c r="A374" s="9">
        <f t="shared" si="40"/>
        <v>27</v>
      </c>
      <c r="B374" s="5" t="str">
        <f t="shared" si="40"/>
        <v>HT AYS Armor X7 Rugged Phone</v>
      </c>
      <c r="D374" s="10">
        <v>44171</v>
      </c>
      <c r="E374" s="288" t="s">
        <v>2532</v>
      </c>
      <c r="F374" s="288">
        <v>3.9</v>
      </c>
      <c r="G374" s="288" t="s">
        <v>2326</v>
      </c>
      <c r="H374" s="288" t="s">
        <v>2533</v>
      </c>
    </row>
    <row r="375" spans="1:25" ht="14.5" customHeight="1">
      <c r="A375" s="9">
        <f>A372</f>
        <v>27</v>
      </c>
      <c r="B375" s="5" t="str">
        <f>B372</f>
        <v>HT AYS Armor X7 Rugged Phone</v>
      </c>
      <c r="C375" s="77"/>
      <c r="D375" s="10">
        <v>44178</v>
      </c>
      <c r="E375" s="288">
        <v>119.99</v>
      </c>
      <c r="G375" s="258">
        <v>249</v>
      </c>
      <c r="H375" s="258">
        <v>23397</v>
      </c>
      <c r="I375" s="80"/>
    </row>
    <row r="376" spans="1:25" ht="14.5" customHeight="1">
      <c r="A376" s="9">
        <f t="shared" ref="A376:A385" si="41">A375</f>
        <v>27</v>
      </c>
      <c r="B376" s="5" t="str">
        <f t="shared" ref="B376:B385" si="42">B375</f>
        <v>HT AYS Armor X7 Rugged Phone</v>
      </c>
      <c r="C376" s="77"/>
      <c r="D376" s="10">
        <v>44185</v>
      </c>
      <c r="E376" s="288">
        <v>119.99</v>
      </c>
      <c r="G376" s="258">
        <v>250</v>
      </c>
      <c r="H376" s="258">
        <v>25076</v>
      </c>
      <c r="I376" s="80"/>
    </row>
    <row r="377" spans="1:25" ht="14.5" customHeight="1">
      <c r="A377" s="9">
        <f t="shared" si="41"/>
        <v>27</v>
      </c>
      <c r="B377" s="5" t="str">
        <f t="shared" si="42"/>
        <v>HT AYS Armor X7 Rugged Phone</v>
      </c>
      <c r="C377" s="77"/>
      <c r="D377" s="10">
        <v>44192</v>
      </c>
      <c r="E377" s="288">
        <v>119.99</v>
      </c>
      <c r="G377" s="258">
        <v>259</v>
      </c>
      <c r="H377" s="258">
        <v>29534</v>
      </c>
      <c r="I377" s="80"/>
    </row>
    <row r="378" spans="1:25" s="78" customFormat="1">
      <c r="A378" s="9">
        <f t="shared" si="41"/>
        <v>27</v>
      </c>
      <c r="B378" s="5" t="str">
        <f t="shared" si="42"/>
        <v>HT AYS Armor X7 Rugged Phone</v>
      </c>
      <c r="C378" s="77"/>
      <c r="D378" s="10">
        <v>44199</v>
      </c>
      <c r="E378" s="288">
        <v>119.99</v>
      </c>
      <c r="F378" s="288"/>
      <c r="G378" s="258">
        <v>260</v>
      </c>
      <c r="H378" s="258">
        <v>32681</v>
      </c>
      <c r="I378" s="80"/>
    </row>
    <row r="379" spans="1:25" s="78" customFormat="1">
      <c r="A379" s="9">
        <f t="shared" si="41"/>
        <v>27</v>
      </c>
      <c r="B379" s="5" t="str">
        <f t="shared" si="42"/>
        <v>HT AYS Armor X7 Rugged Phone</v>
      </c>
      <c r="C379" s="77"/>
      <c r="D379" s="10">
        <v>44206</v>
      </c>
      <c r="E379" s="288">
        <v>119.99</v>
      </c>
      <c r="F379" s="288"/>
      <c r="G379" s="258">
        <v>275</v>
      </c>
      <c r="H379" s="258">
        <v>32937</v>
      </c>
      <c r="I379" s="80"/>
    </row>
    <row r="380" spans="1:25" s="78" customFormat="1">
      <c r="A380" s="9">
        <f t="shared" si="41"/>
        <v>27</v>
      </c>
      <c r="B380" s="5" t="str">
        <f t="shared" si="42"/>
        <v>HT AYS Armor X7 Rugged Phone</v>
      </c>
      <c r="C380" s="77"/>
      <c r="D380" s="10">
        <v>44213</v>
      </c>
      <c r="E380" s="288">
        <v>119.99</v>
      </c>
      <c r="F380" s="288"/>
      <c r="G380" s="258">
        <v>282</v>
      </c>
      <c r="H380" s="258">
        <v>33328</v>
      </c>
      <c r="I380" s="80"/>
    </row>
    <row r="381" spans="1:25" s="78" customFormat="1">
      <c r="A381" s="9">
        <f t="shared" si="41"/>
        <v>27</v>
      </c>
      <c r="B381" s="5" t="str">
        <f t="shared" si="42"/>
        <v>HT AYS Armor X7 Rugged Phone</v>
      </c>
      <c r="C381" s="77"/>
      <c r="D381" s="10">
        <v>44220</v>
      </c>
      <c r="E381" s="288">
        <v>119.99</v>
      </c>
      <c r="F381" s="288"/>
      <c r="G381" s="258">
        <v>303</v>
      </c>
      <c r="H381" s="258">
        <v>33899</v>
      </c>
      <c r="I381" s="80"/>
    </row>
    <row r="382" spans="1:25" s="78" customFormat="1" ht="15.5" customHeight="1">
      <c r="A382" s="9">
        <f t="shared" si="41"/>
        <v>27</v>
      </c>
      <c r="B382" s="5" t="str">
        <f t="shared" si="42"/>
        <v>HT AYS Armor X7 Rugged Phone</v>
      </c>
      <c r="C382" s="77"/>
      <c r="D382" s="10">
        <v>44227</v>
      </c>
      <c r="E382" s="288">
        <v>119.99</v>
      </c>
      <c r="F382" s="288"/>
      <c r="G382" s="258">
        <v>323</v>
      </c>
      <c r="H382" s="258">
        <v>34468</v>
      </c>
      <c r="I382" s="80"/>
    </row>
    <row r="383" spans="1:25" s="78" customFormat="1" ht="15.5" customHeight="1">
      <c r="A383" s="9">
        <f t="shared" si="41"/>
        <v>27</v>
      </c>
      <c r="B383" s="5" t="str">
        <f t="shared" si="42"/>
        <v>HT AYS Armor X7 Rugged Phone</v>
      </c>
      <c r="C383" s="77"/>
      <c r="D383" s="10">
        <v>44234</v>
      </c>
      <c r="E383" s="291">
        <v>119.99</v>
      </c>
      <c r="F383" s="291"/>
      <c r="G383" s="276"/>
      <c r="H383" s="276"/>
      <c r="I383" s="80"/>
    </row>
    <row r="384" spans="1:25" s="78" customFormat="1" ht="15.5" customHeight="1">
      <c r="A384" s="9">
        <f t="shared" si="41"/>
        <v>27</v>
      </c>
      <c r="B384" s="5" t="str">
        <f t="shared" si="42"/>
        <v>HT AYS Armor X7 Rugged Phone</v>
      </c>
      <c r="C384" s="10"/>
      <c r="D384" s="10">
        <v>44241</v>
      </c>
      <c r="E384" s="291">
        <v>119.99</v>
      </c>
      <c r="F384" s="290"/>
      <c r="G384" s="290"/>
      <c r="H384" s="290"/>
      <c r="I384" s="10"/>
    </row>
    <row r="385" spans="1:25" s="78" customFormat="1" ht="15.5" customHeight="1">
      <c r="A385" s="9">
        <f t="shared" si="41"/>
        <v>27</v>
      </c>
      <c r="B385" s="5" t="str">
        <f t="shared" si="42"/>
        <v>HT AYS Armor X7 Rugged Phone</v>
      </c>
      <c r="C385" s="77"/>
      <c r="D385" s="10">
        <v>44248</v>
      </c>
      <c r="E385" s="288">
        <v>119.99</v>
      </c>
      <c r="F385" s="288">
        <v>4</v>
      </c>
      <c r="G385" s="288" t="s">
        <v>2935</v>
      </c>
      <c r="H385" s="288" t="s">
        <v>2934</v>
      </c>
      <c r="I385" s="80"/>
    </row>
    <row r="386" spans="1:25" s="78" customFormat="1" ht="15.5" customHeight="1">
      <c r="A386" s="298">
        <v>27</v>
      </c>
      <c r="B386" s="298" t="s">
        <v>988</v>
      </c>
      <c r="C386"/>
      <c r="D386" s="299">
        <v>44262</v>
      </c>
      <c r="E386" s="298" t="s">
        <v>3494</v>
      </c>
      <c r="F386" s="298" t="s">
        <v>3283</v>
      </c>
      <c r="G386" s="298" t="s">
        <v>3493</v>
      </c>
      <c r="H386" s="271"/>
      <c r="I386" s="3" t="s">
        <v>399</v>
      </c>
    </row>
    <row r="387" spans="1:25" s="10" customFormat="1" ht="15.5" customHeight="1">
      <c r="A387" s="298">
        <v>27</v>
      </c>
      <c r="B387" s="298" t="s">
        <v>988</v>
      </c>
      <c r="C387" s="298"/>
      <c r="D387" s="299">
        <v>44270</v>
      </c>
      <c r="E387" s="298" t="s">
        <v>3494</v>
      </c>
      <c r="F387" s="298" t="s">
        <v>3283</v>
      </c>
      <c r="G387" s="298" t="s">
        <v>3708</v>
      </c>
      <c r="H387" s="271"/>
      <c r="I387" s="3" t="s">
        <v>399</v>
      </c>
    </row>
    <row r="388" spans="1:25" s="78" customFormat="1" ht="16">
      <c r="A388" s="304">
        <v>27</v>
      </c>
      <c r="B388" s="308" t="s">
        <v>988</v>
      </c>
      <c r="C388" s="307"/>
      <c r="D388" s="309">
        <v>44276</v>
      </c>
      <c r="E388" s="308" t="s">
        <v>3494</v>
      </c>
      <c r="F388" s="308" t="s">
        <v>3283</v>
      </c>
      <c r="G388" s="308" t="s">
        <v>4374</v>
      </c>
      <c r="H388" s="271"/>
      <c r="I388" s="3" t="s">
        <v>399</v>
      </c>
    </row>
    <row r="389" spans="1:25" ht="14.5" customHeight="1">
      <c r="A389" s="298">
        <v>27</v>
      </c>
      <c r="B389" s="298" t="s">
        <v>988</v>
      </c>
      <c r="C389" s="298"/>
      <c r="D389" s="299">
        <v>44283</v>
      </c>
      <c r="E389" s="298" t="s">
        <v>3494</v>
      </c>
      <c r="F389" s="298" t="s">
        <v>3283</v>
      </c>
      <c r="G389" s="298" t="s">
        <v>4582</v>
      </c>
      <c r="I389" s="3" t="s">
        <v>399</v>
      </c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 spans="1:25" ht="14.5" customHeight="1">
      <c r="A390" s="298">
        <v>27</v>
      </c>
      <c r="B390" s="298" t="s">
        <v>988</v>
      </c>
      <c r="C390" s="298"/>
      <c r="D390" s="299">
        <v>44290</v>
      </c>
      <c r="E390" s="298" t="s">
        <v>4905</v>
      </c>
      <c r="F390" s="298" t="s">
        <v>3283</v>
      </c>
      <c r="G390" s="298" t="s">
        <v>4906</v>
      </c>
      <c r="I390" s="3" t="s">
        <v>399</v>
      </c>
    </row>
    <row r="391" spans="1:25" ht="14.5" customHeight="1">
      <c r="A391" s="298">
        <v>27</v>
      </c>
      <c r="B391" s="298" t="s">
        <v>988</v>
      </c>
      <c r="C391" s="298"/>
      <c r="D391" s="299">
        <v>44297</v>
      </c>
      <c r="E391" s="298" t="s">
        <v>3494</v>
      </c>
      <c r="F391" s="298" t="s">
        <v>3283</v>
      </c>
      <c r="G391" s="298" t="s">
        <v>5238</v>
      </c>
      <c r="H391" s="298"/>
      <c r="I391" s="3" t="s">
        <v>399</v>
      </c>
    </row>
    <row r="392" spans="1:25" ht="14.5" customHeight="1">
      <c r="A392" s="298">
        <v>27</v>
      </c>
      <c r="B392" s="298" t="s">
        <v>988</v>
      </c>
      <c r="C392" s="298"/>
      <c r="D392" s="299">
        <v>44304</v>
      </c>
      <c r="E392" s="298" t="s">
        <v>3494</v>
      </c>
      <c r="F392" s="298" t="s">
        <v>3283</v>
      </c>
      <c r="G392" s="298" t="s">
        <v>5558</v>
      </c>
      <c r="H392" s="298"/>
      <c r="I392" s="3" t="s">
        <v>399</v>
      </c>
    </row>
    <row r="393" spans="1:25" ht="14.5" customHeight="1">
      <c r="A393" s="298">
        <v>27</v>
      </c>
      <c r="B393" s="298" t="s">
        <v>988</v>
      </c>
      <c r="C393" s="298"/>
      <c r="D393" s="299">
        <v>44311</v>
      </c>
      <c r="E393" s="298" t="s">
        <v>3481</v>
      </c>
      <c r="F393" s="298" t="s">
        <v>3283</v>
      </c>
      <c r="G393" s="298" t="s">
        <v>5898</v>
      </c>
      <c r="H393" s="298"/>
      <c r="I393" s="3" t="s">
        <v>399</v>
      </c>
    </row>
    <row r="394" spans="1:25" ht="14.5" customHeight="1">
      <c r="A394" s="43">
        <v>28</v>
      </c>
      <c r="B394" s="39" t="s">
        <v>45</v>
      </c>
      <c r="C394" s="15">
        <v>43971</v>
      </c>
      <c r="D394" s="15">
        <v>44119</v>
      </c>
      <c r="E394" s="284"/>
      <c r="F394" s="285" t="s">
        <v>57</v>
      </c>
      <c r="G394" s="286" t="s">
        <v>403</v>
      </c>
      <c r="H394" s="286" t="s">
        <v>402</v>
      </c>
      <c r="I394" s="8" t="s">
        <v>401</v>
      </c>
    </row>
    <row r="395" spans="1:25" ht="14.5" customHeight="1">
      <c r="A395" s="9">
        <f t="shared" ref="A395:B400" si="43">A394</f>
        <v>28</v>
      </c>
      <c r="B395" s="5" t="str">
        <f t="shared" si="43"/>
        <v>OnePlus 8 Interstellar Glow</v>
      </c>
      <c r="D395" s="10">
        <v>44127</v>
      </c>
      <c r="E395" s="287"/>
      <c r="F395" s="288" t="s">
        <v>884</v>
      </c>
      <c r="G395" s="289">
        <v>18</v>
      </c>
      <c r="H395" s="289">
        <v>1469</v>
      </c>
    </row>
    <row r="396" spans="1:25" s="78" customFormat="1">
      <c r="A396" s="9">
        <f t="shared" si="43"/>
        <v>28</v>
      </c>
      <c r="B396" s="5" t="str">
        <f t="shared" si="43"/>
        <v>OnePlus 8 Interstellar Glow</v>
      </c>
      <c r="C396"/>
      <c r="D396" s="10">
        <v>44142</v>
      </c>
      <c r="E396" s="287"/>
      <c r="F396" s="288" t="s">
        <v>884</v>
      </c>
      <c r="G396" s="270">
        <v>267</v>
      </c>
      <c r="H396" s="270">
        <v>27870</v>
      </c>
      <c r="I396"/>
    </row>
    <row r="397" spans="1:25" s="78" customFormat="1">
      <c r="A397" s="9">
        <f t="shared" si="43"/>
        <v>28</v>
      </c>
      <c r="B397" s="5" t="str">
        <f t="shared" si="43"/>
        <v>OnePlus 8 Interstellar Glow</v>
      </c>
      <c r="C397"/>
      <c r="D397" s="10">
        <v>44150</v>
      </c>
      <c r="E397" s="288" t="s">
        <v>3193</v>
      </c>
      <c r="F397" s="288" t="s">
        <v>884</v>
      </c>
      <c r="G397" s="270">
        <v>159</v>
      </c>
      <c r="H397" s="270">
        <v>21833</v>
      </c>
      <c r="I397"/>
    </row>
    <row r="398" spans="1:25" s="78" customFormat="1">
      <c r="A398" s="9">
        <f t="shared" si="43"/>
        <v>28</v>
      </c>
      <c r="B398" s="5" t="str">
        <f t="shared" si="43"/>
        <v>OnePlus 8 Interstellar Glow</v>
      </c>
      <c r="C398"/>
      <c r="D398" s="10">
        <v>44157</v>
      </c>
      <c r="E398" s="288" t="s">
        <v>3193</v>
      </c>
      <c r="F398" s="288" t="s">
        <v>884</v>
      </c>
      <c r="G398" s="271">
        <v>34</v>
      </c>
      <c r="H398" s="272">
        <v>2528</v>
      </c>
      <c r="I398"/>
    </row>
    <row r="399" spans="1:25" s="78" customFormat="1">
      <c r="A399" s="9">
        <f t="shared" si="43"/>
        <v>28</v>
      </c>
      <c r="B399" s="5" t="str">
        <f t="shared" si="43"/>
        <v>OnePlus 8 Interstellar Glow</v>
      </c>
      <c r="C399"/>
      <c r="D399" s="10">
        <v>44164</v>
      </c>
      <c r="E399" s="288" t="s">
        <v>3194</v>
      </c>
      <c r="F399" s="288" t="s">
        <v>884</v>
      </c>
      <c r="G399" s="288">
        <v>132</v>
      </c>
      <c r="H399" s="294">
        <v>16482</v>
      </c>
      <c r="I399"/>
    </row>
    <row r="400" spans="1:25" s="78" customFormat="1" ht="15.5" customHeight="1">
      <c r="A400" s="9">
        <f t="shared" si="43"/>
        <v>28</v>
      </c>
      <c r="B400" s="5" t="str">
        <f t="shared" si="43"/>
        <v>OnePlus 8 Interstellar Glow</v>
      </c>
      <c r="C400"/>
      <c r="D400" s="10">
        <v>44171</v>
      </c>
      <c r="E400" s="288" t="s">
        <v>57</v>
      </c>
      <c r="F400" s="288">
        <v>4.7</v>
      </c>
      <c r="G400" s="288">
        <v>199</v>
      </c>
      <c r="H400" s="288" t="s">
        <v>2534</v>
      </c>
      <c r="I400"/>
    </row>
    <row r="401" spans="1:25" s="78" customFormat="1" ht="15.5" customHeight="1">
      <c r="A401" s="9">
        <f>A398</f>
        <v>28</v>
      </c>
      <c r="B401" s="5" t="str">
        <f>B398</f>
        <v>OnePlus 8 Interstellar Glow</v>
      </c>
      <c r="C401" s="77"/>
      <c r="D401" s="10">
        <v>44178</v>
      </c>
      <c r="E401" s="288" t="s">
        <v>57</v>
      </c>
      <c r="F401" s="288">
        <v>4.7</v>
      </c>
      <c r="G401" s="258">
        <v>236</v>
      </c>
      <c r="H401" s="258">
        <v>26430</v>
      </c>
      <c r="I401" s="80"/>
    </row>
    <row r="402" spans="1:25" s="78" customFormat="1" ht="15.5" customHeight="1">
      <c r="A402" s="9">
        <f t="shared" ref="A402:A411" si="44">A401</f>
        <v>28</v>
      </c>
      <c r="B402" s="5" t="str">
        <f t="shared" ref="B402:B411" si="45">B401</f>
        <v>OnePlus 8 Interstellar Glow</v>
      </c>
      <c r="C402" s="77"/>
      <c r="D402" s="10">
        <v>44185</v>
      </c>
      <c r="E402" s="288" t="s">
        <v>57</v>
      </c>
      <c r="F402" s="288">
        <v>4.7</v>
      </c>
      <c r="G402" s="258">
        <v>268</v>
      </c>
      <c r="H402" s="258">
        <v>31596</v>
      </c>
      <c r="I402" s="80"/>
    </row>
    <row r="403" spans="1:25" s="78" customFormat="1" ht="15.5" customHeight="1">
      <c r="A403" s="9">
        <f t="shared" si="44"/>
        <v>28</v>
      </c>
      <c r="B403" s="5" t="str">
        <f t="shared" si="45"/>
        <v>OnePlus 8 Interstellar Glow</v>
      </c>
      <c r="C403" s="77"/>
      <c r="D403" s="10">
        <v>44192</v>
      </c>
      <c r="E403" s="288" t="s">
        <v>57</v>
      </c>
      <c r="F403" s="288">
        <v>4.7</v>
      </c>
      <c r="G403" s="258">
        <v>314</v>
      </c>
      <c r="H403" s="258">
        <v>34979</v>
      </c>
      <c r="I403" s="80"/>
    </row>
    <row r="404" spans="1:25" s="78" customFormat="1" ht="15.5" customHeight="1">
      <c r="A404" s="9">
        <f t="shared" si="44"/>
        <v>28</v>
      </c>
      <c r="B404" s="5" t="str">
        <f t="shared" si="45"/>
        <v>OnePlus 8 Interstellar Glow</v>
      </c>
      <c r="C404" s="77"/>
      <c r="D404" s="10">
        <v>44199</v>
      </c>
      <c r="E404" s="288" t="s">
        <v>57</v>
      </c>
      <c r="F404" s="288">
        <v>4.7</v>
      </c>
      <c r="G404" s="258">
        <v>323</v>
      </c>
      <c r="H404" s="258">
        <v>37833</v>
      </c>
      <c r="I404" s="80"/>
    </row>
    <row r="405" spans="1:25" s="10" customFormat="1" ht="15.5" customHeight="1">
      <c r="A405" s="9">
        <f t="shared" si="44"/>
        <v>28</v>
      </c>
      <c r="B405" s="5" t="str">
        <f t="shared" si="45"/>
        <v>OnePlus 8 Interstellar Glow</v>
      </c>
      <c r="C405" s="77"/>
      <c r="D405" s="10">
        <v>44206</v>
      </c>
      <c r="E405" s="288" t="s">
        <v>57</v>
      </c>
      <c r="F405" s="288">
        <v>4.7</v>
      </c>
      <c r="G405" s="258">
        <v>358</v>
      </c>
      <c r="H405" s="258">
        <v>38445</v>
      </c>
      <c r="I405" s="80"/>
    </row>
    <row r="406" spans="1:25" s="78" customFormat="1">
      <c r="A406" s="9">
        <f t="shared" si="44"/>
        <v>28</v>
      </c>
      <c r="B406" s="5" t="str">
        <f t="shared" si="45"/>
        <v>OnePlus 8 Interstellar Glow</v>
      </c>
      <c r="C406" s="77"/>
      <c r="D406" s="10">
        <v>44213</v>
      </c>
      <c r="E406" s="288" t="s">
        <v>57</v>
      </c>
      <c r="F406" s="288">
        <v>4.7</v>
      </c>
      <c r="G406" s="258">
        <v>368</v>
      </c>
      <c r="H406" s="258">
        <v>40338</v>
      </c>
      <c r="I406" s="80"/>
    </row>
    <row r="407" spans="1:25" s="22" customFormat="1" ht="14.5" customHeight="1">
      <c r="A407" s="9">
        <f t="shared" si="44"/>
        <v>28</v>
      </c>
      <c r="B407" s="5" t="str">
        <f t="shared" si="45"/>
        <v>OnePlus 8 Interstellar Glow</v>
      </c>
      <c r="C407" s="77"/>
      <c r="D407" s="10">
        <v>44220</v>
      </c>
      <c r="E407" s="288" t="s">
        <v>57</v>
      </c>
      <c r="F407" s="288">
        <v>4.7</v>
      </c>
      <c r="G407" s="258">
        <v>397</v>
      </c>
      <c r="H407" s="258">
        <v>44722</v>
      </c>
      <c r="I407" s="80"/>
    </row>
    <row r="408" spans="1:25" ht="14.5" customHeight="1">
      <c r="A408" s="9">
        <f t="shared" si="44"/>
        <v>28</v>
      </c>
      <c r="B408" s="5" t="str">
        <f t="shared" si="45"/>
        <v>OnePlus 8 Interstellar Glow</v>
      </c>
      <c r="C408" s="77"/>
      <c r="D408" s="10">
        <v>44227</v>
      </c>
      <c r="E408" s="288" t="s">
        <v>57</v>
      </c>
      <c r="F408" s="288">
        <v>4.7</v>
      </c>
      <c r="G408" s="258">
        <v>410</v>
      </c>
      <c r="H408" s="258">
        <v>46967</v>
      </c>
      <c r="I408" s="80"/>
    </row>
    <row r="409" spans="1:25" ht="14.5" customHeight="1">
      <c r="A409" s="9">
        <f t="shared" si="44"/>
        <v>28</v>
      </c>
      <c r="B409" s="5" t="str">
        <f t="shared" si="45"/>
        <v>OnePlus 8 Interstellar Glow</v>
      </c>
      <c r="C409" s="77"/>
      <c r="D409" s="10">
        <v>44234</v>
      </c>
      <c r="E409" s="275"/>
      <c r="F409" s="291">
        <v>4.7</v>
      </c>
      <c r="G409" s="276"/>
      <c r="H409" s="276"/>
      <c r="I409" s="80"/>
    </row>
    <row r="410" spans="1:25" ht="14.5" customHeight="1">
      <c r="A410" s="9">
        <f t="shared" si="44"/>
        <v>28</v>
      </c>
      <c r="B410" s="5" t="str">
        <f t="shared" si="45"/>
        <v>OnePlus 8 Interstellar Glow</v>
      </c>
      <c r="C410" s="10"/>
      <c r="D410" s="10">
        <v>44241</v>
      </c>
      <c r="E410" s="290"/>
      <c r="F410" s="291">
        <v>4.7</v>
      </c>
      <c r="G410" s="290"/>
      <c r="H410" s="290"/>
      <c r="I410" s="10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 spans="1:25" ht="14.5" customHeight="1">
      <c r="A411" s="9">
        <f t="shared" si="44"/>
        <v>28</v>
      </c>
      <c r="B411" s="5" t="str">
        <f t="shared" si="45"/>
        <v>OnePlus 8 Interstellar Glow</v>
      </c>
      <c r="C411" s="77"/>
      <c r="D411" s="10">
        <v>44248</v>
      </c>
      <c r="E411" s="288" t="s">
        <v>2936</v>
      </c>
      <c r="F411" s="288">
        <v>4.7</v>
      </c>
      <c r="G411" s="288">
        <v>410</v>
      </c>
      <c r="H411" s="294">
        <v>48760</v>
      </c>
      <c r="I411" s="80"/>
    </row>
    <row r="412" spans="1:25" ht="14.5" customHeight="1">
      <c r="A412" s="298">
        <v>28</v>
      </c>
      <c r="B412" s="298" t="s">
        <v>45</v>
      </c>
      <c r="D412" s="299">
        <v>44262</v>
      </c>
      <c r="E412" s="298" t="s">
        <v>3496</v>
      </c>
      <c r="F412" s="298" t="s">
        <v>3289</v>
      </c>
      <c r="G412" s="298" t="s">
        <v>3495</v>
      </c>
      <c r="I412" s="3" t="s">
        <v>401</v>
      </c>
    </row>
    <row r="413" spans="1:25" ht="14.5" customHeight="1">
      <c r="A413" s="298">
        <v>28</v>
      </c>
      <c r="B413" s="298" t="s">
        <v>45</v>
      </c>
      <c r="C413" s="298"/>
      <c r="D413" s="299">
        <v>44270</v>
      </c>
      <c r="E413" s="298"/>
      <c r="F413" s="298" t="s">
        <v>3289</v>
      </c>
      <c r="G413" s="298" t="s">
        <v>3709</v>
      </c>
      <c r="I413" s="3" t="s">
        <v>401</v>
      </c>
    </row>
    <row r="414" spans="1:25" ht="14.5" customHeight="1">
      <c r="A414" s="304">
        <v>28</v>
      </c>
      <c r="B414" s="308" t="s">
        <v>45</v>
      </c>
      <c r="C414" s="307"/>
      <c r="D414" s="309">
        <v>44276</v>
      </c>
      <c r="E414" s="324">
        <v>1042.27</v>
      </c>
      <c r="F414" s="308" t="s">
        <v>3289</v>
      </c>
      <c r="G414" s="308" t="s">
        <v>4375</v>
      </c>
      <c r="I414" s="3" t="s">
        <v>401</v>
      </c>
    </row>
    <row r="415" spans="1:25" ht="14.5" customHeight="1">
      <c r="A415" s="298">
        <v>28</v>
      </c>
      <c r="B415" s="298" t="s">
        <v>45</v>
      </c>
      <c r="C415" s="298"/>
      <c r="D415" s="299">
        <v>44283</v>
      </c>
      <c r="E415" s="302">
        <v>1042.27</v>
      </c>
      <c r="F415" s="298" t="s">
        <v>3289</v>
      </c>
      <c r="G415" s="298" t="s">
        <v>4583</v>
      </c>
      <c r="I415" s="3" t="s">
        <v>401</v>
      </c>
    </row>
    <row r="416" spans="1:25" ht="14.5" customHeight="1">
      <c r="A416" s="298">
        <v>28</v>
      </c>
      <c r="B416" s="298" t="s">
        <v>45</v>
      </c>
      <c r="C416" s="298"/>
      <c r="D416" s="299">
        <v>44290</v>
      </c>
      <c r="E416" s="298" t="s">
        <v>4907</v>
      </c>
      <c r="F416" s="298" t="s">
        <v>3289</v>
      </c>
      <c r="G416" s="298" t="s">
        <v>4908</v>
      </c>
      <c r="I416" s="3" t="s">
        <v>401</v>
      </c>
    </row>
    <row r="417" spans="1:25" s="78" customFormat="1">
      <c r="A417" s="298">
        <v>28</v>
      </c>
      <c r="B417" s="298" t="s">
        <v>45</v>
      </c>
      <c r="C417" s="298"/>
      <c r="D417" s="299">
        <v>44297</v>
      </c>
      <c r="E417" s="298" t="s">
        <v>4907</v>
      </c>
      <c r="F417" s="298" t="s">
        <v>3299</v>
      </c>
      <c r="G417" s="298" t="s">
        <v>5239</v>
      </c>
      <c r="H417" s="298"/>
      <c r="I417" s="3" t="s">
        <v>401</v>
      </c>
    </row>
    <row r="418" spans="1:25" s="78" customFormat="1">
      <c r="A418" s="298">
        <v>28</v>
      </c>
      <c r="B418" s="298" t="s">
        <v>45</v>
      </c>
      <c r="C418" s="298"/>
      <c r="D418" s="299">
        <v>44304</v>
      </c>
      <c r="E418" s="302">
        <v>1042.27</v>
      </c>
      <c r="F418" s="298" t="s">
        <v>3289</v>
      </c>
      <c r="G418" s="298" t="s">
        <v>5559</v>
      </c>
      <c r="H418" s="298"/>
      <c r="I418" s="3" t="s">
        <v>401</v>
      </c>
    </row>
    <row r="419" spans="1:25" s="78" customFormat="1">
      <c r="A419" s="298">
        <v>28</v>
      </c>
      <c r="B419" s="298" t="s">
        <v>45</v>
      </c>
      <c r="C419" s="298"/>
      <c r="D419" s="299">
        <v>44311</v>
      </c>
      <c r="E419" s="302">
        <v>1042.27</v>
      </c>
      <c r="F419" s="298" t="s">
        <v>3289</v>
      </c>
      <c r="G419" s="298" t="s">
        <v>5899</v>
      </c>
      <c r="H419" s="298"/>
      <c r="I419" s="3" t="s">
        <v>401</v>
      </c>
    </row>
    <row r="420" spans="1:25" s="78" customFormat="1" ht="15">
      <c r="A420" s="43">
        <v>29</v>
      </c>
      <c r="B420" s="39" t="s">
        <v>48</v>
      </c>
      <c r="C420" s="15">
        <v>43970</v>
      </c>
      <c r="D420" s="15">
        <v>44119</v>
      </c>
      <c r="E420" s="284"/>
      <c r="F420" s="285" t="s">
        <v>57</v>
      </c>
      <c r="G420" s="285" t="s">
        <v>57</v>
      </c>
      <c r="H420" s="285" t="s">
        <v>57</v>
      </c>
      <c r="I420" s="8" t="s">
        <v>1385</v>
      </c>
    </row>
    <row r="421" spans="1:25" s="78" customFormat="1" ht="15.5" customHeight="1">
      <c r="A421" s="9">
        <f t="shared" ref="A421:B426" si="46">A420</f>
        <v>29</v>
      </c>
      <c r="B421" s="5" t="str">
        <f t="shared" si="46"/>
        <v>HT ATO Proofing W7S</v>
      </c>
      <c r="C421"/>
      <c r="D421" s="10">
        <v>44127</v>
      </c>
      <c r="E421" s="287"/>
      <c r="F421" s="288" t="s">
        <v>884</v>
      </c>
      <c r="G421" s="289" t="s">
        <v>884</v>
      </c>
      <c r="H421" s="289" t="s">
        <v>884</v>
      </c>
      <c r="I421"/>
    </row>
    <row r="422" spans="1:25" s="78" customFormat="1" ht="15.5" customHeight="1">
      <c r="A422" s="9">
        <f t="shared" si="46"/>
        <v>29</v>
      </c>
      <c r="B422" s="5" t="str">
        <f t="shared" si="46"/>
        <v>HT ATO Proofing W7S</v>
      </c>
      <c r="C422"/>
      <c r="D422" s="10">
        <v>44142</v>
      </c>
      <c r="E422" s="287"/>
      <c r="F422" s="288" t="s">
        <v>884</v>
      </c>
      <c r="G422" s="270" t="s">
        <v>884</v>
      </c>
      <c r="H422" s="270" t="s">
        <v>884</v>
      </c>
      <c r="I422"/>
    </row>
    <row r="423" spans="1:25" s="78" customFormat="1" ht="15.5" customHeight="1">
      <c r="A423" s="9">
        <f t="shared" si="46"/>
        <v>29</v>
      </c>
      <c r="B423" s="5" t="str">
        <f t="shared" si="46"/>
        <v>HT ATO Proofing W7S</v>
      </c>
      <c r="C423"/>
      <c r="D423" s="10">
        <v>44150</v>
      </c>
      <c r="E423" s="288" t="s">
        <v>1864</v>
      </c>
      <c r="F423" s="288" t="s">
        <v>884</v>
      </c>
      <c r="G423" s="270" t="s">
        <v>884</v>
      </c>
      <c r="H423" s="270" t="s">
        <v>884</v>
      </c>
      <c r="I423"/>
    </row>
    <row r="424" spans="1:25" s="78" customFormat="1" ht="15.5" customHeight="1">
      <c r="A424" s="9">
        <f t="shared" si="46"/>
        <v>29</v>
      </c>
      <c r="B424" s="5" t="str">
        <f t="shared" si="46"/>
        <v>HT ATO Proofing W7S</v>
      </c>
      <c r="C424"/>
      <c r="D424" s="10">
        <v>44157</v>
      </c>
      <c r="E424" s="288" t="s">
        <v>1864</v>
      </c>
      <c r="F424" s="288" t="s">
        <v>884</v>
      </c>
      <c r="G424" s="270" t="s">
        <v>884</v>
      </c>
      <c r="H424" s="270" t="s">
        <v>884</v>
      </c>
      <c r="I424"/>
    </row>
    <row r="425" spans="1:25" s="78" customFormat="1" ht="15.5" customHeight="1">
      <c r="A425" s="9">
        <f t="shared" si="46"/>
        <v>29</v>
      </c>
      <c r="B425" s="5" t="str">
        <f t="shared" si="46"/>
        <v>HT ATO Proofing W7S</v>
      </c>
      <c r="C425"/>
      <c r="D425" s="10">
        <v>44164</v>
      </c>
      <c r="E425" s="288" t="s">
        <v>3195</v>
      </c>
      <c r="F425" s="288" t="s">
        <v>884</v>
      </c>
      <c r="G425" s="270" t="s">
        <v>884</v>
      </c>
      <c r="H425" s="270" t="s">
        <v>884</v>
      </c>
      <c r="I425"/>
    </row>
    <row r="426" spans="1:25" s="10" customFormat="1" ht="15.5" customHeight="1">
      <c r="A426" s="9">
        <f t="shared" si="46"/>
        <v>29</v>
      </c>
      <c r="B426" s="5" t="str">
        <f t="shared" si="46"/>
        <v>HT ATO Proofing W7S</v>
      </c>
      <c r="C426"/>
      <c r="D426" s="10">
        <v>44171</v>
      </c>
      <c r="E426" s="288" t="s">
        <v>1864</v>
      </c>
      <c r="F426" s="288" t="s">
        <v>57</v>
      </c>
      <c r="G426" s="288" t="s">
        <v>57</v>
      </c>
      <c r="H426" s="288" t="s">
        <v>57</v>
      </c>
      <c r="I426"/>
    </row>
    <row r="427" spans="1:25" s="78" customFormat="1">
      <c r="A427" s="9">
        <f>A424</f>
        <v>29</v>
      </c>
      <c r="B427" s="5" t="str">
        <f>B424</f>
        <v>HT ATO Proofing W7S</v>
      </c>
      <c r="C427" s="77"/>
      <c r="D427" s="10">
        <v>44178</v>
      </c>
      <c r="E427" s="288">
        <v>147.97999999999999</v>
      </c>
      <c r="F427" s="288" t="s">
        <v>57</v>
      </c>
      <c r="G427" s="288" t="s">
        <v>57</v>
      </c>
      <c r="H427" s="288" t="s">
        <v>57</v>
      </c>
      <c r="I427" s="80"/>
    </row>
    <row r="428" spans="1:25" ht="14.5" customHeight="1">
      <c r="A428" s="9">
        <f t="shared" ref="A428:A437" si="47">A427</f>
        <v>29</v>
      </c>
      <c r="B428" s="5" t="str">
        <f t="shared" ref="B428:B437" si="48">B427</f>
        <v>HT ATO Proofing W7S</v>
      </c>
      <c r="C428" s="77"/>
      <c r="D428" s="10">
        <v>44185</v>
      </c>
      <c r="E428" s="288">
        <v>147.97999999999999</v>
      </c>
      <c r="F428" s="288" t="s">
        <v>57</v>
      </c>
      <c r="G428" s="288" t="s">
        <v>57</v>
      </c>
      <c r="H428" s="288" t="s">
        <v>57</v>
      </c>
      <c r="I428" s="80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 spans="1:25" ht="14.5" customHeight="1">
      <c r="A429" s="9">
        <f t="shared" si="47"/>
        <v>29</v>
      </c>
      <c r="B429" s="5" t="str">
        <f t="shared" si="48"/>
        <v>HT ATO Proofing W7S</v>
      </c>
      <c r="C429" s="77"/>
      <c r="D429" s="10">
        <v>44192</v>
      </c>
      <c r="E429" s="288">
        <v>147.97999999999999</v>
      </c>
      <c r="F429" s="288" t="s">
        <v>57</v>
      </c>
      <c r="G429" s="288" t="s">
        <v>57</v>
      </c>
      <c r="H429" s="288" t="s">
        <v>57</v>
      </c>
      <c r="I429" s="80"/>
    </row>
    <row r="430" spans="1:25" ht="14.5" customHeight="1">
      <c r="A430" s="9">
        <f t="shared" si="47"/>
        <v>29</v>
      </c>
      <c r="B430" s="5" t="str">
        <f t="shared" si="48"/>
        <v>HT ATO Proofing W7S</v>
      </c>
      <c r="C430" s="77"/>
      <c r="D430" s="10">
        <v>44199</v>
      </c>
      <c r="E430" s="288">
        <v>147.97999999999999</v>
      </c>
      <c r="F430" s="288" t="s">
        <v>57</v>
      </c>
      <c r="G430" s="288" t="s">
        <v>57</v>
      </c>
      <c r="H430" s="288" t="s">
        <v>57</v>
      </c>
      <c r="I430" s="80"/>
    </row>
    <row r="431" spans="1:25" ht="14.5" customHeight="1">
      <c r="A431" s="9">
        <f t="shared" si="47"/>
        <v>29</v>
      </c>
      <c r="B431" s="5" t="str">
        <f t="shared" si="48"/>
        <v>HT ATO Proofing W7S</v>
      </c>
      <c r="C431" s="77"/>
      <c r="D431" s="10">
        <v>44206</v>
      </c>
      <c r="E431" s="288">
        <v>147.97999999999999</v>
      </c>
      <c r="F431" s="288" t="s">
        <v>57</v>
      </c>
      <c r="G431" s="288" t="s">
        <v>57</v>
      </c>
      <c r="H431" s="288" t="s">
        <v>57</v>
      </c>
      <c r="I431" s="80"/>
    </row>
    <row r="432" spans="1:25" ht="14.5" customHeight="1">
      <c r="A432" s="9">
        <f t="shared" si="47"/>
        <v>29</v>
      </c>
      <c r="B432" s="5" t="str">
        <f t="shared" si="48"/>
        <v>HT ATO Proofing W7S</v>
      </c>
      <c r="C432" s="77"/>
      <c r="D432" s="10">
        <v>44213</v>
      </c>
      <c r="E432" s="288">
        <v>147.97999999999999</v>
      </c>
      <c r="F432" s="288" t="s">
        <v>57</v>
      </c>
      <c r="G432" s="288" t="s">
        <v>57</v>
      </c>
      <c r="H432" s="288" t="s">
        <v>57</v>
      </c>
      <c r="I432" s="80"/>
    </row>
    <row r="433" spans="1:25" ht="14.5" customHeight="1">
      <c r="A433" s="9">
        <f t="shared" si="47"/>
        <v>29</v>
      </c>
      <c r="B433" s="5" t="str">
        <f t="shared" si="48"/>
        <v>HT ATO Proofing W7S</v>
      </c>
      <c r="C433" s="77"/>
      <c r="D433" s="10">
        <v>44220</v>
      </c>
      <c r="E433" s="288">
        <v>147.97999999999999</v>
      </c>
      <c r="F433" s="288" t="s">
        <v>57</v>
      </c>
      <c r="G433" s="288" t="s">
        <v>57</v>
      </c>
      <c r="H433" s="288" t="s">
        <v>57</v>
      </c>
      <c r="I433" s="80"/>
    </row>
    <row r="434" spans="1:25" ht="14.5" customHeight="1">
      <c r="A434" s="9">
        <f t="shared" si="47"/>
        <v>29</v>
      </c>
      <c r="B434" s="5" t="str">
        <f t="shared" si="48"/>
        <v>HT ATO Proofing W7S</v>
      </c>
      <c r="C434" s="77"/>
      <c r="D434" s="10">
        <v>44227</v>
      </c>
      <c r="E434" s="288">
        <v>147.97999999999999</v>
      </c>
      <c r="F434" s="288" t="s">
        <v>57</v>
      </c>
      <c r="G434" s="288" t="s">
        <v>57</v>
      </c>
      <c r="H434" s="288" t="s">
        <v>57</v>
      </c>
      <c r="I434" s="80"/>
    </row>
    <row r="435" spans="1:25" s="78" customFormat="1">
      <c r="A435" s="9">
        <f t="shared" si="47"/>
        <v>29</v>
      </c>
      <c r="B435" s="5" t="str">
        <f t="shared" si="48"/>
        <v>HT ATO Proofing W7S</v>
      </c>
      <c r="C435" s="77"/>
      <c r="D435" s="10">
        <v>44234</v>
      </c>
      <c r="E435" s="291">
        <v>147.97999999999999</v>
      </c>
      <c r="F435" s="291" t="s">
        <v>57</v>
      </c>
      <c r="G435" s="291" t="s">
        <v>57</v>
      </c>
      <c r="H435" s="291" t="s">
        <v>57</v>
      </c>
      <c r="I435" s="80"/>
    </row>
    <row r="436" spans="1:25" s="78" customFormat="1">
      <c r="A436" s="9">
        <f t="shared" si="47"/>
        <v>29</v>
      </c>
      <c r="B436" s="5" t="str">
        <f t="shared" si="48"/>
        <v>HT ATO Proofing W7S</v>
      </c>
      <c r="C436" s="10"/>
      <c r="D436" s="10">
        <v>44241</v>
      </c>
      <c r="E436" s="291">
        <v>147.97999999999999</v>
      </c>
      <c r="F436" s="291" t="s">
        <v>57</v>
      </c>
      <c r="G436" s="291" t="s">
        <v>57</v>
      </c>
      <c r="H436" s="291" t="s">
        <v>57</v>
      </c>
      <c r="I436" s="10"/>
    </row>
    <row r="437" spans="1:25" s="78" customFormat="1">
      <c r="A437" s="9">
        <f t="shared" si="47"/>
        <v>29</v>
      </c>
      <c r="B437" s="5" t="str">
        <f t="shared" si="48"/>
        <v>HT ATO Proofing W7S</v>
      </c>
      <c r="C437" s="77"/>
      <c r="D437" s="10">
        <v>44248</v>
      </c>
      <c r="E437" s="288">
        <v>147.97999999999999</v>
      </c>
      <c r="F437" s="288" t="s">
        <v>57</v>
      </c>
      <c r="G437" s="288" t="s">
        <v>57</v>
      </c>
      <c r="H437" s="288" t="s">
        <v>57</v>
      </c>
      <c r="I437" s="80"/>
    </row>
    <row r="438" spans="1:25" s="78" customFormat="1">
      <c r="A438" s="298">
        <v>29</v>
      </c>
      <c r="B438" s="298" t="s">
        <v>48</v>
      </c>
      <c r="C438"/>
      <c r="D438" s="299">
        <v>44262</v>
      </c>
      <c r="E438" s="298"/>
      <c r="F438" s="298"/>
      <c r="G438" s="298"/>
      <c r="H438" s="271"/>
      <c r="I438" s="3" t="s">
        <v>404</v>
      </c>
    </row>
    <row r="439" spans="1:25" s="78" customFormat="1" ht="15.5" customHeight="1">
      <c r="A439" s="298">
        <v>29</v>
      </c>
      <c r="B439" s="298" t="s">
        <v>48</v>
      </c>
      <c r="C439" s="298"/>
      <c r="D439" s="299">
        <v>44270</v>
      </c>
      <c r="E439" s="298"/>
      <c r="F439" s="298"/>
      <c r="G439" s="298"/>
      <c r="H439" s="271"/>
      <c r="I439" s="3" t="s">
        <v>404</v>
      </c>
    </row>
    <row r="440" spans="1:25" s="78" customFormat="1" ht="15.5" customHeight="1">
      <c r="A440" s="304">
        <v>29</v>
      </c>
      <c r="B440" s="308" t="s">
        <v>48</v>
      </c>
      <c r="C440" s="307"/>
      <c r="D440" s="309">
        <v>44276</v>
      </c>
      <c r="E440" s="307"/>
      <c r="F440" s="307"/>
      <c r="G440" s="307"/>
      <c r="H440" s="271"/>
      <c r="I440" s="3" t="s">
        <v>404</v>
      </c>
    </row>
    <row r="441" spans="1:25" s="78" customFormat="1" ht="15.5" customHeight="1">
      <c r="A441" s="298">
        <v>29</v>
      </c>
      <c r="B441" s="298" t="s">
        <v>48</v>
      </c>
      <c r="C441" s="298"/>
      <c r="D441" s="299">
        <v>44283</v>
      </c>
      <c r="E441" s="298"/>
      <c r="F441" s="298"/>
      <c r="G441" s="298"/>
      <c r="H441" s="271"/>
      <c r="I441" s="3" t="s">
        <v>404</v>
      </c>
    </row>
    <row r="442" spans="1:25" s="78" customFormat="1" ht="15.5" customHeight="1">
      <c r="A442" s="298">
        <v>29</v>
      </c>
      <c r="B442" s="298" t="s">
        <v>48</v>
      </c>
      <c r="C442" s="298"/>
      <c r="D442" s="299">
        <v>44290</v>
      </c>
      <c r="E442" s="298"/>
      <c r="F442" s="298"/>
      <c r="G442" s="298"/>
      <c r="H442" s="271"/>
      <c r="I442" s="3" t="s">
        <v>404</v>
      </c>
    </row>
    <row r="443" spans="1:25" s="78" customFormat="1" ht="15.5" customHeight="1">
      <c r="A443" s="298">
        <v>29</v>
      </c>
      <c r="B443" s="298" t="s">
        <v>48</v>
      </c>
      <c r="C443" s="298"/>
      <c r="D443" s="299">
        <v>44297</v>
      </c>
      <c r="E443" s="298"/>
      <c r="F443" s="298"/>
      <c r="G443" s="298"/>
      <c r="H443" s="298"/>
      <c r="I443" s="3" t="s">
        <v>404</v>
      </c>
    </row>
    <row r="444" spans="1:25" s="10" customFormat="1" ht="15.5" customHeight="1">
      <c r="A444" s="298">
        <v>29</v>
      </c>
      <c r="B444" s="298" t="s">
        <v>48</v>
      </c>
      <c r="C444" s="298"/>
      <c r="D444" s="299">
        <v>44304</v>
      </c>
      <c r="E444" s="298"/>
      <c r="F444" s="298"/>
      <c r="G444" s="298"/>
      <c r="H444" s="298"/>
      <c r="I444" s="3" t="s">
        <v>404</v>
      </c>
    </row>
    <row r="445" spans="1:25" s="78" customFormat="1">
      <c r="A445" s="298">
        <v>29</v>
      </c>
      <c r="B445" s="298" t="s">
        <v>48</v>
      </c>
      <c r="C445" s="298"/>
      <c r="D445" s="299">
        <v>44311</v>
      </c>
      <c r="E445" s="298"/>
      <c r="F445" s="298"/>
      <c r="G445" s="298"/>
      <c r="H445" s="298"/>
      <c r="I445" s="3" t="s">
        <v>404</v>
      </c>
    </row>
    <row r="446" spans="1:25" ht="14.5" customHeight="1">
      <c r="A446" s="44">
        <v>30</v>
      </c>
      <c r="B446" s="4" t="s">
        <v>49</v>
      </c>
      <c r="C446" s="41" t="s">
        <v>189</v>
      </c>
      <c r="D446" s="41">
        <v>44119</v>
      </c>
      <c r="E446" s="278"/>
      <c r="F446" s="277" t="s">
        <v>189</v>
      </c>
      <c r="G446" s="279" t="s">
        <v>189</v>
      </c>
      <c r="H446" s="277" t="s">
        <v>189</v>
      </c>
      <c r="I446" s="49" t="s">
        <v>189</v>
      </c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1:25" ht="14.5" customHeight="1">
      <c r="A447" s="44">
        <v>31</v>
      </c>
      <c r="B447" s="4" t="s">
        <v>357</v>
      </c>
      <c r="C447" s="41" t="s">
        <v>189</v>
      </c>
      <c r="D447" s="41">
        <v>44119</v>
      </c>
      <c r="E447" s="278"/>
      <c r="F447" s="277" t="s">
        <v>189</v>
      </c>
      <c r="G447" s="279" t="s">
        <v>189</v>
      </c>
      <c r="H447" s="277" t="s">
        <v>189</v>
      </c>
      <c r="I447" s="49" t="s">
        <v>189</v>
      </c>
    </row>
    <row r="448" spans="1:25" ht="14.5" customHeight="1">
      <c r="A448" s="43">
        <v>32</v>
      </c>
      <c r="B448" s="81" t="s">
        <v>407</v>
      </c>
      <c r="C448" s="15">
        <v>44004</v>
      </c>
      <c r="D448" s="15">
        <v>44121</v>
      </c>
      <c r="E448" s="284"/>
      <c r="F448" s="285" t="s">
        <v>57</v>
      </c>
      <c r="G448" s="285" t="s">
        <v>57</v>
      </c>
      <c r="H448" s="285" t="s">
        <v>57</v>
      </c>
      <c r="I448" s="8" t="s">
        <v>1865</v>
      </c>
    </row>
    <row r="449" spans="1:25" ht="14.5" customHeight="1">
      <c r="A449" s="9">
        <f t="shared" ref="A449:B454" si="49">A448</f>
        <v>32</v>
      </c>
      <c r="B449" s="5" t="str">
        <f t="shared" si="49"/>
        <v>JHZM IAO AYO SOYES XS</v>
      </c>
      <c r="D449" s="10">
        <v>44127</v>
      </c>
      <c r="E449" s="287"/>
      <c r="F449" s="288" t="s">
        <v>884</v>
      </c>
      <c r="G449" s="289" t="s">
        <v>884</v>
      </c>
      <c r="H449" s="289" t="s">
        <v>884</v>
      </c>
    </row>
    <row r="450" spans="1:25" ht="14.5" customHeight="1">
      <c r="A450" s="9">
        <f t="shared" si="49"/>
        <v>32</v>
      </c>
      <c r="B450" s="5" t="str">
        <f t="shared" si="49"/>
        <v>JHZM IAO AYO SOYES XS</v>
      </c>
      <c r="D450" s="10">
        <v>44142</v>
      </c>
      <c r="E450" s="287"/>
      <c r="F450" s="288" t="s">
        <v>884</v>
      </c>
      <c r="G450" s="270" t="s">
        <v>884</v>
      </c>
      <c r="H450" s="270" t="s">
        <v>884</v>
      </c>
    </row>
    <row r="451" spans="1:25" ht="14.5" customHeight="1">
      <c r="A451" s="9">
        <f t="shared" si="49"/>
        <v>32</v>
      </c>
      <c r="B451" s="5" t="str">
        <f t="shared" si="49"/>
        <v>JHZM IAO AYO SOYES XS</v>
      </c>
      <c r="D451" s="10">
        <v>44150</v>
      </c>
      <c r="E451" s="288" t="s">
        <v>1866</v>
      </c>
      <c r="F451" s="288" t="s">
        <v>884</v>
      </c>
      <c r="G451" s="270" t="s">
        <v>884</v>
      </c>
      <c r="H451" s="270" t="s">
        <v>884</v>
      </c>
    </row>
    <row r="452" spans="1:25" ht="14.5" customHeight="1">
      <c r="A452" s="9">
        <f t="shared" si="49"/>
        <v>32</v>
      </c>
      <c r="B452" s="5" t="str">
        <f t="shared" si="49"/>
        <v>JHZM IAO AYO SOYES XS</v>
      </c>
      <c r="D452" s="10">
        <v>44157</v>
      </c>
      <c r="E452" s="288" t="s">
        <v>1866</v>
      </c>
      <c r="F452" s="288" t="s">
        <v>884</v>
      </c>
      <c r="G452" s="270" t="s">
        <v>884</v>
      </c>
      <c r="H452" s="270" t="s">
        <v>884</v>
      </c>
    </row>
    <row r="453" spans="1:25" s="78" customFormat="1">
      <c r="A453" s="9">
        <f t="shared" si="49"/>
        <v>32</v>
      </c>
      <c r="B453" s="5" t="str">
        <f t="shared" si="49"/>
        <v>JHZM IAO AYO SOYES XS</v>
      </c>
      <c r="C453"/>
      <c r="D453" s="10">
        <v>44164</v>
      </c>
      <c r="E453" s="288" t="s">
        <v>3196</v>
      </c>
      <c r="F453" s="288" t="s">
        <v>884</v>
      </c>
      <c r="G453" s="270" t="s">
        <v>884</v>
      </c>
      <c r="H453" s="270" t="s">
        <v>884</v>
      </c>
      <c r="I453"/>
    </row>
    <row r="454" spans="1:25" s="78" customFormat="1">
      <c r="A454" s="9">
        <f t="shared" si="49"/>
        <v>32</v>
      </c>
      <c r="B454" s="5" t="str">
        <f t="shared" si="49"/>
        <v>JHZM IAO AYO SOYES XS</v>
      </c>
      <c r="C454"/>
      <c r="D454" s="10">
        <v>44171</v>
      </c>
      <c r="E454" s="288" t="s">
        <v>3196</v>
      </c>
      <c r="F454" s="288" t="s">
        <v>57</v>
      </c>
      <c r="G454" s="288" t="s">
        <v>57</v>
      </c>
      <c r="H454" s="288" t="s">
        <v>57</v>
      </c>
      <c r="I454"/>
    </row>
    <row r="455" spans="1:25" s="78" customFormat="1">
      <c r="A455" s="9">
        <f>A452</f>
        <v>32</v>
      </c>
      <c r="B455" s="5" t="str">
        <f>B452</f>
        <v>JHZM IAO AYO SOYES XS</v>
      </c>
      <c r="C455" s="77"/>
      <c r="D455" s="10">
        <v>44178</v>
      </c>
      <c r="E455" s="288" t="s">
        <v>3196</v>
      </c>
      <c r="F455" s="288" t="s">
        <v>57</v>
      </c>
      <c r="G455" s="288" t="s">
        <v>57</v>
      </c>
      <c r="H455" s="288" t="s">
        <v>57</v>
      </c>
      <c r="I455" s="80"/>
    </row>
    <row r="456" spans="1:25" s="78" customFormat="1">
      <c r="A456" s="9">
        <f t="shared" ref="A456:A465" si="50">A455</f>
        <v>32</v>
      </c>
      <c r="B456" s="5" t="str">
        <f t="shared" ref="B456:B465" si="51">B455</f>
        <v>JHZM IAO AYO SOYES XS</v>
      </c>
      <c r="C456" s="77"/>
      <c r="D456" s="10">
        <v>44185</v>
      </c>
      <c r="E456" s="288" t="s">
        <v>3196</v>
      </c>
      <c r="F456" s="288" t="s">
        <v>57</v>
      </c>
      <c r="G456" s="288" t="s">
        <v>57</v>
      </c>
      <c r="H456" s="288" t="s">
        <v>57</v>
      </c>
      <c r="I456" s="80"/>
    </row>
    <row r="457" spans="1:25" s="78" customFormat="1" ht="15.5" customHeight="1">
      <c r="A457" s="9">
        <f t="shared" si="50"/>
        <v>32</v>
      </c>
      <c r="B457" s="5" t="str">
        <f t="shared" si="51"/>
        <v>JHZM IAO AYO SOYES XS</v>
      </c>
      <c r="C457" s="77"/>
      <c r="D457" s="10">
        <v>44192</v>
      </c>
      <c r="E457" s="288" t="s">
        <v>3196</v>
      </c>
      <c r="F457" s="288" t="s">
        <v>57</v>
      </c>
      <c r="G457" s="288" t="s">
        <v>57</v>
      </c>
      <c r="H457" s="288" t="s">
        <v>57</v>
      </c>
      <c r="I457" s="80"/>
    </row>
    <row r="458" spans="1:25" s="78" customFormat="1" ht="15.5" customHeight="1">
      <c r="A458" s="9">
        <f t="shared" si="50"/>
        <v>32</v>
      </c>
      <c r="B458" s="5" t="str">
        <f t="shared" si="51"/>
        <v>JHZM IAO AYO SOYES XS</v>
      </c>
      <c r="C458" s="77"/>
      <c r="D458" s="10">
        <v>44199</v>
      </c>
      <c r="E458" s="288" t="s">
        <v>3196</v>
      </c>
      <c r="F458" s="288" t="s">
        <v>57</v>
      </c>
      <c r="G458" s="288" t="s">
        <v>57</v>
      </c>
      <c r="H458" s="288" t="s">
        <v>57</v>
      </c>
      <c r="I458" s="80"/>
    </row>
    <row r="459" spans="1:25" s="78" customFormat="1" ht="15.5" customHeight="1">
      <c r="A459" s="9">
        <f t="shared" si="50"/>
        <v>32</v>
      </c>
      <c r="B459" s="5" t="str">
        <f t="shared" si="51"/>
        <v>JHZM IAO AYO SOYES XS</v>
      </c>
      <c r="C459" s="77"/>
      <c r="D459" s="10">
        <v>44206</v>
      </c>
      <c r="E459" s="288" t="s">
        <v>3196</v>
      </c>
      <c r="F459" s="288" t="s">
        <v>57</v>
      </c>
      <c r="G459" s="288" t="s">
        <v>57</v>
      </c>
      <c r="H459" s="288" t="s">
        <v>57</v>
      </c>
      <c r="I459" s="80"/>
    </row>
    <row r="460" spans="1:25" s="78" customFormat="1" ht="15.5" customHeight="1">
      <c r="A460" s="9">
        <f t="shared" si="50"/>
        <v>32</v>
      </c>
      <c r="B460" s="5" t="str">
        <f t="shared" si="51"/>
        <v>JHZM IAO AYO SOYES XS</v>
      </c>
      <c r="C460" s="77"/>
      <c r="D460" s="10">
        <v>44213</v>
      </c>
      <c r="E460" s="288" t="s">
        <v>3196</v>
      </c>
      <c r="F460" s="288" t="s">
        <v>57</v>
      </c>
      <c r="G460" s="288" t="s">
        <v>57</v>
      </c>
      <c r="H460" s="288" t="s">
        <v>57</v>
      </c>
      <c r="I460" s="80"/>
    </row>
    <row r="461" spans="1:25" s="78" customFormat="1" ht="15.5" customHeight="1">
      <c r="A461" s="9">
        <f t="shared" si="50"/>
        <v>32</v>
      </c>
      <c r="B461" s="5" t="str">
        <f t="shared" si="51"/>
        <v>JHZM IAO AYO SOYES XS</v>
      </c>
      <c r="C461" s="77"/>
      <c r="D461" s="10">
        <v>44220</v>
      </c>
      <c r="E461" s="288" t="s">
        <v>3196</v>
      </c>
      <c r="F461" s="288" t="s">
        <v>57</v>
      </c>
      <c r="G461" s="288" t="s">
        <v>57</v>
      </c>
      <c r="H461" s="288" t="s">
        <v>57</v>
      </c>
      <c r="I461" s="80"/>
    </row>
    <row r="462" spans="1:25" s="10" customFormat="1" ht="15.5" customHeight="1">
      <c r="A462" s="9">
        <f t="shared" si="50"/>
        <v>32</v>
      </c>
      <c r="B462" s="5" t="str">
        <f t="shared" si="51"/>
        <v>JHZM IAO AYO SOYES XS</v>
      </c>
      <c r="C462" s="77"/>
      <c r="D462" s="10">
        <v>44227</v>
      </c>
      <c r="E462" s="288" t="s">
        <v>3196</v>
      </c>
      <c r="F462" s="288" t="s">
        <v>57</v>
      </c>
      <c r="G462" s="288" t="s">
        <v>57</v>
      </c>
      <c r="H462" s="288" t="s">
        <v>57</v>
      </c>
      <c r="I462" s="80"/>
    </row>
    <row r="463" spans="1:25" s="78" customFormat="1">
      <c r="A463" s="9">
        <f t="shared" si="50"/>
        <v>32</v>
      </c>
      <c r="B463" s="5" t="str">
        <f t="shared" si="51"/>
        <v>JHZM IAO AYO SOYES XS</v>
      </c>
      <c r="C463" s="77"/>
      <c r="D463" s="10">
        <v>44234</v>
      </c>
      <c r="E463" s="291" t="s">
        <v>3196</v>
      </c>
      <c r="F463" s="291" t="s">
        <v>57</v>
      </c>
      <c r="G463" s="291" t="s">
        <v>57</v>
      </c>
      <c r="H463" s="291" t="s">
        <v>57</v>
      </c>
      <c r="I463" s="80"/>
    </row>
    <row r="464" spans="1:25" ht="14.5" customHeight="1">
      <c r="A464" s="9">
        <f t="shared" si="50"/>
        <v>32</v>
      </c>
      <c r="B464" s="5" t="str">
        <f t="shared" si="51"/>
        <v>JHZM IAO AYO SOYES XS</v>
      </c>
      <c r="C464" s="10"/>
      <c r="D464" s="10">
        <v>44241</v>
      </c>
      <c r="E464" s="291" t="s">
        <v>3196</v>
      </c>
      <c r="F464" s="291" t="s">
        <v>57</v>
      </c>
      <c r="G464" s="291" t="s">
        <v>57</v>
      </c>
      <c r="H464" s="291" t="s">
        <v>57</v>
      </c>
      <c r="I464" s="10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 spans="1:25" ht="14.5" customHeight="1">
      <c r="A465" s="9">
        <f t="shared" si="50"/>
        <v>32</v>
      </c>
      <c r="B465" s="5" t="str">
        <f t="shared" si="51"/>
        <v>JHZM IAO AYO SOYES XS</v>
      </c>
      <c r="C465" s="77"/>
      <c r="D465" s="10">
        <v>44248</v>
      </c>
      <c r="E465" s="288" t="s">
        <v>3196</v>
      </c>
      <c r="F465" s="288" t="s">
        <v>57</v>
      </c>
      <c r="G465" s="288" t="s">
        <v>57</v>
      </c>
      <c r="H465" s="288" t="s">
        <v>57</v>
      </c>
      <c r="I465" s="80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1:25" ht="14.5" customHeight="1">
      <c r="A466" s="298">
        <v>32</v>
      </c>
      <c r="B466" s="298" t="s">
        <v>407</v>
      </c>
      <c r="D466" s="299">
        <v>44262</v>
      </c>
      <c r="E466" s="298" t="s">
        <v>3497</v>
      </c>
      <c r="F466" s="298" t="s">
        <v>3236</v>
      </c>
      <c r="G466" s="298"/>
      <c r="I466" s="3" t="s">
        <v>669</v>
      </c>
    </row>
    <row r="467" spans="1:25" ht="14.5" customHeight="1">
      <c r="A467" s="298">
        <v>32</v>
      </c>
      <c r="B467" s="298" t="s">
        <v>407</v>
      </c>
      <c r="C467" s="298"/>
      <c r="D467" s="299">
        <v>44270</v>
      </c>
      <c r="E467" s="298" t="s">
        <v>3497</v>
      </c>
      <c r="F467" s="298"/>
      <c r="G467" s="298"/>
      <c r="I467" s="3" t="s">
        <v>669</v>
      </c>
    </row>
    <row r="468" spans="1:25" ht="14.5" customHeight="1">
      <c r="A468" s="304">
        <v>32</v>
      </c>
      <c r="B468" s="308" t="s">
        <v>407</v>
      </c>
      <c r="C468" s="307"/>
      <c r="D468" s="309">
        <v>44276</v>
      </c>
      <c r="E468" s="308" t="s">
        <v>3497</v>
      </c>
      <c r="F468" s="307"/>
      <c r="G468" s="307"/>
      <c r="I468" s="3" t="s">
        <v>669</v>
      </c>
    </row>
    <row r="469" spans="1:25" ht="14.5" customHeight="1">
      <c r="A469" s="298">
        <v>32</v>
      </c>
      <c r="B469" s="298" t="s">
        <v>407</v>
      </c>
      <c r="C469" s="298"/>
      <c r="D469" s="299">
        <v>44283</v>
      </c>
      <c r="E469" s="298" t="s">
        <v>3497</v>
      </c>
      <c r="F469" s="298" t="s">
        <v>3236</v>
      </c>
      <c r="G469" s="298"/>
      <c r="I469" s="3" t="s">
        <v>669</v>
      </c>
    </row>
    <row r="470" spans="1:25" ht="14.5" customHeight="1">
      <c r="A470" s="298">
        <v>32</v>
      </c>
      <c r="B470" s="298" t="s">
        <v>407</v>
      </c>
      <c r="C470" s="298"/>
      <c r="D470" s="299">
        <v>44290</v>
      </c>
      <c r="E470" s="298" t="s">
        <v>3497</v>
      </c>
      <c r="F470" s="298"/>
      <c r="G470" s="298"/>
      <c r="I470" s="3" t="s">
        <v>669</v>
      </c>
    </row>
    <row r="471" spans="1:25" ht="14.5" customHeight="1">
      <c r="A471" s="298">
        <v>32</v>
      </c>
      <c r="B471" s="298" t="s">
        <v>407</v>
      </c>
      <c r="C471" s="298"/>
      <c r="D471" s="299">
        <v>44297</v>
      </c>
      <c r="E471" s="298" t="s">
        <v>3497</v>
      </c>
      <c r="F471" s="298"/>
      <c r="G471" s="298"/>
      <c r="H471" s="298"/>
      <c r="I471" s="3" t="s">
        <v>669</v>
      </c>
    </row>
    <row r="472" spans="1:25" s="78" customFormat="1">
      <c r="A472" s="298">
        <v>32</v>
      </c>
      <c r="B472" s="298" t="s">
        <v>407</v>
      </c>
      <c r="C472" s="298"/>
      <c r="D472" s="299">
        <v>44304</v>
      </c>
      <c r="E472" s="298" t="s">
        <v>3497</v>
      </c>
      <c r="F472" s="298"/>
      <c r="G472" s="298"/>
      <c r="H472" s="298"/>
      <c r="I472" s="3" t="s">
        <v>669</v>
      </c>
    </row>
    <row r="473" spans="1:25" s="78" customFormat="1">
      <c r="A473" s="298">
        <v>32</v>
      </c>
      <c r="B473" s="298" t="s">
        <v>407</v>
      </c>
      <c r="C473" s="298"/>
      <c r="D473" s="299">
        <v>44311</v>
      </c>
      <c r="E473" s="298" t="s">
        <v>3497</v>
      </c>
      <c r="F473" s="298"/>
      <c r="G473" s="298"/>
      <c r="H473" s="298"/>
      <c r="I473" s="3" t="s">
        <v>669</v>
      </c>
    </row>
    <row r="474" spans="1:25" s="78" customFormat="1" ht="17">
      <c r="A474" s="98">
        <v>33</v>
      </c>
      <c r="B474" s="96" t="s">
        <v>471</v>
      </c>
      <c r="C474" s="41" t="s">
        <v>189</v>
      </c>
      <c r="D474" s="41">
        <v>44121</v>
      </c>
      <c r="E474" s="278"/>
      <c r="F474" s="277" t="s">
        <v>189</v>
      </c>
      <c r="G474" s="279" t="s">
        <v>189</v>
      </c>
      <c r="H474" s="277" t="s">
        <v>189</v>
      </c>
      <c r="I474" s="49" t="s">
        <v>189</v>
      </c>
    </row>
    <row r="475" spans="1:25" s="78" customFormat="1" ht="15">
      <c r="A475" s="98">
        <v>34</v>
      </c>
      <c r="B475" s="4" t="s">
        <v>408</v>
      </c>
      <c r="C475" s="41" t="s">
        <v>189</v>
      </c>
      <c r="D475" s="41">
        <v>44121</v>
      </c>
      <c r="E475" s="278"/>
      <c r="F475" s="277" t="s">
        <v>189</v>
      </c>
      <c r="G475" s="279" t="s">
        <v>189</v>
      </c>
      <c r="H475" s="277" t="s">
        <v>189</v>
      </c>
      <c r="I475" s="49" t="s">
        <v>189</v>
      </c>
    </row>
    <row r="476" spans="1:25" s="78" customFormat="1" ht="15.5" customHeight="1">
      <c r="A476" s="98">
        <v>35</v>
      </c>
      <c r="B476" s="96" t="s">
        <v>470</v>
      </c>
      <c r="C476" s="41" t="s">
        <v>189</v>
      </c>
      <c r="D476" s="41">
        <v>44121</v>
      </c>
      <c r="E476" s="278"/>
      <c r="F476" s="277" t="s">
        <v>189</v>
      </c>
      <c r="G476" s="279" t="s">
        <v>189</v>
      </c>
      <c r="H476" s="277" t="s">
        <v>189</v>
      </c>
      <c r="I476" s="49" t="s">
        <v>189</v>
      </c>
    </row>
    <row r="477" spans="1:25" s="78" customFormat="1" ht="15.5" customHeight="1">
      <c r="A477" s="84">
        <v>36</v>
      </c>
      <c r="B477" s="17" t="s">
        <v>409</v>
      </c>
      <c r="C477" s="15">
        <v>44118</v>
      </c>
      <c r="D477" s="15">
        <v>44121</v>
      </c>
      <c r="E477" s="284"/>
      <c r="F477" s="285" t="s">
        <v>57</v>
      </c>
      <c r="G477" s="285" t="s">
        <v>57</v>
      </c>
      <c r="H477" s="285" t="s">
        <v>57</v>
      </c>
      <c r="I477" s="8" t="s">
        <v>670</v>
      </c>
    </row>
    <row r="478" spans="1:25" s="78" customFormat="1" ht="15.5" customHeight="1">
      <c r="A478" s="9">
        <f t="shared" ref="A478:B483" si="52">A477</f>
        <v>36</v>
      </c>
      <c r="B478" s="5" t="str">
        <f t="shared" si="52"/>
        <v>Samsung Galaxy Z Flip 4G LTE</v>
      </c>
      <c r="C478"/>
      <c r="D478" s="10">
        <v>44127</v>
      </c>
      <c r="E478" s="287"/>
      <c r="F478" s="288" t="s">
        <v>884</v>
      </c>
      <c r="G478" s="289" t="s">
        <v>884</v>
      </c>
      <c r="H478" s="289" t="s">
        <v>884</v>
      </c>
      <c r="I478"/>
    </row>
    <row r="479" spans="1:25" s="78" customFormat="1" ht="15.5" customHeight="1">
      <c r="A479" s="9">
        <f t="shared" si="52"/>
        <v>36</v>
      </c>
      <c r="B479" s="5" t="str">
        <f t="shared" si="52"/>
        <v>Samsung Galaxy Z Flip 4G LTE</v>
      </c>
      <c r="C479"/>
      <c r="D479" s="10">
        <v>44142</v>
      </c>
      <c r="E479" s="287"/>
      <c r="F479" s="288" t="s">
        <v>884</v>
      </c>
      <c r="G479" s="270" t="s">
        <v>884</v>
      </c>
      <c r="H479" s="270" t="s">
        <v>884</v>
      </c>
      <c r="I479"/>
    </row>
    <row r="480" spans="1:25" s="78" customFormat="1" ht="15.5" customHeight="1">
      <c r="A480" s="9">
        <f t="shared" si="52"/>
        <v>36</v>
      </c>
      <c r="B480" s="5" t="str">
        <f t="shared" si="52"/>
        <v>Samsung Galaxy Z Flip 4G LTE</v>
      </c>
      <c r="C480"/>
      <c r="D480" s="10">
        <v>44150</v>
      </c>
      <c r="E480" s="287" t="s">
        <v>57</v>
      </c>
      <c r="F480" s="288" t="s">
        <v>884</v>
      </c>
      <c r="G480" s="270" t="s">
        <v>884</v>
      </c>
      <c r="H480" s="270" t="s">
        <v>884</v>
      </c>
      <c r="I480"/>
    </row>
    <row r="481" spans="1:25" s="10" customFormat="1" ht="15.5" customHeight="1">
      <c r="A481" s="9">
        <f t="shared" si="52"/>
        <v>36</v>
      </c>
      <c r="B481" s="5" t="str">
        <f t="shared" si="52"/>
        <v>Samsung Galaxy Z Flip 4G LTE</v>
      </c>
      <c r="C481"/>
      <c r="D481" s="10">
        <v>44157</v>
      </c>
      <c r="E481" s="287" t="s">
        <v>57</v>
      </c>
      <c r="F481" s="288" t="s">
        <v>884</v>
      </c>
      <c r="G481" s="270" t="s">
        <v>884</v>
      </c>
      <c r="H481" s="270" t="s">
        <v>884</v>
      </c>
      <c r="I481"/>
    </row>
    <row r="482" spans="1:25" s="78" customFormat="1">
      <c r="A482" s="9">
        <f t="shared" si="52"/>
        <v>36</v>
      </c>
      <c r="B482" s="5" t="str">
        <f t="shared" si="52"/>
        <v>Samsung Galaxy Z Flip 4G LTE</v>
      </c>
      <c r="C482"/>
      <c r="D482" s="10">
        <v>44164</v>
      </c>
      <c r="E482" s="288" t="s">
        <v>2215</v>
      </c>
      <c r="F482" s="288" t="s">
        <v>884</v>
      </c>
      <c r="G482" s="270" t="s">
        <v>884</v>
      </c>
      <c r="H482" s="270" t="s">
        <v>884</v>
      </c>
      <c r="I482"/>
    </row>
    <row r="483" spans="1:25" ht="14.5" customHeight="1">
      <c r="A483" s="9">
        <f t="shared" si="52"/>
        <v>36</v>
      </c>
      <c r="B483" s="5" t="str">
        <f t="shared" si="52"/>
        <v>Samsung Galaxy Z Flip 4G LTE</v>
      </c>
      <c r="D483" s="10">
        <v>44171</v>
      </c>
      <c r="E483" s="288" t="s">
        <v>2215</v>
      </c>
      <c r="F483" s="288">
        <v>5</v>
      </c>
      <c r="G483" s="288" t="s">
        <v>57</v>
      </c>
      <c r="H483" s="288" t="s">
        <v>57</v>
      </c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1:25" ht="14.5" customHeight="1">
      <c r="A484" s="9">
        <f>A481</f>
        <v>36</v>
      </c>
      <c r="B484" s="5" t="str">
        <f>B481</f>
        <v>Samsung Galaxy Z Flip 4G LTE</v>
      </c>
      <c r="C484" s="77"/>
      <c r="D484" s="10">
        <v>44178</v>
      </c>
      <c r="E484" s="288" t="s">
        <v>2215</v>
      </c>
      <c r="G484" s="288" t="s">
        <v>57</v>
      </c>
      <c r="H484" s="288" t="s">
        <v>57</v>
      </c>
      <c r="I484" s="80"/>
    </row>
    <row r="485" spans="1:25" ht="14.5" customHeight="1">
      <c r="A485" s="9">
        <f t="shared" ref="A485:A494" si="53">A484</f>
        <v>36</v>
      </c>
      <c r="B485" s="5" t="str">
        <f t="shared" ref="B485:B494" si="54">B484</f>
        <v>Samsung Galaxy Z Flip 4G LTE</v>
      </c>
      <c r="C485" s="77"/>
      <c r="D485" s="10">
        <v>44185</v>
      </c>
      <c r="E485" s="288" t="s">
        <v>2215</v>
      </c>
      <c r="G485" s="288" t="s">
        <v>57</v>
      </c>
      <c r="H485" s="288" t="s">
        <v>57</v>
      </c>
      <c r="I485" s="80"/>
    </row>
    <row r="486" spans="1:25" ht="14.5" customHeight="1">
      <c r="A486" s="9">
        <f t="shared" si="53"/>
        <v>36</v>
      </c>
      <c r="B486" s="5" t="str">
        <f t="shared" si="54"/>
        <v>Samsung Galaxy Z Flip 4G LTE</v>
      </c>
      <c r="C486" s="77"/>
      <c r="D486" s="10">
        <v>44192</v>
      </c>
      <c r="E486" s="288" t="s">
        <v>2215</v>
      </c>
      <c r="G486" s="288" t="s">
        <v>57</v>
      </c>
      <c r="H486" s="288" t="s">
        <v>57</v>
      </c>
      <c r="I486" s="80"/>
    </row>
    <row r="487" spans="1:25" ht="14.5" customHeight="1">
      <c r="A487" s="9">
        <f t="shared" si="53"/>
        <v>36</v>
      </c>
      <c r="B487" s="5" t="str">
        <f t="shared" si="54"/>
        <v>Samsung Galaxy Z Flip 4G LTE</v>
      </c>
      <c r="C487" s="77"/>
      <c r="D487" s="10">
        <v>44199</v>
      </c>
      <c r="E487" s="288" t="s">
        <v>2215</v>
      </c>
      <c r="G487" s="288" t="s">
        <v>57</v>
      </c>
      <c r="H487" s="288" t="s">
        <v>57</v>
      </c>
      <c r="I487" s="80"/>
    </row>
    <row r="488" spans="1:25" ht="14.5" customHeight="1">
      <c r="A488" s="9">
        <f t="shared" si="53"/>
        <v>36</v>
      </c>
      <c r="B488" s="5" t="str">
        <f t="shared" si="54"/>
        <v>Samsung Galaxy Z Flip 4G LTE</v>
      </c>
      <c r="C488" s="77"/>
      <c r="D488" s="10">
        <v>44206</v>
      </c>
      <c r="E488" s="273" t="s">
        <v>2937</v>
      </c>
      <c r="G488" s="288" t="s">
        <v>57</v>
      </c>
      <c r="H488" s="288" t="s">
        <v>57</v>
      </c>
      <c r="I488" s="80"/>
    </row>
    <row r="489" spans="1:25" ht="14.5" customHeight="1">
      <c r="A489" s="9">
        <f t="shared" si="53"/>
        <v>36</v>
      </c>
      <c r="B489" s="5" t="str">
        <f t="shared" si="54"/>
        <v>Samsung Galaxy Z Flip 4G LTE</v>
      </c>
      <c r="C489" s="77"/>
      <c r="D489" s="10">
        <v>44213</v>
      </c>
      <c r="E489" s="273" t="s">
        <v>2937</v>
      </c>
      <c r="G489" s="288" t="s">
        <v>57</v>
      </c>
      <c r="H489" s="288" t="s">
        <v>57</v>
      </c>
      <c r="I489" s="80"/>
    </row>
    <row r="490" spans="1:25" s="78" customFormat="1">
      <c r="A490" s="9">
        <f t="shared" si="53"/>
        <v>36</v>
      </c>
      <c r="B490" s="5" t="str">
        <f t="shared" si="54"/>
        <v>Samsung Galaxy Z Flip 4G LTE</v>
      </c>
      <c r="C490" s="77"/>
      <c r="D490" s="10">
        <v>44220</v>
      </c>
      <c r="E490" s="273" t="s">
        <v>2937</v>
      </c>
      <c r="F490" s="288"/>
      <c r="G490" s="288" t="s">
        <v>57</v>
      </c>
      <c r="H490" s="288" t="s">
        <v>57</v>
      </c>
      <c r="I490" s="80"/>
    </row>
    <row r="491" spans="1:25" s="78" customFormat="1">
      <c r="A491" s="9">
        <f t="shared" si="53"/>
        <v>36</v>
      </c>
      <c r="B491" s="5" t="str">
        <f t="shared" si="54"/>
        <v>Samsung Galaxy Z Flip 4G LTE</v>
      </c>
      <c r="C491" s="77"/>
      <c r="D491" s="10">
        <v>44227</v>
      </c>
      <c r="E491" s="273" t="s">
        <v>2937</v>
      </c>
      <c r="F491" s="288"/>
      <c r="G491" s="288" t="s">
        <v>57</v>
      </c>
      <c r="H491" s="288" t="s">
        <v>57</v>
      </c>
      <c r="I491" s="80"/>
    </row>
    <row r="492" spans="1:25" s="78" customFormat="1">
      <c r="A492" s="9">
        <f t="shared" si="53"/>
        <v>36</v>
      </c>
      <c r="B492" s="5" t="str">
        <f t="shared" si="54"/>
        <v>Samsung Galaxy Z Flip 4G LTE</v>
      </c>
      <c r="C492" s="77"/>
      <c r="D492" s="10">
        <v>44234</v>
      </c>
      <c r="E492" s="275" t="s">
        <v>2937</v>
      </c>
      <c r="F492" s="291"/>
      <c r="G492" s="291" t="s">
        <v>57</v>
      </c>
      <c r="H492" s="291" t="s">
        <v>57</v>
      </c>
      <c r="I492" s="80"/>
    </row>
    <row r="493" spans="1:25" s="78" customFormat="1">
      <c r="A493" s="9">
        <f t="shared" si="53"/>
        <v>36</v>
      </c>
      <c r="B493" s="5" t="str">
        <f t="shared" si="54"/>
        <v>Samsung Galaxy Z Flip 4G LTE</v>
      </c>
      <c r="C493" s="10"/>
      <c r="D493" s="10">
        <v>44241</v>
      </c>
      <c r="E493" s="290" t="s">
        <v>2937</v>
      </c>
      <c r="F493" s="290"/>
      <c r="G493" s="291" t="s">
        <v>57</v>
      </c>
      <c r="H493" s="291" t="s">
        <v>57</v>
      </c>
      <c r="I493" s="10"/>
    </row>
    <row r="494" spans="1:25" s="78" customFormat="1" ht="15.5" customHeight="1">
      <c r="A494" s="9">
        <f t="shared" si="53"/>
        <v>36</v>
      </c>
      <c r="B494" s="5" t="str">
        <f t="shared" si="54"/>
        <v>Samsung Galaxy Z Flip 4G LTE</v>
      </c>
      <c r="C494" s="77"/>
      <c r="D494" s="10">
        <v>44248</v>
      </c>
      <c r="E494" s="288" t="s">
        <v>2937</v>
      </c>
      <c r="F494" s="288">
        <v>4.7</v>
      </c>
      <c r="G494" s="288" t="s">
        <v>57</v>
      </c>
      <c r="H494" s="288" t="s">
        <v>57</v>
      </c>
      <c r="I494" s="80"/>
    </row>
    <row r="495" spans="1:25" s="78" customFormat="1" ht="15.5" customHeight="1">
      <c r="A495" s="298">
        <v>36</v>
      </c>
      <c r="B495" s="298" t="s">
        <v>409</v>
      </c>
      <c r="C495"/>
      <c r="D495" s="299">
        <v>44262</v>
      </c>
      <c r="E495" s="298" t="s">
        <v>3498</v>
      </c>
      <c r="F495" s="298" t="s">
        <v>3299</v>
      </c>
      <c r="G495" s="298"/>
      <c r="H495" s="271"/>
      <c r="I495" s="3" t="s">
        <v>670</v>
      </c>
    </row>
    <row r="496" spans="1:25" s="78" customFormat="1" ht="15.5" customHeight="1">
      <c r="A496" s="298">
        <v>36</v>
      </c>
      <c r="B496" s="298" t="s">
        <v>409</v>
      </c>
      <c r="C496" s="298"/>
      <c r="D496" s="299">
        <v>44270</v>
      </c>
      <c r="E496" s="298"/>
      <c r="F496" s="301" t="s">
        <v>3273</v>
      </c>
      <c r="G496" s="298"/>
      <c r="H496" s="271"/>
      <c r="I496" s="3" t="s">
        <v>670</v>
      </c>
    </row>
    <row r="497" spans="1:25" s="78" customFormat="1" ht="15.5" customHeight="1">
      <c r="A497" s="304">
        <v>36</v>
      </c>
      <c r="B497" s="308" t="s">
        <v>409</v>
      </c>
      <c r="C497" s="307"/>
      <c r="D497" s="309">
        <v>44276</v>
      </c>
      <c r="E497" s="307"/>
      <c r="F497" s="308" t="s">
        <v>3273</v>
      </c>
      <c r="G497" s="307"/>
      <c r="H497" s="271"/>
      <c r="I497" s="3" t="s">
        <v>670</v>
      </c>
    </row>
    <row r="498" spans="1:25" s="78" customFormat="1" ht="15.5" customHeight="1">
      <c r="A498" s="298">
        <v>36</v>
      </c>
      <c r="B498" s="298" t="s">
        <v>409</v>
      </c>
      <c r="C498" s="298"/>
      <c r="D498" s="299">
        <v>44283</v>
      </c>
      <c r="E498" s="298"/>
      <c r="F498" s="298" t="s">
        <v>3273</v>
      </c>
      <c r="G498" s="298"/>
      <c r="H498" s="271"/>
      <c r="I498" s="3" t="s">
        <v>670</v>
      </c>
    </row>
    <row r="499" spans="1:25" s="10" customFormat="1" ht="15.5" customHeight="1">
      <c r="A499" s="298">
        <v>36</v>
      </c>
      <c r="B499" s="298" t="s">
        <v>409</v>
      </c>
      <c r="C499" s="298"/>
      <c r="D499" s="299">
        <v>44290</v>
      </c>
      <c r="E499" s="298"/>
      <c r="F499" s="298" t="s">
        <v>3273</v>
      </c>
      <c r="G499" s="298"/>
      <c r="H499" s="271"/>
      <c r="I499" s="3" t="s">
        <v>670</v>
      </c>
    </row>
    <row r="500" spans="1:25" s="78" customFormat="1">
      <c r="A500" s="298">
        <v>36</v>
      </c>
      <c r="B500" s="298" t="s">
        <v>409</v>
      </c>
      <c r="C500" s="298"/>
      <c r="D500" s="299">
        <v>44297</v>
      </c>
      <c r="E500" s="298"/>
      <c r="F500" s="298" t="s">
        <v>3273</v>
      </c>
      <c r="G500" s="298"/>
      <c r="H500" s="298"/>
      <c r="I500" s="3" t="s">
        <v>670</v>
      </c>
    </row>
    <row r="501" spans="1:25" ht="14.5" customHeight="1">
      <c r="A501" s="298">
        <v>36</v>
      </c>
      <c r="B501" s="298" t="s">
        <v>409</v>
      </c>
      <c r="C501" s="298"/>
      <c r="D501" s="299">
        <v>44304</v>
      </c>
      <c r="E501" s="298"/>
      <c r="F501" s="298" t="s">
        <v>3273</v>
      </c>
      <c r="G501" s="298"/>
      <c r="H501" s="298"/>
      <c r="I501" s="3" t="s">
        <v>670</v>
      </c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1:25" ht="14.5" customHeight="1">
      <c r="A502" s="298">
        <v>36</v>
      </c>
      <c r="B502" s="298" t="s">
        <v>409</v>
      </c>
      <c r="C502" s="298"/>
      <c r="D502" s="299">
        <v>44311</v>
      </c>
      <c r="E502" s="298"/>
      <c r="F502" s="298" t="s">
        <v>3414</v>
      </c>
      <c r="G502" s="298"/>
      <c r="H502" s="298"/>
      <c r="I502" s="3" t="s">
        <v>670</v>
      </c>
    </row>
    <row r="503" spans="1:25" ht="14.5" customHeight="1">
      <c r="A503" s="98">
        <v>37</v>
      </c>
      <c r="B503" s="4" t="s">
        <v>410</v>
      </c>
      <c r="C503" s="41" t="s">
        <v>189</v>
      </c>
      <c r="D503" s="41">
        <v>44121</v>
      </c>
      <c r="E503" s="278"/>
      <c r="F503" s="277" t="s">
        <v>189</v>
      </c>
      <c r="G503" s="279" t="s">
        <v>189</v>
      </c>
      <c r="H503" s="277" t="s">
        <v>189</v>
      </c>
      <c r="I503" s="49" t="s">
        <v>189</v>
      </c>
    </row>
    <row r="504" spans="1:25" ht="14.5" customHeight="1">
      <c r="A504" s="98">
        <v>38</v>
      </c>
      <c r="B504" s="4" t="s">
        <v>411</v>
      </c>
      <c r="C504" s="41" t="s">
        <v>189</v>
      </c>
      <c r="D504" s="41">
        <v>44121</v>
      </c>
      <c r="E504" s="278"/>
      <c r="F504" s="277" t="s">
        <v>189</v>
      </c>
      <c r="G504" s="279" t="s">
        <v>189</v>
      </c>
      <c r="H504" s="277" t="s">
        <v>189</v>
      </c>
      <c r="I504" s="49" t="s">
        <v>189</v>
      </c>
    </row>
    <row r="505" spans="1:25" ht="14.5" customHeight="1">
      <c r="A505" s="84">
        <v>39</v>
      </c>
      <c r="B505" s="81" t="s">
        <v>476</v>
      </c>
      <c r="C505" s="15">
        <v>43983</v>
      </c>
      <c r="D505" s="15">
        <v>44121</v>
      </c>
      <c r="E505" s="284"/>
      <c r="F505" s="285">
        <v>3.6</v>
      </c>
      <c r="G505" s="286" t="s">
        <v>676</v>
      </c>
      <c r="H505" s="286" t="s">
        <v>675</v>
      </c>
      <c r="I505" s="8" t="s">
        <v>674</v>
      </c>
    </row>
    <row r="506" spans="1:25" ht="14.5" customHeight="1">
      <c r="A506" s="9">
        <f t="shared" ref="A506:B511" si="55">A505</f>
        <v>39</v>
      </c>
      <c r="B506" s="5" t="str">
        <f t="shared" si="55"/>
        <v>Ulefone Armor X5</v>
      </c>
      <c r="D506" s="10">
        <v>44127</v>
      </c>
      <c r="E506" s="287"/>
      <c r="F506" s="288">
        <v>3.6</v>
      </c>
      <c r="G506" s="289">
        <v>502</v>
      </c>
      <c r="H506" s="289">
        <v>47908</v>
      </c>
    </row>
    <row r="507" spans="1:25" ht="14.5" customHeight="1">
      <c r="A507" s="9">
        <f t="shared" si="55"/>
        <v>39</v>
      </c>
      <c r="B507" s="5" t="str">
        <f t="shared" si="55"/>
        <v>Ulefone Armor X5</v>
      </c>
      <c r="D507" s="10">
        <v>44142</v>
      </c>
      <c r="E507" s="287"/>
      <c r="F507" s="288">
        <v>3.7</v>
      </c>
      <c r="G507" s="270">
        <v>529</v>
      </c>
      <c r="H507" s="270">
        <v>55089</v>
      </c>
    </row>
    <row r="508" spans="1:25" s="78" customFormat="1">
      <c r="A508" s="9">
        <f t="shared" si="55"/>
        <v>39</v>
      </c>
      <c r="B508" s="5" t="str">
        <f t="shared" si="55"/>
        <v>Ulefone Armor X5</v>
      </c>
      <c r="C508"/>
      <c r="D508" s="10">
        <v>44150</v>
      </c>
      <c r="E508" s="288" t="s">
        <v>1867</v>
      </c>
      <c r="F508" s="288">
        <v>1</v>
      </c>
      <c r="G508" s="270">
        <v>386</v>
      </c>
      <c r="H508" s="270">
        <v>34835</v>
      </c>
      <c r="I508"/>
    </row>
    <row r="509" spans="1:25" s="78" customFormat="1">
      <c r="A509" s="9">
        <f t="shared" si="55"/>
        <v>39</v>
      </c>
      <c r="B509" s="5" t="str">
        <f t="shared" si="55"/>
        <v>Ulefone Armor X5</v>
      </c>
      <c r="C509"/>
      <c r="D509" s="10">
        <v>44157</v>
      </c>
      <c r="E509" s="288" t="s">
        <v>1867</v>
      </c>
      <c r="F509" s="288">
        <v>1</v>
      </c>
      <c r="G509" s="271">
        <v>261</v>
      </c>
      <c r="H509" s="272">
        <v>28082</v>
      </c>
      <c r="I509"/>
    </row>
    <row r="510" spans="1:25" s="78" customFormat="1">
      <c r="A510" s="9">
        <f t="shared" si="55"/>
        <v>39</v>
      </c>
      <c r="B510" s="5" t="str">
        <f t="shared" si="55"/>
        <v>Ulefone Armor X5</v>
      </c>
      <c r="C510"/>
      <c r="D510" s="10">
        <v>44164</v>
      </c>
      <c r="E510" s="288" t="s">
        <v>3197</v>
      </c>
      <c r="F510" s="288">
        <v>1</v>
      </c>
      <c r="G510" s="288" t="s">
        <v>609</v>
      </c>
      <c r="H510" s="294">
        <v>21233</v>
      </c>
      <c r="I510"/>
    </row>
    <row r="511" spans="1:25" s="78" customFormat="1">
      <c r="A511" s="9">
        <f t="shared" si="55"/>
        <v>39</v>
      </c>
      <c r="B511" s="5" t="str">
        <f t="shared" si="55"/>
        <v>Ulefone Armor X5</v>
      </c>
      <c r="C511"/>
      <c r="D511" s="10">
        <v>44171</v>
      </c>
      <c r="E511" s="288" t="s">
        <v>3197</v>
      </c>
      <c r="F511" s="288">
        <v>3.9</v>
      </c>
      <c r="G511" s="288" t="s">
        <v>346</v>
      </c>
      <c r="H511" s="288" t="s">
        <v>2535</v>
      </c>
      <c r="I511"/>
    </row>
    <row r="512" spans="1:25" s="78" customFormat="1" ht="15.5" customHeight="1">
      <c r="A512" s="9">
        <f>A509</f>
        <v>39</v>
      </c>
      <c r="B512" s="5" t="str">
        <f>B509</f>
        <v>Ulefone Armor X5</v>
      </c>
      <c r="C512" s="77"/>
      <c r="D512" s="10">
        <v>44178</v>
      </c>
      <c r="E512" s="288" t="s">
        <v>3197</v>
      </c>
      <c r="F512" s="288">
        <v>3.9</v>
      </c>
      <c r="G512" s="258">
        <v>332</v>
      </c>
      <c r="H512" s="258">
        <v>36272</v>
      </c>
      <c r="I512" s="80"/>
    </row>
    <row r="513" spans="1:25" s="78" customFormat="1" ht="15.5" customHeight="1">
      <c r="A513" s="9">
        <f t="shared" ref="A513:A522" si="56">A512</f>
        <v>39</v>
      </c>
      <c r="B513" s="5" t="str">
        <f t="shared" ref="B513:B522" si="57">B512</f>
        <v>Ulefone Armor X5</v>
      </c>
      <c r="C513" s="77"/>
      <c r="D513" s="10">
        <v>44185</v>
      </c>
      <c r="E513" s="288" t="s">
        <v>3197</v>
      </c>
      <c r="F513" s="288">
        <v>3.9</v>
      </c>
      <c r="G513" s="258">
        <v>455</v>
      </c>
      <c r="H513" s="258">
        <v>36627</v>
      </c>
      <c r="I513" s="80"/>
    </row>
    <row r="514" spans="1:25" s="78" customFormat="1" ht="15.5" customHeight="1">
      <c r="A514" s="9">
        <f t="shared" si="56"/>
        <v>39</v>
      </c>
      <c r="B514" s="5" t="str">
        <f t="shared" si="57"/>
        <v>Ulefone Armor X5</v>
      </c>
      <c r="C514" s="77"/>
      <c r="D514" s="10">
        <v>44192</v>
      </c>
      <c r="E514" s="288" t="s">
        <v>3197</v>
      </c>
      <c r="F514" s="288">
        <v>3.9</v>
      </c>
      <c r="G514" s="258">
        <v>469</v>
      </c>
      <c r="H514" s="258">
        <v>37034</v>
      </c>
      <c r="I514" s="80"/>
    </row>
    <row r="515" spans="1:25" s="78" customFormat="1" ht="15.5" customHeight="1">
      <c r="A515" s="9">
        <f t="shared" si="56"/>
        <v>39</v>
      </c>
      <c r="B515" s="5" t="str">
        <f t="shared" si="57"/>
        <v>Ulefone Armor X5</v>
      </c>
      <c r="C515" s="77"/>
      <c r="D515" s="10">
        <v>44199</v>
      </c>
      <c r="E515" s="288" t="s">
        <v>3197</v>
      </c>
      <c r="F515" s="288">
        <v>3.9</v>
      </c>
      <c r="G515" s="258">
        <v>663</v>
      </c>
      <c r="H515" s="258">
        <v>37804</v>
      </c>
      <c r="I515" s="80"/>
    </row>
    <row r="516" spans="1:25" s="78" customFormat="1" ht="15.5" customHeight="1">
      <c r="A516" s="9">
        <f t="shared" si="56"/>
        <v>39</v>
      </c>
      <c r="B516" s="5" t="str">
        <f t="shared" si="57"/>
        <v>Ulefone Armor X5</v>
      </c>
      <c r="C516" s="77"/>
      <c r="D516" s="10">
        <v>44206</v>
      </c>
      <c r="E516" s="288" t="s">
        <v>3197</v>
      </c>
      <c r="F516" s="288">
        <v>3.9</v>
      </c>
      <c r="G516" s="258">
        <v>733</v>
      </c>
      <c r="H516" s="258">
        <v>37825</v>
      </c>
      <c r="I516" s="80"/>
    </row>
    <row r="517" spans="1:25" s="10" customFormat="1" ht="15.5" customHeight="1">
      <c r="A517" s="9">
        <f t="shared" si="56"/>
        <v>39</v>
      </c>
      <c r="B517" s="5" t="str">
        <f t="shared" si="57"/>
        <v>Ulefone Armor X5</v>
      </c>
      <c r="C517" s="77"/>
      <c r="D517" s="10">
        <v>44213</v>
      </c>
      <c r="E517" s="288" t="s">
        <v>3197</v>
      </c>
      <c r="F517" s="288">
        <v>3.9</v>
      </c>
      <c r="G517" s="258">
        <v>473</v>
      </c>
      <c r="H517" s="258">
        <v>37989</v>
      </c>
      <c r="I517" s="80"/>
    </row>
    <row r="518" spans="1:25" s="78" customFormat="1">
      <c r="A518" s="9">
        <f t="shared" si="56"/>
        <v>39</v>
      </c>
      <c r="B518" s="5" t="str">
        <f t="shared" si="57"/>
        <v>Ulefone Armor X5</v>
      </c>
      <c r="C518" s="77"/>
      <c r="D518" s="10">
        <v>44220</v>
      </c>
      <c r="E518" s="288" t="s">
        <v>3197</v>
      </c>
      <c r="F518" s="288">
        <v>3.9</v>
      </c>
      <c r="G518" s="258">
        <v>422</v>
      </c>
      <c r="H518" s="258">
        <v>38223</v>
      </c>
      <c r="I518" s="80"/>
    </row>
    <row r="519" spans="1:25" ht="15.5" customHeight="1">
      <c r="A519" s="9">
        <f t="shared" si="56"/>
        <v>39</v>
      </c>
      <c r="B519" s="5" t="str">
        <f t="shared" si="57"/>
        <v>Ulefone Armor X5</v>
      </c>
      <c r="C519" s="77"/>
      <c r="D519" s="10">
        <v>44227</v>
      </c>
      <c r="E519" s="288" t="s">
        <v>3197</v>
      </c>
      <c r="F519" s="288">
        <v>3.9</v>
      </c>
      <c r="G519" s="258">
        <v>416</v>
      </c>
      <c r="H519" s="258">
        <v>38326</v>
      </c>
      <c r="I519" s="80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1:25" ht="14.5" customHeight="1">
      <c r="A520" s="9">
        <f t="shared" si="56"/>
        <v>39</v>
      </c>
      <c r="B520" s="5" t="str">
        <f t="shared" si="57"/>
        <v>Ulefone Armor X5</v>
      </c>
      <c r="C520" s="77"/>
      <c r="D520" s="10">
        <v>44234</v>
      </c>
      <c r="E520" s="291" t="s">
        <v>3197</v>
      </c>
      <c r="F520" s="291">
        <v>3.9</v>
      </c>
      <c r="G520" s="276"/>
      <c r="H520" s="276"/>
      <c r="I520" s="80"/>
    </row>
    <row r="521" spans="1:25" ht="14.5" customHeight="1">
      <c r="A521" s="9">
        <f t="shared" si="56"/>
        <v>39</v>
      </c>
      <c r="B521" s="5" t="str">
        <f t="shared" si="57"/>
        <v>Ulefone Armor X5</v>
      </c>
      <c r="C521" s="10"/>
      <c r="D521" s="10">
        <v>44241</v>
      </c>
      <c r="E521" s="291" t="s">
        <v>3197</v>
      </c>
      <c r="F521" s="291">
        <v>3.9</v>
      </c>
      <c r="G521" s="290"/>
      <c r="H521" s="290"/>
      <c r="I521" s="10"/>
    </row>
    <row r="522" spans="1:25" ht="11.5" customHeight="1">
      <c r="A522" s="9">
        <f t="shared" si="56"/>
        <v>39</v>
      </c>
      <c r="B522" s="5" t="str">
        <f t="shared" si="57"/>
        <v>Ulefone Armor X5</v>
      </c>
      <c r="C522" s="77"/>
      <c r="D522" s="10">
        <v>44248</v>
      </c>
      <c r="E522" s="288" t="s">
        <v>3197</v>
      </c>
      <c r="F522" s="288">
        <v>3.9</v>
      </c>
      <c r="G522" s="288" t="s">
        <v>2938</v>
      </c>
      <c r="H522" s="288" t="s">
        <v>3228</v>
      </c>
      <c r="I522" s="80"/>
    </row>
    <row r="523" spans="1:25" ht="16" customHeight="1">
      <c r="A523" s="298">
        <v>39</v>
      </c>
      <c r="B523" s="298" t="s">
        <v>476</v>
      </c>
      <c r="D523" s="299">
        <v>44262</v>
      </c>
      <c r="E523" s="298" t="s">
        <v>3494</v>
      </c>
      <c r="F523" s="298" t="s">
        <v>3277</v>
      </c>
      <c r="G523" s="298" t="s">
        <v>3499</v>
      </c>
      <c r="I523" s="3" t="s">
        <v>674</v>
      </c>
    </row>
    <row r="524" spans="1:25" ht="15.5" customHeight="1">
      <c r="A524" s="298">
        <v>39</v>
      </c>
      <c r="B524" s="298" t="s">
        <v>476</v>
      </c>
      <c r="C524" s="298"/>
      <c r="D524" s="299">
        <v>44270</v>
      </c>
      <c r="E524" s="298" t="s">
        <v>3494</v>
      </c>
      <c r="F524" s="298" t="s">
        <v>3277</v>
      </c>
      <c r="G524" s="298" t="s">
        <v>3710</v>
      </c>
      <c r="I524" s="3" t="s">
        <v>674</v>
      </c>
    </row>
    <row r="525" spans="1:25" ht="15.5" customHeight="1">
      <c r="A525" s="304">
        <v>39</v>
      </c>
      <c r="B525" s="308" t="s">
        <v>476</v>
      </c>
      <c r="C525" s="307"/>
      <c r="D525" s="309">
        <v>44276</v>
      </c>
      <c r="E525" s="308" t="s">
        <v>3494</v>
      </c>
      <c r="F525" s="308" t="s">
        <v>3277</v>
      </c>
      <c r="G525" s="308" t="s">
        <v>4376</v>
      </c>
      <c r="I525" s="3" t="s">
        <v>674</v>
      </c>
    </row>
    <row r="526" spans="1:25" s="78" customFormat="1">
      <c r="A526" s="298">
        <v>39</v>
      </c>
      <c r="B526" s="298" t="s">
        <v>476</v>
      </c>
      <c r="C526" s="298"/>
      <c r="D526" s="299">
        <v>44283</v>
      </c>
      <c r="E526" s="298" t="s">
        <v>3494</v>
      </c>
      <c r="F526" s="298" t="s">
        <v>3277</v>
      </c>
      <c r="G526" s="298" t="s">
        <v>4584</v>
      </c>
      <c r="H526" s="271"/>
      <c r="I526" s="3" t="s">
        <v>674</v>
      </c>
    </row>
    <row r="527" spans="1:25" s="78" customFormat="1">
      <c r="A527" s="298">
        <v>39</v>
      </c>
      <c r="B527" s="298" t="s">
        <v>476</v>
      </c>
      <c r="C527" s="298"/>
      <c r="D527" s="299">
        <v>44290</v>
      </c>
      <c r="E527" s="298" t="s">
        <v>3494</v>
      </c>
      <c r="F527" s="298" t="s">
        <v>3277</v>
      </c>
      <c r="G527" s="298" t="s">
        <v>4909</v>
      </c>
      <c r="H527" s="271"/>
      <c r="I527" s="3" t="s">
        <v>674</v>
      </c>
    </row>
    <row r="528" spans="1:25" s="78" customFormat="1">
      <c r="A528" s="298">
        <v>39</v>
      </c>
      <c r="B528" s="298" t="s">
        <v>476</v>
      </c>
      <c r="C528" s="298"/>
      <c r="D528" s="299">
        <v>44297</v>
      </c>
      <c r="E528" s="298" t="s">
        <v>3494</v>
      </c>
      <c r="F528" s="298" t="s">
        <v>3277</v>
      </c>
      <c r="G528" s="298" t="s">
        <v>5240</v>
      </c>
      <c r="H528" s="298"/>
      <c r="I528" s="3" t="s">
        <v>674</v>
      </c>
    </row>
    <row r="529" spans="1:25" s="78" customFormat="1">
      <c r="A529" s="298">
        <v>39</v>
      </c>
      <c r="B529" s="298" t="s">
        <v>476</v>
      </c>
      <c r="C529" s="298"/>
      <c r="D529" s="299">
        <v>44304</v>
      </c>
      <c r="E529" s="298" t="s">
        <v>3494</v>
      </c>
      <c r="F529" s="298" t="s">
        <v>3277</v>
      </c>
      <c r="G529" s="298" t="s">
        <v>5560</v>
      </c>
      <c r="H529" s="298"/>
      <c r="I529" s="3" t="s">
        <v>674</v>
      </c>
    </row>
    <row r="530" spans="1:25" s="78" customFormat="1" ht="15.5" customHeight="1">
      <c r="A530" s="298">
        <v>39</v>
      </c>
      <c r="B530" s="298" t="s">
        <v>476</v>
      </c>
      <c r="C530" s="298"/>
      <c r="D530" s="299">
        <v>44311</v>
      </c>
      <c r="E530" s="298" t="s">
        <v>3494</v>
      </c>
      <c r="F530" s="298" t="s">
        <v>3277</v>
      </c>
      <c r="G530" s="298" t="s">
        <v>5900</v>
      </c>
      <c r="H530" s="298"/>
      <c r="I530" s="3" t="s">
        <v>674</v>
      </c>
    </row>
    <row r="531" spans="1:25" s="78" customFormat="1" ht="15.5" customHeight="1">
      <c r="A531" s="84">
        <v>40</v>
      </c>
      <c r="B531" s="17" t="s">
        <v>412</v>
      </c>
      <c r="C531" s="15">
        <v>43966</v>
      </c>
      <c r="D531" s="15">
        <v>44121</v>
      </c>
      <c r="E531" s="284"/>
      <c r="F531" s="285">
        <v>4.5</v>
      </c>
      <c r="G531" s="286">
        <v>88</v>
      </c>
      <c r="H531" s="286" t="s">
        <v>678</v>
      </c>
      <c r="I531" s="8" t="s">
        <v>677</v>
      </c>
    </row>
    <row r="532" spans="1:25" s="78" customFormat="1" ht="15.5" customHeight="1">
      <c r="A532" s="9">
        <f t="shared" ref="A532:B537" si="58">A531</f>
        <v>40</v>
      </c>
      <c r="B532" s="5" t="str">
        <f t="shared" si="58"/>
        <v>gooplayer for Oneplus 8 Pro</v>
      </c>
      <c r="C532"/>
      <c r="D532" s="10">
        <v>44127</v>
      </c>
      <c r="E532" s="287"/>
      <c r="F532" s="288" t="s">
        <v>884</v>
      </c>
      <c r="G532" s="289">
        <v>134</v>
      </c>
      <c r="H532" s="289">
        <v>12639</v>
      </c>
      <c r="I532"/>
    </row>
    <row r="533" spans="1:25" s="78" customFormat="1" ht="15.5" customHeight="1">
      <c r="A533" s="9">
        <f t="shared" si="58"/>
        <v>40</v>
      </c>
      <c r="B533" s="5" t="str">
        <f t="shared" si="58"/>
        <v>gooplayer for Oneplus 8 Pro</v>
      </c>
      <c r="C533"/>
      <c r="D533" s="10">
        <v>44142</v>
      </c>
      <c r="E533" s="287"/>
      <c r="F533" s="288" t="s">
        <v>884</v>
      </c>
      <c r="G533" s="270" t="s">
        <v>495</v>
      </c>
      <c r="H533" s="270" t="s">
        <v>1386</v>
      </c>
      <c r="I533"/>
    </row>
    <row r="534" spans="1:25" s="78" customFormat="1" ht="15.5" customHeight="1">
      <c r="A534" s="9">
        <f t="shared" si="58"/>
        <v>40</v>
      </c>
      <c r="B534" s="5" t="str">
        <f t="shared" si="58"/>
        <v>gooplayer for Oneplus 8 Pro</v>
      </c>
      <c r="C534"/>
      <c r="D534" s="10">
        <v>44150</v>
      </c>
      <c r="E534" s="288" t="s">
        <v>3198</v>
      </c>
      <c r="F534" s="288" t="s">
        <v>884</v>
      </c>
      <c r="G534" s="270">
        <v>58</v>
      </c>
      <c r="H534" s="270">
        <v>7536</v>
      </c>
      <c r="I534"/>
    </row>
    <row r="535" spans="1:25" s="10" customFormat="1" ht="15.5" customHeight="1">
      <c r="A535" s="9">
        <f t="shared" si="58"/>
        <v>40</v>
      </c>
      <c r="B535" s="5" t="str">
        <f t="shared" si="58"/>
        <v>gooplayer for Oneplus 8 Pro</v>
      </c>
      <c r="C535"/>
      <c r="D535" s="10">
        <v>44157</v>
      </c>
      <c r="E535" s="288" t="s">
        <v>3198</v>
      </c>
      <c r="F535" s="288" t="s">
        <v>884</v>
      </c>
      <c r="G535" s="271">
        <v>6</v>
      </c>
      <c r="H535" s="271">
        <v>315</v>
      </c>
      <c r="I535"/>
    </row>
    <row r="536" spans="1:25" s="78" customFormat="1">
      <c r="A536" s="9">
        <f t="shared" si="58"/>
        <v>40</v>
      </c>
      <c r="B536" s="5" t="str">
        <f t="shared" si="58"/>
        <v>gooplayer for Oneplus 8 Pro</v>
      </c>
      <c r="C536"/>
      <c r="D536" s="10">
        <v>44164</v>
      </c>
      <c r="E536" s="296" t="s">
        <v>3180</v>
      </c>
      <c r="F536" s="288" t="s">
        <v>884</v>
      </c>
      <c r="G536" s="288" t="s">
        <v>1019</v>
      </c>
      <c r="H536" s="288" t="s">
        <v>2216</v>
      </c>
      <c r="I536"/>
    </row>
    <row r="537" spans="1:25" ht="14.5" customHeight="1">
      <c r="A537" s="9">
        <f t="shared" si="58"/>
        <v>40</v>
      </c>
      <c r="B537" s="5" t="str">
        <f t="shared" si="58"/>
        <v>gooplayer for Oneplus 8 Pro</v>
      </c>
      <c r="D537" s="10">
        <v>44171</v>
      </c>
      <c r="E537" s="288" t="s">
        <v>3199</v>
      </c>
      <c r="F537" s="288">
        <v>4.5</v>
      </c>
      <c r="G537" s="288" t="s">
        <v>286</v>
      </c>
      <c r="H537" s="288" t="s">
        <v>2536</v>
      </c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1:25" ht="14.5" customHeight="1">
      <c r="A538" s="9">
        <f>A535</f>
        <v>40</v>
      </c>
      <c r="B538" s="5" t="str">
        <f>B535</f>
        <v>gooplayer for Oneplus 8 Pro</v>
      </c>
      <c r="C538" s="77"/>
      <c r="D538" s="10">
        <v>44178</v>
      </c>
      <c r="E538" s="288" t="s">
        <v>3199</v>
      </c>
      <c r="F538" s="288">
        <v>4.5</v>
      </c>
      <c r="G538" s="258">
        <v>35</v>
      </c>
      <c r="H538" s="258">
        <v>5216</v>
      </c>
      <c r="I538" s="80"/>
    </row>
    <row r="539" spans="1:25" ht="14.5" customHeight="1">
      <c r="A539" s="9">
        <f t="shared" ref="A539:A548" si="59">A538</f>
        <v>40</v>
      </c>
      <c r="B539" s="5" t="str">
        <f t="shared" ref="B539:B548" si="60">B538</f>
        <v>gooplayer for Oneplus 8 Pro</v>
      </c>
      <c r="C539" s="77"/>
      <c r="D539" s="10">
        <v>44185</v>
      </c>
      <c r="E539" s="288" t="s">
        <v>3199</v>
      </c>
      <c r="F539" s="288">
        <v>4.5</v>
      </c>
      <c r="G539" s="258">
        <v>31</v>
      </c>
      <c r="H539" s="258">
        <v>3488</v>
      </c>
      <c r="I539" s="80"/>
    </row>
    <row r="540" spans="1:25" ht="14.5" customHeight="1">
      <c r="A540" s="9">
        <f t="shared" si="59"/>
        <v>40</v>
      </c>
      <c r="B540" s="5" t="str">
        <f t="shared" si="60"/>
        <v>gooplayer for Oneplus 8 Pro</v>
      </c>
      <c r="C540" s="77"/>
      <c r="D540" s="10">
        <v>44192</v>
      </c>
      <c r="E540" s="288" t="s">
        <v>3199</v>
      </c>
      <c r="F540" s="288">
        <v>4.5</v>
      </c>
      <c r="G540" s="258">
        <v>18</v>
      </c>
      <c r="H540" s="258">
        <v>2656</v>
      </c>
      <c r="I540" s="80"/>
    </row>
    <row r="541" spans="1:25" ht="14.5" customHeight="1">
      <c r="A541" s="9">
        <f t="shared" si="59"/>
        <v>40</v>
      </c>
      <c r="B541" s="5" t="str">
        <f t="shared" si="60"/>
        <v>gooplayer for Oneplus 8 Pro</v>
      </c>
      <c r="C541" s="77"/>
      <c r="D541" s="10">
        <v>44199</v>
      </c>
      <c r="E541" s="288" t="s">
        <v>3199</v>
      </c>
      <c r="F541" s="288">
        <v>4.5</v>
      </c>
      <c r="G541" s="258">
        <v>11</v>
      </c>
      <c r="H541" s="258">
        <v>920</v>
      </c>
      <c r="I541" s="80"/>
    </row>
    <row r="542" spans="1:25" ht="14.5" customHeight="1">
      <c r="A542" s="9">
        <f t="shared" si="59"/>
        <v>40</v>
      </c>
      <c r="B542" s="5" t="str">
        <f t="shared" si="60"/>
        <v>gooplayer for Oneplus 8 Pro</v>
      </c>
      <c r="C542" s="77"/>
      <c r="D542" s="10">
        <v>44206</v>
      </c>
      <c r="E542" s="288" t="s">
        <v>3199</v>
      </c>
      <c r="F542" s="288">
        <v>4.5</v>
      </c>
      <c r="G542" s="258">
        <v>9</v>
      </c>
      <c r="H542" s="258">
        <v>851</v>
      </c>
      <c r="I542" s="80"/>
    </row>
    <row r="543" spans="1:25" ht="14.5" customHeight="1">
      <c r="A543" s="9">
        <f t="shared" si="59"/>
        <v>40</v>
      </c>
      <c r="B543" s="5" t="str">
        <f t="shared" si="60"/>
        <v>gooplayer for Oneplus 8 Pro</v>
      </c>
      <c r="C543" s="77"/>
      <c r="D543" s="10">
        <v>44213</v>
      </c>
      <c r="E543" s="288" t="s">
        <v>3199</v>
      </c>
      <c r="F543" s="288">
        <v>4.5</v>
      </c>
      <c r="G543" s="258">
        <v>8</v>
      </c>
      <c r="H543" s="258">
        <v>435</v>
      </c>
      <c r="I543" s="80"/>
    </row>
    <row r="544" spans="1:25" s="78" customFormat="1">
      <c r="A544" s="9">
        <f t="shared" si="59"/>
        <v>40</v>
      </c>
      <c r="B544" s="5" t="str">
        <f t="shared" si="60"/>
        <v>gooplayer for Oneplus 8 Pro</v>
      </c>
      <c r="C544" s="77"/>
      <c r="D544" s="10">
        <v>44220</v>
      </c>
      <c r="E544" s="273" t="s">
        <v>2939</v>
      </c>
      <c r="F544" s="288">
        <v>4.5</v>
      </c>
      <c r="G544" s="258">
        <v>7</v>
      </c>
      <c r="H544" s="258">
        <v>335</v>
      </c>
      <c r="I544" s="80"/>
    </row>
    <row r="545" spans="1:25" s="78" customFormat="1">
      <c r="A545" s="9">
        <f t="shared" si="59"/>
        <v>40</v>
      </c>
      <c r="B545" s="5" t="str">
        <f t="shared" si="60"/>
        <v>gooplayer for Oneplus 8 Pro</v>
      </c>
      <c r="C545" s="77"/>
      <c r="D545" s="10">
        <v>44227</v>
      </c>
      <c r="E545" s="273" t="s">
        <v>2939</v>
      </c>
      <c r="F545" s="288">
        <v>4.5</v>
      </c>
      <c r="G545" s="258">
        <v>6</v>
      </c>
      <c r="H545" s="258">
        <v>31</v>
      </c>
      <c r="I545" s="80"/>
    </row>
    <row r="546" spans="1:25" s="78" customFormat="1">
      <c r="A546" s="9">
        <f t="shared" si="59"/>
        <v>40</v>
      </c>
      <c r="B546" s="5" t="str">
        <f t="shared" si="60"/>
        <v>gooplayer for Oneplus 8 Pro</v>
      </c>
      <c r="C546" s="77"/>
      <c r="D546" s="10">
        <v>44234</v>
      </c>
      <c r="E546" s="275" t="s">
        <v>2939</v>
      </c>
      <c r="F546" s="291">
        <v>4.5</v>
      </c>
      <c r="G546" s="276"/>
      <c r="H546" s="276"/>
      <c r="I546" s="80"/>
    </row>
    <row r="547" spans="1:25" s="78" customFormat="1">
      <c r="A547" s="9">
        <f t="shared" si="59"/>
        <v>40</v>
      </c>
      <c r="B547" s="5" t="str">
        <f t="shared" si="60"/>
        <v>gooplayer for Oneplus 8 Pro</v>
      </c>
      <c r="C547" s="10"/>
      <c r="D547" s="10">
        <v>44241</v>
      </c>
      <c r="E547" s="290" t="s">
        <v>2939</v>
      </c>
      <c r="F547" s="291">
        <v>4.5</v>
      </c>
      <c r="G547" s="290"/>
      <c r="H547" s="290"/>
      <c r="I547" s="10"/>
    </row>
    <row r="548" spans="1:25" s="78" customFormat="1" ht="15.5" customHeight="1">
      <c r="A548" s="9">
        <f t="shared" si="59"/>
        <v>40</v>
      </c>
      <c r="B548" s="5" t="str">
        <f t="shared" si="60"/>
        <v>gooplayer for Oneplus 8 Pro</v>
      </c>
      <c r="C548" s="77"/>
      <c r="D548" s="10">
        <v>44248</v>
      </c>
      <c r="E548" s="288" t="s">
        <v>2939</v>
      </c>
      <c r="F548" s="288">
        <v>4.5</v>
      </c>
      <c r="G548" s="274">
        <v>2</v>
      </c>
      <c r="H548" s="288" t="s">
        <v>2000</v>
      </c>
      <c r="I548" s="80"/>
    </row>
    <row r="549" spans="1:25" s="78" customFormat="1" ht="15.5" customHeight="1">
      <c r="A549" s="298">
        <v>40</v>
      </c>
      <c r="B549" s="298" t="s">
        <v>412</v>
      </c>
      <c r="C549"/>
      <c r="D549" s="299">
        <v>44262</v>
      </c>
      <c r="E549" s="298" t="s">
        <v>3501</v>
      </c>
      <c r="F549" s="298" t="s">
        <v>3273</v>
      </c>
      <c r="G549" s="298" t="s">
        <v>3500</v>
      </c>
      <c r="H549" s="271"/>
      <c r="I549" s="3" t="s">
        <v>677</v>
      </c>
    </row>
    <row r="550" spans="1:25" s="78" customFormat="1" ht="15.5" customHeight="1">
      <c r="A550" s="298">
        <v>40</v>
      </c>
      <c r="B550" s="298" t="s">
        <v>412</v>
      </c>
      <c r="C550" s="298"/>
      <c r="D550" s="299">
        <v>44270</v>
      </c>
      <c r="E550" s="298" t="s">
        <v>3711</v>
      </c>
      <c r="F550" s="298" t="s">
        <v>3284</v>
      </c>
      <c r="G550" s="298" t="s">
        <v>3712</v>
      </c>
      <c r="H550" s="271"/>
      <c r="I550" s="3" t="s">
        <v>677</v>
      </c>
    </row>
    <row r="551" spans="1:25" s="78" customFormat="1" ht="15.5" customHeight="1">
      <c r="A551" s="304">
        <v>40</v>
      </c>
      <c r="B551" s="308" t="s">
        <v>412</v>
      </c>
      <c r="C551" s="307"/>
      <c r="D551" s="309">
        <v>44276</v>
      </c>
      <c r="E551" s="308" t="s">
        <v>4377</v>
      </c>
      <c r="F551" s="308" t="s">
        <v>3284</v>
      </c>
      <c r="G551" s="308" t="s">
        <v>4378</v>
      </c>
      <c r="H551" s="271"/>
      <c r="I551" s="3" t="s">
        <v>677</v>
      </c>
    </row>
    <row r="552" spans="1:25" s="78" customFormat="1" ht="15.5" customHeight="1">
      <c r="A552" s="298">
        <v>40</v>
      </c>
      <c r="B552" s="298" t="s">
        <v>412</v>
      </c>
      <c r="C552" s="298"/>
      <c r="D552" s="299">
        <v>44283</v>
      </c>
      <c r="E552" s="325">
        <v>708</v>
      </c>
      <c r="F552" s="298" t="s">
        <v>3284</v>
      </c>
      <c r="G552" s="298" t="s">
        <v>4585</v>
      </c>
      <c r="H552" s="271"/>
      <c r="I552" s="3" t="s">
        <v>677</v>
      </c>
    </row>
    <row r="553" spans="1:25" s="10" customFormat="1" ht="15.5" customHeight="1">
      <c r="A553" s="298">
        <v>40</v>
      </c>
      <c r="B553" s="298" t="s">
        <v>412</v>
      </c>
      <c r="C553" s="298"/>
      <c r="D553" s="299">
        <v>44290</v>
      </c>
      <c r="E553" s="298" t="s">
        <v>4910</v>
      </c>
      <c r="F553" s="298" t="s">
        <v>3284</v>
      </c>
      <c r="G553" s="298" t="s">
        <v>4911</v>
      </c>
      <c r="H553" s="271"/>
      <c r="I553" s="3" t="s">
        <v>677</v>
      </c>
    </row>
    <row r="554" spans="1:25" s="78" customFormat="1">
      <c r="A554" s="298">
        <v>40</v>
      </c>
      <c r="B554" s="298" t="s">
        <v>412</v>
      </c>
      <c r="C554" s="298"/>
      <c r="D554" s="299">
        <v>44297</v>
      </c>
      <c r="E554" s="298" t="s">
        <v>5241</v>
      </c>
      <c r="F554" s="298" t="s">
        <v>3284</v>
      </c>
      <c r="G554" s="298" t="s">
        <v>5242</v>
      </c>
      <c r="H554" s="298"/>
      <c r="I554" s="3" t="s">
        <v>677</v>
      </c>
    </row>
    <row r="555" spans="1:25" ht="14.5" customHeight="1">
      <c r="A555" s="298">
        <v>40</v>
      </c>
      <c r="B555" s="298" t="s">
        <v>412</v>
      </c>
      <c r="C555" s="298"/>
      <c r="D555" s="299">
        <v>44304</v>
      </c>
      <c r="E555" s="298" t="s">
        <v>5561</v>
      </c>
      <c r="F555" s="298" t="s">
        <v>3284</v>
      </c>
      <c r="G555" s="298" t="s">
        <v>5562</v>
      </c>
      <c r="H555" s="298"/>
      <c r="I555" s="3" t="s">
        <v>677</v>
      </c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1:25" ht="14.5" customHeight="1">
      <c r="A556" s="298">
        <v>40</v>
      </c>
      <c r="B556" s="298" t="s">
        <v>412</v>
      </c>
      <c r="C556" s="298"/>
      <c r="D556" s="299">
        <v>44311</v>
      </c>
      <c r="E556" s="298" t="s">
        <v>5561</v>
      </c>
      <c r="F556" s="298" t="s">
        <v>3284</v>
      </c>
      <c r="G556" s="298" t="s">
        <v>5901</v>
      </c>
      <c r="H556" s="298"/>
      <c r="I556" s="3" t="s">
        <v>677</v>
      </c>
    </row>
    <row r="557" spans="1:25" ht="14.5" customHeight="1">
      <c r="A557" s="84">
        <v>41</v>
      </c>
      <c r="B557" s="17" t="s">
        <v>413</v>
      </c>
      <c r="C557" s="15">
        <v>43937</v>
      </c>
      <c r="D557" s="15">
        <v>44121</v>
      </c>
      <c r="E557" s="284"/>
      <c r="F557" s="285">
        <v>4.5999999999999996</v>
      </c>
      <c r="G557" s="286" t="s">
        <v>673</v>
      </c>
      <c r="H557" s="286" t="s">
        <v>672</v>
      </c>
      <c r="I557" s="8" t="s">
        <v>671</v>
      </c>
    </row>
    <row r="558" spans="1:25" ht="14.5" customHeight="1">
      <c r="A558" s="9">
        <f t="shared" ref="A558:B563" si="61">A557</f>
        <v>41</v>
      </c>
      <c r="B558" s="5" t="str">
        <f t="shared" si="61"/>
        <v>Samsung Galaxy S10 Lite Dual</v>
      </c>
      <c r="D558" s="10">
        <v>44127</v>
      </c>
      <c r="E558" s="287"/>
      <c r="F558" s="288">
        <v>4.5999999999999996</v>
      </c>
      <c r="G558" s="289" t="s">
        <v>947</v>
      </c>
      <c r="H558" s="289" t="s">
        <v>965</v>
      </c>
    </row>
    <row r="559" spans="1:25" ht="14.5" customHeight="1">
      <c r="A559" s="9">
        <f t="shared" si="61"/>
        <v>41</v>
      </c>
      <c r="B559" s="5" t="str">
        <f t="shared" si="61"/>
        <v>Samsung Galaxy S10 Lite Dual</v>
      </c>
      <c r="D559" s="10">
        <v>44142</v>
      </c>
      <c r="E559" s="287"/>
      <c r="F559" s="288">
        <v>4.5999999999999996</v>
      </c>
      <c r="G559" s="270">
        <v>31</v>
      </c>
      <c r="H559" s="270" t="s">
        <v>1387</v>
      </c>
    </row>
    <row r="560" spans="1:25" ht="14.5" customHeight="1">
      <c r="A560" s="9">
        <f t="shared" si="61"/>
        <v>41</v>
      </c>
      <c r="B560" s="5" t="str">
        <f t="shared" si="61"/>
        <v>Samsung Galaxy S10 Lite Dual</v>
      </c>
      <c r="D560" s="10">
        <v>44150</v>
      </c>
      <c r="E560" s="288" t="s">
        <v>1894</v>
      </c>
      <c r="F560" s="288">
        <v>4.5999999999999996</v>
      </c>
      <c r="G560" s="270">
        <v>25</v>
      </c>
      <c r="H560" s="270">
        <v>1358</v>
      </c>
    </row>
    <row r="561" spans="1:25" ht="14.5" customHeight="1">
      <c r="A561" s="9">
        <f t="shared" si="61"/>
        <v>41</v>
      </c>
      <c r="B561" s="5" t="str">
        <f t="shared" si="61"/>
        <v>Samsung Galaxy S10 Lite Dual</v>
      </c>
      <c r="D561" s="10">
        <v>44157</v>
      </c>
      <c r="E561" s="288" t="s">
        <v>1894</v>
      </c>
      <c r="F561" s="288">
        <v>4.5999999999999996</v>
      </c>
      <c r="G561" s="271" t="s">
        <v>1868</v>
      </c>
      <c r="H561" s="271">
        <v>875</v>
      </c>
    </row>
    <row r="562" spans="1:25" s="78" customFormat="1">
      <c r="A562" s="9">
        <f t="shared" si="61"/>
        <v>41</v>
      </c>
      <c r="B562" s="5" t="str">
        <f t="shared" si="61"/>
        <v>Samsung Galaxy S10 Lite Dual</v>
      </c>
      <c r="C562"/>
      <c r="D562" s="10">
        <v>44164</v>
      </c>
      <c r="E562" s="288">
        <v>499.99</v>
      </c>
      <c r="F562" s="288">
        <v>4.5999999999999996</v>
      </c>
      <c r="G562" s="288" t="s">
        <v>2095</v>
      </c>
      <c r="H562" s="288" t="s">
        <v>2217</v>
      </c>
      <c r="I562"/>
    </row>
    <row r="563" spans="1:25" s="78" customFormat="1">
      <c r="A563" s="9">
        <f t="shared" si="61"/>
        <v>41</v>
      </c>
      <c r="B563" s="5" t="str">
        <f t="shared" si="61"/>
        <v>Samsung Galaxy S10 Lite Dual</v>
      </c>
      <c r="C563"/>
      <c r="D563" s="10">
        <v>44171</v>
      </c>
      <c r="E563" s="288">
        <v>599.77</v>
      </c>
      <c r="F563" s="288">
        <v>4.5</v>
      </c>
      <c r="G563" s="288" t="s">
        <v>1160</v>
      </c>
      <c r="H563" s="288" t="s">
        <v>2537</v>
      </c>
      <c r="I563"/>
    </row>
    <row r="564" spans="1:25" s="78" customFormat="1">
      <c r="A564" s="9">
        <f>A561</f>
        <v>41</v>
      </c>
      <c r="B564" s="5" t="str">
        <f>B561</f>
        <v>Samsung Galaxy S10 Lite Dual</v>
      </c>
      <c r="C564" s="77"/>
      <c r="D564" s="10">
        <v>44178</v>
      </c>
      <c r="E564" s="288">
        <v>599.77</v>
      </c>
      <c r="F564" s="288">
        <v>4.5</v>
      </c>
      <c r="G564" s="258">
        <v>18</v>
      </c>
      <c r="H564" s="258">
        <v>2823</v>
      </c>
      <c r="I564" s="80"/>
    </row>
    <row r="565" spans="1:25" s="78" customFormat="1">
      <c r="A565" s="9">
        <f t="shared" ref="A565:A574" si="62">A564</f>
        <v>41</v>
      </c>
      <c r="B565" s="5" t="str">
        <f t="shared" ref="B565:B574" si="63">B564</f>
        <v>Samsung Galaxy S10 Lite Dual</v>
      </c>
      <c r="C565" s="77"/>
      <c r="D565" s="10">
        <v>44185</v>
      </c>
      <c r="E565" s="288">
        <v>599.77</v>
      </c>
      <c r="F565" s="288">
        <v>4.5</v>
      </c>
      <c r="G565" s="258">
        <v>22</v>
      </c>
      <c r="H565" s="258">
        <v>3109</v>
      </c>
      <c r="I565" s="80"/>
    </row>
    <row r="566" spans="1:25" s="78" customFormat="1" ht="15.5" customHeight="1">
      <c r="A566" s="9">
        <f t="shared" si="62"/>
        <v>41</v>
      </c>
      <c r="B566" s="5" t="str">
        <f t="shared" si="63"/>
        <v>Samsung Galaxy S10 Lite Dual</v>
      </c>
      <c r="C566" s="77"/>
      <c r="D566" s="10">
        <v>44192</v>
      </c>
      <c r="E566" s="288">
        <v>599.77</v>
      </c>
      <c r="F566" s="288">
        <v>4.5999999999999996</v>
      </c>
      <c r="G566" s="258">
        <v>26</v>
      </c>
      <c r="H566" s="258">
        <v>3517</v>
      </c>
      <c r="I566" s="80"/>
    </row>
    <row r="567" spans="1:25" s="78" customFormat="1" ht="15.5" customHeight="1">
      <c r="A567" s="9">
        <f t="shared" si="62"/>
        <v>41</v>
      </c>
      <c r="B567" s="5" t="str">
        <f t="shared" si="63"/>
        <v>Samsung Galaxy S10 Lite Dual</v>
      </c>
      <c r="C567" s="77"/>
      <c r="D567" s="10">
        <v>44199</v>
      </c>
      <c r="E567" s="273" t="s">
        <v>3036</v>
      </c>
      <c r="F567" s="288">
        <v>4.5999999999999996</v>
      </c>
      <c r="G567" s="258">
        <v>27</v>
      </c>
      <c r="H567" s="258">
        <v>3535</v>
      </c>
      <c r="I567" s="80"/>
    </row>
    <row r="568" spans="1:25" s="78" customFormat="1" ht="15.5" customHeight="1">
      <c r="A568" s="9">
        <f t="shared" si="62"/>
        <v>41</v>
      </c>
      <c r="B568" s="5" t="str">
        <f t="shared" si="63"/>
        <v>Samsung Galaxy S10 Lite Dual</v>
      </c>
      <c r="C568" s="77"/>
      <c r="D568" s="10">
        <v>44206</v>
      </c>
      <c r="E568" s="273" t="s">
        <v>3036</v>
      </c>
      <c r="F568" s="288">
        <v>4.5999999999999996</v>
      </c>
      <c r="G568" s="258">
        <v>30</v>
      </c>
      <c r="H568" s="258">
        <v>3866</v>
      </c>
      <c r="I568" s="80"/>
    </row>
    <row r="569" spans="1:25" s="78" customFormat="1" ht="15.5" customHeight="1">
      <c r="A569" s="9">
        <f t="shared" si="62"/>
        <v>41</v>
      </c>
      <c r="B569" s="5" t="str">
        <f t="shared" si="63"/>
        <v>Samsung Galaxy S10 Lite Dual</v>
      </c>
      <c r="C569" s="77"/>
      <c r="D569" s="10">
        <v>44213</v>
      </c>
      <c r="E569" s="273" t="s">
        <v>3036</v>
      </c>
      <c r="F569" s="288">
        <v>4.5999999999999996</v>
      </c>
      <c r="G569" s="258">
        <v>35</v>
      </c>
      <c r="H569" s="258">
        <v>4349</v>
      </c>
      <c r="I569" s="80"/>
    </row>
    <row r="570" spans="1:25" s="78" customFormat="1" ht="15.5" customHeight="1">
      <c r="A570" s="9">
        <f t="shared" si="62"/>
        <v>41</v>
      </c>
      <c r="B570" s="5" t="str">
        <f t="shared" si="63"/>
        <v>Samsung Galaxy S10 Lite Dual</v>
      </c>
      <c r="C570" s="77"/>
      <c r="D570" s="10">
        <v>44220</v>
      </c>
      <c r="E570" s="273" t="s">
        <v>3036</v>
      </c>
      <c r="F570" s="288">
        <v>4.5999999999999996</v>
      </c>
      <c r="G570" s="258">
        <v>42</v>
      </c>
      <c r="H570" s="258">
        <v>4604</v>
      </c>
      <c r="I570" s="80"/>
    </row>
    <row r="571" spans="1:25" s="10" customFormat="1" ht="15.5" customHeight="1">
      <c r="A571" s="9">
        <f t="shared" si="62"/>
        <v>41</v>
      </c>
      <c r="B571" s="5" t="str">
        <f t="shared" si="63"/>
        <v>Samsung Galaxy S10 Lite Dual</v>
      </c>
      <c r="C571" s="77"/>
      <c r="D571" s="10">
        <v>44227</v>
      </c>
      <c r="E571" s="273" t="s">
        <v>3036</v>
      </c>
      <c r="F571" s="288">
        <v>4.5999999999999996</v>
      </c>
      <c r="G571" s="258">
        <v>59</v>
      </c>
      <c r="H571" s="258">
        <v>5008</v>
      </c>
      <c r="I571" s="80"/>
    </row>
    <row r="572" spans="1:25" s="78" customFormat="1">
      <c r="A572" s="9">
        <f t="shared" si="62"/>
        <v>41</v>
      </c>
      <c r="B572" s="5" t="str">
        <f t="shared" si="63"/>
        <v>Samsung Galaxy S10 Lite Dual</v>
      </c>
      <c r="C572" s="77"/>
      <c r="D572" s="10">
        <v>44234</v>
      </c>
      <c r="E572" s="275" t="s">
        <v>3036</v>
      </c>
      <c r="F572" s="291">
        <v>4.5999999999999996</v>
      </c>
      <c r="G572" s="276"/>
      <c r="H572" s="276"/>
      <c r="I572" s="80"/>
    </row>
    <row r="573" spans="1:25" ht="14.5" customHeight="1">
      <c r="A573" s="9">
        <f t="shared" si="62"/>
        <v>41</v>
      </c>
      <c r="B573" s="5" t="str">
        <f t="shared" si="63"/>
        <v>Samsung Galaxy S10 Lite Dual</v>
      </c>
      <c r="C573" s="10"/>
      <c r="D573" s="10">
        <v>44241</v>
      </c>
      <c r="E573" s="290" t="s">
        <v>3036</v>
      </c>
      <c r="F573" s="290">
        <v>4.5999999999999996</v>
      </c>
      <c r="G573" s="290"/>
      <c r="H573" s="290"/>
      <c r="I573" s="10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1:25" ht="14.5" customHeight="1">
      <c r="A574" s="9">
        <f t="shared" si="62"/>
        <v>41</v>
      </c>
      <c r="B574" s="5" t="str">
        <f t="shared" si="63"/>
        <v>Samsung Galaxy S10 Lite Dual</v>
      </c>
      <c r="C574" s="77"/>
      <c r="D574" s="10">
        <v>44248</v>
      </c>
      <c r="E574" s="288" t="s">
        <v>3036</v>
      </c>
      <c r="F574" s="288">
        <v>4.5999999999999996</v>
      </c>
      <c r="G574" s="288" t="s">
        <v>2540</v>
      </c>
      <c r="H574" s="288" t="s">
        <v>2940</v>
      </c>
      <c r="I574" s="80"/>
    </row>
    <row r="575" spans="1:25" ht="14.5" customHeight="1">
      <c r="A575" s="298">
        <v>41</v>
      </c>
      <c r="B575" s="298" t="s">
        <v>413</v>
      </c>
      <c r="D575" s="299">
        <v>44262</v>
      </c>
      <c r="E575" s="298" t="s">
        <v>3503</v>
      </c>
      <c r="F575" s="298">
        <v>4.5999999999999996</v>
      </c>
      <c r="G575" s="298" t="s">
        <v>3502</v>
      </c>
      <c r="I575" s="3" t="s">
        <v>671</v>
      </c>
    </row>
    <row r="576" spans="1:25" ht="14.5" customHeight="1">
      <c r="A576" s="298">
        <v>41</v>
      </c>
      <c r="B576" s="298" t="s">
        <v>413</v>
      </c>
      <c r="C576" s="298"/>
      <c r="D576" s="299">
        <v>44270</v>
      </c>
      <c r="E576" s="298"/>
      <c r="F576" s="298">
        <v>4.5999999999999996</v>
      </c>
      <c r="G576" s="298" t="s">
        <v>3713</v>
      </c>
      <c r="I576" s="3" t="s">
        <v>671</v>
      </c>
    </row>
    <row r="577" spans="1:25" ht="14.5" customHeight="1">
      <c r="A577" s="304">
        <v>41</v>
      </c>
      <c r="B577" s="308" t="s">
        <v>413</v>
      </c>
      <c r="C577" s="307"/>
      <c r="D577" s="309">
        <v>44276</v>
      </c>
      <c r="E577" s="310">
        <v>639.99</v>
      </c>
      <c r="F577" s="308">
        <v>4.5999999999999996</v>
      </c>
      <c r="G577" s="308" t="s">
        <v>4379</v>
      </c>
      <c r="I577" s="3" t="s">
        <v>671</v>
      </c>
    </row>
    <row r="578" spans="1:25" ht="14.5" customHeight="1">
      <c r="A578" s="298">
        <v>41</v>
      </c>
      <c r="B578" s="298" t="s">
        <v>413</v>
      </c>
      <c r="C578" s="298"/>
      <c r="D578" s="299">
        <v>44283</v>
      </c>
      <c r="E578" s="326">
        <v>649.99</v>
      </c>
      <c r="F578" s="298">
        <v>4.5999999999999996</v>
      </c>
      <c r="G578" s="298" t="s">
        <v>4586</v>
      </c>
      <c r="I578" s="3" t="s">
        <v>671</v>
      </c>
    </row>
    <row r="579" spans="1:25" ht="14.5" customHeight="1">
      <c r="A579" s="298">
        <v>41</v>
      </c>
      <c r="B579" s="298" t="s">
        <v>413</v>
      </c>
      <c r="C579" s="298"/>
      <c r="D579" s="299">
        <v>44290</v>
      </c>
      <c r="E579" s="326">
        <v>649.99</v>
      </c>
      <c r="F579" s="298">
        <v>4.5999999999999996</v>
      </c>
      <c r="G579" s="298" t="s">
        <v>4912</v>
      </c>
      <c r="I579" s="3" t="s">
        <v>671</v>
      </c>
    </row>
    <row r="580" spans="1:25" s="78" customFormat="1">
      <c r="A580" s="298">
        <v>41</v>
      </c>
      <c r="B580" s="298" t="s">
        <v>413</v>
      </c>
      <c r="C580" s="298"/>
      <c r="D580" s="299">
        <v>44297</v>
      </c>
      <c r="E580" s="326">
        <v>649.99</v>
      </c>
      <c r="F580" s="298">
        <v>4.5999999999999996</v>
      </c>
      <c r="G580" s="298" t="s">
        <v>5243</v>
      </c>
      <c r="H580" s="298"/>
      <c r="I580" s="3" t="s">
        <v>671</v>
      </c>
    </row>
    <row r="581" spans="1:25" s="78" customFormat="1">
      <c r="A581" s="298">
        <v>41</v>
      </c>
      <c r="B581" s="298" t="s">
        <v>413</v>
      </c>
      <c r="C581" s="298"/>
      <c r="D581" s="299">
        <v>44304</v>
      </c>
      <c r="E581" s="327">
        <v>649.99</v>
      </c>
      <c r="F581" s="298">
        <v>4.5999999999999996</v>
      </c>
      <c r="G581" s="298" t="s">
        <v>5563</v>
      </c>
      <c r="H581" s="298"/>
      <c r="I581" s="3" t="s">
        <v>671</v>
      </c>
    </row>
    <row r="582" spans="1:25" s="78" customFormat="1">
      <c r="A582" s="298">
        <v>41</v>
      </c>
      <c r="B582" s="298" t="s">
        <v>413</v>
      </c>
      <c r="C582" s="298"/>
      <c r="D582" s="299">
        <v>44311</v>
      </c>
      <c r="E582" s="298"/>
      <c r="F582" s="298">
        <v>4.5999999999999996</v>
      </c>
      <c r="G582" s="298" t="s">
        <v>5902</v>
      </c>
      <c r="H582" s="298"/>
      <c r="I582" s="3" t="s">
        <v>671</v>
      </c>
    </row>
    <row r="583" spans="1:25" s="78" customFormat="1" ht="15">
      <c r="A583" s="98">
        <v>42</v>
      </c>
      <c r="B583" s="4" t="s">
        <v>414</v>
      </c>
      <c r="C583" s="21">
        <v>43845</v>
      </c>
      <c r="D583" s="21">
        <v>44121</v>
      </c>
      <c r="E583" s="290"/>
      <c r="F583" s="291" t="s">
        <v>189</v>
      </c>
      <c r="G583" s="291" t="s">
        <v>189</v>
      </c>
      <c r="H583" s="291" t="s">
        <v>189</v>
      </c>
      <c r="I583" s="22" t="s">
        <v>189</v>
      </c>
    </row>
    <row r="584" spans="1:25" s="78" customFormat="1" ht="15.5" customHeight="1">
      <c r="A584" s="9">
        <f>A583</f>
        <v>42</v>
      </c>
      <c r="B584" s="5" t="str">
        <f>B583</f>
        <v>Indigi New 4G LTE Unlocked! DualSim 7</v>
      </c>
      <c r="C584"/>
      <c r="D584" s="10">
        <v>44127</v>
      </c>
      <c r="E584" s="287"/>
      <c r="F584" s="288" t="s">
        <v>189</v>
      </c>
      <c r="G584" s="289" t="s">
        <v>189</v>
      </c>
      <c r="H584" s="289" t="s">
        <v>189</v>
      </c>
      <c r="I584"/>
    </row>
    <row r="585" spans="1:25" s="78" customFormat="1" ht="15.5" customHeight="1">
      <c r="A585" s="9">
        <f>A584</f>
        <v>42</v>
      </c>
      <c r="B585" s="5" t="str">
        <f>B584</f>
        <v>Indigi New 4G LTE Unlocked! DualSim 7</v>
      </c>
      <c r="C585"/>
      <c r="D585" s="10">
        <v>44142</v>
      </c>
      <c r="E585" s="287"/>
      <c r="F585" s="288" t="s">
        <v>189</v>
      </c>
      <c r="G585" s="270" t="s">
        <v>189</v>
      </c>
      <c r="H585" s="270" t="s">
        <v>189</v>
      </c>
      <c r="I585"/>
    </row>
    <row r="586" spans="1:25" s="78" customFormat="1" ht="15.5" customHeight="1">
      <c r="A586" s="298">
        <v>42</v>
      </c>
      <c r="B586" s="298" t="s">
        <v>414</v>
      </c>
      <c r="C586"/>
      <c r="D586" s="299">
        <v>44262</v>
      </c>
      <c r="E586" s="298"/>
      <c r="F586" s="298" t="s">
        <v>3236</v>
      </c>
      <c r="G586" s="298"/>
      <c r="H586" s="271"/>
      <c r="I586" s="3" t="s">
        <v>679</v>
      </c>
    </row>
    <row r="587" spans="1:25" s="78" customFormat="1" ht="15.5" customHeight="1">
      <c r="A587" s="298">
        <v>42</v>
      </c>
      <c r="B587" s="298" t="s">
        <v>414</v>
      </c>
      <c r="C587" s="298"/>
      <c r="D587" s="299">
        <v>44270</v>
      </c>
      <c r="E587" s="298"/>
      <c r="F587" s="301" t="s">
        <v>3236</v>
      </c>
      <c r="G587" s="298"/>
      <c r="H587" s="271"/>
      <c r="I587" s="3" t="s">
        <v>679</v>
      </c>
    </row>
    <row r="588" spans="1:25" s="78" customFormat="1" ht="15.5" customHeight="1">
      <c r="A588" s="304">
        <v>42</v>
      </c>
      <c r="B588" s="308" t="s">
        <v>414</v>
      </c>
      <c r="C588" s="307"/>
      <c r="D588" s="309">
        <v>44276</v>
      </c>
      <c r="E588" s="307"/>
      <c r="F588" s="308" t="s">
        <v>4380</v>
      </c>
      <c r="G588" s="307"/>
      <c r="H588" s="271"/>
      <c r="I588" s="3" t="s">
        <v>679</v>
      </c>
    </row>
    <row r="589" spans="1:25" s="10" customFormat="1" ht="15.5" customHeight="1">
      <c r="A589" s="298">
        <v>42</v>
      </c>
      <c r="B589" s="298" t="s">
        <v>414</v>
      </c>
      <c r="C589" s="298"/>
      <c r="D589" s="299">
        <v>44283</v>
      </c>
      <c r="E589" s="298"/>
      <c r="F589" s="298" t="s">
        <v>3236</v>
      </c>
      <c r="G589" s="298"/>
      <c r="H589" s="271"/>
      <c r="I589" s="3" t="s">
        <v>679</v>
      </c>
    </row>
    <row r="590" spans="1:25" s="78" customFormat="1">
      <c r="A590" s="298">
        <v>42</v>
      </c>
      <c r="B590" s="298" t="s">
        <v>414</v>
      </c>
      <c r="C590" s="298"/>
      <c r="D590" s="299">
        <v>44290</v>
      </c>
      <c r="E590" s="298"/>
      <c r="F590" s="298" t="s">
        <v>3236</v>
      </c>
      <c r="G590" s="298"/>
      <c r="H590" s="271"/>
      <c r="I590" s="3" t="s">
        <v>679</v>
      </c>
    </row>
    <row r="591" spans="1:25" ht="14.5" customHeight="1">
      <c r="A591" s="298">
        <v>42</v>
      </c>
      <c r="B591" s="298" t="s">
        <v>414</v>
      </c>
      <c r="C591" s="298"/>
      <c r="D591" s="299">
        <v>44297</v>
      </c>
      <c r="E591" s="298" t="s">
        <v>5244</v>
      </c>
      <c r="F591" s="298" t="s">
        <v>4380</v>
      </c>
      <c r="G591" s="298"/>
      <c r="H591" s="298"/>
      <c r="I591" s="3" t="s">
        <v>679</v>
      </c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1:25" ht="14.5" customHeight="1">
      <c r="A592" s="298">
        <v>42</v>
      </c>
      <c r="B592" s="298" t="s">
        <v>414</v>
      </c>
      <c r="C592" s="298"/>
      <c r="D592" s="299">
        <v>44304</v>
      </c>
      <c r="E592" s="298" t="s">
        <v>5244</v>
      </c>
      <c r="F592" s="298" t="s">
        <v>4380</v>
      </c>
      <c r="G592" s="298"/>
      <c r="H592" s="298"/>
      <c r="I592" s="3" t="s">
        <v>679</v>
      </c>
    </row>
    <row r="593" spans="1:9" ht="14.5" customHeight="1">
      <c r="A593" s="298">
        <v>42</v>
      </c>
      <c r="B593" s="298" t="s">
        <v>414</v>
      </c>
      <c r="C593" s="298"/>
      <c r="D593" s="299">
        <v>44311</v>
      </c>
      <c r="E593" s="298" t="s">
        <v>5244</v>
      </c>
      <c r="F593" s="298" t="s">
        <v>4380</v>
      </c>
      <c r="G593" s="298"/>
      <c r="H593" s="298"/>
      <c r="I593" s="3" t="s">
        <v>679</v>
      </c>
    </row>
    <row r="594" spans="1:9" ht="14.5" customHeight="1">
      <c r="A594" s="84">
        <v>43</v>
      </c>
      <c r="B594" s="17" t="s">
        <v>415</v>
      </c>
      <c r="C594" s="15">
        <v>43999</v>
      </c>
      <c r="D594" s="15">
        <v>44121</v>
      </c>
      <c r="E594" s="284"/>
      <c r="F594" s="285" t="s">
        <v>57</v>
      </c>
      <c r="G594" s="286">
        <v>209</v>
      </c>
      <c r="H594" s="286">
        <v>17522</v>
      </c>
      <c r="I594" s="8" t="s">
        <v>680</v>
      </c>
    </row>
    <row r="595" spans="1:9" ht="14.5" customHeight="1">
      <c r="A595" s="9">
        <f t="shared" ref="A595:B600" si="64">A594</f>
        <v>43</v>
      </c>
      <c r="B595" s="5" t="str">
        <f t="shared" si="64"/>
        <v>Ulefone Armor 7E (2020)</v>
      </c>
      <c r="D595" s="10">
        <v>44127</v>
      </c>
      <c r="E595" s="287"/>
      <c r="F595" s="288" t="s">
        <v>884</v>
      </c>
      <c r="G595" s="289">
        <v>271</v>
      </c>
      <c r="H595" s="289">
        <v>24382</v>
      </c>
    </row>
    <row r="596" spans="1:9" ht="14.5" customHeight="1">
      <c r="A596" s="9">
        <f t="shared" si="64"/>
        <v>43</v>
      </c>
      <c r="B596" s="5" t="str">
        <f t="shared" si="64"/>
        <v>Ulefone Armor 7E (2020)</v>
      </c>
      <c r="D596" s="10">
        <v>44142</v>
      </c>
      <c r="E596" s="287"/>
      <c r="F596" s="288" t="s">
        <v>884</v>
      </c>
      <c r="G596" s="270">
        <v>395</v>
      </c>
      <c r="H596" s="270">
        <v>42996</v>
      </c>
    </row>
    <row r="597" spans="1:9" ht="14.5" customHeight="1">
      <c r="A597" s="9">
        <f t="shared" si="64"/>
        <v>43</v>
      </c>
      <c r="B597" s="5" t="str">
        <f t="shared" si="64"/>
        <v>Ulefone Armor 7E (2020)</v>
      </c>
      <c r="D597" s="10">
        <v>44150</v>
      </c>
      <c r="E597" s="288" t="s">
        <v>1869</v>
      </c>
      <c r="F597" s="288" t="s">
        <v>884</v>
      </c>
      <c r="G597" s="270">
        <v>426</v>
      </c>
      <c r="H597" s="270">
        <v>49348</v>
      </c>
    </row>
    <row r="598" spans="1:9" s="78" customFormat="1">
      <c r="A598" s="9">
        <f t="shared" si="64"/>
        <v>43</v>
      </c>
      <c r="B598" s="5" t="str">
        <f t="shared" si="64"/>
        <v>Ulefone Armor 7E (2020)</v>
      </c>
      <c r="C598"/>
      <c r="D598" s="10">
        <v>44157</v>
      </c>
      <c r="E598" s="288" t="s">
        <v>1869</v>
      </c>
      <c r="F598" s="288" t="s">
        <v>884</v>
      </c>
      <c r="G598" s="271">
        <v>487</v>
      </c>
      <c r="H598" s="272">
        <v>53415</v>
      </c>
      <c r="I598"/>
    </row>
    <row r="599" spans="1:9" s="78" customFormat="1">
      <c r="A599" s="9">
        <f t="shared" si="64"/>
        <v>43</v>
      </c>
      <c r="B599" s="5" t="str">
        <f t="shared" si="64"/>
        <v>Ulefone Armor 7E (2020)</v>
      </c>
      <c r="C599"/>
      <c r="D599" s="10">
        <v>44164</v>
      </c>
      <c r="E599" s="288" t="s">
        <v>2218</v>
      </c>
      <c r="F599" s="288" t="s">
        <v>884</v>
      </c>
      <c r="G599" s="288">
        <v>38</v>
      </c>
      <c r="H599" s="294">
        <v>5469</v>
      </c>
      <c r="I599"/>
    </row>
    <row r="600" spans="1:9" s="78" customFormat="1">
      <c r="A600" s="9">
        <f t="shared" si="64"/>
        <v>43</v>
      </c>
      <c r="B600" s="5" t="str">
        <f t="shared" si="64"/>
        <v>Ulefone Armor 7E (2020)</v>
      </c>
      <c r="C600"/>
      <c r="D600" s="10">
        <v>44171</v>
      </c>
      <c r="E600" s="288" t="s">
        <v>2538</v>
      </c>
      <c r="F600" s="288">
        <v>4.2</v>
      </c>
      <c r="G600" s="288">
        <v>252</v>
      </c>
      <c r="H600" s="294">
        <v>28687</v>
      </c>
      <c r="I600"/>
    </row>
    <row r="601" spans="1:9" s="78" customFormat="1">
      <c r="A601" s="9">
        <f>A598</f>
        <v>43</v>
      </c>
      <c r="B601" s="5" t="str">
        <f>B598</f>
        <v>Ulefone Armor 7E (2020)</v>
      </c>
      <c r="C601" s="77"/>
      <c r="D601" s="10">
        <v>44178</v>
      </c>
      <c r="E601" s="288" t="s">
        <v>2538</v>
      </c>
      <c r="F601" s="288">
        <v>4.2</v>
      </c>
      <c r="G601" s="258">
        <v>248</v>
      </c>
      <c r="H601" s="258">
        <v>28507</v>
      </c>
      <c r="I601" s="80"/>
    </row>
    <row r="602" spans="1:9" s="78" customFormat="1" ht="15.5" customHeight="1">
      <c r="A602" s="9">
        <f t="shared" ref="A602:A611" si="65">A601</f>
        <v>43</v>
      </c>
      <c r="B602" s="5" t="str">
        <f t="shared" ref="B602:B611" si="66">B601</f>
        <v>Ulefone Armor 7E (2020)</v>
      </c>
      <c r="C602" s="77"/>
      <c r="D602" s="10">
        <v>44185</v>
      </c>
      <c r="E602" s="288" t="s">
        <v>2538</v>
      </c>
      <c r="F602" s="288">
        <v>4.2</v>
      </c>
      <c r="G602" s="258">
        <v>244</v>
      </c>
      <c r="H602" s="258">
        <v>28429</v>
      </c>
      <c r="I602" s="80"/>
    </row>
    <row r="603" spans="1:9" s="78" customFormat="1" ht="15.5" customHeight="1">
      <c r="A603" s="9">
        <f t="shared" si="65"/>
        <v>43</v>
      </c>
      <c r="B603" s="5" t="str">
        <f t="shared" si="66"/>
        <v>Ulefone Armor 7E (2020)</v>
      </c>
      <c r="C603" s="77"/>
      <c r="D603" s="10">
        <v>44192</v>
      </c>
      <c r="E603" s="288" t="s">
        <v>2538</v>
      </c>
      <c r="F603" s="288">
        <v>4.2</v>
      </c>
      <c r="G603" s="258">
        <v>243</v>
      </c>
      <c r="H603" s="258">
        <v>28385</v>
      </c>
      <c r="I603" s="80"/>
    </row>
    <row r="604" spans="1:9" s="78" customFormat="1" ht="15.5" customHeight="1">
      <c r="A604" s="9">
        <f t="shared" si="65"/>
        <v>43</v>
      </c>
      <c r="B604" s="5" t="str">
        <f t="shared" si="66"/>
        <v>Ulefone Armor 7E (2020)</v>
      </c>
      <c r="C604" s="77"/>
      <c r="D604" s="10">
        <v>44199</v>
      </c>
      <c r="E604" s="288" t="s">
        <v>2538</v>
      </c>
      <c r="F604" s="288">
        <v>4.2</v>
      </c>
      <c r="G604" s="258">
        <v>242</v>
      </c>
      <c r="H604" s="258">
        <v>28206</v>
      </c>
      <c r="I604" s="80"/>
    </row>
    <row r="605" spans="1:9" s="78" customFormat="1" ht="15.5" customHeight="1">
      <c r="A605" s="9">
        <f t="shared" si="65"/>
        <v>43</v>
      </c>
      <c r="B605" s="5" t="str">
        <f t="shared" si="66"/>
        <v>Ulefone Armor 7E (2020)</v>
      </c>
      <c r="C605" s="77"/>
      <c r="D605" s="10">
        <v>44206</v>
      </c>
      <c r="E605" s="288" t="s">
        <v>2538</v>
      </c>
      <c r="F605" s="288">
        <v>4.2</v>
      </c>
      <c r="G605" s="258">
        <v>237</v>
      </c>
      <c r="H605" s="258">
        <v>28043</v>
      </c>
      <c r="I605" s="80"/>
    </row>
    <row r="606" spans="1:9" s="78" customFormat="1" ht="15.5" customHeight="1">
      <c r="A606" s="9">
        <f t="shared" si="65"/>
        <v>43</v>
      </c>
      <c r="B606" s="5" t="str">
        <f t="shared" si="66"/>
        <v>Ulefone Armor 7E (2020)</v>
      </c>
      <c r="C606" s="77"/>
      <c r="D606" s="10">
        <v>44213</v>
      </c>
      <c r="E606" s="288" t="s">
        <v>2538</v>
      </c>
      <c r="F606" s="288">
        <v>4.2</v>
      </c>
      <c r="G606" s="258">
        <v>234</v>
      </c>
      <c r="H606" s="258">
        <v>27987</v>
      </c>
      <c r="I606" s="80"/>
    </row>
    <row r="607" spans="1:9" s="10" customFormat="1" ht="15.5" customHeight="1">
      <c r="A607" s="9">
        <f t="shared" si="65"/>
        <v>43</v>
      </c>
      <c r="B607" s="5" t="str">
        <f t="shared" si="66"/>
        <v>Ulefone Armor 7E (2020)</v>
      </c>
      <c r="C607" s="77"/>
      <c r="D607" s="10">
        <v>44220</v>
      </c>
      <c r="E607" s="288" t="s">
        <v>2538</v>
      </c>
      <c r="F607" s="288">
        <v>4.2</v>
      </c>
      <c r="G607" s="258">
        <v>233</v>
      </c>
      <c r="H607" s="258">
        <v>27807</v>
      </c>
      <c r="I607" s="80"/>
    </row>
    <row r="608" spans="1:9" s="78" customFormat="1">
      <c r="A608" s="9">
        <f t="shared" si="65"/>
        <v>43</v>
      </c>
      <c r="B608" s="5" t="str">
        <f t="shared" si="66"/>
        <v>Ulefone Armor 7E (2020)</v>
      </c>
      <c r="C608" s="77"/>
      <c r="D608" s="10">
        <v>44227</v>
      </c>
      <c r="E608" s="288" t="s">
        <v>2538</v>
      </c>
      <c r="F608" s="288">
        <v>4.2</v>
      </c>
      <c r="G608" s="258">
        <v>231</v>
      </c>
      <c r="H608" s="258">
        <v>27778</v>
      </c>
      <c r="I608" s="80"/>
    </row>
    <row r="609" spans="1:25" ht="14.5" customHeight="1">
      <c r="A609" s="9">
        <f t="shared" si="65"/>
        <v>43</v>
      </c>
      <c r="B609" s="5" t="str">
        <f t="shared" si="66"/>
        <v>Ulefone Armor 7E (2020)</v>
      </c>
      <c r="C609" s="77"/>
      <c r="D609" s="10">
        <v>44234</v>
      </c>
      <c r="E609" s="291" t="s">
        <v>2538</v>
      </c>
      <c r="F609" s="291">
        <v>4.2</v>
      </c>
      <c r="G609" s="276"/>
      <c r="H609" s="276"/>
      <c r="I609" s="80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1:25" ht="14.5" customHeight="1">
      <c r="A610" s="9">
        <f t="shared" si="65"/>
        <v>43</v>
      </c>
      <c r="B610" s="5" t="str">
        <f t="shared" si="66"/>
        <v>Ulefone Armor 7E (2020)</v>
      </c>
      <c r="C610" s="10"/>
      <c r="D610" s="10">
        <v>44241</v>
      </c>
      <c r="E610" s="291" t="s">
        <v>2538</v>
      </c>
      <c r="F610" s="291">
        <v>4.2</v>
      </c>
      <c r="G610" s="290"/>
      <c r="H610" s="290"/>
      <c r="I610" s="10"/>
    </row>
    <row r="611" spans="1:25" ht="14.5" customHeight="1">
      <c r="A611" s="9">
        <f t="shared" si="65"/>
        <v>43</v>
      </c>
      <c r="B611" s="5" t="str">
        <f t="shared" si="66"/>
        <v>Ulefone Armor 7E (2020)</v>
      </c>
      <c r="C611" s="77"/>
      <c r="D611" s="10">
        <v>44248</v>
      </c>
      <c r="E611" s="288" t="s">
        <v>2538</v>
      </c>
      <c r="F611" s="288">
        <v>4.2</v>
      </c>
      <c r="G611" s="288">
        <v>231</v>
      </c>
      <c r="H611" s="294">
        <v>27282</v>
      </c>
      <c r="I611" s="80"/>
    </row>
    <row r="612" spans="1:25" ht="14.5" customHeight="1">
      <c r="A612" s="298">
        <v>43</v>
      </c>
      <c r="B612" s="298" t="s">
        <v>415</v>
      </c>
      <c r="D612" s="299">
        <v>44262</v>
      </c>
      <c r="E612" s="298" t="s">
        <v>3505</v>
      </c>
      <c r="F612" s="298" t="s">
        <v>3409</v>
      </c>
      <c r="G612" s="298" t="s">
        <v>3504</v>
      </c>
      <c r="I612" s="3" t="s">
        <v>680</v>
      </c>
    </row>
    <row r="613" spans="1:25" ht="14.5" customHeight="1">
      <c r="A613" s="298">
        <v>43</v>
      </c>
      <c r="B613" s="298" t="s">
        <v>415</v>
      </c>
      <c r="C613" s="298"/>
      <c r="D613" s="299">
        <v>44270</v>
      </c>
      <c r="E613" s="298" t="s">
        <v>3714</v>
      </c>
      <c r="F613" s="298" t="s">
        <v>3409</v>
      </c>
      <c r="G613" s="298" t="s">
        <v>3715</v>
      </c>
      <c r="I613" s="3" t="s">
        <v>680</v>
      </c>
    </row>
    <row r="614" spans="1:25" ht="14.5" customHeight="1">
      <c r="A614" s="304">
        <v>43</v>
      </c>
      <c r="B614" s="308" t="s">
        <v>415</v>
      </c>
      <c r="C614" s="307"/>
      <c r="D614" s="309">
        <v>44276</v>
      </c>
      <c r="E614" s="308" t="s">
        <v>4381</v>
      </c>
      <c r="F614" s="308" t="s">
        <v>3409</v>
      </c>
      <c r="G614" s="308" t="s">
        <v>4382</v>
      </c>
      <c r="I614" s="3" t="s">
        <v>680</v>
      </c>
    </row>
    <row r="615" spans="1:25" ht="14.5" customHeight="1">
      <c r="A615" s="298">
        <v>43</v>
      </c>
      <c r="B615" s="298" t="s">
        <v>415</v>
      </c>
      <c r="C615" s="298"/>
      <c r="D615" s="299">
        <v>44283</v>
      </c>
      <c r="E615" s="298" t="s">
        <v>4381</v>
      </c>
      <c r="F615" s="298" t="s">
        <v>3414</v>
      </c>
      <c r="G615" s="298" t="s">
        <v>4587</v>
      </c>
      <c r="I615" s="3" t="s">
        <v>680</v>
      </c>
    </row>
    <row r="616" spans="1:25" s="78" customFormat="1">
      <c r="A616" s="298">
        <v>43</v>
      </c>
      <c r="B616" s="298" t="s">
        <v>415</v>
      </c>
      <c r="C616" s="298"/>
      <c r="D616" s="299">
        <v>44290</v>
      </c>
      <c r="E616" s="298" t="s">
        <v>4913</v>
      </c>
      <c r="F616" s="298" t="s">
        <v>3414</v>
      </c>
      <c r="G616" s="298" t="s">
        <v>4914</v>
      </c>
      <c r="H616" s="271"/>
      <c r="I616" s="3" t="s">
        <v>680</v>
      </c>
    </row>
    <row r="617" spans="1:25" s="78" customFormat="1">
      <c r="A617" s="298">
        <v>43</v>
      </c>
      <c r="B617" s="298" t="s">
        <v>415</v>
      </c>
      <c r="C617" s="298"/>
      <c r="D617" s="299">
        <v>44297</v>
      </c>
      <c r="E617" s="298" t="s">
        <v>3505</v>
      </c>
      <c r="F617" s="298" t="s">
        <v>3414</v>
      </c>
      <c r="G617" s="298" t="s">
        <v>5245</v>
      </c>
      <c r="H617" s="298"/>
      <c r="I617" s="3" t="s">
        <v>680</v>
      </c>
    </row>
    <row r="618" spans="1:25" s="78" customFormat="1">
      <c r="A618" s="298">
        <v>43</v>
      </c>
      <c r="B618" s="298" t="s">
        <v>415</v>
      </c>
      <c r="C618" s="298"/>
      <c r="D618" s="299">
        <v>44304</v>
      </c>
      <c r="E618" s="298" t="s">
        <v>4913</v>
      </c>
      <c r="F618" s="298" t="s">
        <v>3414</v>
      </c>
      <c r="G618" s="298" t="s">
        <v>5564</v>
      </c>
      <c r="H618" s="298"/>
      <c r="I618" s="3" t="s">
        <v>680</v>
      </c>
    </row>
    <row r="619" spans="1:25" s="78" customFormat="1">
      <c r="A619" s="298">
        <v>43</v>
      </c>
      <c r="B619" s="298" t="s">
        <v>415</v>
      </c>
      <c r="C619" s="298"/>
      <c r="D619" s="299">
        <v>44311</v>
      </c>
      <c r="E619" s="298" t="s">
        <v>4913</v>
      </c>
      <c r="F619" s="298" t="s">
        <v>3409</v>
      </c>
      <c r="G619" s="298" t="s">
        <v>5903</v>
      </c>
      <c r="H619" s="298"/>
      <c r="I619" s="3" t="s">
        <v>680</v>
      </c>
    </row>
    <row r="620" spans="1:25" s="78" customFormat="1" ht="15.5" customHeight="1">
      <c r="A620" s="84">
        <v>44</v>
      </c>
      <c r="B620" s="17" t="s">
        <v>416</v>
      </c>
      <c r="C620" s="15">
        <v>43845</v>
      </c>
      <c r="D620" s="15">
        <v>44121</v>
      </c>
      <c r="E620" s="284"/>
      <c r="F620" s="285" t="s">
        <v>57</v>
      </c>
      <c r="G620" s="286">
        <v>42</v>
      </c>
      <c r="H620" s="286">
        <v>67401</v>
      </c>
      <c r="I620" s="182" t="s">
        <v>1870</v>
      </c>
    </row>
    <row r="621" spans="1:25" s="78" customFormat="1" ht="15.5" customHeight="1">
      <c r="A621" s="9">
        <f t="shared" ref="A621:B626" si="67">A620</f>
        <v>44</v>
      </c>
      <c r="B621" s="5" t="str">
        <f t="shared" si="67"/>
        <v>DOOGEE S60 Lite</v>
      </c>
      <c r="C621"/>
      <c r="D621" s="10">
        <v>44127</v>
      </c>
      <c r="E621" s="287"/>
      <c r="F621" s="288" t="s">
        <v>884</v>
      </c>
      <c r="G621" s="289">
        <v>44</v>
      </c>
      <c r="H621" s="289">
        <v>69637</v>
      </c>
      <c r="I621"/>
    </row>
    <row r="622" spans="1:25" s="78" customFormat="1" ht="15.5" customHeight="1">
      <c r="A622" s="9">
        <f t="shared" si="67"/>
        <v>44</v>
      </c>
      <c r="B622" s="5" t="str">
        <f t="shared" si="67"/>
        <v>DOOGEE S60 Lite</v>
      </c>
      <c r="C622"/>
      <c r="D622" s="10">
        <v>44142</v>
      </c>
      <c r="E622" s="287"/>
      <c r="F622" s="288" t="s">
        <v>884</v>
      </c>
      <c r="G622" s="270">
        <v>49</v>
      </c>
      <c r="H622" s="270">
        <v>78375</v>
      </c>
      <c r="I622"/>
    </row>
    <row r="623" spans="1:25" s="78" customFormat="1" ht="15.5" customHeight="1">
      <c r="A623" s="9">
        <f t="shared" si="67"/>
        <v>44</v>
      </c>
      <c r="B623" s="5" t="str">
        <f t="shared" si="67"/>
        <v>DOOGEE S60 Lite</v>
      </c>
      <c r="C623"/>
      <c r="D623" s="10">
        <v>44150</v>
      </c>
      <c r="E623" s="288">
        <v>159.99</v>
      </c>
      <c r="F623" s="288" t="s">
        <v>884</v>
      </c>
      <c r="G623" s="270">
        <v>52</v>
      </c>
      <c r="H623" s="270">
        <v>81583</v>
      </c>
      <c r="I623"/>
    </row>
    <row r="624" spans="1:25" s="78" customFormat="1" ht="15.5" customHeight="1">
      <c r="A624" s="9">
        <f t="shared" si="67"/>
        <v>44</v>
      </c>
      <c r="B624" s="5" t="str">
        <f t="shared" si="67"/>
        <v>DOOGEE S60 Lite</v>
      </c>
      <c r="C624"/>
      <c r="D624" s="10">
        <v>44157</v>
      </c>
      <c r="E624" s="288">
        <v>159.99</v>
      </c>
      <c r="F624" s="288" t="s">
        <v>884</v>
      </c>
      <c r="G624" s="271" t="s">
        <v>1872</v>
      </c>
      <c r="H624" s="271" t="s">
        <v>1871</v>
      </c>
      <c r="I624"/>
    </row>
    <row r="625" spans="1:25" s="10" customFormat="1" ht="15.5" customHeight="1">
      <c r="A625" s="9">
        <f t="shared" si="67"/>
        <v>44</v>
      </c>
      <c r="B625" s="5" t="str">
        <f t="shared" si="67"/>
        <v>DOOGEE S60 Lite</v>
      </c>
      <c r="C625"/>
      <c r="D625" s="10">
        <v>44164</v>
      </c>
      <c r="E625" s="288" t="s">
        <v>3200</v>
      </c>
      <c r="F625" s="288" t="s">
        <v>884</v>
      </c>
      <c r="G625" s="288" t="s">
        <v>1872</v>
      </c>
      <c r="H625" s="288" t="s">
        <v>2219</v>
      </c>
      <c r="I625"/>
    </row>
    <row r="626" spans="1:25" s="78" customFormat="1">
      <c r="A626" s="9">
        <f t="shared" si="67"/>
        <v>44</v>
      </c>
      <c r="B626" s="5" t="str">
        <f t="shared" si="67"/>
        <v>DOOGEE S60 Lite</v>
      </c>
      <c r="C626"/>
      <c r="D626" s="10">
        <v>44171</v>
      </c>
      <c r="E626" s="288" t="s">
        <v>3200</v>
      </c>
      <c r="F626" s="288">
        <v>3.5</v>
      </c>
      <c r="G626" s="288" t="s">
        <v>2540</v>
      </c>
      <c r="H626" s="288" t="s">
        <v>2539</v>
      </c>
      <c r="I626"/>
    </row>
    <row r="627" spans="1:25" ht="14.5" customHeight="1">
      <c r="A627" s="9">
        <f>A624</f>
        <v>44</v>
      </c>
      <c r="B627" s="5" t="str">
        <f>B624</f>
        <v>DOOGEE S60 Lite</v>
      </c>
      <c r="C627" s="77"/>
      <c r="D627" s="10">
        <v>44178</v>
      </c>
      <c r="E627" s="288" t="s">
        <v>3200</v>
      </c>
      <c r="F627" s="288">
        <v>3.5</v>
      </c>
      <c r="G627" s="274"/>
      <c r="H627" s="258">
        <v>87721</v>
      </c>
      <c r="I627" s="80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1:25" ht="14.5" customHeight="1">
      <c r="A628" s="9">
        <f t="shared" ref="A628:A637" si="68">A627</f>
        <v>44</v>
      </c>
      <c r="B628" s="5" t="str">
        <f t="shared" ref="B628:B637" si="69">B627</f>
        <v>DOOGEE S60 Lite</v>
      </c>
      <c r="C628" s="77"/>
      <c r="D628" s="10">
        <v>44185</v>
      </c>
      <c r="E628" s="288" t="s">
        <v>3200</v>
      </c>
      <c r="F628" s="288">
        <v>3.5</v>
      </c>
      <c r="G628" s="274"/>
      <c r="H628" s="258">
        <v>79344</v>
      </c>
      <c r="I628" s="80"/>
    </row>
    <row r="629" spans="1:25" ht="14.5" customHeight="1">
      <c r="A629" s="9">
        <f t="shared" si="68"/>
        <v>44</v>
      </c>
      <c r="B629" s="5" t="str">
        <f t="shared" si="69"/>
        <v>DOOGEE S60 Lite</v>
      </c>
      <c r="C629" s="77"/>
      <c r="D629" s="10">
        <v>44192</v>
      </c>
      <c r="E629" s="288" t="s">
        <v>3200</v>
      </c>
      <c r="F629" s="288">
        <v>3.5</v>
      </c>
      <c r="G629" s="274"/>
      <c r="H629" s="258">
        <v>76630</v>
      </c>
      <c r="I629" s="80"/>
    </row>
    <row r="630" spans="1:25" ht="14.5" customHeight="1">
      <c r="A630" s="9">
        <f t="shared" si="68"/>
        <v>44</v>
      </c>
      <c r="B630" s="5" t="str">
        <f t="shared" si="69"/>
        <v>DOOGEE S60 Lite</v>
      </c>
      <c r="C630" s="77"/>
      <c r="D630" s="10">
        <v>44199</v>
      </c>
      <c r="E630" s="288" t="s">
        <v>3200</v>
      </c>
      <c r="F630" s="288">
        <v>3.5</v>
      </c>
      <c r="G630" s="274"/>
      <c r="H630" s="258">
        <v>74517</v>
      </c>
      <c r="I630" s="80"/>
    </row>
    <row r="631" spans="1:25" ht="14.5" customHeight="1">
      <c r="A631" s="9">
        <f t="shared" si="68"/>
        <v>44</v>
      </c>
      <c r="B631" s="5" t="str">
        <f t="shared" si="69"/>
        <v>DOOGEE S60 Lite</v>
      </c>
      <c r="C631" s="77"/>
      <c r="D631" s="10">
        <v>44206</v>
      </c>
      <c r="E631" s="288" t="s">
        <v>3200</v>
      </c>
      <c r="F631" s="288">
        <v>3.5</v>
      </c>
      <c r="G631" s="274"/>
      <c r="H631" s="258">
        <v>72977</v>
      </c>
      <c r="I631" s="80"/>
    </row>
    <row r="632" spans="1:25" ht="14.5" customHeight="1">
      <c r="A632" s="9">
        <f t="shared" si="68"/>
        <v>44</v>
      </c>
      <c r="B632" s="5" t="str">
        <f t="shared" si="69"/>
        <v>DOOGEE S60 Lite</v>
      </c>
      <c r="C632" s="77"/>
      <c r="D632" s="10">
        <v>44213</v>
      </c>
      <c r="E632" s="288" t="s">
        <v>3200</v>
      </c>
      <c r="F632" s="288">
        <v>3.5</v>
      </c>
      <c r="G632" s="274"/>
      <c r="H632" s="258">
        <v>48493</v>
      </c>
      <c r="I632" s="80"/>
    </row>
    <row r="633" spans="1:25" ht="14.5" customHeight="1">
      <c r="A633" s="9">
        <f t="shared" si="68"/>
        <v>44</v>
      </c>
      <c r="B633" s="5" t="str">
        <f t="shared" si="69"/>
        <v>DOOGEE S60 Lite</v>
      </c>
      <c r="C633" s="77"/>
      <c r="D633" s="10">
        <v>44220</v>
      </c>
      <c r="E633" s="288" t="s">
        <v>3200</v>
      </c>
      <c r="F633" s="288">
        <v>3.5</v>
      </c>
      <c r="G633" s="274"/>
      <c r="H633" s="258">
        <v>47604</v>
      </c>
      <c r="I633" s="80"/>
    </row>
    <row r="634" spans="1:25" s="78" customFormat="1" ht="15">
      <c r="A634" s="9">
        <f t="shared" si="68"/>
        <v>44</v>
      </c>
      <c r="B634" s="5" t="str">
        <f t="shared" si="69"/>
        <v>DOOGEE S60 Lite</v>
      </c>
      <c r="C634" s="77"/>
      <c r="D634" s="10">
        <v>44227</v>
      </c>
      <c r="E634" s="288" t="s">
        <v>3200</v>
      </c>
      <c r="F634" s="288">
        <v>3.5</v>
      </c>
      <c r="G634" s="274"/>
      <c r="H634" s="258">
        <v>43204</v>
      </c>
      <c r="I634" s="80"/>
      <c r="L634" s="209"/>
    </row>
    <row r="635" spans="1:25" s="78" customFormat="1" ht="15">
      <c r="A635" s="9">
        <f t="shared" si="68"/>
        <v>44</v>
      </c>
      <c r="B635" s="5" t="str">
        <f t="shared" si="69"/>
        <v>DOOGEE S60 Lite</v>
      </c>
      <c r="C635" s="77"/>
      <c r="D635" s="10">
        <v>44234</v>
      </c>
      <c r="E635" s="291" t="s">
        <v>3200</v>
      </c>
      <c r="F635" s="291">
        <v>3.5</v>
      </c>
      <c r="G635" s="276"/>
      <c r="H635" s="276"/>
      <c r="I635" s="80"/>
      <c r="L635" s="209"/>
    </row>
    <row r="636" spans="1:25" s="78" customFormat="1" ht="15">
      <c r="A636" s="9">
        <f t="shared" si="68"/>
        <v>44</v>
      </c>
      <c r="B636" s="5" t="str">
        <f t="shared" si="69"/>
        <v>DOOGEE S60 Lite</v>
      </c>
      <c r="C636" s="10"/>
      <c r="D636" s="10">
        <v>44241</v>
      </c>
      <c r="E636" s="291" t="s">
        <v>3200</v>
      </c>
      <c r="F636" s="291">
        <v>3.5</v>
      </c>
      <c r="G636" s="290"/>
      <c r="H636" s="290"/>
      <c r="I636" s="10"/>
      <c r="L636" s="209"/>
    </row>
    <row r="637" spans="1:25" s="78" customFormat="1" ht="15">
      <c r="A637" s="9">
        <f t="shared" si="68"/>
        <v>44</v>
      </c>
      <c r="B637" s="5" t="str">
        <f t="shared" si="69"/>
        <v>DOOGEE S60 Lite</v>
      </c>
      <c r="C637" s="77"/>
      <c r="D637" s="10">
        <v>44248</v>
      </c>
      <c r="E637" s="288" t="s">
        <v>2941</v>
      </c>
      <c r="F637" s="288">
        <v>3.5</v>
      </c>
      <c r="G637" s="288" t="s">
        <v>2000</v>
      </c>
      <c r="H637" s="288" t="s">
        <v>2942</v>
      </c>
      <c r="I637" s="80"/>
      <c r="L637" s="209"/>
    </row>
    <row r="638" spans="1:25" s="78" customFormat="1" ht="15.5" customHeight="1">
      <c r="A638" s="298">
        <v>44</v>
      </c>
      <c r="B638" s="298" t="s">
        <v>416</v>
      </c>
      <c r="C638"/>
      <c r="D638" s="299">
        <v>44262</v>
      </c>
      <c r="E638" s="298" t="s">
        <v>3508</v>
      </c>
      <c r="F638" s="298" t="s">
        <v>3506</v>
      </c>
      <c r="G638" s="298" t="s">
        <v>3507</v>
      </c>
      <c r="H638" s="271"/>
      <c r="I638" s="3" t="s">
        <v>681</v>
      </c>
      <c r="L638" s="209"/>
    </row>
    <row r="639" spans="1:25" s="78" customFormat="1" ht="15.5" customHeight="1">
      <c r="A639" s="298">
        <v>44</v>
      </c>
      <c r="B639" s="298" t="s">
        <v>416</v>
      </c>
      <c r="C639" s="298"/>
      <c r="D639" s="299">
        <v>44270</v>
      </c>
      <c r="E639" s="298" t="s">
        <v>3716</v>
      </c>
      <c r="F639" s="298" t="s">
        <v>3506</v>
      </c>
      <c r="G639" s="298" t="s">
        <v>3717</v>
      </c>
      <c r="H639" s="271"/>
      <c r="I639" s="3" t="s">
        <v>681</v>
      </c>
      <c r="L639" s="209"/>
    </row>
    <row r="640" spans="1:25" s="78" customFormat="1" ht="15.5" customHeight="1">
      <c r="A640" s="304">
        <v>44</v>
      </c>
      <c r="B640" s="308" t="s">
        <v>416</v>
      </c>
      <c r="C640" s="307"/>
      <c r="D640" s="309">
        <v>44276</v>
      </c>
      <c r="E640" s="308" t="s">
        <v>3716</v>
      </c>
      <c r="F640" s="308" t="s">
        <v>3506</v>
      </c>
      <c r="G640" s="308" t="s">
        <v>4383</v>
      </c>
      <c r="H640" s="271"/>
      <c r="I640" s="3" t="s">
        <v>681</v>
      </c>
      <c r="L640" s="209"/>
    </row>
    <row r="641" spans="1:12" s="78" customFormat="1" ht="15.5" customHeight="1">
      <c r="A641" s="298">
        <v>44</v>
      </c>
      <c r="B641" s="298" t="s">
        <v>416</v>
      </c>
      <c r="C641" s="298"/>
      <c r="D641" s="299">
        <v>44283</v>
      </c>
      <c r="E641" s="298" t="s">
        <v>3716</v>
      </c>
      <c r="F641" s="298" t="s">
        <v>3506</v>
      </c>
      <c r="G641" s="298" t="s">
        <v>4588</v>
      </c>
      <c r="H641" s="271"/>
      <c r="I641" s="3" t="s">
        <v>681</v>
      </c>
      <c r="L641" s="209"/>
    </row>
    <row r="642" spans="1:12" s="78" customFormat="1" ht="15.5" customHeight="1">
      <c r="A642" s="298">
        <v>44</v>
      </c>
      <c r="B642" s="298" t="s">
        <v>416</v>
      </c>
      <c r="C642" s="298"/>
      <c r="D642" s="299">
        <v>44290</v>
      </c>
      <c r="E642" s="298" t="s">
        <v>3716</v>
      </c>
      <c r="F642" s="298" t="s">
        <v>3506</v>
      </c>
      <c r="G642" s="298" t="s">
        <v>4915</v>
      </c>
      <c r="H642" s="271"/>
      <c r="I642" s="3" t="s">
        <v>681</v>
      </c>
    </row>
    <row r="643" spans="1:12" s="10" customFormat="1" ht="15.5" customHeight="1">
      <c r="A643" s="298">
        <v>44</v>
      </c>
      <c r="B643" s="298" t="s">
        <v>416</v>
      </c>
      <c r="C643" s="298"/>
      <c r="D643" s="299">
        <v>44297</v>
      </c>
      <c r="E643" s="298" t="s">
        <v>3716</v>
      </c>
      <c r="F643" s="298" t="s">
        <v>3506</v>
      </c>
      <c r="G643" s="298" t="s">
        <v>5246</v>
      </c>
      <c r="H643" s="298"/>
      <c r="I643" s="3" t="s">
        <v>681</v>
      </c>
    </row>
    <row r="644" spans="1:12" s="78" customFormat="1">
      <c r="A644" s="298">
        <v>44</v>
      </c>
      <c r="B644" s="298" t="s">
        <v>416</v>
      </c>
      <c r="C644" s="298"/>
      <c r="D644" s="299">
        <v>44304</v>
      </c>
      <c r="E644" s="298" t="s">
        <v>3716</v>
      </c>
      <c r="F644" s="298" t="s">
        <v>3236</v>
      </c>
      <c r="G644" s="298" t="s">
        <v>5565</v>
      </c>
      <c r="H644" s="298"/>
      <c r="I644" s="3" t="s">
        <v>681</v>
      </c>
    </row>
    <row r="645" spans="1:12" s="22" customFormat="1" ht="14.5" customHeight="1">
      <c r="A645" s="298">
        <v>44</v>
      </c>
      <c r="B645" s="298" t="s">
        <v>416</v>
      </c>
      <c r="C645" s="298"/>
      <c r="D645" s="299">
        <v>44311</v>
      </c>
      <c r="E645" s="298" t="s">
        <v>3716</v>
      </c>
      <c r="F645" s="298" t="s">
        <v>4380</v>
      </c>
      <c r="G645" s="298" t="s">
        <v>5904</v>
      </c>
      <c r="H645" s="298"/>
      <c r="I645" s="3" t="s">
        <v>681</v>
      </c>
    </row>
    <row r="646" spans="1:12" ht="14.5" customHeight="1">
      <c r="A646" s="84">
        <v>45</v>
      </c>
      <c r="B646" s="17" t="s">
        <v>417</v>
      </c>
      <c r="C646" s="15">
        <v>44110</v>
      </c>
      <c r="D646" s="15">
        <v>44121</v>
      </c>
      <c r="E646" s="284"/>
      <c r="F646" s="285" t="s">
        <v>57</v>
      </c>
      <c r="G646" s="285" t="s">
        <v>57</v>
      </c>
      <c r="H646" s="285" t="s">
        <v>57</v>
      </c>
      <c r="I646" s="8" t="s">
        <v>682</v>
      </c>
    </row>
    <row r="647" spans="1:12" s="22" customFormat="1" ht="14.5" customHeight="1">
      <c r="A647" s="9">
        <f t="shared" ref="A647:B652" si="70">A646</f>
        <v>45</v>
      </c>
      <c r="B647" s="5" t="str">
        <f t="shared" si="70"/>
        <v>DOOGEE S95</v>
      </c>
      <c r="C647"/>
      <c r="D647" s="10">
        <v>44127</v>
      </c>
      <c r="E647" s="287"/>
      <c r="F647" s="288" t="s">
        <v>884</v>
      </c>
      <c r="G647" s="288" t="s">
        <v>884</v>
      </c>
      <c r="H647" s="288" t="s">
        <v>884</v>
      </c>
      <c r="I647"/>
    </row>
    <row r="648" spans="1:12" ht="14.5" customHeight="1">
      <c r="A648" s="9">
        <f t="shared" si="70"/>
        <v>45</v>
      </c>
      <c r="B648" s="5" t="str">
        <f t="shared" si="70"/>
        <v>DOOGEE S95</v>
      </c>
      <c r="D648" s="10">
        <v>44142</v>
      </c>
      <c r="E648" s="287"/>
      <c r="F648" s="288" t="s">
        <v>884</v>
      </c>
      <c r="G648" s="271" t="s">
        <v>884</v>
      </c>
      <c r="H648" s="271" t="s">
        <v>884</v>
      </c>
    </row>
    <row r="649" spans="1:12" s="22" customFormat="1" ht="14.5" customHeight="1">
      <c r="A649" s="9">
        <f t="shared" si="70"/>
        <v>45</v>
      </c>
      <c r="B649" s="5" t="str">
        <f t="shared" si="70"/>
        <v>DOOGEE S95</v>
      </c>
      <c r="C649"/>
      <c r="D649" s="10">
        <v>44150</v>
      </c>
      <c r="E649" s="288" t="s">
        <v>884</v>
      </c>
      <c r="F649" s="288" t="s">
        <v>884</v>
      </c>
      <c r="G649" s="271" t="s">
        <v>884</v>
      </c>
      <c r="H649" s="271" t="s">
        <v>884</v>
      </c>
      <c r="I649"/>
    </row>
    <row r="650" spans="1:12" ht="14.5" customHeight="1">
      <c r="A650" s="9">
        <f t="shared" si="70"/>
        <v>45</v>
      </c>
      <c r="B650" s="5" t="str">
        <f t="shared" si="70"/>
        <v>DOOGEE S95</v>
      </c>
      <c r="D650" s="10">
        <v>44157</v>
      </c>
      <c r="E650" s="288" t="s">
        <v>884</v>
      </c>
      <c r="F650" s="288" t="s">
        <v>884</v>
      </c>
      <c r="G650" s="271" t="s">
        <v>884</v>
      </c>
      <c r="H650" s="271" t="s">
        <v>884</v>
      </c>
    </row>
    <row r="651" spans="1:12" s="8" customFormat="1" ht="14.5" customHeight="1">
      <c r="A651" s="9">
        <f t="shared" si="70"/>
        <v>45</v>
      </c>
      <c r="B651" s="5" t="str">
        <f t="shared" si="70"/>
        <v>DOOGEE S95</v>
      </c>
      <c r="C651"/>
      <c r="D651" s="10">
        <v>44164</v>
      </c>
      <c r="E651" s="288" t="s">
        <v>884</v>
      </c>
      <c r="F651" s="288" t="s">
        <v>884</v>
      </c>
      <c r="G651" s="271" t="s">
        <v>884</v>
      </c>
      <c r="H651" s="271" t="s">
        <v>884</v>
      </c>
      <c r="I651"/>
    </row>
    <row r="652" spans="1:12" ht="14.5" customHeight="1">
      <c r="A652" s="9">
        <f t="shared" si="70"/>
        <v>45</v>
      </c>
      <c r="B652" s="5" t="str">
        <f t="shared" si="70"/>
        <v>DOOGEE S95</v>
      </c>
      <c r="D652" s="10">
        <v>44171</v>
      </c>
      <c r="E652" s="288" t="s">
        <v>3201</v>
      </c>
      <c r="F652" s="288">
        <v>3.1</v>
      </c>
      <c r="G652" s="271" t="s">
        <v>57</v>
      </c>
      <c r="H652" s="271" t="s">
        <v>57</v>
      </c>
    </row>
    <row r="653" spans="1:12" ht="14.5" customHeight="1">
      <c r="A653" s="9">
        <f>A650</f>
        <v>45</v>
      </c>
      <c r="B653" s="5" t="str">
        <f>B650</f>
        <v>DOOGEE S95</v>
      </c>
      <c r="C653" s="77"/>
      <c r="D653" s="10">
        <v>44178</v>
      </c>
      <c r="E653" s="273" t="s">
        <v>3201</v>
      </c>
      <c r="F653" s="288">
        <v>3.1</v>
      </c>
      <c r="G653" s="271" t="s">
        <v>57</v>
      </c>
      <c r="H653" s="271" t="s">
        <v>57</v>
      </c>
      <c r="I653" s="80"/>
    </row>
    <row r="654" spans="1:12" ht="14.5" customHeight="1">
      <c r="A654" s="9">
        <f t="shared" ref="A654:A663" si="71">A653</f>
        <v>45</v>
      </c>
      <c r="B654" s="5" t="str">
        <f t="shared" ref="B654:B663" si="72">B653</f>
        <v>DOOGEE S95</v>
      </c>
      <c r="C654" s="77"/>
      <c r="D654" s="10">
        <v>44185</v>
      </c>
      <c r="E654" s="273" t="s">
        <v>3201</v>
      </c>
      <c r="F654" s="288">
        <v>3.1</v>
      </c>
      <c r="G654" s="271" t="s">
        <v>57</v>
      </c>
      <c r="H654" s="271" t="s">
        <v>57</v>
      </c>
      <c r="I654" s="80"/>
    </row>
    <row r="655" spans="1:12" ht="14.5" customHeight="1">
      <c r="A655" s="9">
        <f t="shared" si="71"/>
        <v>45</v>
      </c>
      <c r="B655" s="5" t="str">
        <f t="shared" si="72"/>
        <v>DOOGEE S95</v>
      </c>
      <c r="C655" s="77"/>
      <c r="D655" s="10">
        <v>44192</v>
      </c>
      <c r="E655" s="273" t="s">
        <v>3201</v>
      </c>
      <c r="F655" s="288">
        <v>3.1</v>
      </c>
      <c r="G655" s="271" t="s">
        <v>57</v>
      </c>
      <c r="H655" s="271" t="s">
        <v>57</v>
      </c>
      <c r="I655" s="80"/>
    </row>
    <row r="656" spans="1:12" ht="14.5" customHeight="1">
      <c r="A656" s="9">
        <f t="shared" si="71"/>
        <v>45</v>
      </c>
      <c r="B656" s="5" t="str">
        <f t="shared" si="72"/>
        <v>DOOGEE S95</v>
      </c>
      <c r="C656" s="77"/>
      <c r="D656" s="10">
        <v>44199</v>
      </c>
      <c r="E656" s="273" t="s">
        <v>3201</v>
      </c>
      <c r="F656" s="288">
        <v>3.1</v>
      </c>
      <c r="G656" s="271" t="s">
        <v>57</v>
      </c>
      <c r="H656" s="271" t="s">
        <v>57</v>
      </c>
      <c r="I656" s="80"/>
    </row>
    <row r="657" spans="1:9" s="78" customFormat="1">
      <c r="A657" s="9">
        <f t="shared" si="71"/>
        <v>45</v>
      </c>
      <c r="B657" s="5" t="str">
        <f t="shared" si="72"/>
        <v>DOOGEE S95</v>
      </c>
      <c r="C657" s="77"/>
      <c r="D657" s="10">
        <v>44206</v>
      </c>
      <c r="E657" s="273" t="s">
        <v>3201</v>
      </c>
      <c r="F657" s="288">
        <v>3.1</v>
      </c>
      <c r="G657" s="271" t="s">
        <v>57</v>
      </c>
      <c r="H657" s="271" t="s">
        <v>57</v>
      </c>
      <c r="I657" s="80"/>
    </row>
    <row r="658" spans="1:9" s="78" customFormat="1">
      <c r="A658" s="9">
        <f t="shared" si="71"/>
        <v>45</v>
      </c>
      <c r="B658" s="5" t="str">
        <f t="shared" si="72"/>
        <v>DOOGEE S95</v>
      </c>
      <c r="C658" s="77"/>
      <c r="D658" s="10">
        <v>44213</v>
      </c>
      <c r="E658" s="273" t="s">
        <v>3201</v>
      </c>
      <c r="F658" s="288">
        <v>3.1</v>
      </c>
      <c r="G658" s="271" t="s">
        <v>57</v>
      </c>
      <c r="H658" s="271" t="s">
        <v>57</v>
      </c>
      <c r="I658" s="80"/>
    </row>
    <row r="659" spans="1:9" s="78" customFormat="1">
      <c r="A659" s="9">
        <f t="shared" si="71"/>
        <v>45</v>
      </c>
      <c r="B659" s="5" t="str">
        <f t="shared" si="72"/>
        <v>DOOGEE S95</v>
      </c>
      <c r="C659" s="77"/>
      <c r="D659" s="10">
        <v>44220</v>
      </c>
      <c r="E659" s="273" t="s">
        <v>3201</v>
      </c>
      <c r="F659" s="288">
        <v>3.1</v>
      </c>
      <c r="G659" s="271" t="s">
        <v>57</v>
      </c>
      <c r="H659" s="271" t="s">
        <v>57</v>
      </c>
      <c r="I659" s="80"/>
    </row>
    <row r="660" spans="1:9" s="78" customFormat="1">
      <c r="A660" s="9">
        <f t="shared" si="71"/>
        <v>45</v>
      </c>
      <c r="B660" s="5" t="str">
        <f t="shared" si="72"/>
        <v>DOOGEE S95</v>
      </c>
      <c r="C660" s="77"/>
      <c r="D660" s="10">
        <v>44227</v>
      </c>
      <c r="E660" s="273" t="s">
        <v>3201</v>
      </c>
      <c r="F660" s="288">
        <v>3.1</v>
      </c>
      <c r="G660" s="271" t="s">
        <v>57</v>
      </c>
      <c r="H660" s="271" t="s">
        <v>57</v>
      </c>
      <c r="I660" s="80"/>
    </row>
    <row r="661" spans="1:9" s="78" customFormat="1" ht="15.5" customHeight="1">
      <c r="A661" s="9">
        <f t="shared" si="71"/>
        <v>45</v>
      </c>
      <c r="B661" s="5" t="str">
        <f t="shared" si="72"/>
        <v>DOOGEE S95</v>
      </c>
      <c r="C661" s="77"/>
      <c r="D661" s="10">
        <v>44234</v>
      </c>
      <c r="E661" s="275" t="s">
        <v>3201</v>
      </c>
      <c r="F661" s="291">
        <v>3.1</v>
      </c>
      <c r="G661" s="280" t="s">
        <v>57</v>
      </c>
      <c r="H661" s="280" t="s">
        <v>57</v>
      </c>
      <c r="I661" s="80"/>
    </row>
    <row r="662" spans="1:9" s="78" customFormat="1" ht="15.5" customHeight="1">
      <c r="A662" s="9">
        <f t="shared" si="71"/>
        <v>45</v>
      </c>
      <c r="B662" s="5" t="str">
        <f t="shared" si="72"/>
        <v>DOOGEE S95</v>
      </c>
      <c r="C662" s="10"/>
      <c r="D662" s="10">
        <v>44241</v>
      </c>
      <c r="E662" s="290" t="s">
        <v>3201</v>
      </c>
      <c r="F662" s="291">
        <v>3.1</v>
      </c>
      <c r="G662" s="280" t="s">
        <v>57</v>
      </c>
      <c r="H662" s="280" t="s">
        <v>57</v>
      </c>
      <c r="I662" s="10"/>
    </row>
    <row r="663" spans="1:9" s="78" customFormat="1" ht="15.5" customHeight="1">
      <c r="A663" s="9">
        <f t="shared" si="71"/>
        <v>45</v>
      </c>
      <c r="B663" s="5" t="str">
        <f t="shared" si="72"/>
        <v>DOOGEE S95</v>
      </c>
      <c r="C663" s="77"/>
      <c r="D663" s="10">
        <v>44248</v>
      </c>
      <c r="E663" s="288" t="s">
        <v>2943</v>
      </c>
      <c r="F663" s="288">
        <v>3.1</v>
      </c>
      <c r="G663" s="271" t="s">
        <v>57</v>
      </c>
      <c r="H663" s="271" t="s">
        <v>57</v>
      </c>
      <c r="I663" s="80"/>
    </row>
    <row r="664" spans="1:9" s="78" customFormat="1" ht="15.5" customHeight="1">
      <c r="A664" s="298">
        <v>45</v>
      </c>
      <c r="B664" s="298" t="s">
        <v>417</v>
      </c>
      <c r="C664"/>
      <c r="D664" s="299">
        <v>44262</v>
      </c>
      <c r="E664" s="298" t="s">
        <v>3510</v>
      </c>
      <c r="F664" s="298" t="s">
        <v>3509</v>
      </c>
      <c r="G664" s="298"/>
      <c r="H664" s="271"/>
      <c r="I664" s="3" t="s">
        <v>682</v>
      </c>
    </row>
    <row r="665" spans="1:9" s="78" customFormat="1" ht="15.5" customHeight="1">
      <c r="A665" s="298">
        <v>45</v>
      </c>
      <c r="B665" s="298" t="s">
        <v>417</v>
      </c>
      <c r="C665" s="298"/>
      <c r="D665" s="299">
        <v>44270</v>
      </c>
      <c r="E665" s="298" t="s">
        <v>3510</v>
      </c>
      <c r="F665" s="298" t="s">
        <v>3509</v>
      </c>
      <c r="G665" s="298"/>
      <c r="H665" s="271"/>
      <c r="I665" s="3" t="s">
        <v>682</v>
      </c>
    </row>
    <row r="666" spans="1:9" s="10" customFormat="1" ht="15.5" customHeight="1">
      <c r="A666" s="304">
        <v>45</v>
      </c>
      <c r="B666" s="308" t="s">
        <v>417</v>
      </c>
      <c r="C666" s="307"/>
      <c r="D666" s="309">
        <v>44276</v>
      </c>
      <c r="E666" s="308" t="s">
        <v>3510</v>
      </c>
      <c r="F666" s="308" t="s">
        <v>3509</v>
      </c>
      <c r="G666" s="307"/>
      <c r="H666" s="271"/>
      <c r="I666" s="3" t="s">
        <v>682</v>
      </c>
    </row>
    <row r="667" spans="1:9" s="78" customFormat="1">
      <c r="A667" s="298">
        <v>45</v>
      </c>
      <c r="B667" s="298" t="s">
        <v>417</v>
      </c>
      <c r="C667" s="298"/>
      <c r="D667" s="299">
        <v>44283</v>
      </c>
      <c r="E667" s="298" t="s">
        <v>3510</v>
      </c>
      <c r="F667" s="298" t="s">
        <v>3509</v>
      </c>
      <c r="G667" s="298"/>
      <c r="H667" s="271"/>
      <c r="I667" s="3" t="s">
        <v>682</v>
      </c>
    </row>
    <row r="668" spans="1:9" s="8" customFormat="1" ht="15.5" customHeight="1">
      <c r="A668" s="298">
        <v>45</v>
      </c>
      <c r="B668" s="298" t="s">
        <v>417</v>
      </c>
      <c r="C668" s="298"/>
      <c r="D668" s="299">
        <v>44290</v>
      </c>
      <c r="E668" s="298" t="s">
        <v>3510</v>
      </c>
      <c r="F668" s="298" t="s">
        <v>3509</v>
      </c>
      <c r="G668" s="298"/>
      <c r="H668" s="271"/>
      <c r="I668" s="3" t="s">
        <v>682</v>
      </c>
    </row>
    <row r="669" spans="1:9" ht="14.5" customHeight="1">
      <c r="A669" s="298">
        <v>45</v>
      </c>
      <c r="B669" s="298" t="s">
        <v>417</v>
      </c>
      <c r="C669" s="298"/>
      <c r="D669" s="299">
        <v>44297</v>
      </c>
      <c r="E669" s="298" t="s">
        <v>3510</v>
      </c>
      <c r="F669" s="298" t="s">
        <v>3509</v>
      </c>
      <c r="G669" s="298"/>
      <c r="H669" s="298"/>
      <c r="I669" s="3" t="s">
        <v>682</v>
      </c>
    </row>
    <row r="670" spans="1:9" ht="14.5" customHeight="1">
      <c r="A670" s="298">
        <v>45</v>
      </c>
      <c r="B670" s="298" t="s">
        <v>417</v>
      </c>
      <c r="C670" s="298"/>
      <c r="D670" s="299">
        <v>44304</v>
      </c>
      <c r="E670" s="298" t="s">
        <v>3510</v>
      </c>
      <c r="F670" s="298" t="s">
        <v>5279</v>
      </c>
      <c r="G670" s="298"/>
      <c r="H670" s="298"/>
      <c r="I670" s="3" t="s">
        <v>682</v>
      </c>
    </row>
    <row r="671" spans="1:9" ht="14.5" customHeight="1">
      <c r="A671" s="298">
        <v>45</v>
      </c>
      <c r="B671" s="298" t="s">
        <v>417</v>
      </c>
      <c r="C671" s="298"/>
      <c r="D671" s="299">
        <v>44311</v>
      </c>
      <c r="E671" s="298" t="s">
        <v>3510</v>
      </c>
      <c r="F671" s="298" t="s">
        <v>5279</v>
      </c>
      <c r="G671" s="298"/>
      <c r="H671" s="298"/>
      <c r="I671" s="3" t="s">
        <v>682</v>
      </c>
    </row>
    <row r="672" spans="1:9" ht="14.5" customHeight="1">
      <c r="A672" s="98">
        <v>46</v>
      </c>
      <c r="B672" s="4" t="s">
        <v>418</v>
      </c>
      <c r="C672" s="41" t="s">
        <v>189</v>
      </c>
      <c r="D672" s="41">
        <v>44121</v>
      </c>
      <c r="E672" s="278"/>
      <c r="F672" s="277" t="s">
        <v>189</v>
      </c>
      <c r="G672" s="279" t="s">
        <v>189</v>
      </c>
      <c r="H672" s="277" t="s">
        <v>189</v>
      </c>
      <c r="I672" s="49" t="s">
        <v>189</v>
      </c>
    </row>
    <row r="673" spans="1:9" ht="14.5" customHeight="1">
      <c r="A673" s="84">
        <v>47</v>
      </c>
      <c r="B673" s="81" t="s">
        <v>419</v>
      </c>
      <c r="C673" s="15">
        <v>43845</v>
      </c>
      <c r="D673" s="15">
        <v>44121</v>
      </c>
      <c r="E673" s="284"/>
      <c r="F673" s="285">
        <v>1</v>
      </c>
      <c r="G673" s="286">
        <v>113</v>
      </c>
      <c r="H673" s="286">
        <v>8654</v>
      </c>
      <c r="I673" s="8" t="s">
        <v>683</v>
      </c>
    </row>
    <row r="674" spans="1:9" s="78" customFormat="1">
      <c r="A674" s="9">
        <f t="shared" ref="A674:B679" si="73">A673</f>
        <v>47</v>
      </c>
      <c r="B674" s="5" t="str">
        <f t="shared" si="73"/>
        <v>Blackview BV9900 IP68 Rugged Smartphone</v>
      </c>
      <c r="C674"/>
      <c r="D674" s="10">
        <v>44127</v>
      </c>
      <c r="E674" s="287"/>
      <c r="F674" s="288">
        <v>1</v>
      </c>
      <c r="G674" s="289">
        <v>234</v>
      </c>
      <c r="H674" s="289">
        <v>21688</v>
      </c>
      <c r="I674"/>
    </row>
    <row r="675" spans="1:9" s="78" customFormat="1">
      <c r="A675" s="9">
        <f t="shared" si="73"/>
        <v>47</v>
      </c>
      <c r="B675" s="5" t="str">
        <f t="shared" si="73"/>
        <v>Blackview BV9900 IP68 Rugged Smartphone</v>
      </c>
      <c r="C675"/>
      <c r="D675" s="10">
        <v>44142</v>
      </c>
      <c r="E675" s="287"/>
      <c r="F675" s="288">
        <v>1</v>
      </c>
      <c r="G675" s="270">
        <v>428</v>
      </c>
      <c r="H675" s="270">
        <v>46343</v>
      </c>
      <c r="I675"/>
    </row>
    <row r="676" spans="1:9" s="78" customFormat="1">
      <c r="A676" s="9">
        <f t="shared" si="73"/>
        <v>47</v>
      </c>
      <c r="B676" s="5" t="str">
        <f t="shared" si="73"/>
        <v>Blackview BV9900 IP68 Rugged Smartphone</v>
      </c>
      <c r="C676"/>
      <c r="D676" s="10">
        <v>44150</v>
      </c>
      <c r="E676" s="288" t="s">
        <v>1873</v>
      </c>
      <c r="F676" s="288">
        <v>1</v>
      </c>
      <c r="G676" s="270">
        <v>498</v>
      </c>
      <c r="H676" s="270">
        <v>53834</v>
      </c>
      <c r="I676"/>
    </row>
    <row r="677" spans="1:9" s="78" customFormat="1">
      <c r="A677" s="9">
        <f t="shared" si="73"/>
        <v>47</v>
      </c>
      <c r="B677" s="5" t="str">
        <f t="shared" si="73"/>
        <v>Blackview BV9900 IP68 Rugged Smartphone</v>
      </c>
      <c r="C677"/>
      <c r="D677" s="10">
        <v>44157</v>
      </c>
      <c r="E677" s="288" t="s">
        <v>3202</v>
      </c>
      <c r="F677" s="288">
        <v>1</v>
      </c>
      <c r="G677" s="271" t="s">
        <v>1875</v>
      </c>
      <c r="H677" s="271" t="s">
        <v>1874</v>
      </c>
      <c r="I677"/>
    </row>
    <row r="678" spans="1:9" s="78" customFormat="1" ht="15.5" customHeight="1">
      <c r="A678" s="9">
        <f t="shared" si="73"/>
        <v>47</v>
      </c>
      <c r="B678" s="5" t="str">
        <f t="shared" si="73"/>
        <v>Blackview BV9900 IP68 Rugged Smartphone</v>
      </c>
      <c r="C678"/>
      <c r="D678" s="10">
        <v>44164</v>
      </c>
      <c r="E678" s="288" t="s">
        <v>3202</v>
      </c>
      <c r="F678" s="288">
        <v>1</v>
      </c>
      <c r="G678" s="288" t="s">
        <v>2221</v>
      </c>
      <c r="H678" s="288" t="s">
        <v>2220</v>
      </c>
      <c r="I678"/>
    </row>
    <row r="679" spans="1:9" s="78" customFormat="1" ht="15.5" customHeight="1">
      <c r="A679" s="9">
        <f t="shared" si="73"/>
        <v>47</v>
      </c>
      <c r="B679" s="5" t="str">
        <f t="shared" si="73"/>
        <v>Blackview BV9900 IP68 Rugged Smartphone</v>
      </c>
      <c r="C679"/>
      <c r="D679" s="10">
        <v>44171</v>
      </c>
      <c r="E679" s="288" t="s">
        <v>3202</v>
      </c>
      <c r="F679" s="288">
        <v>3.9</v>
      </c>
      <c r="G679" s="288">
        <v>691</v>
      </c>
      <c r="H679" s="294">
        <v>80208</v>
      </c>
      <c r="I679"/>
    </row>
    <row r="680" spans="1:9" s="78" customFormat="1" ht="15.5" customHeight="1">
      <c r="A680" s="9">
        <f>A677</f>
        <v>47</v>
      </c>
      <c r="B680" s="5" t="str">
        <f>B677</f>
        <v>Blackview BV9900 IP68 Rugged Smartphone</v>
      </c>
      <c r="C680" s="77"/>
      <c r="D680" s="10">
        <v>44178</v>
      </c>
      <c r="E680" s="288" t="s">
        <v>3202</v>
      </c>
      <c r="F680" s="288">
        <v>3.9</v>
      </c>
      <c r="G680" s="274"/>
      <c r="H680" s="258">
        <v>90693</v>
      </c>
      <c r="I680" s="80"/>
    </row>
    <row r="681" spans="1:9" s="78" customFormat="1" ht="15.5" customHeight="1">
      <c r="A681" s="9">
        <f t="shared" ref="A681:A690" si="74">A680</f>
        <v>47</v>
      </c>
      <c r="B681" s="5" t="str">
        <f t="shared" ref="B681:B690" si="75">B680</f>
        <v>Blackview BV9900 IP68 Rugged Smartphone</v>
      </c>
      <c r="C681" s="77"/>
      <c r="D681" s="10">
        <v>44185</v>
      </c>
      <c r="E681" s="288" t="s">
        <v>3202</v>
      </c>
      <c r="F681" s="288">
        <v>3.9</v>
      </c>
      <c r="G681" s="274"/>
      <c r="H681" s="258">
        <v>140596</v>
      </c>
      <c r="I681" s="80"/>
    </row>
    <row r="682" spans="1:9" s="78" customFormat="1" ht="15.5" customHeight="1">
      <c r="A682" s="9">
        <f t="shared" si="74"/>
        <v>47</v>
      </c>
      <c r="B682" s="5" t="str">
        <f t="shared" si="75"/>
        <v>Blackview BV9900 IP68 Rugged Smartphone</v>
      </c>
      <c r="C682" s="77"/>
      <c r="D682" s="10">
        <v>44192</v>
      </c>
      <c r="E682" s="288" t="s">
        <v>3202</v>
      </c>
      <c r="F682" s="288">
        <v>3.9</v>
      </c>
      <c r="G682" s="274"/>
      <c r="H682" s="258">
        <v>141905</v>
      </c>
      <c r="I682" s="80"/>
    </row>
    <row r="683" spans="1:9" s="10" customFormat="1" ht="15.5" customHeight="1">
      <c r="A683" s="9">
        <f t="shared" si="74"/>
        <v>47</v>
      </c>
      <c r="B683" s="5" t="str">
        <f t="shared" si="75"/>
        <v>Blackview BV9900 IP68 Rugged Smartphone</v>
      </c>
      <c r="C683" s="77"/>
      <c r="D683" s="10">
        <v>44199</v>
      </c>
      <c r="E683" s="288" t="s">
        <v>3202</v>
      </c>
      <c r="F683" s="288">
        <v>3.9</v>
      </c>
      <c r="G683" s="274"/>
      <c r="H683" s="258">
        <v>169742</v>
      </c>
      <c r="I683" s="80"/>
    </row>
    <row r="684" spans="1:9" s="78" customFormat="1">
      <c r="A684" s="9">
        <f t="shared" si="74"/>
        <v>47</v>
      </c>
      <c r="B684" s="5" t="str">
        <f t="shared" si="75"/>
        <v>Blackview BV9900 IP68 Rugged Smartphone</v>
      </c>
      <c r="C684" s="77"/>
      <c r="D684" s="10">
        <v>44206</v>
      </c>
      <c r="E684" s="273" t="s">
        <v>2944</v>
      </c>
      <c r="F684" s="288">
        <v>3.9</v>
      </c>
      <c r="G684" s="274"/>
      <c r="H684" s="258">
        <v>180270</v>
      </c>
      <c r="I684" s="80"/>
    </row>
    <row r="685" spans="1:9" s="8" customFormat="1" ht="14.5" customHeight="1">
      <c r="A685" s="9">
        <f t="shared" si="74"/>
        <v>47</v>
      </c>
      <c r="B685" s="5" t="str">
        <f t="shared" si="75"/>
        <v>Blackview BV9900 IP68 Rugged Smartphone</v>
      </c>
      <c r="C685" s="77"/>
      <c r="D685" s="10">
        <v>44213</v>
      </c>
      <c r="E685" s="273" t="s">
        <v>2944</v>
      </c>
      <c r="F685" s="288">
        <v>3.9</v>
      </c>
      <c r="G685" s="274"/>
      <c r="H685" s="258">
        <v>187035</v>
      </c>
      <c r="I685" s="80"/>
    </row>
    <row r="686" spans="1:9" ht="14.5" customHeight="1">
      <c r="A686" s="9">
        <f t="shared" si="74"/>
        <v>47</v>
      </c>
      <c r="B686" s="5" t="str">
        <f t="shared" si="75"/>
        <v>Blackview BV9900 IP68 Rugged Smartphone</v>
      </c>
      <c r="C686" s="77"/>
      <c r="D686" s="10">
        <v>44220</v>
      </c>
      <c r="E686" s="273" t="s">
        <v>2944</v>
      </c>
      <c r="F686" s="288">
        <v>3.9</v>
      </c>
      <c r="G686" s="274"/>
      <c r="H686" s="258">
        <v>189292</v>
      </c>
      <c r="I686" s="80"/>
    </row>
    <row r="687" spans="1:9" ht="14.5" customHeight="1">
      <c r="A687" s="9">
        <f t="shared" si="74"/>
        <v>47</v>
      </c>
      <c r="B687" s="5" t="str">
        <f t="shared" si="75"/>
        <v>Blackview BV9900 IP68 Rugged Smartphone</v>
      </c>
      <c r="C687" s="77"/>
      <c r="D687" s="10">
        <v>44227</v>
      </c>
      <c r="E687" s="273" t="s">
        <v>2944</v>
      </c>
      <c r="F687" s="288">
        <v>3.9</v>
      </c>
      <c r="G687" s="274"/>
      <c r="H687" s="258">
        <v>191623</v>
      </c>
      <c r="I687" s="80"/>
    </row>
    <row r="688" spans="1:9" ht="14.5" customHeight="1">
      <c r="A688" s="9">
        <f t="shared" si="74"/>
        <v>47</v>
      </c>
      <c r="B688" s="5" t="str">
        <f t="shared" si="75"/>
        <v>Blackview BV9900 IP68 Rugged Smartphone</v>
      </c>
      <c r="C688" s="77"/>
      <c r="D688" s="10">
        <v>44234</v>
      </c>
      <c r="E688" s="275" t="s">
        <v>2944</v>
      </c>
      <c r="F688" s="291">
        <v>3.9</v>
      </c>
      <c r="G688" s="276"/>
      <c r="H688" s="276"/>
      <c r="I688" s="80"/>
    </row>
    <row r="689" spans="1:9" ht="14.5" customHeight="1">
      <c r="A689" s="9">
        <f t="shared" si="74"/>
        <v>47</v>
      </c>
      <c r="B689" s="5" t="str">
        <f t="shared" si="75"/>
        <v>Blackview BV9900 IP68 Rugged Smartphone</v>
      </c>
      <c r="C689" s="10"/>
      <c r="D689" s="10">
        <v>44241</v>
      </c>
      <c r="E689" s="290" t="s">
        <v>2944</v>
      </c>
      <c r="F689" s="291">
        <v>3.9</v>
      </c>
      <c r="G689" s="290"/>
      <c r="H689" s="290"/>
      <c r="I689" s="10"/>
    </row>
    <row r="690" spans="1:9" ht="14.5" customHeight="1">
      <c r="A690" s="9">
        <f t="shared" si="74"/>
        <v>47</v>
      </c>
      <c r="B690" s="5" t="str">
        <f t="shared" si="75"/>
        <v>Blackview BV9900 IP68 Rugged Smartphone</v>
      </c>
      <c r="C690" s="77"/>
      <c r="D690" s="10">
        <v>44248</v>
      </c>
      <c r="E690" s="288" t="s">
        <v>2944</v>
      </c>
      <c r="F690" s="288">
        <v>3.9</v>
      </c>
      <c r="G690" s="288" t="s">
        <v>2946</v>
      </c>
      <c r="H690" s="288" t="s">
        <v>2945</v>
      </c>
      <c r="I690" s="80"/>
    </row>
    <row r="691" spans="1:9" s="78" customFormat="1">
      <c r="A691" s="298">
        <v>47</v>
      </c>
      <c r="B691" s="298" t="s">
        <v>419</v>
      </c>
      <c r="C691"/>
      <c r="D691" s="299">
        <v>44262</v>
      </c>
      <c r="E691" s="298"/>
      <c r="F691" s="298" t="s">
        <v>3277</v>
      </c>
      <c r="G691" s="298" t="s">
        <v>3511</v>
      </c>
      <c r="H691" s="271"/>
      <c r="I691" s="3" t="s">
        <v>683</v>
      </c>
    </row>
    <row r="692" spans="1:9" s="78" customFormat="1">
      <c r="A692" s="298">
        <v>47</v>
      </c>
      <c r="B692" s="298" t="s">
        <v>419</v>
      </c>
      <c r="C692" s="298"/>
      <c r="D692" s="299">
        <v>44270</v>
      </c>
      <c r="E692" s="298"/>
      <c r="F692" s="298" t="s">
        <v>3277</v>
      </c>
      <c r="G692" s="298" t="s">
        <v>3718</v>
      </c>
      <c r="H692" s="271"/>
      <c r="I692" s="3" t="s">
        <v>683</v>
      </c>
    </row>
    <row r="693" spans="1:9" s="78" customFormat="1" ht="16">
      <c r="A693" s="304">
        <v>47</v>
      </c>
      <c r="B693" s="308" t="s">
        <v>419</v>
      </c>
      <c r="C693" s="307"/>
      <c r="D693" s="309">
        <v>44276</v>
      </c>
      <c r="E693" s="307"/>
      <c r="F693" s="308" t="s">
        <v>3277</v>
      </c>
      <c r="G693" s="308" t="s">
        <v>4384</v>
      </c>
      <c r="H693" s="271"/>
      <c r="I693" s="3" t="s">
        <v>683</v>
      </c>
    </row>
    <row r="694" spans="1:9" s="78" customFormat="1">
      <c r="A694" s="298">
        <v>47</v>
      </c>
      <c r="B694" s="298" t="s">
        <v>419</v>
      </c>
      <c r="C694" s="298"/>
      <c r="D694" s="299">
        <v>44283</v>
      </c>
      <c r="E694" s="298"/>
      <c r="F694" s="298" t="s">
        <v>3277</v>
      </c>
      <c r="G694" s="298" t="s">
        <v>4589</v>
      </c>
      <c r="H694" s="271"/>
      <c r="I694" s="3" t="s">
        <v>683</v>
      </c>
    </row>
    <row r="695" spans="1:9" s="78" customFormat="1" ht="15.5" customHeight="1">
      <c r="A695" s="298">
        <v>47</v>
      </c>
      <c r="B695" s="298" t="s">
        <v>419</v>
      </c>
      <c r="C695" s="298"/>
      <c r="D695" s="299">
        <v>44290</v>
      </c>
      <c r="E695" s="298"/>
      <c r="F695" s="298" t="s">
        <v>3277</v>
      </c>
      <c r="G695" s="298" t="s">
        <v>4916</v>
      </c>
      <c r="H695" s="271"/>
      <c r="I695" s="3" t="s">
        <v>683</v>
      </c>
    </row>
    <row r="696" spans="1:9" s="78" customFormat="1" ht="15.5" customHeight="1">
      <c r="A696" s="298">
        <v>47</v>
      </c>
      <c r="B696" s="298" t="s">
        <v>419</v>
      </c>
      <c r="C696" s="298"/>
      <c r="D696" s="299">
        <v>44297</v>
      </c>
      <c r="E696" s="298" t="s">
        <v>5247</v>
      </c>
      <c r="F696" s="298" t="s">
        <v>3277</v>
      </c>
      <c r="G696" s="298" t="s">
        <v>5248</v>
      </c>
      <c r="H696" s="298"/>
      <c r="I696" s="3" t="s">
        <v>683</v>
      </c>
    </row>
    <row r="697" spans="1:9" s="78" customFormat="1" ht="15.5" customHeight="1">
      <c r="A697" s="298">
        <v>47</v>
      </c>
      <c r="B697" s="298" t="s">
        <v>419</v>
      </c>
      <c r="C697" s="298"/>
      <c r="D697" s="299">
        <v>44304</v>
      </c>
      <c r="E697" s="298" t="s">
        <v>5247</v>
      </c>
      <c r="F697" s="298" t="s">
        <v>3277</v>
      </c>
      <c r="G697" s="298" t="s">
        <v>5566</v>
      </c>
      <c r="H697" s="298"/>
      <c r="I697" s="3" t="s">
        <v>683</v>
      </c>
    </row>
    <row r="698" spans="1:9" s="78" customFormat="1" ht="15.5" customHeight="1">
      <c r="A698" s="298">
        <v>47</v>
      </c>
      <c r="B698" s="298" t="s">
        <v>419</v>
      </c>
      <c r="C698" s="298"/>
      <c r="D698" s="299">
        <v>44311</v>
      </c>
      <c r="E698" s="298" t="s">
        <v>5247</v>
      </c>
      <c r="F698" s="298" t="s">
        <v>3277</v>
      </c>
      <c r="G698" s="298" t="s">
        <v>5905</v>
      </c>
      <c r="H698" s="298"/>
      <c r="I698" s="3" t="s">
        <v>683</v>
      </c>
    </row>
    <row r="699" spans="1:9" s="78" customFormat="1" ht="15.5" customHeight="1">
      <c r="A699" s="84">
        <v>48</v>
      </c>
      <c r="B699" s="17" t="s">
        <v>420</v>
      </c>
      <c r="C699" s="15">
        <v>43845</v>
      </c>
      <c r="D699" s="15">
        <v>44121</v>
      </c>
      <c r="E699" s="284"/>
      <c r="F699" s="285" t="s">
        <v>57</v>
      </c>
      <c r="G699" s="286">
        <v>544</v>
      </c>
      <c r="H699" s="286">
        <v>51888</v>
      </c>
      <c r="I699" s="8" t="s">
        <v>684</v>
      </c>
    </row>
    <row r="700" spans="1:9" s="10" customFormat="1" ht="15.5" customHeight="1">
      <c r="A700" s="9">
        <f t="shared" ref="A700:B705" si="76">A699</f>
        <v>48</v>
      </c>
      <c r="B700" s="5" t="str">
        <f t="shared" si="76"/>
        <v>LG G8X ThinQ G850UM </v>
      </c>
      <c r="C700"/>
      <c r="D700" s="10">
        <v>44127</v>
      </c>
      <c r="E700" s="287"/>
      <c r="F700" s="288" t="s">
        <v>57</v>
      </c>
      <c r="G700" s="289">
        <v>560</v>
      </c>
      <c r="H700" s="289">
        <v>54056</v>
      </c>
      <c r="I700"/>
    </row>
    <row r="701" spans="1:9" s="78" customFormat="1">
      <c r="A701" s="9">
        <f t="shared" si="76"/>
        <v>48</v>
      </c>
      <c r="B701" s="5" t="str">
        <f t="shared" si="76"/>
        <v>LG G8X ThinQ G850UM </v>
      </c>
      <c r="C701"/>
      <c r="D701" s="10">
        <v>44142</v>
      </c>
      <c r="E701" s="287"/>
      <c r="F701" s="288" t="s">
        <v>57</v>
      </c>
      <c r="G701" s="270">
        <v>584</v>
      </c>
      <c r="H701" s="270">
        <v>60497</v>
      </c>
      <c r="I701"/>
    </row>
    <row r="702" spans="1:9" s="22" customFormat="1" ht="14.5" customHeight="1">
      <c r="A702" s="9">
        <f t="shared" si="76"/>
        <v>48</v>
      </c>
      <c r="B702" s="5" t="str">
        <f t="shared" si="76"/>
        <v>LG G8X ThinQ G850UM </v>
      </c>
      <c r="C702"/>
      <c r="D702" s="10">
        <v>44150</v>
      </c>
      <c r="E702" s="288" t="s">
        <v>57</v>
      </c>
      <c r="F702" s="288" t="s">
        <v>57</v>
      </c>
      <c r="G702" s="270">
        <v>591</v>
      </c>
      <c r="H702" s="270">
        <v>63815</v>
      </c>
      <c r="I702"/>
    </row>
    <row r="703" spans="1:9" ht="14.5" customHeight="1">
      <c r="A703" s="9">
        <f t="shared" si="76"/>
        <v>48</v>
      </c>
      <c r="B703" s="5" t="str">
        <f t="shared" si="76"/>
        <v>LG G8X ThinQ G850UM </v>
      </c>
      <c r="D703" s="10">
        <v>44157</v>
      </c>
      <c r="E703" s="288" t="s">
        <v>57</v>
      </c>
      <c r="F703" s="288" t="s">
        <v>57</v>
      </c>
      <c r="G703" s="271" t="s">
        <v>1876</v>
      </c>
      <c r="H703" s="272">
        <v>66056</v>
      </c>
    </row>
    <row r="704" spans="1:9" s="22" customFormat="1" ht="14.5" customHeight="1">
      <c r="A704" s="9">
        <f t="shared" si="76"/>
        <v>48</v>
      </c>
      <c r="B704" s="5" t="str">
        <f t="shared" si="76"/>
        <v>LG G8X ThinQ G850UM </v>
      </c>
      <c r="C704"/>
      <c r="D704" s="10">
        <v>44164</v>
      </c>
      <c r="E704" s="288" t="s">
        <v>57</v>
      </c>
      <c r="F704" s="288" t="s">
        <v>57</v>
      </c>
      <c r="G704" s="288">
        <v>633</v>
      </c>
      <c r="H704" s="294">
        <v>71001</v>
      </c>
      <c r="I704"/>
    </row>
    <row r="705" spans="1:9" ht="14.5" customHeight="1">
      <c r="A705" s="9">
        <f t="shared" si="76"/>
        <v>48</v>
      </c>
      <c r="B705" s="5" t="str">
        <f t="shared" si="76"/>
        <v>LG G8X ThinQ G850UM </v>
      </c>
      <c r="D705" s="10">
        <v>44171</v>
      </c>
      <c r="E705" s="288" t="s">
        <v>57</v>
      </c>
      <c r="F705" s="288">
        <v>4.4000000000000004</v>
      </c>
      <c r="G705" s="288" t="s">
        <v>2542</v>
      </c>
      <c r="H705" s="288" t="s">
        <v>2541</v>
      </c>
    </row>
    <row r="706" spans="1:9" s="8" customFormat="1" ht="14.5" customHeight="1">
      <c r="A706" s="9">
        <f>A703</f>
        <v>48</v>
      </c>
      <c r="B706" s="5" t="str">
        <f>B703</f>
        <v>LG G8X ThinQ G850UM </v>
      </c>
      <c r="C706" s="77"/>
      <c r="D706" s="10">
        <v>44178</v>
      </c>
      <c r="E706" s="288" t="s">
        <v>57</v>
      </c>
      <c r="F706" s="288">
        <v>4.4000000000000004</v>
      </c>
      <c r="G706" s="258">
        <v>651</v>
      </c>
      <c r="H706" s="258">
        <v>77440</v>
      </c>
      <c r="I706" s="80"/>
    </row>
    <row r="707" spans="1:9" ht="14.5" customHeight="1">
      <c r="A707" s="9">
        <f t="shared" ref="A707:A716" si="77">A706</f>
        <v>48</v>
      </c>
      <c r="B707" s="5" t="str">
        <f t="shared" ref="B707:B716" si="78">B706</f>
        <v>LG G8X ThinQ G850UM </v>
      </c>
      <c r="C707" s="77"/>
      <c r="D707" s="10">
        <v>44185</v>
      </c>
      <c r="E707" s="288" t="s">
        <v>57</v>
      </c>
      <c r="F707" s="288">
        <v>4.4000000000000004</v>
      </c>
      <c r="G707" s="258">
        <v>653</v>
      </c>
      <c r="H707" s="258">
        <v>77684</v>
      </c>
      <c r="I707" s="80"/>
    </row>
    <row r="708" spans="1:9" ht="14.5" customHeight="1">
      <c r="A708" s="9">
        <f t="shared" si="77"/>
        <v>48</v>
      </c>
      <c r="B708" s="5" t="str">
        <f t="shared" si="78"/>
        <v>LG G8X ThinQ G850UM </v>
      </c>
      <c r="C708" s="77"/>
      <c r="D708" s="10">
        <v>44192</v>
      </c>
      <c r="E708" s="288" t="s">
        <v>57</v>
      </c>
      <c r="F708" s="288">
        <v>4.4000000000000004</v>
      </c>
      <c r="G708" s="258">
        <v>663</v>
      </c>
      <c r="H708" s="258">
        <v>78460</v>
      </c>
      <c r="I708" s="80"/>
    </row>
    <row r="709" spans="1:9" ht="14.5" customHeight="1">
      <c r="A709" s="9">
        <f t="shared" si="77"/>
        <v>48</v>
      </c>
      <c r="B709" s="5" t="str">
        <f t="shared" si="78"/>
        <v>LG G8X ThinQ G850UM </v>
      </c>
      <c r="C709" s="77"/>
      <c r="D709" s="10">
        <v>44199</v>
      </c>
      <c r="E709" s="288" t="s">
        <v>57</v>
      </c>
      <c r="F709" s="288">
        <v>4.4000000000000004</v>
      </c>
      <c r="G709" s="258">
        <v>666</v>
      </c>
      <c r="H709" s="258">
        <v>80600</v>
      </c>
      <c r="I709" s="80"/>
    </row>
    <row r="710" spans="1:9" ht="14.5" customHeight="1">
      <c r="A710" s="9">
        <f t="shared" si="77"/>
        <v>48</v>
      </c>
      <c r="B710" s="5" t="str">
        <f t="shared" si="78"/>
        <v>LG G8X ThinQ G850UM </v>
      </c>
      <c r="C710" s="77"/>
      <c r="D710" s="10">
        <v>44206</v>
      </c>
      <c r="E710" s="288" t="s">
        <v>57</v>
      </c>
      <c r="F710" s="288">
        <v>4.4000000000000004</v>
      </c>
      <c r="G710" s="258">
        <v>674</v>
      </c>
      <c r="H710" s="258">
        <v>82817</v>
      </c>
      <c r="I710" s="80"/>
    </row>
    <row r="711" spans="1:9" ht="14.5" customHeight="1">
      <c r="A711" s="9">
        <f t="shared" si="77"/>
        <v>48</v>
      </c>
      <c r="B711" s="5" t="str">
        <f t="shared" si="78"/>
        <v>LG G8X ThinQ G850UM </v>
      </c>
      <c r="C711" s="77"/>
      <c r="D711" s="10">
        <v>44213</v>
      </c>
      <c r="E711" s="288" t="s">
        <v>57</v>
      </c>
      <c r="F711" s="288">
        <v>4.3</v>
      </c>
      <c r="G711" s="258">
        <v>685</v>
      </c>
      <c r="H711" s="258">
        <v>83942</v>
      </c>
      <c r="I711" s="80"/>
    </row>
    <row r="712" spans="1:9" s="78" customFormat="1">
      <c r="A712" s="9">
        <f t="shared" si="77"/>
        <v>48</v>
      </c>
      <c r="B712" s="5" t="str">
        <f t="shared" si="78"/>
        <v>LG G8X ThinQ G850UM </v>
      </c>
      <c r="C712" s="77"/>
      <c r="D712" s="10">
        <v>44220</v>
      </c>
      <c r="E712" s="288" t="s">
        <v>57</v>
      </c>
      <c r="F712" s="288">
        <v>4.3</v>
      </c>
      <c r="G712" s="258">
        <v>714</v>
      </c>
      <c r="H712" s="258">
        <v>84598</v>
      </c>
      <c r="I712" s="80"/>
    </row>
    <row r="713" spans="1:9" s="78" customFormat="1">
      <c r="A713" s="9">
        <f t="shared" si="77"/>
        <v>48</v>
      </c>
      <c r="B713" s="5" t="str">
        <f t="shared" si="78"/>
        <v>LG G8X ThinQ G850UM </v>
      </c>
      <c r="C713" s="77"/>
      <c r="D713" s="10">
        <v>44227</v>
      </c>
      <c r="E713" s="288" t="s">
        <v>57</v>
      </c>
      <c r="F713" s="288">
        <v>4.3</v>
      </c>
      <c r="G713" s="258">
        <v>716</v>
      </c>
      <c r="H713" s="258">
        <v>86055</v>
      </c>
      <c r="I713" s="80"/>
    </row>
    <row r="714" spans="1:9" s="78" customFormat="1">
      <c r="A714" s="9">
        <f t="shared" si="77"/>
        <v>48</v>
      </c>
      <c r="B714" s="5" t="str">
        <f t="shared" si="78"/>
        <v>LG G8X ThinQ G850UM </v>
      </c>
      <c r="C714" s="77"/>
      <c r="D714" s="10">
        <v>44234</v>
      </c>
      <c r="E714" s="291" t="s">
        <v>57</v>
      </c>
      <c r="F714" s="291">
        <v>4.3</v>
      </c>
      <c r="G714" s="276"/>
      <c r="H714" s="276"/>
      <c r="I714" s="80"/>
    </row>
    <row r="715" spans="1:9" s="78" customFormat="1">
      <c r="A715" s="9">
        <f t="shared" si="77"/>
        <v>48</v>
      </c>
      <c r="B715" s="5" t="str">
        <f t="shared" si="78"/>
        <v>LG G8X ThinQ G850UM </v>
      </c>
      <c r="C715" s="10"/>
      <c r="D715" s="10">
        <v>44241</v>
      </c>
      <c r="E715" s="291" t="s">
        <v>57</v>
      </c>
      <c r="F715" s="290">
        <v>4.3</v>
      </c>
      <c r="G715" s="290"/>
      <c r="H715" s="290"/>
      <c r="I715" s="10"/>
    </row>
    <row r="716" spans="1:9" s="78" customFormat="1" ht="15.5" customHeight="1">
      <c r="A716" s="9">
        <f t="shared" si="77"/>
        <v>48</v>
      </c>
      <c r="B716" s="5" t="str">
        <f t="shared" si="78"/>
        <v>LG G8X ThinQ G850UM </v>
      </c>
      <c r="C716" s="77"/>
      <c r="D716" s="10">
        <v>44248</v>
      </c>
      <c r="E716" s="288" t="s">
        <v>57</v>
      </c>
      <c r="F716" s="288">
        <v>4.3</v>
      </c>
      <c r="G716" s="288" t="s">
        <v>1972</v>
      </c>
      <c r="H716" s="288" t="s">
        <v>2947</v>
      </c>
      <c r="I716" s="80"/>
    </row>
    <row r="717" spans="1:9" s="78" customFormat="1" ht="15.5" customHeight="1">
      <c r="A717" s="298">
        <v>48</v>
      </c>
      <c r="B717" s="298" t="s">
        <v>420</v>
      </c>
      <c r="C717"/>
      <c r="D717" s="299">
        <v>44262</v>
      </c>
      <c r="E717" s="298"/>
      <c r="F717" s="298" t="s">
        <v>3302</v>
      </c>
      <c r="G717" s="298" t="s">
        <v>3512</v>
      </c>
      <c r="H717" s="271"/>
      <c r="I717" s="3" t="s">
        <v>684</v>
      </c>
    </row>
    <row r="718" spans="1:9" s="78" customFormat="1" ht="15.5" customHeight="1">
      <c r="A718" s="298">
        <v>48</v>
      </c>
      <c r="B718" s="298" t="s">
        <v>420</v>
      </c>
      <c r="C718" s="298"/>
      <c r="D718" s="299">
        <v>44270</v>
      </c>
      <c r="E718" s="298"/>
      <c r="F718" s="298" t="s">
        <v>3294</v>
      </c>
      <c r="G718" s="298" t="s">
        <v>3719</v>
      </c>
      <c r="H718" s="271"/>
      <c r="I718" s="3" t="s">
        <v>684</v>
      </c>
    </row>
    <row r="719" spans="1:9" s="78" customFormat="1" ht="15.5" customHeight="1">
      <c r="A719" s="304">
        <v>48</v>
      </c>
      <c r="B719" s="308" t="s">
        <v>3988</v>
      </c>
      <c r="C719" s="307"/>
      <c r="D719" s="309">
        <v>44276</v>
      </c>
      <c r="E719" s="307"/>
      <c r="F719" s="308" t="s">
        <v>3294</v>
      </c>
      <c r="G719" s="308" t="s">
        <v>4385</v>
      </c>
      <c r="H719" s="271"/>
      <c r="I719" s="3" t="s">
        <v>684</v>
      </c>
    </row>
    <row r="720" spans="1:9" s="78" customFormat="1" ht="15.5" customHeight="1">
      <c r="A720" s="298">
        <v>48</v>
      </c>
      <c r="B720" s="298" t="s">
        <v>420</v>
      </c>
      <c r="C720" s="298"/>
      <c r="D720" s="299">
        <v>44283</v>
      </c>
      <c r="E720" s="325">
        <v>609</v>
      </c>
      <c r="F720" s="298" t="s">
        <v>3294</v>
      </c>
      <c r="G720" s="298" t="s">
        <v>4590</v>
      </c>
      <c r="H720" s="271"/>
      <c r="I720" s="3" t="s">
        <v>684</v>
      </c>
    </row>
    <row r="721" spans="1:9" s="10" customFormat="1" ht="15.5" customHeight="1">
      <c r="A721" s="298">
        <v>48</v>
      </c>
      <c r="B721" s="298" t="s">
        <v>420</v>
      </c>
      <c r="C721" s="298"/>
      <c r="D721" s="299">
        <v>44290</v>
      </c>
      <c r="E721" s="298"/>
      <c r="F721" s="298" t="s">
        <v>3294</v>
      </c>
      <c r="G721" s="298" t="s">
        <v>4917</v>
      </c>
      <c r="H721" s="271"/>
      <c r="I721" s="3" t="s">
        <v>684</v>
      </c>
    </row>
    <row r="722" spans="1:9" s="78" customFormat="1">
      <c r="A722" s="298">
        <v>48</v>
      </c>
      <c r="B722" s="298" t="s">
        <v>420</v>
      </c>
      <c r="C722" s="298"/>
      <c r="D722" s="299">
        <v>44297</v>
      </c>
      <c r="E722" s="298"/>
      <c r="F722" s="298" t="s">
        <v>3294</v>
      </c>
      <c r="G722" s="298" t="s">
        <v>5249</v>
      </c>
      <c r="H722" s="298"/>
      <c r="I722" s="3" t="s">
        <v>684</v>
      </c>
    </row>
    <row r="723" spans="1:9" s="8" customFormat="1" ht="14.5" customHeight="1">
      <c r="A723" s="298">
        <v>48</v>
      </c>
      <c r="B723" s="298" t="s">
        <v>420</v>
      </c>
      <c r="C723" s="298"/>
      <c r="D723" s="299">
        <v>44304</v>
      </c>
      <c r="E723" s="298"/>
      <c r="F723" s="298" t="s">
        <v>3294</v>
      </c>
      <c r="G723" s="298" t="s">
        <v>5567</v>
      </c>
      <c r="H723" s="298"/>
      <c r="I723" s="3" t="s">
        <v>684</v>
      </c>
    </row>
    <row r="724" spans="1:9" ht="14.5" customHeight="1">
      <c r="A724" s="298">
        <v>48</v>
      </c>
      <c r="B724" s="298" t="s">
        <v>420</v>
      </c>
      <c r="C724" s="298"/>
      <c r="D724" s="299">
        <v>44311</v>
      </c>
      <c r="E724" s="298"/>
      <c r="F724" s="298" t="s">
        <v>3294</v>
      </c>
      <c r="G724" s="298" t="s">
        <v>5906</v>
      </c>
      <c r="H724" s="298"/>
      <c r="I724" s="3" t="s">
        <v>684</v>
      </c>
    </row>
    <row r="725" spans="1:9" ht="14.5" customHeight="1">
      <c r="A725" s="84">
        <v>49</v>
      </c>
      <c r="B725" s="17" t="s">
        <v>421</v>
      </c>
      <c r="C725" s="15">
        <v>43874</v>
      </c>
      <c r="D725" s="15">
        <v>44121</v>
      </c>
      <c r="E725" s="284"/>
      <c r="F725" s="285" t="s">
        <v>57</v>
      </c>
      <c r="G725" s="285" t="s">
        <v>57</v>
      </c>
      <c r="H725" s="285" t="s">
        <v>57</v>
      </c>
      <c r="I725" s="8" t="s">
        <v>685</v>
      </c>
    </row>
    <row r="726" spans="1:9" ht="14.5" customHeight="1">
      <c r="A726" s="9">
        <f t="shared" ref="A726:B731" si="79">A725</f>
        <v>49</v>
      </c>
      <c r="B726" s="5" t="str">
        <f t="shared" si="79"/>
        <v>Samsung Galaxy S20 Ultra SM-G988BZA </v>
      </c>
      <c r="D726" s="10">
        <v>44127</v>
      </c>
      <c r="E726" s="287"/>
      <c r="F726" s="288" t="s">
        <v>57</v>
      </c>
      <c r="G726" s="288" t="s">
        <v>57</v>
      </c>
      <c r="H726" s="288" t="s">
        <v>57</v>
      </c>
    </row>
    <row r="727" spans="1:9" ht="14.5" customHeight="1">
      <c r="A727" s="9">
        <f t="shared" si="79"/>
        <v>49</v>
      </c>
      <c r="B727" s="5" t="str">
        <f t="shared" si="79"/>
        <v>Samsung Galaxy S20 Ultra SM-G988BZA </v>
      </c>
      <c r="D727" s="10">
        <v>44142</v>
      </c>
      <c r="E727" s="287"/>
      <c r="F727" s="288" t="s">
        <v>57</v>
      </c>
      <c r="G727" s="271" t="s">
        <v>57</v>
      </c>
      <c r="H727" s="271" t="s">
        <v>57</v>
      </c>
    </row>
    <row r="728" spans="1:9" ht="14.5" customHeight="1">
      <c r="A728" s="9">
        <f t="shared" si="79"/>
        <v>49</v>
      </c>
      <c r="B728" s="5" t="str">
        <f t="shared" si="79"/>
        <v>Samsung Galaxy S20 Ultra SM-G988BZA </v>
      </c>
      <c r="D728" s="10">
        <v>44150</v>
      </c>
      <c r="E728" s="288" t="s">
        <v>1877</v>
      </c>
      <c r="F728" s="288" t="s">
        <v>57</v>
      </c>
      <c r="G728" s="271" t="s">
        <v>57</v>
      </c>
      <c r="H728" s="271" t="s">
        <v>57</v>
      </c>
    </row>
    <row r="729" spans="1:9" s="78" customFormat="1">
      <c r="A729" s="9">
        <f t="shared" si="79"/>
        <v>49</v>
      </c>
      <c r="B729" s="5" t="str">
        <f t="shared" si="79"/>
        <v>Samsung Galaxy S20 Ultra SM-G988BZA </v>
      </c>
      <c r="C729"/>
      <c r="D729" s="10">
        <v>44157</v>
      </c>
      <c r="E729" s="288" t="s">
        <v>1877</v>
      </c>
      <c r="F729" s="288" t="s">
        <v>57</v>
      </c>
      <c r="G729" s="271" t="s">
        <v>57</v>
      </c>
      <c r="H729" s="271" t="s">
        <v>57</v>
      </c>
      <c r="I729"/>
    </row>
    <row r="730" spans="1:9" s="78" customFormat="1">
      <c r="A730" s="9">
        <f t="shared" si="79"/>
        <v>49</v>
      </c>
      <c r="B730" s="5" t="str">
        <f t="shared" si="79"/>
        <v>Samsung Galaxy S20 Ultra SM-G988BZA </v>
      </c>
      <c r="C730"/>
      <c r="D730" s="10">
        <v>44164</v>
      </c>
      <c r="E730" s="288" t="s">
        <v>3203</v>
      </c>
      <c r="F730" s="288" t="s">
        <v>57</v>
      </c>
      <c r="G730" s="271" t="s">
        <v>57</v>
      </c>
      <c r="H730" s="271" t="s">
        <v>57</v>
      </c>
      <c r="I730"/>
    </row>
    <row r="731" spans="1:9" s="78" customFormat="1">
      <c r="A731" s="9">
        <f t="shared" si="79"/>
        <v>49</v>
      </c>
      <c r="B731" s="5" t="str">
        <f t="shared" si="79"/>
        <v>Samsung Galaxy S20 Ultra SM-G988BZA </v>
      </c>
      <c r="C731"/>
      <c r="D731" s="10">
        <v>44171</v>
      </c>
      <c r="E731" s="288" t="s">
        <v>2543</v>
      </c>
      <c r="F731" s="288">
        <v>4.4000000000000004</v>
      </c>
      <c r="G731" s="271" t="s">
        <v>57</v>
      </c>
      <c r="H731" s="271" t="s">
        <v>57</v>
      </c>
      <c r="I731"/>
    </row>
    <row r="732" spans="1:9" s="78" customFormat="1">
      <c r="A732" s="9">
        <f>A729</f>
        <v>49</v>
      </c>
      <c r="B732" s="5" t="str">
        <f>B729</f>
        <v>Samsung Galaxy S20 Ultra SM-G988BZA </v>
      </c>
      <c r="C732" s="77"/>
      <c r="D732" s="10">
        <v>44178</v>
      </c>
      <c r="E732" s="288" t="s">
        <v>2543</v>
      </c>
      <c r="F732" s="288">
        <v>4.4000000000000004</v>
      </c>
      <c r="G732" s="271" t="s">
        <v>57</v>
      </c>
      <c r="H732" s="271" t="s">
        <v>57</v>
      </c>
      <c r="I732" s="80"/>
    </row>
    <row r="733" spans="1:9" s="78" customFormat="1" ht="15.5" customHeight="1">
      <c r="A733" s="9">
        <f t="shared" ref="A733:A742" si="80">A732</f>
        <v>49</v>
      </c>
      <c r="B733" s="5" t="str">
        <f t="shared" ref="B733:B742" si="81">B732</f>
        <v>Samsung Galaxy S20 Ultra SM-G988BZA </v>
      </c>
      <c r="C733" s="77"/>
      <c r="D733" s="10">
        <v>44185</v>
      </c>
      <c r="E733" s="288" t="s">
        <v>2543</v>
      </c>
      <c r="F733" s="288">
        <v>4.4000000000000004</v>
      </c>
      <c r="G733" s="271" t="s">
        <v>57</v>
      </c>
      <c r="H733" s="271" t="s">
        <v>57</v>
      </c>
      <c r="I733" s="80"/>
    </row>
    <row r="734" spans="1:9" s="78" customFormat="1" ht="15.5" customHeight="1">
      <c r="A734" s="9">
        <f t="shared" si="80"/>
        <v>49</v>
      </c>
      <c r="B734" s="5" t="str">
        <f t="shared" si="81"/>
        <v>Samsung Galaxy S20 Ultra SM-G988BZA </v>
      </c>
      <c r="C734" s="77"/>
      <c r="D734" s="10">
        <v>44192</v>
      </c>
      <c r="E734" s="288" t="s">
        <v>2543</v>
      </c>
      <c r="F734" s="288">
        <v>4.4000000000000004</v>
      </c>
      <c r="G734" s="271" t="s">
        <v>57</v>
      </c>
      <c r="H734" s="271" t="s">
        <v>57</v>
      </c>
      <c r="I734" s="80"/>
    </row>
    <row r="735" spans="1:9" s="78" customFormat="1" ht="15.5" customHeight="1">
      <c r="A735" s="9">
        <f t="shared" si="80"/>
        <v>49</v>
      </c>
      <c r="B735" s="5" t="str">
        <f t="shared" si="81"/>
        <v>Samsung Galaxy S20 Ultra SM-G988BZA </v>
      </c>
      <c r="C735" s="77"/>
      <c r="D735" s="10">
        <v>44199</v>
      </c>
      <c r="E735" s="288" t="s">
        <v>2543</v>
      </c>
      <c r="F735" s="288">
        <v>4.4000000000000004</v>
      </c>
      <c r="G735" s="271" t="s">
        <v>57</v>
      </c>
      <c r="H735" s="271" t="s">
        <v>57</v>
      </c>
      <c r="I735" s="80"/>
    </row>
    <row r="736" spans="1:9" s="78" customFormat="1" ht="15.5" customHeight="1">
      <c r="A736" s="9">
        <f t="shared" si="80"/>
        <v>49</v>
      </c>
      <c r="B736" s="5" t="str">
        <f t="shared" si="81"/>
        <v>Samsung Galaxy S20 Ultra SM-G988BZA </v>
      </c>
      <c r="C736" s="77"/>
      <c r="D736" s="10">
        <v>44206</v>
      </c>
      <c r="E736" s="273" t="s">
        <v>2948</v>
      </c>
      <c r="F736" s="288">
        <v>4.5</v>
      </c>
      <c r="G736" s="271" t="s">
        <v>57</v>
      </c>
      <c r="H736" s="271" t="s">
        <v>57</v>
      </c>
      <c r="I736" s="80"/>
    </row>
    <row r="737" spans="1:9" s="78" customFormat="1" ht="15.5" customHeight="1">
      <c r="A737" s="9">
        <f t="shared" si="80"/>
        <v>49</v>
      </c>
      <c r="B737" s="5" t="str">
        <f t="shared" si="81"/>
        <v>Samsung Galaxy S20 Ultra SM-G988BZA </v>
      </c>
      <c r="C737" s="77"/>
      <c r="D737" s="10">
        <v>44213</v>
      </c>
      <c r="E737" s="273" t="s">
        <v>2948</v>
      </c>
      <c r="F737" s="288">
        <v>4.5</v>
      </c>
      <c r="G737" s="271" t="s">
        <v>57</v>
      </c>
      <c r="H737" s="271" t="s">
        <v>57</v>
      </c>
      <c r="I737" s="80"/>
    </row>
    <row r="738" spans="1:9" s="10" customFormat="1" ht="15.5" customHeight="1">
      <c r="A738" s="9">
        <f t="shared" si="80"/>
        <v>49</v>
      </c>
      <c r="B738" s="5" t="str">
        <f t="shared" si="81"/>
        <v>Samsung Galaxy S20 Ultra SM-G988BZA </v>
      </c>
      <c r="C738" s="77"/>
      <c r="D738" s="10">
        <v>44220</v>
      </c>
      <c r="E738" s="273" t="s">
        <v>2948</v>
      </c>
      <c r="F738" s="288">
        <v>4.5</v>
      </c>
      <c r="G738" s="271" t="s">
        <v>57</v>
      </c>
      <c r="H738" s="271" t="s">
        <v>57</v>
      </c>
      <c r="I738" s="80"/>
    </row>
    <row r="739" spans="1:9" s="78" customFormat="1">
      <c r="A739" s="9">
        <f t="shared" si="80"/>
        <v>49</v>
      </c>
      <c r="B739" s="5" t="str">
        <f t="shared" si="81"/>
        <v>Samsung Galaxy S20 Ultra SM-G988BZA </v>
      </c>
      <c r="C739" s="77"/>
      <c r="D739" s="10">
        <v>44227</v>
      </c>
      <c r="E739" s="273" t="s">
        <v>2948</v>
      </c>
      <c r="F739" s="288">
        <v>4.5</v>
      </c>
      <c r="G739" s="271" t="s">
        <v>57</v>
      </c>
      <c r="H739" s="271" t="s">
        <v>57</v>
      </c>
      <c r="I739" s="80"/>
    </row>
    <row r="740" spans="1:9" s="8" customFormat="1" ht="14.5" customHeight="1">
      <c r="A740" s="9">
        <f t="shared" si="80"/>
        <v>49</v>
      </c>
      <c r="B740" s="5" t="str">
        <f t="shared" si="81"/>
        <v>Samsung Galaxy S20 Ultra SM-G988BZA </v>
      </c>
      <c r="C740" s="77"/>
      <c r="D740" s="10">
        <v>44234</v>
      </c>
      <c r="E740" s="275" t="s">
        <v>2948</v>
      </c>
      <c r="F740" s="291">
        <v>4.5</v>
      </c>
      <c r="G740" s="280" t="s">
        <v>57</v>
      </c>
      <c r="H740" s="280" t="s">
        <v>57</v>
      </c>
      <c r="I740" s="80"/>
    </row>
    <row r="741" spans="1:9" ht="14.5" customHeight="1">
      <c r="A741" s="9">
        <f t="shared" si="80"/>
        <v>49</v>
      </c>
      <c r="B741" s="5" t="str">
        <f t="shared" si="81"/>
        <v>Samsung Galaxy S20 Ultra SM-G988BZA </v>
      </c>
      <c r="C741" s="10"/>
      <c r="D741" s="10">
        <v>44241</v>
      </c>
      <c r="E741" s="290" t="s">
        <v>2948</v>
      </c>
      <c r="F741" s="290">
        <v>4.5</v>
      </c>
      <c r="G741" s="280" t="s">
        <v>57</v>
      </c>
      <c r="H741" s="280" t="s">
        <v>57</v>
      </c>
      <c r="I741" s="10"/>
    </row>
    <row r="742" spans="1:9" ht="14.5" customHeight="1">
      <c r="A742" s="9">
        <f t="shared" si="80"/>
        <v>49</v>
      </c>
      <c r="B742" s="5" t="str">
        <f t="shared" si="81"/>
        <v>Samsung Galaxy S20 Ultra SM-G988BZA </v>
      </c>
      <c r="C742" s="77"/>
      <c r="D742" s="10">
        <v>44248</v>
      </c>
      <c r="E742" s="288" t="s">
        <v>2948</v>
      </c>
      <c r="F742" s="288">
        <v>4.5</v>
      </c>
      <c r="G742" s="271" t="s">
        <v>57</v>
      </c>
      <c r="H742" s="271" t="s">
        <v>57</v>
      </c>
      <c r="I742" s="80"/>
    </row>
    <row r="743" spans="1:9" ht="14.5" customHeight="1">
      <c r="A743" s="298">
        <v>49</v>
      </c>
      <c r="B743" s="298" t="s">
        <v>421</v>
      </c>
      <c r="D743" s="299">
        <v>44262</v>
      </c>
      <c r="E743" s="298" t="s">
        <v>3514</v>
      </c>
      <c r="F743" s="298" t="s">
        <v>3273</v>
      </c>
      <c r="G743" s="298" t="s">
        <v>3513</v>
      </c>
      <c r="I743" s="3" t="s">
        <v>685</v>
      </c>
    </row>
    <row r="744" spans="1:9" ht="14.5" customHeight="1">
      <c r="A744" s="298">
        <v>49</v>
      </c>
      <c r="B744" s="298" t="s">
        <v>421</v>
      </c>
      <c r="C744" s="298"/>
      <c r="D744" s="299">
        <v>44270</v>
      </c>
      <c r="E744" s="302">
        <v>899.99</v>
      </c>
      <c r="F744" s="298" t="s">
        <v>3273</v>
      </c>
      <c r="G744" s="298" t="s">
        <v>3720</v>
      </c>
      <c r="I744" s="3" t="s">
        <v>685</v>
      </c>
    </row>
    <row r="745" spans="1:9" ht="14.5" customHeight="1">
      <c r="A745" s="304">
        <v>49</v>
      </c>
      <c r="B745" s="308" t="s">
        <v>3991</v>
      </c>
      <c r="C745" s="307"/>
      <c r="D745" s="309">
        <v>44276</v>
      </c>
      <c r="E745" s="308" t="s">
        <v>4386</v>
      </c>
      <c r="F745" s="308" t="s">
        <v>3273</v>
      </c>
      <c r="G745" s="308" t="s">
        <v>4387</v>
      </c>
      <c r="I745" s="3" t="s">
        <v>685</v>
      </c>
    </row>
    <row r="746" spans="1:9" s="78" customFormat="1">
      <c r="A746" s="298">
        <v>49</v>
      </c>
      <c r="B746" s="298" t="s">
        <v>421</v>
      </c>
      <c r="C746" s="298"/>
      <c r="D746" s="299">
        <v>44283</v>
      </c>
      <c r="E746" s="298" t="s">
        <v>4386</v>
      </c>
      <c r="F746" s="298" t="s">
        <v>3273</v>
      </c>
      <c r="G746" s="298" t="s">
        <v>4591</v>
      </c>
      <c r="H746" s="271"/>
      <c r="I746" s="3" t="s">
        <v>685</v>
      </c>
    </row>
    <row r="747" spans="1:9" s="78" customFormat="1">
      <c r="A747" s="298">
        <v>49</v>
      </c>
      <c r="B747" s="298" t="s">
        <v>421</v>
      </c>
      <c r="C747" s="298"/>
      <c r="D747" s="299">
        <v>44290</v>
      </c>
      <c r="E747" s="298" t="s">
        <v>4386</v>
      </c>
      <c r="F747" s="298" t="s">
        <v>3294</v>
      </c>
      <c r="G747" s="298" t="s">
        <v>4918</v>
      </c>
      <c r="H747" s="271"/>
      <c r="I747" s="3" t="s">
        <v>685</v>
      </c>
    </row>
    <row r="748" spans="1:9" s="78" customFormat="1">
      <c r="A748" s="298">
        <v>49</v>
      </c>
      <c r="B748" s="298" t="s">
        <v>421</v>
      </c>
      <c r="C748" s="298"/>
      <c r="D748" s="299">
        <v>44297</v>
      </c>
      <c r="E748" s="298" t="s">
        <v>5250</v>
      </c>
      <c r="F748" s="298" t="s">
        <v>3273</v>
      </c>
      <c r="G748" s="298" t="s">
        <v>5251</v>
      </c>
      <c r="H748" s="298"/>
      <c r="I748" s="3" t="s">
        <v>685</v>
      </c>
    </row>
    <row r="749" spans="1:9" s="78" customFormat="1">
      <c r="A749" s="298">
        <v>49</v>
      </c>
      <c r="B749" s="298" t="s">
        <v>421</v>
      </c>
      <c r="C749" s="298"/>
      <c r="D749" s="299">
        <v>44304</v>
      </c>
      <c r="E749" s="298" t="s">
        <v>5250</v>
      </c>
      <c r="F749" s="298" t="s">
        <v>3273</v>
      </c>
      <c r="G749" s="298" t="s">
        <v>5568</v>
      </c>
      <c r="H749" s="298"/>
      <c r="I749" s="3" t="s">
        <v>685</v>
      </c>
    </row>
    <row r="750" spans="1:9" s="78" customFormat="1" ht="15.5" customHeight="1">
      <c r="A750" s="298">
        <v>49</v>
      </c>
      <c r="B750" s="298" t="s">
        <v>421</v>
      </c>
      <c r="C750" s="298"/>
      <c r="D750" s="299">
        <v>44311</v>
      </c>
      <c r="E750" s="298" t="s">
        <v>5907</v>
      </c>
      <c r="F750" s="298" t="s">
        <v>3273</v>
      </c>
      <c r="G750" s="298" t="s">
        <v>5908</v>
      </c>
      <c r="H750" s="298"/>
      <c r="I750" s="3" t="s">
        <v>685</v>
      </c>
    </row>
    <row r="751" spans="1:9" s="78" customFormat="1" ht="15.5" customHeight="1">
      <c r="A751" s="84">
        <v>50</v>
      </c>
      <c r="B751" s="17" t="s">
        <v>422</v>
      </c>
      <c r="C751" s="15">
        <v>43923</v>
      </c>
      <c r="D751" s="15">
        <v>44121</v>
      </c>
      <c r="E751" s="284"/>
      <c r="F751" s="285">
        <v>1</v>
      </c>
      <c r="G751" s="286">
        <v>203</v>
      </c>
      <c r="H751" s="286">
        <v>17416</v>
      </c>
      <c r="I751" s="8" t="s">
        <v>686</v>
      </c>
    </row>
    <row r="752" spans="1:9" s="78" customFormat="1" ht="15.5" customHeight="1">
      <c r="A752" s="9">
        <f t="shared" ref="A752:B757" si="82">A751</f>
        <v>50</v>
      </c>
      <c r="B752" s="5" t="str">
        <f t="shared" si="82"/>
        <v>Moto G8 Power Lite</v>
      </c>
      <c r="C752"/>
      <c r="D752" s="10">
        <v>44127</v>
      </c>
      <c r="E752" s="287"/>
      <c r="F752" s="288">
        <v>1</v>
      </c>
      <c r="G752" s="289">
        <v>135</v>
      </c>
      <c r="H752" s="289">
        <v>12909</v>
      </c>
      <c r="I752"/>
    </row>
    <row r="753" spans="1:9" s="78" customFormat="1" ht="15.5" customHeight="1">
      <c r="A753" s="9">
        <f t="shared" si="82"/>
        <v>50</v>
      </c>
      <c r="B753" s="5" t="str">
        <f t="shared" si="82"/>
        <v>Moto G8 Power Lite</v>
      </c>
      <c r="C753"/>
      <c r="D753" s="10">
        <v>44142</v>
      </c>
      <c r="E753" s="287"/>
      <c r="F753" s="288">
        <v>1</v>
      </c>
      <c r="G753" s="270">
        <v>20</v>
      </c>
      <c r="H753" s="270">
        <v>1399</v>
      </c>
      <c r="I753"/>
    </row>
    <row r="754" spans="1:9" s="78" customFormat="1" ht="15.5" customHeight="1">
      <c r="A754" s="9">
        <f t="shared" si="82"/>
        <v>50</v>
      </c>
      <c r="B754" s="5" t="str">
        <f t="shared" si="82"/>
        <v>Moto G8 Power Lite</v>
      </c>
      <c r="C754"/>
      <c r="D754" s="10">
        <v>44150</v>
      </c>
      <c r="E754" s="288" t="s">
        <v>3204</v>
      </c>
      <c r="F754" s="288">
        <v>1</v>
      </c>
      <c r="G754" s="270">
        <v>75</v>
      </c>
      <c r="H754" s="270">
        <v>7618</v>
      </c>
      <c r="I754"/>
    </row>
    <row r="755" spans="1:9" s="10" customFormat="1" ht="15.5" customHeight="1">
      <c r="A755" s="9">
        <f t="shared" si="82"/>
        <v>50</v>
      </c>
      <c r="B755" s="5" t="str">
        <f t="shared" si="82"/>
        <v>Moto G8 Power Lite</v>
      </c>
      <c r="C755"/>
      <c r="D755" s="10">
        <v>44157</v>
      </c>
      <c r="E755" s="288" t="s">
        <v>3204</v>
      </c>
      <c r="F755" s="288">
        <v>1</v>
      </c>
      <c r="G755" s="271">
        <v>134</v>
      </c>
      <c r="H755" s="272">
        <v>14908</v>
      </c>
      <c r="I755"/>
    </row>
    <row r="756" spans="1:9" s="78" customFormat="1">
      <c r="A756" s="9">
        <f t="shared" si="82"/>
        <v>50</v>
      </c>
      <c r="B756" s="5" t="str">
        <f t="shared" si="82"/>
        <v>Moto G8 Power Lite</v>
      </c>
      <c r="C756"/>
      <c r="D756" s="10">
        <v>44164</v>
      </c>
      <c r="E756" s="288" t="s">
        <v>3205</v>
      </c>
      <c r="F756" s="288">
        <v>1</v>
      </c>
      <c r="G756" s="288">
        <v>84</v>
      </c>
      <c r="H756" s="294">
        <v>10279</v>
      </c>
      <c r="I756"/>
    </row>
    <row r="757" spans="1:9" s="22" customFormat="1" ht="15.5" customHeight="1">
      <c r="A757" s="9">
        <f t="shared" si="82"/>
        <v>50</v>
      </c>
      <c r="B757" s="5" t="str">
        <f t="shared" si="82"/>
        <v>Moto G8 Power Lite</v>
      </c>
      <c r="C757"/>
      <c r="D757" s="10">
        <v>44171</v>
      </c>
      <c r="E757" s="288" t="s">
        <v>3206</v>
      </c>
      <c r="F757" s="288">
        <v>4.4000000000000004</v>
      </c>
      <c r="G757" s="288" t="s">
        <v>944</v>
      </c>
      <c r="H757" s="288" t="s">
        <v>2544</v>
      </c>
      <c r="I757"/>
    </row>
    <row r="758" spans="1:9" ht="14.5" customHeight="1">
      <c r="A758" s="9">
        <f>A755</f>
        <v>50</v>
      </c>
      <c r="B758" s="5" t="str">
        <f>B755</f>
        <v>Moto G8 Power Lite</v>
      </c>
      <c r="C758" s="77"/>
      <c r="D758" s="10">
        <v>44178</v>
      </c>
      <c r="E758" s="288" t="s">
        <v>3206</v>
      </c>
      <c r="F758" s="288">
        <v>4.4000000000000004</v>
      </c>
      <c r="G758" s="258">
        <v>79</v>
      </c>
      <c r="H758" s="258">
        <v>13844</v>
      </c>
      <c r="I758" s="80"/>
    </row>
    <row r="759" spans="1:9" s="22" customFormat="1" ht="14.5" customHeight="1">
      <c r="A759" s="9">
        <f t="shared" ref="A759:A768" si="83">A758</f>
        <v>50</v>
      </c>
      <c r="B759" s="5" t="str">
        <f t="shared" ref="B759:B768" si="84">B758</f>
        <v>Moto G8 Power Lite</v>
      </c>
      <c r="C759" s="77"/>
      <c r="D759" s="10">
        <v>44185</v>
      </c>
      <c r="E759" s="288" t="s">
        <v>3206</v>
      </c>
      <c r="F759" s="288">
        <v>4.4000000000000004</v>
      </c>
      <c r="G759" s="258">
        <v>74</v>
      </c>
      <c r="H759" s="258">
        <v>13828</v>
      </c>
      <c r="I759" s="80"/>
    </row>
    <row r="760" spans="1:9" ht="14.5" customHeight="1">
      <c r="A760" s="9">
        <f t="shared" si="83"/>
        <v>50</v>
      </c>
      <c r="B760" s="5" t="str">
        <f t="shared" si="84"/>
        <v>Moto G8 Power Lite</v>
      </c>
      <c r="C760" s="77"/>
      <c r="D760" s="10">
        <v>44192</v>
      </c>
      <c r="E760" s="288" t="s">
        <v>3206</v>
      </c>
      <c r="F760" s="288">
        <v>4.4000000000000004</v>
      </c>
      <c r="G760" s="258">
        <v>63</v>
      </c>
      <c r="H760" s="258">
        <v>12684</v>
      </c>
      <c r="I760" s="80"/>
    </row>
    <row r="761" spans="1:9" s="8" customFormat="1" ht="14.5" customHeight="1">
      <c r="A761" s="9">
        <f t="shared" si="83"/>
        <v>50</v>
      </c>
      <c r="B761" s="5" t="str">
        <f t="shared" si="84"/>
        <v>Moto G8 Power Lite</v>
      </c>
      <c r="C761" s="77"/>
      <c r="D761" s="10">
        <v>44199</v>
      </c>
      <c r="E761" s="288" t="s">
        <v>3206</v>
      </c>
      <c r="F761" s="288">
        <v>4.4000000000000004</v>
      </c>
      <c r="G761" s="258">
        <v>53</v>
      </c>
      <c r="H761" s="258">
        <v>9582</v>
      </c>
      <c r="I761" s="80"/>
    </row>
    <row r="762" spans="1:9" ht="14.5" customHeight="1">
      <c r="A762" s="9">
        <f t="shared" si="83"/>
        <v>50</v>
      </c>
      <c r="B762" s="5" t="str">
        <f t="shared" si="84"/>
        <v>Moto G8 Power Lite</v>
      </c>
      <c r="C762" s="77"/>
      <c r="D762" s="10">
        <v>44206</v>
      </c>
      <c r="E762" s="273" t="s">
        <v>2949</v>
      </c>
      <c r="F762" s="288">
        <v>4.4000000000000004</v>
      </c>
      <c r="G762" s="258">
        <v>51</v>
      </c>
      <c r="H762" s="258">
        <v>9420</v>
      </c>
      <c r="I762" s="80"/>
    </row>
    <row r="763" spans="1:9" ht="14.5" customHeight="1">
      <c r="A763" s="9">
        <f t="shared" si="83"/>
        <v>50</v>
      </c>
      <c r="B763" s="5" t="str">
        <f t="shared" si="84"/>
        <v>Moto G8 Power Lite</v>
      </c>
      <c r="C763" s="77"/>
      <c r="D763" s="10">
        <v>44213</v>
      </c>
      <c r="E763" s="273" t="s">
        <v>2949</v>
      </c>
      <c r="F763" s="288">
        <v>4.4000000000000004</v>
      </c>
      <c r="G763" s="258">
        <v>38</v>
      </c>
      <c r="H763" s="258">
        <v>8673</v>
      </c>
      <c r="I763" s="80"/>
    </row>
    <row r="764" spans="1:9" ht="14.5" customHeight="1">
      <c r="A764" s="9">
        <f t="shared" si="83"/>
        <v>50</v>
      </c>
      <c r="B764" s="5" t="str">
        <f t="shared" si="84"/>
        <v>Moto G8 Power Lite</v>
      </c>
      <c r="C764" s="77"/>
      <c r="D764" s="10">
        <v>44220</v>
      </c>
      <c r="E764" s="273" t="s">
        <v>2949</v>
      </c>
      <c r="F764" s="288">
        <v>4.4000000000000004</v>
      </c>
      <c r="G764" s="258">
        <v>31</v>
      </c>
      <c r="H764" s="258">
        <v>8328</v>
      </c>
      <c r="I764" s="80"/>
    </row>
    <row r="765" spans="1:9" ht="14.5" customHeight="1">
      <c r="A765" s="9">
        <f t="shared" si="83"/>
        <v>50</v>
      </c>
      <c r="B765" s="5" t="str">
        <f t="shared" si="84"/>
        <v>Moto G8 Power Lite</v>
      </c>
      <c r="C765" s="77"/>
      <c r="D765" s="10">
        <v>44227</v>
      </c>
      <c r="E765" s="273" t="s">
        <v>2949</v>
      </c>
      <c r="F765" s="288">
        <v>4.4000000000000004</v>
      </c>
      <c r="G765" s="258">
        <v>15</v>
      </c>
      <c r="H765" s="258">
        <v>3891</v>
      </c>
      <c r="I765" s="80"/>
    </row>
    <row r="766" spans="1:9" ht="14.5" customHeight="1">
      <c r="A766" s="9">
        <f t="shared" si="83"/>
        <v>50</v>
      </c>
      <c r="B766" s="5" t="str">
        <f t="shared" si="84"/>
        <v>Moto G8 Power Lite</v>
      </c>
      <c r="C766" s="77"/>
      <c r="D766" s="10">
        <v>44234</v>
      </c>
      <c r="E766" s="275" t="s">
        <v>2949</v>
      </c>
      <c r="F766" s="291"/>
      <c r="G766" s="276"/>
      <c r="H766" s="276"/>
      <c r="I766" s="80"/>
    </row>
    <row r="767" spans="1:9" s="78" customFormat="1">
      <c r="A767" s="9">
        <f t="shared" si="83"/>
        <v>50</v>
      </c>
      <c r="B767" s="5" t="str">
        <f t="shared" si="84"/>
        <v>Moto G8 Power Lite</v>
      </c>
      <c r="C767" s="10"/>
      <c r="D767" s="10">
        <v>44241</v>
      </c>
      <c r="E767" s="290" t="s">
        <v>2949</v>
      </c>
      <c r="F767" s="290"/>
      <c r="G767" s="290"/>
      <c r="H767" s="290"/>
      <c r="I767" s="10"/>
    </row>
    <row r="768" spans="1:9" s="78" customFormat="1">
      <c r="A768" s="9">
        <f t="shared" si="83"/>
        <v>50</v>
      </c>
      <c r="B768" s="5" t="str">
        <f t="shared" si="84"/>
        <v>Moto G8 Power Lite</v>
      </c>
      <c r="C768" s="77"/>
      <c r="D768" s="10">
        <v>44248</v>
      </c>
      <c r="E768" s="288" t="s">
        <v>2949</v>
      </c>
      <c r="F768" s="288">
        <v>4.3</v>
      </c>
      <c r="G768" s="288">
        <v>8</v>
      </c>
      <c r="H768" s="288">
        <v>486</v>
      </c>
      <c r="I768" s="80"/>
    </row>
    <row r="769" spans="1:9" s="78" customFormat="1">
      <c r="A769" s="298">
        <v>50</v>
      </c>
      <c r="B769" s="298" t="s">
        <v>422</v>
      </c>
      <c r="C769"/>
      <c r="D769" s="299">
        <v>44262</v>
      </c>
      <c r="E769" s="298" t="s">
        <v>3516</v>
      </c>
      <c r="F769" s="298" t="s">
        <v>3302</v>
      </c>
      <c r="G769" s="298" t="s">
        <v>3515</v>
      </c>
      <c r="H769" s="271"/>
      <c r="I769" s="3" t="s">
        <v>686</v>
      </c>
    </row>
    <row r="770" spans="1:9" s="78" customFormat="1">
      <c r="A770" s="298">
        <v>50</v>
      </c>
      <c r="B770" s="298" t="s">
        <v>422</v>
      </c>
      <c r="C770" s="298"/>
      <c r="D770" s="299">
        <v>44270</v>
      </c>
      <c r="E770" s="298" t="s">
        <v>3721</v>
      </c>
      <c r="F770" s="298" t="s">
        <v>3302</v>
      </c>
      <c r="G770" s="298" t="s">
        <v>3722</v>
      </c>
      <c r="H770" s="271"/>
      <c r="I770" s="3" t="s">
        <v>686</v>
      </c>
    </row>
    <row r="771" spans="1:9" s="78" customFormat="1" ht="15.5" customHeight="1">
      <c r="A771" s="304">
        <v>50</v>
      </c>
      <c r="B771" s="308" t="s">
        <v>422</v>
      </c>
      <c r="C771" s="307"/>
      <c r="D771" s="309">
        <v>44276</v>
      </c>
      <c r="E771" s="308" t="s">
        <v>3721</v>
      </c>
      <c r="F771" s="308" t="s">
        <v>3302</v>
      </c>
      <c r="G771" s="308" t="s">
        <v>4388</v>
      </c>
      <c r="H771" s="271"/>
      <c r="I771" s="3" t="s">
        <v>686</v>
      </c>
    </row>
    <row r="772" spans="1:9" s="78" customFormat="1" ht="15.5" customHeight="1">
      <c r="A772" s="298">
        <v>50</v>
      </c>
      <c r="B772" s="298" t="s">
        <v>422</v>
      </c>
      <c r="C772" s="298"/>
      <c r="D772" s="299">
        <v>44283</v>
      </c>
      <c r="E772" s="298" t="s">
        <v>3721</v>
      </c>
      <c r="F772" s="298" t="s">
        <v>3302</v>
      </c>
      <c r="G772" s="298" t="s">
        <v>4592</v>
      </c>
      <c r="H772" s="271"/>
      <c r="I772" s="3" t="s">
        <v>686</v>
      </c>
    </row>
    <row r="773" spans="1:9" s="78" customFormat="1" ht="15.5" customHeight="1">
      <c r="A773" s="298">
        <v>50</v>
      </c>
      <c r="B773" s="298" t="s">
        <v>422</v>
      </c>
      <c r="C773" s="298"/>
      <c r="D773" s="299">
        <v>44290</v>
      </c>
      <c r="E773" s="298" t="s">
        <v>4919</v>
      </c>
      <c r="F773" s="298" t="s">
        <v>3302</v>
      </c>
      <c r="G773" s="298" t="s">
        <v>4920</v>
      </c>
      <c r="H773" s="271"/>
      <c r="I773" s="3" t="s">
        <v>686</v>
      </c>
    </row>
    <row r="774" spans="1:9" s="78" customFormat="1" ht="15.5" customHeight="1">
      <c r="A774" s="298">
        <v>50</v>
      </c>
      <c r="B774" s="298" t="s">
        <v>422</v>
      </c>
      <c r="C774" s="298"/>
      <c r="D774" s="299">
        <v>44297</v>
      </c>
      <c r="E774" s="298" t="s">
        <v>3721</v>
      </c>
      <c r="F774" s="298" t="s">
        <v>3302</v>
      </c>
      <c r="G774" s="298" t="s">
        <v>5252</v>
      </c>
      <c r="H774" s="298"/>
      <c r="I774" s="3" t="s">
        <v>686</v>
      </c>
    </row>
    <row r="775" spans="1:9" s="78" customFormat="1" ht="15.5" customHeight="1">
      <c r="A775" s="298">
        <v>50</v>
      </c>
      <c r="B775" s="298" t="s">
        <v>422</v>
      </c>
      <c r="C775" s="298"/>
      <c r="D775" s="299">
        <v>44304</v>
      </c>
      <c r="E775" s="298" t="s">
        <v>3721</v>
      </c>
      <c r="F775" s="298" t="s">
        <v>3302</v>
      </c>
      <c r="G775" s="298" t="s">
        <v>5569</v>
      </c>
      <c r="H775" s="298"/>
      <c r="I775" s="3" t="s">
        <v>686</v>
      </c>
    </row>
    <row r="776" spans="1:9" s="10" customFormat="1" ht="15.5" customHeight="1">
      <c r="A776" s="298">
        <v>50</v>
      </c>
      <c r="B776" s="298" t="s">
        <v>422</v>
      </c>
      <c r="C776" s="298"/>
      <c r="D776" s="299">
        <v>44311</v>
      </c>
      <c r="E776" s="298" t="s">
        <v>5909</v>
      </c>
      <c r="F776" s="298" t="s">
        <v>3302</v>
      </c>
      <c r="G776" s="298" t="s">
        <v>5910</v>
      </c>
      <c r="H776" s="298"/>
      <c r="I776" s="3" t="s">
        <v>686</v>
      </c>
    </row>
    <row r="777" spans="1:9" s="78" customFormat="1" ht="15">
      <c r="A777" s="84">
        <v>51</v>
      </c>
      <c r="B777" s="17" t="s">
        <v>423</v>
      </c>
      <c r="C777" s="15">
        <v>43945</v>
      </c>
      <c r="D777" s="15">
        <v>44121</v>
      </c>
      <c r="E777" s="284"/>
      <c r="F777" s="285" t="s">
        <v>57</v>
      </c>
      <c r="G777" s="286">
        <v>179</v>
      </c>
      <c r="H777" s="286">
        <v>14711</v>
      </c>
      <c r="I777" s="8" t="s">
        <v>687</v>
      </c>
    </row>
    <row r="778" spans="1:9" s="8" customFormat="1" ht="14.5" customHeight="1">
      <c r="A778" s="9">
        <f t="shared" ref="A778:B783" si="85">A777</f>
        <v>51</v>
      </c>
      <c r="B778" s="5" t="str">
        <f t="shared" si="85"/>
        <v>Moto G Power</v>
      </c>
      <c r="C778"/>
      <c r="D778" s="10">
        <v>44127</v>
      </c>
      <c r="E778" s="287"/>
      <c r="F778" s="288" t="s">
        <v>57</v>
      </c>
      <c r="G778" s="289">
        <v>213</v>
      </c>
      <c r="H778" s="289">
        <v>19536</v>
      </c>
      <c r="I778"/>
    </row>
    <row r="779" spans="1:9" ht="14.5" customHeight="1">
      <c r="A779" s="9">
        <f t="shared" si="85"/>
        <v>51</v>
      </c>
      <c r="B779" s="5" t="str">
        <f t="shared" si="85"/>
        <v>Moto G Power</v>
      </c>
      <c r="D779" s="10">
        <v>44142</v>
      </c>
      <c r="E779" s="287"/>
      <c r="F779" s="288" t="s">
        <v>57</v>
      </c>
      <c r="G779" s="270">
        <v>169</v>
      </c>
      <c r="H779" s="270">
        <v>16728</v>
      </c>
    </row>
    <row r="780" spans="1:9" ht="14.5" customHeight="1">
      <c r="A780" s="9">
        <f t="shared" si="85"/>
        <v>51</v>
      </c>
      <c r="B780" s="5" t="str">
        <f t="shared" si="85"/>
        <v>Moto G Power</v>
      </c>
      <c r="D780" s="10">
        <v>44150</v>
      </c>
      <c r="E780" s="292" t="s">
        <v>3181</v>
      </c>
      <c r="F780" s="288" t="s">
        <v>57</v>
      </c>
      <c r="G780" s="270">
        <v>143</v>
      </c>
      <c r="H780" s="270">
        <v>15594</v>
      </c>
    </row>
    <row r="781" spans="1:9" ht="14.5" customHeight="1">
      <c r="A781" s="9">
        <f t="shared" si="85"/>
        <v>51</v>
      </c>
      <c r="B781" s="5" t="str">
        <f t="shared" si="85"/>
        <v>Moto G Power</v>
      </c>
      <c r="D781" s="10">
        <v>44157</v>
      </c>
      <c r="E781" s="292" t="s">
        <v>3181</v>
      </c>
      <c r="F781" s="288" t="s">
        <v>57</v>
      </c>
      <c r="G781" s="271" t="s">
        <v>1879</v>
      </c>
      <c r="H781" s="271" t="s">
        <v>1878</v>
      </c>
    </row>
    <row r="782" spans="1:9" ht="14.5" customHeight="1">
      <c r="A782" s="9">
        <f t="shared" si="85"/>
        <v>51</v>
      </c>
      <c r="B782" s="5" t="str">
        <f t="shared" si="85"/>
        <v>Moto G Power</v>
      </c>
      <c r="D782" s="10">
        <v>44164</v>
      </c>
      <c r="E782" s="288" t="s">
        <v>3207</v>
      </c>
      <c r="F782" s="288" t="s">
        <v>57</v>
      </c>
      <c r="G782" s="288">
        <v>43</v>
      </c>
      <c r="H782" s="288" t="s">
        <v>2222</v>
      </c>
    </row>
    <row r="783" spans="1:9" ht="14.5" customHeight="1">
      <c r="A783" s="9">
        <f t="shared" si="85"/>
        <v>51</v>
      </c>
      <c r="B783" s="5" t="str">
        <f t="shared" si="85"/>
        <v>Moto G Power</v>
      </c>
      <c r="D783" s="10">
        <v>44171</v>
      </c>
      <c r="E783" s="288" t="s">
        <v>3208</v>
      </c>
      <c r="F783" s="288">
        <v>4.4000000000000004</v>
      </c>
      <c r="G783" s="288">
        <v>159</v>
      </c>
      <c r="H783" s="294">
        <v>19493</v>
      </c>
    </row>
    <row r="784" spans="1:9" s="78" customFormat="1">
      <c r="A784" s="9">
        <f>A781</f>
        <v>51</v>
      </c>
      <c r="B784" s="5" t="str">
        <f>B781</f>
        <v>Moto G Power</v>
      </c>
      <c r="C784" s="77"/>
      <c r="D784" s="10">
        <v>44178</v>
      </c>
      <c r="E784" s="288" t="s">
        <v>3208</v>
      </c>
      <c r="F784" s="288">
        <v>4.4000000000000004</v>
      </c>
      <c r="G784" s="258">
        <v>157</v>
      </c>
      <c r="H784" s="258">
        <v>19378</v>
      </c>
      <c r="I784" s="80"/>
    </row>
    <row r="785" spans="1:9" s="78" customFormat="1">
      <c r="A785" s="9">
        <f t="shared" ref="A785:A794" si="86">A784</f>
        <v>51</v>
      </c>
      <c r="B785" s="5" t="str">
        <f t="shared" ref="B785:B794" si="87">B784</f>
        <v>Moto G Power</v>
      </c>
      <c r="C785" s="77"/>
      <c r="D785" s="10">
        <v>44185</v>
      </c>
      <c r="E785" s="288" t="s">
        <v>3208</v>
      </c>
      <c r="F785" s="288">
        <v>4.4000000000000004</v>
      </c>
      <c r="G785" s="258">
        <v>154</v>
      </c>
      <c r="H785" s="258">
        <v>19229</v>
      </c>
      <c r="I785" s="80"/>
    </row>
    <row r="786" spans="1:9" s="78" customFormat="1">
      <c r="A786" s="9">
        <f t="shared" si="86"/>
        <v>51</v>
      </c>
      <c r="B786" s="5" t="str">
        <f t="shared" si="87"/>
        <v>Moto G Power</v>
      </c>
      <c r="C786" s="77"/>
      <c r="D786" s="10">
        <v>44192</v>
      </c>
      <c r="E786" s="288" t="s">
        <v>3208</v>
      </c>
      <c r="F786" s="288">
        <v>4.4000000000000004</v>
      </c>
      <c r="G786" s="258">
        <v>151</v>
      </c>
      <c r="H786" s="258">
        <v>19221</v>
      </c>
      <c r="I786" s="80"/>
    </row>
    <row r="787" spans="1:9" s="78" customFormat="1">
      <c r="A787" s="9">
        <f t="shared" si="86"/>
        <v>51</v>
      </c>
      <c r="B787" s="5" t="str">
        <f t="shared" si="87"/>
        <v>Moto G Power</v>
      </c>
      <c r="C787" s="77"/>
      <c r="D787" s="10">
        <v>44199</v>
      </c>
      <c r="E787" s="288" t="s">
        <v>3208</v>
      </c>
      <c r="F787" s="288">
        <v>4.4000000000000004</v>
      </c>
      <c r="G787" s="258">
        <v>150</v>
      </c>
      <c r="H787" s="258">
        <v>17939</v>
      </c>
      <c r="I787" s="80"/>
    </row>
    <row r="788" spans="1:9" s="78" customFormat="1" ht="15.5" customHeight="1">
      <c r="A788" s="9">
        <f t="shared" si="86"/>
        <v>51</v>
      </c>
      <c r="B788" s="5" t="str">
        <f t="shared" si="87"/>
        <v>Moto G Power</v>
      </c>
      <c r="C788" s="77"/>
      <c r="D788" s="10">
        <v>44206</v>
      </c>
      <c r="E788" s="288" t="s">
        <v>3208</v>
      </c>
      <c r="F788" s="288">
        <v>4.4000000000000004</v>
      </c>
      <c r="G788" s="258">
        <v>149</v>
      </c>
      <c r="H788" s="258">
        <v>17669</v>
      </c>
      <c r="I788" s="80"/>
    </row>
    <row r="789" spans="1:9" s="78" customFormat="1" ht="15.5" customHeight="1">
      <c r="A789" s="9">
        <f t="shared" si="86"/>
        <v>51</v>
      </c>
      <c r="B789" s="5" t="str">
        <f t="shared" si="87"/>
        <v>Moto G Power</v>
      </c>
      <c r="C789" s="77"/>
      <c r="D789" s="10">
        <v>44213</v>
      </c>
      <c r="E789" s="273" t="s">
        <v>3229</v>
      </c>
      <c r="F789" s="288">
        <v>4.5</v>
      </c>
      <c r="G789" s="258">
        <v>147</v>
      </c>
      <c r="H789" s="258">
        <v>17208</v>
      </c>
      <c r="I789" s="80"/>
    </row>
    <row r="790" spans="1:9" s="78" customFormat="1" ht="15.5" customHeight="1">
      <c r="A790" s="9">
        <f t="shared" si="86"/>
        <v>51</v>
      </c>
      <c r="B790" s="5" t="str">
        <f t="shared" si="87"/>
        <v>Moto G Power</v>
      </c>
      <c r="C790" s="77"/>
      <c r="D790" s="10">
        <v>44220</v>
      </c>
      <c r="E790" s="273" t="s">
        <v>3229</v>
      </c>
      <c r="F790" s="288">
        <v>4.5</v>
      </c>
      <c r="G790" s="258">
        <v>145</v>
      </c>
      <c r="H790" s="258">
        <v>17024</v>
      </c>
      <c r="I790" s="80"/>
    </row>
    <row r="791" spans="1:9" s="78" customFormat="1" ht="15.5" customHeight="1">
      <c r="A791" s="9">
        <f t="shared" si="86"/>
        <v>51</v>
      </c>
      <c r="B791" s="5" t="str">
        <f t="shared" si="87"/>
        <v>Moto G Power</v>
      </c>
      <c r="C791" s="77"/>
      <c r="D791" s="10">
        <v>44227</v>
      </c>
      <c r="E791" s="273" t="s">
        <v>3229</v>
      </c>
      <c r="F791" s="288">
        <v>4.5</v>
      </c>
      <c r="G791" s="258">
        <v>144</v>
      </c>
      <c r="H791" s="258">
        <v>16851</v>
      </c>
      <c r="I791" s="80"/>
    </row>
    <row r="792" spans="1:9" s="78" customFormat="1" ht="15.5" customHeight="1">
      <c r="A792" s="9">
        <f t="shared" si="86"/>
        <v>51</v>
      </c>
      <c r="B792" s="5" t="str">
        <f t="shared" si="87"/>
        <v>Moto G Power</v>
      </c>
      <c r="C792" s="77"/>
      <c r="D792" s="10">
        <v>44234</v>
      </c>
      <c r="E792" s="275" t="s">
        <v>3229</v>
      </c>
      <c r="F792" s="291">
        <v>4.5</v>
      </c>
      <c r="G792" s="276"/>
      <c r="H792" s="276"/>
      <c r="I792" s="80"/>
    </row>
    <row r="793" spans="1:9" s="10" customFormat="1" ht="15.5" customHeight="1">
      <c r="A793" s="9">
        <f t="shared" si="86"/>
        <v>51</v>
      </c>
      <c r="B793" s="5" t="str">
        <f t="shared" si="87"/>
        <v>Moto G Power</v>
      </c>
      <c r="D793" s="10">
        <v>44241</v>
      </c>
      <c r="E793" s="290" t="s">
        <v>3229</v>
      </c>
      <c r="F793" s="295">
        <v>4.5</v>
      </c>
      <c r="G793" s="290"/>
      <c r="H793" s="290"/>
    </row>
    <row r="794" spans="1:9" s="78" customFormat="1">
      <c r="A794" s="9">
        <f t="shared" si="86"/>
        <v>51</v>
      </c>
      <c r="B794" s="5" t="str">
        <f t="shared" si="87"/>
        <v>Moto G Power</v>
      </c>
      <c r="C794" s="77"/>
      <c r="D794" s="10">
        <v>44248</v>
      </c>
      <c r="E794" s="273" t="s">
        <v>2952</v>
      </c>
      <c r="F794" s="288">
        <v>4.5</v>
      </c>
      <c r="G794" s="288" t="s">
        <v>2951</v>
      </c>
      <c r="H794" s="288" t="s">
        <v>2950</v>
      </c>
      <c r="I794" s="80"/>
    </row>
    <row r="795" spans="1:9" s="8" customFormat="1" ht="14.5" customHeight="1">
      <c r="A795" s="298">
        <v>51</v>
      </c>
      <c r="B795" s="298" t="s">
        <v>423</v>
      </c>
      <c r="C795"/>
      <c r="D795" s="299">
        <v>44262</v>
      </c>
      <c r="E795" s="298" t="s">
        <v>3479</v>
      </c>
      <c r="F795" s="298" t="s">
        <v>3294</v>
      </c>
      <c r="G795" s="298" t="s">
        <v>3478</v>
      </c>
      <c r="H795" s="271"/>
      <c r="I795" s="3" t="s">
        <v>687</v>
      </c>
    </row>
    <row r="796" spans="1:9" ht="14.5" customHeight="1">
      <c r="A796" s="298">
        <v>51</v>
      </c>
      <c r="B796" s="298" t="s">
        <v>423</v>
      </c>
      <c r="C796" s="298"/>
      <c r="D796" s="299">
        <v>44270</v>
      </c>
      <c r="E796" s="302">
        <v>169</v>
      </c>
      <c r="F796" s="298" t="s">
        <v>3294</v>
      </c>
      <c r="G796" s="298" t="s">
        <v>3702</v>
      </c>
      <c r="I796" s="3" t="s">
        <v>687</v>
      </c>
    </row>
    <row r="797" spans="1:9" ht="14.5" customHeight="1">
      <c r="A797" s="304">
        <v>51</v>
      </c>
      <c r="B797" s="308" t="s">
        <v>423</v>
      </c>
      <c r="C797" s="307"/>
      <c r="D797" s="309">
        <v>44276</v>
      </c>
      <c r="E797" s="307"/>
      <c r="F797" s="308" t="s">
        <v>3273</v>
      </c>
      <c r="G797" s="308" t="s">
        <v>4389</v>
      </c>
      <c r="I797" s="3" t="s">
        <v>687</v>
      </c>
    </row>
    <row r="798" spans="1:9" ht="14.5" customHeight="1">
      <c r="A798" s="298">
        <v>51</v>
      </c>
      <c r="B798" s="298" t="s">
        <v>423</v>
      </c>
      <c r="C798" s="298"/>
      <c r="D798" s="299">
        <v>44283</v>
      </c>
      <c r="E798" s="302">
        <v>194.47</v>
      </c>
      <c r="F798" s="298" t="s">
        <v>3294</v>
      </c>
      <c r="G798" s="298" t="s">
        <v>4577</v>
      </c>
      <c r="I798" s="3" t="s">
        <v>687</v>
      </c>
    </row>
    <row r="799" spans="1:9" ht="14.5" customHeight="1">
      <c r="A799" s="298">
        <v>51</v>
      </c>
      <c r="B799" s="298" t="s">
        <v>423</v>
      </c>
      <c r="C799" s="298"/>
      <c r="D799" s="299">
        <v>44290</v>
      </c>
      <c r="E799" s="302">
        <v>199</v>
      </c>
      <c r="F799" s="298" t="s">
        <v>3294</v>
      </c>
      <c r="G799" s="298" t="s">
        <v>4921</v>
      </c>
      <c r="I799" s="3" t="s">
        <v>687</v>
      </c>
    </row>
    <row r="800" spans="1:9" ht="14.5" customHeight="1">
      <c r="A800" s="298">
        <v>51</v>
      </c>
      <c r="B800" s="298" t="s">
        <v>423</v>
      </c>
      <c r="C800" s="298"/>
      <c r="D800" s="299">
        <v>44297</v>
      </c>
      <c r="E800" s="302">
        <v>199</v>
      </c>
      <c r="F800" s="298" t="s">
        <v>3294</v>
      </c>
      <c r="G800" s="298" t="s">
        <v>5253</v>
      </c>
      <c r="H800" s="298"/>
      <c r="I800" s="3" t="s">
        <v>687</v>
      </c>
    </row>
    <row r="801" spans="1:9" s="78" customFormat="1">
      <c r="A801" s="298">
        <v>51</v>
      </c>
      <c r="B801" s="298" t="s">
        <v>423</v>
      </c>
      <c r="C801" s="298"/>
      <c r="D801" s="299">
        <v>44304</v>
      </c>
      <c r="E801" s="302">
        <v>183.97</v>
      </c>
      <c r="F801" s="298" t="s">
        <v>3294</v>
      </c>
      <c r="G801" s="298" t="s">
        <v>5570</v>
      </c>
      <c r="H801" s="298"/>
      <c r="I801" s="3" t="s">
        <v>687</v>
      </c>
    </row>
    <row r="802" spans="1:9" s="78" customFormat="1">
      <c r="A802" s="298">
        <v>51</v>
      </c>
      <c r="B802" s="298" t="s">
        <v>423</v>
      </c>
      <c r="C802" s="298"/>
      <c r="D802" s="299">
        <v>44311</v>
      </c>
      <c r="E802" s="302">
        <v>183.97</v>
      </c>
      <c r="F802" s="298" t="s">
        <v>3294</v>
      </c>
      <c r="G802" s="298" t="s">
        <v>5911</v>
      </c>
      <c r="H802" s="298"/>
      <c r="I802" s="3" t="s">
        <v>687</v>
      </c>
    </row>
    <row r="803" spans="1:9" s="78" customFormat="1" ht="15">
      <c r="A803" s="84">
        <v>52</v>
      </c>
      <c r="B803" s="17" t="s">
        <v>424</v>
      </c>
      <c r="C803" s="15">
        <v>44054</v>
      </c>
      <c r="D803" s="15">
        <v>44121</v>
      </c>
      <c r="E803" s="284"/>
      <c r="F803" s="285" t="s">
        <v>57</v>
      </c>
      <c r="G803" s="285" t="s">
        <v>57</v>
      </c>
      <c r="H803" s="285" t="s">
        <v>57</v>
      </c>
      <c r="I803" s="8" t="s">
        <v>688</v>
      </c>
    </row>
    <row r="804" spans="1:9" s="78" customFormat="1">
      <c r="A804" s="9">
        <f t="shared" ref="A804:B809" si="88">A803</f>
        <v>52</v>
      </c>
      <c r="B804" s="5" t="str">
        <f t="shared" si="88"/>
        <v>三星 Galaxy J2 Core </v>
      </c>
      <c r="C804"/>
      <c r="D804" s="10">
        <v>44127</v>
      </c>
      <c r="E804" s="287"/>
      <c r="F804" s="288">
        <v>4.2</v>
      </c>
      <c r="G804" s="288" t="s">
        <v>57</v>
      </c>
      <c r="H804" s="288" t="s">
        <v>57</v>
      </c>
      <c r="I804"/>
    </row>
    <row r="805" spans="1:9" s="78" customFormat="1" ht="15.5" customHeight="1">
      <c r="A805" s="9">
        <f t="shared" si="88"/>
        <v>52</v>
      </c>
      <c r="B805" s="5" t="str">
        <f t="shared" si="88"/>
        <v>三星 Galaxy J2 Core </v>
      </c>
      <c r="C805"/>
      <c r="D805" s="10">
        <v>44142</v>
      </c>
      <c r="E805" s="287"/>
      <c r="F805" s="288">
        <v>4.2</v>
      </c>
      <c r="G805" s="271" t="s">
        <v>57</v>
      </c>
      <c r="H805" s="271" t="s">
        <v>57</v>
      </c>
      <c r="I805"/>
    </row>
    <row r="806" spans="1:9" s="78" customFormat="1" ht="15.5" customHeight="1">
      <c r="A806" s="9">
        <f t="shared" si="88"/>
        <v>52</v>
      </c>
      <c r="B806" s="5" t="str">
        <f t="shared" si="88"/>
        <v>三星 Galaxy J2 Core </v>
      </c>
      <c r="C806"/>
      <c r="D806" s="10">
        <v>44150</v>
      </c>
      <c r="E806" s="288" t="s">
        <v>57</v>
      </c>
      <c r="F806" s="288">
        <v>4.2</v>
      </c>
      <c r="G806" s="271" t="s">
        <v>57</v>
      </c>
      <c r="H806" s="271" t="s">
        <v>57</v>
      </c>
      <c r="I806"/>
    </row>
    <row r="807" spans="1:9" s="78" customFormat="1" ht="15.5" customHeight="1">
      <c r="A807" s="9">
        <f t="shared" si="88"/>
        <v>52</v>
      </c>
      <c r="B807" s="5" t="str">
        <f t="shared" si="88"/>
        <v>三星 Galaxy J2 Core </v>
      </c>
      <c r="C807"/>
      <c r="D807" s="10">
        <v>44157</v>
      </c>
      <c r="E807" s="288" t="s">
        <v>57</v>
      </c>
      <c r="F807" s="288">
        <v>4.2</v>
      </c>
      <c r="G807" s="271" t="s">
        <v>57</v>
      </c>
      <c r="H807" s="271" t="s">
        <v>57</v>
      </c>
      <c r="I807"/>
    </row>
    <row r="808" spans="1:9" s="78" customFormat="1" ht="15.5" customHeight="1">
      <c r="A808" s="9">
        <f t="shared" si="88"/>
        <v>52</v>
      </c>
      <c r="B808" s="5" t="str">
        <f t="shared" si="88"/>
        <v>三星 Galaxy J2 Core </v>
      </c>
      <c r="C808"/>
      <c r="D808" s="10">
        <v>44164</v>
      </c>
      <c r="E808" s="288" t="s">
        <v>57</v>
      </c>
      <c r="F808" s="288">
        <v>4.2</v>
      </c>
      <c r="G808" s="271" t="s">
        <v>57</v>
      </c>
      <c r="H808" s="271" t="s">
        <v>57</v>
      </c>
      <c r="I808"/>
    </row>
    <row r="809" spans="1:9" s="78" customFormat="1" ht="15.5" customHeight="1">
      <c r="A809" s="9">
        <f t="shared" si="88"/>
        <v>52</v>
      </c>
      <c r="B809" s="5" t="str">
        <f t="shared" si="88"/>
        <v>三星 Galaxy J2 Core </v>
      </c>
      <c r="C809"/>
      <c r="D809" s="10">
        <v>44171</v>
      </c>
      <c r="E809" s="288" t="s">
        <v>57</v>
      </c>
      <c r="F809" s="288" t="s">
        <v>57</v>
      </c>
      <c r="G809" s="271" t="s">
        <v>57</v>
      </c>
      <c r="H809" s="271" t="s">
        <v>57</v>
      </c>
      <c r="I809"/>
    </row>
    <row r="810" spans="1:9" s="10" customFormat="1" ht="15.5" customHeight="1">
      <c r="A810" s="9">
        <f>A807</f>
        <v>52</v>
      </c>
      <c r="B810" s="5" t="str">
        <f>B807</f>
        <v>三星 Galaxy J2 Core </v>
      </c>
      <c r="C810" s="77"/>
      <c r="D810" s="10">
        <v>44178</v>
      </c>
      <c r="E810" s="288" t="s">
        <v>57</v>
      </c>
      <c r="F810" s="288" t="s">
        <v>57</v>
      </c>
      <c r="G810" s="271" t="s">
        <v>57</v>
      </c>
      <c r="H810" s="271" t="s">
        <v>57</v>
      </c>
      <c r="I810"/>
    </row>
    <row r="811" spans="1:9" s="78" customFormat="1">
      <c r="A811" s="9">
        <f t="shared" ref="A811:A820" si="89">A810</f>
        <v>52</v>
      </c>
      <c r="B811" s="5" t="str">
        <f t="shared" ref="B811:B820" si="90">B810</f>
        <v>三星 Galaxy J2 Core </v>
      </c>
      <c r="C811" s="77"/>
      <c r="D811" s="10">
        <v>44185</v>
      </c>
      <c r="E811" s="288" t="s">
        <v>57</v>
      </c>
      <c r="F811" s="288" t="s">
        <v>57</v>
      </c>
      <c r="G811" s="271" t="s">
        <v>57</v>
      </c>
      <c r="H811" s="271" t="s">
        <v>57</v>
      </c>
      <c r="I811"/>
    </row>
    <row r="812" spans="1:9" s="8" customFormat="1" ht="14.5" customHeight="1">
      <c r="A812" s="9">
        <f t="shared" si="89"/>
        <v>52</v>
      </c>
      <c r="B812" s="5" t="str">
        <f t="shared" si="90"/>
        <v>三星 Galaxy J2 Core </v>
      </c>
      <c r="C812" s="77"/>
      <c r="D812" s="10">
        <v>44192</v>
      </c>
      <c r="E812" s="288" t="s">
        <v>57</v>
      </c>
      <c r="F812" s="288" t="s">
        <v>57</v>
      </c>
      <c r="G812" s="271" t="s">
        <v>57</v>
      </c>
      <c r="H812" s="271" t="s">
        <v>57</v>
      </c>
      <c r="I812"/>
    </row>
    <row r="813" spans="1:9" ht="14.5" customHeight="1">
      <c r="A813" s="9">
        <f t="shared" si="89"/>
        <v>52</v>
      </c>
      <c r="B813" s="5" t="str">
        <f t="shared" si="90"/>
        <v>三星 Galaxy J2 Core </v>
      </c>
      <c r="C813" s="77"/>
      <c r="D813" s="10">
        <v>44199</v>
      </c>
      <c r="E813" s="288" t="s">
        <v>57</v>
      </c>
      <c r="F813" s="288" t="s">
        <v>57</v>
      </c>
      <c r="G813" s="271" t="s">
        <v>57</v>
      </c>
      <c r="H813" s="271" t="s">
        <v>57</v>
      </c>
    </row>
    <row r="814" spans="1:9" ht="14.5" customHeight="1">
      <c r="A814" s="9">
        <f t="shared" si="89"/>
        <v>52</v>
      </c>
      <c r="B814" s="5" t="str">
        <f t="shared" si="90"/>
        <v>三星 Galaxy J2 Core </v>
      </c>
      <c r="C814" s="77"/>
      <c r="D814" s="10">
        <v>44206</v>
      </c>
      <c r="E814" s="288" t="s">
        <v>57</v>
      </c>
      <c r="F814" s="288" t="s">
        <v>57</v>
      </c>
      <c r="G814" s="271" t="s">
        <v>57</v>
      </c>
      <c r="H814" s="271" t="s">
        <v>57</v>
      </c>
    </row>
    <row r="815" spans="1:9" ht="14.5" customHeight="1">
      <c r="A815" s="9">
        <f t="shared" si="89"/>
        <v>52</v>
      </c>
      <c r="B815" s="5" t="str">
        <f t="shared" si="90"/>
        <v>三星 Galaxy J2 Core </v>
      </c>
      <c r="C815" s="77"/>
      <c r="D815" s="10">
        <v>44213</v>
      </c>
      <c r="E815" s="288" t="s">
        <v>57</v>
      </c>
      <c r="F815" s="288">
        <v>4.4000000000000004</v>
      </c>
      <c r="G815" s="271" t="s">
        <v>57</v>
      </c>
      <c r="H815" s="271" t="s">
        <v>57</v>
      </c>
    </row>
    <row r="816" spans="1:9" ht="14.5" customHeight="1">
      <c r="A816" s="9">
        <f t="shared" si="89"/>
        <v>52</v>
      </c>
      <c r="B816" s="5" t="str">
        <f t="shared" si="90"/>
        <v>三星 Galaxy J2 Core </v>
      </c>
      <c r="C816" s="77"/>
      <c r="D816" s="10">
        <v>44220</v>
      </c>
      <c r="E816" s="288" t="s">
        <v>57</v>
      </c>
      <c r="F816" s="288">
        <v>4.4000000000000004</v>
      </c>
      <c r="G816" s="271" t="s">
        <v>57</v>
      </c>
      <c r="H816" s="271" t="s">
        <v>57</v>
      </c>
    </row>
    <row r="817" spans="1:9" ht="14.5" customHeight="1">
      <c r="A817" s="9">
        <f t="shared" si="89"/>
        <v>52</v>
      </c>
      <c r="B817" s="5" t="str">
        <f t="shared" si="90"/>
        <v>三星 Galaxy J2 Core </v>
      </c>
      <c r="C817" s="77"/>
      <c r="D817" s="10">
        <v>44227</v>
      </c>
      <c r="E817" s="288" t="s">
        <v>57</v>
      </c>
      <c r="F817" s="288">
        <v>4.4000000000000004</v>
      </c>
      <c r="G817" s="271" t="s">
        <v>57</v>
      </c>
      <c r="H817" s="271" t="s">
        <v>57</v>
      </c>
    </row>
    <row r="818" spans="1:9" s="78" customFormat="1">
      <c r="A818" s="9">
        <f t="shared" si="89"/>
        <v>52</v>
      </c>
      <c r="B818" s="5" t="str">
        <f t="shared" si="90"/>
        <v>三星 Galaxy J2 Core </v>
      </c>
      <c r="C818" s="77"/>
      <c r="D818" s="10">
        <v>44234</v>
      </c>
      <c r="E818" s="291" t="s">
        <v>57</v>
      </c>
      <c r="F818" s="291"/>
      <c r="G818" s="280" t="s">
        <v>57</v>
      </c>
      <c r="H818" s="280" t="s">
        <v>57</v>
      </c>
      <c r="I818"/>
    </row>
    <row r="819" spans="1:9" s="78" customFormat="1">
      <c r="A819" s="9">
        <f t="shared" si="89"/>
        <v>52</v>
      </c>
      <c r="B819" s="5" t="str">
        <f t="shared" si="90"/>
        <v>三星 Galaxy J2 Core </v>
      </c>
      <c r="C819" s="10"/>
      <c r="D819" s="10">
        <v>44241</v>
      </c>
      <c r="E819" s="291" t="s">
        <v>57</v>
      </c>
      <c r="F819" s="290"/>
      <c r="G819" s="280" t="s">
        <v>57</v>
      </c>
      <c r="H819" s="280" t="s">
        <v>57</v>
      </c>
      <c r="I819"/>
    </row>
    <row r="820" spans="1:9" s="78" customFormat="1">
      <c r="A820" s="9">
        <f t="shared" si="89"/>
        <v>52</v>
      </c>
      <c r="B820" s="5" t="str">
        <f t="shared" si="90"/>
        <v>三星 Galaxy J2 Core </v>
      </c>
      <c r="C820" s="77"/>
      <c r="D820" s="10">
        <v>44248</v>
      </c>
      <c r="E820" s="288" t="s">
        <v>57</v>
      </c>
      <c r="F820" s="288">
        <v>4.5</v>
      </c>
      <c r="G820" s="271" t="s">
        <v>57</v>
      </c>
      <c r="H820" s="271" t="s">
        <v>57</v>
      </c>
      <c r="I820"/>
    </row>
    <row r="821" spans="1:9" s="78" customFormat="1">
      <c r="A821" s="298">
        <v>52</v>
      </c>
      <c r="B821" s="298" t="s">
        <v>3293</v>
      </c>
      <c r="C821"/>
      <c r="D821" s="299">
        <v>44262</v>
      </c>
      <c r="E821" s="298"/>
      <c r="F821" s="298" t="s">
        <v>3273</v>
      </c>
      <c r="G821" s="298"/>
      <c r="H821" s="271"/>
      <c r="I821" s="3" t="s">
        <v>688</v>
      </c>
    </row>
    <row r="822" spans="1:9" s="78" customFormat="1" ht="15.5" customHeight="1">
      <c r="A822" s="298">
        <v>52</v>
      </c>
      <c r="B822" s="298" t="s">
        <v>3293</v>
      </c>
      <c r="C822" s="298"/>
      <c r="D822" s="299">
        <v>44270</v>
      </c>
      <c r="E822" s="298"/>
      <c r="F822" s="298" t="s">
        <v>3273</v>
      </c>
      <c r="G822" s="298"/>
      <c r="H822" s="271"/>
      <c r="I822" s="3" t="s">
        <v>688</v>
      </c>
    </row>
    <row r="823" spans="1:9" s="78" customFormat="1" ht="15.5" customHeight="1">
      <c r="A823" s="304">
        <v>52</v>
      </c>
      <c r="B823" s="308" t="s">
        <v>3998</v>
      </c>
      <c r="C823" s="307"/>
      <c r="D823" s="309">
        <v>44276</v>
      </c>
      <c r="E823" s="307"/>
      <c r="F823" s="308" t="s">
        <v>3273</v>
      </c>
      <c r="G823" s="307"/>
      <c r="H823" s="271"/>
      <c r="I823" s="3" t="s">
        <v>688</v>
      </c>
    </row>
    <row r="824" spans="1:9" s="78" customFormat="1" ht="15.5" customHeight="1">
      <c r="A824" s="298">
        <v>52</v>
      </c>
      <c r="B824" s="298" t="s">
        <v>3293</v>
      </c>
      <c r="C824" s="298"/>
      <c r="D824" s="299">
        <v>44283</v>
      </c>
      <c r="E824" s="298"/>
      <c r="F824" s="298" t="s">
        <v>3273</v>
      </c>
      <c r="G824" s="298"/>
      <c r="H824" s="271"/>
      <c r="I824" s="3" t="s">
        <v>688</v>
      </c>
    </row>
    <row r="825" spans="1:9" s="78" customFormat="1" ht="15.5" customHeight="1">
      <c r="A825" s="298">
        <v>52</v>
      </c>
      <c r="B825" s="298" t="s">
        <v>3293</v>
      </c>
      <c r="C825" s="298"/>
      <c r="D825" s="299">
        <v>44290</v>
      </c>
      <c r="E825" s="298"/>
      <c r="F825" s="298" t="s">
        <v>3273</v>
      </c>
      <c r="G825" s="298"/>
      <c r="H825" s="271"/>
      <c r="I825" s="3" t="s">
        <v>688</v>
      </c>
    </row>
    <row r="826" spans="1:9" s="78" customFormat="1" ht="15.5" customHeight="1">
      <c r="A826" s="298">
        <v>52</v>
      </c>
      <c r="B826" s="298" t="s">
        <v>3293</v>
      </c>
      <c r="C826" s="298"/>
      <c r="D826" s="299">
        <v>44297</v>
      </c>
      <c r="E826" s="298"/>
      <c r="F826" s="298" t="s">
        <v>3273</v>
      </c>
      <c r="G826" s="298"/>
      <c r="H826" s="298"/>
      <c r="I826" s="3" t="s">
        <v>688</v>
      </c>
    </row>
    <row r="827" spans="1:9" s="10" customFormat="1" ht="15.5" customHeight="1">
      <c r="A827" s="298">
        <v>52</v>
      </c>
      <c r="B827" s="298" t="s">
        <v>3293</v>
      </c>
      <c r="C827" s="298"/>
      <c r="D827" s="299">
        <v>44304</v>
      </c>
      <c r="E827" s="298"/>
      <c r="F827" s="298" t="s">
        <v>3273</v>
      </c>
      <c r="G827" s="298"/>
      <c r="H827" s="298"/>
      <c r="I827" s="3" t="s">
        <v>688</v>
      </c>
    </row>
    <row r="828" spans="1:9" s="78" customFormat="1">
      <c r="A828" s="298">
        <v>52</v>
      </c>
      <c r="B828" s="298" t="s">
        <v>3293</v>
      </c>
      <c r="C828" s="298"/>
      <c r="D828" s="299">
        <v>44311</v>
      </c>
      <c r="E828" s="298"/>
      <c r="F828" s="298" t="s">
        <v>3273</v>
      </c>
      <c r="G828" s="298"/>
      <c r="H828" s="298"/>
      <c r="I828" s="3" t="s">
        <v>688</v>
      </c>
    </row>
    <row r="829" spans="1:9" s="22" customFormat="1" ht="14.5" customHeight="1">
      <c r="A829" s="84">
        <v>53</v>
      </c>
      <c r="B829" s="17" t="s">
        <v>425</v>
      </c>
      <c r="C829" s="15">
        <v>43971</v>
      </c>
      <c r="D829" s="15">
        <v>44121</v>
      </c>
      <c r="E829" s="284"/>
      <c r="F829" s="285" t="s">
        <v>57</v>
      </c>
      <c r="G829" s="286" t="s">
        <v>691</v>
      </c>
      <c r="H829" s="286" t="s">
        <v>690</v>
      </c>
      <c r="I829" s="8" t="s">
        <v>689</v>
      </c>
    </row>
    <row r="830" spans="1:9" ht="14.5" customHeight="1">
      <c r="A830" s="9">
        <f t="shared" ref="A830:B835" si="91">A829</f>
        <v>53</v>
      </c>
      <c r="B830" s="5" t="str">
        <f t="shared" si="91"/>
        <v>OnePlus 8 (5G) Dual-SIM IN2013</v>
      </c>
      <c r="D830" s="10">
        <v>44127</v>
      </c>
      <c r="E830" s="287"/>
      <c r="F830" s="288" t="s">
        <v>57</v>
      </c>
      <c r="G830" s="289">
        <v>18</v>
      </c>
      <c r="H830" s="289">
        <v>1469</v>
      </c>
    </row>
    <row r="831" spans="1:9" s="8" customFormat="1" ht="14.5" customHeight="1">
      <c r="A831" s="9">
        <f t="shared" si="91"/>
        <v>53</v>
      </c>
      <c r="B831" s="5" t="str">
        <f t="shared" si="91"/>
        <v>OnePlus 8 (5G) Dual-SIM IN2013</v>
      </c>
      <c r="C831"/>
      <c r="D831" s="10">
        <v>44142</v>
      </c>
      <c r="E831" s="287"/>
      <c r="F831" s="288" t="s">
        <v>57</v>
      </c>
      <c r="G831" s="270">
        <v>267</v>
      </c>
      <c r="H831" s="270">
        <v>27811</v>
      </c>
      <c r="I831"/>
    </row>
    <row r="832" spans="1:9" ht="14.5" customHeight="1">
      <c r="A832" s="9">
        <f t="shared" si="91"/>
        <v>53</v>
      </c>
      <c r="B832" s="5" t="str">
        <f t="shared" si="91"/>
        <v>OnePlus 8 (5G) Dual-SIM IN2013</v>
      </c>
      <c r="D832" s="10">
        <v>44150</v>
      </c>
      <c r="E832" s="288" t="s">
        <v>3193</v>
      </c>
      <c r="F832" s="288" t="s">
        <v>57</v>
      </c>
      <c r="G832" s="270">
        <v>186</v>
      </c>
      <c r="H832" s="270">
        <v>20846</v>
      </c>
    </row>
    <row r="833" spans="1:9" ht="14.5" customHeight="1">
      <c r="A833" s="9">
        <f t="shared" si="91"/>
        <v>53</v>
      </c>
      <c r="B833" s="5" t="str">
        <f t="shared" si="91"/>
        <v>OnePlus 8 (5G) Dual-SIM IN2013</v>
      </c>
      <c r="D833" s="10">
        <v>44157</v>
      </c>
      <c r="E833" s="288" t="s">
        <v>3193</v>
      </c>
      <c r="F833" s="288" t="s">
        <v>57</v>
      </c>
      <c r="G833" s="271">
        <v>34</v>
      </c>
      <c r="H833" s="272">
        <v>2528</v>
      </c>
    </row>
    <row r="834" spans="1:9" ht="14.5" customHeight="1">
      <c r="A834" s="9">
        <f t="shared" si="91"/>
        <v>53</v>
      </c>
      <c r="B834" s="5" t="str">
        <f t="shared" si="91"/>
        <v>OnePlus 8 (5G) Dual-SIM IN2013</v>
      </c>
      <c r="D834" s="10">
        <v>44164</v>
      </c>
      <c r="E834" s="288" t="s">
        <v>3193</v>
      </c>
      <c r="F834" s="288" t="s">
        <v>57</v>
      </c>
      <c r="G834" s="288">
        <v>132</v>
      </c>
      <c r="H834" s="294">
        <v>16482</v>
      </c>
    </row>
    <row r="835" spans="1:9" ht="14.5" customHeight="1">
      <c r="A835" s="9">
        <f t="shared" si="91"/>
        <v>53</v>
      </c>
      <c r="B835" s="5" t="str">
        <f t="shared" si="91"/>
        <v>OnePlus 8 (5G) Dual-SIM IN2013</v>
      </c>
      <c r="D835" s="10">
        <v>44171</v>
      </c>
      <c r="E835" s="288" t="s">
        <v>57</v>
      </c>
      <c r="F835" s="288">
        <v>4.7</v>
      </c>
      <c r="G835" s="288">
        <v>199</v>
      </c>
      <c r="H835" s="294">
        <v>23177</v>
      </c>
    </row>
    <row r="836" spans="1:9" ht="14.5" customHeight="1">
      <c r="A836" s="9">
        <f>A833</f>
        <v>53</v>
      </c>
      <c r="B836" s="5" t="str">
        <f>B833</f>
        <v>OnePlus 8 (5G) Dual-SIM IN2013</v>
      </c>
      <c r="C836" s="77"/>
      <c r="D836" s="10">
        <v>44178</v>
      </c>
      <c r="E836" s="288" t="s">
        <v>57</v>
      </c>
      <c r="F836" s="288">
        <v>4.7</v>
      </c>
      <c r="G836" s="258">
        <v>217</v>
      </c>
      <c r="H836" s="258">
        <v>24688</v>
      </c>
      <c r="I836" s="80"/>
    </row>
    <row r="837" spans="1:9" s="78" customFormat="1">
      <c r="A837" s="9">
        <f t="shared" ref="A837:A846" si="92">A836</f>
        <v>53</v>
      </c>
      <c r="B837" s="5" t="str">
        <f t="shared" ref="B837:B846" si="93">B836</f>
        <v>OnePlus 8 (5G) Dual-SIM IN2013</v>
      </c>
      <c r="C837" s="77"/>
      <c r="D837" s="10">
        <v>44185</v>
      </c>
      <c r="E837" s="288" t="s">
        <v>57</v>
      </c>
      <c r="F837" s="288">
        <v>4.7</v>
      </c>
      <c r="G837" s="258">
        <v>250</v>
      </c>
      <c r="H837" s="258">
        <v>30173</v>
      </c>
      <c r="I837" s="80"/>
    </row>
    <row r="838" spans="1:9" s="78" customFormat="1">
      <c r="A838" s="9">
        <f t="shared" si="92"/>
        <v>53</v>
      </c>
      <c r="B838" s="5" t="str">
        <f t="shared" si="93"/>
        <v>OnePlus 8 (5G) Dual-SIM IN2013</v>
      </c>
      <c r="C838" s="77"/>
      <c r="D838" s="10">
        <v>44192</v>
      </c>
      <c r="E838" s="288" t="s">
        <v>57</v>
      </c>
      <c r="F838" s="288">
        <v>4.7</v>
      </c>
      <c r="G838" s="258">
        <v>261</v>
      </c>
      <c r="H838" s="258">
        <v>30326</v>
      </c>
      <c r="I838" s="80"/>
    </row>
    <row r="839" spans="1:9" s="78" customFormat="1">
      <c r="A839" s="9">
        <f t="shared" si="92"/>
        <v>53</v>
      </c>
      <c r="B839" s="5" t="str">
        <f t="shared" si="93"/>
        <v>OnePlus 8 (5G) Dual-SIM IN2013</v>
      </c>
      <c r="C839" s="77"/>
      <c r="D839" s="10">
        <v>44199</v>
      </c>
      <c r="E839" s="288" t="s">
        <v>57</v>
      </c>
      <c r="F839" s="288">
        <v>4.7</v>
      </c>
      <c r="G839" s="258">
        <v>337</v>
      </c>
      <c r="H839" s="258">
        <v>33527</v>
      </c>
      <c r="I839" s="80"/>
    </row>
    <row r="840" spans="1:9" s="78" customFormat="1">
      <c r="A840" s="9">
        <f t="shared" si="92"/>
        <v>53</v>
      </c>
      <c r="B840" s="5" t="str">
        <f t="shared" si="93"/>
        <v>OnePlus 8 (5G) Dual-SIM IN2013</v>
      </c>
      <c r="C840" s="77"/>
      <c r="D840" s="10">
        <v>44206</v>
      </c>
      <c r="E840" s="288" t="s">
        <v>57</v>
      </c>
      <c r="F840" s="288">
        <v>4.7</v>
      </c>
      <c r="G840" s="258">
        <v>364</v>
      </c>
      <c r="H840" s="258">
        <v>38445</v>
      </c>
      <c r="I840" s="80"/>
    </row>
    <row r="841" spans="1:9" s="78" customFormat="1" ht="15.5" customHeight="1">
      <c r="A841" s="9">
        <f t="shared" si="92"/>
        <v>53</v>
      </c>
      <c r="B841" s="5" t="str">
        <f t="shared" si="93"/>
        <v>OnePlus 8 (5G) Dual-SIM IN2013</v>
      </c>
      <c r="C841" s="77"/>
      <c r="D841" s="10">
        <v>44213</v>
      </c>
      <c r="E841" s="273" t="s">
        <v>2936</v>
      </c>
      <c r="F841" s="288">
        <v>4.7</v>
      </c>
      <c r="G841" s="258">
        <v>366</v>
      </c>
      <c r="H841" s="258">
        <v>41634</v>
      </c>
      <c r="I841" s="80"/>
    </row>
    <row r="842" spans="1:9" s="78" customFormat="1" ht="15.5" customHeight="1">
      <c r="A842" s="9">
        <f t="shared" si="92"/>
        <v>53</v>
      </c>
      <c r="B842" s="5" t="str">
        <f t="shared" si="93"/>
        <v>OnePlus 8 (5G) Dual-SIM IN2013</v>
      </c>
      <c r="C842" s="77"/>
      <c r="D842" s="10">
        <v>44220</v>
      </c>
      <c r="E842" s="273" t="s">
        <v>2936</v>
      </c>
      <c r="F842" s="288">
        <v>4.7</v>
      </c>
      <c r="G842" s="258">
        <v>368</v>
      </c>
      <c r="H842" s="258">
        <v>43065</v>
      </c>
      <c r="I842" s="80"/>
    </row>
    <row r="843" spans="1:9" s="78" customFormat="1" ht="15.5" customHeight="1">
      <c r="A843" s="9">
        <f t="shared" si="92"/>
        <v>53</v>
      </c>
      <c r="B843" s="5" t="str">
        <f t="shared" si="93"/>
        <v>OnePlus 8 (5G) Dual-SIM IN2013</v>
      </c>
      <c r="C843" s="77"/>
      <c r="D843" s="10">
        <v>44227</v>
      </c>
      <c r="E843" s="273" t="s">
        <v>2936</v>
      </c>
      <c r="F843" s="288">
        <v>4.7</v>
      </c>
      <c r="G843" s="258">
        <v>401</v>
      </c>
      <c r="H843" s="258">
        <v>48157</v>
      </c>
      <c r="I843" s="80"/>
    </row>
    <row r="844" spans="1:9" s="78" customFormat="1" ht="15.5" customHeight="1">
      <c r="A844" s="9">
        <f t="shared" si="92"/>
        <v>53</v>
      </c>
      <c r="B844" s="5" t="str">
        <f t="shared" si="93"/>
        <v>OnePlus 8 (5G) Dual-SIM IN2013</v>
      </c>
      <c r="C844" s="77"/>
      <c r="D844" s="10">
        <v>44234</v>
      </c>
      <c r="E844" s="275" t="s">
        <v>2936</v>
      </c>
      <c r="F844" s="291">
        <v>4.7</v>
      </c>
      <c r="G844" s="276"/>
      <c r="H844" s="276"/>
      <c r="I844" s="80"/>
    </row>
    <row r="845" spans="1:9" s="78" customFormat="1" ht="15.5" customHeight="1">
      <c r="A845" s="9">
        <f t="shared" si="92"/>
        <v>53</v>
      </c>
      <c r="B845" s="5" t="str">
        <f t="shared" si="93"/>
        <v>OnePlus 8 (5G) Dual-SIM IN2013</v>
      </c>
      <c r="C845" s="10"/>
      <c r="D845" s="10">
        <v>44241</v>
      </c>
      <c r="E845" s="290" t="s">
        <v>2936</v>
      </c>
      <c r="F845" s="291">
        <v>4.7</v>
      </c>
      <c r="G845" s="290"/>
      <c r="H845" s="290"/>
      <c r="I845" s="10"/>
    </row>
    <row r="846" spans="1:9" s="10" customFormat="1" ht="15.5" customHeight="1">
      <c r="A846" s="9">
        <f t="shared" si="92"/>
        <v>53</v>
      </c>
      <c r="B846" s="5" t="str">
        <f t="shared" si="93"/>
        <v>OnePlus 8 (5G) Dual-SIM IN2013</v>
      </c>
      <c r="C846" s="77"/>
      <c r="D846" s="10">
        <v>44248</v>
      </c>
      <c r="E846" s="288" t="s">
        <v>2936</v>
      </c>
      <c r="F846" s="288">
        <v>4.7</v>
      </c>
      <c r="G846" s="288" t="s">
        <v>2954</v>
      </c>
      <c r="H846" s="288" t="s">
        <v>2953</v>
      </c>
      <c r="I846" s="80"/>
    </row>
    <row r="847" spans="1:9" s="78" customFormat="1">
      <c r="A847" s="298">
        <v>53</v>
      </c>
      <c r="B847" s="298" t="s">
        <v>425</v>
      </c>
      <c r="C847"/>
      <c r="D847" s="299">
        <v>44262</v>
      </c>
      <c r="E847" s="298" t="s">
        <v>3496</v>
      </c>
      <c r="F847" s="298" t="s">
        <v>3289</v>
      </c>
      <c r="G847" s="298" t="s">
        <v>3495</v>
      </c>
      <c r="H847" s="271"/>
      <c r="I847" s="3" t="s">
        <v>689</v>
      </c>
    </row>
    <row r="848" spans="1:9" s="8" customFormat="1" ht="14.5" customHeight="1">
      <c r="A848" s="298">
        <v>53</v>
      </c>
      <c r="B848" s="298" t="s">
        <v>425</v>
      </c>
      <c r="C848" s="298"/>
      <c r="D848" s="299">
        <v>44270</v>
      </c>
      <c r="E848" s="298"/>
      <c r="F848" s="298" t="s">
        <v>3289</v>
      </c>
      <c r="G848" s="298" t="s">
        <v>3709</v>
      </c>
      <c r="H848" s="271"/>
      <c r="I848" s="3" t="s">
        <v>689</v>
      </c>
    </row>
    <row r="849" spans="1:9" ht="14.5" customHeight="1">
      <c r="A849" s="304">
        <v>53</v>
      </c>
      <c r="B849" s="308" t="s">
        <v>425</v>
      </c>
      <c r="C849" s="307"/>
      <c r="D849" s="309">
        <v>44276</v>
      </c>
      <c r="E849" s="324">
        <v>1042.27</v>
      </c>
      <c r="F849" s="308" t="s">
        <v>3289</v>
      </c>
      <c r="G849" s="308" t="s">
        <v>4375</v>
      </c>
      <c r="I849" s="3" t="s">
        <v>689</v>
      </c>
    </row>
    <row r="850" spans="1:9" ht="14.5" customHeight="1">
      <c r="A850" s="298">
        <v>53</v>
      </c>
      <c r="B850" s="298" t="s">
        <v>425</v>
      </c>
      <c r="C850" s="298"/>
      <c r="D850" s="299">
        <v>44283</v>
      </c>
      <c r="E850" s="302">
        <v>1042.27</v>
      </c>
      <c r="F850" s="298" t="s">
        <v>3289</v>
      </c>
      <c r="G850" s="298" t="s">
        <v>4583</v>
      </c>
      <c r="I850" s="3" t="s">
        <v>689</v>
      </c>
    </row>
    <row r="851" spans="1:9" ht="14.5" customHeight="1">
      <c r="A851" s="298">
        <v>53</v>
      </c>
      <c r="B851" s="298" t="s">
        <v>425</v>
      </c>
      <c r="C851" s="298"/>
      <c r="D851" s="299">
        <v>44290</v>
      </c>
      <c r="E851" s="298" t="s">
        <v>4907</v>
      </c>
      <c r="F851" s="298" t="s">
        <v>3289</v>
      </c>
      <c r="G851" s="298" t="s">
        <v>4908</v>
      </c>
      <c r="I851" s="3" t="s">
        <v>689</v>
      </c>
    </row>
    <row r="852" spans="1:9" ht="14.5" customHeight="1">
      <c r="A852" s="298">
        <v>53</v>
      </c>
      <c r="B852" s="298" t="s">
        <v>425</v>
      </c>
      <c r="C852" s="298"/>
      <c r="D852" s="299">
        <v>44297</v>
      </c>
      <c r="E852" s="298" t="s">
        <v>4907</v>
      </c>
      <c r="F852" s="298" t="s">
        <v>3299</v>
      </c>
      <c r="G852" s="298" t="s">
        <v>5239</v>
      </c>
      <c r="H852" s="298"/>
      <c r="I852" s="3" t="s">
        <v>689</v>
      </c>
    </row>
    <row r="853" spans="1:9" ht="14.5" customHeight="1">
      <c r="A853" s="298">
        <v>53</v>
      </c>
      <c r="B853" s="298" t="s">
        <v>425</v>
      </c>
      <c r="C853" s="298"/>
      <c r="D853" s="299">
        <v>44304</v>
      </c>
      <c r="E853" s="302">
        <v>1042.27</v>
      </c>
      <c r="F853" s="298" t="s">
        <v>3289</v>
      </c>
      <c r="G853" s="298" t="s">
        <v>5559</v>
      </c>
      <c r="H853" s="298"/>
      <c r="I853" s="3" t="s">
        <v>689</v>
      </c>
    </row>
    <row r="854" spans="1:9" s="78" customFormat="1">
      <c r="A854" s="298">
        <v>53</v>
      </c>
      <c r="B854" s="298" t="s">
        <v>425</v>
      </c>
      <c r="C854" s="298"/>
      <c r="D854" s="299">
        <v>44311</v>
      </c>
      <c r="E854" s="302">
        <v>1042.27</v>
      </c>
      <c r="F854" s="298" t="s">
        <v>3289</v>
      </c>
      <c r="G854" s="298" t="s">
        <v>5899</v>
      </c>
      <c r="H854" s="298"/>
      <c r="I854" s="3" t="s">
        <v>689</v>
      </c>
    </row>
    <row r="855" spans="1:9" s="78" customFormat="1" ht="15">
      <c r="A855" s="84">
        <v>54</v>
      </c>
      <c r="B855" s="17" t="s">
        <v>426</v>
      </c>
      <c r="C855" s="15">
        <v>44106</v>
      </c>
      <c r="D855" s="15">
        <v>44121</v>
      </c>
      <c r="E855" s="284"/>
      <c r="F855" s="285" t="s">
        <v>57</v>
      </c>
      <c r="G855" s="285" t="s">
        <v>57</v>
      </c>
      <c r="H855" s="285" t="s">
        <v>57</v>
      </c>
      <c r="I855" s="8" t="s">
        <v>692</v>
      </c>
    </row>
    <row r="856" spans="1:9" s="78" customFormat="1">
      <c r="A856" s="9">
        <f t="shared" ref="A856:B861" si="94">A855</f>
        <v>54</v>
      </c>
      <c r="B856" s="5" t="str">
        <f t="shared" si="94"/>
        <v>LG V40 ThinQ (LM-V405EBW)</v>
      </c>
      <c r="C856"/>
      <c r="D856" s="10">
        <v>44127</v>
      </c>
      <c r="E856" s="287"/>
      <c r="F856" s="288" t="s">
        <v>57</v>
      </c>
      <c r="G856" s="288" t="s">
        <v>57</v>
      </c>
      <c r="H856" s="288" t="s">
        <v>57</v>
      </c>
      <c r="I856"/>
    </row>
    <row r="857" spans="1:9" s="78" customFormat="1">
      <c r="A857" s="9">
        <f t="shared" si="94"/>
        <v>54</v>
      </c>
      <c r="B857" s="5" t="str">
        <f t="shared" si="94"/>
        <v>LG V40 ThinQ (LM-V405EBW)</v>
      </c>
      <c r="C857"/>
      <c r="D857" s="10">
        <v>44142</v>
      </c>
      <c r="E857" s="287"/>
      <c r="F857" s="288" t="s">
        <v>57</v>
      </c>
      <c r="G857" s="271" t="s">
        <v>57</v>
      </c>
      <c r="H857" s="271" t="s">
        <v>57</v>
      </c>
      <c r="I857"/>
    </row>
    <row r="858" spans="1:9" s="78" customFormat="1" ht="15.5" customHeight="1">
      <c r="A858" s="9">
        <f t="shared" si="94"/>
        <v>54</v>
      </c>
      <c r="B858" s="5" t="str">
        <f t="shared" si="94"/>
        <v>LG V40 ThinQ (LM-V405EBW)</v>
      </c>
      <c r="C858"/>
      <c r="D858" s="10">
        <v>44150</v>
      </c>
      <c r="E858" s="288" t="s">
        <v>57</v>
      </c>
      <c r="F858" s="288" t="s">
        <v>57</v>
      </c>
      <c r="G858" s="271" t="s">
        <v>57</v>
      </c>
      <c r="H858" s="271" t="s">
        <v>57</v>
      </c>
      <c r="I858"/>
    </row>
    <row r="859" spans="1:9" s="78" customFormat="1" ht="15.5" customHeight="1">
      <c r="A859" s="9">
        <f t="shared" si="94"/>
        <v>54</v>
      </c>
      <c r="B859" s="5" t="str">
        <f t="shared" si="94"/>
        <v>LG V40 ThinQ (LM-V405EBW)</v>
      </c>
      <c r="C859"/>
      <c r="D859" s="10">
        <v>44157</v>
      </c>
      <c r="E859" s="288" t="s">
        <v>57</v>
      </c>
      <c r="F859" s="288" t="s">
        <v>57</v>
      </c>
      <c r="G859" s="271" t="s">
        <v>57</v>
      </c>
      <c r="H859" s="271" t="s">
        <v>57</v>
      </c>
      <c r="I859"/>
    </row>
    <row r="860" spans="1:9" s="78" customFormat="1" ht="15.5" customHeight="1">
      <c r="A860" s="9">
        <f t="shared" si="94"/>
        <v>54</v>
      </c>
      <c r="B860" s="5" t="str">
        <f t="shared" si="94"/>
        <v>LG V40 ThinQ (LM-V405EBW)</v>
      </c>
      <c r="C860"/>
      <c r="D860" s="10">
        <v>44164</v>
      </c>
      <c r="E860" s="288" t="s">
        <v>57</v>
      </c>
      <c r="F860" s="288" t="s">
        <v>57</v>
      </c>
      <c r="G860" s="271" t="s">
        <v>57</v>
      </c>
      <c r="H860" s="271" t="s">
        <v>57</v>
      </c>
      <c r="I860"/>
    </row>
    <row r="861" spans="1:9" s="78" customFormat="1" ht="15.5" customHeight="1">
      <c r="A861" s="9">
        <f t="shared" si="94"/>
        <v>54</v>
      </c>
      <c r="B861" s="5" t="str">
        <f t="shared" si="94"/>
        <v>LG V40 ThinQ (LM-V405EBW)</v>
      </c>
      <c r="C861"/>
      <c r="D861" s="10">
        <v>44171</v>
      </c>
      <c r="E861" s="288" t="s">
        <v>57</v>
      </c>
      <c r="F861" s="288">
        <v>3.8</v>
      </c>
      <c r="G861" s="288" t="s">
        <v>57</v>
      </c>
      <c r="H861" s="288" t="s">
        <v>57</v>
      </c>
      <c r="I861"/>
    </row>
    <row r="862" spans="1:9" s="78" customFormat="1" ht="15.5" customHeight="1">
      <c r="A862" s="9">
        <f>A859</f>
        <v>54</v>
      </c>
      <c r="B862" s="5" t="str">
        <f>B859</f>
        <v>LG V40 ThinQ (LM-V405EBW)</v>
      </c>
      <c r="C862" s="77"/>
      <c r="D862" s="10">
        <v>44178</v>
      </c>
      <c r="E862" s="288" t="s">
        <v>57</v>
      </c>
      <c r="F862" s="288"/>
      <c r="G862" s="288" t="s">
        <v>57</v>
      </c>
      <c r="H862" s="288" t="s">
        <v>57</v>
      </c>
      <c r="I862" s="80"/>
    </row>
    <row r="863" spans="1:9" s="10" customFormat="1" ht="15.5" customHeight="1">
      <c r="A863" s="9">
        <f t="shared" ref="A863:A872" si="95">A862</f>
        <v>54</v>
      </c>
      <c r="B863" s="5" t="str">
        <f t="shared" ref="B863:B872" si="96">B862</f>
        <v>LG V40 ThinQ (LM-V405EBW)</v>
      </c>
      <c r="C863" s="77"/>
      <c r="D863" s="10">
        <v>44185</v>
      </c>
      <c r="E863" s="288" t="s">
        <v>57</v>
      </c>
      <c r="F863" s="288"/>
      <c r="G863" s="288" t="s">
        <v>57</v>
      </c>
      <c r="H863" s="288" t="s">
        <v>57</v>
      </c>
      <c r="I863" s="80"/>
    </row>
    <row r="864" spans="1:9" s="78" customFormat="1">
      <c r="A864" s="9">
        <f t="shared" si="95"/>
        <v>54</v>
      </c>
      <c r="B864" s="5" t="str">
        <f t="shared" si="96"/>
        <v>LG V40 ThinQ (LM-V405EBW)</v>
      </c>
      <c r="C864" s="77"/>
      <c r="D864" s="10">
        <v>44192</v>
      </c>
      <c r="E864" s="288" t="s">
        <v>57</v>
      </c>
      <c r="F864" s="288"/>
      <c r="G864" s="288" t="s">
        <v>57</v>
      </c>
      <c r="H864" s="288" t="s">
        <v>57</v>
      </c>
      <c r="I864" s="80"/>
    </row>
    <row r="865" spans="1:9" s="8" customFormat="1" ht="14.5" customHeight="1">
      <c r="A865" s="9">
        <f t="shared" si="95"/>
        <v>54</v>
      </c>
      <c r="B865" s="5" t="str">
        <f t="shared" si="96"/>
        <v>LG V40 ThinQ (LM-V405EBW)</v>
      </c>
      <c r="C865" s="77"/>
      <c r="D865" s="10">
        <v>44199</v>
      </c>
      <c r="E865" s="288" t="s">
        <v>57</v>
      </c>
      <c r="F865" s="288"/>
      <c r="G865" s="288" t="s">
        <v>57</v>
      </c>
      <c r="H865" s="288" t="s">
        <v>57</v>
      </c>
      <c r="I865" s="80"/>
    </row>
    <row r="866" spans="1:9" ht="14.5" customHeight="1">
      <c r="A866" s="9">
        <f t="shared" si="95"/>
        <v>54</v>
      </c>
      <c r="B866" s="5" t="str">
        <f t="shared" si="96"/>
        <v>LG V40 ThinQ (LM-V405EBW)</v>
      </c>
      <c r="C866" s="77"/>
      <c r="D866" s="10">
        <v>44206</v>
      </c>
      <c r="E866" s="288" t="s">
        <v>57</v>
      </c>
      <c r="G866" s="288" t="s">
        <v>57</v>
      </c>
      <c r="H866" s="288" t="s">
        <v>57</v>
      </c>
      <c r="I866" s="80"/>
    </row>
    <row r="867" spans="1:9" ht="14.5" customHeight="1">
      <c r="A867" s="9">
        <f t="shared" si="95"/>
        <v>54</v>
      </c>
      <c r="B867" s="5" t="str">
        <f t="shared" si="96"/>
        <v>LG V40 ThinQ (LM-V405EBW)</v>
      </c>
      <c r="C867" s="77"/>
      <c r="D867" s="10">
        <v>44213</v>
      </c>
      <c r="E867" s="288" t="s">
        <v>57</v>
      </c>
      <c r="G867" s="288" t="s">
        <v>57</v>
      </c>
      <c r="H867" s="288" t="s">
        <v>57</v>
      </c>
      <c r="I867" s="80"/>
    </row>
    <row r="868" spans="1:9" ht="14.5" customHeight="1">
      <c r="A868" s="9">
        <f t="shared" si="95"/>
        <v>54</v>
      </c>
      <c r="B868" s="5" t="str">
        <f t="shared" si="96"/>
        <v>LG V40 ThinQ (LM-V405EBW)</v>
      </c>
      <c r="C868" s="77"/>
      <c r="D868" s="10">
        <v>44220</v>
      </c>
      <c r="E868" s="288" t="s">
        <v>57</v>
      </c>
      <c r="G868" s="288" t="s">
        <v>57</v>
      </c>
      <c r="H868" s="288" t="s">
        <v>57</v>
      </c>
      <c r="I868" s="80"/>
    </row>
    <row r="869" spans="1:9" ht="14.5" customHeight="1">
      <c r="A869" s="9">
        <f t="shared" si="95"/>
        <v>54</v>
      </c>
      <c r="B869" s="5" t="str">
        <f t="shared" si="96"/>
        <v>LG V40 ThinQ (LM-V405EBW)</v>
      </c>
      <c r="C869" s="77"/>
      <c r="D869" s="10">
        <v>44227</v>
      </c>
      <c r="E869" s="288" t="s">
        <v>57</v>
      </c>
      <c r="G869" s="288" t="s">
        <v>57</v>
      </c>
      <c r="H869" s="288" t="s">
        <v>57</v>
      </c>
      <c r="I869" s="80"/>
    </row>
    <row r="870" spans="1:9" ht="14.5" customHeight="1">
      <c r="A870" s="9">
        <f t="shared" si="95"/>
        <v>54</v>
      </c>
      <c r="B870" s="5" t="str">
        <f t="shared" si="96"/>
        <v>LG V40 ThinQ (LM-V405EBW)</v>
      </c>
      <c r="C870" s="77"/>
      <c r="D870" s="10">
        <v>44234</v>
      </c>
      <c r="E870" s="291" t="s">
        <v>57</v>
      </c>
      <c r="F870" s="291"/>
      <c r="G870" s="291" t="s">
        <v>57</v>
      </c>
      <c r="H870" s="291" t="s">
        <v>57</v>
      </c>
      <c r="I870" s="80"/>
    </row>
    <row r="871" spans="1:9" s="78" customFormat="1">
      <c r="A871" s="9">
        <f t="shared" si="95"/>
        <v>54</v>
      </c>
      <c r="B871" s="5" t="str">
        <f t="shared" si="96"/>
        <v>LG V40 ThinQ (LM-V405EBW)</v>
      </c>
      <c r="C871" s="10"/>
      <c r="D871" s="10">
        <v>44241</v>
      </c>
      <c r="E871" s="291" t="s">
        <v>57</v>
      </c>
      <c r="F871" s="290"/>
      <c r="G871" s="291" t="s">
        <v>57</v>
      </c>
      <c r="H871" s="291" t="s">
        <v>57</v>
      </c>
      <c r="I871" s="10"/>
    </row>
    <row r="872" spans="1:9" s="78" customFormat="1">
      <c r="A872" s="9">
        <f t="shared" si="95"/>
        <v>54</v>
      </c>
      <c r="B872" s="5" t="str">
        <f t="shared" si="96"/>
        <v>LG V40 ThinQ (LM-V405EBW)</v>
      </c>
      <c r="C872" s="77"/>
      <c r="D872" s="10">
        <v>44248</v>
      </c>
      <c r="E872" s="288" t="s">
        <v>57</v>
      </c>
      <c r="F872" s="288">
        <v>4.0999999999999996</v>
      </c>
      <c r="G872" s="288" t="s">
        <v>57</v>
      </c>
      <c r="H872" s="288" t="s">
        <v>57</v>
      </c>
      <c r="I872" s="80"/>
    </row>
    <row r="873" spans="1:9" s="78" customFormat="1">
      <c r="A873" s="298">
        <v>54</v>
      </c>
      <c r="B873" s="298" t="s">
        <v>426</v>
      </c>
      <c r="C873"/>
      <c r="D873" s="299">
        <v>44262</v>
      </c>
      <c r="E873" s="298"/>
      <c r="F873" s="298" t="s">
        <v>3414</v>
      </c>
      <c r="G873" s="298"/>
      <c r="H873" s="271"/>
      <c r="I873" s="3" t="s">
        <v>692</v>
      </c>
    </row>
    <row r="874" spans="1:9" s="78" customFormat="1">
      <c r="A874" s="298">
        <v>54</v>
      </c>
      <c r="B874" s="298" t="s">
        <v>426</v>
      </c>
      <c r="C874" s="298"/>
      <c r="D874" s="299">
        <v>44270</v>
      </c>
      <c r="E874" s="298"/>
      <c r="F874" s="298" t="s">
        <v>3414</v>
      </c>
      <c r="G874" s="298"/>
      <c r="H874" s="271"/>
      <c r="I874" s="3" t="s">
        <v>692</v>
      </c>
    </row>
    <row r="875" spans="1:9" s="78" customFormat="1" ht="15.5" customHeight="1">
      <c r="A875" s="304">
        <v>54</v>
      </c>
      <c r="B875" s="308" t="s">
        <v>426</v>
      </c>
      <c r="C875" s="307"/>
      <c r="D875" s="309">
        <v>44276</v>
      </c>
      <c r="E875" s="307"/>
      <c r="F875" s="308" t="s">
        <v>3414</v>
      </c>
      <c r="G875" s="307"/>
      <c r="H875" s="271"/>
      <c r="I875" s="3" t="s">
        <v>692</v>
      </c>
    </row>
    <row r="876" spans="1:9" s="78" customFormat="1" ht="15.5" customHeight="1">
      <c r="A876" s="298">
        <v>54</v>
      </c>
      <c r="B876" s="298" t="s">
        <v>426</v>
      </c>
      <c r="C876" s="298"/>
      <c r="D876" s="299">
        <v>44283</v>
      </c>
      <c r="E876" s="298"/>
      <c r="F876" s="298" t="s">
        <v>3414</v>
      </c>
      <c r="G876" s="298"/>
      <c r="H876" s="271"/>
      <c r="I876" s="3" t="s">
        <v>692</v>
      </c>
    </row>
    <row r="877" spans="1:9" s="78" customFormat="1" ht="15.5" customHeight="1">
      <c r="A877" s="298">
        <v>54</v>
      </c>
      <c r="B877" s="298" t="s">
        <v>426</v>
      </c>
      <c r="C877" s="298"/>
      <c r="D877" s="299">
        <v>44290</v>
      </c>
      <c r="E877" s="298"/>
      <c r="F877" s="298" t="s">
        <v>3414</v>
      </c>
      <c r="G877" s="298"/>
      <c r="H877" s="271"/>
      <c r="I877" s="3" t="s">
        <v>692</v>
      </c>
    </row>
    <row r="878" spans="1:9" s="78" customFormat="1" ht="15.5" customHeight="1">
      <c r="A878" s="298">
        <v>54</v>
      </c>
      <c r="B878" s="298" t="s">
        <v>426</v>
      </c>
      <c r="C878" s="298"/>
      <c r="D878" s="299">
        <v>44297</v>
      </c>
      <c r="E878" s="298"/>
      <c r="F878" s="298" t="s">
        <v>3414</v>
      </c>
      <c r="G878" s="298"/>
      <c r="H878" s="298"/>
      <c r="I878" s="3" t="s">
        <v>692</v>
      </c>
    </row>
    <row r="879" spans="1:9" s="78" customFormat="1" ht="15.5" customHeight="1">
      <c r="A879" s="298">
        <v>54</v>
      </c>
      <c r="B879" s="298" t="s">
        <v>426</v>
      </c>
      <c r="C879" s="298"/>
      <c r="D879" s="299">
        <v>44304</v>
      </c>
      <c r="E879" s="298"/>
      <c r="F879" s="298" t="s">
        <v>3414</v>
      </c>
      <c r="G879" s="298"/>
      <c r="H879" s="298"/>
      <c r="I879" s="3" t="s">
        <v>692</v>
      </c>
    </row>
    <row r="880" spans="1:9" s="10" customFormat="1" ht="15.5" customHeight="1">
      <c r="A880" s="298">
        <v>54</v>
      </c>
      <c r="B880" s="298" t="s">
        <v>426</v>
      </c>
      <c r="C880" s="298"/>
      <c r="D880" s="299">
        <v>44311</v>
      </c>
      <c r="E880" s="298"/>
      <c r="F880" s="298" t="s">
        <v>4380</v>
      </c>
      <c r="G880" s="298"/>
      <c r="H880" s="298"/>
      <c r="I880" s="3" t="s">
        <v>692</v>
      </c>
    </row>
    <row r="881" spans="1:9" s="78" customFormat="1" ht="15">
      <c r="A881" s="84">
        <v>55</v>
      </c>
      <c r="B881" s="17" t="s">
        <v>427</v>
      </c>
      <c r="C881" s="15">
        <v>43845</v>
      </c>
      <c r="D881" s="15">
        <v>44121</v>
      </c>
      <c r="E881" s="284"/>
      <c r="F881" s="285" t="s">
        <v>57</v>
      </c>
      <c r="G881" s="286">
        <v>146</v>
      </c>
      <c r="H881" s="286">
        <v>12238</v>
      </c>
      <c r="I881" s="8" t="s">
        <v>693</v>
      </c>
    </row>
    <row r="882" spans="1:9" s="22" customFormat="1" ht="14.5" customHeight="1">
      <c r="A882" s="9">
        <f t="shared" ref="A882:B887" si="97">A881</f>
        <v>55</v>
      </c>
      <c r="B882" s="5" t="str">
        <f t="shared" si="97"/>
        <v>Samsung Galaxy A51</v>
      </c>
      <c r="C882"/>
      <c r="D882" s="10">
        <v>44127</v>
      </c>
      <c r="E882" s="287"/>
      <c r="F882" s="288" t="s">
        <v>57</v>
      </c>
      <c r="G882" s="289">
        <v>168</v>
      </c>
      <c r="H882" s="289">
        <v>15075</v>
      </c>
      <c r="I882"/>
    </row>
    <row r="883" spans="1:9" ht="14.5" customHeight="1">
      <c r="A883" s="9">
        <f t="shared" si="97"/>
        <v>55</v>
      </c>
      <c r="B883" s="5" t="str">
        <f t="shared" si="97"/>
        <v>Samsung Galaxy A51</v>
      </c>
      <c r="D883" s="10">
        <v>44142</v>
      </c>
      <c r="E883" s="287"/>
      <c r="F883" s="288" t="s">
        <v>57</v>
      </c>
      <c r="G883" s="270">
        <v>211</v>
      </c>
      <c r="H883" s="270">
        <v>21017</v>
      </c>
    </row>
    <row r="884" spans="1:9" s="8" customFormat="1" ht="14.5" customHeight="1">
      <c r="A884" s="9">
        <f t="shared" si="97"/>
        <v>55</v>
      </c>
      <c r="B884" s="5" t="str">
        <f t="shared" si="97"/>
        <v>Samsung Galaxy A51</v>
      </c>
      <c r="C884"/>
      <c r="D884" s="10">
        <v>44150</v>
      </c>
      <c r="E884" s="288" t="s">
        <v>1880</v>
      </c>
      <c r="F884" s="288" t="s">
        <v>57</v>
      </c>
      <c r="G884" s="270">
        <v>168</v>
      </c>
      <c r="H884" s="270">
        <v>17615</v>
      </c>
      <c r="I884"/>
    </row>
    <row r="885" spans="1:9" ht="14.5" customHeight="1">
      <c r="A885" s="9">
        <f t="shared" si="97"/>
        <v>55</v>
      </c>
      <c r="B885" s="5" t="str">
        <f t="shared" si="97"/>
        <v>Samsung Galaxy A51</v>
      </c>
      <c r="D885" s="10">
        <v>44157</v>
      </c>
      <c r="E885" s="288" t="s">
        <v>1880</v>
      </c>
      <c r="F885" s="288" t="s">
        <v>57</v>
      </c>
      <c r="G885" s="271">
        <v>148</v>
      </c>
      <c r="H885" s="272">
        <v>15955</v>
      </c>
    </row>
    <row r="886" spans="1:9" ht="14.5" customHeight="1">
      <c r="A886" s="9">
        <f t="shared" si="97"/>
        <v>55</v>
      </c>
      <c r="B886" s="5" t="str">
        <f t="shared" si="97"/>
        <v>Samsung Galaxy A51</v>
      </c>
      <c r="D886" s="10">
        <v>44164</v>
      </c>
      <c r="E886" s="288" t="s">
        <v>3209</v>
      </c>
      <c r="F886" s="288" t="s">
        <v>57</v>
      </c>
      <c r="G886" s="288" t="s">
        <v>248</v>
      </c>
      <c r="H886" s="288" t="s">
        <v>2223</v>
      </c>
    </row>
    <row r="887" spans="1:9" ht="14.5" customHeight="1">
      <c r="A887" s="9">
        <f t="shared" si="97"/>
        <v>55</v>
      </c>
      <c r="B887" s="5" t="str">
        <f t="shared" si="97"/>
        <v>Samsung Galaxy A51</v>
      </c>
      <c r="D887" s="10">
        <v>44171</v>
      </c>
      <c r="E887" s="288" t="s">
        <v>3210</v>
      </c>
      <c r="F887" s="288" t="s">
        <v>57</v>
      </c>
      <c r="G887" s="288">
        <v>76</v>
      </c>
      <c r="H887" s="294">
        <v>9345</v>
      </c>
    </row>
    <row r="888" spans="1:9" ht="14.5" customHeight="1">
      <c r="A888" s="9">
        <f>A885</f>
        <v>55</v>
      </c>
      <c r="B888" s="5" t="str">
        <f>B885</f>
        <v>Samsung Galaxy A51</v>
      </c>
      <c r="C888" s="77"/>
      <c r="D888" s="10">
        <v>44178</v>
      </c>
      <c r="E888" s="288" t="s">
        <v>3210</v>
      </c>
      <c r="F888" s="288" t="s">
        <v>57</v>
      </c>
      <c r="G888" s="258">
        <v>75</v>
      </c>
      <c r="H888" s="258">
        <v>8945</v>
      </c>
      <c r="I888" s="80"/>
    </row>
    <row r="889" spans="1:9" ht="14.5" customHeight="1">
      <c r="A889" s="9">
        <f t="shared" ref="A889:A898" si="98">A888</f>
        <v>55</v>
      </c>
      <c r="B889" s="5" t="str">
        <f t="shared" ref="B889:B898" si="99">B888</f>
        <v>Samsung Galaxy A51</v>
      </c>
      <c r="C889" s="77"/>
      <c r="D889" s="10">
        <v>44185</v>
      </c>
      <c r="E889" s="288" t="s">
        <v>3210</v>
      </c>
      <c r="F889" s="288" t="s">
        <v>57</v>
      </c>
      <c r="G889" s="258">
        <v>74</v>
      </c>
      <c r="H889" s="258">
        <v>6600</v>
      </c>
      <c r="I889" s="80"/>
    </row>
    <row r="890" spans="1:9" s="78" customFormat="1">
      <c r="A890" s="9">
        <f t="shared" si="98"/>
        <v>55</v>
      </c>
      <c r="B890" s="5" t="str">
        <f t="shared" si="99"/>
        <v>Samsung Galaxy A51</v>
      </c>
      <c r="C890" s="77"/>
      <c r="D890" s="10">
        <v>44192</v>
      </c>
      <c r="E890" s="288" t="s">
        <v>3210</v>
      </c>
      <c r="F890" s="288" t="s">
        <v>57</v>
      </c>
      <c r="G890" s="258">
        <v>71</v>
      </c>
      <c r="H890" s="258">
        <v>5985</v>
      </c>
      <c r="I890" s="80"/>
    </row>
    <row r="891" spans="1:9" s="78" customFormat="1">
      <c r="A891" s="9">
        <f t="shared" si="98"/>
        <v>55</v>
      </c>
      <c r="B891" s="5" t="str">
        <f t="shared" si="99"/>
        <v>Samsung Galaxy A51</v>
      </c>
      <c r="C891" s="77"/>
      <c r="D891" s="10">
        <v>44199</v>
      </c>
      <c r="E891" s="288" t="s">
        <v>3210</v>
      </c>
      <c r="F891" s="288" t="s">
        <v>57</v>
      </c>
      <c r="G891" s="258">
        <v>66</v>
      </c>
      <c r="H891" s="258">
        <v>5953</v>
      </c>
      <c r="I891" s="80"/>
    </row>
    <row r="892" spans="1:9" s="78" customFormat="1">
      <c r="A892" s="9">
        <f t="shared" si="98"/>
        <v>55</v>
      </c>
      <c r="B892" s="5" t="str">
        <f t="shared" si="99"/>
        <v>Samsung Galaxy A51</v>
      </c>
      <c r="C892" s="77"/>
      <c r="D892" s="10">
        <v>44206</v>
      </c>
      <c r="E892" s="273" t="s">
        <v>2955</v>
      </c>
      <c r="F892" s="288" t="s">
        <v>57</v>
      </c>
      <c r="G892" s="258">
        <v>61</v>
      </c>
      <c r="H892" s="258">
        <v>5915</v>
      </c>
      <c r="I892" s="80"/>
    </row>
    <row r="893" spans="1:9" s="78" customFormat="1">
      <c r="A893" s="9">
        <f t="shared" si="98"/>
        <v>55</v>
      </c>
      <c r="B893" s="5" t="str">
        <f t="shared" si="99"/>
        <v>Samsung Galaxy A51</v>
      </c>
      <c r="C893" s="77"/>
      <c r="D893" s="10">
        <v>44213</v>
      </c>
      <c r="E893" s="273" t="s">
        <v>2955</v>
      </c>
      <c r="F893" s="288" t="s">
        <v>57</v>
      </c>
      <c r="G893" s="258">
        <v>60</v>
      </c>
      <c r="H893" s="258">
        <v>4656</v>
      </c>
      <c r="I893" s="80"/>
    </row>
    <row r="894" spans="1:9" s="78" customFormat="1" ht="15.5" customHeight="1">
      <c r="A894" s="9">
        <f t="shared" si="98"/>
        <v>55</v>
      </c>
      <c r="B894" s="5" t="str">
        <f t="shared" si="99"/>
        <v>Samsung Galaxy A51</v>
      </c>
      <c r="C894" s="77"/>
      <c r="D894" s="10">
        <v>44220</v>
      </c>
      <c r="E894" s="273" t="s">
        <v>2955</v>
      </c>
      <c r="F894" s="288" t="s">
        <v>57</v>
      </c>
      <c r="G894" s="258">
        <v>59</v>
      </c>
      <c r="H894" s="258">
        <v>4594</v>
      </c>
      <c r="I894" s="80"/>
    </row>
    <row r="895" spans="1:9" s="78" customFormat="1" ht="15.5" customHeight="1">
      <c r="A895" s="9">
        <f t="shared" si="98"/>
        <v>55</v>
      </c>
      <c r="B895" s="5" t="str">
        <f t="shared" si="99"/>
        <v>Samsung Galaxy A51</v>
      </c>
      <c r="C895" s="77"/>
      <c r="D895" s="10">
        <v>44227</v>
      </c>
      <c r="E895" s="273" t="s">
        <v>2955</v>
      </c>
      <c r="F895" s="288" t="s">
        <v>57</v>
      </c>
      <c r="G895" s="258">
        <v>57</v>
      </c>
      <c r="H895" s="258">
        <v>4540</v>
      </c>
      <c r="I895" s="80"/>
    </row>
    <row r="896" spans="1:9" s="78" customFormat="1" ht="15.5" customHeight="1">
      <c r="A896" s="9">
        <f t="shared" si="98"/>
        <v>55</v>
      </c>
      <c r="B896" s="5" t="str">
        <f t="shared" si="99"/>
        <v>Samsung Galaxy A51</v>
      </c>
      <c r="C896" s="77"/>
      <c r="D896" s="10">
        <v>44234</v>
      </c>
      <c r="E896" s="275" t="s">
        <v>2955</v>
      </c>
      <c r="F896" s="291"/>
      <c r="G896" s="276"/>
      <c r="H896" s="276"/>
      <c r="I896" s="80"/>
    </row>
    <row r="897" spans="1:9" s="78" customFormat="1" ht="15.5" customHeight="1">
      <c r="A897" s="9">
        <f t="shared" si="98"/>
        <v>55</v>
      </c>
      <c r="B897" s="5" t="str">
        <f t="shared" si="99"/>
        <v>Samsung Galaxy A51</v>
      </c>
      <c r="C897" s="10"/>
      <c r="D897" s="10">
        <v>44241</v>
      </c>
      <c r="E897" s="290" t="s">
        <v>2955</v>
      </c>
      <c r="F897" s="290"/>
      <c r="G897" s="290"/>
      <c r="H897" s="290"/>
      <c r="I897" s="10"/>
    </row>
    <row r="898" spans="1:9" s="78" customFormat="1" ht="15.5" customHeight="1">
      <c r="A898" s="9">
        <f t="shared" si="98"/>
        <v>55</v>
      </c>
      <c r="B898" s="5" t="str">
        <f t="shared" si="99"/>
        <v>Samsung Galaxy A51</v>
      </c>
      <c r="C898" s="77"/>
      <c r="D898" s="10">
        <v>44248</v>
      </c>
      <c r="E898" s="288" t="s">
        <v>2955</v>
      </c>
      <c r="F898" s="288">
        <v>4.5</v>
      </c>
      <c r="G898" s="288">
        <v>55</v>
      </c>
      <c r="H898" s="294">
        <v>4433</v>
      </c>
      <c r="I898" s="80"/>
    </row>
    <row r="899" spans="1:9" s="10" customFormat="1" ht="15.5" customHeight="1">
      <c r="A899" s="298">
        <v>55</v>
      </c>
      <c r="B899" s="298" t="s">
        <v>427</v>
      </c>
      <c r="C899"/>
      <c r="D899" s="299">
        <v>44262</v>
      </c>
      <c r="E899" s="298" t="s">
        <v>3518</v>
      </c>
      <c r="F899" s="298" t="s">
        <v>3273</v>
      </c>
      <c r="G899" s="298" t="s">
        <v>3517</v>
      </c>
      <c r="H899" s="271"/>
      <c r="I899" s="3" t="s">
        <v>693</v>
      </c>
    </row>
    <row r="900" spans="1:9" s="78" customFormat="1">
      <c r="A900" s="298">
        <v>55</v>
      </c>
      <c r="B900" s="298" t="s">
        <v>427</v>
      </c>
      <c r="C900" s="298"/>
      <c r="D900" s="299">
        <v>44270</v>
      </c>
      <c r="E900" s="298" t="s">
        <v>3723</v>
      </c>
      <c r="F900" s="298" t="s">
        <v>3273</v>
      </c>
      <c r="G900" s="298" t="s">
        <v>3724</v>
      </c>
      <c r="H900" s="271"/>
      <c r="I900" s="3" t="s">
        <v>693</v>
      </c>
    </row>
    <row r="901" spans="1:9" s="22" customFormat="1" ht="14.5" customHeight="1">
      <c r="A901" s="304">
        <v>55</v>
      </c>
      <c r="B901" s="308" t="s">
        <v>427</v>
      </c>
      <c r="C901" s="307"/>
      <c r="D901" s="309">
        <v>44276</v>
      </c>
      <c r="E901" s="308" t="s">
        <v>4390</v>
      </c>
      <c r="F901" s="308" t="s">
        <v>3273</v>
      </c>
      <c r="G901" s="308" t="s">
        <v>4391</v>
      </c>
      <c r="H901" s="271"/>
      <c r="I901" s="3" t="s">
        <v>693</v>
      </c>
    </row>
    <row r="902" spans="1:9" ht="14.5" customHeight="1">
      <c r="A902" s="298">
        <v>55</v>
      </c>
      <c r="B902" s="298" t="s">
        <v>427</v>
      </c>
      <c r="C902" s="298"/>
      <c r="D902" s="299">
        <v>44283</v>
      </c>
      <c r="E902" s="298" t="s">
        <v>4593</v>
      </c>
      <c r="F902" s="298" t="s">
        <v>3273</v>
      </c>
      <c r="G902" s="298" t="s">
        <v>4594</v>
      </c>
      <c r="I902" s="3" t="s">
        <v>693</v>
      </c>
    </row>
    <row r="903" spans="1:9" s="8" customFormat="1" ht="14.5" customHeight="1">
      <c r="A903" s="298">
        <v>55</v>
      </c>
      <c r="B903" s="298" t="s">
        <v>427</v>
      </c>
      <c r="C903" s="298"/>
      <c r="D903" s="299">
        <v>44290</v>
      </c>
      <c r="E903" s="298" t="s">
        <v>4922</v>
      </c>
      <c r="F903" s="298" t="s">
        <v>3273</v>
      </c>
      <c r="G903" s="298" t="s">
        <v>4923</v>
      </c>
      <c r="H903" s="271"/>
      <c r="I903" s="3" t="s">
        <v>693</v>
      </c>
    </row>
    <row r="904" spans="1:9" ht="14.5" customHeight="1">
      <c r="A904" s="298">
        <v>55</v>
      </c>
      <c r="B904" s="298" t="s">
        <v>427</v>
      </c>
      <c r="C904" s="298"/>
      <c r="D904" s="299">
        <v>44297</v>
      </c>
      <c r="E904" s="298" t="s">
        <v>4922</v>
      </c>
      <c r="F904" s="298" t="s">
        <v>4380</v>
      </c>
      <c r="G904" s="298" t="s">
        <v>5254</v>
      </c>
      <c r="H904" s="298"/>
      <c r="I904" s="3" t="s">
        <v>693</v>
      </c>
    </row>
    <row r="905" spans="1:9" ht="14.5" customHeight="1">
      <c r="A905" s="298">
        <v>55</v>
      </c>
      <c r="B905" s="298" t="s">
        <v>427</v>
      </c>
      <c r="C905" s="298"/>
      <c r="D905" s="299">
        <v>44304</v>
      </c>
      <c r="E905" s="298" t="s">
        <v>5571</v>
      </c>
      <c r="F905" s="298" t="s">
        <v>4380</v>
      </c>
      <c r="G905" s="298" t="s">
        <v>5572</v>
      </c>
      <c r="H905" s="298"/>
      <c r="I905" s="3" t="s">
        <v>693</v>
      </c>
    </row>
    <row r="906" spans="1:9" ht="13" customHeight="1">
      <c r="A906" s="298">
        <v>55</v>
      </c>
      <c r="B906" s="298" t="s">
        <v>427</v>
      </c>
      <c r="C906" s="298"/>
      <c r="D906" s="299">
        <v>44311</v>
      </c>
      <c r="E906" s="298" t="s">
        <v>5912</v>
      </c>
      <c r="F906" s="298" t="s">
        <v>4380</v>
      </c>
      <c r="G906" s="298" t="s">
        <v>5913</v>
      </c>
      <c r="H906" s="298"/>
      <c r="I906" s="3" t="s">
        <v>693</v>
      </c>
    </row>
    <row r="907" spans="1:9" ht="13" customHeight="1">
      <c r="A907" s="84">
        <v>56</v>
      </c>
      <c r="B907" s="17" t="s">
        <v>428</v>
      </c>
      <c r="C907" s="15">
        <v>43997</v>
      </c>
      <c r="D907" s="15">
        <v>44121</v>
      </c>
      <c r="E907" s="284"/>
      <c r="F907" s="285" t="s">
        <v>57</v>
      </c>
      <c r="G907" s="286">
        <v>416</v>
      </c>
      <c r="H907" s="286">
        <v>39000</v>
      </c>
      <c r="I907" s="8" t="s">
        <v>694</v>
      </c>
    </row>
    <row r="908" spans="1:9">
      <c r="A908" s="9">
        <f t="shared" ref="A908:B913" si="100">A907</f>
        <v>56</v>
      </c>
      <c r="B908" s="5" t="str">
        <f t="shared" si="100"/>
        <v>Samsung Galaxy A11</v>
      </c>
      <c r="D908" s="10">
        <v>44127</v>
      </c>
      <c r="E908" s="287"/>
      <c r="F908" s="288" t="s">
        <v>57</v>
      </c>
      <c r="G908" s="289">
        <v>473</v>
      </c>
      <c r="H908" s="289">
        <v>45498</v>
      </c>
    </row>
    <row r="909" spans="1:9" s="78" customFormat="1">
      <c r="A909" s="9">
        <f t="shared" si="100"/>
        <v>56</v>
      </c>
      <c r="B909" s="5" t="str">
        <f t="shared" si="100"/>
        <v>Samsung Galaxy A11</v>
      </c>
      <c r="C909"/>
      <c r="D909" s="10">
        <v>44142</v>
      </c>
      <c r="E909" s="287"/>
      <c r="F909" s="288" t="s">
        <v>57</v>
      </c>
      <c r="G909" s="270">
        <v>669</v>
      </c>
      <c r="H909" s="270">
        <v>69713</v>
      </c>
      <c r="I909"/>
    </row>
    <row r="910" spans="1:9" s="78" customFormat="1">
      <c r="A910" s="9">
        <f t="shared" si="100"/>
        <v>56</v>
      </c>
      <c r="B910" s="5" t="str">
        <f t="shared" si="100"/>
        <v>Samsung Galaxy A11</v>
      </c>
      <c r="C910"/>
      <c r="D910" s="10">
        <v>44150</v>
      </c>
      <c r="E910" s="288" t="s">
        <v>1881</v>
      </c>
      <c r="F910" s="288" t="s">
        <v>57</v>
      </c>
      <c r="G910" s="270">
        <v>768</v>
      </c>
      <c r="H910" s="270">
        <v>79215</v>
      </c>
      <c r="I910"/>
    </row>
    <row r="911" spans="1:9" s="78" customFormat="1">
      <c r="A911" s="9">
        <f t="shared" si="100"/>
        <v>56</v>
      </c>
      <c r="B911" s="5" t="str">
        <f t="shared" si="100"/>
        <v>Samsung Galaxy A11</v>
      </c>
      <c r="C911"/>
      <c r="D911" s="10">
        <v>44157</v>
      </c>
      <c r="E911" s="288" t="s">
        <v>1881</v>
      </c>
      <c r="F911" s="288" t="s">
        <v>57</v>
      </c>
      <c r="G911" s="271" t="s">
        <v>1883</v>
      </c>
      <c r="H911" s="271" t="s">
        <v>1882</v>
      </c>
      <c r="I911"/>
    </row>
    <row r="912" spans="1:9" s="78" customFormat="1">
      <c r="A912" s="9">
        <f t="shared" si="100"/>
        <v>56</v>
      </c>
      <c r="B912" s="5" t="str">
        <f t="shared" si="100"/>
        <v>Samsung Galaxy A11</v>
      </c>
      <c r="C912"/>
      <c r="D912" s="10">
        <v>44164</v>
      </c>
      <c r="E912" s="288" t="s">
        <v>3211</v>
      </c>
      <c r="F912" s="288" t="s">
        <v>57</v>
      </c>
      <c r="G912" s="288" t="s">
        <v>2225</v>
      </c>
      <c r="H912" s="288" t="s">
        <v>2224</v>
      </c>
      <c r="I912"/>
    </row>
    <row r="913" spans="1:9" s="78" customFormat="1" ht="15.5" customHeight="1">
      <c r="A913" s="9">
        <f t="shared" si="100"/>
        <v>56</v>
      </c>
      <c r="B913" s="5" t="str">
        <f t="shared" si="100"/>
        <v>Samsung Galaxy A11</v>
      </c>
      <c r="C913"/>
      <c r="D913" s="10">
        <v>44171</v>
      </c>
      <c r="E913" s="288" t="s">
        <v>3211</v>
      </c>
      <c r="F913" s="288">
        <v>5</v>
      </c>
      <c r="G913" s="288">
        <v>926</v>
      </c>
      <c r="H913" s="288" t="s">
        <v>2545</v>
      </c>
      <c r="I913"/>
    </row>
    <row r="914" spans="1:9" s="78" customFormat="1" ht="15.5" customHeight="1">
      <c r="A914" s="9">
        <f>A911</f>
        <v>56</v>
      </c>
      <c r="B914" s="5" t="str">
        <f>B911</f>
        <v>Samsung Galaxy A11</v>
      </c>
      <c r="C914" s="77"/>
      <c r="D914" s="10">
        <v>44178</v>
      </c>
      <c r="E914" s="273" t="s">
        <v>3178</v>
      </c>
      <c r="F914" s="288">
        <v>5</v>
      </c>
      <c r="G914" s="258">
        <v>917</v>
      </c>
      <c r="H914" s="258">
        <v>107279</v>
      </c>
      <c r="I914" s="80"/>
    </row>
    <row r="915" spans="1:9" s="78" customFormat="1" ht="15.5" customHeight="1">
      <c r="A915" s="9">
        <f t="shared" ref="A915:A924" si="101">A914</f>
        <v>56</v>
      </c>
      <c r="B915" s="5" t="str">
        <f t="shared" ref="B915:B924" si="102">B914</f>
        <v>Samsung Galaxy A11</v>
      </c>
      <c r="C915" s="77"/>
      <c r="D915" s="10">
        <v>44185</v>
      </c>
      <c r="E915" s="273" t="s">
        <v>3178</v>
      </c>
      <c r="F915" s="288">
        <v>5</v>
      </c>
      <c r="G915" s="258">
        <v>870</v>
      </c>
      <c r="H915" s="258">
        <v>104856</v>
      </c>
      <c r="I915" s="80"/>
    </row>
    <row r="916" spans="1:9" s="78" customFormat="1" ht="15.5" customHeight="1">
      <c r="A916" s="9">
        <f t="shared" si="101"/>
        <v>56</v>
      </c>
      <c r="B916" s="5" t="str">
        <f t="shared" si="102"/>
        <v>Samsung Galaxy A11</v>
      </c>
      <c r="C916" s="77"/>
      <c r="D916" s="10">
        <v>44192</v>
      </c>
      <c r="E916" s="273" t="s">
        <v>3178</v>
      </c>
      <c r="F916" s="288">
        <v>5</v>
      </c>
      <c r="G916" s="258">
        <v>850</v>
      </c>
      <c r="H916" s="258">
        <v>97975</v>
      </c>
      <c r="I916" s="80"/>
    </row>
    <row r="917" spans="1:9" s="78" customFormat="1" ht="15.5" customHeight="1">
      <c r="A917" s="9">
        <f t="shared" si="101"/>
        <v>56</v>
      </c>
      <c r="B917" s="5" t="str">
        <f t="shared" si="102"/>
        <v>Samsung Galaxy A11</v>
      </c>
      <c r="C917" s="77"/>
      <c r="D917" s="10">
        <v>44199</v>
      </c>
      <c r="E917" s="273" t="s">
        <v>3178</v>
      </c>
      <c r="F917" s="288">
        <v>5</v>
      </c>
      <c r="G917" s="258">
        <v>829</v>
      </c>
      <c r="H917" s="258">
        <v>92005</v>
      </c>
      <c r="I917" s="80"/>
    </row>
    <row r="918" spans="1:9" s="10" customFormat="1" ht="15.5" customHeight="1">
      <c r="A918" s="9">
        <f t="shared" si="101"/>
        <v>56</v>
      </c>
      <c r="B918" s="5" t="str">
        <f t="shared" si="102"/>
        <v>Samsung Galaxy A11</v>
      </c>
      <c r="C918" s="77"/>
      <c r="D918" s="10">
        <v>44206</v>
      </c>
      <c r="E918" s="273" t="s">
        <v>3178</v>
      </c>
      <c r="F918" s="288">
        <v>5</v>
      </c>
      <c r="G918" s="258">
        <v>797</v>
      </c>
      <c r="H918" s="258">
        <v>89478</v>
      </c>
      <c r="I918" s="80"/>
    </row>
    <row r="919" spans="1:9" s="78" customFormat="1">
      <c r="A919" s="9">
        <f t="shared" si="101"/>
        <v>56</v>
      </c>
      <c r="B919" s="5" t="str">
        <f t="shared" si="102"/>
        <v>Samsung Galaxy A11</v>
      </c>
      <c r="C919" s="77"/>
      <c r="D919" s="10">
        <v>44213</v>
      </c>
      <c r="E919" s="273" t="s">
        <v>3178</v>
      </c>
      <c r="F919" s="288">
        <v>5</v>
      </c>
      <c r="G919" s="258">
        <v>769</v>
      </c>
      <c r="H919" s="258">
        <v>88501</v>
      </c>
      <c r="I919" s="80"/>
    </row>
    <row r="920" spans="1:9">
      <c r="A920" s="9">
        <f t="shared" si="101"/>
        <v>56</v>
      </c>
      <c r="B920" s="5" t="str">
        <f t="shared" si="102"/>
        <v>Samsung Galaxy A11</v>
      </c>
      <c r="C920" s="77"/>
      <c r="D920" s="10">
        <v>44220</v>
      </c>
      <c r="E920" s="273" t="s">
        <v>3178</v>
      </c>
      <c r="F920" s="288">
        <v>5</v>
      </c>
      <c r="G920" s="258">
        <v>764</v>
      </c>
      <c r="H920" s="258">
        <v>87319</v>
      </c>
      <c r="I920" s="80"/>
    </row>
    <row r="921" spans="1:9">
      <c r="A921" s="9">
        <f t="shared" si="101"/>
        <v>56</v>
      </c>
      <c r="B921" s="5" t="str">
        <f t="shared" si="102"/>
        <v>Samsung Galaxy A11</v>
      </c>
      <c r="C921" s="77"/>
      <c r="D921" s="10">
        <v>44227</v>
      </c>
      <c r="E921" s="273" t="s">
        <v>3178</v>
      </c>
      <c r="F921" s="288">
        <v>5</v>
      </c>
      <c r="G921" s="258">
        <v>716</v>
      </c>
      <c r="H921" s="258">
        <v>85605</v>
      </c>
      <c r="I921" s="80"/>
    </row>
    <row r="922" spans="1:9">
      <c r="A922" s="9">
        <f t="shared" si="101"/>
        <v>56</v>
      </c>
      <c r="B922" s="5" t="str">
        <f t="shared" si="102"/>
        <v>Samsung Galaxy A11</v>
      </c>
      <c r="C922" s="77"/>
      <c r="D922" s="10">
        <v>44234</v>
      </c>
      <c r="E922" s="275" t="s">
        <v>884</v>
      </c>
      <c r="F922" s="291"/>
      <c r="G922" s="276"/>
      <c r="H922" s="276"/>
      <c r="I922" s="80"/>
    </row>
    <row r="923" spans="1:9">
      <c r="A923" s="9">
        <f t="shared" si="101"/>
        <v>56</v>
      </c>
      <c r="B923" s="5" t="str">
        <f t="shared" si="102"/>
        <v>Samsung Galaxy A11</v>
      </c>
      <c r="C923" s="10"/>
      <c r="D923" s="10">
        <v>44241</v>
      </c>
      <c r="E923" s="290" t="s">
        <v>884</v>
      </c>
      <c r="F923" s="290"/>
      <c r="G923" s="290"/>
      <c r="H923" s="290"/>
      <c r="I923" s="10"/>
    </row>
    <row r="924" spans="1:9">
      <c r="A924" s="9">
        <f t="shared" si="101"/>
        <v>56</v>
      </c>
      <c r="B924" s="5" t="str">
        <f t="shared" si="102"/>
        <v>Samsung Galaxy A11</v>
      </c>
      <c r="C924" s="77"/>
      <c r="D924" s="10">
        <v>44248</v>
      </c>
      <c r="E924" s="273" t="s">
        <v>2779</v>
      </c>
      <c r="F924" s="288" t="s">
        <v>2956</v>
      </c>
      <c r="G924" s="288" t="s">
        <v>2958</v>
      </c>
      <c r="H924" s="288" t="s">
        <v>2957</v>
      </c>
      <c r="I924" s="80"/>
    </row>
    <row r="925" spans="1:9">
      <c r="A925" s="298">
        <v>56</v>
      </c>
      <c r="B925" s="298" t="s">
        <v>428</v>
      </c>
      <c r="D925" s="299">
        <v>44262</v>
      </c>
      <c r="E925" s="298"/>
      <c r="F925" s="298" t="s">
        <v>3409</v>
      </c>
      <c r="G925" s="298" t="s">
        <v>3519</v>
      </c>
      <c r="I925" s="3" t="s">
        <v>694</v>
      </c>
    </row>
    <row r="926" spans="1:9">
      <c r="A926" s="298">
        <v>56</v>
      </c>
      <c r="B926" s="298" t="s">
        <v>428</v>
      </c>
      <c r="C926" s="298"/>
      <c r="D926" s="299">
        <v>44270</v>
      </c>
      <c r="E926" s="298"/>
      <c r="F926" s="298" t="s">
        <v>3409</v>
      </c>
      <c r="G926" s="298" t="s">
        <v>3725</v>
      </c>
      <c r="I926" s="3" t="s">
        <v>694</v>
      </c>
    </row>
    <row r="927" spans="1:9" ht="16">
      <c r="A927" s="304">
        <v>56</v>
      </c>
      <c r="B927" s="308" t="s">
        <v>428</v>
      </c>
      <c r="C927" s="307"/>
      <c r="D927" s="309">
        <v>44276</v>
      </c>
      <c r="E927" s="307"/>
      <c r="F927" s="308" t="s">
        <v>3302</v>
      </c>
      <c r="G927" s="308" t="s">
        <v>4392</v>
      </c>
      <c r="I927" s="3" t="s">
        <v>694</v>
      </c>
    </row>
    <row r="928" spans="1:9">
      <c r="A928" s="298">
        <v>56</v>
      </c>
      <c r="B928" s="298" t="s">
        <v>428</v>
      </c>
      <c r="C928" s="298"/>
      <c r="D928" s="299">
        <v>44283</v>
      </c>
      <c r="E928" s="298"/>
      <c r="F928" s="298" t="s">
        <v>3409</v>
      </c>
      <c r="G928" s="298" t="s">
        <v>4595</v>
      </c>
      <c r="I928" s="3" t="s">
        <v>694</v>
      </c>
    </row>
    <row r="929" spans="1:9">
      <c r="A929" s="298">
        <v>56</v>
      </c>
      <c r="B929" s="298" t="s">
        <v>428</v>
      </c>
      <c r="C929" s="298"/>
      <c r="D929" s="299">
        <v>44290</v>
      </c>
      <c r="E929" s="298"/>
      <c r="F929" s="298" t="s">
        <v>3409</v>
      </c>
      <c r="G929" s="298" t="s">
        <v>4924</v>
      </c>
      <c r="I929" s="3" t="s">
        <v>694</v>
      </c>
    </row>
    <row r="930" spans="1:9">
      <c r="A930" s="298">
        <v>56</v>
      </c>
      <c r="B930" s="298" t="s">
        <v>428</v>
      </c>
      <c r="C930" s="298"/>
      <c r="D930" s="299">
        <v>44297</v>
      </c>
      <c r="E930" s="298"/>
      <c r="F930" s="298" t="s">
        <v>3409</v>
      </c>
      <c r="G930" s="298" t="s">
        <v>5255</v>
      </c>
      <c r="H930" s="298"/>
      <c r="I930" s="3" t="s">
        <v>694</v>
      </c>
    </row>
    <row r="931" spans="1:9">
      <c r="A931" s="298">
        <v>56</v>
      </c>
      <c r="B931" s="298" t="s">
        <v>428</v>
      </c>
      <c r="C931" s="298"/>
      <c r="D931" s="299">
        <v>44304</v>
      </c>
      <c r="E931" s="298"/>
      <c r="F931" s="298" t="s">
        <v>3409</v>
      </c>
      <c r="G931" s="298" t="s">
        <v>5573</v>
      </c>
      <c r="H931" s="298"/>
      <c r="I931" s="3" t="s">
        <v>694</v>
      </c>
    </row>
    <row r="932" spans="1:9">
      <c r="A932" s="298">
        <v>56</v>
      </c>
      <c r="B932" s="298" t="s">
        <v>428</v>
      </c>
      <c r="C932" s="298"/>
      <c r="D932" s="299">
        <v>44311</v>
      </c>
      <c r="E932" s="298"/>
      <c r="F932" s="298" t="s">
        <v>3409</v>
      </c>
      <c r="G932" s="298" t="s">
        <v>5914</v>
      </c>
      <c r="H932" s="298"/>
      <c r="I932" s="3" t="s">
        <v>694</v>
      </c>
    </row>
    <row r="933" spans="1:9">
      <c r="A933" s="117">
        <v>57</v>
      </c>
      <c r="B933" s="122" t="s">
        <v>991</v>
      </c>
      <c r="C933" s="118" t="s">
        <v>189</v>
      </c>
      <c r="D933" s="21">
        <v>44134</v>
      </c>
      <c r="E933" s="290"/>
      <c r="F933" s="291" t="s">
        <v>189</v>
      </c>
      <c r="G933" s="293" t="s">
        <v>189</v>
      </c>
      <c r="H933" s="293"/>
      <c r="I933" s="22" t="s">
        <v>189</v>
      </c>
    </row>
    <row r="934" spans="1:9">
      <c r="A934" s="19">
        <f>A933</f>
        <v>57</v>
      </c>
      <c r="B934" s="5" t="str">
        <f>B933</f>
        <v>BlackBerry STR100-2</v>
      </c>
      <c r="D934" s="10">
        <v>44142</v>
      </c>
      <c r="E934" s="287"/>
      <c r="F934" s="288" t="s">
        <v>189</v>
      </c>
      <c r="G934" s="270" t="s">
        <v>189</v>
      </c>
      <c r="H934" s="270"/>
    </row>
    <row r="935" spans="1:9">
      <c r="A935" s="117">
        <f>A933+1</f>
        <v>58</v>
      </c>
      <c r="B935" s="122" t="s">
        <v>784</v>
      </c>
      <c r="C935" s="118" t="s">
        <v>189</v>
      </c>
      <c r="D935" s="21">
        <v>44134</v>
      </c>
      <c r="E935" s="290"/>
      <c r="F935" s="291" t="s">
        <v>189</v>
      </c>
      <c r="G935" s="293" t="s">
        <v>189</v>
      </c>
      <c r="H935" s="293"/>
      <c r="I935" s="22" t="s">
        <v>189</v>
      </c>
    </row>
    <row r="936" spans="1:9">
      <c r="A936" s="19">
        <f>A935</f>
        <v>58</v>
      </c>
      <c r="B936" s="5" t="str">
        <f>B935</f>
        <v>Samsung J7 Factory Unlocked</v>
      </c>
      <c r="D936" s="10">
        <v>44142</v>
      </c>
      <c r="E936" s="287"/>
      <c r="F936" s="288" t="s">
        <v>189</v>
      </c>
      <c r="G936" s="270" t="s">
        <v>189</v>
      </c>
      <c r="H936" s="270"/>
    </row>
    <row r="937" spans="1:9">
      <c r="A937" s="117">
        <f>A935+1</f>
        <v>59</v>
      </c>
      <c r="B937" s="122" t="s">
        <v>786</v>
      </c>
      <c r="C937" s="118" t="s">
        <v>189</v>
      </c>
      <c r="D937" s="21">
        <v>44134</v>
      </c>
      <c r="E937" s="290"/>
      <c r="F937" s="291" t="s">
        <v>189</v>
      </c>
      <c r="G937" s="293" t="s">
        <v>189</v>
      </c>
      <c r="H937" s="293"/>
      <c r="I937" s="22" t="s">
        <v>189</v>
      </c>
    </row>
    <row r="938" spans="1:9">
      <c r="A938" s="19">
        <f>A937</f>
        <v>59</v>
      </c>
      <c r="B938" s="5" t="str">
        <f>B937</f>
        <v>Huawai A21pro</v>
      </c>
      <c r="D938" s="10">
        <v>44142</v>
      </c>
      <c r="E938" s="287"/>
      <c r="F938" s="288" t="s">
        <v>189</v>
      </c>
      <c r="G938" s="270" t="s">
        <v>189</v>
      </c>
      <c r="H938" s="270"/>
    </row>
    <row r="939" spans="1:9">
      <c r="A939" s="6">
        <f>A937+1</f>
        <v>60</v>
      </c>
      <c r="B939" s="140" t="s">
        <v>787</v>
      </c>
      <c r="C939" s="141">
        <v>44065</v>
      </c>
      <c r="D939" s="15">
        <v>44134</v>
      </c>
      <c r="E939" s="284"/>
      <c r="F939" s="285" t="s">
        <v>57</v>
      </c>
      <c r="G939" s="286" t="s">
        <v>1194</v>
      </c>
      <c r="H939" s="286" t="s">
        <v>1193</v>
      </c>
      <c r="I939" s="8" t="s">
        <v>1192</v>
      </c>
    </row>
    <row r="940" spans="1:9">
      <c r="A940" s="9">
        <f t="shared" ref="A940:B944" si="103">A939</f>
        <v>60</v>
      </c>
      <c r="B940" s="5" t="str">
        <f t="shared" si="103"/>
        <v>Samsung Electronics Galaxy Note 20 Ultra 5G </v>
      </c>
      <c r="D940" s="10">
        <v>44142</v>
      </c>
      <c r="E940" s="287"/>
      <c r="F940" s="288" t="s">
        <v>57</v>
      </c>
      <c r="G940" s="270">
        <v>1025</v>
      </c>
      <c r="H940" s="270">
        <v>127742</v>
      </c>
    </row>
    <row r="941" spans="1:9">
      <c r="A941" s="9">
        <f t="shared" si="103"/>
        <v>60</v>
      </c>
      <c r="B941" s="5" t="str">
        <f t="shared" si="103"/>
        <v>Samsung Electronics Galaxy Note 20 Ultra 5G </v>
      </c>
      <c r="D941" s="10">
        <v>44150</v>
      </c>
      <c r="E941" s="288" t="s">
        <v>1884</v>
      </c>
      <c r="F941" s="288" t="s">
        <v>57</v>
      </c>
      <c r="G941" s="270">
        <v>1064</v>
      </c>
      <c r="H941" s="270">
        <v>132642</v>
      </c>
    </row>
    <row r="942" spans="1:9">
      <c r="A942" s="9">
        <f t="shared" si="103"/>
        <v>60</v>
      </c>
      <c r="B942" s="5" t="str">
        <f t="shared" si="103"/>
        <v>Samsung Electronics Galaxy Note 20 Ultra 5G </v>
      </c>
      <c r="D942" s="10">
        <v>44157</v>
      </c>
      <c r="E942" s="288" t="s">
        <v>1884</v>
      </c>
      <c r="F942" s="288" t="s">
        <v>57</v>
      </c>
      <c r="G942" s="271" t="s">
        <v>1886</v>
      </c>
      <c r="H942" s="271" t="s">
        <v>1885</v>
      </c>
    </row>
    <row r="943" spans="1:9">
      <c r="A943" s="9">
        <f t="shared" si="103"/>
        <v>60</v>
      </c>
      <c r="B943" s="5" t="str">
        <f t="shared" si="103"/>
        <v>Samsung Electronics Galaxy Note 20 Ultra 5G </v>
      </c>
      <c r="D943" s="10">
        <v>44164</v>
      </c>
      <c r="E943" s="288" t="s">
        <v>3212</v>
      </c>
      <c r="F943" s="288" t="s">
        <v>57</v>
      </c>
      <c r="G943" s="288" t="s">
        <v>2118</v>
      </c>
      <c r="H943" s="288" t="s">
        <v>2226</v>
      </c>
    </row>
    <row r="944" spans="1:9">
      <c r="A944" s="9">
        <f t="shared" si="103"/>
        <v>60</v>
      </c>
      <c r="B944" s="5" t="str">
        <f t="shared" si="103"/>
        <v>Samsung Electronics Galaxy Note 20 Ultra 5G </v>
      </c>
      <c r="D944" s="10">
        <v>44171</v>
      </c>
      <c r="E944" s="288" t="s">
        <v>3213</v>
      </c>
      <c r="F944" s="288">
        <v>4.2</v>
      </c>
      <c r="G944" s="288" t="s">
        <v>57</v>
      </c>
      <c r="H944" s="288" t="s">
        <v>57</v>
      </c>
    </row>
    <row r="945" spans="1:9">
      <c r="A945" s="9">
        <f>A942</f>
        <v>60</v>
      </c>
      <c r="B945" s="5" t="str">
        <f>B942</f>
        <v>Samsung Electronics Galaxy Note 20 Ultra 5G </v>
      </c>
      <c r="C945" s="77"/>
      <c r="D945" s="10">
        <v>44178</v>
      </c>
      <c r="E945" s="288" t="s">
        <v>3213</v>
      </c>
      <c r="F945" s="288">
        <v>4.2</v>
      </c>
      <c r="G945" s="288" t="s">
        <v>57</v>
      </c>
      <c r="H945" s="288" t="s">
        <v>57</v>
      </c>
      <c r="I945" s="80"/>
    </row>
    <row r="946" spans="1:9">
      <c r="A946" s="9">
        <f t="shared" ref="A946:A955" si="104">A945</f>
        <v>60</v>
      </c>
      <c r="B946" s="5" t="str">
        <f t="shared" ref="B946:B955" si="105">B945</f>
        <v>Samsung Electronics Galaxy Note 20 Ultra 5G </v>
      </c>
      <c r="C946" s="77"/>
      <c r="D946" s="10">
        <v>44185</v>
      </c>
      <c r="E946" s="288" t="s">
        <v>3213</v>
      </c>
      <c r="F946" s="288">
        <v>4.2</v>
      </c>
      <c r="G946" s="288" t="s">
        <v>57</v>
      </c>
      <c r="H946" s="288" t="s">
        <v>57</v>
      </c>
      <c r="I946" s="80"/>
    </row>
    <row r="947" spans="1:9">
      <c r="A947" s="9">
        <f t="shared" si="104"/>
        <v>60</v>
      </c>
      <c r="B947" s="5" t="str">
        <f t="shared" si="105"/>
        <v>Samsung Electronics Galaxy Note 20 Ultra 5G </v>
      </c>
      <c r="C947" s="77"/>
      <c r="D947" s="10">
        <v>44192</v>
      </c>
      <c r="E947" s="273" t="s">
        <v>3178</v>
      </c>
      <c r="F947" s="288">
        <v>4.2</v>
      </c>
      <c r="G947" s="288" t="s">
        <v>57</v>
      </c>
      <c r="H947" s="288" t="s">
        <v>57</v>
      </c>
      <c r="I947" s="80"/>
    </row>
    <row r="948" spans="1:9">
      <c r="A948" s="9">
        <f t="shared" si="104"/>
        <v>60</v>
      </c>
      <c r="B948" s="5" t="str">
        <f t="shared" si="105"/>
        <v>Samsung Electronics Galaxy Note 20 Ultra 5G </v>
      </c>
      <c r="C948" s="77"/>
      <c r="D948" s="10">
        <v>44199</v>
      </c>
      <c r="E948" s="273" t="s">
        <v>3178</v>
      </c>
      <c r="F948" s="288" t="s">
        <v>2887</v>
      </c>
      <c r="G948" s="288" t="s">
        <v>57</v>
      </c>
      <c r="H948" s="288" t="s">
        <v>57</v>
      </c>
      <c r="I948" s="80"/>
    </row>
    <row r="949" spans="1:9">
      <c r="A949" s="9">
        <f t="shared" si="104"/>
        <v>60</v>
      </c>
      <c r="B949" s="5" t="str">
        <f t="shared" si="105"/>
        <v>Samsung Electronics Galaxy Note 20 Ultra 5G </v>
      </c>
      <c r="C949" s="77"/>
      <c r="D949" s="10">
        <v>44206</v>
      </c>
      <c r="E949" s="273" t="s">
        <v>3178</v>
      </c>
      <c r="F949" s="288" t="s">
        <v>2887</v>
      </c>
      <c r="G949" s="288" t="s">
        <v>57</v>
      </c>
      <c r="H949" s="288" t="s">
        <v>57</v>
      </c>
      <c r="I949" s="80"/>
    </row>
    <row r="950" spans="1:9">
      <c r="A950" s="9">
        <f t="shared" si="104"/>
        <v>60</v>
      </c>
      <c r="B950" s="5" t="str">
        <f t="shared" si="105"/>
        <v>Samsung Electronics Galaxy Note 20 Ultra 5G </v>
      </c>
      <c r="C950" s="77"/>
      <c r="D950" s="10">
        <v>44213</v>
      </c>
      <c r="E950" s="273" t="s">
        <v>3178</v>
      </c>
      <c r="F950" s="288" t="s">
        <v>2887</v>
      </c>
      <c r="G950" s="288" t="s">
        <v>57</v>
      </c>
      <c r="H950" s="288" t="s">
        <v>57</v>
      </c>
      <c r="I950" s="80"/>
    </row>
    <row r="951" spans="1:9">
      <c r="A951" s="9">
        <f t="shared" si="104"/>
        <v>60</v>
      </c>
      <c r="B951" s="5" t="str">
        <f t="shared" si="105"/>
        <v>Samsung Electronics Galaxy Note 20 Ultra 5G </v>
      </c>
      <c r="C951" s="77"/>
      <c r="D951" s="10">
        <v>44220</v>
      </c>
      <c r="E951" s="273" t="s">
        <v>3178</v>
      </c>
      <c r="F951" s="288" t="s">
        <v>2887</v>
      </c>
      <c r="G951" s="288" t="s">
        <v>57</v>
      </c>
      <c r="H951" s="288" t="s">
        <v>57</v>
      </c>
      <c r="I951" s="80"/>
    </row>
    <row r="952" spans="1:9">
      <c r="A952" s="9">
        <f t="shared" si="104"/>
        <v>60</v>
      </c>
      <c r="B952" s="5" t="str">
        <f t="shared" si="105"/>
        <v>Samsung Electronics Galaxy Note 20 Ultra 5G </v>
      </c>
      <c r="C952" s="77"/>
      <c r="D952" s="10">
        <v>44227</v>
      </c>
      <c r="E952" s="273" t="s">
        <v>3178</v>
      </c>
      <c r="F952" s="288" t="s">
        <v>2887</v>
      </c>
      <c r="G952" s="288" t="s">
        <v>57</v>
      </c>
      <c r="H952" s="288" t="s">
        <v>57</v>
      </c>
      <c r="I952" s="80"/>
    </row>
    <row r="953" spans="1:9">
      <c r="A953" s="9">
        <f t="shared" si="104"/>
        <v>60</v>
      </c>
      <c r="B953" s="5" t="str">
        <f t="shared" si="105"/>
        <v>Samsung Electronics Galaxy Note 20 Ultra 5G </v>
      </c>
      <c r="C953" s="77"/>
      <c r="D953" s="10">
        <v>44234</v>
      </c>
      <c r="E953" s="275"/>
      <c r="F953" s="291" t="s">
        <v>2887</v>
      </c>
      <c r="G953" s="276"/>
      <c r="H953" s="276"/>
      <c r="I953" s="80"/>
    </row>
    <row r="954" spans="1:9">
      <c r="A954" s="9">
        <f t="shared" si="104"/>
        <v>60</v>
      </c>
      <c r="B954" s="5" t="str">
        <f t="shared" si="105"/>
        <v>Samsung Electronics Galaxy Note 20 Ultra 5G </v>
      </c>
      <c r="C954" s="10"/>
      <c r="D954" s="10">
        <v>44241</v>
      </c>
      <c r="E954" s="290"/>
      <c r="F954" s="290" t="s">
        <v>2887</v>
      </c>
      <c r="G954" s="290"/>
      <c r="H954" s="290"/>
      <c r="I954" s="10"/>
    </row>
    <row r="955" spans="1:9">
      <c r="A955" s="9">
        <f t="shared" si="104"/>
        <v>60</v>
      </c>
      <c r="B955" s="5" t="str">
        <f t="shared" si="105"/>
        <v>Samsung Electronics Galaxy Note 20 Ultra 5G </v>
      </c>
      <c r="C955" s="77"/>
      <c r="D955" s="10">
        <v>44248</v>
      </c>
      <c r="E955" s="288" t="s">
        <v>2959</v>
      </c>
      <c r="F955" s="288" t="s">
        <v>2887</v>
      </c>
      <c r="G955" s="288" t="s">
        <v>184</v>
      </c>
      <c r="H955" s="288" t="s">
        <v>2960</v>
      </c>
      <c r="I955" s="80"/>
    </row>
    <row r="956" spans="1:9">
      <c r="A956" s="298">
        <v>60</v>
      </c>
      <c r="B956" s="298" t="s">
        <v>787</v>
      </c>
      <c r="D956" s="299">
        <v>44262</v>
      </c>
      <c r="E956" s="298" t="s">
        <v>3521</v>
      </c>
      <c r="F956" s="298" t="s">
        <v>3294</v>
      </c>
      <c r="G956" s="298" t="s">
        <v>3520</v>
      </c>
      <c r="I956" s="3" t="s">
        <v>1192</v>
      </c>
    </row>
    <row r="957" spans="1:9">
      <c r="A957" s="298">
        <v>60</v>
      </c>
      <c r="B957" s="298" t="s">
        <v>787</v>
      </c>
      <c r="C957" s="298"/>
      <c r="D957" s="299">
        <v>44270</v>
      </c>
      <c r="E957" s="298" t="s">
        <v>3521</v>
      </c>
      <c r="F957" s="298" t="s">
        <v>3294</v>
      </c>
      <c r="G957" s="298" t="s">
        <v>3726</v>
      </c>
      <c r="I957" s="3" t="s">
        <v>1192</v>
      </c>
    </row>
    <row r="958" spans="1:9" ht="16">
      <c r="A958" s="304">
        <v>60</v>
      </c>
      <c r="B958" s="308" t="s">
        <v>4011</v>
      </c>
      <c r="C958" s="307"/>
      <c r="D958" s="309">
        <v>44276</v>
      </c>
      <c r="E958" s="308" t="s">
        <v>3521</v>
      </c>
      <c r="F958" s="308" t="s">
        <v>3294</v>
      </c>
      <c r="G958" s="308" t="s">
        <v>4393</v>
      </c>
      <c r="I958" s="3" t="s">
        <v>1192</v>
      </c>
    </row>
    <row r="959" spans="1:9">
      <c r="A959" s="298">
        <v>60</v>
      </c>
      <c r="B959" s="298" t="s">
        <v>787</v>
      </c>
      <c r="C959" s="298"/>
      <c r="D959" s="299">
        <v>44283</v>
      </c>
      <c r="E959" s="298" t="s">
        <v>3521</v>
      </c>
      <c r="F959" s="298" t="s">
        <v>3294</v>
      </c>
      <c r="G959" s="298" t="s">
        <v>4596</v>
      </c>
      <c r="I959" s="3" t="s">
        <v>1192</v>
      </c>
    </row>
    <row r="960" spans="1:9">
      <c r="A960" s="298">
        <v>60</v>
      </c>
      <c r="B960" s="298" t="s">
        <v>787</v>
      </c>
      <c r="C960" s="298"/>
      <c r="D960" s="299">
        <v>44290</v>
      </c>
      <c r="E960" s="302">
        <v>1538.19</v>
      </c>
      <c r="F960" s="298" t="s">
        <v>3294</v>
      </c>
      <c r="G960" s="298" t="s">
        <v>4925</v>
      </c>
      <c r="I960" s="3" t="s">
        <v>1192</v>
      </c>
    </row>
    <row r="961" spans="1:9">
      <c r="A961" s="298">
        <v>60</v>
      </c>
      <c r="B961" s="298" t="s">
        <v>787</v>
      </c>
      <c r="C961" s="298"/>
      <c r="D961" s="299">
        <v>44297</v>
      </c>
      <c r="E961" s="302">
        <v>1538.19</v>
      </c>
      <c r="F961" s="298" t="s">
        <v>3294</v>
      </c>
      <c r="G961" s="298" t="s">
        <v>5256</v>
      </c>
      <c r="H961" s="298"/>
      <c r="I961" s="3" t="s">
        <v>1192</v>
      </c>
    </row>
    <row r="962" spans="1:9">
      <c r="A962" s="298">
        <v>60</v>
      </c>
      <c r="B962" s="298" t="s">
        <v>787</v>
      </c>
      <c r="C962" s="298"/>
      <c r="D962" s="299">
        <v>44304</v>
      </c>
      <c r="E962" s="302">
        <v>1538.19</v>
      </c>
      <c r="F962" s="298" t="s">
        <v>3294</v>
      </c>
      <c r="G962" s="298" t="s">
        <v>5574</v>
      </c>
      <c r="H962" s="298"/>
      <c r="I962" s="3" t="s">
        <v>1192</v>
      </c>
    </row>
    <row r="963" spans="1:9">
      <c r="A963" s="298">
        <v>60</v>
      </c>
      <c r="B963" s="298" t="s">
        <v>787</v>
      </c>
      <c r="C963" s="298"/>
      <c r="D963" s="299">
        <v>44311</v>
      </c>
      <c r="E963" s="302">
        <v>1538.19</v>
      </c>
      <c r="F963" s="298" t="s">
        <v>3294</v>
      </c>
      <c r="G963" s="298" t="s">
        <v>5915</v>
      </c>
      <c r="H963" s="298"/>
      <c r="I963" s="3" t="s">
        <v>1192</v>
      </c>
    </row>
    <row r="964" spans="1:9" ht="17">
      <c r="A964" s="6">
        <f>A947+1</f>
        <v>61</v>
      </c>
      <c r="B964" s="81" t="s">
        <v>853</v>
      </c>
      <c r="C964" s="141">
        <v>44072</v>
      </c>
      <c r="D964" s="15">
        <v>44134</v>
      </c>
      <c r="E964" s="284"/>
      <c r="F964" s="285">
        <v>4</v>
      </c>
      <c r="G964" s="286" t="s">
        <v>57</v>
      </c>
      <c r="H964" s="286"/>
      <c r="I964" s="8" t="s">
        <v>1195</v>
      </c>
    </row>
    <row r="965" spans="1:9">
      <c r="A965" s="9">
        <f t="shared" ref="A965:B969" si="106">A964</f>
        <v>61</v>
      </c>
      <c r="B965" s="5" t="str">
        <f t="shared" si="106"/>
        <v>ASUS 華碩 ROG Gaming Phone 3</v>
      </c>
      <c r="D965" s="10">
        <v>44142</v>
      </c>
      <c r="E965" s="287"/>
      <c r="F965" s="288">
        <v>4</v>
      </c>
      <c r="G965" s="270" t="s">
        <v>57</v>
      </c>
      <c r="H965" s="270"/>
    </row>
    <row r="966" spans="1:9">
      <c r="A966" s="9">
        <f t="shared" si="106"/>
        <v>61</v>
      </c>
      <c r="B966" s="5" t="str">
        <f t="shared" si="106"/>
        <v>ASUS 華碩 ROG Gaming Phone 3</v>
      </c>
      <c r="D966" s="10">
        <v>44150</v>
      </c>
      <c r="E966" s="288" t="s">
        <v>1887</v>
      </c>
      <c r="F966" s="288">
        <v>4</v>
      </c>
      <c r="G966" s="270" t="s">
        <v>57</v>
      </c>
      <c r="H966" s="270"/>
    </row>
    <row r="967" spans="1:9">
      <c r="A967" s="9">
        <f t="shared" si="106"/>
        <v>61</v>
      </c>
      <c r="B967" s="5" t="str">
        <f t="shared" si="106"/>
        <v>ASUS 華碩 ROG Gaming Phone 3</v>
      </c>
      <c r="D967" s="10">
        <v>44157</v>
      </c>
      <c r="E967" s="288" t="s">
        <v>1887</v>
      </c>
      <c r="F967" s="288">
        <v>4</v>
      </c>
      <c r="G967" s="271" t="s">
        <v>673</v>
      </c>
      <c r="H967" s="271" t="s">
        <v>1888</v>
      </c>
    </row>
    <row r="968" spans="1:9">
      <c r="A968" s="9">
        <f t="shared" si="106"/>
        <v>61</v>
      </c>
      <c r="B968" s="5" t="str">
        <f t="shared" si="106"/>
        <v>ASUS 華碩 ROG Gaming Phone 3</v>
      </c>
      <c r="D968" s="10">
        <v>44164</v>
      </c>
      <c r="E968" s="288" t="s">
        <v>2227</v>
      </c>
      <c r="F968" s="288">
        <v>4</v>
      </c>
      <c r="G968" s="288" t="s">
        <v>1023</v>
      </c>
      <c r="H968" s="288" t="s">
        <v>2228</v>
      </c>
    </row>
    <row r="969" spans="1:9">
      <c r="A969" s="9">
        <f t="shared" si="106"/>
        <v>61</v>
      </c>
      <c r="B969" s="5" t="str">
        <f t="shared" si="106"/>
        <v>ASUS 華碩 ROG Gaming Phone 3</v>
      </c>
      <c r="D969" s="10">
        <v>44171</v>
      </c>
      <c r="E969" s="288" t="s">
        <v>57</v>
      </c>
      <c r="F969" s="288">
        <v>5</v>
      </c>
      <c r="G969" s="288">
        <v>78</v>
      </c>
      <c r="H969" s="294">
        <v>35475</v>
      </c>
    </row>
    <row r="970" spans="1:9">
      <c r="A970" s="9">
        <f>A967</f>
        <v>61</v>
      </c>
      <c r="B970" s="5" t="str">
        <f>B967</f>
        <v>ASUS 華碩 ROG Gaming Phone 3</v>
      </c>
      <c r="C970" s="77"/>
      <c r="D970" s="10">
        <v>44178</v>
      </c>
      <c r="E970" s="288" t="s">
        <v>57</v>
      </c>
      <c r="F970" s="288">
        <v>5</v>
      </c>
      <c r="G970" s="258">
        <v>133</v>
      </c>
      <c r="H970" s="258">
        <v>39095</v>
      </c>
      <c r="I970" s="80"/>
    </row>
    <row r="971" spans="1:9">
      <c r="A971" s="9">
        <f t="shared" ref="A971:A980" si="107">A970</f>
        <v>61</v>
      </c>
      <c r="B971" s="5" t="str">
        <f t="shared" ref="B971:B980" si="108">B970</f>
        <v>ASUS 華碩 ROG Gaming Phone 3</v>
      </c>
      <c r="C971" s="77"/>
      <c r="D971" s="10">
        <v>44185</v>
      </c>
      <c r="E971" s="288" t="s">
        <v>57</v>
      </c>
      <c r="F971" s="288">
        <v>5</v>
      </c>
      <c r="G971" s="258">
        <v>152</v>
      </c>
      <c r="H971" s="258">
        <v>45961</v>
      </c>
      <c r="I971" s="80"/>
    </row>
    <row r="972" spans="1:9">
      <c r="A972" s="9">
        <f t="shared" si="107"/>
        <v>61</v>
      </c>
      <c r="B972" s="5" t="str">
        <f t="shared" si="108"/>
        <v>ASUS 華碩 ROG Gaming Phone 3</v>
      </c>
      <c r="C972" s="77"/>
      <c r="D972" s="10">
        <v>44192</v>
      </c>
      <c r="E972" s="288" t="s">
        <v>57</v>
      </c>
      <c r="F972" s="288">
        <v>5</v>
      </c>
      <c r="G972" s="258">
        <v>155</v>
      </c>
      <c r="H972" s="258">
        <v>47036</v>
      </c>
      <c r="I972" s="80"/>
    </row>
    <row r="973" spans="1:9">
      <c r="A973" s="9">
        <f t="shared" si="107"/>
        <v>61</v>
      </c>
      <c r="B973" s="5" t="str">
        <f t="shared" si="108"/>
        <v>ASUS 華碩 ROG Gaming Phone 3</v>
      </c>
      <c r="C973" s="77"/>
      <c r="D973" s="10">
        <v>44199</v>
      </c>
      <c r="E973" s="273">
        <v>998</v>
      </c>
      <c r="F973" s="288">
        <v>5</v>
      </c>
      <c r="G973" s="258">
        <v>190</v>
      </c>
      <c r="H973" s="258">
        <v>51363</v>
      </c>
      <c r="I973" s="80"/>
    </row>
    <row r="974" spans="1:9">
      <c r="A974" s="9">
        <f t="shared" si="107"/>
        <v>61</v>
      </c>
      <c r="B974" s="5" t="str">
        <f t="shared" si="108"/>
        <v>ASUS 華碩 ROG Gaming Phone 3</v>
      </c>
      <c r="C974" s="77"/>
      <c r="D974" s="10">
        <v>44206</v>
      </c>
      <c r="E974" s="273">
        <v>998</v>
      </c>
      <c r="F974" s="288">
        <v>5</v>
      </c>
      <c r="G974" s="258">
        <v>194</v>
      </c>
      <c r="H974" s="258">
        <v>54764</v>
      </c>
      <c r="I974" s="80"/>
    </row>
    <row r="975" spans="1:9">
      <c r="A975" s="9">
        <f t="shared" si="107"/>
        <v>61</v>
      </c>
      <c r="B975" s="5" t="str">
        <f t="shared" si="108"/>
        <v>ASUS 華碩 ROG Gaming Phone 3</v>
      </c>
      <c r="C975" s="77"/>
      <c r="D975" s="10">
        <v>44213</v>
      </c>
      <c r="E975" s="273">
        <v>998</v>
      </c>
      <c r="F975" s="288">
        <v>4.7</v>
      </c>
      <c r="G975" s="258">
        <v>196</v>
      </c>
      <c r="H975" s="258">
        <v>81945</v>
      </c>
      <c r="I975" s="80"/>
    </row>
    <row r="976" spans="1:9">
      <c r="A976" s="9">
        <f t="shared" si="107"/>
        <v>61</v>
      </c>
      <c r="B976" s="5" t="str">
        <f t="shared" si="108"/>
        <v>ASUS 華碩 ROG Gaming Phone 3</v>
      </c>
      <c r="C976" s="77"/>
      <c r="D976" s="10">
        <v>44220</v>
      </c>
      <c r="E976" s="273">
        <v>998</v>
      </c>
      <c r="F976" s="288">
        <v>4.7</v>
      </c>
      <c r="G976" s="258">
        <v>221</v>
      </c>
      <c r="H976" s="258">
        <v>94028</v>
      </c>
      <c r="I976" s="80"/>
    </row>
    <row r="977" spans="1:9">
      <c r="A977" s="9">
        <f t="shared" si="107"/>
        <v>61</v>
      </c>
      <c r="B977" s="5" t="str">
        <f t="shared" si="108"/>
        <v>ASUS 華碩 ROG Gaming Phone 3</v>
      </c>
      <c r="C977" s="77"/>
      <c r="D977" s="10">
        <v>44227</v>
      </c>
      <c r="E977" s="273">
        <v>998</v>
      </c>
      <c r="F977" s="288">
        <v>4.7</v>
      </c>
      <c r="G977" s="258">
        <v>226</v>
      </c>
      <c r="H977" s="258">
        <v>103105</v>
      </c>
      <c r="I977" s="80"/>
    </row>
    <row r="978" spans="1:9">
      <c r="A978" s="9">
        <f t="shared" si="107"/>
        <v>61</v>
      </c>
      <c r="B978" s="5" t="str">
        <f t="shared" si="108"/>
        <v>ASUS 華碩 ROG Gaming Phone 3</v>
      </c>
      <c r="C978" s="77"/>
      <c r="D978" s="10">
        <v>44234</v>
      </c>
      <c r="E978" s="275">
        <v>998</v>
      </c>
      <c r="F978" s="291">
        <v>4.7</v>
      </c>
      <c r="G978" s="276"/>
      <c r="H978" s="276"/>
      <c r="I978" s="80"/>
    </row>
    <row r="979" spans="1:9">
      <c r="A979" s="9">
        <f t="shared" si="107"/>
        <v>61</v>
      </c>
      <c r="B979" s="5" t="str">
        <f t="shared" si="108"/>
        <v>ASUS 華碩 ROG Gaming Phone 3</v>
      </c>
      <c r="C979" s="10"/>
      <c r="D979" s="10">
        <v>44241</v>
      </c>
      <c r="E979" s="290">
        <v>998</v>
      </c>
      <c r="F979" s="290">
        <v>4.7</v>
      </c>
      <c r="G979" s="290"/>
      <c r="H979" s="290"/>
      <c r="I979" s="10"/>
    </row>
    <row r="980" spans="1:9">
      <c r="A980" s="9">
        <f t="shared" si="107"/>
        <v>61</v>
      </c>
      <c r="B980" s="5" t="str">
        <f t="shared" si="108"/>
        <v>ASUS 華碩 ROG Gaming Phone 3</v>
      </c>
      <c r="C980" s="77"/>
      <c r="D980" s="10">
        <v>44248</v>
      </c>
      <c r="E980" s="288">
        <v>998</v>
      </c>
      <c r="F980" s="288">
        <v>4.7</v>
      </c>
      <c r="G980" s="288">
        <v>226</v>
      </c>
      <c r="H980" s="294">
        <v>110464</v>
      </c>
      <c r="I980" s="80"/>
    </row>
    <row r="981" spans="1:9">
      <c r="A981" s="298">
        <v>61</v>
      </c>
      <c r="B981" s="298" t="s">
        <v>1423</v>
      </c>
      <c r="D981" s="299">
        <v>44262</v>
      </c>
      <c r="E981" s="298" t="s">
        <v>3523</v>
      </c>
      <c r="F981" s="298" t="s">
        <v>3273</v>
      </c>
      <c r="G981" s="298" t="s">
        <v>3522</v>
      </c>
      <c r="I981" s="3" t="s">
        <v>1195</v>
      </c>
    </row>
    <row r="982" spans="1:9">
      <c r="A982" s="298">
        <v>61</v>
      </c>
      <c r="B982" s="298" t="s">
        <v>1423</v>
      </c>
      <c r="C982" s="298"/>
      <c r="D982" s="299">
        <v>44270</v>
      </c>
      <c r="E982" s="301" t="s">
        <v>3727</v>
      </c>
      <c r="F982" s="298" t="s">
        <v>3273</v>
      </c>
      <c r="G982" s="298" t="s">
        <v>3728</v>
      </c>
      <c r="I982" s="3" t="s">
        <v>1195</v>
      </c>
    </row>
    <row r="983" spans="1:9" ht="17">
      <c r="A983" s="304">
        <v>61</v>
      </c>
      <c r="B983" s="308" t="s">
        <v>4014</v>
      </c>
      <c r="C983" s="307"/>
      <c r="D983" s="309">
        <v>44276</v>
      </c>
      <c r="E983" s="308" t="s">
        <v>4394</v>
      </c>
      <c r="F983" s="308" t="s">
        <v>3273</v>
      </c>
      <c r="G983" s="308" t="s">
        <v>4395</v>
      </c>
      <c r="I983" s="3" t="s">
        <v>1195</v>
      </c>
    </row>
    <row r="984" spans="1:9">
      <c r="A984" s="298">
        <v>61</v>
      </c>
      <c r="B984" s="298" t="s">
        <v>1423</v>
      </c>
      <c r="C984" s="298"/>
      <c r="D984" s="299">
        <v>44283</v>
      </c>
      <c r="E984" s="298" t="s">
        <v>4394</v>
      </c>
      <c r="F984" s="298" t="s">
        <v>3273</v>
      </c>
      <c r="G984" s="298" t="s">
        <v>4597</v>
      </c>
      <c r="I984" s="3" t="s">
        <v>1195</v>
      </c>
    </row>
    <row r="985" spans="1:9">
      <c r="A985" s="298">
        <v>61</v>
      </c>
      <c r="B985" s="298" t="s">
        <v>1423</v>
      </c>
      <c r="C985" s="298"/>
      <c r="D985" s="299">
        <v>44290</v>
      </c>
      <c r="E985" s="298" t="s">
        <v>4394</v>
      </c>
      <c r="F985" s="298" t="s">
        <v>3273</v>
      </c>
      <c r="G985" s="298" t="s">
        <v>4926</v>
      </c>
      <c r="I985" s="3" t="s">
        <v>1195</v>
      </c>
    </row>
    <row r="986" spans="1:9">
      <c r="A986" s="298">
        <v>61</v>
      </c>
      <c r="B986" s="298" t="s">
        <v>1423</v>
      </c>
      <c r="C986" s="298"/>
      <c r="D986" s="299">
        <v>44297</v>
      </c>
      <c r="E986" s="298" t="s">
        <v>3523</v>
      </c>
      <c r="F986" s="298" t="s">
        <v>3273</v>
      </c>
      <c r="G986" s="298" t="s">
        <v>5257</v>
      </c>
      <c r="H986" s="298"/>
      <c r="I986" s="3" t="s">
        <v>1195</v>
      </c>
    </row>
    <row r="987" spans="1:9">
      <c r="A987" s="298">
        <v>61</v>
      </c>
      <c r="B987" s="298" t="s">
        <v>1423</v>
      </c>
      <c r="C987" s="298"/>
      <c r="D987" s="299">
        <v>44304</v>
      </c>
      <c r="E987" s="298" t="s">
        <v>3523</v>
      </c>
      <c r="F987" s="298" t="s">
        <v>3273</v>
      </c>
      <c r="G987" s="298" t="s">
        <v>5575</v>
      </c>
      <c r="H987" s="298"/>
      <c r="I987" s="3" t="s">
        <v>1195</v>
      </c>
    </row>
    <row r="988" spans="1:9">
      <c r="A988" s="298">
        <v>61</v>
      </c>
      <c r="B988" s="298" t="s">
        <v>1423</v>
      </c>
      <c r="C988" s="298"/>
      <c r="D988" s="299">
        <v>44311</v>
      </c>
      <c r="E988" s="298" t="s">
        <v>3523</v>
      </c>
      <c r="F988" s="298" t="s">
        <v>3273</v>
      </c>
      <c r="G988" s="298" t="s">
        <v>5916</v>
      </c>
      <c r="H988" s="298"/>
      <c r="I988" s="3" t="s">
        <v>1195</v>
      </c>
    </row>
    <row r="989" spans="1:9" ht="17">
      <c r="A989" s="6">
        <f>A972+1</f>
        <v>62</v>
      </c>
      <c r="B989" s="81" t="s">
        <v>791</v>
      </c>
      <c r="C989" s="141">
        <v>43684</v>
      </c>
      <c r="D989" s="15">
        <v>44134</v>
      </c>
      <c r="E989" s="284"/>
      <c r="F989" s="286" t="s">
        <v>57</v>
      </c>
      <c r="G989" s="286">
        <v>535</v>
      </c>
      <c r="H989" s="286">
        <v>53467</v>
      </c>
      <c r="I989" s="8" t="s">
        <v>1196</v>
      </c>
    </row>
    <row r="990" spans="1:9">
      <c r="A990" s="9">
        <f t="shared" ref="A990:B994" si="109">A989</f>
        <v>62</v>
      </c>
      <c r="B990" s="5" t="str">
        <f t="shared" si="109"/>
        <v>Samsung Galaxy Note 10 plus</v>
      </c>
      <c r="D990" s="10">
        <v>44142</v>
      </c>
      <c r="E990" s="287"/>
      <c r="F990" s="289" t="s">
        <v>57</v>
      </c>
      <c r="G990" s="270">
        <v>597</v>
      </c>
      <c r="H990" s="270">
        <v>62072</v>
      </c>
    </row>
    <row r="991" spans="1:9">
      <c r="A991" s="9">
        <f t="shared" si="109"/>
        <v>62</v>
      </c>
      <c r="B991" s="5" t="str">
        <f t="shared" si="109"/>
        <v>Samsung Galaxy Note 10 plus</v>
      </c>
      <c r="D991" s="10">
        <v>44150</v>
      </c>
      <c r="E991" s="288" t="s">
        <v>3214</v>
      </c>
      <c r="F991" s="289" t="s">
        <v>57</v>
      </c>
      <c r="G991" s="270">
        <v>629</v>
      </c>
      <c r="H991" s="270">
        <v>69412</v>
      </c>
    </row>
    <row r="992" spans="1:9">
      <c r="A992" s="9">
        <f t="shared" si="109"/>
        <v>62</v>
      </c>
      <c r="B992" s="5" t="str">
        <f t="shared" si="109"/>
        <v>Samsung Galaxy Note 10 plus</v>
      </c>
      <c r="D992" s="10">
        <v>44157</v>
      </c>
      <c r="E992" s="288" t="s">
        <v>3214</v>
      </c>
      <c r="F992" s="289" t="s">
        <v>57</v>
      </c>
      <c r="G992" s="271">
        <v>671</v>
      </c>
      <c r="H992" s="272">
        <v>72004</v>
      </c>
    </row>
    <row r="993" spans="1:9">
      <c r="A993" s="9">
        <f t="shared" si="109"/>
        <v>62</v>
      </c>
      <c r="B993" s="5" t="str">
        <f t="shared" si="109"/>
        <v>Samsung Galaxy Note 10 plus</v>
      </c>
      <c r="D993" s="10">
        <v>44164</v>
      </c>
      <c r="E993" s="288" t="s">
        <v>3215</v>
      </c>
      <c r="F993" s="289" t="s">
        <v>57</v>
      </c>
      <c r="G993" s="288">
        <v>701</v>
      </c>
      <c r="H993" s="294">
        <v>77902</v>
      </c>
    </row>
    <row r="994" spans="1:9">
      <c r="A994" s="9">
        <f t="shared" si="109"/>
        <v>62</v>
      </c>
      <c r="B994" s="5" t="str">
        <f t="shared" si="109"/>
        <v>Samsung Galaxy Note 10 plus</v>
      </c>
      <c r="D994" s="10">
        <v>44171</v>
      </c>
      <c r="E994" s="288" t="s">
        <v>3230</v>
      </c>
      <c r="F994" s="289">
        <v>4.7</v>
      </c>
      <c r="G994" s="288">
        <v>721</v>
      </c>
      <c r="H994" s="294">
        <v>82763</v>
      </c>
    </row>
    <row r="995" spans="1:9">
      <c r="A995" s="9">
        <f>A992</f>
        <v>62</v>
      </c>
      <c r="B995" s="5" t="str">
        <f>B992</f>
        <v>Samsung Galaxy Note 10 plus</v>
      </c>
      <c r="C995" s="77"/>
      <c r="D995" s="10">
        <v>44178</v>
      </c>
      <c r="E995" s="258">
        <v>98918</v>
      </c>
      <c r="F995" s="289">
        <v>4.7</v>
      </c>
      <c r="G995" s="258">
        <v>731</v>
      </c>
      <c r="H995" s="258">
        <v>84470</v>
      </c>
      <c r="I995" s="80"/>
    </row>
    <row r="996" spans="1:9">
      <c r="A996" s="9">
        <f t="shared" ref="A996:A1005" si="110">A995</f>
        <v>62</v>
      </c>
      <c r="B996" s="5" t="str">
        <f t="shared" ref="B996:B1005" si="111">B995</f>
        <v>Samsung Galaxy Note 10 plus</v>
      </c>
      <c r="C996" s="77"/>
      <c r="D996" s="10">
        <v>44185</v>
      </c>
      <c r="E996" s="258">
        <v>98163</v>
      </c>
      <c r="F996" s="289">
        <v>4.7</v>
      </c>
      <c r="G996" s="258">
        <v>740</v>
      </c>
      <c r="H996" s="258">
        <v>85727</v>
      </c>
      <c r="I996" s="80"/>
    </row>
    <row r="997" spans="1:9">
      <c r="A997" s="9">
        <f t="shared" si="110"/>
        <v>62</v>
      </c>
      <c r="B997" s="5" t="str">
        <f t="shared" si="111"/>
        <v>Samsung Galaxy Note 10 plus</v>
      </c>
      <c r="C997" s="77"/>
      <c r="D997" s="10">
        <v>44192</v>
      </c>
      <c r="E997" s="258">
        <v>97365</v>
      </c>
      <c r="F997" s="289">
        <v>4.7</v>
      </c>
      <c r="G997" s="258">
        <v>813</v>
      </c>
      <c r="H997" s="258">
        <v>86079</v>
      </c>
      <c r="I997" s="80"/>
    </row>
    <row r="998" spans="1:9">
      <c r="A998" s="9">
        <f t="shared" si="110"/>
        <v>62</v>
      </c>
      <c r="B998" s="5" t="str">
        <f t="shared" si="111"/>
        <v>Samsung Galaxy Note 10 plus</v>
      </c>
      <c r="C998" s="77"/>
      <c r="D998" s="10">
        <v>44199</v>
      </c>
      <c r="E998" s="258">
        <v>92624</v>
      </c>
      <c r="F998" s="289">
        <v>4.7</v>
      </c>
      <c r="G998" s="258">
        <v>814</v>
      </c>
      <c r="H998" s="258">
        <v>87283</v>
      </c>
      <c r="I998" s="80"/>
    </row>
    <row r="999" spans="1:9">
      <c r="A999" s="9">
        <f t="shared" si="110"/>
        <v>62</v>
      </c>
      <c r="B999" s="5" t="str">
        <f t="shared" si="111"/>
        <v>Samsung Galaxy Note 10 plus</v>
      </c>
      <c r="C999" s="77"/>
      <c r="D999" s="10">
        <v>44206</v>
      </c>
      <c r="E999" s="258">
        <v>85614</v>
      </c>
      <c r="F999" s="288">
        <v>4.7</v>
      </c>
      <c r="G999" s="258">
        <v>824</v>
      </c>
      <c r="H999" s="258">
        <v>90027</v>
      </c>
      <c r="I999" s="80"/>
    </row>
    <row r="1000" spans="1:9">
      <c r="A1000" s="9">
        <f t="shared" si="110"/>
        <v>62</v>
      </c>
      <c r="B1000" s="5" t="str">
        <f t="shared" si="111"/>
        <v>Samsung Galaxy Note 10 plus</v>
      </c>
      <c r="C1000" s="77"/>
      <c r="D1000" s="10">
        <v>44213</v>
      </c>
      <c r="E1000" s="258">
        <v>81011</v>
      </c>
      <c r="F1000" s="288">
        <v>4.7</v>
      </c>
      <c r="G1000" s="258">
        <v>828</v>
      </c>
      <c r="H1000" s="258">
        <v>93144</v>
      </c>
      <c r="I1000" s="80"/>
    </row>
    <row r="1001" spans="1:9">
      <c r="A1001" s="9">
        <f t="shared" si="110"/>
        <v>62</v>
      </c>
      <c r="B1001" s="5" t="str">
        <f t="shared" si="111"/>
        <v>Samsung Galaxy Note 10 plus</v>
      </c>
      <c r="C1001" s="77"/>
      <c r="D1001" s="10">
        <v>44220</v>
      </c>
      <c r="E1001" s="258">
        <v>80720</v>
      </c>
      <c r="F1001" s="288">
        <v>4.7</v>
      </c>
      <c r="G1001" s="258">
        <v>846</v>
      </c>
      <c r="H1001" s="258">
        <v>94397</v>
      </c>
      <c r="I1001" s="80"/>
    </row>
    <row r="1002" spans="1:9">
      <c r="A1002" s="9">
        <f t="shared" si="110"/>
        <v>62</v>
      </c>
      <c r="B1002" s="5" t="str">
        <f t="shared" si="111"/>
        <v>Samsung Galaxy Note 10 plus</v>
      </c>
      <c r="C1002" s="77"/>
      <c r="D1002" s="10">
        <v>44227</v>
      </c>
      <c r="E1002" s="258">
        <v>78419</v>
      </c>
      <c r="F1002" s="288">
        <v>4.7</v>
      </c>
      <c r="G1002" s="258">
        <v>859</v>
      </c>
      <c r="H1002" s="258">
        <v>98983</v>
      </c>
      <c r="I1002" s="80"/>
    </row>
    <row r="1003" spans="1:9">
      <c r="A1003" s="9">
        <f t="shared" si="110"/>
        <v>62</v>
      </c>
      <c r="B1003" s="5" t="str">
        <f t="shared" si="111"/>
        <v>Samsung Galaxy Note 10 plus</v>
      </c>
      <c r="C1003" s="77"/>
      <c r="D1003" s="10">
        <v>44234</v>
      </c>
      <c r="E1003" s="275"/>
      <c r="F1003" s="291">
        <v>4.7</v>
      </c>
      <c r="G1003" s="276"/>
      <c r="H1003" s="276"/>
      <c r="I1003" s="80"/>
    </row>
    <row r="1004" spans="1:9">
      <c r="A1004" s="9">
        <f t="shared" si="110"/>
        <v>62</v>
      </c>
      <c r="B1004" s="5" t="str">
        <f t="shared" si="111"/>
        <v>Samsung Galaxy Note 10 plus</v>
      </c>
      <c r="C1004" s="10"/>
      <c r="D1004" s="10">
        <v>44241</v>
      </c>
      <c r="E1004" s="290"/>
      <c r="F1004" s="290">
        <v>4.7</v>
      </c>
      <c r="G1004" s="290"/>
      <c r="H1004" s="290"/>
      <c r="I1004" s="10"/>
    </row>
    <row r="1005" spans="1:9">
      <c r="A1005" s="9">
        <f t="shared" si="110"/>
        <v>62</v>
      </c>
      <c r="B1005" s="5" t="str">
        <f t="shared" si="111"/>
        <v>Samsung Galaxy Note 10 plus</v>
      </c>
      <c r="C1005" s="77"/>
      <c r="D1005" s="10">
        <v>44248</v>
      </c>
      <c r="E1005" s="288" t="s">
        <v>2961</v>
      </c>
      <c r="F1005" s="288">
        <v>4.7</v>
      </c>
      <c r="G1005" s="288">
        <v>859</v>
      </c>
      <c r="H1005" s="294">
        <v>103842</v>
      </c>
      <c r="I1005" s="80"/>
    </row>
    <row r="1006" spans="1:9">
      <c r="A1006" s="298">
        <v>62</v>
      </c>
      <c r="B1006" s="298" t="s">
        <v>1424</v>
      </c>
      <c r="D1006" s="299">
        <v>44262</v>
      </c>
      <c r="E1006" s="298" t="s">
        <v>3525</v>
      </c>
      <c r="F1006" s="298" t="s">
        <v>3299</v>
      </c>
      <c r="G1006" s="298" t="s">
        <v>3524</v>
      </c>
      <c r="I1006" s="3" t="s">
        <v>1196</v>
      </c>
    </row>
    <row r="1007" spans="1:9">
      <c r="A1007" s="298">
        <v>62</v>
      </c>
      <c r="B1007" s="298" t="s">
        <v>1424</v>
      </c>
      <c r="C1007" s="298"/>
      <c r="D1007" s="299">
        <v>44270</v>
      </c>
      <c r="E1007" s="298" t="s">
        <v>3525</v>
      </c>
      <c r="F1007" s="298" t="s">
        <v>3299</v>
      </c>
      <c r="G1007" s="298" t="s">
        <v>3729</v>
      </c>
      <c r="I1007" s="3" t="s">
        <v>1196</v>
      </c>
    </row>
    <row r="1008" spans="1:9" ht="16">
      <c r="A1008" s="304">
        <v>62</v>
      </c>
      <c r="B1008" s="308" t="s">
        <v>1424</v>
      </c>
      <c r="C1008" s="307"/>
      <c r="D1008" s="309">
        <v>44276</v>
      </c>
      <c r="E1008" s="308" t="s">
        <v>3525</v>
      </c>
      <c r="F1008" s="308" t="s">
        <v>3299</v>
      </c>
      <c r="G1008" s="308" t="s">
        <v>4396</v>
      </c>
      <c r="I1008" s="3" t="s">
        <v>1196</v>
      </c>
    </row>
    <row r="1009" spans="1:9">
      <c r="A1009" s="298">
        <v>62</v>
      </c>
      <c r="B1009" s="298" t="s">
        <v>1424</v>
      </c>
      <c r="C1009" s="298"/>
      <c r="D1009" s="299">
        <v>44283</v>
      </c>
      <c r="E1009" s="298" t="s">
        <v>3525</v>
      </c>
      <c r="F1009" s="298" t="s">
        <v>3299</v>
      </c>
      <c r="G1009" s="298" t="s">
        <v>4598</v>
      </c>
      <c r="I1009" s="3" t="s">
        <v>1196</v>
      </c>
    </row>
    <row r="1010" spans="1:9">
      <c r="A1010" s="298">
        <v>62</v>
      </c>
      <c r="B1010" s="298" t="s">
        <v>1424</v>
      </c>
      <c r="C1010" s="298"/>
      <c r="D1010" s="299">
        <v>44290</v>
      </c>
      <c r="E1010" s="298" t="s">
        <v>3525</v>
      </c>
      <c r="F1010" s="298" t="s">
        <v>3299</v>
      </c>
      <c r="G1010" s="298" t="s">
        <v>4927</v>
      </c>
      <c r="I1010" s="3" t="s">
        <v>1196</v>
      </c>
    </row>
    <row r="1011" spans="1:9">
      <c r="A1011" s="298">
        <v>62</v>
      </c>
      <c r="B1011" s="298" t="s">
        <v>1424</v>
      </c>
      <c r="C1011" s="298"/>
      <c r="D1011" s="299">
        <v>44297</v>
      </c>
      <c r="E1011" s="298" t="s">
        <v>3525</v>
      </c>
      <c r="F1011" s="298" t="s">
        <v>3299</v>
      </c>
      <c r="G1011" s="298" t="s">
        <v>5258</v>
      </c>
      <c r="H1011" s="298"/>
      <c r="I1011" s="3" t="s">
        <v>1196</v>
      </c>
    </row>
    <row r="1012" spans="1:9">
      <c r="A1012" s="298">
        <v>62</v>
      </c>
      <c r="B1012" s="298" t="s">
        <v>1424</v>
      </c>
      <c r="C1012" s="298"/>
      <c r="D1012" s="299">
        <v>44304</v>
      </c>
      <c r="E1012" s="298" t="s">
        <v>3525</v>
      </c>
      <c r="F1012" s="298" t="s">
        <v>3299</v>
      </c>
      <c r="G1012" s="298" t="s">
        <v>5576</v>
      </c>
      <c r="H1012" s="298"/>
      <c r="I1012" s="3" t="s">
        <v>1196</v>
      </c>
    </row>
    <row r="1013" spans="1:9">
      <c r="A1013" s="298">
        <v>62</v>
      </c>
      <c r="B1013" s="298" t="s">
        <v>1424</v>
      </c>
      <c r="C1013" s="298"/>
      <c r="D1013" s="299">
        <v>44311</v>
      </c>
      <c r="E1013" s="298" t="s">
        <v>3525</v>
      </c>
      <c r="F1013" s="298" t="s">
        <v>4380</v>
      </c>
      <c r="G1013" s="298" t="s">
        <v>5917</v>
      </c>
      <c r="H1013" s="298"/>
      <c r="I1013" s="3" t="s">
        <v>1196</v>
      </c>
    </row>
    <row r="1014" spans="1:9" ht="17">
      <c r="A1014" s="117">
        <f>A997+1</f>
        <v>63</v>
      </c>
      <c r="B1014" s="96" t="s">
        <v>793</v>
      </c>
      <c r="C1014" s="118" t="s">
        <v>189</v>
      </c>
      <c r="D1014" s="21">
        <v>44134</v>
      </c>
      <c r="E1014" s="290"/>
      <c r="F1014" s="291" t="s">
        <v>189</v>
      </c>
      <c r="G1014" s="293" t="s">
        <v>189</v>
      </c>
      <c r="H1014" s="293"/>
      <c r="I1014" s="22" t="s">
        <v>189</v>
      </c>
    </row>
    <row r="1015" spans="1:9">
      <c r="A1015" s="19">
        <f>A1014</f>
        <v>63</v>
      </c>
      <c r="B1015" s="5" t="str">
        <f>B1014</f>
        <v>Samsung Galaxy Note S10 plus</v>
      </c>
      <c r="D1015" s="10">
        <v>44142</v>
      </c>
      <c r="E1015" s="287"/>
      <c r="F1015" s="288" t="s">
        <v>189</v>
      </c>
      <c r="G1015" s="270" t="s">
        <v>189</v>
      </c>
      <c r="H1015" s="270"/>
    </row>
    <row r="1016" spans="1:9" ht="17">
      <c r="A1016" s="117">
        <f>A1014+1</f>
        <v>64</v>
      </c>
      <c r="B1016" s="96" t="s">
        <v>1197</v>
      </c>
      <c r="C1016" s="118" t="s">
        <v>189</v>
      </c>
      <c r="D1016" s="21">
        <v>44134</v>
      </c>
      <c r="E1016" s="290"/>
      <c r="F1016" s="291" t="s">
        <v>189</v>
      </c>
      <c r="G1016" s="293" t="s">
        <v>189</v>
      </c>
      <c r="H1016" s="293"/>
      <c r="I1016" s="22" t="s">
        <v>189</v>
      </c>
    </row>
    <row r="1017" spans="1:9">
      <c r="A1017" s="19">
        <f>A1016</f>
        <v>64</v>
      </c>
      <c r="B1017" s="5" t="str">
        <f>B1016</f>
        <v>Sony Xperia 5 II</v>
      </c>
      <c r="D1017" s="10">
        <v>44142</v>
      </c>
      <c r="E1017" s="287"/>
      <c r="F1017" s="288" t="s">
        <v>189</v>
      </c>
      <c r="G1017" s="270" t="s">
        <v>189</v>
      </c>
      <c r="H1017" s="270"/>
    </row>
    <row r="1018" spans="1:9" ht="17">
      <c r="A1018" s="6">
        <f>A1016+1</f>
        <v>65</v>
      </c>
      <c r="B1018" s="81" t="s">
        <v>798</v>
      </c>
      <c r="C1018" s="141">
        <v>43728</v>
      </c>
      <c r="D1018" s="15">
        <v>44134</v>
      </c>
      <c r="E1018" s="284"/>
      <c r="F1018" s="285">
        <v>5</v>
      </c>
      <c r="G1018" s="286" t="s">
        <v>57</v>
      </c>
      <c r="H1018" s="286"/>
      <c r="I1018" s="8" t="s">
        <v>1198</v>
      </c>
    </row>
    <row r="1019" spans="1:9">
      <c r="A1019" s="9">
        <f t="shared" ref="A1019:B1023" si="112">A1018</f>
        <v>65</v>
      </c>
      <c r="B1019" s="5" t="str">
        <f t="shared" si="112"/>
        <v>Apple iPhone 11 Pro</v>
      </c>
      <c r="D1019" s="10">
        <v>44142</v>
      </c>
      <c r="E1019" s="287"/>
      <c r="F1019" s="288">
        <v>5</v>
      </c>
      <c r="G1019" s="270" t="s">
        <v>57</v>
      </c>
      <c r="H1019" s="270"/>
    </row>
    <row r="1020" spans="1:9">
      <c r="A1020" s="9">
        <f t="shared" si="112"/>
        <v>65</v>
      </c>
      <c r="B1020" s="5" t="str">
        <f t="shared" si="112"/>
        <v>Apple iPhone 11 Pro</v>
      </c>
      <c r="D1020" s="10">
        <v>44150</v>
      </c>
      <c r="E1020" s="288" t="s">
        <v>3216</v>
      </c>
      <c r="F1020" s="288">
        <v>5</v>
      </c>
      <c r="G1020" s="270" t="s">
        <v>57</v>
      </c>
      <c r="H1020" s="270"/>
    </row>
    <row r="1021" spans="1:9">
      <c r="A1021" s="9">
        <f t="shared" si="112"/>
        <v>65</v>
      </c>
      <c r="B1021" s="5" t="str">
        <f t="shared" si="112"/>
        <v>Apple iPhone 11 Pro</v>
      </c>
      <c r="D1021" s="10">
        <v>44157</v>
      </c>
      <c r="E1021" s="288" t="s">
        <v>3216</v>
      </c>
      <c r="F1021" s="288">
        <v>5</v>
      </c>
      <c r="G1021" s="270" t="s">
        <v>57</v>
      </c>
      <c r="H1021" s="270"/>
    </row>
    <row r="1022" spans="1:9">
      <c r="A1022" s="9">
        <f t="shared" si="112"/>
        <v>65</v>
      </c>
      <c r="B1022" s="5" t="str">
        <f t="shared" si="112"/>
        <v>Apple iPhone 11 Pro</v>
      </c>
      <c r="D1022" s="10">
        <v>44164</v>
      </c>
      <c r="E1022" s="288" t="s">
        <v>3217</v>
      </c>
      <c r="F1022" s="288">
        <v>5</v>
      </c>
      <c r="G1022" s="270" t="s">
        <v>57</v>
      </c>
      <c r="H1022" s="270"/>
    </row>
    <row r="1023" spans="1:9">
      <c r="A1023" s="9">
        <f t="shared" si="112"/>
        <v>65</v>
      </c>
      <c r="B1023" s="5" t="str">
        <f t="shared" si="112"/>
        <v>Apple iPhone 11 Pro</v>
      </c>
      <c r="D1023" s="10">
        <v>44171</v>
      </c>
      <c r="E1023" s="288" t="s">
        <v>3218</v>
      </c>
      <c r="F1023" s="288">
        <v>4.8</v>
      </c>
      <c r="G1023" s="270" t="s">
        <v>57</v>
      </c>
      <c r="H1023" s="270"/>
    </row>
    <row r="1024" spans="1:9">
      <c r="A1024" s="9">
        <f>A1021</f>
        <v>65</v>
      </c>
      <c r="B1024" s="5" t="str">
        <f>B1021</f>
        <v>Apple iPhone 11 Pro</v>
      </c>
      <c r="C1024" s="77"/>
      <c r="D1024" s="10">
        <v>44178</v>
      </c>
      <c r="E1024" s="273" t="s">
        <v>884</v>
      </c>
      <c r="F1024" s="288">
        <v>4.8</v>
      </c>
      <c r="G1024" s="270" t="s">
        <v>57</v>
      </c>
      <c r="H1024" s="274"/>
      <c r="I1024" s="80"/>
    </row>
    <row r="1025" spans="1:9">
      <c r="A1025" s="9">
        <f t="shared" ref="A1025:A1034" si="113">A1024</f>
        <v>65</v>
      </c>
      <c r="B1025" s="5" t="str">
        <f t="shared" ref="B1025:B1034" si="114">B1024</f>
        <v>Apple iPhone 11 Pro</v>
      </c>
      <c r="C1025" s="77"/>
      <c r="D1025" s="10">
        <v>44185</v>
      </c>
      <c r="E1025" s="273" t="s">
        <v>884</v>
      </c>
      <c r="F1025" s="288">
        <v>4.8</v>
      </c>
      <c r="G1025" s="270" t="s">
        <v>57</v>
      </c>
      <c r="H1025" s="274"/>
      <c r="I1025" s="80"/>
    </row>
    <row r="1026" spans="1:9">
      <c r="A1026" s="9">
        <f t="shared" si="113"/>
        <v>65</v>
      </c>
      <c r="B1026" s="5" t="str">
        <f t="shared" si="114"/>
        <v>Apple iPhone 11 Pro</v>
      </c>
      <c r="C1026" s="77"/>
      <c r="D1026" s="10">
        <v>44192</v>
      </c>
      <c r="E1026" s="273" t="s">
        <v>884</v>
      </c>
      <c r="F1026" s="288">
        <v>4.8</v>
      </c>
      <c r="G1026" s="270" t="s">
        <v>57</v>
      </c>
      <c r="H1026" s="274"/>
      <c r="I1026" s="80"/>
    </row>
    <row r="1027" spans="1:9">
      <c r="A1027" s="9">
        <f t="shared" si="113"/>
        <v>65</v>
      </c>
      <c r="B1027" s="5" t="str">
        <f t="shared" si="114"/>
        <v>Apple iPhone 11 Pro</v>
      </c>
      <c r="C1027" s="77"/>
      <c r="D1027" s="10">
        <v>44199</v>
      </c>
      <c r="E1027" s="273" t="s">
        <v>884</v>
      </c>
      <c r="F1027" s="288">
        <v>4.8</v>
      </c>
      <c r="G1027" s="270" t="s">
        <v>57</v>
      </c>
      <c r="H1027" s="274"/>
      <c r="I1027" s="80"/>
    </row>
    <row r="1028" spans="1:9">
      <c r="A1028" s="9">
        <f t="shared" si="113"/>
        <v>65</v>
      </c>
      <c r="B1028" s="5" t="str">
        <f t="shared" si="114"/>
        <v>Apple iPhone 11 Pro</v>
      </c>
      <c r="C1028" s="77"/>
      <c r="D1028" s="10">
        <v>44206</v>
      </c>
      <c r="E1028" s="273" t="s">
        <v>884</v>
      </c>
      <c r="F1028" s="288">
        <v>4.8</v>
      </c>
      <c r="G1028" s="270" t="s">
        <v>57</v>
      </c>
      <c r="H1028" s="274"/>
      <c r="I1028" s="80"/>
    </row>
    <row r="1029" spans="1:9">
      <c r="A1029" s="9">
        <f t="shared" si="113"/>
        <v>65</v>
      </c>
      <c r="B1029" s="5" t="str">
        <f t="shared" si="114"/>
        <v>Apple iPhone 11 Pro</v>
      </c>
      <c r="C1029" s="77"/>
      <c r="D1029" s="10">
        <v>44213</v>
      </c>
      <c r="E1029" s="273" t="s">
        <v>884</v>
      </c>
      <c r="F1029" s="288">
        <v>4.8</v>
      </c>
      <c r="G1029" s="270" t="s">
        <v>57</v>
      </c>
      <c r="H1029" s="274"/>
      <c r="I1029" s="80"/>
    </row>
    <row r="1030" spans="1:9">
      <c r="A1030" s="9">
        <f t="shared" si="113"/>
        <v>65</v>
      </c>
      <c r="B1030" s="5" t="str">
        <f t="shared" si="114"/>
        <v>Apple iPhone 11 Pro</v>
      </c>
      <c r="C1030" s="77"/>
      <c r="D1030" s="10">
        <v>44220</v>
      </c>
      <c r="E1030" s="273" t="s">
        <v>884</v>
      </c>
      <c r="F1030" s="288">
        <v>4.8</v>
      </c>
      <c r="G1030" s="270" t="s">
        <v>57</v>
      </c>
      <c r="H1030" s="274"/>
      <c r="I1030" s="80"/>
    </row>
    <row r="1031" spans="1:9">
      <c r="A1031" s="9">
        <f t="shared" si="113"/>
        <v>65</v>
      </c>
      <c r="B1031" s="5" t="str">
        <f t="shared" si="114"/>
        <v>Apple iPhone 11 Pro</v>
      </c>
      <c r="C1031" s="77"/>
      <c r="D1031" s="10">
        <v>44227</v>
      </c>
      <c r="E1031" s="273" t="s">
        <v>884</v>
      </c>
      <c r="F1031" s="288">
        <v>4.8</v>
      </c>
      <c r="G1031" s="270" t="s">
        <v>57</v>
      </c>
      <c r="H1031" s="274"/>
      <c r="I1031" s="80"/>
    </row>
    <row r="1032" spans="1:9">
      <c r="A1032" s="9">
        <f t="shared" si="113"/>
        <v>65</v>
      </c>
      <c r="B1032" s="5" t="str">
        <f t="shared" si="114"/>
        <v>Apple iPhone 11 Pro</v>
      </c>
      <c r="C1032" s="77"/>
      <c r="D1032" s="10">
        <v>44234</v>
      </c>
      <c r="E1032" s="275" t="s">
        <v>884</v>
      </c>
      <c r="F1032" s="291">
        <v>4.8</v>
      </c>
      <c r="G1032" s="276" t="s">
        <v>57</v>
      </c>
      <c r="H1032" s="276"/>
      <c r="I1032" s="80"/>
    </row>
    <row r="1033" spans="1:9">
      <c r="A1033" s="9">
        <f t="shared" si="113"/>
        <v>65</v>
      </c>
      <c r="B1033" s="5" t="str">
        <f t="shared" si="114"/>
        <v>Apple iPhone 11 Pro</v>
      </c>
      <c r="C1033" s="10"/>
      <c r="D1033" s="10">
        <v>44241</v>
      </c>
      <c r="E1033" s="290" t="s">
        <v>884</v>
      </c>
      <c r="F1033" s="291">
        <v>4.8</v>
      </c>
      <c r="G1033" s="276" t="s">
        <v>57</v>
      </c>
      <c r="H1033" s="290"/>
      <c r="I1033" s="10"/>
    </row>
    <row r="1034" spans="1:9">
      <c r="A1034" s="9">
        <f t="shared" si="113"/>
        <v>65</v>
      </c>
      <c r="B1034" s="5" t="str">
        <f t="shared" si="114"/>
        <v>Apple iPhone 11 Pro</v>
      </c>
      <c r="C1034" s="77"/>
      <c r="D1034" s="10">
        <v>44248</v>
      </c>
      <c r="E1034" s="273" t="s">
        <v>2779</v>
      </c>
      <c r="F1034" s="288">
        <v>4.8</v>
      </c>
      <c r="G1034" s="270" t="s">
        <v>57</v>
      </c>
      <c r="H1034" s="274"/>
      <c r="I1034" s="80"/>
    </row>
    <row r="1035" spans="1:9">
      <c r="A1035" s="298">
        <v>65</v>
      </c>
      <c r="B1035" s="298" t="s">
        <v>798</v>
      </c>
      <c r="D1035" s="299">
        <v>44262</v>
      </c>
      <c r="E1035" s="298"/>
      <c r="F1035" s="298" t="s">
        <v>3296</v>
      </c>
      <c r="G1035" s="298"/>
      <c r="I1035" s="3" t="s">
        <v>1198</v>
      </c>
    </row>
    <row r="1036" spans="1:9">
      <c r="A1036" s="298">
        <v>65</v>
      </c>
      <c r="B1036" s="298" t="s">
        <v>798</v>
      </c>
      <c r="C1036" s="298"/>
      <c r="D1036" s="299">
        <v>44270</v>
      </c>
      <c r="E1036" s="298"/>
      <c r="F1036" s="298" t="s">
        <v>3296</v>
      </c>
      <c r="G1036" s="298"/>
      <c r="I1036" s="3" t="s">
        <v>1198</v>
      </c>
    </row>
    <row r="1037" spans="1:9" ht="16">
      <c r="A1037" s="304">
        <v>65</v>
      </c>
      <c r="B1037" s="308" t="s">
        <v>798</v>
      </c>
      <c r="C1037" s="307"/>
      <c r="D1037" s="309">
        <v>44276</v>
      </c>
      <c r="E1037" s="307"/>
      <c r="F1037" s="308" t="s">
        <v>3296</v>
      </c>
      <c r="G1037" s="307"/>
      <c r="I1037" s="3" t="s">
        <v>1198</v>
      </c>
    </row>
    <row r="1038" spans="1:9">
      <c r="A1038" s="298">
        <v>65</v>
      </c>
      <c r="B1038" s="298" t="s">
        <v>798</v>
      </c>
      <c r="C1038" s="298"/>
      <c r="D1038" s="299">
        <v>44283</v>
      </c>
      <c r="E1038" s="298"/>
      <c r="F1038" s="298" t="s">
        <v>3296</v>
      </c>
      <c r="G1038" s="298"/>
      <c r="I1038" s="3" t="s">
        <v>1198</v>
      </c>
    </row>
    <row r="1039" spans="1:9">
      <c r="A1039" s="298">
        <v>65</v>
      </c>
      <c r="B1039" s="298" t="s">
        <v>798</v>
      </c>
      <c r="C1039" s="298"/>
      <c r="D1039" s="299">
        <v>44290</v>
      </c>
      <c r="E1039" s="298"/>
      <c r="F1039" s="298" t="s">
        <v>3296</v>
      </c>
      <c r="G1039" s="298"/>
      <c r="I1039" s="3" t="s">
        <v>1198</v>
      </c>
    </row>
    <row r="1040" spans="1:9">
      <c r="A1040" s="298">
        <v>65</v>
      </c>
      <c r="B1040" s="298" t="s">
        <v>798</v>
      </c>
      <c r="C1040" s="298"/>
      <c r="D1040" s="299">
        <v>44297</v>
      </c>
      <c r="E1040" s="298"/>
      <c r="F1040" s="298" t="s">
        <v>3296</v>
      </c>
      <c r="G1040" s="298"/>
      <c r="H1040" s="298"/>
      <c r="I1040" s="3" t="s">
        <v>1198</v>
      </c>
    </row>
    <row r="1041" spans="1:9">
      <c r="A1041" s="298">
        <v>65</v>
      </c>
      <c r="B1041" s="298" t="s">
        <v>798</v>
      </c>
      <c r="C1041" s="298"/>
      <c r="D1041" s="299">
        <v>44304</v>
      </c>
      <c r="E1041" s="298"/>
      <c r="F1041" s="298" t="s">
        <v>3296</v>
      </c>
      <c r="G1041" s="298"/>
      <c r="H1041" s="298"/>
      <c r="I1041" s="3" t="s">
        <v>1198</v>
      </c>
    </row>
    <row r="1042" spans="1:9">
      <c r="A1042" s="298">
        <v>65</v>
      </c>
      <c r="B1042" s="298" t="s">
        <v>798</v>
      </c>
      <c r="C1042" s="298"/>
      <c r="D1042" s="299">
        <v>44311</v>
      </c>
      <c r="E1042" s="298"/>
      <c r="F1042" s="298" t="s">
        <v>3296</v>
      </c>
      <c r="G1042" s="298"/>
      <c r="H1042" s="298"/>
      <c r="I1042" s="3" t="s">
        <v>1198</v>
      </c>
    </row>
    <row r="1043" spans="1:9" ht="17">
      <c r="A1043" s="6">
        <f>A1026+1</f>
        <v>66</v>
      </c>
      <c r="B1043" s="81" t="s">
        <v>800</v>
      </c>
      <c r="C1043" s="141">
        <v>43845</v>
      </c>
      <c r="D1043" s="15">
        <v>44134</v>
      </c>
      <c r="E1043" s="284"/>
      <c r="F1043" s="286" t="s">
        <v>57</v>
      </c>
      <c r="G1043" s="286" t="s">
        <v>57</v>
      </c>
      <c r="H1043" s="286"/>
      <c r="I1043" s="8" t="s">
        <v>1199</v>
      </c>
    </row>
    <row r="1044" spans="1:9">
      <c r="A1044" s="9">
        <f t="shared" ref="A1044:B1048" si="115">A1043</f>
        <v>66</v>
      </c>
      <c r="B1044" s="5" t="str">
        <f t="shared" si="115"/>
        <v>Samsung - Galaxy Note 9</v>
      </c>
      <c r="D1044" s="10">
        <v>44142</v>
      </c>
      <c r="E1044" s="287"/>
      <c r="F1044" s="289" t="s">
        <v>57</v>
      </c>
      <c r="G1044" s="270" t="s">
        <v>57</v>
      </c>
      <c r="H1044" s="270"/>
    </row>
    <row r="1045" spans="1:9">
      <c r="A1045" s="9">
        <f t="shared" si="115"/>
        <v>66</v>
      </c>
      <c r="B1045" s="5" t="str">
        <f t="shared" si="115"/>
        <v>Samsung - Galaxy Note 9</v>
      </c>
      <c r="D1045" s="10">
        <v>44150</v>
      </c>
      <c r="E1045" s="288" t="s">
        <v>1889</v>
      </c>
      <c r="F1045" s="289" t="s">
        <v>57</v>
      </c>
      <c r="G1045" s="270" t="s">
        <v>57</v>
      </c>
      <c r="H1045" s="270"/>
    </row>
    <row r="1046" spans="1:9">
      <c r="A1046" s="9">
        <f t="shared" si="115"/>
        <v>66</v>
      </c>
      <c r="B1046" s="5" t="str">
        <f t="shared" si="115"/>
        <v>Samsung - Galaxy Note 9</v>
      </c>
      <c r="D1046" s="10">
        <v>44157</v>
      </c>
      <c r="E1046" s="288" t="s">
        <v>1889</v>
      </c>
      <c r="F1046" s="289" t="s">
        <v>57</v>
      </c>
      <c r="G1046" s="270" t="s">
        <v>57</v>
      </c>
      <c r="H1046" s="270"/>
    </row>
    <row r="1047" spans="1:9">
      <c r="A1047" s="9">
        <f t="shared" si="115"/>
        <v>66</v>
      </c>
      <c r="B1047" s="5" t="str">
        <f t="shared" si="115"/>
        <v>Samsung - Galaxy Note 9</v>
      </c>
      <c r="D1047" s="10">
        <v>44164</v>
      </c>
      <c r="E1047" s="288" t="s">
        <v>1889</v>
      </c>
      <c r="F1047" s="289" t="s">
        <v>57</v>
      </c>
      <c r="G1047" s="270" t="s">
        <v>57</v>
      </c>
      <c r="H1047" s="270"/>
    </row>
    <row r="1048" spans="1:9">
      <c r="A1048" s="9">
        <f t="shared" si="115"/>
        <v>66</v>
      </c>
      <c r="B1048" s="5" t="str">
        <f t="shared" si="115"/>
        <v>Samsung - Galaxy Note 9</v>
      </c>
      <c r="D1048" s="10">
        <v>44171</v>
      </c>
      <c r="E1048" s="288" t="s">
        <v>1889</v>
      </c>
      <c r="F1048" s="289" t="s">
        <v>57</v>
      </c>
      <c r="G1048" s="270" t="s">
        <v>57</v>
      </c>
      <c r="H1048" s="288" t="s">
        <v>57</v>
      </c>
    </row>
    <row r="1049" spans="1:9">
      <c r="A1049" s="9">
        <f>A1046</f>
        <v>66</v>
      </c>
      <c r="B1049" s="5" t="str">
        <f>B1046</f>
        <v>Samsung - Galaxy Note 9</v>
      </c>
      <c r="C1049" s="77"/>
      <c r="D1049" s="10">
        <v>44178</v>
      </c>
      <c r="E1049" s="288" t="s">
        <v>1889</v>
      </c>
      <c r="F1049" s="289" t="s">
        <v>57</v>
      </c>
      <c r="G1049" s="270" t="s">
        <v>57</v>
      </c>
      <c r="H1049" s="274"/>
      <c r="I1049" s="80"/>
    </row>
    <row r="1050" spans="1:9">
      <c r="A1050" s="9">
        <f t="shared" ref="A1050:A1059" si="116">A1049</f>
        <v>66</v>
      </c>
      <c r="B1050" s="5" t="str">
        <f t="shared" ref="B1050:B1059" si="117">B1049</f>
        <v>Samsung - Galaxy Note 9</v>
      </c>
      <c r="C1050" s="77"/>
      <c r="D1050" s="10">
        <v>44185</v>
      </c>
      <c r="E1050" s="288" t="s">
        <v>1889</v>
      </c>
      <c r="F1050" s="289" t="s">
        <v>57</v>
      </c>
      <c r="G1050" s="270" t="s">
        <v>57</v>
      </c>
      <c r="H1050" s="274"/>
      <c r="I1050" s="80"/>
    </row>
    <row r="1051" spans="1:9">
      <c r="A1051" s="9">
        <f t="shared" si="116"/>
        <v>66</v>
      </c>
      <c r="B1051" s="5" t="str">
        <f t="shared" si="117"/>
        <v>Samsung - Galaxy Note 9</v>
      </c>
      <c r="C1051" s="77"/>
      <c r="D1051" s="10">
        <v>44192</v>
      </c>
      <c r="E1051" s="288" t="s">
        <v>1889</v>
      </c>
      <c r="F1051" s="289" t="s">
        <v>57</v>
      </c>
      <c r="G1051" s="270" t="s">
        <v>57</v>
      </c>
      <c r="H1051" s="274"/>
      <c r="I1051" s="80"/>
    </row>
    <row r="1052" spans="1:9">
      <c r="A1052" s="9">
        <f t="shared" si="116"/>
        <v>66</v>
      </c>
      <c r="B1052" s="5" t="str">
        <f t="shared" si="117"/>
        <v>Samsung - Galaxy Note 9</v>
      </c>
      <c r="C1052" s="77"/>
      <c r="D1052" s="10">
        <v>44199</v>
      </c>
      <c r="E1052" s="288" t="s">
        <v>1889</v>
      </c>
      <c r="F1052" s="289" t="s">
        <v>57</v>
      </c>
      <c r="G1052" s="270" t="s">
        <v>57</v>
      </c>
      <c r="H1052" s="274"/>
      <c r="I1052" s="80"/>
    </row>
    <row r="1053" spans="1:9">
      <c r="A1053" s="9">
        <f t="shared" si="116"/>
        <v>66</v>
      </c>
      <c r="B1053" s="5" t="str">
        <f t="shared" si="117"/>
        <v>Samsung - Galaxy Note 9</v>
      </c>
      <c r="C1053" s="77"/>
      <c r="D1053" s="10">
        <v>44206</v>
      </c>
      <c r="E1053" s="288" t="s">
        <v>1889</v>
      </c>
      <c r="F1053" s="289" t="s">
        <v>57</v>
      </c>
      <c r="G1053" s="270" t="s">
        <v>57</v>
      </c>
      <c r="H1053" s="274"/>
      <c r="I1053" s="80"/>
    </row>
    <row r="1054" spans="1:9">
      <c r="A1054" s="9">
        <f t="shared" si="116"/>
        <v>66</v>
      </c>
      <c r="B1054" s="5" t="str">
        <f t="shared" si="117"/>
        <v>Samsung - Galaxy Note 9</v>
      </c>
      <c r="C1054" s="77"/>
      <c r="D1054" s="10">
        <v>44213</v>
      </c>
      <c r="E1054" s="288" t="s">
        <v>1889</v>
      </c>
      <c r="F1054" s="289" t="s">
        <v>57</v>
      </c>
      <c r="G1054" s="270" t="s">
        <v>57</v>
      </c>
      <c r="H1054" s="274"/>
      <c r="I1054" s="80"/>
    </row>
    <row r="1055" spans="1:9">
      <c r="A1055" s="9">
        <f t="shared" si="116"/>
        <v>66</v>
      </c>
      <c r="B1055" s="5" t="str">
        <f t="shared" si="117"/>
        <v>Samsung - Galaxy Note 9</v>
      </c>
      <c r="C1055" s="77"/>
      <c r="D1055" s="10">
        <v>44220</v>
      </c>
      <c r="E1055" s="288" t="s">
        <v>1889</v>
      </c>
      <c r="F1055" s="289" t="s">
        <v>57</v>
      </c>
      <c r="G1055" s="270" t="s">
        <v>57</v>
      </c>
      <c r="H1055" s="274"/>
      <c r="I1055" s="80"/>
    </row>
    <row r="1056" spans="1:9">
      <c r="A1056" s="9">
        <f t="shared" si="116"/>
        <v>66</v>
      </c>
      <c r="B1056" s="5" t="str">
        <f t="shared" si="117"/>
        <v>Samsung - Galaxy Note 9</v>
      </c>
      <c r="C1056" s="77"/>
      <c r="D1056" s="10">
        <v>44227</v>
      </c>
      <c r="E1056" s="288" t="s">
        <v>1889</v>
      </c>
      <c r="F1056" s="289" t="s">
        <v>57</v>
      </c>
      <c r="G1056" s="270" t="s">
        <v>57</v>
      </c>
      <c r="H1056" s="274"/>
      <c r="I1056" s="80"/>
    </row>
    <row r="1057" spans="1:9">
      <c r="A1057" s="9">
        <f t="shared" si="116"/>
        <v>66</v>
      </c>
      <c r="B1057" s="5" t="str">
        <f t="shared" si="117"/>
        <v>Samsung - Galaxy Note 9</v>
      </c>
      <c r="C1057" s="77"/>
      <c r="D1057" s="10">
        <v>44234</v>
      </c>
      <c r="E1057" s="291" t="s">
        <v>1889</v>
      </c>
      <c r="F1057" s="293" t="s">
        <v>57</v>
      </c>
      <c r="G1057" s="276" t="s">
        <v>57</v>
      </c>
      <c r="H1057" s="276"/>
      <c r="I1057" s="80"/>
    </row>
    <row r="1058" spans="1:9">
      <c r="A1058" s="9">
        <f t="shared" si="116"/>
        <v>66</v>
      </c>
      <c r="B1058" s="5" t="str">
        <f t="shared" si="117"/>
        <v>Samsung - Galaxy Note 9</v>
      </c>
      <c r="C1058" s="10"/>
      <c r="D1058" s="10">
        <v>44241</v>
      </c>
      <c r="E1058" s="291" t="s">
        <v>1889</v>
      </c>
      <c r="F1058" s="293" t="s">
        <v>57</v>
      </c>
      <c r="G1058" s="276" t="s">
        <v>57</v>
      </c>
      <c r="H1058" s="290"/>
      <c r="I1058" s="10"/>
    </row>
    <row r="1059" spans="1:9">
      <c r="A1059" s="9">
        <f t="shared" si="116"/>
        <v>66</v>
      </c>
      <c r="B1059" s="5" t="str">
        <f t="shared" si="117"/>
        <v>Samsung - Galaxy Note 9</v>
      </c>
      <c r="C1059" s="77"/>
      <c r="D1059" s="10">
        <v>44248</v>
      </c>
      <c r="E1059" s="288" t="s">
        <v>2962</v>
      </c>
      <c r="F1059" s="289" t="s">
        <v>57</v>
      </c>
      <c r="G1059" s="270" t="s">
        <v>57</v>
      </c>
      <c r="H1059" s="274"/>
      <c r="I1059" s="80"/>
    </row>
    <row r="1060" spans="1:9">
      <c r="A1060" s="298">
        <v>66</v>
      </c>
      <c r="B1060" s="298" t="s">
        <v>800</v>
      </c>
      <c r="D1060" s="299">
        <v>44262</v>
      </c>
      <c r="E1060" s="298" t="s">
        <v>3526</v>
      </c>
      <c r="F1060" s="298" t="s">
        <v>3284</v>
      </c>
      <c r="G1060" s="298"/>
      <c r="I1060" s="3" t="s">
        <v>1199</v>
      </c>
    </row>
    <row r="1061" spans="1:9">
      <c r="A1061" s="298">
        <v>66</v>
      </c>
      <c r="B1061" s="298" t="s">
        <v>800</v>
      </c>
      <c r="C1061" s="298"/>
      <c r="D1061" s="299">
        <v>44270</v>
      </c>
      <c r="E1061" s="298" t="s">
        <v>3526</v>
      </c>
      <c r="F1061" s="298" t="s">
        <v>3284</v>
      </c>
      <c r="G1061" s="298"/>
      <c r="I1061" s="3" t="s">
        <v>1199</v>
      </c>
    </row>
    <row r="1062" spans="1:9" ht="16">
      <c r="A1062" s="304">
        <v>66</v>
      </c>
      <c r="B1062" s="308" t="s">
        <v>800</v>
      </c>
      <c r="C1062" s="307"/>
      <c r="D1062" s="309">
        <v>44276</v>
      </c>
      <c r="E1062" s="308" t="s">
        <v>3526</v>
      </c>
      <c r="F1062" s="308" t="s">
        <v>3284</v>
      </c>
      <c r="G1062" s="307"/>
      <c r="I1062" s="3" t="s">
        <v>1199</v>
      </c>
    </row>
    <row r="1063" spans="1:9">
      <c r="A1063" s="298">
        <v>66</v>
      </c>
      <c r="B1063" s="298" t="s">
        <v>800</v>
      </c>
      <c r="C1063" s="298"/>
      <c r="D1063" s="299">
        <v>44283</v>
      </c>
      <c r="E1063" s="298" t="s">
        <v>3526</v>
      </c>
      <c r="F1063" s="298" t="s">
        <v>3284</v>
      </c>
      <c r="G1063" s="298"/>
      <c r="I1063" s="3" t="s">
        <v>1199</v>
      </c>
    </row>
    <row r="1064" spans="1:9">
      <c r="A1064" s="298">
        <v>66</v>
      </c>
      <c r="B1064" s="298" t="s">
        <v>800</v>
      </c>
      <c r="C1064" s="298"/>
      <c r="D1064" s="299">
        <v>44290</v>
      </c>
      <c r="E1064" s="298" t="s">
        <v>3526</v>
      </c>
      <c r="F1064" s="298" t="s">
        <v>3284</v>
      </c>
      <c r="G1064" s="298"/>
      <c r="I1064" s="3" t="s">
        <v>1199</v>
      </c>
    </row>
    <row r="1065" spans="1:9">
      <c r="A1065" s="298">
        <v>66</v>
      </c>
      <c r="B1065" s="298" t="s">
        <v>800</v>
      </c>
      <c r="C1065" s="298"/>
      <c r="D1065" s="299">
        <v>44297</v>
      </c>
      <c r="E1065" s="298" t="s">
        <v>3526</v>
      </c>
      <c r="F1065" s="298" t="s">
        <v>3284</v>
      </c>
      <c r="G1065" s="298"/>
      <c r="H1065" s="298"/>
      <c r="I1065" s="3" t="s">
        <v>1199</v>
      </c>
    </row>
    <row r="1066" spans="1:9">
      <c r="A1066" s="298">
        <v>66</v>
      </c>
      <c r="B1066" s="298" t="s">
        <v>800</v>
      </c>
      <c r="C1066" s="298"/>
      <c r="D1066" s="299">
        <v>44304</v>
      </c>
      <c r="E1066" s="298" t="s">
        <v>3526</v>
      </c>
      <c r="F1066" s="298" t="s">
        <v>3284</v>
      </c>
      <c r="G1066" s="298"/>
      <c r="H1066" s="298"/>
      <c r="I1066" s="3" t="s">
        <v>1199</v>
      </c>
    </row>
    <row r="1067" spans="1:9">
      <c r="A1067" s="298">
        <v>66</v>
      </c>
      <c r="B1067" s="298" t="s">
        <v>800</v>
      </c>
      <c r="C1067" s="298"/>
      <c r="D1067" s="299">
        <v>44311</v>
      </c>
      <c r="E1067" s="298" t="s">
        <v>3526</v>
      </c>
      <c r="F1067" s="298" t="s">
        <v>3284</v>
      </c>
      <c r="G1067" s="298"/>
      <c r="H1067" s="298"/>
      <c r="I1067" s="3" t="s">
        <v>1199</v>
      </c>
    </row>
    <row r="1068" spans="1:9" ht="17">
      <c r="A1068" s="6">
        <f>A1051+1</f>
        <v>67</v>
      </c>
      <c r="B1068" s="81" t="s">
        <v>802</v>
      </c>
      <c r="C1068" s="141">
        <v>43845</v>
      </c>
      <c r="D1068" s="15">
        <v>44134</v>
      </c>
      <c r="E1068" s="284"/>
      <c r="F1068" s="286" t="s">
        <v>57</v>
      </c>
      <c r="G1068" s="286">
        <v>467</v>
      </c>
      <c r="H1068" s="286">
        <v>45968</v>
      </c>
      <c r="I1068" s="8" t="s">
        <v>1200</v>
      </c>
    </row>
    <row r="1069" spans="1:9">
      <c r="A1069" s="9">
        <f t="shared" ref="A1069:B1073" si="118">A1068</f>
        <v>67</v>
      </c>
      <c r="B1069" s="5" t="str">
        <f t="shared" si="118"/>
        <v>Google Pixel 4 XL</v>
      </c>
      <c r="D1069" s="10">
        <v>44142</v>
      </c>
      <c r="E1069" s="287"/>
      <c r="F1069" s="289" t="s">
        <v>57</v>
      </c>
      <c r="G1069" s="270" t="s">
        <v>1389</v>
      </c>
      <c r="H1069" s="270" t="s">
        <v>1388</v>
      </c>
    </row>
    <row r="1070" spans="1:9">
      <c r="A1070" s="9">
        <f t="shared" si="118"/>
        <v>67</v>
      </c>
      <c r="B1070" s="5" t="str">
        <f t="shared" si="118"/>
        <v>Google Pixel 4 XL</v>
      </c>
      <c r="D1070" s="10">
        <v>44150</v>
      </c>
      <c r="E1070" s="288" t="s">
        <v>3219</v>
      </c>
      <c r="F1070" s="289" t="s">
        <v>57</v>
      </c>
      <c r="G1070" s="270">
        <v>468</v>
      </c>
      <c r="H1070" s="270">
        <v>50193</v>
      </c>
    </row>
    <row r="1071" spans="1:9">
      <c r="A1071" s="9">
        <f t="shared" si="118"/>
        <v>67</v>
      </c>
      <c r="B1071" s="5" t="str">
        <f t="shared" si="118"/>
        <v>Google Pixel 4 XL</v>
      </c>
      <c r="D1071" s="10">
        <v>44157</v>
      </c>
      <c r="E1071" s="288" t="s">
        <v>3219</v>
      </c>
      <c r="F1071" s="289" t="s">
        <v>57</v>
      </c>
      <c r="G1071" s="271" t="s">
        <v>1327</v>
      </c>
      <c r="H1071" s="271" t="s">
        <v>1890</v>
      </c>
    </row>
    <row r="1072" spans="1:9">
      <c r="A1072" s="9">
        <f t="shared" si="118"/>
        <v>67</v>
      </c>
      <c r="B1072" s="5" t="str">
        <f t="shared" si="118"/>
        <v>Google Pixel 4 XL</v>
      </c>
      <c r="D1072" s="10">
        <v>44164</v>
      </c>
      <c r="E1072" s="288" t="s">
        <v>2963</v>
      </c>
      <c r="F1072" s="289" t="s">
        <v>57</v>
      </c>
      <c r="G1072" s="288" t="s">
        <v>2230</v>
      </c>
      <c r="H1072" s="288" t="s">
        <v>2229</v>
      </c>
    </row>
    <row r="1073" spans="1:9">
      <c r="A1073" s="9">
        <f t="shared" si="118"/>
        <v>67</v>
      </c>
      <c r="B1073" s="5" t="str">
        <f t="shared" si="118"/>
        <v>Google Pixel 4 XL</v>
      </c>
      <c r="D1073" s="10">
        <v>44171</v>
      </c>
      <c r="E1073" s="288" t="s">
        <v>2963</v>
      </c>
      <c r="F1073" s="289">
        <v>4.5</v>
      </c>
      <c r="G1073" s="288">
        <v>511</v>
      </c>
      <c r="H1073" s="294">
        <v>60350</v>
      </c>
    </row>
    <row r="1074" spans="1:9">
      <c r="A1074" s="9">
        <f>A1071</f>
        <v>67</v>
      </c>
      <c r="B1074" s="5" t="str">
        <f>B1071</f>
        <v>Google Pixel 4 XL</v>
      </c>
      <c r="C1074" s="77"/>
      <c r="D1074" s="10">
        <v>44178</v>
      </c>
      <c r="E1074" s="288" t="s">
        <v>2963</v>
      </c>
      <c r="F1074" s="289">
        <v>4.5</v>
      </c>
      <c r="G1074" s="258">
        <v>518</v>
      </c>
      <c r="H1074" s="258">
        <v>60942</v>
      </c>
      <c r="I1074" s="80"/>
    </row>
    <row r="1075" spans="1:9">
      <c r="A1075" s="9">
        <f t="shared" ref="A1075:A1084" si="119">A1074</f>
        <v>67</v>
      </c>
      <c r="B1075" s="5" t="str">
        <f t="shared" ref="B1075:B1084" si="120">B1074</f>
        <v>Google Pixel 4 XL</v>
      </c>
      <c r="C1075" s="77"/>
      <c r="D1075" s="10">
        <v>44185</v>
      </c>
      <c r="E1075" s="288" t="s">
        <v>2963</v>
      </c>
      <c r="F1075" s="289">
        <v>4.5</v>
      </c>
      <c r="G1075" s="258">
        <v>524</v>
      </c>
      <c r="H1075" s="258">
        <v>61688</v>
      </c>
      <c r="I1075" s="80"/>
    </row>
    <row r="1076" spans="1:9">
      <c r="A1076" s="9">
        <f t="shared" si="119"/>
        <v>67</v>
      </c>
      <c r="B1076" s="5" t="str">
        <f t="shared" si="120"/>
        <v>Google Pixel 4 XL</v>
      </c>
      <c r="C1076" s="77"/>
      <c r="D1076" s="10">
        <v>44192</v>
      </c>
      <c r="E1076" s="288" t="s">
        <v>2963</v>
      </c>
      <c r="F1076" s="289">
        <v>4.5</v>
      </c>
      <c r="G1076" s="258">
        <v>533</v>
      </c>
      <c r="H1076" s="258">
        <v>61885</v>
      </c>
      <c r="I1076" s="80"/>
    </row>
    <row r="1077" spans="1:9">
      <c r="A1077" s="9">
        <f t="shared" si="119"/>
        <v>67</v>
      </c>
      <c r="B1077" s="5" t="str">
        <f t="shared" si="120"/>
        <v>Google Pixel 4 XL</v>
      </c>
      <c r="C1077" s="77"/>
      <c r="D1077" s="10">
        <v>44199</v>
      </c>
      <c r="E1077" s="288" t="s">
        <v>2963</v>
      </c>
      <c r="F1077" s="289">
        <v>4.5</v>
      </c>
      <c r="G1077" s="258">
        <v>550</v>
      </c>
      <c r="H1077" s="258">
        <v>62402</v>
      </c>
      <c r="I1077" s="80"/>
    </row>
    <row r="1078" spans="1:9">
      <c r="A1078" s="9">
        <f t="shared" si="119"/>
        <v>67</v>
      </c>
      <c r="B1078" s="5" t="str">
        <f t="shared" si="120"/>
        <v>Google Pixel 4 XL</v>
      </c>
      <c r="C1078" s="77"/>
      <c r="D1078" s="10">
        <v>44206</v>
      </c>
      <c r="E1078" s="288" t="s">
        <v>2963</v>
      </c>
      <c r="F1078" s="289">
        <v>4.5</v>
      </c>
      <c r="G1078" s="258">
        <v>551</v>
      </c>
      <c r="H1078" s="258">
        <v>63247</v>
      </c>
      <c r="I1078" s="80"/>
    </row>
    <row r="1079" spans="1:9">
      <c r="A1079" s="9">
        <f t="shared" si="119"/>
        <v>67</v>
      </c>
      <c r="B1079" s="5" t="str">
        <f t="shared" si="120"/>
        <v>Google Pixel 4 XL</v>
      </c>
      <c r="C1079" s="77"/>
      <c r="D1079" s="10">
        <v>44213</v>
      </c>
      <c r="E1079" s="288" t="s">
        <v>2963</v>
      </c>
      <c r="F1079" s="289">
        <v>4.5</v>
      </c>
      <c r="G1079" s="258">
        <v>557</v>
      </c>
      <c r="H1079" s="258">
        <v>63259</v>
      </c>
      <c r="I1079" s="80"/>
    </row>
    <row r="1080" spans="1:9">
      <c r="A1080" s="9">
        <f t="shared" si="119"/>
        <v>67</v>
      </c>
      <c r="B1080" s="5" t="str">
        <f t="shared" si="120"/>
        <v>Google Pixel 4 XL</v>
      </c>
      <c r="C1080" s="77"/>
      <c r="D1080" s="10">
        <v>44220</v>
      </c>
      <c r="E1080" s="288" t="s">
        <v>2963</v>
      </c>
      <c r="F1080" s="289">
        <v>4.5</v>
      </c>
      <c r="G1080" s="258">
        <v>559</v>
      </c>
      <c r="H1080" s="258">
        <v>63860</v>
      </c>
      <c r="I1080" s="80"/>
    </row>
    <row r="1081" spans="1:9">
      <c r="A1081" s="9">
        <f t="shared" si="119"/>
        <v>67</v>
      </c>
      <c r="B1081" s="5" t="str">
        <f t="shared" si="120"/>
        <v>Google Pixel 4 XL</v>
      </c>
      <c r="C1081" s="77"/>
      <c r="D1081" s="10">
        <v>44227</v>
      </c>
      <c r="E1081" s="288" t="s">
        <v>2963</v>
      </c>
      <c r="F1081" s="289">
        <v>4.5</v>
      </c>
      <c r="G1081" s="258">
        <v>560</v>
      </c>
      <c r="H1081" s="258">
        <v>66067</v>
      </c>
      <c r="I1081" s="80"/>
    </row>
    <row r="1082" spans="1:9">
      <c r="A1082" s="9">
        <f t="shared" si="119"/>
        <v>67</v>
      </c>
      <c r="B1082" s="5" t="str">
        <f t="shared" si="120"/>
        <v>Google Pixel 4 XL</v>
      </c>
      <c r="C1082" s="77"/>
      <c r="D1082" s="10">
        <v>44234</v>
      </c>
      <c r="E1082" s="291" t="s">
        <v>2963</v>
      </c>
      <c r="F1082" s="291"/>
      <c r="G1082" s="276"/>
      <c r="H1082" s="276"/>
      <c r="I1082" s="80"/>
    </row>
    <row r="1083" spans="1:9">
      <c r="A1083" s="9">
        <f t="shared" si="119"/>
        <v>67</v>
      </c>
      <c r="B1083" s="5" t="str">
        <f t="shared" si="120"/>
        <v>Google Pixel 4 XL</v>
      </c>
      <c r="C1083" s="10"/>
      <c r="D1083" s="10">
        <v>44241</v>
      </c>
      <c r="E1083" s="291" t="s">
        <v>2963</v>
      </c>
      <c r="F1083" s="290"/>
      <c r="G1083" s="290"/>
      <c r="H1083" s="290"/>
      <c r="I1083" s="10"/>
    </row>
    <row r="1084" spans="1:9">
      <c r="A1084" s="9">
        <f t="shared" si="119"/>
        <v>67</v>
      </c>
      <c r="B1084" s="5" t="str">
        <f t="shared" si="120"/>
        <v>Google Pixel 4 XL</v>
      </c>
      <c r="C1084" s="77"/>
      <c r="D1084" s="10">
        <v>44248</v>
      </c>
      <c r="E1084" s="288" t="s">
        <v>2963</v>
      </c>
      <c r="F1084" s="288">
        <v>4.5999999999999996</v>
      </c>
      <c r="G1084" s="288" t="s">
        <v>2965</v>
      </c>
      <c r="H1084" s="288" t="s">
        <v>2964</v>
      </c>
      <c r="I1084" s="80"/>
    </row>
    <row r="1085" spans="1:9">
      <c r="A1085" s="298">
        <v>67</v>
      </c>
      <c r="B1085" s="298" t="s">
        <v>802</v>
      </c>
      <c r="D1085" s="299">
        <v>44262</v>
      </c>
      <c r="E1085" s="298" t="s">
        <v>3528</v>
      </c>
      <c r="F1085" s="298" t="s">
        <v>3289</v>
      </c>
      <c r="G1085" s="298" t="s">
        <v>3527</v>
      </c>
      <c r="I1085" s="3" t="s">
        <v>1200</v>
      </c>
    </row>
    <row r="1086" spans="1:9">
      <c r="A1086" s="298">
        <v>67</v>
      </c>
      <c r="B1086" s="298" t="s">
        <v>802</v>
      </c>
      <c r="C1086" s="298"/>
      <c r="D1086" s="299">
        <v>44270</v>
      </c>
      <c r="E1086" s="298" t="s">
        <v>3528</v>
      </c>
      <c r="F1086" s="298" t="s">
        <v>3289</v>
      </c>
      <c r="G1086" s="298" t="s">
        <v>3730</v>
      </c>
      <c r="I1086" s="3" t="s">
        <v>1200</v>
      </c>
    </row>
    <row r="1087" spans="1:9" ht="16">
      <c r="A1087" s="304">
        <v>67</v>
      </c>
      <c r="B1087" s="308" t="s">
        <v>802</v>
      </c>
      <c r="C1087" s="307"/>
      <c r="D1087" s="309">
        <v>44276</v>
      </c>
      <c r="E1087" s="308" t="s">
        <v>3528</v>
      </c>
      <c r="F1087" s="308" t="s">
        <v>3289</v>
      </c>
      <c r="G1087" s="308" t="s">
        <v>4397</v>
      </c>
      <c r="I1087" s="3" t="s">
        <v>1200</v>
      </c>
    </row>
    <row r="1088" spans="1:9">
      <c r="A1088" s="298">
        <v>67</v>
      </c>
      <c r="B1088" s="298" t="s">
        <v>802</v>
      </c>
      <c r="C1088" s="298"/>
      <c r="D1088" s="299">
        <v>44283</v>
      </c>
      <c r="E1088" s="298" t="s">
        <v>4599</v>
      </c>
      <c r="F1088" s="298" t="s">
        <v>3289</v>
      </c>
      <c r="G1088" s="298" t="s">
        <v>4600</v>
      </c>
      <c r="I1088" s="3" t="s">
        <v>1200</v>
      </c>
    </row>
    <row r="1089" spans="1:9">
      <c r="A1089" s="298">
        <v>67</v>
      </c>
      <c r="B1089" s="298" t="s">
        <v>802</v>
      </c>
      <c r="C1089" s="298"/>
      <c r="D1089" s="299">
        <v>44290</v>
      </c>
      <c r="E1089" s="298" t="s">
        <v>4599</v>
      </c>
      <c r="F1089" s="298" t="s">
        <v>3289</v>
      </c>
      <c r="G1089" s="298" t="s">
        <v>4928</v>
      </c>
      <c r="I1089" s="3" t="s">
        <v>1200</v>
      </c>
    </row>
    <row r="1090" spans="1:9">
      <c r="A1090" s="298">
        <v>67</v>
      </c>
      <c r="B1090" s="298" t="s">
        <v>802</v>
      </c>
      <c r="C1090" s="298"/>
      <c r="D1090" s="299">
        <v>44297</v>
      </c>
      <c r="E1090" s="298" t="s">
        <v>4599</v>
      </c>
      <c r="F1090" s="298" t="s">
        <v>3289</v>
      </c>
      <c r="G1090" s="298" t="s">
        <v>5259</v>
      </c>
      <c r="H1090" s="298"/>
      <c r="I1090" s="3" t="s">
        <v>1200</v>
      </c>
    </row>
    <row r="1091" spans="1:9">
      <c r="A1091" s="298">
        <v>67</v>
      </c>
      <c r="B1091" s="298" t="s">
        <v>802</v>
      </c>
      <c r="C1091" s="298"/>
      <c r="D1091" s="299">
        <v>44304</v>
      </c>
      <c r="E1091" s="298" t="s">
        <v>3528</v>
      </c>
      <c r="F1091" s="298" t="s">
        <v>3273</v>
      </c>
      <c r="G1091" s="298" t="s">
        <v>5577</v>
      </c>
      <c r="H1091" s="298"/>
      <c r="I1091" s="3" t="s">
        <v>1200</v>
      </c>
    </row>
    <row r="1092" spans="1:9">
      <c r="A1092" s="298">
        <v>67</v>
      </c>
      <c r="B1092" s="298" t="s">
        <v>802</v>
      </c>
      <c r="C1092" s="298"/>
      <c r="D1092" s="299">
        <v>44311</v>
      </c>
      <c r="E1092" s="298" t="s">
        <v>3528</v>
      </c>
      <c r="F1092" s="298" t="s">
        <v>3289</v>
      </c>
      <c r="G1092" s="298" t="s">
        <v>5918</v>
      </c>
      <c r="H1092" s="298"/>
      <c r="I1092" s="3" t="s">
        <v>1200</v>
      </c>
    </row>
    <row r="1093" spans="1:9" ht="17">
      <c r="A1093" s="117">
        <f>A1076+1</f>
        <v>68</v>
      </c>
      <c r="B1093" s="96" t="s">
        <v>804</v>
      </c>
      <c r="C1093" s="118" t="s">
        <v>189</v>
      </c>
      <c r="D1093" s="21">
        <v>44134</v>
      </c>
      <c r="E1093" s="290"/>
      <c r="F1093" s="291" t="s">
        <v>189</v>
      </c>
      <c r="G1093" s="293" t="s">
        <v>189</v>
      </c>
      <c r="H1093" s="293"/>
      <c r="I1093" s="22" t="s">
        <v>189</v>
      </c>
    </row>
    <row r="1094" spans="1:9">
      <c r="A1094" s="9">
        <f>A1093</f>
        <v>68</v>
      </c>
      <c r="B1094" s="5" t="str">
        <f>B1093</f>
        <v>Moto Z4</v>
      </c>
      <c r="D1094" s="10">
        <v>44142</v>
      </c>
      <c r="E1094" s="287"/>
      <c r="F1094" s="288" t="s">
        <v>189</v>
      </c>
      <c r="G1094" s="270" t="s">
        <v>189</v>
      </c>
      <c r="H1094" s="270"/>
    </row>
    <row r="1095" spans="1:9" ht="17">
      <c r="A1095" s="117">
        <f>A1093+1</f>
        <v>69</v>
      </c>
      <c r="B1095" s="96" t="s">
        <v>805</v>
      </c>
      <c r="C1095" s="118" t="s">
        <v>189</v>
      </c>
      <c r="D1095" s="21">
        <v>44134</v>
      </c>
      <c r="E1095" s="290"/>
      <c r="F1095" s="291" t="s">
        <v>189</v>
      </c>
      <c r="G1095" s="293" t="s">
        <v>189</v>
      </c>
      <c r="H1095" s="293"/>
      <c r="I1095" s="22" t="s">
        <v>189</v>
      </c>
    </row>
    <row r="1096" spans="1:9">
      <c r="A1096" s="19">
        <f>A1095</f>
        <v>69</v>
      </c>
      <c r="B1096" s="5" t="str">
        <f>B1095</f>
        <v>Motorola Razr 2019 XT2000-1</v>
      </c>
      <c r="D1096" s="10">
        <v>44142</v>
      </c>
      <c r="E1096" s="287"/>
      <c r="F1096" s="288" t="s">
        <v>189</v>
      </c>
      <c r="G1096" s="270" t="s">
        <v>189</v>
      </c>
      <c r="H1096" s="270"/>
    </row>
    <row r="1097" spans="1:9" ht="17">
      <c r="A1097" s="6">
        <f>A1095+1</f>
        <v>70</v>
      </c>
      <c r="B1097" s="81" t="s">
        <v>807</v>
      </c>
      <c r="C1097" s="141">
        <v>43845</v>
      </c>
      <c r="D1097" s="15">
        <v>44134</v>
      </c>
      <c r="E1097" s="284"/>
      <c r="F1097" s="285" t="s">
        <v>57</v>
      </c>
      <c r="G1097" s="286" t="s">
        <v>57</v>
      </c>
      <c r="H1097" s="286"/>
      <c r="I1097" s="8" t="s">
        <v>1201</v>
      </c>
    </row>
    <row r="1098" spans="1:9">
      <c r="A1098" s="9">
        <f t="shared" ref="A1098:B1102" si="121">A1097</f>
        <v>70</v>
      </c>
      <c r="B1098" s="5" t="str">
        <f t="shared" si="121"/>
        <v>Sony Xperia 1</v>
      </c>
      <c r="D1098" s="10">
        <v>44142</v>
      </c>
      <c r="E1098" s="287"/>
      <c r="F1098" s="288" t="s">
        <v>57</v>
      </c>
      <c r="G1098" s="270" t="s">
        <v>57</v>
      </c>
      <c r="H1098" s="270"/>
    </row>
    <row r="1099" spans="1:9">
      <c r="A1099" s="9">
        <f t="shared" si="121"/>
        <v>70</v>
      </c>
      <c r="B1099" s="5" t="str">
        <f t="shared" si="121"/>
        <v>Sony Xperia 1</v>
      </c>
      <c r="D1099" s="10">
        <v>44150</v>
      </c>
      <c r="E1099" s="288" t="s">
        <v>2231</v>
      </c>
      <c r="F1099" s="288" t="s">
        <v>57</v>
      </c>
      <c r="G1099" s="270" t="s">
        <v>57</v>
      </c>
      <c r="H1099" s="270"/>
    </row>
    <row r="1100" spans="1:9">
      <c r="A1100" s="9">
        <f t="shared" si="121"/>
        <v>70</v>
      </c>
      <c r="B1100" s="5" t="str">
        <f t="shared" si="121"/>
        <v>Sony Xperia 1</v>
      </c>
      <c r="D1100" s="10">
        <v>44157</v>
      </c>
      <c r="E1100" s="288" t="s">
        <v>2231</v>
      </c>
      <c r="F1100" s="288" t="s">
        <v>57</v>
      </c>
      <c r="G1100" s="270" t="s">
        <v>57</v>
      </c>
      <c r="H1100" s="270"/>
    </row>
    <row r="1101" spans="1:9">
      <c r="A1101" s="9">
        <f t="shared" si="121"/>
        <v>70</v>
      </c>
      <c r="B1101" s="5" t="str">
        <f t="shared" si="121"/>
        <v>Sony Xperia 1</v>
      </c>
      <c r="D1101" s="10">
        <v>44164</v>
      </c>
      <c r="E1101" s="288" t="s">
        <v>2231</v>
      </c>
      <c r="F1101" s="288" t="s">
        <v>57</v>
      </c>
      <c r="G1101" s="270" t="s">
        <v>57</v>
      </c>
      <c r="H1101" s="270"/>
    </row>
    <row r="1102" spans="1:9">
      <c r="A1102" s="9">
        <f t="shared" si="121"/>
        <v>70</v>
      </c>
      <c r="B1102" s="5" t="str">
        <f t="shared" si="121"/>
        <v>Sony Xperia 1</v>
      </c>
      <c r="D1102" s="10">
        <v>44171</v>
      </c>
      <c r="E1102" s="288" t="s">
        <v>3220</v>
      </c>
      <c r="F1102" s="288">
        <v>4.5999999999999996</v>
      </c>
      <c r="G1102" s="270" t="s">
        <v>57</v>
      </c>
      <c r="H1102" s="270"/>
    </row>
    <row r="1103" spans="1:9">
      <c r="A1103" s="9">
        <f>A1100</f>
        <v>70</v>
      </c>
      <c r="B1103" s="5" t="str">
        <f>B1100</f>
        <v>Sony Xperia 1</v>
      </c>
      <c r="C1103" s="77"/>
      <c r="D1103" s="10">
        <v>44178</v>
      </c>
      <c r="E1103" s="288" t="s">
        <v>3220</v>
      </c>
      <c r="F1103" s="288">
        <v>4.5999999999999996</v>
      </c>
      <c r="G1103" s="270" t="s">
        <v>57</v>
      </c>
      <c r="H1103" s="274"/>
      <c r="I1103" s="80"/>
    </row>
    <row r="1104" spans="1:9">
      <c r="A1104" s="9">
        <f t="shared" ref="A1104:A1113" si="122">A1103</f>
        <v>70</v>
      </c>
      <c r="B1104" s="5" t="str">
        <f t="shared" ref="B1104:B1113" si="123">B1103</f>
        <v>Sony Xperia 1</v>
      </c>
      <c r="C1104" s="77"/>
      <c r="D1104" s="10">
        <v>44185</v>
      </c>
      <c r="E1104" s="288" t="s">
        <v>3220</v>
      </c>
      <c r="F1104" s="288">
        <v>4.5999999999999996</v>
      </c>
      <c r="G1104" s="270" t="s">
        <v>57</v>
      </c>
      <c r="H1104" s="274"/>
      <c r="I1104" s="80"/>
    </row>
    <row r="1105" spans="1:9">
      <c r="A1105" s="9">
        <f t="shared" si="122"/>
        <v>70</v>
      </c>
      <c r="B1105" s="5" t="str">
        <f t="shared" si="123"/>
        <v>Sony Xperia 1</v>
      </c>
      <c r="C1105" s="77"/>
      <c r="D1105" s="10">
        <v>44192</v>
      </c>
      <c r="E1105" s="288" t="s">
        <v>3220</v>
      </c>
      <c r="F1105" s="288">
        <v>4.5999999999999996</v>
      </c>
      <c r="G1105" s="270" t="s">
        <v>57</v>
      </c>
      <c r="H1105" s="274"/>
      <c r="I1105" s="80"/>
    </row>
    <row r="1106" spans="1:9">
      <c r="A1106" s="9">
        <f t="shared" si="122"/>
        <v>70</v>
      </c>
      <c r="B1106" s="5" t="str">
        <f t="shared" si="123"/>
        <v>Sony Xperia 1</v>
      </c>
      <c r="C1106" s="77"/>
      <c r="D1106" s="10">
        <v>44199</v>
      </c>
      <c r="E1106" s="288" t="s">
        <v>3220</v>
      </c>
      <c r="F1106" s="288">
        <v>4.5999999999999996</v>
      </c>
      <c r="G1106" s="270" t="s">
        <v>57</v>
      </c>
      <c r="H1106" s="274"/>
      <c r="I1106" s="80"/>
    </row>
    <row r="1107" spans="1:9">
      <c r="A1107" s="9">
        <f t="shared" si="122"/>
        <v>70</v>
      </c>
      <c r="B1107" s="5" t="str">
        <f t="shared" si="123"/>
        <v>Sony Xperia 1</v>
      </c>
      <c r="C1107" s="77"/>
      <c r="D1107" s="10">
        <v>44206</v>
      </c>
      <c r="E1107" s="273" t="s">
        <v>2966</v>
      </c>
      <c r="F1107" s="288">
        <v>4.5999999999999996</v>
      </c>
      <c r="G1107" s="270" t="s">
        <v>57</v>
      </c>
      <c r="H1107" s="274"/>
      <c r="I1107" s="80"/>
    </row>
    <row r="1108" spans="1:9">
      <c r="A1108" s="9">
        <f t="shared" si="122"/>
        <v>70</v>
      </c>
      <c r="B1108" s="5" t="str">
        <f t="shared" si="123"/>
        <v>Sony Xperia 1</v>
      </c>
      <c r="C1108" s="77"/>
      <c r="D1108" s="10">
        <v>44213</v>
      </c>
      <c r="E1108" s="273" t="s">
        <v>2966</v>
      </c>
      <c r="F1108" s="288">
        <v>4.5999999999999996</v>
      </c>
      <c r="G1108" s="270" t="s">
        <v>57</v>
      </c>
      <c r="H1108" s="274"/>
      <c r="I1108" s="80"/>
    </row>
    <row r="1109" spans="1:9">
      <c r="A1109" s="9">
        <f t="shared" si="122"/>
        <v>70</v>
      </c>
      <c r="B1109" s="5" t="str">
        <f t="shared" si="123"/>
        <v>Sony Xperia 1</v>
      </c>
      <c r="C1109" s="77"/>
      <c r="D1109" s="10">
        <v>44220</v>
      </c>
      <c r="E1109" s="273" t="s">
        <v>2966</v>
      </c>
      <c r="F1109" s="288">
        <v>4.5999999999999996</v>
      </c>
      <c r="G1109" s="270" t="s">
        <v>57</v>
      </c>
      <c r="H1109" s="274"/>
      <c r="I1109" s="80"/>
    </row>
    <row r="1110" spans="1:9">
      <c r="A1110" s="9">
        <f t="shared" si="122"/>
        <v>70</v>
      </c>
      <c r="B1110" s="5" t="str">
        <f t="shared" si="123"/>
        <v>Sony Xperia 1</v>
      </c>
      <c r="C1110" s="77"/>
      <c r="D1110" s="10">
        <v>44227</v>
      </c>
      <c r="E1110" s="273" t="s">
        <v>2966</v>
      </c>
      <c r="F1110" s="288">
        <v>4.5999999999999996</v>
      </c>
      <c r="G1110" s="270" t="s">
        <v>57</v>
      </c>
      <c r="H1110" s="274"/>
      <c r="I1110" s="80"/>
    </row>
    <row r="1111" spans="1:9">
      <c r="A1111" s="9">
        <f t="shared" si="122"/>
        <v>70</v>
      </c>
      <c r="B1111" s="5" t="str">
        <f t="shared" si="123"/>
        <v>Sony Xperia 1</v>
      </c>
      <c r="C1111" s="77"/>
      <c r="D1111" s="10">
        <v>44234</v>
      </c>
      <c r="E1111" s="275" t="s">
        <v>2966</v>
      </c>
      <c r="F1111" s="291">
        <v>4.5999999999999996</v>
      </c>
      <c r="G1111" s="276" t="s">
        <v>57</v>
      </c>
      <c r="H1111" s="276"/>
      <c r="I1111" s="80"/>
    </row>
    <row r="1112" spans="1:9">
      <c r="A1112" s="9">
        <f t="shared" si="122"/>
        <v>70</v>
      </c>
      <c r="B1112" s="5" t="str">
        <f t="shared" si="123"/>
        <v>Sony Xperia 1</v>
      </c>
      <c r="C1112" s="10"/>
      <c r="D1112" s="10">
        <v>44241</v>
      </c>
      <c r="E1112" s="290" t="s">
        <v>2966</v>
      </c>
      <c r="F1112" s="291">
        <v>4.5999999999999996</v>
      </c>
      <c r="G1112" s="276" t="s">
        <v>57</v>
      </c>
      <c r="H1112" s="290"/>
      <c r="I1112" s="10"/>
    </row>
    <row r="1113" spans="1:9">
      <c r="A1113" s="9">
        <f t="shared" si="122"/>
        <v>70</v>
      </c>
      <c r="B1113" s="5" t="str">
        <f t="shared" si="123"/>
        <v>Sony Xperia 1</v>
      </c>
      <c r="C1113" s="77"/>
      <c r="D1113" s="10">
        <v>44248</v>
      </c>
      <c r="E1113" s="288" t="s">
        <v>2966</v>
      </c>
      <c r="F1113" s="288">
        <v>4.5999999999999996</v>
      </c>
      <c r="G1113" s="270" t="s">
        <v>57</v>
      </c>
      <c r="H1113" s="274"/>
      <c r="I1113" s="80"/>
    </row>
    <row r="1114" spans="1:9">
      <c r="A1114" s="298">
        <v>70</v>
      </c>
      <c r="B1114" s="298" t="s">
        <v>807</v>
      </c>
      <c r="D1114" s="299">
        <v>44262</v>
      </c>
      <c r="E1114" s="298" t="s">
        <v>3529</v>
      </c>
      <c r="F1114" s="298" t="s">
        <v>3299</v>
      </c>
      <c r="G1114" s="298"/>
      <c r="I1114" s="3" t="s">
        <v>1201</v>
      </c>
    </row>
    <row r="1115" spans="1:9">
      <c r="A1115" s="298">
        <v>70</v>
      </c>
      <c r="B1115" s="298" t="s">
        <v>807</v>
      </c>
      <c r="C1115" s="298"/>
      <c r="D1115" s="299">
        <v>44270</v>
      </c>
      <c r="E1115" s="298" t="s">
        <v>3529</v>
      </c>
      <c r="F1115" s="298" t="s">
        <v>3299</v>
      </c>
      <c r="G1115" s="298"/>
      <c r="I1115" s="3" t="s">
        <v>1201</v>
      </c>
    </row>
    <row r="1116" spans="1:9" ht="16">
      <c r="A1116" s="304">
        <v>70</v>
      </c>
      <c r="B1116" s="308" t="s">
        <v>807</v>
      </c>
      <c r="C1116" s="307"/>
      <c r="D1116" s="309">
        <v>44276</v>
      </c>
      <c r="E1116" s="308" t="s">
        <v>3529</v>
      </c>
      <c r="F1116" s="308" t="s">
        <v>3299</v>
      </c>
      <c r="G1116" s="307"/>
      <c r="I1116" s="3" t="s">
        <v>1201</v>
      </c>
    </row>
    <row r="1117" spans="1:9">
      <c r="A1117" s="298">
        <v>70</v>
      </c>
      <c r="B1117" s="298" t="s">
        <v>807</v>
      </c>
      <c r="C1117" s="298"/>
      <c r="D1117" s="299">
        <v>44283</v>
      </c>
      <c r="E1117" s="298" t="s">
        <v>3529</v>
      </c>
      <c r="F1117" s="298" t="s">
        <v>3299</v>
      </c>
      <c r="G1117" s="298"/>
      <c r="I1117" s="3" t="s">
        <v>1201</v>
      </c>
    </row>
    <row r="1118" spans="1:9">
      <c r="A1118" s="298">
        <v>70</v>
      </c>
      <c r="B1118" s="298" t="s">
        <v>807</v>
      </c>
      <c r="C1118" s="298"/>
      <c r="D1118" s="299">
        <v>44290</v>
      </c>
      <c r="E1118" s="298" t="s">
        <v>3529</v>
      </c>
      <c r="F1118" s="298" t="s">
        <v>3299</v>
      </c>
      <c r="G1118" s="298"/>
      <c r="I1118" s="3" t="s">
        <v>1201</v>
      </c>
    </row>
    <row r="1119" spans="1:9">
      <c r="A1119" s="298">
        <v>70</v>
      </c>
      <c r="B1119" s="298" t="s">
        <v>807</v>
      </c>
      <c r="C1119" s="298"/>
      <c r="D1119" s="299">
        <v>44297</v>
      </c>
      <c r="E1119" s="298" t="s">
        <v>3529</v>
      </c>
      <c r="F1119" s="298" t="s">
        <v>3299</v>
      </c>
      <c r="G1119" s="298"/>
      <c r="H1119" s="298"/>
      <c r="I1119" s="3" t="s">
        <v>1201</v>
      </c>
    </row>
    <row r="1120" spans="1:9">
      <c r="A1120" s="298">
        <v>70</v>
      </c>
      <c r="B1120" s="298" t="s">
        <v>807</v>
      </c>
      <c r="C1120" s="298"/>
      <c r="D1120" s="299">
        <v>44304</v>
      </c>
      <c r="E1120" s="298" t="s">
        <v>5578</v>
      </c>
      <c r="F1120" s="298" t="s">
        <v>3299</v>
      </c>
      <c r="G1120" s="298"/>
      <c r="H1120" s="298"/>
      <c r="I1120" s="3" t="s">
        <v>1201</v>
      </c>
    </row>
    <row r="1121" spans="1:9">
      <c r="A1121" s="298">
        <v>70</v>
      </c>
      <c r="B1121" s="298" t="s">
        <v>807</v>
      </c>
      <c r="C1121" s="298"/>
      <c r="D1121" s="299">
        <v>44311</v>
      </c>
      <c r="E1121" s="298" t="s">
        <v>5578</v>
      </c>
      <c r="F1121" s="298" t="s">
        <v>3299</v>
      </c>
      <c r="G1121" s="298"/>
      <c r="H1121" s="298"/>
      <c r="I1121" s="3" t="s">
        <v>1201</v>
      </c>
    </row>
    <row r="1122" spans="1:9" ht="17">
      <c r="A1122" s="6">
        <f>A1105+1</f>
        <v>71</v>
      </c>
      <c r="B1122" s="81" t="s">
        <v>810</v>
      </c>
      <c r="C1122" s="141">
        <v>43684</v>
      </c>
      <c r="D1122" s="15">
        <v>44134</v>
      </c>
      <c r="E1122" s="284"/>
      <c r="F1122" s="285" t="s">
        <v>57</v>
      </c>
      <c r="G1122" s="286">
        <v>746</v>
      </c>
      <c r="H1122" s="286">
        <v>75750</v>
      </c>
      <c r="I1122" s="8" t="s">
        <v>1202</v>
      </c>
    </row>
    <row r="1123" spans="1:9">
      <c r="A1123" s="9">
        <f t="shared" ref="A1123:B1127" si="124">A1122</f>
        <v>71</v>
      </c>
      <c r="B1123" s="5" t="str">
        <f t="shared" si="124"/>
        <v>Samsung Galaxy Note 10</v>
      </c>
      <c r="D1123" s="10">
        <v>44142</v>
      </c>
      <c r="E1123" s="287"/>
      <c r="F1123" s="288" t="s">
        <v>57</v>
      </c>
      <c r="G1123" s="270">
        <v>769</v>
      </c>
      <c r="H1123" s="270">
        <v>80701</v>
      </c>
    </row>
    <row r="1124" spans="1:9">
      <c r="A1124" s="9">
        <f t="shared" si="124"/>
        <v>71</v>
      </c>
      <c r="B1124" s="5" t="str">
        <f t="shared" si="124"/>
        <v>Samsung Galaxy Note 10</v>
      </c>
      <c r="D1124" s="10">
        <v>44150</v>
      </c>
      <c r="E1124" s="288" t="s">
        <v>3221</v>
      </c>
      <c r="F1124" s="288" t="s">
        <v>57</v>
      </c>
      <c r="G1124" s="270">
        <v>791</v>
      </c>
      <c r="H1124" s="270">
        <v>85942</v>
      </c>
    </row>
    <row r="1125" spans="1:9">
      <c r="A1125" s="9">
        <f t="shared" si="124"/>
        <v>71</v>
      </c>
      <c r="B1125" s="5" t="str">
        <f t="shared" si="124"/>
        <v>Samsung Galaxy Note 10</v>
      </c>
      <c r="D1125" s="10">
        <v>44157</v>
      </c>
      <c r="E1125" s="288" t="s">
        <v>3221</v>
      </c>
      <c r="F1125" s="288" t="s">
        <v>57</v>
      </c>
      <c r="G1125" s="271" t="s">
        <v>1892</v>
      </c>
      <c r="H1125" s="271" t="s">
        <v>1891</v>
      </c>
    </row>
    <row r="1126" spans="1:9">
      <c r="A1126" s="9">
        <f t="shared" si="124"/>
        <v>71</v>
      </c>
      <c r="B1126" s="5" t="str">
        <f t="shared" si="124"/>
        <v>Samsung Galaxy Note 10</v>
      </c>
      <c r="D1126" s="10">
        <v>44164</v>
      </c>
      <c r="E1126" s="288" t="s">
        <v>3222</v>
      </c>
      <c r="F1126" s="288" t="s">
        <v>57</v>
      </c>
      <c r="G1126" s="288" t="s">
        <v>2233</v>
      </c>
      <c r="H1126" s="288" t="s">
        <v>2232</v>
      </c>
    </row>
    <row r="1127" spans="1:9">
      <c r="A1127" s="9">
        <f t="shared" si="124"/>
        <v>71</v>
      </c>
      <c r="B1127" s="5" t="str">
        <f t="shared" si="124"/>
        <v>Samsung Galaxy Note 10</v>
      </c>
      <c r="D1127" s="10">
        <v>44171</v>
      </c>
      <c r="E1127" s="288" t="s">
        <v>2231</v>
      </c>
      <c r="F1127" s="288">
        <v>4.5999999999999996</v>
      </c>
      <c r="G1127" s="288" t="s">
        <v>2546</v>
      </c>
      <c r="H1127" s="294">
        <v>98578</v>
      </c>
    </row>
    <row r="1128" spans="1:9">
      <c r="A1128" s="9">
        <f>A1125</f>
        <v>71</v>
      </c>
      <c r="B1128" s="5" t="str">
        <f>B1125</f>
        <v>Samsung Galaxy Note 10</v>
      </c>
      <c r="C1128" s="77"/>
      <c r="D1128" s="10">
        <v>44178</v>
      </c>
      <c r="E1128" s="288" t="s">
        <v>2231</v>
      </c>
      <c r="F1128" s="288">
        <v>4.5999999999999996</v>
      </c>
      <c r="G1128" s="258">
        <v>871</v>
      </c>
      <c r="H1128" s="258">
        <v>99484</v>
      </c>
      <c r="I1128" s="80"/>
    </row>
    <row r="1129" spans="1:9">
      <c r="A1129" s="9">
        <f t="shared" ref="A1129:A1138" si="125">A1128</f>
        <v>71</v>
      </c>
      <c r="B1129" s="5" t="str">
        <f t="shared" ref="B1129:B1138" si="126">B1128</f>
        <v>Samsung Galaxy Note 10</v>
      </c>
      <c r="C1129" s="77"/>
      <c r="D1129" s="10">
        <v>44185</v>
      </c>
      <c r="E1129" s="288" t="s">
        <v>2231</v>
      </c>
      <c r="F1129" s="288">
        <v>4.5999999999999996</v>
      </c>
      <c r="G1129" s="258">
        <v>875</v>
      </c>
      <c r="H1129" s="258">
        <v>100066</v>
      </c>
      <c r="I1129" s="80"/>
    </row>
    <row r="1130" spans="1:9">
      <c r="A1130" s="9">
        <f t="shared" si="125"/>
        <v>71</v>
      </c>
      <c r="B1130" s="5" t="str">
        <f t="shared" si="126"/>
        <v>Samsung Galaxy Note 10</v>
      </c>
      <c r="C1130" s="77"/>
      <c r="D1130" s="10">
        <v>44192</v>
      </c>
      <c r="E1130" s="288" t="s">
        <v>2231</v>
      </c>
      <c r="F1130" s="288">
        <v>4.5999999999999996</v>
      </c>
      <c r="G1130" s="258">
        <v>885</v>
      </c>
      <c r="H1130" s="258">
        <v>105481</v>
      </c>
      <c r="I1130" s="80"/>
    </row>
    <row r="1131" spans="1:9">
      <c r="A1131" s="9">
        <f t="shared" si="125"/>
        <v>71</v>
      </c>
      <c r="B1131" s="5" t="str">
        <f t="shared" si="126"/>
        <v>Samsung Galaxy Note 10</v>
      </c>
      <c r="C1131" s="77"/>
      <c r="D1131" s="10">
        <v>44199</v>
      </c>
      <c r="E1131" s="288" t="s">
        <v>2231</v>
      </c>
      <c r="F1131" s="288">
        <v>4.5999999999999996</v>
      </c>
      <c r="G1131" s="258">
        <v>932</v>
      </c>
      <c r="H1131" s="258">
        <v>107963</v>
      </c>
      <c r="I1131" s="80"/>
    </row>
    <row r="1132" spans="1:9">
      <c r="A1132" s="9">
        <f t="shared" si="125"/>
        <v>71</v>
      </c>
      <c r="B1132" s="5" t="str">
        <f t="shared" si="126"/>
        <v>Samsung Galaxy Note 10</v>
      </c>
      <c r="C1132" s="77"/>
      <c r="D1132" s="10">
        <v>44206</v>
      </c>
      <c r="E1132" s="288" t="s">
        <v>2231</v>
      </c>
      <c r="F1132" s="288">
        <v>4.5999999999999996</v>
      </c>
      <c r="G1132" s="258">
        <v>945</v>
      </c>
      <c r="H1132" s="258">
        <v>110420</v>
      </c>
      <c r="I1132" s="80"/>
    </row>
    <row r="1133" spans="1:9">
      <c r="A1133" s="9">
        <f t="shared" si="125"/>
        <v>71</v>
      </c>
      <c r="B1133" s="5" t="str">
        <f t="shared" si="126"/>
        <v>Samsung Galaxy Note 10</v>
      </c>
      <c r="C1133" s="77"/>
      <c r="D1133" s="10">
        <v>44213</v>
      </c>
      <c r="E1133" s="273" t="s">
        <v>2967</v>
      </c>
      <c r="F1133" s="288">
        <v>4.5999999999999996</v>
      </c>
      <c r="G1133" s="258">
        <v>980</v>
      </c>
      <c r="H1133" s="258">
        <v>117079</v>
      </c>
      <c r="I1133" s="80"/>
    </row>
    <row r="1134" spans="1:9">
      <c r="A1134" s="9">
        <f t="shared" si="125"/>
        <v>71</v>
      </c>
      <c r="B1134" s="5" t="str">
        <f t="shared" si="126"/>
        <v>Samsung Galaxy Note 10</v>
      </c>
      <c r="C1134" s="77"/>
      <c r="D1134" s="10">
        <v>44220</v>
      </c>
      <c r="E1134" s="273" t="s">
        <v>2967</v>
      </c>
      <c r="F1134" s="288">
        <v>4.5999999999999996</v>
      </c>
      <c r="G1134" s="258">
        <v>1011</v>
      </c>
      <c r="H1134" s="258">
        <v>125045</v>
      </c>
      <c r="I1134" s="80"/>
    </row>
    <row r="1135" spans="1:9">
      <c r="A1135" s="9">
        <f t="shared" si="125"/>
        <v>71</v>
      </c>
      <c r="B1135" s="5" t="str">
        <f t="shared" si="126"/>
        <v>Samsung Galaxy Note 10</v>
      </c>
      <c r="C1135" s="77"/>
      <c r="D1135" s="10">
        <v>44227</v>
      </c>
      <c r="E1135" s="273" t="s">
        <v>2967</v>
      </c>
      <c r="F1135" s="288">
        <v>4.5999999999999996</v>
      </c>
      <c r="G1135" s="258">
        <v>1014</v>
      </c>
      <c r="H1135" s="258">
        <v>125528</v>
      </c>
      <c r="I1135" s="80"/>
    </row>
    <row r="1136" spans="1:9">
      <c r="A1136" s="9">
        <f t="shared" si="125"/>
        <v>71</v>
      </c>
      <c r="B1136" s="5" t="str">
        <f t="shared" si="126"/>
        <v>Samsung Galaxy Note 10</v>
      </c>
      <c r="C1136" s="77"/>
      <c r="D1136" s="10">
        <v>44234</v>
      </c>
      <c r="E1136" s="275" t="s">
        <v>2967</v>
      </c>
      <c r="F1136" s="291">
        <v>4.5999999999999996</v>
      </c>
      <c r="G1136" s="276"/>
      <c r="H1136" s="276"/>
      <c r="I1136" s="80"/>
    </row>
    <row r="1137" spans="1:9">
      <c r="A1137" s="9">
        <f t="shared" si="125"/>
        <v>71</v>
      </c>
      <c r="B1137" s="5" t="str">
        <f t="shared" si="126"/>
        <v>Samsung Galaxy Note 10</v>
      </c>
      <c r="C1137" s="10"/>
      <c r="D1137" s="10">
        <v>44241</v>
      </c>
      <c r="E1137" s="290" t="s">
        <v>2967</v>
      </c>
      <c r="F1137" s="291">
        <v>4.5999999999999996</v>
      </c>
      <c r="G1137" s="290"/>
      <c r="H1137" s="290"/>
      <c r="I1137" s="10"/>
    </row>
    <row r="1138" spans="1:9">
      <c r="A1138" s="9">
        <f t="shared" si="125"/>
        <v>71</v>
      </c>
      <c r="B1138" s="5" t="str">
        <f t="shared" si="126"/>
        <v>Samsung Galaxy Note 10</v>
      </c>
      <c r="C1138" s="77"/>
      <c r="D1138" s="10">
        <v>44248</v>
      </c>
      <c r="E1138" s="288" t="s">
        <v>2967</v>
      </c>
      <c r="F1138" s="288">
        <v>4.5999999999999996</v>
      </c>
      <c r="G1138" s="294">
        <v>1029</v>
      </c>
      <c r="H1138" s="294">
        <v>126410</v>
      </c>
      <c r="I1138" s="80"/>
    </row>
    <row r="1139" spans="1:9">
      <c r="A1139" s="298">
        <v>71</v>
      </c>
      <c r="B1139" s="298" t="s">
        <v>810</v>
      </c>
      <c r="D1139" s="299">
        <v>44262</v>
      </c>
      <c r="E1139" s="298" t="s">
        <v>3531</v>
      </c>
      <c r="F1139" s="298" t="s">
        <v>3289</v>
      </c>
      <c r="G1139" s="298" t="s">
        <v>3530</v>
      </c>
      <c r="I1139" s="3" t="s">
        <v>1202</v>
      </c>
    </row>
    <row r="1140" spans="1:9">
      <c r="A1140" s="298">
        <v>71</v>
      </c>
      <c r="B1140" s="298" t="s">
        <v>810</v>
      </c>
      <c r="C1140" s="298"/>
      <c r="D1140" s="299">
        <v>44270</v>
      </c>
      <c r="E1140" s="298" t="s">
        <v>3531</v>
      </c>
      <c r="F1140" s="298" t="s">
        <v>3289</v>
      </c>
      <c r="G1140" s="298" t="s">
        <v>3731</v>
      </c>
      <c r="I1140" s="3" t="s">
        <v>1202</v>
      </c>
    </row>
    <row r="1141" spans="1:9" ht="16">
      <c r="A1141" s="304">
        <v>71</v>
      </c>
      <c r="B1141" s="308" t="s">
        <v>810</v>
      </c>
      <c r="C1141" s="307"/>
      <c r="D1141" s="309">
        <v>44276</v>
      </c>
      <c r="E1141" s="308" t="s">
        <v>3531</v>
      </c>
      <c r="F1141" s="308" t="s">
        <v>3289</v>
      </c>
      <c r="G1141" s="308" t="s">
        <v>4398</v>
      </c>
      <c r="I1141" s="3" t="s">
        <v>1202</v>
      </c>
    </row>
    <row r="1142" spans="1:9">
      <c r="A1142" s="298">
        <v>71</v>
      </c>
      <c r="B1142" s="298" t="s">
        <v>810</v>
      </c>
      <c r="C1142" s="298"/>
      <c r="D1142" s="299">
        <v>44283</v>
      </c>
      <c r="E1142" s="298" t="s">
        <v>3531</v>
      </c>
      <c r="F1142" s="298" t="s">
        <v>3289</v>
      </c>
      <c r="G1142" s="298" t="s">
        <v>4601</v>
      </c>
      <c r="I1142" s="3" t="s">
        <v>1202</v>
      </c>
    </row>
    <row r="1143" spans="1:9">
      <c r="A1143" s="298">
        <v>71</v>
      </c>
      <c r="B1143" s="298" t="s">
        <v>810</v>
      </c>
      <c r="C1143" s="298"/>
      <c r="D1143" s="299">
        <v>44290</v>
      </c>
      <c r="E1143" s="298" t="s">
        <v>3531</v>
      </c>
      <c r="F1143" s="298" t="s">
        <v>3289</v>
      </c>
      <c r="G1143" s="298" t="s">
        <v>4929</v>
      </c>
      <c r="I1143" s="3" t="s">
        <v>1202</v>
      </c>
    </row>
    <row r="1144" spans="1:9">
      <c r="A1144" s="298">
        <v>71</v>
      </c>
      <c r="B1144" s="298" t="s">
        <v>810</v>
      </c>
      <c r="C1144" s="298"/>
      <c r="D1144" s="299">
        <v>44297</v>
      </c>
      <c r="E1144" s="298" t="s">
        <v>3531</v>
      </c>
      <c r="F1144" s="298" t="s">
        <v>3289</v>
      </c>
      <c r="G1144" s="298" t="s">
        <v>5260</v>
      </c>
      <c r="H1144" s="298"/>
      <c r="I1144" s="3" t="s">
        <v>1202</v>
      </c>
    </row>
    <row r="1145" spans="1:9">
      <c r="A1145" s="298">
        <v>71</v>
      </c>
      <c r="B1145" s="298" t="s">
        <v>810</v>
      </c>
      <c r="C1145" s="298"/>
      <c r="D1145" s="299">
        <v>44304</v>
      </c>
      <c r="E1145" s="298" t="s">
        <v>3531</v>
      </c>
      <c r="F1145" s="298" t="s">
        <v>3289</v>
      </c>
      <c r="G1145" s="298" t="s">
        <v>5579</v>
      </c>
      <c r="H1145" s="298"/>
      <c r="I1145" s="3" t="s">
        <v>1202</v>
      </c>
    </row>
    <row r="1146" spans="1:9">
      <c r="A1146" s="298">
        <v>71</v>
      </c>
      <c r="B1146" s="298" t="s">
        <v>810</v>
      </c>
      <c r="C1146" s="298"/>
      <c r="D1146" s="299">
        <v>44311</v>
      </c>
      <c r="E1146" s="298" t="s">
        <v>3531</v>
      </c>
      <c r="F1146" s="298" t="s">
        <v>3289</v>
      </c>
      <c r="G1146" s="298" t="s">
        <v>5919</v>
      </c>
      <c r="H1146" s="298"/>
      <c r="I1146" s="3" t="s">
        <v>1202</v>
      </c>
    </row>
    <row r="1147" spans="1:9" ht="17">
      <c r="A1147" s="6">
        <f>A1130+1</f>
        <v>72</v>
      </c>
      <c r="B1147" s="81" t="s">
        <v>811</v>
      </c>
      <c r="C1147" s="141">
        <v>43845</v>
      </c>
      <c r="D1147" s="15">
        <v>44134</v>
      </c>
      <c r="E1147" s="284"/>
      <c r="F1147" s="285" t="s">
        <v>57</v>
      </c>
      <c r="G1147" s="286">
        <v>247</v>
      </c>
      <c r="H1147" s="286">
        <v>25531</v>
      </c>
      <c r="I1147" s="8" t="s">
        <v>1203</v>
      </c>
    </row>
    <row r="1148" spans="1:9">
      <c r="A1148" s="9">
        <f t="shared" ref="A1148:B1152" si="127">A1147</f>
        <v>72</v>
      </c>
      <c r="B1148" s="5" t="str">
        <f t="shared" si="127"/>
        <v>CAT Phone S61 FLIR </v>
      </c>
      <c r="D1148" s="10">
        <v>44142</v>
      </c>
      <c r="E1148" s="287"/>
      <c r="F1148" s="288" t="s">
        <v>57</v>
      </c>
      <c r="G1148" s="270" t="s">
        <v>1390</v>
      </c>
      <c r="H1148" s="270">
        <v>40907</v>
      </c>
    </row>
    <row r="1149" spans="1:9">
      <c r="A1149" s="9">
        <f t="shared" si="127"/>
        <v>72</v>
      </c>
      <c r="B1149" s="5" t="str">
        <f t="shared" si="127"/>
        <v>CAT Phone S61 FLIR </v>
      </c>
      <c r="D1149" s="10">
        <v>44150</v>
      </c>
      <c r="E1149" s="288" t="s">
        <v>1893</v>
      </c>
      <c r="F1149" s="288" t="s">
        <v>57</v>
      </c>
      <c r="G1149" s="270">
        <v>483</v>
      </c>
      <c r="H1149" s="270">
        <v>56482</v>
      </c>
    </row>
    <row r="1150" spans="1:9">
      <c r="A1150" s="9">
        <f t="shared" si="127"/>
        <v>72</v>
      </c>
      <c r="B1150" s="5" t="str">
        <f t="shared" si="127"/>
        <v>CAT Phone S61 FLIR </v>
      </c>
      <c r="D1150" s="10">
        <v>44157</v>
      </c>
      <c r="E1150" s="288" t="s">
        <v>1893</v>
      </c>
      <c r="F1150" s="288" t="s">
        <v>57</v>
      </c>
      <c r="G1150" s="271">
        <v>553</v>
      </c>
      <c r="H1150" s="272">
        <v>60506</v>
      </c>
    </row>
    <row r="1151" spans="1:9">
      <c r="A1151" s="9">
        <f t="shared" si="127"/>
        <v>72</v>
      </c>
      <c r="B1151" s="5" t="str">
        <f t="shared" si="127"/>
        <v>CAT Phone S61 FLIR </v>
      </c>
      <c r="D1151" s="10">
        <v>44164</v>
      </c>
      <c r="E1151" s="288" t="s">
        <v>3223</v>
      </c>
      <c r="F1151" s="288" t="s">
        <v>57</v>
      </c>
      <c r="G1151" s="288">
        <v>645</v>
      </c>
      <c r="H1151" s="294">
        <v>72670</v>
      </c>
    </row>
    <row r="1152" spans="1:9">
      <c r="A1152" s="9">
        <f t="shared" si="127"/>
        <v>72</v>
      </c>
      <c r="B1152" s="5" t="str">
        <f t="shared" si="127"/>
        <v>CAT Phone S61 FLIR </v>
      </c>
      <c r="D1152" s="10">
        <v>44171</v>
      </c>
      <c r="E1152" s="288" t="s">
        <v>57</v>
      </c>
      <c r="F1152" s="288" t="s">
        <v>57</v>
      </c>
      <c r="G1152" s="288" t="s">
        <v>57</v>
      </c>
      <c r="H1152" s="288" t="s">
        <v>57</v>
      </c>
    </row>
    <row r="1153" spans="1:9">
      <c r="A1153" s="9">
        <f>A1150</f>
        <v>72</v>
      </c>
      <c r="B1153" s="5" t="str">
        <f>B1150</f>
        <v>CAT Phone S61 FLIR </v>
      </c>
      <c r="C1153" s="77"/>
      <c r="D1153" s="10">
        <v>44178</v>
      </c>
      <c r="E1153" s="288" t="s">
        <v>57</v>
      </c>
      <c r="F1153" s="288" t="s">
        <v>57</v>
      </c>
      <c r="G1153" s="288" t="s">
        <v>57</v>
      </c>
      <c r="H1153" s="288" t="s">
        <v>57</v>
      </c>
      <c r="I1153" s="80"/>
    </row>
    <row r="1154" spans="1:9">
      <c r="A1154" s="9">
        <f t="shared" ref="A1154:A1163" si="128">A1153</f>
        <v>72</v>
      </c>
      <c r="B1154" s="5" t="str">
        <f t="shared" ref="B1154:B1163" si="129">B1153</f>
        <v>CAT Phone S61 FLIR </v>
      </c>
      <c r="C1154" s="77"/>
      <c r="D1154" s="10">
        <v>44185</v>
      </c>
      <c r="E1154" s="288" t="s">
        <v>57</v>
      </c>
      <c r="F1154" s="288" t="s">
        <v>57</v>
      </c>
      <c r="G1154" s="288" t="s">
        <v>57</v>
      </c>
      <c r="H1154" s="288" t="s">
        <v>57</v>
      </c>
      <c r="I1154" s="80"/>
    </row>
    <row r="1155" spans="1:9">
      <c r="A1155" s="9">
        <f t="shared" si="128"/>
        <v>72</v>
      </c>
      <c r="B1155" s="5" t="str">
        <f t="shared" si="129"/>
        <v>CAT Phone S61 FLIR </v>
      </c>
      <c r="C1155" s="77"/>
      <c r="D1155" s="10">
        <v>44192</v>
      </c>
      <c r="E1155" s="288" t="s">
        <v>57</v>
      </c>
      <c r="F1155" s="288" t="s">
        <v>57</v>
      </c>
      <c r="G1155" s="288" t="s">
        <v>57</v>
      </c>
      <c r="H1155" s="288" t="s">
        <v>57</v>
      </c>
      <c r="I1155" s="80"/>
    </row>
    <row r="1156" spans="1:9">
      <c r="A1156" s="9">
        <f t="shared" si="128"/>
        <v>72</v>
      </c>
      <c r="B1156" s="5" t="str">
        <f t="shared" si="129"/>
        <v>CAT Phone S61 FLIR </v>
      </c>
      <c r="C1156" s="77"/>
      <c r="D1156" s="10">
        <v>44199</v>
      </c>
      <c r="E1156" s="288" t="s">
        <v>57</v>
      </c>
      <c r="F1156" s="288" t="s">
        <v>57</v>
      </c>
      <c r="G1156" s="288" t="s">
        <v>57</v>
      </c>
      <c r="H1156" s="288" t="s">
        <v>57</v>
      </c>
      <c r="I1156" s="80"/>
    </row>
    <row r="1157" spans="1:9">
      <c r="A1157" s="9">
        <f t="shared" si="128"/>
        <v>72</v>
      </c>
      <c r="B1157" s="5" t="str">
        <f t="shared" si="129"/>
        <v>CAT Phone S61 FLIR </v>
      </c>
      <c r="C1157" s="77"/>
      <c r="D1157" s="10">
        <v>44206</v>
      </c>
      <c r="E1157" s="288" t="s">
        <v>57</v>
      </c>
      <c r="F1157" s="288" t="s">
        <v>57</v>
      </c>
      <c r="G1157" s="288" t="s">
        <v>57</v>
      </c>
      <c r="H1157" s="288" t="s">
        <v>57</v>
      </c>
      <c r="I1157" s="80"/>
    </row>
    <row r="1158" spans="1:9">
      <c r="A1158" s="9">
        <f t="shared" si="128"/>
        <v>72</v>
      </c>
      <c r="B1158" s="5" t="str">
        <f t="shared" si="129"/>
        <v>CAT Phone S61 FLIR </v>
      </c>
      <c r="C1158" s="77"/>
      <c r="D1158" s="10">
        <v>44213</v>
      </c>
      <c r="E1158" s="288" t="s">
        <v>57</v>
      </c>
      <c r="F1158" s="288" t="s">
        <v>57</v>
      </c>
      <c r="G1158" s="288" t="s">
        <v>57</v>
      </c>
      <c r="H1158" s="288" t="s">
        <v>57</v>
      </c>
      <c r="I1158" s="80"/>
    </row>
    <row r="1159" spans="1:9">
      <c r="A1159" s="9">
        <f t="shared" si="128"/>
        <v>72</v>
      </c>
      <c r="B1159" s="5" t="str">
        <f t="shared" si="129"/>
        <v>CAT Phone S61 FLIR </v>
      </c>
      <c r="C1159" s="77"/>
      <c r="D1159" s="10">
        <v>44220</v>
      </c>
      <c r="E1159" s="288" t="s">
        <v>57</v>
      </c>
      <c r="F1159" s="288" t="s">
        <v>57</v>
      </c>
      <c r="G1159" s="288" t="s">
        <v>57</v>
      </c>
      <c r="H1159" s="288" t="s">
        <v>57</v>
      </c>
      <c r="I1159" s="80"/>
    </row>
    <row r="1160" spans="1:9">
      <c r="A1160" s="9">
        <f t="shared" si="128"/>
        <v>72</v>
      </c>
      <c r="B1160" s="5" t="str">
        <f t="shared" si="129"/>
        <v>CAT Phone S61 FLIR </v>
      </c>
      <c r="C1160" s="77"/>
      <c r="D1160" s="10">
        <v>44227</v>
      </c>
      <c r="E1160" s="288" t="s">
        <v>57</v>
      </c>
      <c r="F1160" s="288" t="s">
        <v>57</v>
      </c>
      <c r="G1160" s="288" t="s">
        <v>57</v>
      </c>
      <c r="H1160" s="288" t="s">
        <v>57</v>
      </c>
      <c r="I1160" s="80"/>
    </row>
    <row r="1161" spans="1:9">
      <c r="A1161" s="9">
        <f t="shared" si="128"/>
        <v>72</v>
      </c>
      <c r="B1161" s="5" t="str">
        <f t="shared" si="129"/>
        <v>CAT Phone S61 FLIR </v>
      </c>
      <c r="C1161" s="77"/>
      <c r="D1161" s="10">
        <v>44234</v>
      </c>
      <c r="E1161" s="275"/>
      <c r="F1161" s="291"/>
      <c r="G1161" s="276"/>
      <c r="H1161" s="276"/>
      <c r="I1161" s="80"/>
    </row>
    <row r="1162" spans="1:9">
      <c r="A1162" s="9">
        <f t="shared" si="128"/>
        <v>72</v>
      </c>
      <c r="B1162" s="5" t="str">
        <f t="shared" si="129"/>
        <v>CAT Phone S61 FLIR </v>
      </c>
      <c r="C1162" s="10"/>
      <c r="D1162" s="10">
        <v>44241</v>
      </c>
      <c r="E1162" s="290"/>
      <c r="F1162" s="290"/>
      <c r="G1162" s="290"/>
      <c r="H1162" s="290"/>
      <c r="I1162" s="10"/>
    </row>
    <row r="1163" spans="1:9">
      <c r="A1163" s="9">
        <f t="shared" si="128"/>
        <v>72</v>
      </c>
      <c r="B1163" s="5" t="str">
        <f t="shared" si="129"/>
        <v>CAT Phone S61 FLIR </v>
      </c>
      <c r="C1163" s="77"/>
      <c r="D1163" s="10">
        <v>44248</v>
      </c>
      <c r="E1163" s="288" t="s">
        <v>2968</v>
      </c>
      <c r="F1163" s="288" t="s">
        <v>1526</v>
      </c>
      <c r="G1163" s="294">
        <v>1183</v>
      </c>
      <c r="H1163" s="294">
        <v>156391</v>
      </c>
      <c r="I1163" s="80"/>
    </row>
    <row r="1164" spans="1:9">
      <c r="A1164" s="298">
        <v>72</v>
      </c>
      <c r="B1164" s="298" t="s">
        <v>811</v>
      </c>
      <c r="D1164" s="299">
        <v>44262</v>
      </c>
      <c r="E1164" s="298" t="s">
        <v>3533</v>
      </c>
      <c r="F1164" s="298" t="s">
        <v>3307</v>
      </c>
      <c r="G1164" s="298" t="s">
        <v>3532</v>
      </c>
      <c r="I1164" s="3" t="s">
        <v>1404</v>
      </c>
    </row>
    <row r="1165" spans="1:9">
      <c r="A1165" s="298">
        <v>72</v>
      </c>
      <c r="B1165" s="298" t="s">
        <v>811</v>
      </c>
      <c r="C1165" s="298"/>
      <c r="D1165" s="299">
        <v>44270</v>
      </c>
      <c r="E1165" s="298" t="s">
        <v>3732</v>
      </c>
      <c r="F1165" s="298" t="s">
        <v>3307</v>
      </c>
      <c r="G1165" s="298" t="s">
        <v>3733</v>
      </c>
      <c r="I1165" s="3" t="s">
        <v>1404</v>
      </c>
    </row>
    <row r="1166" spans="1:9" ht="16">
      <c r="A1166" s="304">
        <v>72</v>
      </c>
      <c r="B1166" s="308" t="s">
        <v>4035</v>
      </c>
      <c r="C1166" s="307"/>
      <c r="D1166" s="309">
        <v>44276</v>
      </c>
      <c r="E1166" s="308" t="s">
        <v>4399</v>
      </c>
      <c r="F1166" s="308" t="s">
        <v>3307</v>
      </c>
      <c r="G1166" s="308" t="s">
        <v>4400</v>
      </c>
      <c r="I1166" s="3" t="s">
        <v>1404</v>
      </c>
    </row>
    <row r="1167" spans="1:9">
      <c r="A1167" s="298">
        <v>72</v>
      </c>
      <c r="B1167" s="298" t="s">
        <v>811</v>
      </c>
      <c r="C1167" s="298"/>
      <c r="D1167" s="299">
        <v>44283</v>
      </c>
      <c r="E1167" s="298" t="s">
        <v>4602</v>
      </c>
      <c r="F1167" s="298" t="s">
        <v>3307</v>
      </c>
      <c r="G1167" s="298" t="s">
        <v>4603</v>
      </c>
      <c r="I1167" s="3" t="s">
        <v>1404</v>
      </c>
    </row>
    <row r="1168" spans="1:9">
      <c r="A1168" s="298">
        <v>72</v>
      </c>
      <c r="B1168" s="298" t="s">
        <v>811</v>
      </c>
      <c r="C1168" s="298"/>
      <c r="D1168" s="299">
        <v>44290</v>
      </c>
      <c r="E1168" s="298" t="s">
        <v>4930</v>
      </c>
      <c r="F1168" s="298" t="s">
        <v>3307</v>
      </c>
      <c r="G1168" s="298" t="s">
        <v>4931</v>
      </c>
      <c r="I1168" s="3" t="s">
        <v>1404</v>
      </c>
    </row>
    <row r="1169" spans="1:9">
      <c r="A1169" s="298">
        <v>72</v>
      </c>
      <c r="B1169" s="298" t="s">
        <v>811</v>
      </c>
      <c r="C1169" s="298"/>
      <c r="D1169" s="299">
        <v>44297</v>
      </c>
      <c r="E1169" s="298" t="s">
        <v>4930</v>
      </c>
      <c r="F1169" s="298" t="s">
        <v>3307</v>
      </c>
      <c r="G1169" s="298" t="s">
        <v>5261</v>
      </c>
      <c r="H1169" s="298"/>
      <c r="I1169" s="3" t="s">
        <v>1404</v>
      </c>
    </row>
    <row r="1170" spans="1:9">
      <c r="A1170" s="298">
        <v>72</v>
      </c>
      <c r="B1170" s="298" t="s">
        <v>811</v>
      </c>
      <c r="C1170" s="298"/>
      <c r="D1170" s="299">
        <v>44304</v>
      </c>
      <c r="E1170" s="298" t="s">
        <v>4930</v>
      </c>
      <c r="F1170" s="298" t="s">
        <v>3307</v>
      </c>
      <c r="G1170" s="298" t="s">
        <v>5580</v>
      </c>
      <c r="H1170" s="298"/>
      <c r="I1170" s="3" t="s">
        <v>1404</v>
      </c>
    </row>
    <row r="1171" spans="1:9">
      <c r="A1171" s="298">
        <v>72</v>
      </c>
      <c r="B1171" s="298" t="s">
        <v>811</v>
      </c>
      <c r="C1171" s="298"/>
      <c r="D1171" s="299">
        <v>44311</v>
      </c>
      <c r="E1171" s="298" t="s">
        <v>5920</v>
      </c>
      <c r="F1171" s="298" t="s">
        <v>3307</v>
      </c>
      <c r="G1171" s="298" t="s">
        <v>5921</v>
      </c>
      <c r="H1171" s="298"/>
      <c r="I1171" s="3" t="s">
        <v>1404</v>
      </c>
    </row>
    <row r="1172" spans="1:9" ht="17">
      <c r="A1172" s="6">
        <f>A1155+1</f>
        <v>73</v>
      </c>
      <c r="B1172" s="81" t="s">
        <v>813</v>
      </c>
      <c r="C1172" s="141">
        <v>44095</v>
      </c>
      <c r="D1172" s="15">
        <v>44134</v>
      </c>
      <c r="E1172" s="284"/>
      <c r="F1172" s="285" t="s">
        <v>57</v>
      </c>
      <c r="G1172" s="285" t="s">
        <v>57</v>
      </c>
      <c r="H1172" s="286"/>
      <c r="I1172" s="8" t="s">
        <v>1204</v>
      </c>
    </row>
    <row r="1173" spans="1:9">
      <c r="A1173" s="9">
        <f t="shared" ref="A1173:B1177" si="130">A1172</f>
        <v>73</v>
      </c>
      <c r="B1173" s="5" t="str">
        <f t="shared" si="130"/>
        <v>Google Pixel 4a</v>
      </c>
      <c r="D1173" s="10">
        <v>44142</v>
      </c>
      <c r="E1173" s="287"/>
      <c r="F1173" s="288" t="s">
        <v>57</v>
      </c>
      <c r="G1173" s="271" t="s">
        <v>57</v>
      </c>
      <c r="H1173" s="270"/>
    </row>
    <row r="1174" spans="1:9">
      <c r="A1174" s="9">
        <f t="shared" si="130"/>
        <v>73</v>
      </c>
      <c r="B1174" s="5" t="str">
        <f t="shared" si="130"/>
        <v>Google Pixel 4a</v>
      </c>
      <c r="D1174" s="10">
        <v>44150</v>
      </c>
      <c r="E1174" s="288" t="s">
        <v>1894</v>
      </c>
      <c r="F1174" s="288" t="s">
        <v>57</v>
      </c>
      <c r="G1174" s="271" t="s">
        <v>57</v>
      </c>
      <c r="H1174" s="270"/>
    </row>
    <row r="1175" spans="1:9">
      <c r="A1175" s="9">
        <f t="shared" si="130"/>
        <v>73</v>
      </c>
      <c r="B1175" s="5" t="str">
        <f t="shared" si="130"/>
        <v>Google Pixel 4a</v>
      </c>
      <c r="D1175" s="10">
        <v>44157</v>
      </c>
      <c r="E1175" s="288" t="s">
        <v>1894</v>
      </c>
      <c r="F1175" s="288" t="s">
        <v>57</v>
      </c>
      <c r="G1175" s="271" t="s">
        <v>57</v>
      </c>
      <c r="H1175" s="270"/>
    </row>
    <row r="1176" spans="1:9">
      <c r="A1176" s="9">
        <f t="shared" si="130"/>
        <v>73</v>
      </c>
      <c r="B1176" s="5" t="str">
        <f t="shared" si="130"/>
        <v>Google Pixel 4a</v>
      </c>
      <c r="D1176" s="10">
        <v>44164</v>
      </c>
      <c r="E1176" s="288" t="s">
        <v>2234</v>
      </c>
      <c r="F1176" s="288" t="s">
        <v>57</v>
      </c>
      <c r="G1176" s="271" t="s">
        <v>57</v>
      </c>
      <c r="H1176" s="270"/>
    </row>
    <row r="1177" spans="1:9">
      <c r="A1177" s="9">
        <f t="shared" si="130"/>
        <v>73</v>
      </c>
      <c r="B1177" s="5" t="str">
        <f t="shared" si="130"/>
        <v>Google Pixel 4a</v>
      </c>
      <c r="D1177" s="10">
        <v>44171</v>
      </c>
      <c r="E1177" s="288" t="s">
        <v>57</v>
      </c>
      <c r="F1177" s="288">
        <v>4.8</v>
      </c>
      <c r="G1177" s="288" t="s">
        <v>57</v>
      </c>
      <c r="H1177" s="288" t="s">
        <v>57</v>
      </c>
    </row>
    <row r="1178" spans="1:9">
      <c r="A1178" s="9">
        <f>A1175</f>
        <v>73</v>
      </c>
      <c r="B1178" s="5" t="str">
        <f>B1175</f>
        <v>Google Pixel 4a</v>
      </c>
      <c r="C1178" s="77"/>
      <c r="D1178" s="10">
        <v>44178</v>
      </c>
      <c r="E1178" s="288" t="s">
        <v>57</v>
      </c>
      <c r="G1178" s="288" t="s">
        <v>57</v>
      </c>
      <c r="H1178" s="288" t="s">
        <v>57</v>
      </c>
      <c r="I1178" s="80"/>
    </row>
    <row r="1179" spans="1:9">
      <c r="A1179" s="9">
        <f t="shared" ref="A1179:A1188" si="131">A1178</f>
        <v>73</v>
      </c>
      <c r="B1179" s="5" t="str">
        <f t="shared" ref="B1179:B1188" si="132">B1178</f>
        <v>Google Pixel 4a</v>
      </c>
      <c r="C1179" s="77"/>
      <c r="D1179" s="10">
        <v>44185</v>
      </c>
      <c r="E1179" s="288" t="s">
        <v>57</v>
      </c>
      <c r="G1179" s="288" t="s">
        <v>57</v>
      </c>
      <c r="H1179" s="288" t="s">
        <v>57</v>
      </c>
      <c r="I1179" s="80"/>
    </row>
    <row r="1180" spans="1:9">
      <c r="A1180" s="9">
        <f t="shared" si="131"/>
        <v>73</v>
      </c>
      <c r="B1180" s="5" t="str">
        <f t="shared" si="132"/>
        <v>Google Pixel 4a</v>
      </c>
      <c r="C1180" s="77"/>
      <c r="D1180" s="10">
        <v>44192</v>
      </c>
      <c r="E1180" s="288" t="s">
        <v>57</v>
      </c>
      <c r="G1180" s="288" t="s">
        <v>57</v>
      </c>
      <c r="H1180" s="288" t="s">
        <v>57</v>
      </c>
      <c r="I1180" s="80"/>
    </row>
    <row r="1181" spans="1:9">
      <c r="A1181" s="9">
        <f t="shared" si="131"/>
        <v>73</v>
      </c>
      <c r="B1181" s="5" t="str">
        <f t="shared" si="132"/>
        <v>Google Pixel 4a</v>
      </c>
      <c r="C1181" s="77"/>
      <c r="D1181" s="10">
        <v>44199</v>
      </c>
      <c r="E1181" s="288" t="s">
        <v>57</v>
      </c>
      <c r="G1181" s="288" t="s">
        <v>57</v>
      </c>
      <c r="H1181" s="288" t="s">
        <v>57</v>
      </c>
      <c r="I1181" s="80"/>
    </row>
    <row r="1182" spans="1:9">
      <c r="A1182" s="9">
        <f t="shared" si="131"/>
        <v>73</v>
      </c>
      <c r="B1182" s="5" t="str">
        <f t="shared" si="132"/>
        <v>Google Pixel 4a</v>
      </c>
      <c r="C1182" s="77"/>
      <c r="D1182" s="10">
        <v>44206</v>
      </c>
      <c r="E1182" s="288" t="s">
        <v>57</v>
      </c>
      <c r="G1182" s="288" t="s">
        <v>57</v>
      </c>
      <c r="H1182" s="288" t="s">
        <v>57</v>
      </c>
      <c r="I1182" s="80"/>
    </row>
    <row r="1183" spans="1:9">
      <c r="A1183" s="9">
        <f t="shared" si="131"/>
        <v>73</v>
      </c>
      <c r="B1183" s="5" t="str">
        <f t="shared" si="132"/>
        <v>Google Pixel 4a</v>
      </c>
      <c r="C1183" s="77"/>
      <c r="D1183" s="10">
        <v>44213</v>
      </c>
      <c r="E1183" s="288" t="s">
        <v>57</v>
      </c>
      <c r="G1183" s="288" t="s">
        <v>57</v>
      </c>
      <c r="H1183" s="288" t="s">
        <v>57</v>
      </c>
      <c r="I1183" s="80"/>
    </row>
    <row r="1184" spans="1:9">
      <c r="A1184" s="9">
        <f t="shared" si="131"/>
        <v>73</v>
      </c>
      <c r="B1184" s="5" t="str">
        <f t="shared" si="132"/>
        <v>Google Pixel 4a</v>
      </c>
      <c r="C1184" s="77"/>
      <c r="D1184" s="10">
        <v>44220</v>
      </c>
      <c r="E1184" s="288" t="s">
        <v>57</v>
      </c>
      <c r="G1184" s="288" t="s">
        <v>57</v>
      </c>
      <c r="H1184" s="288" t="s">
        <v>57</v>
      </c>
      <c r="I1184" s="80"/>
    </row>
    <row r="1185" spans="1:9">
      <c r="A1185" s="9">
        <f t="shared" si="131"/>
        <v>73</v>
      </c>
      <c r="B1185" s="5" t="str">
        <f t="shared" si="132"/>
        <v>Google Pixel 4a</v>
      </c>
      <c r="C1185" s="77"/>
      <c r="D1185" s="10">
        <v>44227</v>
      </c>
      <c r="E1185" s="288" t="s">
        <v>57</v>
      </c>
      <c r="G1185" s="288" t="s">
        <v>57</v>
      </c>
      <c r="H1185" s="288" t="s">
        <v>57</v>
      </c>
      <c r="I1185" s="80"/>
    </row>
    <row r="1186" spans="1:9">
      <c r="A1186" s="9">
        <f t="shared" si="131"/>
        <v>73</v>
      </c>
      <c r="B1186" s="5" t="str">
        <f t="shared" si="132"/>
        <v>Google Pixel 4a</v>
      </c>
      <c r="C1186" s="77"/>
      <c r="D1186" s="10">
        <v>44234</v>
      </c>
      <c r="E1186" s="291" t="s">
        <v>57</v>
      </c>
      <c r="F1186" s="291"/>
      <c r="G1186" s="291" t="s">
        <v>57</v>
      </c>
      <c r="H1186" s="291" t="s">
        <v>57</v>
      </c>
      <c r="I1186" s="80"/>
    </row>
    <row r="1187" spans="1:9">
      <c r="A1187" s="9">
        <f t="shared" si="131"/>
        <v>73</v>
      </c>
      <c r="B1187" s="5" t="str">
        <f t="shared" si="132"/>
        <v>Google Pixel 4a</v>
      </c>
      <c r="C1187" s="10"/>
      <c r="D1187" s="10">
        <v>44241</v>
      </c>
      <c r="E1187" s="291" t="s">
        <v>57</v>
      </c>
      <c r="F1187" s="290"/>
      <c r="G1187" s="291" t="s">
        <v>57</v>
      </c>
      <c r="H1187" s="291" t="s">
        <v>57</v>
      </c>
      <c r="I1187" s="10"/>
    </row>
    <row r="1188" spans="1:9">
      <c r="A1188" s="9">
        <f t="shared" si="131"/>
        <v>73</v>
      </c>
      <c r="B1188" s="5" t="str">
        <f t="shared" si="132"/>
        <v>Google Pixel 4a</v>
      </c>
      <c r="C1188" s="77"/>
      <c r="D1188" s="10">
        <v>44248</v>
      </c>
      <c r="E1188" s="288" t="s">
        <v>57</v>
      </c>
      <c r="F1188" s="288">
        <v>4.7</v>
      </c>
      <c r="G1188" s="288" t="s">
        <v>57</v>
      </c>
      <c r="H1188" s="288" t="s">
        <v>57</v>
      </c>
      <c r="I1188" s="80"/>
    </row>
    <row r="1189" spans="1:9">
      <c r="A1189" s="298">
        <v>73</v>
      </c>
      <c r="B1189" s="298" t="s">
        <v>813</v>
      </c>
      <c r="D1189" s="299">
        <v>44262</v>
      </c>
      <c r="E1189" s="298" t="s">
        <v>3535</v>
      </c>
      <c r="F1189" s="298" t="s">
        <v>3296</v>
      </c>
      <c r="G1189" s="298" t="s">
        <v>3534</v>
      </c>
      <c r="I1189" s="3" t="s">
        <v>1204</v>
      </c>
    </row>
    <row r="1190" spans="1:9">
      <c r="A1190" s="298">
        <v>73</v>
      </c>
      <c r="B1190" s="298" t="s">
        <v>813</v>
      </c>
      <c r="C1190" s="298"/>
      <c r="D1190" s="299">
        <v>44270</v>
      </c>
      <c r="E1190" s="302">
        <v>436.15</v>
      </c>
      <c r="F1190" s="298" t="s">
        <v>3296</v>
      </c>
      <c r="G1190" s="298" t="s">
        <v>3734</v>
      </c>
      <c r="I1190" s="3" t="s">
        <v>1204</v>
      </c>
    </row>
    <row r="1191" spans="1:9" ht="16">
      <c r="A1191" s="304">
        <v>73</v>
      </c>
      <c r="B1191" s="308" t="s">
        <v>813</v>
      </c>
      <c r="C1191" s="307"/>
      <c r="D1191" s="309">
        <v>44276</v>
      </c>
      <c r="E1191" s="308" t="s">
        <v>4401</v>
      </c>
      <c r="F1191" s="308" t="s">
        <v>3296</v>
      </c>
      <c r="G1191" s="308" t="s">
        <v>4402</v>
      </c>
      <c r="I1191" s="3" t="s">
        <v>1204</v>
      </c>
    </row>
    <row r="1192" spans="1:9">
      <c r="A1192" s="298">
        <v>73</v>
      </c>
      <c r="B1192" s="298" t="s">
        <v>813</v>
      </c>
      <c r="C1192" s="298"/>
      <c r="D1192" s="299">
        <v>44283</v>
      </c>
      <c r="E1192" s="298" t="s">
        <v>3707</v>
      </c>
      <c r="F1192" s="298" t="s">
        <v>3296</v>
      </c>
      <c r="G1192" s="298" t="s">
        <v>4604</v>
      </c>
      <c r="I1192" s="3" t="s">
        <v>1204</v>
      </c>
    </row>
    <row r="1193" spans="1:9">
      <c r="A1193" s="298">
        <v>73</v>
      </c>
      <c r="B1193" s="298" t="s">
        <v>813</v>
      </c>
      <c r="C1193" s="298"/>
      <c r="D1193" s="299">
        <v>44290</v>
      </c>
      <c r="E1193" s="298" t="s">
        <v>4932</v>
      </c>
      <c r="F1193" s="298" t="s">
        <v>3299</v>
      </c>
      <c r="G1193" s="298" t="s">
        <v>4933</v>
      </c>
      <c r="I1193" s="3" t="s">
        <v>1204</v>
      </c>
    </row>
    <row r="1194" spans="1:9">
      <c r="A1194" s="298">
        <v>73</v>
      </c>
      <c r="B1194" s="298" t="s">
        <v>813</v>
      </c>
      <c r="C1194" s="298"/>
      <c r="D1194" s="299">
        <v>44297</v>
      </c>
      <c r="E1194" s="298" t="s">
        <v>5262</v>
      </c>
      <c r="F1194" s="298" t="s">
        <v>3299</v>
      </c>
      <c r="G1194" s="298" t="s">
        <v>5263</v>
      </c>
      <c r="H1194" s="298"/>
      <c r="I1194" s="3" t="s">
        <v>1204</v>
      </c>
    </row>
    <row r="1195" spans="1:9">
      <c r="A1195" s="298">
        <v>73</v>
      </c>
      <c r="B1195" s="298" t="s">
        <v>813</v>
      </c>
      <c r="C1195" s="298"/>
      <c r="D1195" s="299">
        <v>44304</v>
      </c>
      <c r="E1195" s="298" t="s">
        <v>5581</v>
      </c>
      <c r="F1195" s="298" t="s">
        <v>3299</v>
      </c>
      <c r="G1195" s="298" t="s">
        <v>5582</v>
      </c>
      <c r="H1195" s="298"/>
      <c r="I1195" s="3" t="s">
        <v>1204</v>
      </c>
    </row>
    <row r="1196" spans="1:9">
      <c r="A1196" s="298">
        <v>73</v>
      </c>
      <c r="B1196" s="298" t="s">
        <v>813</v>
      </c>
      <c r="C1196" s="298"/>
      <c r="D1196" s="299">
        <v>44311</v>
      </c>
      <c r="E1196" s="298" t="s">
        <v>5922</v>
      </c>
      <c r="F1196" s="298" t="s">
        <v>3299</v>
      </c>
      <c r="G1196" s="298" t="s">
        <v>5923</v>
      </c>
      <c r="H1196" s="298"/>
      <c r="I1196" s="3" t="s">
        <v>1204</v>
      </c>
    </row>
    <row r="1197" spans="1:9" ht="17">
      <c r="A1197" s="117">
        <f>A1180+1</f>
        <v>74</v>
      </c>
      <c r="B1197" s="96" t="s">
        <v>815</v>
      </c>
      <c r="C1197" s="118" t="s">
        <v>189</v>
      </c>
      <c r="D1197" s="21">
        <v>44134</v>
      </c>
      <c r="E1197" s="290"/>
      <c r="F1197" s="291" t="s">
        <v>189</v>
      </c>
      <c r="G1197" s="293" t="s">
        <v>189</v>
      </c>
      <c r="H1197" s="293"/>
      <c r="I1197" s="22" t="s">
        <v>189</v>
      </c>
    </row>
    <row r="1198" spans="1:9">
      <c r="A1198" s="19">
        <f>A1197</f>
        <v>74</v>
      </c>
      <c r="B1198" s="5" t="str">
        <f>B1197</f>
        <v>Apple iPhone 8</v>
      </c>
      <c r="D1198" s="10">
        <v>44142</v>
      </c>
      <c r="E1198" s="287"/>
      <c r="F1198" s="288" t="s">
        <v>189</v>
      </c>
      <c r="G1198" s="270" t="s">
        <v>189</v>
      </c>
      <c r="H1198" s="270"/>
    </row>
    <row r="1199" spans="1:9" ht="17">
      <c r="A1199" s="6">
        <f>A1197+1</f>
        <v>75</v>
      </c>
      <c r="B1199" s="81" t="s">
        <v>829</v>
      </c>
      <c r="C1199" s="141">
        <v>44057</v>
      </c>
      <c r="D1199" s="15">
        <v>44134</v>
      </c>
      <c r="E1199" s="284"/>
      <c r="F1199" s="285" t="s">
        <v>57</v>
      </c>
      <c r="G1199" s="286">
        <v>978</v>
      </c>
      <c r="H1199" s="286">
        <v>120244</v>
      </c>
      <c r="I1199" s="8" t="s">
        <v>1205</v>
      </c>
    </row>
    <row r="1200" spans="1:9">
      <c r="A1200" s="9">
        <f t="shared" ref="A1200:B1204" si="133">A1199</f>
        <v>75</v>
      </c>
      <c r="B1200" s="5" t="str">
        <f t="shared" si="133"/>
        <v>Samsung A20s</v>
      </c>
      <c r="D1200" s="10">
        <v>44142</v>
      </c>
      <c r="E1200" s="287"/>
      <c r="F1200" s="288" t="s">
        <v>57</v>
      </c>
      <c r="G1200" s="270">
        <v>65</v>
      </c>
      <c r="H1200" s="270">
        <v>5610</v>
      </c>
    </row>
    <row r="1201" spans="1:9">
      <c r="A1201" s="9">
        <f t="shared" si="133"/>
        <v>75</v>
      </c>
      <c r="B1201" s="5" t="str">
        <f t="shared" si="133"/>
        <v>Samsung A20s</v>
      </c>
      <c r="D1201" s="10">
        <v>44150</v>
      </c>
      <c r="E1201" s="288" t="s">
        <v>3224</v>
      </c>
      <c r="F1201" s="288" t="s">
        <v>57</v>
      </c>
      <c r="G1201" s="270">
        <v>189</v>
      </c>
      <c r="H1201" s="270">
        <v>16832</v>
      </c>
    </row>
    <row r="1202" spans="1:9">
      <c r="A1202" s="9">
        <f t="shared" si="133"/>
        <v>75</v>
      </c>
      <c r="B1202" s="5" t="str">
        <f t="shared" si="133"/>
        <v>Samsung A20s</v>
      </c>
      <c r="D1202" s="10">
        <v>44157</v>
      </c>
      <c r="E1202" s="288" t="s">
        <v>3224</v>
      </c>
      <c r="F1202" s="288" t="s">
        <v>57</v>
      </c>
      <c r="G1202" s="271">
        <v>272</v>
      </c>
      <c r="H1202" s="272">
        <v>29357</v>
      </c>
    </row>
    <row r="1203" spans="1:9">
      <c r="A1203" s="9">
        <f t="shared" si="133"/>
        <v>75</v>
      </c>
      <c r="B1203" s="5" t="str">
        <f t="shared" si="133"/>
        <v>Samsung A20s</v>
      </c>
      <c r="D1203" s="10">
        <v>44164</v>
      </c>
      <c r="E1203" s="288" t="s">
        <v>3225</v>
      </c>
      <c r="F1203" s="288" t="s">
        <v>57</v>
      </c>
      <c r="G1203" s="288" t="s">
        <v>2236</v>
      </c>
      <c r="H1203" s="288" t="s">
        <v>2235</v>
      </c>
    </row>
    <row r="1204" spans="1:9">
      <c r="A1204" s="9">
        <f t="shared" si="133"/>
        <v>75</v>
      </c>
      <c r="B1204" s="5" t="str">
        <f t="shared" si="133"/>
        <v>Samsung A20s</v>
      </c>
      <c r="D1204" s="10">
        <v>44171</v>
      </c>
      <c r="E1204" s="288" t="s">
        <v>2547</v>
      </c>
      <c r="F1204" s="288">
        <v>4.5</v>
      </c>
      <c r="G1204" s="288" t="s">
        <v>57</v>
      </c>
      <c r="H1204" s="288" t="s">
        <v>57</v>
      </c>
    </row>
    <row r="1205" spans="1:9">
      <c r="A1205" s="9">
        <f>A1202</f>
        <v>75</v>
      </c>
      <c r="B1205" s="5" t="str">
        <f>B1202</f>
        <v>Samsung A20s</v>
      </c>
      <c r="C1205" s="77"/>
      <c r="D1205" s="10">
        <v>44178</v>
      </c>
      <c r="E1205" s="288" t="s">
        <v>2547</v>
      </c>
      <c r="F1205" s="288">
        <v>4.5</v>
      </c>
      <c r="G1205" s="288" t="s">
        <v>57</v>
      </c>
      <c r="H1205" s="288" t="s">
        <v>57</v>
      </c>
      <c r="I1205" s="80"/>
    </row>
    <row r="1206" spans="1:9">
      <c r="A1206" s="9">
        <f t="shared" ref="A1206:A1215" si="134">A1205</f>
        <v>75</v>
      </c>
      <c r="B1206" s="5" t="str">
        <f t="shared" ref="B1206:B1215" si="135">B1205</f>
        <v>Samsung A20s</v>
      </c>
      <c r="C1206" s="77"/>
      <c r="D1206" s="10">
        <v>44185</v>
      </c>
      <c r="E1206" s="288" t="s">
        <v>2547</v>
      </c>
      <c r="F1206" s="288">
        <v>4.5</v>
      </c>
      <c r="G1206" s="288" t="s">
        <v>57</v>
      </c>
      <c r="H1206" s="288" t="s">
        <v>57</v>
      </c>
      <c r="I1206" s="80"/>
    </row>
    <row r="1207" spans="1:9">
      <c r="A1207" s="9">
        <f t="shared" si="134"/>
        <v>75</v>
      </c>
      <c r="B1207" s="5" t="str">
        <f t="shared" si="135"/>
        <v>Samsung A20s</v>
      </c>
      <c r="C1207" s="77"/>
      <c r="D1207" s="10">
        <v>44192</v>
      </c>
      <c r="E1207" s="288" t="s">
        <v>2547</v>
      </c>
      <c r="F1207" s="288">
        <v>4.5</v>
      </c>
      <c r="G1207" s="288" t="s">
        <v>57</v>
      </c>
      <c r="H1207" s="288" t="s">
        <v>57</v>
      </c>
      <c r="I1207" s="80"/>
    </row>
    <row r="1208" spans="1:9">
      <c r="A1208" s="9">
        <f t="shared" si="134"/>
        <v>75</v>
      </c>
      <c r="B1208" s="5" t="str">
        <f t="shared" si="135"/>
        <v>Samsung A20s</v>
      </c>
      <c r="C1208" s="77"/>
      <c r="D1208" s="10">
        <v>44199</v>
      </c>
      <c r="E1208" s="288" t="s">
        <v>2547</v>
      </c>
      <c r="F1208" s="288">
        <v>4.5</v>
      </c>
      <c r="G1208" s="288" t="s">
        <v>57</v>
      </c>
      <c r="H1208" s="288" t="s">
        <v>57</v>
      </c>
      <c r="I1208" s="80"/>
    </row>
    <row r="1209" spans="1:9">
      <c r="A1209" s="9">
        <f t="shared" si="134"/>
        <v>75</v>
      </c>
      <c r="B1209" s="5" t="str">
        <f t="shared" si="135"/>
        <v>Samsung A20s</v>
      </c>
      <c r="C1209" s="77"/>
      <c r="D1209" s="10">
        <v>44206</v>
      </c>
      <c r="E1209" s="288" t="s">
        <v>2547</v>
      </c>
      <c r="F1209" s="288">
        <v>4.5</v>
      </c>
      <c r="G1209" s="288" t="s">
        <v>57</v>
      </c>
      <c r="H1209" s="288" t="s">
        <v>57</v>
      </c>
      <c r="I1209" s="80"/>
    </row>
    <row r="1210" spans="1:9">
      <c r="A1210" s="9">
        <f t="shared" si="134"/>
        <v>75</v>
      </c>
      <c r="B1210" s="5" t="str">
        <f t="shared" si="135"/>
        <v>Samsung A20s</v>
      </c>
      <c r="C1210" s="77"/>
      <c r="D1210" s="10">
        <v>44213</v>
      </c>
      <c r="E1210" s="288" t="s">
        <v>2969</v>
      </c>
      <c r="F1210" s="288">
        <v>4.5</v>
      </c>
      <c r="G1210" s="288" t="s">
        <v>57</v>
      </c>
      <c r="H1210" s="288" t="s">
        <v>57</v>
      </c>
      <c r="I1210" s="80"/>
    </row>
    <row r="1211" spans="1:9">
      <c r="A1211" s="9">
        <f t="shared" si="134"/>
        <v>75</v>
      </c>
      <c r="B1211" s="5" t="str">
        <f t="shared" si="135"/>
        <v>Samsung A20s</v>
      </c>
      <c r="C1211" s="77"/>
      <c r="D1211" s="10">
        <v>44220</v>
      </c>
      <c r="E1211" s="288" t="s">
        <v>2969</v>
      </c>
      <c r="F1211" s="288">
        <v>4.5</v>
      </c>
      <c r="G1211" s="288" t="s">
        <v>57</v>
      </c>
      <c r="H1211" s="288" t="s">
        <v>57</v>
      </c>
      <c r="I1211" s="80"/>
    </row>
    <row r="1212" spans="1:9">
      <c r="A1212" s="9">
        <f t="shared" si="134"/>
        <v>75</v>
      </c>
      <c r="B1212" s="5" t="str">
        <f t="shared" si="135"/>
        <v>Samsung A20s</v>
      </c>
      <c r="C1212" s="77"/>
      <c r="D1212" s="10">
        <v>44227</v>
      </c>
      <c r="E1212" s="288" t="s">
        <v>2969</v>
      </c>
      <c r="F1212" s="288">
        <v>4.5</v>
      </c>
      <c r="G1212" s="288" t="s">
        <v>57</v>
      </c>
      <c r="H1212" s="288" t="s">
        <v>57</v>
      </c>
      <c r="I1212" s="80"/>
    </row>
    <row r="1213" spans="1:9">
      <c r="A1213" s="9">
        <f t="shared" si="134"/>
        <v>75</v>
      </c>
      <c r="B1213" s="5" t="str">
        <f t="shared" si="135"/>
        <v>Samsung A20s</v>
      </c>
      <c r="C1213" s="77"/>
      <c r="D1213" s="10">
        <v>44234</v>
      </c>
      <c r="E1213" s="275" t="s">
        <v>2969</v>
      </c>
      <c r="F1213" s="291">
        <v>4.5</v>
      </c>
      <c r="G1213" s="276"/>
      <c r="H1213" s="276"/>
      <c r="I1213" s="80"/>
    </row>
    <row r="1214" spans="1:9">
      <c r="A1214" s="9">
        <f t="shared" si="134"/>
        <v>75</v>
      </c>
      <c r="B1214" s="5" t="str">
        <f t="shared" si="135"/>
        <v>Samsung A20s</v>
      </c>
      <c r="C1214" s="10"/>
      <c r="D1214" s="10">
        <v>44241</v>
      </c>
      <c r="E1214" s="290" t="s">
        <v>2969</v>
      </c>
      <c r="F1214" s="295">
        <v>4.5</v>
      </c>
      <c r="G1214" s="290"/>
      <c r="H1214" s="290"/>
      <c r="I1214" s="10"/>
    </row>
    <row r="1215" spans="1:9">
      <c r="A1215" s="9">
        <f t="shared" si="134"/>
        <v>75</v>
      </c>
      <c r="B1215" s="5" t="str">
        <f t="shared" si="135"/>
        <v>Samsung A20s</v>
      </c>
      <c r="C1215" s="77"/>
      <c r="D1215" s="10">
        <v>44248</v>
      </c>
      <c r="E1215" s="288" t="s">
        <v>2969</v>
      </c>
      <c r="F1215" s="288">
        <v>4.5</v>
      </c>
      <c r="G1215" s="288">
        <v>811</v>
      </c>
      <c r="H1215" s="294">
        <v>97534</v>
      </c>
      <c r="I1215" s="80"/>
    </row>
    <row r="1216" spans="1:9">
      <c r="A1216" s="298">
        <v>75</v>
      </c>
      <c r="B1216" s="298" t="s">
        <v>1427</v>
      </c>
      <c r="D1216" s="299">
        <v>44262</v>
      </c>
      <c r="E1216" s="298" t="s">
        <v>3537</v>
      </c>
      <c r="F1216" s="298" t="s">
        <v>3273</v>
      </c>
      <c r="G1216" s="298" t="s">
        <v>3536</v>
      </c>
      <c r="I1216" s="3" t="s">
        <v>1205</v>
      </c>
    </row>
    <row r="1217" spans="1:9">
      <c r="A1217" s="298">
        <v>75</v>
      </c>
      <c r="B1217" s="298" t="s">
        <v>1427</v>
      </c>
      <c r="C1217" s="298"/>
      <c r="D1217" s="299">
        <v>44270</v>
      </c>
      <c r="E1217" s="298" t="s">
        <v>3735</v>
      </c>
      <c r="F1217" s="298" t="s">
        <v>3273</v>
      </c>
      <c r="G1217" s="298" t="s">
        <v>3736</v>
      </c>
      <c r="I1217" s="3" t="s">
        <v>1205</v>
      </c>
    </row>
    <row r="1218" spans="1:9" ht="16">
      <c r="A1218" s="304">
        <v>75</v>
      </c>
      <c r="B1218" s="308" t="s">
        <v>1427</v>
      </c>
      <c r="C1218" s="307"/>
      <c r="D1218" s="309">
        <v>44276</v>
      </c>
      <c r="E1218" s="308" t="s">
        <v>3735</v>
      </c>
      <c r="F1218" s="308" t="s">
        <v>3273</v>
      </c>
      <c r="G1218" s="308" t="s">
        <v>4403</v>
      </c>
      <c r="I1218" s="3" t="s">
        <v>1205</v>
      </c>
    </row>
    <row r="1219" spans="1:9">
      <c r="A1219" s="298">
        <v>75</v>
      </c>
      <c r="B1219" s="298" t="s">
        <v>1427</v>
      </c>
      <c r="C1219" s="298"/>
      <c r="D1219" s="299">
        <v>44283</v>
      </c>
      <c r="E1219" s="298" t="s">
        <v>4605</v>
      </c>
      <c r="F1219" s="298" t="s">
        <v>3273</v>
      </c>
      <c r="G1219" s="298" t="s">
        <v>4606</v>
      </c>
      <c r="I1219" s="3" t="s">
        <v>1205</v>
      </c>
    </row>
    <row r="1220" spans="1:9">
      <c r="A1220" s="298">
        <v>75</v>
      </c>
      <c r="B1220" s="298" t="s">
        <v>1427</v>
      </c>
      <c r="C1220" s="298"/>
      <c r="D1220" s="299">
        <v>44290</v>
      </c>
      <c r="E1220" s="298" t="s">
        <v>4934</v>
      </c>
      <c r="F1220" s="298" t="s">
        <v>3273</v>
      </c>
      <c r="G1220" s="298" t="s">
        <v>4935</v>
      </c>
      <c r="I1220" s="3" t="s">
        <v>1205</v>
      </c>
    </row>
    <row r="1221" spans="1:9">
      <c r="A1221" s="298">
        <v>75</v>
      </c>
      <c r="B1221" s="298" t="s">
        <v>1427</v>
      </c>
      <c r="C1221" s="298"/>
      <c r="D1221" s="299">
        <v>44297</v>
      </c>
      <c r="E1221" s="298" t="s">
        <v>4605</v>
      </c>
      <c r="F1221" s="298" t="s">
        <v>3273</v>
      </c>
      <c r="G1221" s="298" t="s">
        <v>5264</v>
      </c>
      <c r="H1221" s="298"/>
      <c r="I1221" s="3" t="s">
        <v>1205</v>
      </c>
    </row>
    <row r="1222" spans="1:9">
      <c r="A1222" s="298">
        <v>75</v>
      </c>
      <c r="B1222" s="298" t="s">
        <v>1427</v>
      </c>
      <c r="C1222" s="298"/>
      <c r="D1222" s="299">
        <v>44304</v>
      </c>
      <c r="E1222" s="298" t="s">
        <v>4605</v>
      </c>
      <c r="F1222" s="298" t="s">
        <v>3273</v>
      </c>
      <c r="G1222" s="298" t="s">
        <v>5583</v>
      </c>
      <c r="H1222" s="298"/>
      <c r="I1222" s="3" t="s">
        <v>1205</v>
      </c>
    </row>
    <row r="1223" spans="1:9">
      <c r="A1223" s="298">
        <v>75</v>
      </c>
      <c r="B1223" s="298" t="s">
        <v>1427</v>
      </c>
      <c r="C1223" s="298"/>
      <c r="D1223" s="299">
        <v>44311</v>
      </c>
      <c r="E1223" s="298" t="s">
        <v>4934</v>
      </c>
      <c r="F1223" s="298" t="s">
        <v>3273</v>
      </c>
      <c r="G1223" s="298" t="s">
        <v>5924</v>
      </c>
      <c r="H1223" s="298"/>
      <c r="I1223" s="3" t="s">
        <v>1205</v>
      </c>
    </row>
    <row r="1224" spans="1:9" ht="17">
      <c r="A1224" s="6">
        <f>A1207+1</f>
        <v>76</v>
      </c>
      <c r="B1224" s="81" t="s">
        <v>820</v>
      </c>
      <c r="C1224" s="141">
        <v>43169</v>
      </c>
      <c r="D1224" s="15">
        <v>44134</v>
      </c>
      <c r="E1224" s="284"/>
      <c r="F1224" s="285">
        <v>4</v>
      </c>
      <c r="G1224" s="286" t="s">
        <v>1208</v>
      </c>
      <c r="H1224" s="286" t="s">
        <v>1207</v>
      </c>
      <c r="I1224" s="8" t="s">
        <v>1206</v>
      </c>
    </row>
    <row r="1225" spans="1:9">
      <c r="A1225" s="9">
        <f t="shared" ref="A1225:B1229" si="136">A1224</f>
        <v>76</v>
      </c>
      <c r="B1225" s="5" t="str">
        <f t="shared" si="136"/>
        <v>Samsung Galaxy S9</v>
      </c>
      <c r="D1225" s="10">
        <v>44142</v>
      </c>
      <c r="E1225" s="287"/>
      <c r="F1225" s="288">
        <v>4</v>
      </c>
      <c r="G1225" s="270">
        <v>380</v>
      </c>
      <c r="H1225" s="270">
        <v>41688</v>
      </c>
    </row>
    <row r="1226" spans="1:9">
      <c r="A1226" s="9">
        <f t="shared" si="136"/>
        <v>76</v>
      </c>
      <c r="B1226" s="5" t="str">
        <f t="shared" si="136"/>
        <v>Samsung Galaxy S9</v>
      </c>
      <c r="D1226" s="10">
        <v>44150</v>
      </c>
      <c r="E1226" s="288" t="s">
        <v>1895</v>
      </c>
      <c r="F1226" s="288">
        <v>4</v>
      </c>
      <c r="G1226" s="270">
        <v>431</v>
      </c>
      <c r="H1226" s="270">
        <v>49214</v>
      </c>
    </row>
    <row r="1227" spans="1:9">
      <c r="A1227" s="9">
        <f t="shared" si="136"/>
        <v>76</v>
      </c>
      <c r="B1227" s="5" t="str">
        <f t="shared" si="136"/>
        <v>Samsung Galaxy S9</v>
      </c>
      <c r="D1227" s="10">
        <v>44157</v>
      </c>
      <c r="E1227" s="288" t="s">
        <v>1895</v>
      </c>
      <c r="F1227" s="288">
        <v>4</v>
      </c>
      <c r="G1227" s="271">
        <v>519</v>
      </c>
      <c r="H1227" s="272">
        <v>56945</v>
      </c>
    </row>
    <row r="1228" spans="1:9">
      <c r="A1228" s="9">
        <f t="shared" si="136"/>
        <v>76</v>
      </c>
      <c r="B1228" s="5" t="str">
        <f t="shared" si="136"/>
        <v>Samsung Galaxy S9</v>
      </c>
      <c r="D1228" s="10">
        <v>44164</v>
      </c>
      <c r="E1228" s="288" t="s">
        <v>2237</v>
      </c>
      <c r="F1228" s="288">
        <v>4</v>
      </c>
      <c r="G1228" s="288">
        <v>579</v>
      </c>
      <c r="H1228" s="294">
        <v>65275</v>
      </c>
    </row>
    <row r="1229" spans="1:9">
      <c r="A1229" s="9">
        <f t="shared" si="136"/>
        <v>76</v>
      </c>
      <c r="B1229" s="5" t="str">
        <f t="shared" si="136"/>
        <v>Samsung Galaxy S9</v>
      </c>
      <c r="D1229" s="10">
        <v>44171</v>
      </c>
      <c r="E1229" s="288" t="s">
        <v>2548</v>
      </c>
      <c r="F1229" s="288">
        <v>4.4000000000000004</v>
      </c>
      <c r="G1229" s="288">
        <v>629</v>
      </c>
      <c r="H1229" s="294">
        <v>72659</v>
      </c>
    </row>
    <row r="1230" spans="1:9">
      <c r="A1230" s="9">
        <f>A1227</f>
        <v>76</v>
      </c>
      <c r="B1230" s="5" t="str">
        <f>B1227</f>
        <v>Samsung Galaxy S9</v>
      </c>
      <c r="C1230" s="77"/>
      <c r="D1230" s="10">
        <v>44178</v>
      </c>
      <c r="E1230" s="288" t="s">
        <v>2548</v>
      </c>
      <c r="F1230" s="288">
        <v>4.4000000000000004</v>
      </c>
      <c r="G1230" s="258">
        <v>607</v>
      </c>
      <c r="H1230" s="258">
        <v>71795</v>
      </c>
      <c r="I1230" s="80"/>
    </row>
    <row r="1231" spans="1:9">
      <c r="A1231" s="9">
        <f t="shared" ref="A1231:A1240" si="137">A1230</f>
        <v>76</v>
      </c>
      <c r="B1231" s="5" t="str">
        <f t="shared" ref="B1231:B1240" si="138">B1230</f>
        <v>Samsung Galaxy S9</v>
      </c>
      <c r="C1231" s="77"/>
      <c r="D1231" s="10">
        <v>44185</v>
      </c>
      <c r="E1231" s="288" t="s">
        <v>2548</v>
      </c>
      <c r="F1231" s="288">
        <v>4.4000000000000004</v>
      </c>
      <c r="G1231" s="258">
        <v>585</v>
      </c>
      <c r="H1231" s="258">
        <v>71391</v>
      </c>
      <c r="I1231" s="80"/>
    </row>
    <row r="1232" spans="1:9">
      <c r="A1232" s="9">
        <f t="shared" si="137"/>
        <v>76</v>
      </c>
      <c r="B1232" s="5" t="str">
        <f t="shared" si="138"/>
        <v>Samsung Galaxy S9</v>
      </c>
      <c r="C1232" s="77"/>
      <c r="D1232" s="10">
        <v>44192</v>
      </c>
      <c r="E1232" s="288" t="s">
        <v>2548</v>
      </c>
      <c r="F1232" s="288">
        <v>4.4000000000000004</v>
      </c>
      <c r="G1232" s="258">
        <v>581</v>
      </c>
      <c r="H1232" s="258">
        <v>70385</v>
      </c>
      <c r="I1232" s="80"/>
    </row>
    <row r="1233" spans="1:9">
      <c r="A1233" s="9">
        <f t="shared" si="137"/>
        <v>76</v>
      </c>
      <c r="B1233" s="5" t="str">
        <f t="shared" si="138"/>
        <v>Samsung Galaxy S9</v>
      </c>
      <c r="C1233" s="77"/>
      <c r="D1233" s="10">
        <v>44199</v>
      </c>
      <c r="E1233" s="288" t="s">
        <v>2548</v>
      </c>
      <c r="F1233" s="288">
        <v>4.4000000000000004</v>
      </c>
      <c r="G1233" s="258">
        <v>557</v>
      </c>
      <c r="H1233" s="258">
        <v>69507</v>
      </c>
      <c r="I1233" s="80"/>
    </row>
    <row r="1234" spans="1:9">
      <c r="A1234" s="9">
        <f t="shared" si="137"/>
        <v>76</v>
      </c>
      <c r="B1234" s="5" t="str">
        <f t="shared" si="138"/>
        <v>Samsung Galaxy S9</v>
      </c>
      <c r="C1234" s="77"/>
      <c r="D1234" s="10">
        <v>44206</v>
      </c>
      <c r="E1234" s="288" t="s">
        <v>2548</v>
      </c>
      <c r="F1234" s="288">
        <v>4.4000000000000004</v>
      </c>
      <c r="G1234" s="258">
        <v>555</v>
      </c>
      <c r="H1234" s="258">
        <v>67175</v>
      </c>
      <c r="I1234" s="80"/>
    </row>
    <row r="1235" spans="1:9">
      <c r="A1235" s="9">
        <f t="shared" si="137"/>
        <v>76</v>
      </c>
      <c r="B1235" s="5" t="str">
        <f t="shared" si="138"/>
        <v>Samsung Galaxy S9</v>
      </c>
      <c r="C1235" s="77"/>
      <c r="D1235" s="10">
        <v>44213</v>
      </c>
      <c r="E1235" s="288" t="s">
        <v>2548</v>
      </c>
      <c r="F1235" s="288">
        <v>4.4000000000000004</v>
      </c>
      <c r="G1235" s="258">
        <v>551</v>
      </c>
      <c r="H1235" s="258">
        <v>66589</v>
      </c>
      <c r="I1235" s="80"/>
    </row>
    <row r="1236" spans="1:9">
      <c r="A1236" s="9">
        <f t="shared" si="137"/>
        <v>76</v>
      </c>
      <c r="B1236" s="5" t="str">
        <f t="shared" si="138"/>
        <v>Samsung Galaxy S9</v>
      </c>
      <c r="C1236" s="77"/>
      <c r="D1236" s="10">
        <v>44220</v>
      </c>
      <c r="E1236" s="288" t="s">
        <v>2548</v>
      </c>
      <c r="F1236" s="288">
        <v>4.4000000000000004</v>
      </c>
      <c r="G1236" s="258">
        <v>544</v>
      </c>
      <c r="H1236" s="258">
        <v>66283</v>
      </c>
      <c r="I1236" s="80"/>
    </row>
    <row r="1237" spans="1:9">
      <c r="A1237" s="9">
        <f t="shared" si="137"/>
        <v>76</v>
      </c>
      <c r="B1237" s="5" t="str">
        <f t="shared" si="138"/>
        <v>Samsung Galaxy S9</v>
      </c>
      <c r="C1237" s="77"/>
      <c r="D1237" s="10">
        <v>44227</v>
      </c>
      <c r="E1237" s="288" t="s">
        <v>2548</v>
      </c>
      <c r="F1237" s="288">
        <v>4.4000000000000004</v>
      </c>
      <c r="G1237" s="258">
        <v>543</v>
      </c>
      <c r="H1237" s="258">
        <v>64748</v>
      </c>
      <c r="I1237" s="80"/>
    </row>
    <row r="1238" spans="1:9">
      <c r="A1238" s="9">
        <f t="shared" si="137"/>
        <v>76</v>
      </c>
      <c r="B1238" s="5" t="str">
        <f t="shared" si="138"/>
        <v>Samsung Galaxy S9</v>
      </c>
      <c r="C1238" s="77"/>
      <c r="D1238" s="10">
        <v>44234</v>
      </c>
      <c r="E1238" s="275"/>
      <c r="F1238" s="291">
        <v>4.4000000000000004</v>
      </c>
      <c r="G1238" s="276"/>
      <c r="H1238" s="276"/>
      <c r="I1238" s="80"/>
    </row>
    <row r="1239" spans="1:9">
      <c r="A1239" s="9">
        <f t="shared" si="137"/>
        <v>76</v>
      </c>
      <c r="B1239" s="5" t="str">
        <f t="shared" si="138"/>
        <v>Samsung Galaxy S9</v>
      </c>
      <c r="C1239" s="10"/>
      <c r="D1239" s="10">
        <v>44241</v>
      </c>
      <c r="E1239" s="290"/>
      <c r="F1239" s="291">
        <v>4.4000000000000004</v>
      </c>
      <c r="G1239" s="290"/>
      <c r="H1239" s="290"/>
      <c r="I1239" s="10"/>
    </row>
    <row r="1240" spans="1:9">
      <c r="A1240" s="9">
        <f t="shared" si="137"/>
        <v>76</v>
      </c>
      <c r="B1240" s="5" t="str">
        <f t="shared" si="138"/>
        <v>Samsung Galaxy S9</v>
      </c>
      <c r="C1240" s="77"/>
      <c r="D1240" s="10">
        <v>44248</v>
      </c>
      <c r="E1240" s="288" t="s">
        <v>2970</v>
      </c>
      <c r="F1240" s="288">
        <v>4.4000000000000004</v>
      </c>
      <c r="G1240" s="288">
        <v>533</v>
      </c>
      <c r="H1240" s="294">
        <v>64225</v>
      </c>
      <c r="I1240" s="80"/>
    </row>
    <row r="1241" spans="1:9">
      <c r="A1241" s="298">
        <v>76</v>
      </c>
      <c r="B1241" s="298" t="s">
        <v>820</v>
      </c>
      <c r="D1241" s="299">
        <v>44262</v>
      </c>
      <c r="E1241" s="298"/>
      <c r="F1241" s="298" t="s">
        <v>3294</v>
      </c>
      <c r="G1241" s="298" t="s">
        <v>3538</v>
      </c>
      <c r="I1241" s="3" t="s">
        <v>1206</v>
      </c>
    </row>
    <row r="1242" spans="1:9">
      <c r="A1242" s="298">
        <v>76</v>
      </c>
      <c r="B1242" s="298" t="s">
        <v>820</v>
      </c>
      <c r="C1242" s="298"/>
      <c r="D1242" s="299">
        <v>44270</v>
      </c>
      <c r="E1242" s="298"/>
      <c r="F1242" s="298" t="s">
        <v>3294</v>
      </c>
      <c r="G1242" s="298" t="s">
        <v>3737</v>
      </c>
      <c r="I1242" s="3" t="s">
        <v>1206</v>
      </c>
    </row>
    <row r="1243" spans="1:9" ht="16">
      <c r="A1243" s="304">
        <v>76</v>
      </c>
      <c r="B1243" s="308" t="s">
        <v>820</v>
      </c>
      <c r="C1243" s="307"/>
      <c r="D1243" s="309">
        <v>44276</v>
      </c>
      <c r="E1243" s="307"/>
      <c r="F1243" s="308" t="s">
        <v>3294</v>
      </c>
      <c r="G1243" s="308" t="s">
        <v>4404</v>
      </c>
      <c r="I1243" s="3" t="s">
        <v>1206</v>
      </c>
    </row>
    <row r="1244" spans="1:9">
      <c r="A1244" s="298">
        <v>76</v>
      </c>
      <c r="B1244" s="298" t="s">
        <v>820</v>
      </c>
      <c r="C1244" s="298"/>
      <c r="D1244" s="299">
        <v>44283</v>
      </c>
      <c r="E1244" s="298"/>
      <c r="F1244" s="298" t="s">
        <v>3294</v>
      </c>
      <c r="G1244" s="298" t="s">
        <v>4607</v>
      </c>
      <c r="I1244" s="3" t="s">
        <v>1206</v>
      </c>
    </row>
    <row r="1245" spans="1:9">
      <c r="A1245" s="298">
        <v>76</v>
      </c>
      <c r="B1245" s="298" t="s">
        <v>820</v>
      </c>
      <c r="C1245" s="298"/>
      <c r="D1245" s="299">
        <v>44290</v>
      </c>
      <c r="E1245" s="298"/>
      <c r="F1245" s="298" t="s">
        <v>3294</v>
      </c>
      <c r="G1245" s="298" t="s">
        <v>4936</v>
      </c>
      <c r="I1245" s="3" t="s">
        <v>1206</v>
      </c>
    </row>
    <row r="1246" spans="1:9">
      <c r="A1246" s="298">
        <v>76</v>
      </c>
      <c r="B1246" s="298" t="s">
        <v>820</v>
      </c>
      <c r="C1246" s="298"/>
      <c r="D1246" s="299">
        <v>44297</v>
      </c>
      <c r="E1246" s="298"/>
      <c r="F1246" s="298" t="s">
        <v>3294</v>
      </c>
      <c r="G1246" s="298" t="s">
        <v>5265</v>
      </c>
      <c r="H1246" s="298"/>
      <c r="I1246" s="3" t="s">
        <v>1206</v>
      </c>
    </row>
    <row r="1247" spans="1:9">
      <c r="A1247" s="298">
        <v>76</v>
      </c>
      <c r="B1247" s="298" t="s">
        <v>820</v>
      </c>
      <c r="C1247" s="298"/>
      <c r="D1247" s="299">
        <v>44304</v>
      </c>
      <c r="E1247" s="298" t="s">
        <v>5584</v>
      </c>
      <c r="F1247" s="298" t="s">
        <v>3294</v>
      </c>
      <c r="G1247" s="298" t="s">
        <v>5585</v>
      </c>
      <c r="H1247" s="298"/>
      <c r="I1247" s="3" t="s">
        <v>1206</v>
      </c>
    </row>
    <row r="1248" spans="1:9">
      <c r="A1248" s="298">
        <v>76</v>
      </c>
      <c r="B1248" s="298" t="s">
        <v>820</v>
      </c>
      <c r="C1248" s="298"/>
      <c r="D1248" s="299">
        <v>44311</v>
      </c>
      <c r="E1248" s="298"/>
      <c r="F1248" s="298" t="s">
        <v>3294</v>
      </c>
      <c r="G1248" s="298" t="s">
        <v>5925</v>
      </c>
      <c r="H1248" s="298"/>
      <c r="I1248" s="3" t="s">
        <v>1206</v>
      </c>
    </row>
    <row r="1249" spans="1:9" ht="17">
      <c r="A1249" s="6">
        <f>A1232+1</f>
        <v>77</v>
      </c>
      <c r="B1249" s="81" t="s">
        <v>821</v>
      </c>
      <c r="C1249" s="141">
        <v>43845</v>
      </c>
      <c r="D1249" s="15">
        <v>44134</v>
      </c>
      <c r="E1249" s="284"/>
      <c r="F1249" s="285">
        <v>4.5999999999999996</v>
      </c>
      <c r="G1249" s="286" t="s">
        <v>291</v>
      </c>
      <c r="H1249" s="286" t="s">
        <v>1210</v>
      </c>
      <c r="I1249" s="8" t="s">
        <v>1209</v>
      </c>
    </row>
    <row r="1250" spans="1:9">
      <c r="A1250" s="9">
        <f t="shared" ref="A1250:B1254" si="139">A1249</f>
        <v>77</v>
      </c>
      <c r="B1250" s="5" t="str">
        <f t="shared" si="139"/>
        <v>Samsung Galaxy A71</v>
      </c>
      <c r="D1250" s="10">
        <v>44142</v>
      </c>
      <c r="E1250" s="287"/>
      <c r="F1250" s="288">
        <v>4.4000000000000004</v>
      </c>
      <c r="G1250" s="270">
        <v>112</v>
      </c>
      <c r="H1250" s="270">
        <v>11147</v>
      </c>
    </row>
    <row r="1251" spans="1:9">
      <c r="A1251" s="9">
        <f t="shared" si="139"/>
        <v>77</v>
      </c>
      <c r="B1251" s="5" t="str">
        <f t="shared" si="139"/>
        <v>Samsung Galaxy A71</v>
      </c>
      <c r="D1251" s="10">
        <v>44150</v>
      </c>
      <c r="E1251" s="296" t="s">
        <v>1896</v>
      </c>
      <c r="F1251" s="288">
        <v>4.4000000000000004</v>
      </c>
      <c r="G1251" s="270">
        <v>134</v>
      </c>
      <c r="H1251" s="270">
        <v>13485</v>
      </c>
    </row>
    <row r="1252" spans="1:9">
      <c r="A1252" s="9">
        <f t="shared" si="139"/>
        <v>77</v>
      </c>
      <c r="B1252" s="5" t="str">
        <f t="shared" si="139"/>
        <v>Samsung Galaxy A71</v>
      </c>
      <c r="D1252" s="10">
        <v>44157</v>
      </c>
      <c r="E1252" s="296" t="s">
        <v>1896</v>
      </c>
      <c r="F1252" s="288">
        <v>4.4000000000000004</v>
      </c>
      <c r="G1252" s="271">
        <v>147</v>
      </c>
      <c r="H1252" s="272">
        <v>15952</v>
      </c>
    </row>
    <row r="1253" spans="1:9">
      <c r="A1253" s="9">
        <f t="shared" si="139"/>
        <v>77</v>
      </c>
      <c r="B1253" s="5" t="str">
        <f t="shared" si="139"/>
        <v>Samsung Galaxy A71</v>
      </c>
      <c r="D1253" s="10">
        <v>44164</v>
      </c>
      <c r="E1253" s="296" t="s">
        <v>3182</v>
      </c>
      <c r="F1253" s="288">
        <v>4.4000000000000004</v>
      </c>
      <c r="G1253" s="288" t="s">
        <v>247</v>
      </c>
      <c r="H1253" s="288" t="s">
        <v>2238</v>
      </c>
    </row>
    <row r="1254" spans="1:9">
      <c r="A1254" s="9">
        <f t="shared" si="139"/>
        <v>77</v>
      </c>
      <c r="B1254" s="5" t="str">
        <f t="shared" si="139"/>
        <v>Samsung Galaxy A71</v>
      </c>
      <c r="D1254" s="10">
        <v>44171</v>
      </c>
      <c r="E1254" s="296" t="s">
        <v>2549</v>
      </c>
      <c r="F1254" s="288">
        <v>4.5</v>
      </c>
      <c r="G1254" s="288">
        <v>179</v>
      </c>
      <c r="H1254" s="294">
        <v>21428</v>
      </c>
    </row>
    <row r="1255" spans="1:9">
      <c r="A1255" s="9">
        <f>A1252</f>
        <v>77</v>
      </c>
      <c r="B1255" s="5" t="str">
        <f>B1252</f>
        <v>Samsung Galaxy A71</v>
      </c>
      <c r="C1255" s="77"/>
      <c r="D1255" s="10">
        <v>44178</v>
      </c>
      <c r="E1255" s="273">
        <v>378</v>
      </c>
      <c r="F1255" s="288">
        <v>4.5</v>
      </c>
      <c r="G1255" s="258">
        <v>177</v>
      </c>
      <c r="H1255" s="258">
        <v>21142</v>
      </c>
      <c r="I1255" s="80"/>
    </row>
    <row r="1256" spans="1:9">
      <c r="A1256" s="9">
        <f t="shared" ref="A1256:A1265" si="140">A1255</f>
        <v>77</v>
      </c>
      <c r="B1256" s="5" t="str">
        <f t="shared" ref="B1256:B1265" si="141">B1255</f>
        <v>Samsung Galaxy A71</v>
      </c>
      <c r="C1256" s="77"/>
      <c r="D1256" s="10">
        <v>44185</v>
      </c>
      <c r="E1256" s="273">
        <v>378</v>
      </c>
      <c r="F1256" s="288">
        <v>4.5</v>
      </c>
      <c r="G1256" s="258">
        <v>167</v>
      </c>
      <c r="H1256" s="258">
        <v>20801</v>
      </c>
      <c r="I1256" s="80"/>
    </row>
    <row r="1257" spans="1:9">
      <c r="A1257" s="9">
        <f t="shared" si="140"/>
        <v>77</v>
      </c>
      <c r="B1257" s="5" t="str">
        <f t="shared" si="141"/>
        <v>Samsung Galaxy A71</v>
      </c>
      <c r="C1257" s="77"/>
      <c r="D1257" s="10">
        <v>44192</v>
      </c>
      <c r="E1257" s="273">
        <v>378</v>
      </c>
      <c r="F1257" s="288">
        <v>4.5</v>
      </c>
      <c r="G1257" s="258">
        <v>163</v>
      </c>
      <c r="H1257" s="258">
        <v>20535</v>
      </c>
      <c r="I1257" s="80"/>
    </row>
    <row r="1258" spans="1:9">
      <c r="A1258" s="9">
        <f t="shared" si="140"/>
        <v>77</v>
      </c>
      <c r="B1258" s="5" t="str">
        <f t="shared" si="141"/>
        <v>Samsung Galaxy A71</v>
      </c>
      <c r="C1258" s="77"/>
      <c r="D1258" s="10">
        <v>44199</v>
      </c>
      <c r="E1258" s="273">
        <v>378</v>
      </c>
      <c r="F1258" s="288">
        <v>4.5</v>
      </c>
      <c r="G1258" s="258">
        <v>162</v>
      </c>
      <c r="H1258" s="258">
        <v>19521</v>
      </c>
      <c r="I1258" s="80"/>
    </row>
    <row r="1259" spans="1:9">
      <c r="A1259" s="9">
        <f t="shared" si="140"/>
        <v>77</v>
      </c>
      <c r="B1259" s="5" t="str">
        <f t="shared" si="141"/>
        <v>Samsung Galaxy A71</v>
      </c>
      <c r="C1259" s="77"/>
      <c r="D1259" s="10">
        <v>44206</v>
      </c>
      <c r="E1259" s="273">
        <v>378</v>
      </c>
      <c r="F1259" s="288">
        <v>4.5</v>
      </c>
      <c r="G1259" s="258">
        <v>155</v>
      </c>
      <c r="H1259" s="258">
        <v>19285</v>
      </c>
      <c r="I1259" s="80"/>
    </row>
    <row r="1260" spans="1:9">
      <c r="A1260" s="9">
        <f t="shared" si="140"/>
        <v>77</v>
      </c>
      <c r="B1260" s="5" t="str">
        <f t="shared" si="141"/>
        <v>Samsung Galaxy A71</v>
      </c>
      <c r="C1260" s="77"/>
      <c r="D1260" s="10">
        <v>44213</v>
      </c>
      <c r="E1260" s="273" t="s">
        <v>2971</v>
      </c>
      <c r="F1260" s="288">
        <v>4.5</v>
      </c>
      <c r="G1260" s="258">
        <v>148</v>
      </c>
      <c r="H1260" s="258">
        <v>18735</v>
      </c>
      <c r="I1260" s="80"/>
    </row>
    <row r="1261" spans="1:9">
      <c r="A1261" s="9">
        <f t="shared" si="140"/>
        <v>77</v>
      </c>
      <c r="B1261" s="5" t="str">
        <f t="shared" si="141"/>
        <v>Samsung Galaxy A71</v>
      </c>
      <c r="C1261" s="77"/>
      <c r="D1261" s="10">
        <v>44220</v>
      </c>
      <c r="E1261" s="273" t="s">
        <v>2971</v>
      </c>
      <c r="F1261" s="288">
        <v>4.5999999999999996</v>
      </c>
      <c r="G1261" s="258">
        <v>147</v>
      </c>
      <c r="H1261" s="258">
        <v>18712</v>
      </c>
      <c r="I1261" s="80"/>
    </row>
    <row r="1262" spans="1:9">
      <c r="A1262" s="9">
        <f t="shared" si="140"/>
        <v>77</v>
      </c>
      <c r="B1262" s="5" t="str">
        <f t="shared" si="141"/>
        <v>Samsung Galaxy A71</v>
      </c>
      <c r="C1262" s="77"/>
      <c r="D1262" s="10">
        <v>44227</v>
      </c>
      <c r="E1262" s="273" t="s">
        <v>2971</v>
      </c>
      <c r="F1262" s="288">
        <v>4.5999999999999996</v>
      </c>
      <c r="G1262" s="258">
        <v>146</v>
      </c>
      <c r="H1262" s="258">
        <v>18651</v>
      </c>
      <c r="I1262" s="80"/>
    </row>
    <row r="1263" spans="1:9">
      <c r="A1263" s="9">
        <f t="shared" si="140"/>
        <v>77</v>
      </c>
      <c r="B1263" s="5" t="str">
        <f t="shared" si="141"/>
        <v>Samsung Galaxy A71</v>
      </c>
      <c r="C1263" s="77"/>
      <c r="D1263" s="10">
        <v>44234</v>
      </c>
      <c r="E1263" s="275" t="s">
        <v>2971</v>
      </c>
      <c r="F1263" s="291">
        <v>4.5999999999999996</v>
      </c>
      <c r="G1263" s="276"/>
      <c r="H1263" s="276"/>
      <c r="I1263" s="80"/>
    </row>
    <row r="1264" spans="1:9">
      <c r="A1264" s="9">
        <f t="shared" si="140"/>
        <v>77</v>
      </c>
      <c r="B1264" s="5" t="str">
        <f t="shared" si="141"/>
        <v>Samsung Galaxy A71</v>
      </c>
      <c r="C1264" s="10"/>
      <c r="D1264" s="10">
        <v>44241</v>
      </c>
      <c r="E1264" s="290" t="s">
        <v>2971</v>
      </c>
      <c r="F1264" s="290">
        <v>4.5999999999999996</v>
      </c>
      <c r="G1264" s="290"/>
      <c r="H1264" s="290"/>
      <c r="I1264" s="10"/>
    </row>
    <row r="1265" spans="1:9">
      <c r="A1265" s="9">
        <f t="shared" si="140"/>
        <v>77</v>
      </c>
      <c r="B1265" s="5" t="str">
        <f t="shared" si="141"/>
        <v>Samsung Galaxy A71</v>
      </c>
      <c r="C1265" s="77"/>
      <c r="D1265" s="10">
        <v>44248</v>
      </c>
      <c r="E1265" s="288" t="s">
        <v>2971</v>
      </c>
      <c r="F1265" s="288">
        <v>4.5999999999999996</v>
      </c>
      <c r="G1265" s="288">
        <v>145</v>
      </c>
      <c r="H1265" s="294">
        <v>17115</v>
      </c>
      <c r="I1265" s="80"/>
    </row>
    <row r="1266" spans="1:9">
      <c r="A1266" s="298">
        <v>77</v>
      </c>
      <c r="B1266" s="298" t="s">
        <v>821</v>
      </c>
      <c r="D1266" s="299">
        <v>44262</v>
      </c>
      <c r="E1266" s="298" t="s">
        <v>3540</v>
      </c>
      <c r="F1266" s="298" t="s">
        <v>3289</v>
      </c>
      <c r="G1266" s="298" t="s">
        <v>3539</v>
      </c>
      <c r="I1266" s="3" t="s">
        <v>1209</v>
      </c>
    </row>
    <row r="1267" spans="1:9">
      <c r="A1267" s="298">
        <v>77</v>
      </c>
      <c r="B1267" s="298" t="s">
        <v>821</v>
      </c>
      <c r="C1267" s="298"/>
      <c r="D1267" s="299">
        <v>44270</v>
      </c>
      <c r="E1267" s="302">
        <v>385</v>
      </c>
      <c r="F1267" s="298" t="s">
        <v>3289</v>
      </c>
      <c r="G1267" s="298" t="s">
        <v>3738</v>
      </c>
      <c r="I1267" s="3" t="s">
        <v>1209</v>
      </c>
    </row>
    <row r="1268" spans="1:9" ht="16">
      <c r="A1268" s="304">
        <v>77</v>
      </c>
      <c r="B1268" s="308" t="s">
        <v>821</v>
      </c>
      <c r="C1268" s="307"/>
      <c r="D1268" s="309">
        <v>44276</v>
      </c>
      <c r="E1268" s="324">
        <v>385</v>
      </c>
      <c r="F1268" s="308" t="s">
        <v>3289</v>
      </c>
      <c r="G1268" s="308" t="s">
        <v>4405</v>
      </c>
      <c r="I1268" s="3" t="s">
        <v>1209</v>
      </c>
    </row>
    <row r="1269" spans="1:9">
      <c r="A1269" s="298">
        <v>77</v>
      </c>
      <c r="B1269" s="298" t="s">
        <v>821</v>
      </c>
      <c r="C1269" s="298"/>
      <c r="D1269" s="299">
        <v>44283</v>
      </c>
      <c r="E1269" s="302">
        <v>385</v>
      </c>
      <c r="F1269" s="298" t="s">
        <v>3289</v>
      </c>
      <c r="G1269" s="298" t="s">
        <v>4608</v>
      </c>
      <c r="I1269" s="3" t="s">
        <v>1209</v>
      </c>
    </row>
    <row r="1270" spans="1:9">
      <c r="A1270" s="298">
        <v>77</v>
      </c>
      <c r="B1270" s="298" t="s">
        <v>821</v>
      </c>
      <c r="C1270" s="298"/>
      <c r="D1270" s="299">
        <v>44290</v>
      </c>
      <c r="E1270" s="325">
        <v>351.11</v>
      </c>
      <c r="F1270" s="298" t="s">
        <v>3289</v>
      </c>
      <c r="G1270" s="298" t="s">
        <v>4937</v>
      </c>
      <c r="I1270" s="3" t="s">
        <v>1209</v>
      </c>
    </row>
    <row r="1271" spans="1:9">
      <c r="A1271" s="298">
        <v>77</v>
      </c>
      <c r="B1271" s="298" t="s">
        <v>821</v>
      </c>
      <c r="C1271" s="298"/>
      <c r="D1271" s="299">
        <v>44297</v>
      </c>
      <c r="E1271" s="302">
        <v>385</v>
      </c>
      <c r="F1271" s="298" t="s">
        <v>3289</v>
      </c>
      <c r="G1271" s="298" t="s">
        <v>5266</v>
      </c>
      <c r="H1271" s="298"/>
      <c r="I1271" s="3" t="s">
        <v>1209</v>
      </c>
    </row>
    <row r="1272" spans="1:9">
      <c r="A1272" s="298">
        <v>77</v>
      </c>
      <c r="B1272" s="298" t="s">
        <v>821</v>
      </c>
      <c r="C1272" s="298"/>
      <c r="D1272" s="299">
        <v>44304</v>
      </c>
      <c r="E1272" s="302">
        <v>385</v>
      </c>
      <c r="F1272" s="298" t="s">
        <v>3289</v>
      </c>
      <c r="G1272" s="298" t="s">
        <v>5586</v>
      </c>
      <c r="H1272" s="298"/>
      <c r="I1272" s="3" t="s">
        <v>1209</v>
      </c>
    </row>
    <row r="1273" spans="1:9">
      <c r="A1273" s="298">
        <v>77</v>
      </c>
      <c r="B1273" s="298" t="s">
        <v>821</v>
      </c>
      <c r="C1273" s="298"/>
      <c r="D1273" s="299">
        <v>44311</v>
      </c>
      <c r="E1273" s="302">
        <v>565.52</v>
      </c>
      <c r="F1273" s="298" t="s">
        <v>3289</v>
      </c>
      <c r="G1273" s="298" t="s">
        <v>5926</v>
      </c>
      <c r="H1273" s="298"/>
      <c r="I1273" s="3" t="s">
        <v>1209</v>
      </c>
    </row>
    <row r="1274" spans="1:9" ht="17">
      <c r="A1274" s="117">
        <f>A1257+1</f>
        <v>78</v>
      </c>
      <c r="B1274" s="96" t="s">
        <v>824</v>
      </c>
      <c r="C1274" s="118" t="s">
        <v>189</v>
      </c>
      <c r="D1274" s="21">
        <v>44134</v>
      </c>
      <c r="E1274" s="290"/>
      <c r="F1274" s="291" t="s">
        <v>189</v>
      </c>
      <c r="G1274" s="293" t="s">
        <v>189</v>
      </c>
      <c r="H1274" s="293"/>
      <c r="I1274" s="22" t="s">
        <v>189</v>
      </c>
    </row>
    <row r="1275" spans="1:9">
      <c r="A1275" s="19">
        <f>A1274</f>
        <v>78</v>
      </c>
      <c r="B1275" s="5" t="str">
        <f>B1274</f>
        <v>Samsung Galaxy A21</v>
      </c>
      <c r="D1275" s="10">
        <v>44142</v>
      </c>
      <c r="E1275" s="287"/>
      <c r="F1275" s="288" t="s">
        <v>189</v>
      </c>
      <c r="G1275" s="270" t="s">
        <v>189</v>
      </c>
      <c r="H1275" s="270"/>
    </row>
    <row r="1276" spans="1:9" ht="17">
      <c r="A1276" s="6">
        <f>A1274+1</f>
        <v>79</v>
      </c>
      <c r="B1276" s="81" t="s">
        <v>826</v>
      </c>
      <c r="C1276" s="141">
        <v>44089</v>
      </c>
      <c r="D1276" s="15">
        <v>44134</v>
      </c>
      <c r="E1276" s="284"/>
      <c r="F1276" s="285" t="s">
        <v>57</v>
      </c>
      <c r="G1276" s="286" t="s">
        <v>57</v>
      </c>
      <c r="H1276" s="286"/>
      <c r="I1276" s="8" t="s">
        <v>1211</v>
      </c>
    </row>
    <row r="1277" spans="1:9">
      <c r="A1277" s="9">
        <f t="shared" ref="A1277:B1281" si="142">A1276</f>
        <v>79</v>
      </c>
      <c r="B1277" s="5" t="str">
        <f t="shared" si="142"/>
        <v>Nokia 2.4</v>
      </c>
      <c r="D1277" s="10">
        <v>44142</v>
      </c>
      <c r="E1277" s="287"/>
      <c r="F1277" s="288" t="s">
        <v>57</v>
      </c>
      <c r="G1277" s="270" t="s">
        <v>57</v>
      </c>
      <c r="H1277" s="270"/>
    </row>
    <row r="1278" spans="1:9">
      <c r="A1278" s="9">
        <f t="shared" si="142"/>
        <v>79</v>
      </c>
      <c r="B1278" s="5" t="str">
        <f t="shared" si="142"/>
        <v>Nokia 2.4</v>
      </c>
      <c r="D1278" s="10">
        <v>44150</v>
      </c>
      <c r="E1278" s="288" t="s">
        <v>1897</v>
      </c>
      <c r="F1278" s="288" t="s">
        <v>57</v>
      </c>
      <c r="G1278" s="270" t="s">
        <v>57</v>
      </c>
      <c r="H1278" s="270"/>
    </row>
    <row r="1279" spans="1:9">
      <c r="A1279" s="9">
        <f t="shared" si="142"/>
        <v>79</v>
      </c>
      <c r="B1279" s="5" t="str">
        <f t="shared" si="142"/>
        <v>Nokia 2.4</v>
      </c>
      <c r="D1279" s="10">
        <v>44157</v>
      </c>
      <c r="E1279" s="288" t="s">
        <v>1897</v>
      </c>
      <c r="F1279" s="288" t="s">
        <v>57</v>
      </c>
      <c r="G1279" s="270" t="s">
        <v>57</v>
      </c>
      <c r="H1279" s="270"/>
    </row>
    <row r="1280" spans="1:9">
      <c r="A1280" s="9">
        <f t="shared" si="142"/>
        <v>79</v>
      </c>
      <c r="B1280" s="5" t="str">
        <f t="shared" si="142"/>
        <v>Nokia 2.4</v>
      </c>
      <c r="D1280" s="10">
        <v>44164</v>
      </c>
      <c r="E1280" s="296" t="s">
        <v>2239</v>
      </c>
      <c r="F1280" s="288" t="s">
        <v>57</v>
      </c>
      <c r="G1280" s="270" t="s">
        <v>57</v>
      </c>
      <c r="H1280" s="270"/>
    </row>
    <row r="1281" spans="1:9">
      <c r="A1281" s="9">
        <f t="shared" si="142"/>
        <v>79</v>
      </c>
      <c r="B1281" s="5" t="str">
        <f t="shared" si="142"/>
        <v>Nokia 2.4</v>
      </c>
      <c r="D1281" s="10">
        <v>44171</v>
      </c>
      <c r="E1281" s="288" t="s">
        <v>3226</v>
      </c>
      <c r="F1281" s="288">
        <v>5</v>
      </c>
      <c r="G1281" s="288" t="s">
        <v>57</v>
      </c>
      <c r="H1281" s="288" t="s">
        <v>57</v>
      </c>
    </row>
    <row r="1282" spans="1:9">
      <c r="A1282" s="9">
        <f>A1279</f>
        <v>79</v>
      </c>
      <c r="B1282" s="5" t="str">
        <f>B1279</f>
        <v>Nokia 2.4</v>
      </c>
      <c r="C1282" s="77"/>
      <c r="D1282" s="10">
        <v>44178</v>
      </c>
      <c r="E1282" s="288" t="s">
        <v>3226</v>
      </c>
      <c r="F1282" s="288">
        <v>5</v>
      </c>
      <c r="G1282" s="288" t="s">
        <v>57</v>
      </c>
      <c r="H1282" s="288" t="s">
        <v>57</v>
      </c>
      <c r="I1282" s="80"/>
    </row>
    <row r="1283" spans="1:9">
      <c r="A1283" s="9">
        <f t="shared" ref="A1283:A1292" si="143">A1282</f>
        <v>79</v>
      </c>
      <c r="B1283" s="5" t="str">
        <f t="shared" ref="B1283:B1292" si="144">B1282</f>
        <v>Nokia 2.4</v>
      </c>
      <c r="C1283" s="77"/>
      <c r="D1283" s="10">
        <v>44185</v>
      </c>
      <c r="E1283" s="288" t="s">
        <v>3226</v>
      </c>
      <c r="F1283" s="288">
        <v>5</v>
      </c>
      <c r="G1283" s="288" t="s">
        <v>57</v>
      </c>
      <c r="H1283" s="288" t="s">
        <v>57</v>
      </c>
      <c r="I1283" s="80"/>
    </row>
    <row r="1284" spans="1:9">
      <c r="A1284" s="9">
        <f t="shared" si="143"/>
        <v>79</v>
      </c>
      <c r="B1284" s="5" t="str">
        <f t="shared" si="144"/>
        <v>Nokia 2.4</v>
      </c>
      <c r="C1284" s="77"/>
      <c r="D1284" s="10">
        <v>44192</v>
      </c>
      <c r="E1284" s="288" t="s">
        <v>3226</v>
      </c>
      <c r="F1284" s="288">
        <v>5</v>
      </c>
      <c r="G1284" s="288" t="s">
        <v>57</v>
      </c>
      <c r="H1284" s="288" t="s">
        <v>57</v>
      </c>
      <c r="I1284" s="80"/>
    </row>
    <row r="1285" spans="1:9">
      <c r="A1285" s="9">
        <f t="shared" si="143"/>
        <v>79</v>
      </c>
      <c r="B1285" s="5" t="str">
        <f t="shared" si="144"/>
        <v>Nokia 2.4</v>
      </c>
      <c r="C1285" s="77"/>
      <c r="D1285" s="10">
        <v>44199</v>
      </c>
      <c r="E1285" s="288" t="s">
        <v>3226</v>
      </c>
      <c r="F1285" s="288">
        <v>5</v>
      </c>
      <c r="G1285" s="288" t="s">
        <v>57</v>
      </c>
      <c r="H1285" s="288" t="s">
        <v>57</v>
      </c>
      <c r="I1285" s="80"/>
    </row>
    <row r="1286" spans="1:9">
      <c r="A1286" s="9">
        <f t="shared" si="143"/>
        <v>79</v>
      </c>
      <c r="B1286" s="5" t="str">
        <f t="shared" si="144"/>
        <v>Nokia 2.4</v>
      </c>
      <c r="C1286" s="77"/>
      <c r="D1286" s="10">
        <v>44206</v>
      </c>
      <c r="E1286" s="273" t="s">
        <v>2972</v>
      </c>
      <c r="F1286" s="288">
        <v>5</v>
      </c>
      <c r="G1286" s="288" t="s">
        <v>57</v>
      </c>
      <c r="H1286" s="288" t="s">
        <v>57</v>
      </c>
      <c r="I1286" s="80"/>
    </row>
    <row r="1287" spans="1:9">
      <c r="A1287" s="9">
        <f t="shared" si="143"/>
        <v>79</v>
      </c>
      <c r="B1287" s="5" t="str">
        <f t="shared" si="144"/>
        <v>Nokia 2.4</v>
      </c>
      <c r="C1287" s="77"/>
      <c r="D1287" s="10">
        <v>44213</v>
      </c>
      <c r="E1287" s="273" t="s">
        <v>2972</v>
      </c>
      <c r="F1287" s="288" t="s">
        <v>57</v>
      </c>
      <c r="G1287" s="288" t="s">
        <v>57</v>
      </c>
      <c r="H1287" s="288" t="s">
        <v>57</v>
      </c>
      <c r="I1287" s="80"/>
    </row>
    <row r="1288" spans="1:9">
      <c r="A1288" s="9">
        <f t="shared" si="143"/>
        <v>79</v>
      </c>
      <c r="B1288" s="5" t="str">
        <f t="shared" si="144"/>
        <v>Nokia 2.4</v>
      </c>
      <c r="C1288" s="77"/>
      <c r="D1288" s="10">
        <v>44220</v>
      </c>
      <c r="E1288" s="273" t="s">
        <v>2972</v>
      </c>
      <c r="F1288" s="288" t="s">
        <v>57</v>
      </c>
      <c r="G1288" s="288" t="s">
        <v>57</v>
      </c>
      <c r="H1288" s="288" t="s">
        <v>57</v>
      </c>
      <c r="I1288" s="80"/>
    </row>
    <row r="1289" spans="1:9">
      <c r="A1289" s="9">
        <f t="shared" si="143"/>
        <v>79</v>
      </c>
      <c r="B1289" s="5" t="str">
        <f t="shared" si="144"/>
        <v>Nokia 2.4</v>
      </c>
      <c r="C1289" s="77"/>
      <c r="D1289" s="10">
        <v>44227</v>
      </c>
      <c r="E1289" s="273" t="s">
        <v>2972</v>
      </c>
      <c r="F1289" s="288" t="s">
        <v>57</v>
      </c>
      <c r="G1289" s="288" t="s">
        <v>57</v>
      </c>
      <c r="H1289" s="288" t="s">
        <v>57</v>
      </c>
      <c r="I1289" s="80"/>
    </row>
    <row r="1290" spans="1:9">
      <c r="A1290" s="9">
        <f t="shared" si="143"/>
        <v>79</v>
      </c>
      <c r="B1290" s="5" t="str">
        <f t="shared" si="144"/>
        <v>Nokia 2.4</v>
      </c>
      <c r="C1290" s="77"/>
      <c r="D1290" s="10">
        <v>44234</v>
      </c>
      <c r="E1290" s="275"/>
      <c r="F1290" s="291"/>
      <c r="G1290" s="276"/>
      <c r="H1290" s="276"/>
      <c r="I1290" s="80"/>
    </row>
    <row r="1291" spans="1:9">
      <c r="A1291" s="9">
        <f t="shared" si="143"/>
        <v>79</v>
      </c>
      <c r="B1291" s="5" t="str">
        <f t="shared" si="144"/>
        <v>Nokia 2.4</v>
      </c>
      <c r="C1291" s="10"/>
      <c r="D1291" s="10">
        <v>44241</v>
      </c>
      <c r="E1291" s="290"/>
      <c r="F1291" s="290"/>
      <c r="G1291" s="290"/>
      <c r="H1291" s="290"/>
      <c r="I1291" s="10"/>
    </row>
    <row r="1292" spans="1:9">
      <c r="A1292" s="9">
        <f t="shared" si="143"/>
        <v>79</v>
      </c>
      <c r="B1292" s="5" t="str">
        <f t="shared" si="144"/>
        <v>Nokia 2.4</v>
      </c>
      <c r="C1292" s="77"/>
      <c r="D1292" s="10">
        <v>44248</v>
      </c>
      <c r="E1292" s="288" t="s">
        <v>2972</v>
      </c>
      <c r="F1292" s="288" t="s">
        <v>2973</v>
      </c>
      <c r="G1292" s="288">
        <v>140</v>
      </c>
      <c r="H1292" s="294">
        <v>16610</v>
      </c>
      <c r="I1292" s="80"/>
    </row>
    <row r="1293" spans="1:9">
      <c r="A1293" s="298">
        <v>79</v>
      </c>
      <c r="B1293" s="298" t="s">
        <v>826</v>
      </c>
      <c r="D1293" s="299">
        <v>44262</v>
      </c>
      <c r="E1293" s="298" t="s">
        <v>3479</v>
      </c>
      <c r="F1293" s="298" t="s">
        <v>3294</v>
      </c>
      <c r="G1293" s="298" t="s">
        <v>3541</v>
      </c>
      <c r="I1293" s="3" t="s">
        <v>1211</v>
      </c>
    </row>
    <row r="1294" spans="1:9">
      <c r="A1294" s="298">
        <v>79</v>
      </c>
      <c r="B1294" s="298" t="s">
        <v>826</v>
      </c>
      <c r="C1294" s="298"/>
      <c r="D1294" s="299">
        <v>44270</v>
      </c>
      <c r="E1294" s="298" t="s">
        <v>3479</v>
      </c>
      <c r="F1294" s="298" t="s">
        <v>3294</v>
      </c>
      <c r="G1294" s="298" t="s">
        <v>3739</v>
      </c>
      <c r="I1294" s="3" t="s">
        <v>1211</v>
      </c>
    </row>
    <row r="1295" spans="1:9" ht="16">
      <c r="A1295" s="304">
        <v>79</v>
      </c>
      <c r="B1295" s="308" t="s">
        <v>826</v>
      </c>
      <c r="C1295" s="307"/>
      <c r="D1295" s="309">
        <v>44276</v>
      </c>
      <c r="E1295" s="308" t="s">
        <v>3479</v>
      </c>
      <c r="F1295" s="308" t="s">
        <v>3294</v>
      </c>
      <c r="G1295" s="308" t="s">
        <v>4406</v>
      </c>
      <c r="I1295" s="3" t="s">
        <v>1211</v>
      </c>
    </row>
    <row r="1296" spans="1:9">
      <c r="A1296" s="298">
        <v>79</v>
      </c>
      <c r="B1296" s="298" t="s">
        <v>826</v>
      </c>
      <c r="C1296" s="298"/>
      <c r="D1296" s="299">
        <v>44283</v>
      </c>
      <c r="E1296" s="298" t="s">
        <v>3479</v>
      </c>
      <c r="F1296" s="298" t="s">
        <v>3302</v>
      </c>
      <c r="G1296" s="298" t="s">
        <v>4609</v>
      </c>
      <c r="I1296" s="3" t="s">
        <v>1211</v>
      </c>
    </row>
    <row r="1297" spans="1:9">
      <c r="A1297" s="298">
        <v>79</v>
      </c>
      <c r="B1297" s="298" t="s">
        <v>826</v>
      </c>
      <c r="C1297" s="298"/>
      <c r="D1297" s="299">
        <v>44290</v>
      </c>
      <c r="E1297" s="298" t="s">
        <v>4938</v>
      </c>
      <c r="F1297" s="298" t="s">
        <v>3409</v>
      </c>
      <c r="G1297" s="298" t="s">
        <v>4939</v>
      </c>
      <c r="I1297" s="3" t="s">
        <v>1211</v>
      </c>
    </row>
    <row r="1298" spans="1:9">
      <c r="A1298" s="298">
        <v>79</v>
      </c>
      <c r="B1298" s="298" t="s">
        <v>826</v>
      </c>
      <c r="C1298" s="298"/>
      <c r="D1298" s="299">
        <v>44297</v>
      </c>
      <c r="E1298" s="298" t="s">
        <v>4938</v>
      </c>
      <c r="F1298" s="298" t="s">
        <v>3302</v>
      </c>
      <c r="G1298" s="298" t="s">
        <v>5267</v>
      </c>
      <c r="H1298" s="298"/>
      <c r="I1298" s="3" t="s">
        <v>1211</v>
      </c>
    </row>
    <row r="1299" spans="1:9">
      <c r="A1299" s="298">
        <v>79</v>
      </c>
      <c r="B1299" s="298" t="s">
        <v>826</v>
      </c>
      <c r="C1299" s="298"/>
      <c r="D1299" s="299">
        <v>44304</v>
      </c>
      <c r="E1299" s="298" t="s">
        <v>5587</v>
      </c>
      <c r="F1299" s="298" t="s">
        <v>3302</v>
      </c>
      <c r="G1299" s="298" t="s">
        <v>5588</v>
      </c>
      <c r="H1299" s="298"/>
      <c r="I1299" s="3" t="s">
        <v>1211</v>
      </c>
    </row>
    <row r="1300" spans="1:9">
      <c r="A1300" s="298">
        <v>79</v>
      </c>
      <c r="B1300" s="298" t="s">
        <v>826</v>
      </c>
      <c r="C1300" s="298"/>
      <c r="D1300" s="299">
        <v>44311</v>
      </c>
      <c r="E1300" s="298" t="s">
        <v>5587</v>
      </c>
      <c r="F1300" s="298" t="s">
        <v>3302</v>
      </c>
      <c r="G1300" s="298" t="s">
        <v>5927</v>
      </c>
      <c r="H1300" s="298"/>
      <c r="I1300" s="3" t="s">
        <v>1211</v>
      </c>
    </row>
    <row r="1301" spans="1:9" ht="17">
      <c r="A1301" s="117">
        <f>A1284+1</f>
        <v>80</v>
      </c>
      <c r="B1301" s="96" t="s">
        <v>828</v>
      </c>
      <c r="C1301" s="118" t="s">
        <v>189</v>
      </c>
      <c r="D1301" s="21">
        <v>44134</v>
      </c>
      <c r="E1301" s="290"/>
      <c r="F1301" s="291" t="s">
        <v>189</v>
      </c>
      <c r="G1301" s="293" t="s">
        <v>189</v>
      </c>
      <c r="H1301" s="293"/>
      <c r="I1301" s="22" t="s">
        <v>189</v>
      </c>
    </row>
    <row r="1302" spans="1:9">
      <c r="A1302" s="19">
        <f>A1301</f>
        <v>80</v>
      </c>
      <c r="B1302" s="5" t="str">
        <f>B1301</f>
        <v>BLU Vivo XL6</v>
      </c>
      <c r="D1302" s="10">
        <v>44142</v>
      </c>
      <c r="E1302" s="287"/>
      <c r="F1302" s="288" t="s">
        <v>189</v>
      </c>
      <c r="G1302" s="270" t="s">
        <v>189</v>
      </c>
      <c r="H1302" s="270"/>
    </row>
    <row r="1303" spans="1:9" ht="17">
      <c r="A1303" s="6">
        <v>81</v>
      </c>
      <c r="B1303" s="81" t="s">
        <v>989</v>
      </c>
      <c r="C1303" s="141">
        <v>43983</v>
      </c>
      <c r="D1303" s="15">
        <v>44134</v>
      </c>
      <c r="E1303" s="284"/>
      <c r="F1303" s="285">
        <v>3.6</v>
      </c>
      <c r="G1303" s="286">
        <v>100</v>
      </c>
      <c r="H1303" s="286">
        <v>9201</v>
      </c>
      <c r="I1303" s="8" t="s">
        <v>1212</v>
      </c>
    </row>
    <row r="1304" spans="1:9">
      <c r="A1304" s="9">
        <f t="shared" ref="A1304:B1308" si="145">A1303</f>
        <v>81</v>
      </c>
      <c r="B1304" s="5" t="str">
        <f t="shared" si="145"/>
        <v>Ulefone Armor X7 PRO</v>
      </c>
      <c r="C1304" s="77"/>
      <c r="D1304" s="10">
        <v>44142</v>
      </c>
      <c r="E1304" s="287"/>
      <c r="F1304" s="288">
        <v>3.6</v>
      </c>
      <c r="G1304" s="270">
        <v>22</v>
      </c>
      <c r="H1304" s="270">
        <v>1640</v>
      </c>
    </row>
    <row r="1305" spans="1:9">
      <c r="A1305" s="9">
        <f t="shared" si="145"/>
        <v>81</v>
      </c>
      <c r="B1305" s="5" t="str">
        <f t="shared" si="145"/>
        <v>Ulefone Armor X7 PRO</v>
      </c>
      <c r="D1305" s="10">
        <v>44150</v>
      </c>
      <c r="E1305" s="288" t="s">
        <v>3227</v>
      </c>
      <c r="F1305" s="288">
        <v>3.6</v>
      </c>
      <c r="G1305" s="270">
        <v>24</v>
      </c>
      <c r="H1305" s="270">
        <v>1483</v>
      </c>
    </row>
    <row r="1306" spans="1:9">
      <c r="A1306" s="9">
        <f t="shared" si="145"/>
        <v>81</v>
      </c>
      <c r="B1306" s="5" t="str">
        <f t="shared" si="145"/>
        <v>Ulefone Armor X7 PRO</v>
      </c>
      <c r="D1306" s="10">
        <v>44157</v>
      </c>
      <c r="E1306" s="288" t="s">
        <v>3227</v>
      </c>
      <c r="F1306" s="288">
        <v>3.6</v>
      </c>
      <c r="G1306" s="271">
        <v>22</v>
      </c>
      <c r="H1306" s="272">
        <v>1137</v>
      </c>
    </row>
    <row r="1307" spans="1:9">
      <c r="A1307" s="9">
        <f t="shared" si="145"/>
        <v>81</v>
      </c>
      <c r="B1307" s="5" t="str">
        <f t="shared" si="145"/>
        <v>Ulefone Armor X7 PRO</v>
      </c>
      <c r="D1307" s="10">
        <v>44164</v>
      </c>
      <c r="E1307" s="288" t="s">
        <v>57</v>
      </c>
      <c r="F1307" s="288">
        <v>3.6</v>
      </c>
      <c r="G1307" s="288">
        <v>82</v>
      </c>
      <c r="H1307" s="294">
        <v>10124</v>
      </c>
    </row>
    <row r="1308" spans="1:9">
      <c r="A1308" s="9">
        <f t="shared" si="145"/>
        <v>81</v>
      </c>
      <c r="B1308" s="5" t="str">
        <f t="shared" si="145"/>
        <v>Ulefone Armor X7 PRO</v>
      </c>
      <c r="D1308" s="10">
        <v>44171</v>
      </c>
      <c r="E1308" s="288" t="s">
        <v>1851</v>
      </c>
      <c r="F1308" s="288">
        <v>3.9</v>
      </c>
      <c r="G1308" s="288" t="s">
        <v>2326</v>
      </c>
      <c r="H1308" s="288" t="s">
        <v>2533</v>
      </c>
    </row>
    <row r="1309" spans="1:9">
      <c r="A1309" s="9">
        <f>A1305</f>
        <v>81</v>
      </c>
      <c r="B1309" s="5" t="str">
        <f>B1305</f>
        <v>Ulefone Armor X7 PRO</v>
      </c>
      <c r="C1309" s="77"/>
      <c r="D1309" s="10">
        <v>44178</v>
      </c>
      <c r="E1309" s="288" t="s">
        <v>1851</v>
      </c>
      <c r="F1309" s="288">
        <v>3.9</v>
      </c>
      <c r="G1309" s="258">
        <v>210</v>
      </c>
      <c r="H1309" s="258">
        <v>22549</v>
      </c>
      <c r="I1309" s="80"/>
    </row>
    <row r="1310" spans="1:9">
      <c r="A1310" s="9">
        <f t="shared" ref="A1310:A1319" si="146">A1309</f>
        <v>81</v>
      </c>
      <c r="B1310" s="5" t="str">
        <f t="shared" ref="B1310:B1319" si="147">B1309</f>
        <v>Ulefone Armor X7 PRO</v>
      </c>
      <c r="C1310" s="77"/>
      <c r="D1310" s="10">
        <v>44185</v>
      </c>
      <c r="E1310" s="288" t="s">
        <v>1851</v>
      </c>
      <c r="F1310" s="288">
        <v>3.9</v>
      </c>
      <c r="G1310" s="258">
        <v>221</v>
      </c>
      <c r="H1310" s="258">
        <v>23543</v>
      </c>
      <c r="I1310" s="80"/>
    </row>
    <row r="1311" spans="1:9">
      <c r="A1311" s="9">
        <f t="shared" si="146"/>
        <v>81</v>
      </c>
      <c r="B1311" s="5" t="str">
        <f t="shared" si="147"/>
        <v>Ulefone Armor X7 PRO</v>
      </c>
      <c r="C1311" s="77"/>
      <c r="D1311" s="10">
        <v>44192</v>
      </c>
      <c r="E1311" s="288" t="s">
        <v>1851</v>
      </c>
      <c r="F1311" s="288">
        <v>3.9</v>
      </c>
      <c r="G1311" s="258">
        <v>256</v>
      </c>
      <c r="H1311" s="258">
        <v>23736</v>
      </c>
      <c r="I1311" s="80"/>
    </row>
    <row r="1312" spans="1:9">
      <c r="A1312" s="9">
        <f t="shared" si="146"/>
        <v>81</v>
      </c>
      <c r="B1312" s="5" t="str">
        <f t="shared" si="147"/>
        <v>Ulefone Armor X7 PRO</v>
      </c>
      <c r="C1312" s="77"/>
      <c r="D1312" s="10">
        <v>44199</v>
      </c>
      <c r="E1312" s="288" t="s">
        <v>1851</v>
      </c>
      <c r="F1312" s="288">
        <v>3.9</v>
      </c>
      <c r="G1312" s="258">
        <v>269</v>
      </c>
      <c r="H1312" s="258">
        <v>25427</v>
      </c>
      <c r="I1312" s="80"/>
    </row>
    <row r="1313" spans="1:9">
      <c r="A1313" s="9">
        <f t="shared" si="146"/>
        <v>81</v>
      </c>
      <c r="B1313" s="5" t="str">
        <f t="shared" si="147"/>
        <v>Ulefone Armor X7 PRO</v>
      </c>
      <c r="C1313" s="77"/>
      <c r="D1313" s="10">
        <v>44206</v>
      </c>
      <c r="E1313" s="288" t="s">
        <v>1851</v>
      </c>
      <c r="F1313" s="288">
        <v>3.9</v>
      </c>
      <c r="G1313" s="258">
        <v>288</v>
      </c>
      <c r="H1313" s="258">
        <v>26196</v>
      </c>
      <c r="I1313" s="80"/>
    </row>
    <row r="1314" spans="1:9">
      <c r="A1314" s="9">
        <f t="shared" si="146"/>
        <v>81</v>
      </c>
      <c r="B1314" s="5" t="str">
        <f t="shared" si="147"/>
        <v>Ulefone Armor X7 PRO</v>
      </c>
      <c r="C1314" s="77"/>
      <c r="D1314" s="10">
        <v>44213</v>
      </c>
      <c r="E1314" s="288" t="s">
        <v>1851</v>
      </c>
      <c r="F1314" s="288">
        <v>4</v>
      </c>
      <c r="G1314" s="258">
        <v>290</v>
      </c>
      <c r="H1314" s="258">
        <v>26990</v>
      </c>
      <c r="I1314" s="80"/>
    </row>
    <row r="1315" spans="1:9">
      <c r="A1315" s="9">
        <f t="shared" si="146"/>
        <v>81</v>
      </c>
      <c r="B1315" s="5" t="str">
        <f t="shared" si="147"/>
        <v>Ulefone Armor X7 PRO</v>
      </c>
      <c r="C1315" s="77"/>
      <c r="D1315" s="10">
        <v>44220</v>
      </c>
      <c r="E1315" s="288" t="s">
        <v>1851</v>
      </c>
      <c r="F1315" s="288">
        <v>4</v>
      </c>
      <c r="G1315" s="258">
        <v>309</v>
      </c>
      <c r="H1315" s="258">
        <v>27870</v>
      </c>
      <c r="I1315" s="80"/>
    </row>
    <row r="1316" spans="1:9">
      <c r="A1316" s="9">
        <f t="shared" si="146"/>
        <v>81</v>
      </c>
      <c r="B1316" s="5" t="str">
        <f t="shared" si="147"/>
        <v>Ulefone Armor X7 PRO</v>
      </c>
      <c r="C1316" s="77"/>
      <c r="D1316" s="10">
        <v>44227</v>
      </c>
      <c r="E1316" s="288" t="s">
        <v>1851</v>
      </c>
      <c r="F1316" s="288">
        <v>4</v>
      </c>
      <c r="G1316" s="258">
        <v>326</v>
      </c>
      <c r="H1316" s="258">
        <v>34519</v>
      </c>
      <c r="I1316" s="80"/>
    </row>
    <row r="1317" spans="1:9">
      <c r="A1317" s="9">
        <f t="shared" si="146"/>
        <v>81</v>
      </c>
      <c r="B1317" s="5" t="str">
        <f t="shared" si="147"/>
        <v>Ulefone Armor X7 PRO</v>
      </c>
      <c r="C1317" s="77"/>
      <c r="D1317" s="10">
        <v>44234</v>
      </c>
      <c r="E1317" s="291" t="s">
        <v>1851</v>
      </c>
      <c r="F1317" s="291">
        <v>4</v>
      </c>
      <c r="G1317" s="276"/>
      <c r="H1317" s="276"/>
      <c r="I1317" s="80"/>
    </row>
    <row r="1318" spans="1:9">
      <c r="A1318" s="9">
        <f t="shared" si="146"/>
        <v>81</v>
      </c>
      <c r="B1318" s="5" t="str">
        <f t="shared" si="147"/>
        <v>Ulefone Armor X7 PRO</v>
      </c>
      <c r="C1318" s="10"/>
      <c r="D1318" s="10">
        <v>44241</v>
      </c>
      <c r="E1318" s="291" t="s">
        <v>1851</v>
      </c>
      <c r="F1318" s="290">
        <v>4</v>
      </c>
      <c r="G1318" s="290"/>
      <c r="H1318" s="290"/>
      <c r="I1318" s="10"/>
    </row>
    <row r="1319" spans="1:9">
      <c r="A1319" s="9">
        <f t="shared" si="146"/>
        <v>81</v>
      </c>
      <c r="B1319" s="5" t="str">
        <f t="shared" si="147"/>
        <v>Ulefone Armor X7 PRO</v>
      </c>
      <c r="C1319" s="77"/>
      <c r="D1319" s="10">
        <v>44248</v>
      </c>
      <c r="E1319" s="288" t="s">
        <v>2974</v>
      </c>
      <c r="F1319" s="288">
        <v>4</v>
      </c>
      <c r="G1319" s="288" t="s">
        <v>2935</v>
      </c>
      <c r="H1319" s="288" t="s">
        <v>2934</v>
      </c>
      <c r="I1319" s="80"/>
    </row>
    <row r="1320" spans="1:9">
      <c r="A1320" s="298">
        <v>81</v>
      </c>
      <c r="B1320" s="298" t="s">
        <v>1428</v>
      </c>
      <c r="D1320" s="299">
        <v>44262</v>
      </c>
      <c r="E1320" s="298" t="s">
        <v>3494</v>
      </c>
      <c r="F1320" s="298" t="s">
        <v>3283</v>
      </c>
      <c r="G1320" s="298" t="s">
        <v>3493</v>
      </c>
      <c r="I1320" s="3" t="s">
        <v>1212</v>
      </c>
    </row>
    <row r="1321" spans="1:9">
      <c r="A1321" s="298">
        <v>81</v>
      </c>
      <c r="B1321" s="298" t="s">
        <v>1428</v>
      </c>
      <c r="C1321" s="298"/>
      <c r="D1321" s="299">
        <v>44270</v>
      </c>
      <c r="E1321" s="298" t="s">
        <v>3494</v>
      </c>
      <c r="F1321" s="298" t="s">
        <v>3283</v>
      </c>
      <c r="G1321" s="298" t="s">
        <v>3708</v>
      </c>
      <c r="I1321" s="3" t="s">
        <v>1212</v>
      </c>
    </row>
    <row r="1322" spans="1:9" ht="16">
      <c r="A1322" s="304">
        <v>81</v>
      </c>
      <c r="B1322" s="308" t="s">
        <v>1428</v>
      </c>
      <c r="C1322" s="307"/>
      <c r="D1322" s="309">
        <v>44276</v>
      </c>
      <c r="E1322" s="308" t="s">
        <v>3494</v>
      </c>
      <c r="F1322" s="308" t="s">
        <v>3283</v>
      </c>
      <c r="G1322" s="308" t="s">
        <v>4374</v>
      </c>
      <c r="I1322" s="3" t="s">
        <v>1212</v>
      </c>
    </row>
    <row r="1323" spans="1:9">
      <c r="A1323" s="298">
        <v>81</v>
      </c>
      <c r="B1323" s="298" t="s">
        <v>1428</v>
      </c>
      <c r="C1323" s="298"/>
      <c r="D1323" s="299">
        <v>44283</v>
      </c>
      <c r="E1323" s="298" t="s">
        <v>3494</v>
      </c>
      <c r="F1323" s="298" t="s">
        <v>3283</v>
      </c>
      <c r="G1323" s="298" t="s">
        <v>4582</v>
      </c>
      <c r="I1323" s="3" t="s">
        <v>1212</v>
      </c>
    </row>
    <row r="1324" spans="1:9">
      <c r="A1324" s="298">
        <v>81</v>
      </c>
      <c r="B1324" s="298" t="s">
        <v>1428</v>
      </c>
      <c r="C1324" s="298"/>
      <c r="D1324" s="299">
        <v>44290</v>
      </c>
      <c r="E1324" s="298" t="s">
        <v>4905</v>
      </c>
      <c r="F1324" s="298" t="s">
        <v>3283</v>
      </c>
      <c r="G1324" s="298" t="s">
        <v>4906</v>
      </c>
      <c r="I1324" s="3" t="s">
        <v>1212</v>
      </c>
    </row>
    <row r="1325" spans="1:9">
      <c r="A1325" s="298">
        <v>81</v>
      </c>
      <c r="B1325" s="298" t="s">
        <v>1428</v>
      </c>
      <c r="C1325" s="298"/>
      <c r="D1325" s="299">
        <v>44297</v>
      </c>
      <c r="E1325" s="298" t="s">
        <v>3494</v>
      </c>
      <c r="F1325" s="298" t="s">
        <v>3283</v>
      </c>
      <c r="G1325" s="298" t="s">
        <v>5238</v>
      </c>
      <c r="H1325" s="298"/>
      <c r="I1325" s="3" t="s">
        <v>1212</v>
      </c>
    </row>
    <row r="1326" spans="1:9">
      <c r="A1326" s="298">
        <v>81</v>
      </c>
      <c r="B1326" s="298" t="s">
        <v>1428</v>
      </c>
      <c r="C1326" s="298"/>
      <c r="D1326" s="299">
        <v>44304</v>
      </c>
      <c r="E1326" s="298" t="s">
        <v>3494</v>
      </c>
      <c r="F1326" s="298" t="s">
        <v>3283</v>
      </c>
      <c r="G1326" s="298" t="s">
        <v>5558</v>
      </c>
      <c r="H1326" s="298"/>
      <c r="I1326" s="3" t="s">
        <v>1212</v>
      </c>
    </row>
    <row r="1327" spans="1:9">
      <c r="A1327" s="298">
        <v>81</v>
      </c>
      <c r="B1327" s="298" t="s">
        <v>1428</v>
      </c>
      <c r="C1327" s="298"/>
      <c r="D1327" s="299">
        <v>44311</v>
      </c>
      <c r="E1327" s="298" t="s">
        <v>3481</v>
      </c>
      <c r="F1327" s="298" t="s">
        <v>3283</v>
      </c>
      <c r="G1327" s="298" t="s">
        <v>5558</v>
      </c>
      <c r="H1327" s="298"/>
      <c r="I1327" s="337" t="s">
        <v>1212</v>
      </c>
    </row>
  </sheetData>
  <autoFilter ref="A1:Y920" xr:uid="{00000000-0009-0000-0000-000008000000}"/>
  <sortState xmlns:xlrd2="http://schemas.microsoft.com/office/spreadsheetml/2017/richdata2" ref="A2:I1327">
    <sortCondition ref="A2:A1327"/>
    <sortCondition ref="D2:D1327"/>
  </sortState>
  <phoneticPr fontId="1" type="noConversion"/>
  <hyperlinks>
    <hyperlink ref="E1251" r:id="rId1" display="https://www.amazon.nl/gp/offer-listing/B00JC8MD6K/ref=dp_olp_NEW_mbc?ie=UTF8&amp;condition=NEW" xr:uid="{00000000-0004-0000-0800-000000000000}"/>
    <hyperlink ref="E1252" r:id="rId2" display="https://www.amazon.nl/gp/offer-listing/B00JC8MD6K/ref=dp_olp_NEW_mbc?ie=UTF8&amp;condition=NEW" xr:uid="{00000000-0004-0000-0800-000001000000}"/>
    <hyperlink ref="E536" r:id="rId3" display="https://www.amazon.nl/gp/offer-listing/B07XYJPGCG/ref=dp_olp_NEW_mbc?ie=UTF8&amp;condition=NEW" xr:uid="{00000000-0004-0000-0800-000002000000}"/>
    <hyperlink ref="E1253" r:id="rId4" display="https://www.amazon.nl/gp/offer-listing/B00JC8MD6K/ref=dp_olp_NEW_mbc?ie=UTF8&amp;condition=NEW" xr:uid="{00000000-0004-0000-0800-000003000000}"/>
    <hyperlink ref="E1280" r:id="rId5" display="https://www.amazon.nl/gp/offer-listing/B08J3W5XKX/ref=dp_olp_NEW_mbc?ie=UTF8&amp;condition=NEW" xr:uid="{00000000-0004-0000-0800-000004000000}"/>
    <hyperlink ref="I620" r:id="rId6" xr:uid="{00000000-0004-0000-0800-000005000000}"/>
    <hyperlink ref="E1254" r:id="rId7" display="https://www.amazon.nl/gp/offer-listing/B00JC8MD6K/ref=dp_olp_NEW_mbc?ie=UTF8&amp;condition=NEW" xr:uid="{00000000-0004-0000-0800-000006000000}"/>
    <hyperlink ref="I20" r:id="rId8" xr:uid="{3F81F9C8-3054-3045-9B21-1571A4ACDB00}"/>
    <hyperlink ref="I46" r:id="rId9" xr:uid="{A8F1A5DC-7793-EB48-9610-4780F5643EC7}"/>
    <hyperlink ref="I72" r:id="rId10" xr:uid="{8E7D1BB7-3D46-3142-92D7-19BD6696D19F}"/>
    <hyperlink ref="I98" r:id="rId11" xr:uid="{9A2B74C1-AEF8-FF43-9EE2-D064117C91E3}"/>
    <hyperlink ref="I124" r:id="rId12" xr:uid="{9DC2F51F-8316-D84E-8834-6178528ECC0B}"/>
    <hyperlink ref="I150" r:id="rId13" xr:uid="{10ADC8AD-9D42-AA48-BFE3-C4CCC6B1E8BB}"/>
    <hyperlink ref="I177" r:id="rId14" xr:uid="{1E89260C-A575-7243-BB34-AC629F43AE25}"/>
    <hyperlink ref="I203" r:id="rId15" xr:uid="{31BEB2F4-7EB2-584C-97F4-8F1DD9D59DF7}"/>
    <hyperlink ref="I231" r:id="rId16" xr:uid="{3D0BDE17-1828-254C-ABEF-E7409DA9A903}"/>
    <hyperlink ref="I257" r:id="rId17" xr:uid="{D33BD0C9-C9C7-7A49-82B7-536271B3F2D7}"/>
    <hyperlink ref="I274" r:id="rId18" xr:uid="{C65C80A8-BBDC-2E41-B63B-A7D56CDD5214}"/>
    <hyperlink ref="I302" r:id="rId19" xr:uid="{2D6E84C9-BD42-5644-9C2B-28A577C659BC}"/>
    <hyperlink ref="I334" r:id="rId20" xr:uid="{38DA181B-AF8A-A940-88BC-567696D4634E}"/>
    <hyperlink ref="I360" r:id="rId21" xr:uid="{BB5296F1-BE53-B841-AA7A-A33DBC239699}"/>
    <hyperlink ref="I386" r:id="rId22" xr:uid="{78A3D30B-DB7D-E643-BE45-9F4FB2631FA5}"/>
    <hyperlink ref="I412" r:id="rId23" xr:uid="{E5708655-ACE0-3D4C-A1E7-B5FC982A048B}"/>
    <hyperlink ref="I438" r:id="rId24" xr:uid="{1234B385-7AE7-1940-9F5D-E866451E2152}"/>
    <hyperlink ref="I466" r:id="rId25" xr:uid="{3E134B19-37AC-224B-9AEB-616C468BA845}"/>
    <hyperlink ref="I495" r:id="rId26" xr:uid="{00CAD0BE-1654-3343-B1C2-4006183BDB88}"/>
    <hyperlink ref="I523" r:id="rId27" xr:uid="{A410CC6E-4F3A-EC46-91F8-6D81051A9E17}"/>
    <hyperlink ref="I549" r:id="rId28" xr:uid="{A6ED4938-82CE-4D42-9070-5FC1EF74A536}"/>
    <hyperlink ref="I575" r:id="rId29" xr:uid="{29212174-5849-F24C-9A74-34E6FD94067F}"/>
    <hyperlink ref="I586" r:id="rId30" xr:uid="{1642436C-CD98-8843-B49F-6B3C7E19F4AC}"/>
    <hyperlink ref="I612" r:id="rId31" xr:uid="{AAC377E1-AFD5-354C-832A-C94FC23DB13A}"/>
    <hyperlink ref="I638" r:id="rId32" xr:uid="{E3AA534C-D617-B24A-BAC0-44F8EA4C6C9C}"/>
    <hyperlink ref="I664" r:id="rId33" xr:uid="{8F234D55-AEAB-F648-9FA7-9ED96C7084E9}"/>
    <hyperlink ref="I691" r:id="rId34" xr:uid="{3E4E3124-66A0-654C-A838-A11ACA8C73B1}"/>
    <hyperlink ref="I717" r:id="rId35" xr:uid="{22719C55-0B00-2840-B156-753874646A8B}"/>
    <hyperlink ref="I743" r:id="rId36" xr:uid="{7351C808-3404-EF42-B951-B626D07443E6}"/>
    <hyperlink ref="I769" r:id="rId37" xr:uid="{A8030C9E-8E05-D749-A5BD-B91CFCDB0E62}"/>
    <hyperlink ref="I795" r:id="rId38" xr:uid="{7842F447-27D9-564A-974C-1535F9D5956D}"/>
    <hyperlink ref="I821" r:id="rId39" xr:uid="{D9DA75A0-7B07-7942-AE0C-EF12EE9FE9F9}"/>
    <hyperlink ref="I847" r:id="rId40" xr:uid="{03BD18CE-5F8C-524C-B713-6707BBF40552}"/>
    <hyperlink ref="I873" r:id="rId41" xr:uid="{9E3B0741-6A91-0546-9D3A-BA33507B8DF7}"/>
    <hyperlink ref="I899" r:id="rId42" xr:uid="{C603A173-3F71-944F-8543-405A81F012B3}"/>
    <hyperlink ref="I925" r:id="rId43" xr:uid="{27C4433C-A7AF-5E4F-A509-D32D49949648}"/>
    <hyperlink ref="I956" r:id="rId44" xr:uid="{B900CCF0-00E9-AF49-9D04-7E676CCCC55C}"/>
    <hyperlink ref="I981" r:id="rId45" xr:uid="{5EB023E4-5744-5E4C-8D3B-7C9E1D6C1349}"/>
    <hyperlink ref="I1006" r:id="rId46" xr:uid="{7F34771F-0D89-5B42-90A4-3CAD5B16E5CB}"/>
    <hyperlink ref="I1035" r:id="rId47" xr:uid="{BB86AD32-C6C4-8D41-9296-7E1F3DCBBF1A}"/>
    <hyperlink ref="I1060" r:id="rId48" xr:uid="{4D5F9639-58C2-254D-A664-F08CEECB2F16}"/>
    <hyperlink ref="I1085" r:id="rId49" xr:uid="{CB2E5327-872A-8A46-876D-E968BD2A16E3}"/>
    <hyperlink ref="I1114" r:id="rId50" xr:uid="{C6D49505-4C6B-6543-8726-D5F127CD524B}"/>
    <hyperlink ref="I1139" r:id="rId51" xr:uid="{B6BC4E39-036E-F549-B52E-FBD61A6891A5}"/>
    <hyperlink ref="I1164" r:id="rId52" xr:uid="{D301F41F-A371-7F4A-99F9-50FB9A392F55}"/>
    <hyperlink ref="I1189" r:id="rId53" xr:uid="{5CE823F2-5C76-204B-B76E-AB3E264D090C}"/>
    <hyperlink ref="I1216" r:id="rId54" xr:uid="{086DDB95-6909-1748-80F6-50A97C75F736}"/>
    <hyperlink ref="I1241" r:id="rId55" xr:uid="{32BB0A27-CED7-644E-B9A4-17BA357E70BA}"/>
    <hyperlink ref="I1266" r:id="rId56" xr:uid="{2BFFB6C2-18AB-274B-ACD9-190FB280F6ED}"/>
    <hyperlink ref="I1293" r:id="rId57" xr:uid="{71CAE067-70D1-9D4A-B1EA-AC0D9A83D71A}"/>
    <hyperlink ref="I1320" r:id="rId58" xr:uid="{66B54044-AC55-BA41-8280-66C31E74C71C}"/>
    <hyperlink ref="I21" r:id="rId59" xr:uid="{CAFC5D45-49FB-1044-B1A0-DD18D36F9FAA}"/>
    <hyperlink ref="I47" r:id="rId60" xr:uid="{B0CF0123-BBAE-6D45-938F-F35D14CE12C5}"/>
    <hyperlink ref="I73" r:id="rId61" xr:uid="{135B51A2-2392-CB4C-A3C1-5426B60B8AD1}"/>
    <hyperlink ref="I99" r:id="rId62" xr:uid="{96F4B59A-97B8-1446-AFAF-4E757D86FA52}"/>
    <hyperlink ref="I125" r:id="rId63" xr:uid="{0ECA88F0-AD67-8A41-980F-79B6B595E683}"/>
    <hyperlink ref="I151" r:id="rId64" xr:uid="{305DAA9F-718A-6846-B2DD-DE977EB466A7}"/>
    <hyperlink ref="I178" r:id="rId65" xr:uid="{6E3BE17F-5EF3-9649-93D4-EE59B507F6B4}"/>
    <hyperlink ref="I204" r:id="rId66" xr:uid="{4734D93C-9F1E-5A4D-8146-45D3CE21B45A}"/>
    <hyperlink ref="I232" r:id="rId67" xr:uid="{02CB2B3E-F628-8F44-9D6C-EBA334D3E508}"/>
    <hyperlink ref="I258" r:id="rId68" xr:uid="{E5662026-F744-044C-BCAE-36C43C4A365E}"/>
    <hyperlink ref="I275" r:id="rId69" xr:uid="{C0F3250B-E239-1C49-B318-A7937BEDCF29}"/>
    <hyperlink ref="I303" r:id="rId70" xr:uid="{12B02282-16D5-3442-9C66-FED9FC5C0934}"/>
    <hyperlink ref="I335" r:id="rId71" xr:uid="{F4CF548C-75AC-D04F-96A6-2C6165D64165}"/>
    <hyperlink ref="I361" r:id="rId72" xr:uid="{983BAC8C-A4D0-4E4C-A7F3-ECED9B4EA927}"/>
    <hyperlink ref="I387" r:id="rId73" xr:uid="{D9C023EB-960C-464F-B441-966F7647B481}"/>
    <hyperlink ref="I413" r:id="rId74" xr:uid="{851155BF-B456-0449-84BC-457204BF0690}"/>
    <hyperlink ref="I439" r:id="rId75" xr:uid="{8F84E00C-5207-1343-82C6-749E0F4000A3}"/>
    <hyperlink ref="I467" r:id="rId76" xr:uid="{B2538E75-223C-324A-B3A4-E06E89F29015}"/>
    <hyperlink ref="I496" r:id="rId77" xr:uid="{F39A36DC-36F0-4446-A12F-F322F84874EA}"/>
    <hyperlink ref="I524" r:id="rId78" xr:uid="{4D2B71CE-3D77-F344-8CCA-7EB603D2DBED}"/>
    <hyperlink ref="I550" r:id="rId79" xr:uid="{B49B6B51-5362-B344-85BD-6AC7E7DC5F46}"/>
    <hyperlink ref="I576" r:id="rId80" xr:uid="{9A7721D6-00CD-DB49-BD84-32FE00BFDDDF}"/>
    <hyperlink ref="I587" r:id="rId81" xr:uid="{37DED5E6-33D0-D24B-A489-4EFB9DAD02A3}"/>
    <hyperlink ref="I613" r:id="rId82" xr:uid="{BAB24BA2-524B-0D43-88F7-474B4BDD8996}"/>
    <hyperlink ref="I639" r:id="rId83" xr:uid="{991B22D5-FC27-824F-955E-A7C7B85192E3}"/>
    <hyperlink ref="I665" r:id="rId84" xr:uid="{1031B062-B24B-0F40-B2D1-06A8244B4AC2}"/>
    <hyperlink ref="I692" r:id="rId85" xr:uid="{6ADCD99F-DE09-5847-91E1-052677205E16}"/>
    <hyperlink ref="I718" r:id="rId86" xr:uid="{764F9034-6D30-AA46-BD24-E0881C15A83B}"/>
    <hyperlink ref="I744" r:id="rId87" xr:uid="{2917DC53-FA78-0343-904C-FE8B9E9CEE5C}"/>
    <hyperlink ref="I770" r:id="rId88" xr:uid="{CE7666B3-6022-7048-B388-7CF713AE1F6D}"/>
    <hyperlink ref="I796" r:id="rId89" xr:uid="{E53B1536-2A61-1449-B736-B61698C0B5F2}"/>
    <hyperlink ref="I822" r:id="rId90" xr:uid="{2EEB6B85-64B4-2045-902E-26390262A0BC}"/>
    <hyperlink ref="I848" r:id="rId91" xr:uid="{CEB5CD4F-EF76-3545-84CB-A910AB744256}"/>
    <hyperlink ref="I874" r:id="rId92" xr:uid="{A0081C1E-D8D9-7A43-A054-1433EC213494}"/>
    <hyperlink ref="I900" r:id="rId93" xr:uid="{C520342F-521C-964D-BA30-8B94DF208E00}"/>
    <hyperlink ref="I926" r:id="rId94" xr:uid="{2C50AEF6-F38D-D448-91B9-73B1021E3B45}"/>
    <hyperlink ref="I957" r:id="rId95" xr:uid="{0F5E5A66-5317-614A-A180-868187BA43AC}"/>
    <hyperlink ref="I982" r:id="rId96" xr:uid="{371D0FED-ECD4-2E42-B27A-99885E681666}"/>
    <hyperlink ref="I1007" r:id="rId97" xr:uid="{B12BDB92-AED8-C34B-BBFB-D58937970F45}"/>
    <hyperlink ref="I1036" r:id="rId98" xr:uid="{0137AECF-F236-CC4C-BC05-577E56E5A01E}"/>
    <hyperlink ref="I1061" r:id="rId99" xr:uid="{D516186D-9542-0844-AC52-68D779D8C7D3}"/>
    <hyperlink ref="I1086" r:id="rId100" xr:uid="{86B6B46D-CCFB-D040-825C-34F162C144CA}"/>
    <hyperlink ref="I1115" r:id="rId101" xr:uid="{EE02CBF4-68A6-6E40-91A2-E50C14513F13}"/>
    <hyperlink ref="I1140" r:id="rId102" xr:uid="{6F1FB60C-8E71-E749-8796-81A3B69BDC66}"/>
    <hyperlink ref="I1165" r:id="rId103" xr:uid="{58163E66-56A1-AF4D-8F4C-903822869212}"/>
    <hyperlink ref="I1190" r:id="rId104" xr:uid="{A6EE8B7C-F3C7-2940-A92E-ADF99460AC16}"/>
    <hyperlink ref="I1217" r:id="rId105" xr:uid="{B527A072-003E-5549-BE5C-0210E8ABA0CA}"/>
    <hyperlink ref="I1242" r:id="rId106" xr:uid="{A571DE41-3CF9-D94E-83D0-7AE6554E25C4}"/>
    <hyperlink ref="I1267" r:id="rId107" xr:uid="{921C8306-25AF-C844-9D36-F8F2A33DD477}"/>
    <hyperlink ref="I1294" r:id="rId108" xr:uid="{ED06EF1A-4DFA-4440-AA98-516482456923}"/>
    <hyperlink ref="I1321" r:id="rId109" xr:uid="{1CC87794-8EEC-D24A-B3EB-F9A2C988EDE7}"/>
    <hyperlink ref="I22" r:id="rId110" xr:uid="{EEA1512E-DA5D-7E4C-AA68-93DF97B35631}"/>
    <hyperlink ref="I48" r:id="rId111" xr:uid="{B909991C-792C-1745-BE1B-2BF015264425}"/>
    <hyperlink ref="I74" r:id="rId112" xr:uid="{19090653-A73D-2E4B-A719-C4E87E2CD968}"/>
    <hyperlink ref="I100" r:id="rId113" xr:uid="{17A01268-4E83-4D4C-BBA4-1C8618EB646B}"/>
    <hyperlink ref="I126" r:id="rId114" xr:uid="{2813F690-544E-B842-A710-04BD179D159F}"/>
    <hyperlink ref="I152" r:id="rId115" xr:uid="{6103A2F9-0ED1-5946-8123-9F75FDAE3DEF}"/>
    <hyperlink ref="I179" r:id="rId116" xr:uid="{E07EA628-B1C6-C848-8864-DBB00A7D8C80}"/>
    <hyperlink ref="I205" r:id="rId117" xr:uid="{2BF49DB0-3B30-F942-A803-DFDE0378F0F4}"/>
    <hyperlink ref="I233" r:id="rId118" xr:uid="{4B642909-F235-9142-B6FF-38C0D07209DF}"/>
    <hyperlink ref="I259" r:id="rId119" xr:uid="{D330BD05-B914-E04E-83C2-08C297415791}"/>
    <hyperlink ref="I276" r:id="rId120" xr:uid="{03E8EA83-885D-E54C-BAC0-8B54AEBF704D}"/>
    <hyperlink ref="I304" r:id="rId121" xr:uid="{995701B8-8B6B-BF41-BC9D-7688F3DFA5BC}"/>
    <hyperlink ref="I336" r:id="rId122" xr:uid="{CB599CB5-E006-4547-852C-6431E9184900}"/>
    <hyperlink ref="I362" r:id="rId123" xr:uid="{1F7A8F7F-CDC3-684C-9A9F-A4313EB7112B}"/>
    <hyperlink ref="I388" r:id="rId124" xr:uid="{89805C8E-2215-4144-A80C-6DFB3A1DB8BF}"/>
    <hyperlink ref="I414" r:id="rId125" xr:uid="{94E806BB-5A99-FF42-A90F-740D95B016BF}"/>
    <hyperlink ref="I440" r:id="rId126" xr:uid="{649677CA-7ED7-EB46-87CA-75C72DB2D7C2}"/>
    <hyperlink ref="I468" r:id="rId127" xr:uid="{6F6AB8FC-2EA8-D34A-9C7C-1F64305727F3}"/>
    <hyperlink ref="I497" r:id="rId128" xr:uid="{A3D6C4E3-27B9-AD4F-9377-6C94C3B14126}"/>
    <hyperlink ref="I525" r:id="rId129" xr:uid="{1754338D-776D-EC40-B2BE-802C831E6CD1}"/>
    <hyperlink ref="I551" r:id="rId130" xr:uid="{7B26DA69-58C2-6C45-983F-A0994D0B7B79}"/>
    <hyperlink ref="I577" r:id="rId131" xr:uid="{85C2DDF5-27FD-2947-AB92-91B3140CA2DF}"/>
    <hyperlink ref="I588" r:id="rId132" xr:uid="{3A2FD2F1-34C6-394B-A84F-F8E438D7FA58}"/>
    <hyperlink ref="I614" r:id="rId133" xr:uid="{6A8E4772-6106-A140-9EF2-C6DA5F3775E8}"/>
    <hyperlink ref="I640" r:id="rId134" xr:uid="{1257E793-B4D8-C948-9AE9-9D260D0D94C0}"/>
    <hyperlink ref="I666" r:id="rId135" xr:uid="{DBE351F4-A6A5-934D-9DCC-8E13854CE216}"/>
    <hyperlink ref="I693" r:id="rId136" xr:uid="{67C75F9C-527C-1E47-8AA0-022E283EEA88}"/>
    <hyperlink ref="I719" r:id="rId137" xr:uid="{DE06B59E-1353-0F4B-A568-C6440AE14B65}"/>
    <hyperlink ref="I745" r:id="rId138" xr:uid="{5C552B3C-E742-AA4B-BE81-1752B8131483}"/>
    <hyperlink ref="I771" r:id="rId139" xr:uid="{746F571E-72CD-964C-A095-4270E505F84B}"/>
    <hyperlink ref="I797" r:id="rId140" xr:uid="{9F0434AE-39EF-C14A-A038-01150AE7F692}"/>
    <hyperlink ref="I823" r:id="rId141" xr:uid="{4884909D-F818-2E47-A678-3C51ED2E7445}"/>
    <hyperlink ref="I849" r:id="rId142" xr:uid="{C447E61B-7518-D247-AABD-8E1835BEE90E}"/>
    <hyperlink ref="I875" r:id="rId143" xr:uid="{1DABEED4-3898-C04D-80E2-FCB020632798}"/>
    <hyperlink ref="I901" r:id="rId144" xr:uid="{0C107679-0FE7-AB4F-9162-B817B3D546DE}"/>
    <hyperlink ref="I927" r:id="rId145" xr:uid="{68AF8698-C07C-1340-B87B-C76D94C7DD78}"/>
    <hyperlink ref="I958" r:id="rId146" xr:uid="{23FC0509-1212-E146-9562-7D95E3C791BC}"/>
    <hyperlink ref="I983" r:id="rId147" xr:uid="{7C820AF1-D396-4B46-A6BD-229551015EE3}"/>
    <hyperlink ref="I1008" r:id="rId148" xr:uid="{F364EC75-32D2-E64B-8BA9-AC5FE41931CF}"/>
    <hyperlink ref="I1037" r:id="rId149" xr:uid="{BC645BAE-D494-2F46-99A4-73C5A0238623}"/>
    <hyperlink ref="I1062" r:id="rId150" xr:uid="{3B6163F8-ECFF-A14B-97F1-15F85F09EEEF}"/>
    <hyperlink ref="I1087" r:id="rId151" xr:uid="{CED16C7B-FB77-9E4F-9B94-4117960FE4A4}"/>
    <hyperlink ref="I1116" r:id="rId152" xr:uid="{A1FC770A-573D-3940-9F53-A49DFF3DBB2C}"/>
    <hyperlink ref="I1141" r:id="rId153" xr:uid="{856CD552-E0A4-704B-ADD9-C9FBDECA5D65}"/>
    <hyperlink ref="I1166" r:id="rId154" xr:uid="{C1F53EE6-5FEC-6A41-B254-713567369F00}"/>
    <hyperlink ref="I1191" r:id="rId155" xr:uid="{7B4E393D-8A93-A043-AFBD-5D4350741934}"/>
    <hyperlink ref="I1218" r:id="rId156" xr:uid="{7549A823-CAF6-E649-8822-94C8BD27C64F}"/>
    <hyperlink ref="I1243" r:id="rId157" xr:uid="{03617F45-E9B6-BC49-97C7-33391B52E3D5}"/>
    <hyperlink ref="I1268" r:id="rId158" xr:uid="{D08282D2-F351-E94B-B60D-F8286C2CC10D}"/>
    <hyperlink ref="I1295" r:id="rId159" xr:uid="{5341ABB3-E781-9248-B2EF-A9FE291EB97F}"/>
    <hyperlink ref="I1322" r:id="rId160" xr:uid="{1948D398-8A5D-D445-80C2-A8BC93016E97}"/>
    <hyperlink ref="I23" r:id="rId161" xr:uid="{9FBE4F92-C653-BF49-BC26-A2047EAB55CA}"/>
    <hyperlink ref="I49" r:id="rId162" xr:uid="{C9903EEC-DB12-044E-91E2-3A41BA22894B}"/>
    <hyperlink ref="I75" r:id="rId163" xr:uid="{0B571F2A-F7AB-C645-8992-780D2B654EE2}"/>
    <hyperlink ref="I101" r:id="rId164" xr:uid="{D67A0C9A-66FE-0A48-A332-2CF249562E7E}"/>
    <hyperlink ref="I127" r:id="rId165" xr:uid="{D272D91F-7C74-3F40-AFF9-6C5689A9C37E}"/>
    <hyperlink ref="I153" r:id="rId166" xr:uid="{F508DD56-10BC-6246-BCB6-93E5CC2875A9}"/>
    <hyperlink ref="I180" r:id="rId167" xr:uid="{683CAB8A-292A-604C-890A-633FDA1880DF}"/>
    <hyperlink ref="I206" r:id="rId168" xr:uid="{012D098B-49C6-DB49-BF28-C09A39E9B2C3}"/>
    <hyperlink ref="I234" r:id="rId169" xr:uid="{9FB30229-1C1C-4B41-8B16-EA35B57D9299}"/>
    <hyperlink ref="I260" r:id="rId170" xr:uid="{C10B8B9F-7664-9040-A0CE-0A304FDF8E85}"/>
    <hyperlink ref="I277" r:id="rId171" xr:uid="{6C7C38AF-B35F-CE47-A34F-78EBE64F791D}"/>
    <hyperlink ref="I305" r:id="rId172" xr:uid="{56940765-90C8-CB49-B268-EAB762E70B59}"/>
    <hyperlink ref="I337" r:id="rId173" xr:uid="{2240DA0F-3DB7-8241-B433-A64FFB424F8E}"/>
    <hyperlink ref="I363" r:id="rId174" xr:uid="{51AF4A67-1530-584A-9009-305B35927556}"/>
    <hyperlink ref="I389" r:id="rId175" xr:uid="{A3FF997E-2DBA-3C48-B37D-F0CC4556EC02}"/>
    <hyperlink ref="I415" r:id="rId176" xr:uid="{CC15AE0B-F925-C84E-BBBE-943732ACDC1B}"/>
    <hyperlink ref="I441" r:id="rId177" xr:uid="{1C02AE7D-1FB1-8F41-AB93-DDF5E4128CCB}"/>
    <hyperlink ref="I469" r:id="rId178" xr:uid="{5FBB09E0-B19E-2E48-BF40-B08A15EECD31}"/>
    <hyperlink ref="I498" r:id="rId179" xr:uid="{35E02640-AC3E-7A4D-8754-80B9E768E47F}"/>
    <hyperlink ref="I526" r:id="rId180" xr:uid="{E39D5C99-1027-D943-89DF-B69A3134B61A}"/>
    <hyperlink ref="I552" r:id="rId181" xr:uid="{AB0947A5-31F2-F145-8FA1-A31693184459}"/>
    <hyperlink ref="I578" r:id="rId182" xr:uid="{911818AB-70DF-E845-B9D3-42F92F7F84E8}"/>
    <hyperlink ref="I589" r:id="rId183" xr:uid="{264411BF-48A7-574C-955C-2A31DF5979A2}"/>
    <hyperlink ref="I615" r:id="rId184" xr:uid="{E351F69F-303C-C64B-90EE-9E794A5D7FCB}"/>
    <hyperlink ref="I641" r:id="rId185" xr:uid="{039EC1E6-DE82-B94B-B841-D56F4B2FC94C}"/>
    <hyperlink ref="I667" r:id="rId186" xr:uid="{EC421C0F-1DE7-A24D-8DF9-DE112113813F}"/>
    <hyperlink ref="I694" r:id="rId187" xr:uid="{C1DEA592-0C60-E14C-8892-88ABF5885AEA}"/>
    <hyperlink ref="I720" r:id="rId188" xr:uid="{F7202BF1-E4B0-8F4C-A1F1-C2DA50F7733C}"/>
    <hyperlink ref="I746" r:id="rId189" xr:uid="{AD94CEE5-AA1D-4E40-ABDA-007B721E852A}"/>
    <hyperlink ref="I772" r:id="rId190" xr:uid="{07E1AD54-B739-354A-A7C6-D8AD314F3769}"/>
    <hyperlink ref="I798" r:id="rId191" xr:uid="{456F6FD4-6B43-8744-8CE7-4EA63537996F}"/>
    <hyperlink ref="I824" r:id="rId192" xr:uid="{43D323B5-B1FF-2D4B-BCB8-3524ADBD967E}"/>
    <hyperlink ref="I850" r:id="rId193" xr:uid="{2A3446F6-D2E8-E84D-8035-B4DCBC8D8BFD}"/>
    <hyperlink ref="I876" r:id="rId194" xr:uid="{3CF37E88-F8B3-5F41-B9F3-EE84B98FFF64}"/>
    <hyperlink ref="I902" r:id="rId195" xr:uid="{3F06ED1B-3D89-1B4B-9CDC-C7E7F52D2067}"/>
    <hyperlink ref="I928" r:id="rId196" xr:uid="{F068E94C-51F0-E844-9843-252C980960F3}"/>
    <hyperlink ref="I959" r:id="rId197" xr:uid="{538DDA97-9EF8-2642-833A-24DDCEFC1599}"/>
    <hyperlink ref="I984" r:id="rId198" xr:uid="{FC9A8E05-49DA-5F49-B6FC-277796B6F791}"/>
    <hyperlink ref="I1009" r:id="rId199" xr:uid="{F82DC6A2-6CF8-2E4F-8251-1EA4B18A32AF}"/>
    <hyperlink ref="I1038" r:id="rId200" xr:uid="{295BC578-F703-7247-A4E0-601F010D5125}"/>
    <hyperlink ref="I1063" r:id="rId201" xr:uid="{EBC68A6B-F077-2241-A057-59B017130615}"/>
    <hyperlink ref="I1088" r:id="rId202" xr:uid="{56319F9B-CE3B-184E-ABDD-EC2AFD55FF9B}"/>
    <hyperlink ref="I1117" r:id="rId203" xr:uid="{11C62030-E1AC-9D41-8CEA-C7F720B0F1E3}"/>
    <hyperlink ref="I1142" r:id="rId204" xr:uid="{85DC85D3-7741-E14B-9F99-8E091BCBFC8C}"/>
    <hyperlink ref="I1167" r:id="rId205" xr:uid="{4A63B45C-B0D7-7B4D-910D-E0BE63BE2495}"/>
    <hyperlink ref="I1192" r:id="rId206" xr:uid="{BFA4AE9B-7390-1048-BDE9-FC7B1850BB0A}"/>
    <hyperlink ref="I1219" r:id="rId207" xr:uid="{68A8C19B-C752-AE49-B3FA-D44DC0044047}"/>
    <hyperlink ref="I1244" r:id="rId208" xr:uid="{C4D9446D-3ABC-BA47-A0CE-4278A91117A0}"/>
    <hyperlink ref="I1269" r:id="rId209" xr:uid="{FD729486-7630-0B46-8213-922F6BCB8E6B}"/>
    <hyperlink ref="I1296" r:id="rId210" xr:uid="{396AC038-5214-C54B-A230-3ADF87B2B8C1}"/>
    <hyperlink ref="I1323" r:id="rId211" xr:uid="{000BC20B-AA5C-5940-AF73-DE08D1F5E053}"/>
    <hyperlink ref="I24" r:id="rId212" xr:uid="{B7FE5F44-7B4E-9041-9202-EF58D8427772}"/>
    <hyperlink ref="I50" r:id="rId213" xr:uid="{1C7D93CF-4984-0240-862F-4812F82143B1}"/>
    <hyperlink ref="I76" r:id="rId214" xr:uid="{C0EF9C55-2139-BF4A-8DBD-4DC08B9545F5}"/>
    <hyperlink ref="I102" r:id="rId215" xr:uid="{901FDAA5-011C-654F-A141-3A0F1FA76ABD}"/>
    <hyperlink ref="I128" r:id="rId216" xr:uid="{7535EEBC-B324-3C43-970D-45F3F9B641D0}"/>
    <hyperlink ref="I154" r:id="rId217" xr:uid="{350D4ACF-78A6-4843-8B97-1AD4FB094F8B}"/>
    <hyperlink ref="I181" r:id="rId218" xr:uid="{2AAD7A51-3147-004C-96D2-9EA9F0FF4960}"/>
    <hyperlink ref="I207" r:id="rId219" xr:uid="{FF65DAC3-7445-E843-988C-B8ED1610918B}"/>
    <hyperlink ref="I235" r:id="rId220" xr:uid="{CD3260E6-3ADD-B544-89E1-4B26116E0EB7}"/>
    <hyperlink ref="I261" r:id="rId221" xr:uid="{B8052FA5-942B-F642-8C9D-5BCF25AFDA81}"/>
    <hyperlink ref="I278" r:id="rId222" xr:uid="{E91C6048-1CB1-A646-AC7C-D7845572C1A1}"/>
    <hyperlink ref="I306" r:id="rId223" xr:uid="{E5435BC7-667D-0745-9220-C7FC69E86DF1}"/>
    <hyperlink ref="I338" r:id="rId224" xr:uid="{00E43B10-D908-ED43-A6BF-77202749F164}"/>
    <hyperlink ref="I364" r:id="rId225" xr:uid="{B8CBBE48-9EBF-204E-9FB1-58D2AC590A9A}"/>
    <hyperlink ref="I390" r:id="rId226" xr:uid="{6E75E22F-A3DE-D94C-88E3-007ABAC150DA}"/>
    <hyperlink ref="I416" r:id="rId227" xr:uid="{7D63BF8A-B84E-694B-B467-AFD9C63913CC}"/>
    <hyperlink ref="I442" r:id="rId228" xr:uid="{4387F254-72B4-9447-8F34-306DB8270641}"/>
    <hyperlink ref="I470" r:id="rId229" xr:uid="{3254AFFE-EE9D-AD45-8255-E51F60830C09}"/>
    <hyperlink ref="I499" r:id="rId230" xr:uid="{311177BE-E21D-B84A-A60A-868803386B25}"/>
    <hyperlink ref="I527" r:id="rId231" xr:uid="{205A25C9-B76F-D441-8CA8-BBC855EDFC98}"/>
    <hyperlink ref="I553" r:id="rId232" xr:uid="{3A8DED96-9033-6747-9273-F8FC62D76AD8}"/>
    <hyperlink ref="I579" r:id="rId233" xr:uid="{F4CC022E-7ABF-B946-B114-EE79A4B83D25}"/>
    <hyperlink ref="I590" r:id="rId234" xr:uid="{E8CDE309-2D2E-0A42-81F2-1556F3AA55B4}"/>
    <hyperlink ref="I616" r:id="rId235" xr:uid="{6C0A71A6-D2F0-A045-9C9C-E471B55A91AE}"/>
    <hyperlink ref="I642" r:id="rId236" xr:uid="{DAB47DB2-0FFE-504B-A51B-E04F363A8CAD}"/>
    <hyperlink ref="I668" r:id="rId237" xr:uid="{C104FCEF-089F-0F4F-9145-5084D31F1A61}"/>
    <hyperlink ref="I695" r:id="rId238" xr:uid="{F72D4C1E-C11F-8A43-9399-18443944EAE4}"/>
    <hyperlink ref="I721" r:id="rId239" xr:uid="{767D87AD-6C52-3442-B00A-A39665CB1B68}"/>
    <hyperlink ref="I747" r:id="rId240" xr:uid="{04A9A0FC-4769-BF43-8869-F0DD38DEEB7D}"/>
    <hyperlink ref="I773" r:id="rId241" xr:uid="{4E29AF11-6F49-9B41-AE9B-C804B5182917}"/>
    <hyperlink ref="I799" r:id="rId242" xr:uid="{C2ED6F0A-C089-624B-929E-64612731E506}"/>
    <hyperlink ref="I825" r:id="rId243" xr:uid="{01297E2D-991F-2B46-9BDC-0D2EA1AC3C29}"/>
    <hyperlink ref="I851" r:id="rId244" xr:uid="{3F6DA652-D8A8-454E-AA1D-5A40A77F0EED}"/>
    <hyperlink ref="I877" r:id="rId245" xr:uid="{B17B8A9B-9E6A-7B4A-92C0-D473324C903C}"/>
    <hyperlink ref="I903" r:id="rId246" xr:uid="{A85D4640-8D93-6143-934A-3B3ADB3DDA4D}"/>
    <hyperlink ref="I929" r:id="rId247" xr:uid="{EDE67502-6673-3B4B-A73F-96D07608EBCD}"/>
    <hyperlink ref="I960" r:id="rId248" xr:uid="{F7913DE2-4DE8-E148-9F60-6F88F7E97280}"/>
    <hyperlink ref="I985" r:id="rId249" xr:uid="{792D6C0F-04A5-FB40-ACFB-1743071DA667}"/>
    <hyperlink ref="I1010" r:id="rId250" xr:uid="{0CADA16C-307A-DC44-B897-0630973FA1E2}"/>
    <hyperlink ref="I1039" r:id="rId251" xr:uid="{D14AF13B-DEE7-4E4E-8214-B2F319B08281}"/>
    <hyperlink ref="I1064" r:id="rId252" xr:uid="{5098629C-778B-A742-B33C-C735B18DB7D8}"/>
    <hyperlink ref="I1089" r:id="rId253" xr:uid="{76BE5427-311B-DA48-BA6E-D00BCC2801D1}"/>
    <hyperlink ref="I1118" r:id="rId254" xr:uid="{251C28B1-771E-2B4C-B275-1516E9568068}"/>
    <hyperlink ref="I1143" r:id="rId255" xr:uid="{1F99AFA8-5975-4D4E-90C4-9A93BA94B0F2}"/>
    <hyperlink ref="I1168" r:id="rId256" xr:uid="{D21393DB-7CC6-C843-9EFF-11DCA92BE6D7}"/>
    <hyperlink ref="I1193" r:id="rId257" xr:uid="{D5F24875-FF2C-854E-9EBE-944CA96A40DA}"/>
    <hyperlink ref="I1220" r:id="rId258" xr:uid="{EE653B3B-41BA-F448-898D-CE7FE5730DF6}"/>
    <hyperlink ref="I1245" r:id="rId259" xr:uid="{8B665CFF-7458-3C4F-B2D6-98651DF18EA4}"/>
    <hyperlink ref="I1270" r:id="rId260" xr:uid="{ADD8C28D-FDC3-174B-B42C-B92B4571040B}"/>
    <hyperlink ref="I1297" r:id="rId261" xr:uid="{17F25C13-4204-994B-83A2-CC5D46F3929B}"/>
    <hyperlink ref="I1324" r:id="rId262" xr:uid="{D12B889F-9531-8040-97F4-E3E84586A835}"/>
    <hyperlink ref="I25" r:id="rId263" xr:uid="{9AA37087-6D87-0344-8DA8-60976C3985E8}"/>
    <hyperlink ref="I51" r:id="rId264" xr:uid="{2306B44C-30E9-D24F-B783-7C0EB19B77BE}"/>
    <hyperlink ref="I77" r:id="rId265" xr:uid="{F9746B6E-444B-CA47-AA88-F8F08A8D80AF}"/>
    <hyperlink ref="I103" r:id="rId266" xr:uid="{572F0DE8-FC14-AA44-88E5-03E7B6D972FE}"/>
    <hyperlink ref="I129" r:id="rId267" xr:uid="{2C4FBF4D-7AA1-3342-B9D2-12E0B53DA00C}"/>
    <hyperlink ref="I155" r:id="rId268" xr:uid="{98ABEE56-9DC8-4F4B-B3CF-C096450B1825}"/>
    <hyperlink ref="I182" r:id="rId269" xr:uid="{C10D93CE-3723-974F-9765-B9E460E21142}"/>
    <hyperlink ref="I208" r:id="rId270" xr:uid="{D6F1850F-7D3C-EA4E-BA90-957C2A794567}"/>
    <hyperlink ref="I236" r:id="rId271" xr:uid="{91505AB0-59F7-A341-BF4E-DACF5D4A5D13}"/>
    <hyperlink ref="I262" r:id="rId272" xr:uid="{F65A9F8C-7512-F84A-AA34-B5E894241DAD}"/>
    <hyperlink ref="I279" r:id="rId273" xr:uid="{625868D4-99B0-F541-9B76-E40B5B05706D}"/>
    <hyperlink ref="I307" r:id="rId274" xr:uid="{5EB45B4E-F5A8-9B41-912D-990C74489495}"/>
    <hyperlink ref="I339" r:id="rId275" xr:uid="{66FEA17E-D4DC-DA49-AB64-CA5684C55D8E}"/>
    <hyperlink ref="I365" r:id="rId276" xr:uid="{B32D1021-AE3E-1345-996A-88E3706DA23E}"/>
    <hyperlink ref="I391" r:id="rId277" xr:uid="{07C31723-3B4F-DB47-BDEB-F6467EFC638C}"/>
    <hyperlink ref="I417" r:id="rId278" xr:uid="{F35C05C2-E559-C340-AAEC-61E88E962451}"/>
    <hyperlink ref="I443" r:id="rId279" xr:uid="{B0446936-72FF-CA49-97B6-09DF221A65AA}"/>
    <hyperlink ref="I471" r:id="rId280" xr:uid="{837397FE-8AA4-9445-B728-092A78D0D341}"/>
    <hyperlink ref="I500" r:id="rId281" xr:uid="{6FA2C587-BB0E-0B45-A6C3-26C9A007EF59}"/>
    <hyperlink ref="I528" r:id="rId282" xr:uid="{5B1A4A7F-6BF5-B140-BB89-AF0BB2A785FB}"/>
    <hyperlink ref="I554" r:id="rId283" xr:uid="{94B19C95-D1EB-C14E-BF18-998BDCBA7CC1}"/>
    <hyperlink ref="I580" r:id="rId284" xr:uid="{F5C74D9E-099B-4F44-8E9E-DDD8295AB492}"/>
    <hyperlink ref="I591" r:id="rId285" xr:uid="{8CB900C6-E89A-8C4C-BE0D-93F2B2A7974A}"/>
    <hyperlink ref="I617" r:id="rId286" xr:uid="{17409D01-7CEA-424F-B4A4-F5F59A5D6904}"/>
    <hyperlink ref="I643" r:id="rId287" xr:uid="{8514BD35-035B-D140-A582-F43F75CF4968}"/>
    <hyperlink ref="I669" r:id="rId288" xr:uid="{CB9873B8-A371-9445-80E4-823919BB9ACC}"/>
    <hyperlink ref="I696" r:id="rId289" xr:uid="{D3EE5C7D-93AA-164A-B4A7-5AE81AB3A2A9}"/>
    <hyperlink ref="I722" r:id="rId290" xr:uid="{33DDB6D9-0354-A946-AB82-0814BF69D686}"/>
    <hyperlink ref="I748" r:id="rId291" xr:uid="{754A6D04-F388-E04D-A9E7-378051502CD1}"/>
    <hyperlink ref="I774" r:id="rId292" xr:uid="{30A0E1DA-80DA-1B47-817B-E0D30FD9980F}"/>
    <hyperlink ref="I800" r:id="rId293" xr:uid="{00F2930C-EF99-6E45-A6DB-15E666A24009}"/>
    <hyperlink ref="I826" r:id="rId294" xr:uid="{7BF3DEED-BF00-AF47-B11C-122CA2004F74}"/>
    <hyperlink ref="I852" r:id="rId295" xr:uid="{15C0E8B7-82C4-D242-BF05-EE4EDEA2B61A}"/>
    <hyperlink ref="I878" r:id="rId296" xr:uid="{0EF12E61-0F10-2C49-A149-BC4A8FEA1401}"/>
    <hyperlink ref="I904" r:id="rId297" xr:uid="{751195C2-66A4-F94D-9CC7-00EB07402C4A}"/>
    <hyperlink ref="I930" r:id="rId298" xr:uid="{D3005A3F-C897-F144-8A94-2E42A508EDF4}"/>
    <hyperlink ref="I961" r:id="rId299" xr:uid="{91D42B83-A855-ED4E-82FB-93476BFED554}"/>
    <hyperlink ref="I986" r:id="rId300" xr:uid="{95A8D1D4-9DCE-1849-B037-42C3B972865A}"/>
    <hyperlink ref="I1011" r:id="rId301" xr:uid="{EF9DAE49-1142-6A4D-BD84-42B55D22E98A}"/>
    <hyperlink ref="I1040" r:id="rId302" xr:uid="{CF68AFBF-C0D9-8E45-8E97-5270B1F31CFA}"/>
    <hyperlink ref="I1065" r:id="rId303" xr:uid="{327A947F-81C2-9C48-A933-AB98E19D2155}"/>
    <hyperlink ref="I1090" r:id="rId304" xr:uid="{38AF9D65-1ADE-CE4E-8833-6066C672365A}"/>
    <hyperlink ref="I1119" r:id="rId305" xr:uid="{B352A0E7-8818-BD45-9EC3-79A41B0AF949}"/>
    <hyperlink ref="I1144" r:id="rId306" xr:uid="{C3BCFE6A-DE24-C14C-9D7D-5D61F4173829}"/>
    <hyperlink ref="I1169" r:id="rId307" xr:uid="{6BBA49DF-94C2-BC41-AD97-893DF218C4F9}"/>
    <hyperlink ref="I1194" r:id="rId308" xr:uid="{BAB4523E-6F47-3346-92F2-03AD21990F42}"/>
    <hyperlink ref="I1221" r:id="rId309" xr:uid="{B1897B93-0408-594C-9740-EB0892AD6208}"/>
    <hyperlink ref="I1246" r:id="rId310" xr:uid="{BDC25A70-25D9-754B-9165-C4585FEC4015}"/>
    <hyperlink ref="I1271" r:id="rId311" xr:uid="{835C3084-8DA6-A344-9132-1A8DA95D7084}"/>
    <hyperlink ref="I1298" r:id="rId312" xr:uid="{321C647F-BF77-0A46-9BAB-25379F319088}"/>
    <hyperlink ref="I1325" r:id="rId313" xr:uid="{1786C483-E3C5-7A44-A7FC-042F2553E22D}"/>
    <hyperlink ref="I26" r:id="rId314" xr:uid="{FCBC983C-0D73-B84B-8453-3C8CBD0C8D2E}"/>
    <hyperlink ref="I52" r:id="rId315" xr:uid="{324208A7-A8B6-AF4C-B6B9-03960212E394}"/>
    <hyperlink ref="I78" r:id="rId316" xr:uid="{85019307-F400-2E45-BEEA-EF6E0807CA69}"/>
    <hyperlink ref="I104" r:id="rId317" xr:uid="{1002D8F1-AA12-D54D-AD0F-BE204E765AE4}"/>
    <hyperlink ref="I130" r:id="rId318" xr:uid="{C784B6E3-78F0-4943-8BBD-E5AA6C2586AF}"/>
    <hyperlink ref="I156" r:id="rId319" xr:uid="{1DA597F7-B99B-2740-B397-5E3D546AE6B6}"/>
    <hyperlink ref="I183" r:id="rId320" xr:uid="{3FA11849-8A93-BD45-A278-E64100A5F402}"/>
    <hyperlink ref="I209" r:id="rId321" xr:uid="{AC201FC1-0D8F-524B-A097-B4CBFFB509E4}"/>
    <hyperlink ref="I237" r:id="rId322" xr:uid="{821C5478-3EAA-504C-A38C-928F970F472C}"/>
    <hyperlink ref="I263" r:id="rId323" xr:uid="{452D8194-C67D-1B4D-B4A0-C0E0A6AC846E}"/>
    <hyperlink ref="I280" r:id="rId324" xr:uid="{52F50828-CA0D-2E4D-A587-409DD4482720}"/>
    <hyperlink ref="I308" r:id="rId325" xr:uid="{9F0F1D5A-ADA5-394E-90F7-DB34EED53B37}"/>
    <hyperlink ref="I340" r:id="rId326" xr:uid="{A11EE88C-FBF6-BC42-8172-050DD9131C80}"/>
    <hyperlink ref="I366" r:id="rId327" xr:uid="{5A00002E-1C07-E148-8EA7-50E89BD5D254}"/>
    <hyperlink ref="I392" r:id="rId328" xr:uid="{BDE288C1-85C1-8F40-8480-AEAA11A59564}"/>
    <hyperlink ref="I418" r:id="rId329" xr:uid="{406F50DC-016E-414E-8EE0-6ACE73E36D71}"/>
    <hyperlink ref="I444" r:id="rId330" xr:uid="{DE7B5EAF-C309-5149-8581-DC5F711F70B9}"/>
    <hyperlink ref="I472" r:id="rId331" xr:uid="{E50CF2B7-AE3A-4B48-AA29-91608B01C98A}"/>
    <hyperlink ref="I501" r:id="rId332" xr:uid="{E5605273-A7A4-414E-83BE-D3DC6A9D56F2}"/>
    <hyperlink ref="I529" r:id="rId333" xr:uid="{CA87F3F2-6493-8C4B-994F-56B286F1A4DA}"/>
    <hyperlink ref="I555" r:id="rId334" xr:uid="{0A8AA831-740F-7243-B639-80B2ABFFF765}"/>
    <hyperlink ref="I581" r:id="rId335" xr:uid="{8B1AB2E4-AB12-2B47-A845-365FF4AEACBA}"/>
    <hyperlink ref="I592" r:id="rId336" xr:uid="{56129D50-350D-F346-948B-05862B734A8B}"/>
    <hyperlink ref="I618" r:id="rId337" xr:uid="{BCCFE7F9-23AB-5844-BF35-65F870933CC6}"/>
    <hyperlink ref="I644" r:id="rId338" xr:uid="{59CCD076-6029-084E-9772-0CA12C8F3B94}"/>
    <hyperlink ref="I670" r:id="rId339" xr:uid="{BAA1A7A4-30ED-5C4D-9ABB-1C494057B7DC}"/>
    <hyperlink ref="I697" r:id="rId340" xr:uid="{92E8D3BC-F496-5E4C-BA87-F9ED9439AB35}"/>
    <hyperlink ref="I723" r:id="rId341" xr:uid="{A0CD2814-2478-AD42-AD28-614DCCC6CA8D}"/>
    <hyperlink ref="I749" r:id="rId342" xr:uid="{84EDBD91-B9A5-CF41-8E71-D8972704407A}"/>
    <hyperlink ref="I775" r:id="rId343" xr:uid="{C9632027-EF57-0F49-BEB5-702BC87EDD1D}"/>
    <hyperlink ref="I801" r:id="rId344" xr:uid="{D63D0D95-DA56-3C43-968D-968CDABCEB22}"/>
    <hyperlink ref="I827" r:id="rId345" xr:uid="{A79EC78E-506C-BB41-B9EB-7023532D73F9}"/>
    <hyperlink ref="I853" r:id="rId346" xr:uid="{2464AD08-671B-0644-B70B-29854D7FC07A}"/>
    <hyperlink ref="I879" r:id="rId347" xr:uid="{CCBE864A-86A0-4144-B8D2-D4DD7F2BA079}"/>
    <hyperlink ref="I905" r:id="rId348" xr:uid="{CC575DFB-1B09-EC44-9C01-7544CDBDE48C}"/>
    <hyperlink ref="I931" r:id="rId349" xr:uid="{3A8F25D0-D469-0443-8D46-77978CC6B4DA}"/>
    <hyperlink ref="I962" r:id="rId350" xr:uid="{5FBDCFAA-1F75-9C4F-9A35-8C6B02EBD2F0}"/>
    <hyperlink ref="I987" r:id="rId351" xr:uid="{121FED4C-7245-0246-9E2A-BC991AAE52C9}"/>
    <hyperlink ref="I1012" r:id="rId352" xr:uid="{6AA7A1B6-3792-674F-8527-32658A2A4492}"/>
    <hyperlink ref="I1041" r:id="rId353" xr:uid="{1DFA3869-B184-1B46-8A89-489E08FF20A4}"/>
    <hyperlink ref="I1066" r:id="rId354" xr:uid="{BEBE7B53-B7FC-1444-9C9E-D393A272A183}"/>
    <hyperlink ref="I1091" r:id="rId355" xr:uid="{CA15DF82-967F-3244-B507-0992B7550014}"/>
    <hyperlink ref="I1120" r:id="rId356" xr:uid="{C73BA346-6256-1D49-B800-DADFF0E02DD3}"/>
    <hyperlink ref="I1145" r:id="rId357" xr:uid="{50DE1D95-BDAB-9D4E-A21A-F221B8EB9C61}"/>
    <hyperlink ref="I1170" r:id="rId358" xr:uid="{7D4A9D21-83D8-0440-A111-5042B022420C}"/>
    <hyperlink ref="I1195" r:id="rId359" xr:uid="{79A530D4-2FB4-6846-9900-43F37843A4C0}"/>
    <hyperlink ref="I1222" r:id="rId360" xr:uid="{14CBEA7F-C71C-A148-88C2-3E0703AD6824}"/>
    <hyperlink ref="I1247" r:id="rId361" xr:uid="{7C6DDA0B-2478-4046-B7C0-F9ABE08B0371}"/>
    <hyperlink ref="I1272" r:id="rId362" xr:uid="{4CB4B089-6CC9-CD4B-879C-F169E6701383}"/>
    <hyperlink ref="I1299" r:id="rId363" xr:uid="{F20374B2-5A62-4C47-B054-52D9497A1379}"/>
    <hyperlink ref="I1326" r:id="rId364" xr:uid="{93BC9B03-0A54-884B-BA98-CA2844FDBB12}"/>
    <hyperlink ref="I27" r:id="rId365" xr:uid="{1F32012F-BCF2-4945-8740-3AE8F9656830}"/>
    <hyperlink ref="I53" r:id="rId366" xr:uid="{98485871-E343-DA49-810C-71C8D73119C9}"/>
    <hyperlink ref="I79" r:id="rId367" xr:uid="{F71E4EF2-16C5-9540-923A-83383FF94077}"/>
    <hyperlink ref="I105" r:id="rId368" xr:uid="{B7A4205C-6BDC-9647-97AA-9DBCF356C8E0}"/>
    <hyperlink ref="I131" r:id="rId369" xr:uid="{361C2489-1EC3-DF4F-B485-5DD5285C5773}"/>
    <hyperlink ref="I157" r:id="rId370" xr:uid="{E7CAA132-32CC-F545-882F-8FAC20DB1F8C}"/>
    <hyperlink ref="I184" r:id="rId371" xr:uid="{E381A81B-B812-3E4D-B860-EF83DFBED71A}"/>
    <hyperlink ref="I210" r:id="rId372" xr:uid="{36B309BD-16A2-8A49-9A2E-D461584EF908}"/>
    <hyperlink ref="I238" r:id="rId373" xr:uid="{8423E2DD-FB89-7E41-A919-23C0720A2134}"/>
    <hyperlink ref="I264" r:id="rId374" xr:uid="{36A29E92-3F2D-9E44-9254-CE270396E1A9}"/>
    <hyperlink ref="I281" r:id="rId375" xr:uid="{89C79A36-A4BE-3E4B-9F04-479CF8273BCC}"/>
    <hyperlink ref="I309" r:id="rId376" xr:uid="{92CD8BA4-7CE6-4C42-8EAE-AD8C1E6F4440}"/>
    <hyperlink ref="I341" r:id="rId377" xr:uid="{3B3118D7-A72B-0941-9640-3D693EA7A9A3}"/>
    <hyperlink ref="I367" r:id="rId378" xr:uid="{F5937A80-B8CA-7748-93A5-85E785584446}"/>
    <hyperlink ref="I393" r:id="rId379" xr:uid="{5C663178-709E-4E47-B1EF-4DF7F55DBC72}"/>
    <hyperlink ref="I419" r:id="rId380" xr:uid="{3CF2B8D3-5010-3347-886D-0D1BFAC12091}"/>
    <hyperlink ref="I445" r:id="rId381" xr:uid="{BA388364-0B32-4A4B-8E0B-77CE42090C52}"/>
    <hyperlink ref="I473" r:id="rId382" xr:uid="{87A4B6D1-C96E-D54A-94D4-A49318314249}"/>
    <hyperlink ref="I502" r:id="rId383" xr:uid="{C6121499-40E2-7D49-B4B3-A2376017708F}"/>
    <hyperlink ref="I530" r:id="rId384" xr:uid="{1493B678-B1D3-C742-96EE-CF6A4071A6E9}"/>
    <hyperlink ref="I556" r:id="rId385" xr:uid="{9CD6E5FF-DE46-234E-9AFC-E3CCBC1905A5}"/>
    <hyperlink ref="I582" r:id="rId386" xr:uid="{F76619F2-F0AE-0A49-B458-9C35A4A5589D}"/>
    <hyperlink ref="I593" r:id="rId387" xr:uid="{8EB56E13-9F3C-1845-895E-CE9ABF393F35}"/>
    <hyperlink ref="I619" r:id="rId388" xr:uid="{5D6C4363-9FBF-5E4D-8F12-A61442467C4E}"/>
    <hyperlink ref="I645" r:id="rId389" xr:uid="{D0CDB799-0480-2442-8716-A3D55D533C26}"/>
    <hyperlink ref="I671" r:id="rId390" xr:uid="{38A33549-8ABE-4847-B428-FA44612483F8}"/>
    <hyperlink ref="I698" r:id="rId391" xr:uid="{7A34CB1F-67EB-2544-B520-4BCAC97B58CF}"/>
    <hyperlink ref="I724" r:id="rId392" xr:uid="{10719689-CDC8-DB47-B222-C69447379C8C}"/>
    <hyperlink ref="I750" r:id="rId393" xr:uid="{F4C39E98-5005-624A-AAB8-17E1A1DAF55E}"/>
    <hyperlink ref="I776" r:id="rId394" xr:uid="{8E73A243-DFCE-2F4F-B607-55C73B67B769}"/>
    <hyperlink ref="I802" r:id="rId395" xr:uid="{ED0CBD87-290D-A34A-95E1-28F771827B45}"/>
    <hyperlink ref="I828" r:id="rId396" xr:uid="{DC66CA3A-0AB6-1A49-A753-2A3ABCB68F13}"/>
    <hyperlink ref="I854" r:id="rId397" xr:uid="{5EABEB56-467C-344F-8D06-BAB531225A30}"/>
    <hyperlink ref="I880" r:id="rId398" xr:uid="{D026FCD2-2873-9543-B069-BCC0CA0F5BA3}"/>
    <hyperlink ref="I906" r:id="rId399" xr:uid="{B5E17492-2A2F-244A-BB15-439A12402BE7}"/>
    <hyperlink ref="I932" r:id="rId400" xr:uid="{A1CFCC07-6C13-E54B-9E9C-5E31BDFE085E}"/>
    <hyperlink ref="I963" r:id="rId401" xr:uid="{6EF22933-1C43-744F-AF57-499B7C8A53E6}"/>
    <hyperlink ref="I988" r:id="rId402" xr:uid="{A2E7C391-620D-E04D-A665-680AF1E4AF06}"/>
    <hyperlink ref="I1013" r:id="rId403" xr:uid="{1266ABB0-9F71-BA45-BA50-B15D73A16677}"/>
    <hyperlink ref="I1042" r:id="rId404" xr:uid="{B6D43090-9F68-3F46-A27E-BE3960714CE1}"/>
    <hyperlink ref="I1067" r:id="rId405" xr:uid="{97C30652-1C5B-FF4A-BB00-DAC2C1F321C1}"/>
    <hyperlink ref="I1092" r:id="rId406" xr:uid="{CDBCDC88-4566-7949-A024-62182FB5AFA5}"/>
    <hyperlink ref="I1121" r:id="rId407" xr:uid="{AB96689E-B79F-4C47-BA1A-4355C5A049E4}"/>
    <hyperlink ref="I1146" r:id="rId408" xr:uid="{3A71E944-9E98-9B44-93ED-89BCF2ECD229}"/>
    <hyperlink ref="I1171" r:id="rId409" xr:uid="{09D6D3FE-75C3-EB4E-8140-E69299101B9A}"/>
    <hyperlink ref="I1196" r:id="rId410" xr:uid="{EB96E61C-EE18-3D4D-8AF8-BAC8E4D8FF95}"/>
    <hyperlink ref="I1223" r:id="rId411" xr:uid="{F86A4FB8-5298-A740-8F3A-08A846AA314A}"/>
    <hyperlink ref="I1248" r:id="rId412" xr:uid="{5672116D-4422-9546-B168-4D76F2188D75}"/>
    <hyperlink ref="I1273" r:id="rId413" xr:uid="{1E52D095-E61A-7E4D-ADA5-3ACEEDE2602F}"/>
    <hyperlink ref="I1300" r:id="rId414" xr:uid="{3A189F65-C03E-5B43-9F06-21493164FA54}"/>
  </hyperlinks>
  <pageMargins left="0.7" right="0.7" top="0.75" bottom="0.75" header="0.3" footer="0.3"/>
  <pageSetup paperSize="9" orientation="portrait" r:id="rId4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Product1</vt:lpstr>
      <vt:lpstr>USA</vt:lpstr>
      <vt:lpstr>Canada</vt:lpstr>
      <vt:lpstr>Barzil</vt:lpstr>
      <vt:lpstr>Turkey</vt:lpstr>
      <vt:lpstr>Australia</vt:lpstr>
      <vt:lpstr>UK</vt:lpstr>
      <vt:lpstr>Italy</vt:lpstr>
      <vt:lpstr>Nederland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Antoniohim</dc:creator>
  <cp:lastModifiedBy>李一宸</cp:lastModifiedBy>
  <dcterms:created xsi:type="dcterms:W3CDTF">2015-06-05T18:19:34Z</dcterms:created>
  <dcterms:modified xsi:type="dcterms:W3CDTF">2021-04-28T11:37:03Z</dcterms:modified>
</cp:coreProperties>
</file>